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502"/>
  <workbookPr/>
  <mc:AlternateContent xmlns:mc="http://schemas.openxmlformats.org/markup-compatibility/2006">
    <mc:Choice Requires="x15">
      <x15ac:absPath xmlns:x15ac="http://schemas.microsoft.com/office/spreadsheetml/2010/11/ac" url="/Volumes/C/Users/abdulsat/ComponentLibrary/ExcelImporter/Data/Materials/Excels/"/>
    </mc:Choice>
  </mc:AlternateContent>
  <bookViews>
    <workbookView xWindow="0" yWindow="460" windowWidth="38400" windowHeight="21060" firstSheet="1" activeTab="2"/>
  </bookViews>
  <sheets>
    <sheet name="Sheet1" sheetId="1" state="hidden" r:id="rId1"/>
    <sheet name="Material Vikash" sheetId="2" r:id="rId2"/>
    <sheet name="Material" sheetId="5" r:id="rId3"/>
    <sheet name="Brand" sheetId="4" r:id="rId4"/>
  </sheets>
  <externalReferences>
    <externalReference r:id="rId5"/>
  </externalReferences>
  <definedNames>
    <definedName name="_xlnm._FilterDatabase" localSheetId="3" hidden="1">Brand!$A$1:$O$258</definedName>
    <definedName name="_xlnm._FilterDatabase" localSheetId="1" hidden="1">'Material Vikash'!$A$3:$JP$889</definedName>
    <definedName name="_xlnm._FilterDatabase" localSheetId="0" hidden="1">Sheet1!$A$4:$DH$1236</definedName>
    <definedName name="BurntClayHollowBricks">#REF!</definedName>
    <definedName name="BurntClaySolidBricks">#REF!</definedName>
    <definedName name="Level1" localSheetId="1">#REF!</definedName>
    <definedName name="Level1" localSheetId="0">#REF!</definedName>
    <definedName name="Level1">#REF!</definedName>
    <definedName name="Origin">'[1]Pilot Data'!$B$4:$B$5</definedName>
    <definedName name="ReticulateGas">'[1]Pilot Data'!#REF!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Z248" i="5" l="1"/>
  <c r="CH150" i="5"/>
  <c r="CH149" i="5"/>
  <c r="CH150" i="2"/>
  <c r="CH149" i="2"/>
  <c r="BZ248" i="2"/>
  <c r="DE4" i="1"/>
  <c r="DD4" i="1"/>
  <c r="DC4" i="1"/>
  <c r="DB4" i="1"/>
  <c r="CM4" i="1"/>
  <c r="CK4" i="1"/>
  <c r="CI4" i="1"/>
  <c r="CH4" i="1"/>
  <c r="CG4" i="1"/>
  <c r="CF4" i="1"/>
  <c r="CE4" i="1"/>
  <c r="BN4" i="1"/>
</calcChain>
</file>

<file path=xl/comments1.xml><?xml version="1.0" encoding="utf-8"?>
<comments xmlns="http://schemas.openxmlformats.org/spreadsheetml/2006/main">
  <authors>
    <author>versha Negi</author>
  </authors>
  <commentList>
    <comment ref="H490" authorId="0">
      <text>
        <r>
          <rPr>
            <b/>
            <sz val="9"/>
            <color indexed="81"/>
            <rFont val="Tahoma"/>
            <family val="2"/>
          </rPr>
          <t>versha Negi:</t>
        </r>
        <r>
          <rPr>
            <sz val="9"/>
            <color indexed="81"/>
            <rFont val="Tahoma"/>
            <family val="2"/>
          </rPr>
          <t xml:space="preserve">
Abrar</t>
        </r>
      </text>
    </comment>
  </commentList>
</comments>
</file>

<file path=xl/comments2.xml><?xml version="1.0" encoding="utf-8"?>
<comments xmlns="http://schemas.openxmlformats.org/spreadsheetml/2006/main">
  <authors>
    <author>versha Negi</author>
  </authors>
  <commentList>
    <comment ref="H490" authorId="0">
      <text>
        <r>
          <rPr>
            <b/>
            <sz val="9"/>
            <color indexed="81"/>
            <rFont val="Tahoma"/>
            <family val="2"/>
          </rPr>
          <t>versha Negi:</t>
        </r>
        <r>
          <rPr>
            <sz val="9"/>
            <color indexed="81"/>
            <rFont val="Tahoma"/>
            <family val="2"/>
          </rPr>
          <t xml:space="preserve">
Abrar</t>
        </r>
      </text>
    </comment>
  </commentList>
</comments>
</file>

<file path=xl/comments3.xml><?xml version="1.0" encoding="utf-8"?>
<comments xmlns="http://schemas.openxmlformats.org/spreadsheetml/2006/main">
  <authors>
    <author>versha Negi</author>
  </authors>
  <commentList>
    <comment ref="C173" authorId="0">
      <text>
        <r>
          <rPr>
            <b/>
            <sz val="9"/>
            <color indexed="81"/>
            <rFont val="Tahoma"/>
            <family val="2"/>
          </rPr>
          <t>versha Negi:</t>
        </r>
        <r>
          <rPr>
            <sz val="9"/>
            <color indexed="81"/>
            <rFont val="Tahoma"/>
            <family val="2"/>
          </rPr>
          <t xml:space="preserve">
Abrar</t>
        </r>
      </text>
    </comment>
  </commentList>
</comments>
</file>

<file path=xl/sharedStrings.xml><?xml version="1.0" encoding="utf-8"?>
<sst xmlns="http://schemas.openxmlformats.org/spreadsheetml/2006/main" count="47454" uniqueCount="5870">
  <si>
    <t>Header Details</t>
  </si>
  <si>
    <t>General</t>
  </si>
  <si>
    <t>Purchase</t>
  </si>
  <si>
    <t>Planning</t>
  </si>
  <si>
    <t>Quality</t>
  </si>
  <si>
    <t>Vendor &amp; Brands</t>
  </si>
  <si>
    <t>System Logs</t>
  </si>
  <si>
    <t>Specification</t>
  </si>
  <si>
    <t>Sr No</t>
  </si>
  <si>
    <t>Product No</t>
  </si>
  <si>
    <t>VariationNo</t>
  </si>
  <si>
    <t>Material Description</t>
  </si>
  <si>
    <t>Shade No</t>
  </si>
  <si>
    <t>Shade Description</t>
  </si>
  <si>
    <t>Material Level</t>
  </si>
  <si>
    <t>Material Group</t>
  </si>
  <si>
    <t>Material Category</t>
  </si>
  <si>
    <t>Material Type</t>
  </si>
  <si>
    <t>Material Class</t>
  </si>
  <si>
    <t>Image</t>
  </si>
  <si>
    <t>Short Name</t>
  </si>
  <si>
    <t>Shelf Life (Days)</t>
  </si>
  <si>
    <t>Unit Of Measure</t>
  </si>
  <si>
    <t>SAP Code</t>
  </si>
  <si>
    <t>E-Build Code</t>
  </si>
  <si>
    <t>Supplier Code / PartNumber</t>
  </si>
  <si>
    <t>Is Active</t>
  </si>
  <si>
    <t>Domestic/Import</t>
  </si>
  <si>
    <t>Place of Origin</t>
  </si>
  <si>
    <t>Country of Origin</t>
  </si>
  <si>
    <t>Currency</t>
  </si>
  <si>
    <t>Budget Price/UOM</t>
  </si>
  <si>
    <t>Wt. Avg  Price/UOM</t>
  </si>
  <si>
    <t>Current Price/UOM</t>
  </si>
  <si>
    <t>Quantity Evaluation Method</t>
  </si>
  <si>
    <t>PO Terms &amp; Conditions</t>
  </si>
  <si>
    <t>PO Lead Time (Days)</t>
  </si>
  <si>
    <t>Delivery Lead Time (Days)</t>
  </si>
  <si>
    <t>Safety Stock</t>
  </si>
  <si>
    <t>Re Order Quantity</t>
  </si>
  <si>
    <t>Min Order Quantity</t>
  </si>
  <si>
    <t>Stock Levels</t>
  </si>
  <si>
    <t>Package Type</t>
  </si>
  <si>
    <t>Package Weight</t>
  </si>
  <si>
    <t xml:space="preserve">Ship Mode </t>
  </si>
  <si>
    <t>Maintain Lot #</t>
  </si>
  <si>
    <t>Is Hybrid</t>
  </si>
  <si>
    <t>Auto Issue</t>
  </si>
  <si>
    <t>Not Part of Demand</t>
  </si>
  <si>
    <t>Governing Standard</t>
  </si>
  <si>
    <t>Storage Method</t>
  </si>
  <si>
    <t>Storage Method Documents</t>
  </si>
  <si>
    <t>Quality Check List</t>
  </si>
  <si>
    <t>Approved Seller</t>
  </si>
  <si>
    <t>Approved Manufacturer</t>
  </si>
  <si>
    <t>Approved Brands</t>
  </si>
  <si>
    <t>Alternate Brands</t>
  </si>
  <si>
    <t>CreatedDate</t>
  </si>
  <si>
    <t>CreatedUser</t>
  </si>
  <si>
    <t>AmendedDate</t>
  </si>
  <si>
    <t>AmendedUser</t>
  </si>
  <si>
    <t>SpecSheetID</t>
  </si>
  <si>
    <t>MSDS Sheet</t>
  </si>
  <si>
    <t>Technical Drawings</t>
  </si>
  <si>
    <t>Finish</t>
  </si>
  <si>
    <t>Make</t>
  </si>
  <si>
    <t>Code</t>
  </si>
  <si>
    <t>Head Type</t>
  </si>
  <si>
    <t>Thread Size</t>
  </si>
  <si>
    <t>Thread Pitch</t>
  </si>
  <si>
    <t>Drive Type</t>
  </si>
  <si>
    <t>Thread Type</t>
  </si>
  <si>
    <t>End Type</t>
  </si>
  <si>
    <t>Thread type</t>
  </si>
  <si>
    <t>Material</t>
  </si>
  <si>
    <t>Grade</t>
  </si>
  <si>
    <t>Load Capacity</t>
  </si>
  <si>
    <t>Core Type</t>
  </si>
  <si>
    <t>Shape</t>
  </si>
  <si>
    <t>Extension type</t>
  </si>
  <si>
    <t>Drill hole spacing</t>
  </si>
  <si>
    <t>Length (mm)</t>
  </si>
  <si>
    <t>Width (mm)</t>
  </si>
  <si>
    <t>Height (mm)</t>
  </si>
  <si>
    <t>Thickness / Depth (mm)</t>
  </si>
  <si>
    <t>Flange Thickness (mm)</t>
  </si>
  <si>
    <t>Flange Width (mm)</t>
  </si>
  <si>
    <t>Web Thickness (mm)</t>
  </si>
  <si>
    <t xml:space="preserve">Diameter of Unthreaded Shank </t>
  </si>
  <si>
    <t>Diameter (mm)</t>
  </si>
  <si>
    <t>Dia of Head</t>
  </si>
  <si>
    <t>Pitch</t>
  </si>
  <si>
    <t>Depth of Head</t>
  </si>
  <si>
    <t>Depth of Slot</t>
  </si>
  <si>
    <t>Width of Slot</t>
  </si>
  <si>
    <t>Cutting
Speed (mtr/min)</t>
  </si>
  <si>
    <t>Spindle Speed (RPM)</t>
  </si>
  <si>
    <t>Feed rate 
(mm / min)</t>
  </si>
  <si>
    <t>Mesh Size</t>
  </si>
  <si>
    <t>Grade / Method</t>
  </si>
  <si>
    <t>Strength (N/mm2)</t>
  </si>
  <si>
    <t>Density</t>
  </si>
  <si>
    <t>Weight/UoM</t>
  </si>
  <si>
    <t>Sr. No.</t>
  </si>
  <si>
    <t>ProductNo</t>
  </si>
  <si>
    <t xml:space="preserve"> Material Description</t>
  </si>
  <si>
    <t>Shade Id</t>
  </si>
  <si>
    <t>MSRC_Data</t>
  </si>
  <si>
    <t>MGRP_Data</t>
  </si>
  <si>
    <t>Mcat_ Data</t>
  </si>
  <si>
    <t>MTYP_Data</t>
  </si>
  <si>
    <t>MCLS_Data</t>
  </si>
  <si>
    <t>ShelfLife</t>
  </si>
  <si>
    <t>Unit_Data</t>
  </si>
  <si>
    <t>IsLocal/Import</t>
  </si>
  <si>
    <t>SORI_Data</t>
  </si>
  <si>
    <t>CORI_Data</t>
  </si>
  <si>
    <t>CURR_Data</t>
  </si>
  <si>
    <t>StdPrice</t>
  </si>
  <si>
    <t>LastPrice</t>
  </si>
  <si>
    <t>CurrentPrice</t>
  </si>
  <si>
    <t>Document @@@</t>
  </si>
  <si>
    <t>3 Level Build</t>
  </si>
  <si>
    <t>P.O Lead Time</t>
  </si>
  <si>
    <t>delvleadtime</t>
  </si>
  <si>
    <t>reOrderlevel</t>
  </si>
  <si>
    <t>reOrderQty</t>
  </si>
  <si>
    <t>Min Order Qty</t>
  </si>
  <si>
    <t>StockMin</t>
  </si>
  <si>
    <t>PACK_Data</t>
  </si>
  <si>
    <t>PackWeight</t>
  </si>
  <si>
    <t>SHTP_Data</t>
  </si>
  <si>
    <t>IsMaintainLOTNumber</t>
  </si>
  <si>
    <t>IsHybrid</t>
  </si>
  <si>
    <t>isAutoIssue</t>
  </si>
  <si>
    <t>flagNotpartDemand</t>
  </si>
  <si>
    <t>IS Standard</t>
  </si>
  <si>
    <t>STME_Data</t>
  </si>
  <si>
    <t>SupplierID</t>
  </si>
  <si>
    <t>Brand ID</t>
  </si>
  <si>
    <t>Alt Brand ID</t>
  </si>
  <si>
    <t>Document @@@@</t>
  </si>
  <si>
    <t>Flange Width</t>
  </si>
  <si>
    <t>Wood Screws 100 X 10</t>
  </si>
  <si>
    <t>Secondary</t>
  </si>
  <si>
    <t>Tools| Hardware | Consumables</t>
  </si>
  <si>
    <t>Fastners</t>
  </si>
  <si>
    <t>Screws</t>
  </si>
  <si>
    <t>Wood Screw</t>
  </si>
  <si>
    <t>Countersunk</t>
  </si>
  <si>
    <t>90064, 2001870</t>
  </si>
  <si>
    <t>J.C.Gupta &amp; Company,  S Mohamed Ismail &amp; Co,  Sooraj Machineries, 
P.J.Hardware,  Popular Hardware,  Power Tools &amp; Tackles, Venus Enterprises</t>
  </si>
  <si>
    <t>Flat</t>
  </si>
  <si>
    <t>Pozi</t>
  </si>
  <si>
    <t>Coarse</t>
  </si>
  <si>
    <t>Stainless Steel</t>
  </si>
  <si>
    <t>A2</t>
  </si>
  <si>
    <t>Wood Screws 13x6</t>
  </si>
  <si>
    <t>Hardware</t>
  </si>
  <si>
    <t xml:space="preserve">J.C.Gupta &amp; Company,  S Mohamed Ismail &amp; Co, </t>
  </si>
  <si>
    <t>Slotted</t>
  </si>
  <si>
    <t>Wood Screws 75 X 10</t>
  </si>
  <si>
    <t>90065, 2001871, 
2007186</t>
  </si>
  <si>
    <t>Shree Balaji Hardware,  J.C.Gupta &amp; Company, S Mohamed Ismail &amp; Co, Mohammed Ismail &amp; Co,S H Hardware,   Siryadevi Electricals &amp; Hardware,   J.C.Gupta &amp; Company,     Salehsons &amp; Company ,P.J.Hardware,  Bhavani Hardware &amp; Paints,  Sooraj Machineries, Manglik Hardware,  Popular Hardware</t>
  </si>
  <si>
    <t>Hex or Allen</t>
  </si>
  <si>
    <t>Wood Screws 30mm,</t>
  </si>
  <si>
    <t>90065, 90327</t>
  </si>
  <si>
    <t xml:space="preserve"> Inderjeet Internnational</t>
  </si>
  <si>
    <t>Square</t>
  </si>
  <si>
    <t>Wood Screws 60 X 8</t>
  </si>
  <si>
    <t>90066</t>
  </si>
  <si>
    <t xml:space="preserve">  Shree Balaji Hardware,    J.C.Gupta &amp; Company,  S Mohamed Ismail &amp; Co</t>
  </si>
  <si>
    <t>Oval</t>
  </si>
  <si>
    <t>Philip</t>
  </si>
  <si>
    <t>Wood Screws 60 X 10</t>
  </si>
  <si>
    <t>90066, 90414, 2001872</t>
  </si>
  <si>
    <t xml:space="preserve">  Shree Balaji Hardware,    J.C.Gupta &amp; Company</t>
  </si>
  <si>
    <t>WOOD SCREWS 125 x 10</t>
  </si>
  <si>
    <t>J.C.Gupta &amp; Company</t>
  </si>
  <si>
    <t>Wood Screws 19 x 6</t>
  </si>
  <si>
    <t>J.C.Gupta &amp; Company, Mohammed Ismail &amp; Co, Sushil Electricals,</t>
  </si>
  <si>
    <t>Wood Screws 19 x 8</t>
  </si>
  <si>
    <t>Panhead</t>
  </si>
  <si>
    <t>J.C.Gupta &amp; Company,</t>
  </si>
  <si>
    <t>Round</t>
  </si>
  <si>
    <t>WOOD SCREWS 50 X 8</t>
  </si>
  <si>
    <t>90344, 90414, 2001873</t>
  </si>
  <si>
    <t>Shree Balaji Hardware, J.C.Gupta &amp; Company, S Mohamed Ismail &amp; Co, Vasant Electricals, J.C.Gupta &amp; Company,  P.J.Hardware,  Sooraj Machineries,  Manglik Hardware,Popular Hardware,   Power Tools &amp; Tackles</t>
  </si>
  <si>
    <t>WOOD SCREWS 32 X 8</t>
  </si>
  <si>
    <t xml:space="preserve">Round </t>
  </si>
  <si>
    <t>90394</t>
  </si>
  <si>
    <t xml:space="preserve">  Mohammed Ismail &amp; Co,  J.C.Gupta &amp; Company</t>
  </si>
  <si>
    <t>Domed</t>
  </si>
  <si>
    <t>WOOD SCREWS 35 X 8</t>
  </si>
  <si>
    <t xml:space="preserve"> J.C.Gupta &amp; Company</t>
  </si>
  <si>
    <t>35 x 8 Wood Screws</t>
  </si>
  <si>
    <t xml:space="preserve"> Shree Balaji Hardware, Mohammed Ismail &amp; Co</t>
  </si>
  <si>
    <t>38x 8 Wood Screws</t>
  </si>
  <si>
    <t xml:space="preserve">   J.C.Gupta &amp; Company</t>
  </si>
  <si>
    <t>Wood Screws 7 x 35  mm</t>
  </si>
  <si>
    <t>Total Environment Projects (India)</t>
  </si>
  <si>
    <t>Wood Screws 7 X 25 mm</t>
  </si>
  <si>
    <t>Wood Screws - 1inch</t>
  </si>
  <si>
    <t>2001912, 2005820</t>
  </si>
  <si>
    <t xml:space="preserve"> J.C.Gupta &amp; Company, Power Tools &amp; Tackles, Prakash Electrical Enterprises,  Siryadevi Electricals &amp; Hardware,  Gangadhareshwara Enterprises,  Vasant Electricals</t>
  </si>
  <si>
    <t>3913       J C Gupta &amp; Sons,   Popular Hardware</t>
  </si>
  <si>
    <t>Full Threaded</t>
  </si>
  <si>
    <t>60x9 Wooden Screws</t>
  </si>
  <si>
    <t xml:space="preserve">   P.J.Hardware,  Sooraj Machineries, Manglik Hardware, Power Tools &amp; Tackles, Popular Hardware, Vasant Electricals, J.C.Gupta &amp; Company, ,</t>
  </si>
  <si>
    <t>60x10 Wooden Screws</t>
  </si>
  <si>
    <t>50x8 Wooden Screws</t>
  </si>
  <si>
    <t>Vasant Electricals, J.C.Gupta &amp; Company,  P.J.Hardware,  Sooraj Machineries,  Manglik Hardware,  Popular Hardware,   Power Tools &amp; Tackles</t>
  </si>
  <si>
    <t>CSK Metal Screws 32 X 8</t>
  </si>
  <si>
    <t>90067, 2001874</t>
  </si>
  <si>
    <t>J.C.Gupta &amp; Company,  S Mohamed Ismail &amp; Co,   Sri.Krishna  Enterprises, Salehsons &amp; Company,  Popular Hardware</t>
  </si>
  <si>
    <t>CSK Metal Screws 38 x 8</t>
  </si>
  <si>
    <t xml:space="preserve">  Shree Balaji Hardware, J.C.Gupta &amp; Company</t>
  </si>
  <si>
    <t>Steel Brass Plated Screws-CSK 16 x 6</t>
  </si>
  <si>
    <t>90495</t>
  </si>
  <si>
    <t>Parmanand</t>
  </si>
  <si>
    <t>CSK Metal Screws 19 x 6</t>
  </si>
  <si>
    <t>90616</t>
  </si>
  <si>
    <t xml:space="preserve">  J.C.Gupta &amp; Company, Mohammed Ismail &amp; Co</t>
  </si>
  <si>
    <t>CSK Metal Screws 19 x 8</t>
  </si>
  <si>
    <t>CSK Metal Screws 25 x 8</t>
  </si>
  <si>
    <t>90617</t>
  </si>
  <si>
    <t>Mohammed Ismail &amp; Co</t>
  </si>
  <si>
    <t>STS CSK Philips M 8X40</t>
  </si>
  <si>
    <t>Salehsons &amp; Company</t>
  </si>
  <si>
    <t>STS CSK Philips M 8X60</t>
  </si>
  <si>
    <t>CSK Screw</t>
  </si>
  <si>
    <t>20x8 CSK Screws</t>
  </si>
  <si>
    <t>2001875</t>
  </si>
  <si>
    <t>4789       Spartan Engineering Industries,   Popular Hardware</t>
  </si>
  <si>
    <t>16x8 CSK Screws</t>
  </si>
  <si>
    <t>2001876</t>
  </si>
  <si>
    <t>Salehsons &amp; Company,    Total Environment Woodwork Pvt. Ltd, Manglik Hardware,  Popular Hardware</t>
  </si>
  <si>
    <t>CSK star screws M4 x 32 SS finish</t>
  </si>
  <si>
    <t>CSK M8X25</t>
  </si>
  <si>
    <t>2007186</t>
  </si>
  <si>
    <t>CSK star screws M5 x 75</t>
  </si>
  <si>
    <t>CSK Star Screws M4X50</t>
  </si>
  <si>
    <t>Chipboard screw 4 x 20 Zinc Plating </t>
  </si>
  <si>
    <t>Chipboard</t>
  </si>
  <si>
    <t>Kapasi Inc</t>
  </si>
  <si>
    <t>Chipboard screw 4 x 25 Zinc Plating </t>
  </si>
  <si>
    <t>2006952</t>
  </si>
  <si>
    <t>Chipboard screw 4 x 40 Zinc Plating</t>
  </si>
  <si>
    <t>2002086</t>
  </si>
  <si>
    <t>  Chipboard screw 3.5 x 12 Zinc Plating</t>
  </si>
  <si>
    <t>2006949</t>
  </si>
  <si>
    <t>Chipboard screw 3.5 x 15 Zinc Plating </t>
  </si>
  <si>
    <t>2009219</t>
  </si>
  <si>
    <t>Chipboard screw 4 x 15 Zinc Plating </t>
  </si>
  <si>
    <t>2006454</t>
  </si>
  <si>
    <t>Chipboard screw 4 x 50 Zinc Plating </t>
  </si>
  <si>
    <t>2006452</t>
  </si>
  <si>
    <t>Chipboard screw 4.5 x 60 Zinc Plating  </t>
  </si>
  <si>
    <t>2006453</t>
  </si>
  <si>
    <t>Chipboard screw 5 x 75 Zinc Plating</t>
  </si>
  <si>
    <t>2007189</t>
  </si>
  <si>
    <t>CHIPBOARD SCREWS</t>
  </si>
  <si>
    <t>2001432</t>
  </si>
  <si>
    <t xml:space="preserve"> Salehsons &amp; Company</t>
  </si>
  <si>
    <t>CHIPBOARD SCREWS 3.5 x 12</t>
  </si>
  <si>
    <t>Sangam Hardware</t>
  </si>
  <si>
    <t>CHIPBOARD SCREWS 3.5 x 16</t>
  </si>
  <si>
    <t>CHIPBOARD SCREWS 2.5 x 16</t>
  </si>
  <si>
    <t>Self Tapping Screws 12  x 60</t>
  </si>
  <si>
    <t>Self Tapping Screw</t>
  </si>
  <si>
    <t>Cone</t>
  </si>
  <si>
    <t>STS CSK Philips M4X75</t>
  </si>
  <si>
    <t>STS CSK Philips M 3.5X16</t>
  </si>
  <si>
    <t>STS CSK Philips M4X50</t>
  </si>
  <si>
    <t>STS CSK Philips M.35x19</t>
  </si>
  <si>
    <t>STS CSK Philips M.35x25</t>
  </si>
  <si>
    <t>STS CSK Philips M 4 x 19</t>
  </si>
  <si>
    <t>STS CSK Philips M 4 x 40</t>
  </si>
  <si>
    <t>STS CSK Philips M 4 x 60</t>
  </si>
  <si>
    <t>STS CSK Philips M 4 x 75</t>
  </si>
  <si>
    <t>STS CSK Philips M4X40</t>
  </si>
  <si>
    <t>STS CSK Philips M4X60</t>
  </si>
  <si>
    <t>Self Tapping Screws-GI - 12x25mm</t>
  </si>
  <si>
    <t>2002352</t>
  </si>
  <si>
    <t>S H Hardware , Siryadevi Electricals &amp; Hardware</t>
  </si>
  <si>
    <t>Self Tapping Screws 12 x 25</t>
  </si>
  <si>
    <t>1001401</t>
  </si>
  <si>
    <t>Siryadevi Electricals &amp; Hardware ,   S H Hardware , Popular Hardware</t>
  </si>
  <si>
    <t>Self tapping screws 50mm length</t>
  </si>
  <si>
    <t>2001233</t>
  </si>
  <si>
    <t>J.C.Gupta &amp; Company , P.J.Hardware ,   S H Hardware</t>
  </si>
  <si>
    <t>Self tapping screw 75X10 CSK Metal</t>
  </si>
  <si>
    <t>P.J.Hardware</t>
  </si>
  <si>
    <t>Self tapping screws 40mm length</t>
  </si>
  <si>
    <t>2001234</t>
  </si>
  <si>
    <t>S H Hardware , Popular Hardware</t>
  </si>
  <si>
    <t>Self tapping screws 55mm length</t>
  </si>
  <si>
    <t>S H Hardware</t>
  </si>
  <si>
    <t>Self tapping screws 45mm length</t>
  </si>
  <si>
    <t>1004713</t>
  </si>
  <si>
    <t>STS Pan Philips M 2.5X16</t>
  </si>
  <si>
    <t>STS Pan Philips M4X25</t>
  </si>
  <si>
    <t xml:space="preserve">Flat </t>
  </si>
  <si>
    <t>STS Pan Philips M2.5 x 16</t>
  </si>
  <si>
    <t>STS Pan Philips M2.5 x 25</t>
  </si>
  <si>
    <t>STS Pan Philips M4X9</t>
  </si>
  <si>
    <t>Hexhead</t>
  </si>
  <si>
    <t>Screws, 2" Machine Screws</t>
  </si>
  <si>
    <t>Machine Screw</t>
  </si>
  <si>
    <t>Machine Screws - 1"</t>
  </si>
  <si>
    <t xml:space="preserve"> Venus Enterprises</t>
  </si>
  <si>
    <t>1,1/2" Machine Screw</t>
  </si>
  <si>
    <t>Capstain</t>
  </si>
  <si>
    <t>2000938, 1000378</t>
  </si>
  <si>
    <t xml:space="preserve"> J.C.Gupta &amp; Company, Vasant Electricals, Kanchan Electricals, Prakash Electrical Enterprises, Total Tools &amp; Equipments Pvt Ltd</t>
  </si>
  <si>
    <t>Machine Screws - 2"</t>
  </si>
  <si>
    <t>Vasant Electricals</t>
  </si>
  <si>
    <t>Machine Screws - 3"</t>
  </si>
  <si>
    <t>2000939, 1000388</t>
  </si>
  <si>
    <t xml:space="preserve"> Vasant Electricals</t>
  </si>
  <si>
    <t>Machine Screws - 1.5"</t>
  </si>
  <si>
    <r>
      <t>2000940,</t>
    </r>
    <r>
      <rPr>
        <sz val="10"/>
        <rFont val="Neo Sans Pro Light"/>
        <family val="2"/>
      </rPr>
      <t xml:space="preserve"> 1000387</t>
    </r>
  </si>
  <si>
    <t>Machine Screws - 2.5"</t>
  </si>
  <si>
    <t>2000941</t>
  </si>
  <si>
    <t xml:space="preserve"> Kanchan Electricals,  Prakash Electrical Enterprises,  Cauvery Electricals</t>
  </si>
  <si>
    <t>Machine Screws - 3.5"</t>
  </si>
  <si>
    <t>2000942</t>
  </si>
  <si>
    <t>JCBC Bolt M6 x 40 Black Oxide </t>
  </si>
  <si>
    <t>Bolts</t>
  </si>
  <si>
    <t>Hexagonal Head</t>
  </si>
  <si>
    <t>JCB</t>
  </si>
  <si>
    <t>2000943</t>
  </si>
  <si>
    <t xml:space="preserve">    Kapasi Inc</t>
  </si>
  <si>
    <t>JCBC Bolt M6 x 50 Black Oxide</t>
  </si>
  <si>
    <t>Cup Head</t>
  </si>
  <si>
    <t>2009221</t>
  </si>
  <si>
    <t>JCBC Bolt M6 x 60 Black Oxide</t>
  </si>
  <si>
    <t>Coach</t>
  </si>
  <si>
    <t>2009222</t>
  </si>
  <si>
    <t>JCBC Bolt M6 x 75 Black Oxide </t>
  </si>
  <si>
    <t>Threaded Rod</t>
  </si>
  <si>
    <t>JCBC Bolt M6 x 80 Black Oxide </t>
  </si>
  <si>
    <t>2009223</t>
  </si>
  <si>
    <t>JCBC Bolt M8 x 100 Black Oxide</t>
  </si>
  <si>
    <t>2007190</t>
  </si>
  <si>
    <t>JCBC Bolt M8 x 25 Zinc Yellow</t>
  </si>
  <si>
    <t>2009224</t>
  </si>
  <si>
    <t>JCBC Bolt M8 x 40 Zinc Yellow </t>
  </si>
  <si>
    <t>2009225</t>
  </si>
  <si>
    <t>JCBC Bolt M8 x 80 Black Oxide</t>
  </si>
  <si>
    <t>2001869</t>
  </si>
  <si>
    <t>JCBC M8X100</t>
  </si>
  <si>
    <t>2009303</t>
  </si>
  <si>
    <t>JCBC  M 6X30</t>
  </si>
  <si>
    <t>2009297</t>
  </si>
  <si>
    <t>JCBC  M 8X30</t>
  </si>
  <si>
    <t>2006983</t>
  </si>
  <si>
    <t>JCBC  M 8X100</t>
  </si>
  <si>
    <t>2009226</t>
  </si>
  <si>
    <t>JCBC  M 8X50</t>
  </si>
  <si>
    <t>2009227</t>
  </si>
  <si>
    <t>2009232</t>
  </si>
  <si>
    <t>JCBC M8X85</t>
  </si>
  <si>
    <t>2006979</t>
  </si>
  <si>
    <t>JCBC M8X50</t>
  </si>
  <si>
    <t>2006946</t>
  </si>
  <si>
    <t>JCBC M 8X75</t>
  </si>
  <si>
    <t>2002920</t>
  </si>
  <si>
    <t>JCBC M6X50</t>
  </si>
  <si>
    <t>JCBC M8X35</t>
  </si>
  <si>
    <t>JCBC M8X80</t>
  </si>
  <si>
    <t>JCBC M8X40</t>
  </si>
  <si>
    <t>JCB M8X50</t>
  </si>
  <si>
    <t>JCBC M 6X50</t>
  </si>
  <si>
    <t>1005426</t>
  </si>
  <si>
    <t>M8 JCB Bolt 8 X 75</t>
  </si>
  <si>
    <t>Engee Engineering Industry</t>
  </si>
  <si>
    <t>M8 JCB Bolt 8 X 100</t>
  </si>
  <si>
    <t>2006944</t>
  </si>
  <si>
    <t>M8 JCB Bolt 8 X 50</t>
  </si>
  <si>
    <t>M6 JCB Bolt 6 X 75</t>
  </si>
  <si>
    <t>M6 JCB Bolt 6 X 100</t>
  </si>
  <si>
    <t>JCB Bolt M 8x100</t>
  </si>
  <si>
    <t>JCB M 6 X50</t>
  </si>
  <si>
    <t>JCBC M8 x 100</t>
  </si>
  <si>
    <t>JCBC M8 x 75</t>
  </si>
  <si>
    <t>JCB Bolt – M8 x 100 – Blackened</t>
  </si>
  <si>
    <t>JCB Bolt 8 x 25 Black</t>
  </si>
  <si>
    <t xml:space="preserve"> Total Environment Woodwork Pvt. Ltd</t>
  </si>
  <si>
    <t>JCB Bolt 8 x 100</t>
  </si>
  <si>
    <t>ANCHOR BOLT</t>
  </si>
  <si>
    <t>Anchor</t>
  </si>
  <si>
    <t>2009213</t>
  </si>
  <si>
    <t>12 x 100 mm Anchor Bolt</t>
  </si>
  <si>
    <t xml:space="preserve"> S H Hardware</t>
  </si>
  <si>
    <t>12mm x 75mm Anchor Bolts</t>
  </si>
  <si>
    <t>1001395</t>
  </si>
  <si>
    <t>2009211</t>
  </si>
  <si>
    <t>ANCHOR BOLT M8 x 100</t>
  </si>
  <si>
    <t>1001398</t>
  </si>
  <si>
    <t>12mm x 100mm Anchor Bolts</t>
  </si>
  <si>
    <t>1001396</t>
  </si>
  <si>
    <t>S H Hardware ,  Anchor Electricals Pvt Ltd</t>
  </si>
  <si>
    <t>S S Hex Bolt M16x75 L</t>
  </si>
  <si>
    <t>Hex</t>
  </si>
  <si>
    <t>2005458</t>
  </si>
  <si>
    <t>Hex Nut M8</t>
  </si>
  <si>
    <t>Hex Nut M6</t>
  </si>
  <si>
    <t>2007187</t>
  </si>
  <si>
    <t>SS Hex Nut M20</t>
  </si>
  <si>
    <t>Yellow Hex Nut M8</t>
  </si>
  <si>
    <t>Hex bolt-8 x 20</t>
  </si>
  <si>
    <t>MS grip  bolts</t>
  </si>
  <si>
    <t>Grip</t>
  </si>
  <si>
    <t>Techno Engineering Services</t>
  </si>
  <si>
    <t>Door Bolt - Dorma</t>
  </si>
  <si>
    <t xml:space="preserve">Door </t>
  </si>
  <si>
    <t>2007512</t>
  </si>
  <si>
    <t>United Enterprises</t>
  </si>
  <si>
    <t>ALLEN BOLT</t>
  </si>
  <si>
    <t>Allen</t>
  </si>
  <si>
    <t>2009212</t>
  </si>
  <si>
    <t>ALLEN BOLT M8 x 70</t>
  </si>
  <si>
    <t>Allen Bolt with Washer 16 x 65 mm</t>
  </si>
  <si>
    <t>2000773</t>
  </si>
  <si>
    <t>Eye Bolt SS 304 M10X90</t>
  </si>
  <si>
    <t>Eye</t>
  </si>
  <si>
    <t>2004167</t>
  </si>
  <si>
    <t xml:space="preserve"> J C Gupta &amp; Sons</t>
  </si>
  <si>
    <t>Spring Load Bolt</t>
  </si>
  <si>
    <t>Spring load</t>
  </si>
  <si>
    <t>Total Environment Woodwork Pvt. Ltd</t>
  </si>
  <si>
    <t>fish plate bolt - A-01340-44</t>
  </si>
  <si>
    <t xml:space="preserve">Fish Plate </t>
  </si>
  <si>
    <t>Potain India Pvt. Ltd.</t>
  </si>
  <si>
    <t>fish plate bolt - Z-01340-43</t>
  </si>
  <si>
    <t>Plough Bolt</t>
  </si>
  <si>
    <t>Plough</t>
  </si>
  <si>
    <t>Taurus Excavators Pvt. Ltd.</t>
  </si>
  <si>
    <t>Connecting  Rod</t>
  </si>
  <si>
    <t>T S Technologies</t>
  </si>
  <si>
    <t>8 mm Nuts</t>
  </si>
  <si>
    <t>Brass</t>
  </si>
  <si>
    <t>1181       S H Hardware</t>
  </si>
  <si>
    <t>T Nut M8</t>
  </si>
  <si>
    <t>T Nut</t>
  </si>
  <si>
    <t>2009290, 2009293</t>
  </si>
  <si>
    <t>Wing Nut</t>
  </si>
  <si>
    <t>Nuts</t>
  </si>
  <si>
    <t xml:space="preserve">1004463, </t>
  </si>
  <si>
    <t xml:space="preserve"> S H Hardware ,  Amit Engineering Works, Roshan Threading Works</t>
  </si>
  <si>
    <t>Flange Nut Tie rod</t>
  </si>
  <si>
    <t xml:space="preserve">Flange </t>
  </si>
  <si>
    <t>2007711</t>
  </si>
  <si>
    <t>G.R. Engineers ,   Lalchand &amp; Company</t>
  </si>
  <si>
    <t>D Nut M 8X18</t>
  </si>
  <si>
    <t xml:space="preserve">Insert </t>
  </si>
  <si>
    <t xml:space="preserve">D </t>
  </si>
  <si>
    <t>2009296</t>
  </si>
  <si>
    <t>D Nut M 6X16</t>
  </si>
  <si>
    <t>2006981</t>
  </si>
  <si>
    <t>D Nut M6X13</t>
  </si>
  <si>
    <t>2009291</t>
  </si>
  <si>
    <t>D Nut M6X20</t>
  </si>
  <si>
    <t>2009292</t>
  </si>
  <si>
    <t>D Nut M8X13</t>
  </si>
  <si>
    <t>Barrel Nut Dia 18 x 64 mm</t>
  </si>
  <si>
    <t>Barrel</t>
  </si>
  <si>
    <t>2008616, 2005440 , 2001432</t>
  </si>
  <si>
    <t>H K Engineering works ,     Sangam Hardware, Engee Engineering Industry</t>
  </si>
  <si>
    <t>BARREL NUT</t>
  </si>
  <si>
    <t>2008616</t>
  </si>
  <si>
    <t xml:space="preserve">South India Agencies </t>
  </si>
  <si>
    <t xml:space="preserve"> Sree Sai Engineering</t>
  </si>
  <si>
    <t>Barrel Nut(M8X18X20)</t>
  </si>
  <si>
    <t>2008621</t>
  </si>
  <si>
    <t>PVC Plug- Barrel Nut</t>
  </si>
  <si>
    <t>2009208</t>
  </si>
  <si>
    <t>Sri Karthik Glass Plywoods</t>
  </si>
  <si>
    <t>MS – Barrel Nut 18 x20</t>
  </si>
  <si>
    <t>H K Engineering works , Sangam Hardware</t>
  </si>
  <si>
    <t>8mm Anchor Sleeve Nut</t>
  </si>
  <si>
    <t>Sleeve</t>
  </si>
  <si>
    <t>2009356</t>
  </si>
  <si>
    <t xml:space="preserve"> Power Tools &amp; Tackles ,    S H Hardware</t>
  </si>
  <si>
    <t>Coupling</t>
  </si>
  <si>
    <t>Cross dowel</t>
  </si>
  <si>
    <t>2009217</t>
  </si>
  <si>
    <t>2009288 , 2007190</t>
  </si>
  <si>
    <t>Salehsons &amp; Cpmpany</t>
  </si>
  <si>
    <t>M -10 Blind nut inserts</t>
  </si>
  <si>
    <t>Rivets</t>
  </si>
  <si>
    <t xml:space="preserve">Blind </t>
  </si>
  <si>
    <t>Nails MS, 2" x 12 gg</t>
  </si>
  <si>
    <t>Nails</t>
  </si>
  <si>
    <t xml:space="preserve">Round wire </t>
  </si>
  <si>
    <t>2000908</t>
  </si>
  <si>
    <t>J C Gupta &amp; Sons ,   Deccan Wires &amp; Welding Products, R.R.Industrial Corporation (India) ,   Power Tools &amp; Tackles , Siryadevi Electricals &amp; Hardware , T S Technologies ,  Cutting Edge Technologies</t>
  </si>
  <si>
    <t>Nails MS 1 1/2" x 12gg</t>
  </si>
  <si>
    <t>Oval Wire</t>
  </si>
  <si>
    <t>2000906</t>
  </si>
  <si>
    <t>J C Gupta &amp; Sons ,   Deccan Wires &amp; Welding Products , R.R.Industrial Corporation (India),    Power Tools &amp; Tackles ,    T S Technologies , Siryadevi Electricals &amp; Hardware</t>
  </si>
  <si>
    <t>Nails MS, 3" x 10 gg</t>
  </si>
  <si>
    <t xml:space="preserve">Lost head </t>
  </si>
  <si>
    <t>2000909</t>
  </si>
  <si>
    <t>Deccan Wires &amp; Welding Products ,R.R.Industrial Corporation (India) ,    Power Tools &amp; Tackles ,    T S Technologies</t>
  </si>
  <si>
    <t xml:space="preserve">Roffing </t>
  </si>
  <si>
    <t>Masonary</t>
  </si>
  <si>
    <t>Brad Nails 18G50</t>
  </si>
  <si>
    <t>Brad nail</t>
  </si>
  <si>
    <t>2004885</t>
  </si>
  <si>
    <t>Super bright Engineering Company</t>
  </si>
  <si>
    <t>Brad nails 18G40</t>
  </si>
  <si>
    <t>2009230</t>
  </si>
  <si>
    <t>Brad Nails 18G32</t>
  </si>
  <si>
    <t>2009206</t>
  </si>
  <si>
    <t>Brad Nails 18G40</t>
  </si>
  <si>
    <t>2009207</t>
  </si>
  <si>
    <t>Headless Nails- Wire Dia 19g x 3/4" len</t>
  </si>
  <si>
    <t>Wire Nail</t>
  </si>
  <si>
    <t>1002636</t>
  </si>
  <si>
    <t>Siryadevi Electricals &amp; Hardware</t>
  </si>
  <si>
    <t>Headless Nails-Wire Dia 17g x 1 1/4" len</t>
  </si>
  <si>
    <t>2000673</t>
  </si>
  <si>
    <t>Headless Nails-Wire Dia 17g x 1" length</t>
  </si>
  <si>
    <t>1002634</t>
  </si>
  <si>
    <t>J.C.Gupta &amp; Company ,  Sooraj Machineries , Popular Hardware</t>
  </si>
  <si>
    <t>J.C.Gupta &amp; Company ,  Sooraj Machineries ,    P.J.Hardware , Popular Hardware</t>
  </si>
  <si>
    <t>1002647</t>
  </si>
  <si>
    <t>HEADLESS NAILS -18G -12mm-Kaymo</t>
  </si>
  <si>
    <t>2001772 ,1002647</t>
  </si>
  <si>
    <t>Goodwill Enterprises ,   Manglik Hardware</t>
  </si>
  <si>
    <t>HEADLESS NAILS -18G -15mm-Kaymo -</t>
  </si>
  <si>
    <t>2001772 , 1002647</t>
  </si>
  <si>
    <t>HEADLESS NAILS -18G -25mm-Kaymo</t>
  </si>
  <si>
    <t>Nails MS 2" x 10 gg</t>
  </si>
  <si>
    <t>1000056</t>
  </si>
  <si>
    <t>Nails - 1.5" x 12g</t>
  </si>
  <si>
    <t>2005724</t>
  </si>
  <si>
    <t>Bombay Nails</t>
  </si>
  <si>
    <t>2009787</t>
  </si>
  <si>
    <t>Sri.Krishna  Enterprises</t>
  </si>
  <si>
    <t>Nails MS, 2" x 10 gg</t>
  </si>
  <si>
    <t>2001056 , 1000056</t>
  </si>
  <si>
    <t>Siryadevi Electricals &amp; Hardware , Power Tools &amp; Tackles ,     P.J.Hardware , Abdulhusain Thaverbhai</t>
  </si>
  <si>
    <t>Nails MS 2 1/2" x 10gg</t>
  </si>
  <si>
    <t>2000907</t>
  </si>
  <si>
    <t xml:space="preserve"> Power Tools &amp; Tackles</t>
  </si>
  <si>
    <t>Siryadevi Electricals &amp; Hardware ,    P.J.Hardware</t>
  </si>
  <si>
    <t>Nails MS 3" x 10 gg</t>
  </si>
  <si>
    <t>1000057, 2000909</t>
  </si>
  <si>
    <t>Power Tools &amp; Tackles , J.C.Gupta &amp; Company ,    Ramanlal &amp; Sons ,  Abdulhusain Thaverbhai ,  Sooraj Machineries ,    P.J.Hardware ,    Popular Hardware</t>
  </si>
  <si>
    <t>1000055</t>
  </si>
  <si>
    <t>Power Tools &amp; Tackles ,    J.C.Gupta &amp; Company ,   P.J.Hardware ,   Abdulhusain Thaverbhai ,  Sooraj Machineries</t>
  </si>
  <si>
    <t>1000116</t>
  </si>
  <si>
    <t>Power Tools &amp; Tackles ,    J.C.Gupta &amp; Company ,   P.J.Hardware</t>
  </si>
  <si>
    <t>STEEL NAILS</t>
  </si>
  <si>
    <t>Ramdev Hardware &amp; Ele</t>
  </si>
  <si>
    <t>Nails M.S.  2" x 12 gg</t>
  </si>
  <si>
    <t>2000672 , 1000118</t>
  </si>
  <si>
    <t>Power Tools &amp; Tackles ,    J.C.Gupta &amp; Company ,   P.J.Hardware ,  Sooraj Machineries ,   Manglik Hardware , Popular Hardware</t>
  </si>
  <si>
    <t>Wooden Dowel</t>
  </si>
  <si>
    <t>Dowels</t>
  </si>
  <si>
    <t xml:space="preserve">Wooden </t>
  </si>
  <si>
    <t>Megnam Impex</t>
  </si>
  <si>
    <t>Metal Dowel</t>
  </si>
  <si>
    <t>Metal</t>
  </si>
  <si>
    <t>MS - METAL DOWEL   8X40</t>
  </si>
  <si>
    <t>2006978 ,  2006452</t>
  </si>
  <si>
    <t>Engee Engineering Industry ,  Sangam Hardware</t>
  </si>
  <si>
    <t>MS - METAL DOWELS</t>
  </si>
  <si>
    <t>2006195</t>
  </si>
  <si>
    <t>Washers</t>
  </si>
  <si>
    <t>Plain</t>
  </si>
  <si>
    <t>1003762</t>
  </si>
  <si>
    <t>Venus Enterprises</t>
  </si>
  <si>
    <t>Copper Washers</t>
  </si>
  <si>
    <t>Penny</t>
  </si>
  <si>
    <t>1004953</t>
  </si>
  <si>
    <t>Wilway Engineering and Construction</t>
  </si>
  <si>
    <t>Spherical</t>
  </si>
  <si>
    <t xml:space="preserve">Achor plate </t>
  </si>
  <si>
    <t>Torque</t>
  </si>
  <si>
    <t>Spring</t>
  </si>
  <si>
    <t>Cupped</t>
  </si>
  <si>
    <t>Curved</t>
  </si>
  <si>
    <t>Wave</t>
  </si>
  <si>
    <t>Locking</t>
  </si>
  <si>
    <t>Toothed</t>
  </si>
  <si>
    <t>Tab</t>
  </si>
  <si>
    <t>Twister (screw in) Dowel DU232 - Dia.5mm</t>
  </si>
  <si>
    <t>Connecting fittings</t>
  </si>
  <si>
    <t>Twister</t>
  </si>
  <si>
    <t>HETTICH INDIA PVT. LTD</t>
  </si>
  <si>
    <t>2006185</t>
  </si>
  <si>
    <t>RASTEX - 15 (FOR 12mm PANELS)</t>
  </si>
  <si>
    <t>Rastex</t>
  </si>
  <si>
    <t>Withrim</t>
  </si>
  <si>
    <t>2006208</t>
  </si>
  <si>
    <t>RASTEX (Cam) 15/18 D ZINC/NICKEL</t>
  </si>
  <si>
    <t>2006454 , 2007114</t>
  </si>
  <si>
    <t>RASTEX - 15 (FOR 18mm PANELS)</t>
  </si>
  <si>
    <t>2007114 , 2006207</t>
  </si>
  <si>
    <t>RASTEX - 15 (For 12mm thick panels)</t>
  </si>
  <si>
    <t>Rastex 15/18 W/o Rim Nickel (13957)</t>
  </si>
  <si>
    <t>Without Rim</t>
  </si>
  <si>
    <t>2009227 , 2006208 , 2002920</t>
  </si>
  <si>
    <t>Rastex 15/12 W/O Rim Nickel</t>
  </si>
  <si>
    <t>2009227 , 2007114 , 2009257</t>
  </si>
  <si>
    <t>RASTEX 15 WITHOUT RIM</t>
  </si>
  <si>
    <t>VB35D/19 nickel plated zinc</t>
  </si>
  <si>
    <t>VB 35</t>
  </si>
  <si>
    <t>2009207 , 2009298 , 2006128, 2009286</t>
  </si>
  <si>
    <t>VB21D Zinc Nickel</t>
  </si>
  <si>
    <t>VB 21</t>
  </si>
  <si>
    <t>2009262 , 2006127, 2009297</t>
  </si>
  <si>
    <t>VB - 21</t>
  </si>
  <si>
    <t>2006127</t>
  </si>
  <si>
    <t>Brackets</t>
  </si>
  <si>
    <t xml:space="preserve">Perforated </t>
  </si>
  <si>
    <t>Outdoor mounting Brackets</t>
  </si>
  <si>
    <t>Mounting Bracket</t>
  </si>
  <si>
    <t xml:space="preserve"> Veekay Cooolers</t>
  </si>
  <si>
    <t>Chair Brackets - wall mounting</t>
  </si>
  <si>
    <t xml:space="preserve"> Sunrise Sales corporation</t>
  </si>
  <si>
    <t>Steel Columns with Brackets</t>
  </si>
  <si>
    <t>2005913</t>
  </si>
  <si>
    <t>Vipra Cranes Engineering Pvt Ltd</t>
  </si>
  <si>
    <t>Green Filters</t>
  </si>
  <si>
    <t>M6 &amp; M8 D brackets</t>
  </si>
  <si>
    <t>D Bracket</t>
  </si>
  <si>
    <t>1002259</t>
  </si>
  <si>
    <t>Point Wall Brackets</t>
  </si>
  <si>
    <t>Wall Brackets</t>
  </si>
  <si>
    <t/>
  </si>
  <si>
    <t>Bangalore Dor-Tech Pvt. Ltd.</t>
  </si>
  <si>
    <t>Point Glass/Wall brackets</t>
  </si>
  <si>
    <t>Advance Audio Solutions Pvt. Ltd.</t>
  </si>
  <si>
    <t>M.S.Plate 6mm Thick chajja brackets</t>
  </si>
  <si>
    <t>1004470</t>
  </si>
  <si>
    <t>S S Steel Suppliers</t>
  </si>
  <si>
    <t>HAFELE-B4722053 Wooden brackets Ht 183L</t>
  </si>
  <si>
    <t>Wooden Brackets</t>
  </si>
  <si>
    <t>90982</t>
  </si>
  <si>
    <t>Konglobe</t>
  </si>
  <si>
    <t>HAFELE-B4721833 Wooden brackets Ht 183R</t>
  </si>
  <si>
    <t>90983</t>
  </si>
  <si>
    <t>Chair Brackets</t>
  </si>
  <si>
    <t>73882</t>
  </si>
  <si>
    <t>P C  Srinivasa Murthy &amp; Co</t>
  </si>
  <si>
    <t>SS Brackets - (D brackets 6mm)</t>
  </si>
  <si>
    <t>200105</t>
  </si>
  <si>
    <t>Spring Clip</t>
  </si>
  <si>
    <t>2003314, 2006982, 1006431, 2006452</t>
  </si>
  <si>
    <t>South India Agencies, Mohan Construction Equipment, Sangam Hardware</t>
  </si>
  <si>
    <t>Handle  - H type</t>
  </si>
  <si>
    <t>Handles</t>
  </si>
  <si>
    <t>Door</t>
  </si>
  <si>
    <t>H type</t>
  </si>
  <si>
    <t xml:space="preserve"> J C Gupta &amp; Sons ,  Pan Hardware Centre, South India Agencies,  Venus Enterprises ,   Shree Balaji Hardware</t>
  </si>
  <si>
    <t>"SS. Handle 'H' type-6""x12mm dia"</t>
  </si>
  <si>
    <t>90210</t>
  </si>
  <si>
    <t>Baramati Hardware Stores</t>
  </si>
  <si>
    <t>"SS. Handle 'H' type-8""x12mm dia"</t>
  </si>
  <si>
    <t>90211</t>
  </si>
  <si>
    <t>"SS. Handle 'H' type-6""x10mm dia"</t>
  </si>
  <si>
    <t>90205</t>
  </si>
  <si>
    <t>Chandra Hardware Agencies</t>
  </si>
  <si>
    <t>HANDLE - D TYPE-SS</t>
  </si>
  <si>
    <t>D type</t>
  </si>
  <si>
    <t xml:space="preserve">2006450 , 1002252, </t>
  </si>
  <si>
    <t>160mm X 10mm SS D type Handle</t>
  </si>
  <si>
    <t>Handle - 'D' Type,  6" Length</t>
  </si>
  <si>
    <t xml:space="preserve"> Megavent Technologies</t>
  </si>
  <si>
    <t>"SS. Handle 'D' type-9""x10mm dia"</t>
  </si>
  <si>
    <t>1006864</t>
  </si>
  <si>
    <t xml:space="preserve"> Sharma Industries</t>
  </si>
  <si>
    <t>"SS. Handle 'D' type-8""x10mm dia"</t>
  </si>
  <si>
    <t>90203</t>
  </si>
  <si>
    <t>D. Handle Satin - 4"</t>
  </si>
  <si>
    <t>90487</t>
  </si>
  <si>
    <t xml:space="preserve">  Mohammed Ismail &amp; Co</t>
  </si>
  <si>
    <t>"VENUS 'C' type handle 6""-10mm"</t>
  </si>
  <si>
    <t>C Type</t>
  </si>
  <si>
    <t>90195</t>
  </si>
  <si>
    <t>"VENUS 'C' type handle 6""-12mm"</t>
  </si>
  <si>
    <t>C Type 4" SS Handle</t>
  </si>
  <si>
    <t xml:space="preserve">  Shree Balaji Hardware</t>
  </si>
  <si>
    <t>Handle, SS, Make:HAFELE 115.95.008</t>
  </si>
  <si>
    <t>Varuns Innovations</t>
  </si>
  <si>
    <t>Bent handle 6 "</t>
  </si>
  <si>
    <t xml:space="preserve">Bent </t>
  </si>
  <si>
    <t xml:space="preserve">2009298,  2004900, </t>
  </si>
  <si>
    <t xml:space="preserve">  Siryadevi Electricals &amp; Hardware,  Venus Enterprises</t>
  </si>
  <si>
    <t>Bow</t>
  </si>
  <si>
    <t>Cup</t>
  </si>
  <si>
    <t>Drop</t>
  </si>
  <si>
    <t>Flush Handle Oval</t>
  </si>
  <si>
    <t>Flush handle</t>
  </si>
  <si>
    <t xml:space="preserve"> Hafele India Pvt. Ltd.</t>
  </si>
  <si>
    <t>Flush Handle Rectangle 150Mm X 54Mm, Ss</t>
  </si>
  <si>
    <t>Rectangular</t>
  </si>
  <si>
    <t>2008616, 2005440, 2003312, 1006864, 1002252</t>
  </si>
  <si>
    <t xml:space="preserve"> Hafele India Pvt. Ltd.,     Megavent Technologies,  Popular Hardware</t>
  </si>
  <si>
    <t>Megavent Technologies , J.C.Gupta &amp; Company</t>
  </si>
  <si>
    <t>Backset with pair of Round Flush Handles</t>
  </si>
  <si>
    <t>Hafele India Pvt. Ltd.</t>
  </si>
  <si>
    <t>FLUSH HANDLE-6"</t>
  </si>
  <si>
    <t>Megavent Technologies</t>
  </si>
  <si>
    <t>SS flush handle</t>
  </si>
  <si>
    <t>Total Environment Woodwork Pvt. Ltd , Megavent Technologies</t>
  </si>
  <si>
    <t>Handle, SS, Type:  Flush - Make:HAFELE</t>
  </si>
  <si>
    <t>Total Environment Woodwork Pvt. Ltd , P.J.Hardware, Hafele India Pvt. Ltd.</t>
  </si>
  <si>
    <t>HAFELE 980.64.1X2 Flush HANDLE Ni Matt</t>
  </si>
  <si>
    <t>Handle - Concealed , 8" dia</t>
  </si>
  <si>
    <t>Concealed</t>
  </si>
  <si>
    <t>1003605</t>
  </si>
  <si>
    <t>Shree Balaji Hardware</t>
  </si>
  <si>
    <t>Handle - Concealed , 6" dia</t>
  </si>
  <si>
    <t>Concealed Handle SS-6"</t>
  </si>
  <si>
    <t>200119</t>
  </si>
  <si>
    <t>Shree Balaji Hardware , Baramati Hardware Stores, J.C.Gupta &amp; Company, Chandra Hardware Agencies</t>
  </si>
  <si>
    <t>Concealed Handle SS-8"</t>
  </si>
  <si>
    <t>2306       Shree Balaji Hardware ,   J.C.Gupta &amp; Company</t>
  </si>
  <si>
    <t>"Concealed Handle SS-4"</t>
  </si>
  <si>
    <t>90221</t>
  </si>
  <si>
    <t>HETTICH 450205-Concealed Handle 2000mm</t>
  </si>
  <si>
    <t>200154</t>
  </si>
  <si>
    <t>DO NOT USE (Alternative 2055 or 205</t>
  </si>
  <si>
    <t>Mortise Lock with Handle</t>
  </si>
  <si>
    <t>Lever</t>
  </si>
  <si>
    <t xml:space="preserve">Mortise </t>
  </si>
  <si>
    <t>1003611, 90194</t>
  </si>
  <si>
    <t>Dorset India Private Limited,   J.C.Gupta &amp; Company,   Baramati Hardware Stores, Chandra Hardware Agencies</t>
  </si>
  <si>
    <t>Nika Mortise Handle on Rose.in SS finish</t>
  </si>
  <si>
    <t>Dorset India Private Limited</t>
  </si>
  <si>
    <t>Mortise Handle Akankasha Make</t>
  </si>
  <si>
    <t>MORTISE LOCK &amp; HANDLE SET - CYLINDER 60M</t>
  </si>
  <si>
    <t>Dorset Kaba Security Systems ,  Dorset India Private Limited</t>
  </si>
  <si>
    <t>MORTISE LOCK &amp; HANDLE SET - LOCK BODY</t>
  </si>
  <si>
    <t>MORTISE LOCK &amp; HANDLE SET - NIKA MORTICE</t>
  </si>
  <si>
    <t>Mortise-NIKA MortiseHANDLE ON ROSE</t>
  </si>
  <si>
    <t>2004891</t>
  </si>
  <si>
    <t>Dorset India Private Limited,    Mahalaxmi Marketing</t>
  </si>
  <si>
    <t>MortiseLOCK &amp; HANDLE SET - LOCK BODY</t>
  </si>
  <si>
    <t>2004890</t>
  </si>
  <si>
    <t>MortiseLOCK &amp; HANDLE SET CYLINDER 60MM</t>
  </si>
  <si>
    <t>2004889</t>
  </si>
  <si>
    <t>MortiseLOCK &amp; HANDLE SET</t>
  </si>
  <si>
    <t>D Tech Multi Solutions</t>
  </si>
  <si>
    <t>Pull Handle Back To Back Fixing,</t>
  </si>
  <si>
    <t xml:space="preserve">Pull </t>
  </si>
  <si>
    <t>Back to Back Fixing</t>
  </si>
  <si>
    <t>2009208, 2009207</t>
  </si>
  <si>
    <t>Pull Handle Back To Back Fixing, 25X300m</t>
  </si>
  <si>
    <t>HAFELE 903.00.370 PULL HANDLE BACKtoBACK</t>
  </si>
  <si>
    <t>Hafele India Pvt. Ltd., Konglobe</t>
  </si>
  <si>
    <t>Pop Up Handle PZSY00240</t>
  </si>
  <si>
    <t>Pop up</t>
  </si>
  <si>
    <t xml:space="preserve"> Guang Dong Kin Long Hardware Produc</t>
  </si>
  <si>
    <t>Enox Handle</t>
  </si>
  <si>
    <t xml:space="preserve">Enox </t>
  </si>
  <si>
    <t>Handle Enox 441 mm</t>
  </si>
  <si>
    <t>RAZZLE</t>
  </si>
  <si>
    <t>Handle Enox 698 mm</t>
  </si>
  <si>
    <t>Handle,- Eaps 68 SS Finish- 6" - ENOX</t>
  </si>
  <si>
    <t>Enox EAPS 68 SS handles 3000mm</t>
  </si>
  <si>
    <t>2001106</t>
  </si>
  <si>
    <t>RAZZLE,  P.J.Hardware,  Popular Hardware ,  MASTERPIECE</t>
  </si>
  <si>
    <t>Enox EAPS 50 SS handles 3000mm</t>
  </si>
  <si>
    <t>2001880</t>
  </si>
  <si>
    <t>Enox EAPS 38 SS handles 3000mm</t>
  </si>
  <si>
    <t>P.J.Hardware,  Popular Hardware ,  MASTERPIECE</t>
  </si>
  <si>
    <t>Handle,- Eaps 38 SS Finish- 691mm - ENOX</t>
  </si>
  <si>
    <t>2001879</t>
  </si>
  <si>
    <t>Handle,- Eaps 50 SS Finish- 450mm - ENOX</t>
  </si>
  <si>
    <t>RAZZLE , Popular Hardware</t>
  </si>
  <si>
    <t>Handle,- Eaps 68 SS Finish- ENOX</t>
  </si>
  <si>
    <t>MASTERPIECE</t>
  </si>
  <si>
    <t>Onyx Handle</t>
  </si>
  <si>
    <t>Sliding door</t>
  </si>
  <si>
    <t>Onyx</t>
  </si>
  <si>
    <t>SANKY TECHNICAL CONSULTING PVT LTD</t>
  </si>
  <si>
    <t>Handle Brema BA160 SS Fi.</t>
  </si>
  <si>
    <t>Brema</t>
  </si>
  <si>
    <t>2009223 , 2001432</t>
  </si>
  <si>
    <t>Handle Brema BA288 SS Fi.</t>
  </si>
  <si>
    <t>2009224, 2003988, 2009258</t>
  </si>
  <si>
    <t>Handle Brema BA448 SS Fi.</t>
  </si>
  <si>
    <t>2009225 , 2006112, 2001432</t>
  </si>
  <si>
    <t>HANDLES - BREMA 330</t>
  </si>
  <si>
    <t>2006197</t>
  </si>
  <si>
    <t>HETTICH-Pre-decor Brema Handle-9070108</t>
  </si>
  <si>
    <t>1002157</t>
  </si>
  <si>
    <t>Handle Brema BA224 SS Fi.</t>
  </si>
  <si>
    <t>HETTICH-Pre-decor Brema Handle-9070106</t>
  </si>
  <si>
    <t>1002159</t>
  </si>
  <si>
    <t>HETTICH-Pre-decor Brema Handle-9069890</t>
  </si>
  <si>
    <t>1002160</t>
  </si>
  <si>
    <t>HETTICH-Pre-decor Brema Handle-9070110</t>
  </si>
  <si>
    <t>1002156</t>
  </si>
  <si>
    <t>Handle Lorica Tin Plated BA064 (23742*05</t>
  </si>
  <si>
    <t>Lorica</t>
  </si>
  <si>
    <t>2009255</t>
  </si>
  <si>
    <t>Handle Lorica Tin plated Hettich 9112655</t>
  </si>
  <si>
    <t>2004409</t>
  </si>
  <si>
    <t>HANDLES - LORICA</t>
  </si>
  <si>
    <t>2006191</t>
  </si>
  <si>
    <t>HANDLES-  MISNIA</t>
  </si>
  <si>
    <t>Flush</t>
  </si>
  <si>
    <t>Misnia</t>
  </si>
  <si>
    <t>2007188</t>
  </si>
  <si>
    <t>Handle Misnia BA160 Alu.</t>
  </si>
  <si>
    <t>2003988 , 2006113 , 2001432</t>
  </si>
  <si>
    <t>Aluminium</t>
  </si>
  <si>
    <t>Hettich</t>
  </si>
  <si>
    <t>Handle Minorisa BA128 L146 Gold Antique</t>
  </si>
  <si>
    <t>2006113</t>
  </si>
  <si>
    <t>HANDLES - MINORISA</t>
  </si>
  <si>
    <t>Minorisa</t>
  </si>
  <si>
    <t>2006194</t>
  </si>
  <si>
    <t>Handle Minorisa  Gold Hettich  9070925</t>
  </si>
  <si>
    <t>2004408</t>
  </si>
  <si>
    <t>Handle Malaca BA128 L135 Gold Antique</t>
  </si>
  <si>
    <t>Malaca</t>
  </si>
  <si>
    <t>Handle Salacia B128</t>
  </si>
  <si>
    <t>Salacia</t>
  </si>
  <si>
    <t>Handle Salacia Tin Plated Hettich9112591</t>
  </si>
  <si>
    <t>2004410</t>
  </si>
  <si>
    <t>Handle POLA 25x25 SS Fi. 9071869</t>
  </si>
  <si>
    <t>Pola</t>
  </si>
  <si>
    <t>2001432 , 2006112</t>
  </si>
  <si>
    <t>Handle Linosa BA096 SS C Class 823.00</t>
  </si>
  <si>
    <t>Linosa</t>
  </si>
  <si>
    <t>Handle Lamezia Chrome Gloss L895</t>
  </si>
  <si>
    <t>Lamezia</t>
  </si>
  <si>
    <t>2000809</t>
  </si>
  <si>
    <t>Handle Spira Alu. 2000mm (Flush)(37837°</t>
  </si>
  <si>
    <t>Handle Genoa SS-9065612- Hettich</t>
  </si>
  <si>
    <t>Genoa</t>
  </si>
  <si>
    <t>2004703</t>
  </si>
  <si>
    <t>HETTICH-HANDLE BA192 L204 -9070992</t>
  </si>
  <si>
    <t>1006436</t>
  </si>
  <si>
    <t>HETTICH-Handle BA320 L332 -9070998</t>
  </si>
  <si>
    <t>1003814</t>
  </si>
  <si>
    <t>HETTICH  NARONA HANDLE -9070975</t>
  </si>
  <si>
    <t>Narona</t>
  </si>
  <si>
    <t>1004783</t>
  </si>
  <si>
    <t>Offset Hinge Handle Set 100 Morticed Squ</t>
  </si>
  <si>
    <t>Long Handle Brush</t>
  </si>
  <si>
    <t>2005562</t>
  </si>
  <si>
    <t>South India Agencies</t>
  </si>
  <si>
    <t>HANDLES</t>
  </si>
  <si>
    <t>Butt Hinges SS 304 X 4 X 3 X 3</t>
  </si>
  <si>
    <t>Hinges</t>
  </si>
  <si>
    <t>Butt Hinges</t>
  </si>
  <si>
    <t>S.S 4"X 1"X 1" Butt Hinges</t>
  </si>
  <si>
    <t>1006444</t>
  </si>
  <si>
    <t>Mahalaxmi Marketing ,    Dorset India Private Limited,   J.C.Gupta &amp; Company</t>
  </si>
  <si>
    <t>Butt Hinges – 5”</t>
  </si>
  <si>
    <t>1003326</t>
  </si>
  <si>
    <t>S.S  5"X 1"X 1" Butt Hinges</t>
  </si>
  <si>
    <t>1007479</t>
  </si>
  <si>
    <t>Butt Hinges 4"  length x 1" width</t>
  </si>
  <si>
    <t>1000404</t>
  </si>
  <si>
    <t>SS ball bearing Hinges</t>
  </si>
  <si>
    <t>Ball Bearing</t>
  </si>
  <si>
    <t>2005988</t>
  </si>
  <si>
    <t>Multitech Hydrosystems ,   Signum Fire Protection (India)</t>
  </si>
  <si>
    <t>Hinges -SS ball bearing hinges- Dorma</t>
  </si>
  <si>
    <t>2005813</t>
  </si>
  <si>
    <t>Signum Fire Protection (India)</t>
  </si>
  <si>
    <t>SS Ball Bearing Hinges - Dorma</t>
  </si>
  <si>
    <t>2005703</t>
  </si>
  <si>
    <t>6" Ball Bearing Hinges SS</t>
  </si>
  <si>
    <t>2002816</t>
  </si>
  <si>
    <t>Popular Hardware</t>
  </si>
  <si>
    <t>Hinges - 3"  Semi Bearing</t>
  </si>
  <si>
    <t>1003604</t>
  </si>
  <si>
    <t>Bearing Hinges - 5"</t>
  </si>
  <si>
    <t>90602</t>
  </si>
  <si>
    <t>Mouting Plate - Intermat &amp; Ecomat Hinges</t>
  </si>
  <si>
    <t>Intermat/ Ecomat</t>
  </si>
  <si>
    <t>2009231, 2009251, 2001432, 2006193</t>
  </si>
  <si>
    <t>2057       HETTICH INDIA PVT. LTD</t>
  </si>
  <si>
    <t>16 Crank Hinges Hettich</t>
  </si>
  <si>
    <t>8 Crank Hinges Hettich</t>
  </si>
  <si>
    <t>0 Crank Hinges Hettich</t>
  </si>
  <si>
    <t>0 Crank Hinges Mo No : 9843 Hettich</t>
  </si>
  <si>
    <t>2004156</t>
  </si>
  <si>
    <t>HETTICH-73914 0 Cranking Hinges</t>
  </si>
  <si>
    <t>91144</t>
  </si>
  <si>
    <t>HETTICH-Spring Loaded Hinges-73913</t>
  </si>
  <si>
    <t xml:space="preserve">Spring loaded </t>
  </si>
  <si>
    <t>2001773 , 1002398</t>
  </si>
  <si>
    <t>Ismail's Home Décor , HETTICH INDIA PVT. LTD</t>
  </si>
  <si>
    <t>HETTICH-Spring Loaded Hinges-73914</t>
  </si>
  <si>
    <t>1002161 , 1002393</t>
  </si>
  <si>
    <t>Ismail's Home Décor,HETTICH INDIA PVT. LTD</t>
  </si>
  <si>
    <t>Spring Loaded Hinges 25 mm Mo No : 79258</t>
  </si>
  <si>
    <t>2004154</t>
  </si>
  <si>
    <t>0 Cranking Spring Loaded Hinges</t>
  </si>
  <si>
    <t>2001434</t>
  </si>
  <si>
    <t>Glass/Glass Hinges - Dorma</t>
  </si>
  <si>
    <t>Glass</t>
  </si>
  <si>
    <t>2007522</t>
  </si>
  <si>
    <t>S1000 wall/glass Hinges 90° - Droma</t>
  </si>
  <si>
    <t>2005835</t>
  </si>
  <si>
    <t>Urinal partition - Glass hinges</t>
  </si>
  <si>
    <t>Hafele-Cristallo Glass Door Hinges</t>
  </si>
  <si>
    <t>1005680</t>
  </si>
  <si>
    <t xml:space="preserve"> Konglobe</t>
  </si>
  <si>
    <t>Hinges for Glass</t>
  </si>
  <si>
    <t>200108</t>
  </si>
  <si>
    <t>S.S. Hinges 4"</t>
  </si>
  <si>
    <t>90062</t>
  </si>
  <si>
    <t>Shree Balaji Hardware ,   J.C.Gupta &amp; Company,   Baramati Hardware Stores,   S Mohamed Ismail &amp; Co,   Mohammed Ismail &amp; Co,   Chandra Hardware Agencies</t>
  </si>
  <si>
    <t>"SS Hinges 5"""</t>
  </si>
  <si>
    <t>90241</t>
  </si>
  <si>
    <t>Shree Balaji Hardware ,  J.C.Gupta &amp; Company,  Baramati Hardware Stores ,  Chandra Hardware Agencies</t>
  </si>
  <si>
    <t>6" Hinges</t>
  </si>
  <si>
    <t>D Tech Multi Solutions ,  Shiva Industrial Suppliers,  P.J.Hardware, oshan Threading Works</t>
  </si>
  <si>
    <t>S.S. Hinges 3" X 3/4" X 3/4"</t>
  </si>
  <si>
    <t>90063</t>
  </si>
  <si>
    <t>J.C.Gupta &amp; Company, Chandra Hardware Agencies,   Shree Balaji Hardware</t>
  </si>
  <si>
    <t>BRASS DOUBLE ACTION DOOR CLOSER HINGES :</t>
  </si>
  <si>
    <t>1004615</t>
  </si>
  <si>
    <t>AL - Bihari Hinges-1" - MO NO : HTD</t>
  </si>
  <si>
    <t>2004155</t>
  </si>
  <si>
    <t>Chaitra Glaze Pvt Ltd</t>
  </si>
  <si>
    <t>SS Cut Hinges- 3" x 6mm Thk- Venus</t>
  </si>
  <si>
    <t>2002124</t>
  </si>
  <si>
    <t>Rly Hinges</t>
  </si>
  <si>
    <t>Hinges - Friction Stay Floating 10" len</t>
  </si>
  <si>
    <t>Friction Stay</t>
  </si>
  <si>
    <t>1002648</t>
  </si>
  <si>
    <t>Aluminium &amp; Hardware Centre</t>
  </si>
  <si>
    <t>Hettich - Screw/Socket for T43 Hinges</t>
  </si>
  <si>
    <t>1007458</t>
  </si>
  <si>
    <t>HETTICH 73913 Hinges-1058365</t>
  </si>
  <si>
    <t>90894</t>
  </si>
  <si>
    <t>Ismail's Home Decor</t>
  </si>
  <si>
    <t>KFS-HD 10" Friction Stay</t>
  </si>
  <si>
    <t>2009286</t>
  </si>
  <si>
    <t>4603       Amigo façade Solutions</t>
  </si>
  <si>
    <t>Friction Stay FJ600A-12-L</t>
  </si>
  <si>
    <t>2006169</t>
  </si>
  <si>
    <t>60044      Guang Dong Kin Long Hardware Produc</t>
  </si>
  <si>
    <t>Friction Stay FJ600A-12-R</t>
  </si>
  <si>
    <t>2006170</t>
  </si>
  <si>
    <t>Friction Stay HC320-10-L</t>
  </si>
  <si>
    <t>2006171</t>
  </si>
  <si>
    <t>Friction Stay HC320-10-R</t>
  </si>
  <si>
    <t>2006172</t>
  </si>
  <si>
    <t>HEAVY DUTY FRICTION STAY HINGE (COMES IN</t>
  </si>
  <si>
    <t>2004888</t>
  </si>
  <si>
    <t>3538       Aluminium &amp; Hardware Centre</t>
  </si>
  <si>
    <t>3538       Aluminium &amp; Hardware Centre ,   J.C.Gupta &amp; Company</t>
  </si>
  <si>
    <t>Hinges - Window Stay 10"</t>
  </si>
  <si>
    <t>1003777</t>
  </si>
  <si>
    <t>SLIDING DOOR LOCKS</t>
  </si>
  <si>
    <t>Locking system</t>
  </si>
  <si>
    <t>Door | Window</t>
  </si>
  <si>
    <t xml:space="preserve">Sliding </t>
  </si>
  <si>
    <t>2009302</t>
  </si>
  <si>
    <t>Hafele India Pvt. Ltd., RAZZLE</t>
  </si>
  <si>
    <t>Sliding Door Lock</t>
  </si>
  <si>
    <t>Slide Systems Inc</t>
  </si>
  <si>
    <t>Mortise Sliding Door Lock SS</t>
  </si>
  <si>
    <t>Sliding Door Lock - Mortise</t>
  </si>
  <si>
    <t>90512</t>
  </si>
  <si>
    <t>MULTIPURPOSE LOCK FOR DRAWER</t>
  </si>
  <si>
    <t>Furniture</t>
  </si>
  <si>
    <t xml:space="preserve">Multipurpose </t>
  </si>
  <si>
    <t>2006186</t>
  </si>
  <si>
    <t>Multipurpose Drawer Square Lock 22mm</t>
  </si>
  <si>
    <t>2008387 , 2001432</t>
  </si>
  <si>
    <t>DRAWER LOCK PLATE</t>
  </si>
  <si>
    <t>Drawer Lock</t>
  </si>
  <si>
    <t>2008377</t>
  </si>
  <si>
    <t>Sree Sai Engineering</t>
  </si>
  <si>
    <t>Multipurpose drawer lock 600mm fixed bar</t>
  </si>
  <si>
    <t>Multi-Drawer Lock 600mm (Fixed Barrel)-4</t>
  </si>
  <si>
    <t>2001432 , 2006186 , 2009226</t>
  </si>
  <si>
    <t>Multi drawer Lock</t>
  </si>
  <si>
    <t>2009257</t>
  </si>
  <si>
    <t>DRAWER LOCK PLATE 42x21x2</t>
  </si>
  <si>
    <t>2004895</t>
  </si>
  <si>
    <t>DRAWER LOCK PLATE STD</t>
  </si>
  <si>
    <t>Drawer lock-Make Godrej</t>
  </si>
  <si>
    <t>1005061</t>
  </si>
  <si>
    <t>J.C.Gupta &amp; Company,  Shree Balaji Hardware</t>
  </si>
  <si>
    <t>Drawer locks</t>
  </si>
  <si>
    <t>200094</t>
  </si>
  <si>
    <t>Espagnolette (Turn Bar Lock) Rod 6/5 100</t>
  </si>
  <si>
    <t>Espagnolette (Turn Bar Lock) Rod 6/5 150</t>
  </si>
  <si>
    <t>2009209</t>
  </si>
  <si>
    <t>CYLINDRICAL LOCK</t>
  </si>
  <si>
    <t>Door &amp; Window</t>
  </si>
  <si>
    <t xml:space="preserve">Cylindrical </t>
  </si>
  <si>
    <t>2001432 , 2004895</t>
  </si>
  <si>
    <t>NAVKAAR INNOVATION</t>
  </si>
  <si>
    <t>Cylindrical Lock - SS Finish</t>
  </si>
  <si>
    <t>1003602</t>
  </si>
  <si>
    <t>Dorset India Private Limited ,Shree Balaji Hardware ,    J.C.Gupta &amp; Company,    Baramati Hardware Stores,  Chandra Hardware Agencies</t>
  </si>
  <si>
    <t>Dorset-Cylindrical lock CL 200 HALF</t>
  </si>
  <si>
    <t>90393</t>
  </si>
  <si>
    <t>J.C.Gupta &amp; Company , Chandra Hardware Agencies, Baramati Hardware Stores</t>
  </si>
  <si>
    <t>Godrej Cylindrical Lock - SS Finish</t>
  </si>
  <si>
    <t>90163</t>
  </si>
  <si>
    <t>J.C.Gupta &amp; Company ,   Baramati Hardware Stores</t>
  </si>
  <si>
    <t>Cylindrical Lock - SS Finish - YALE make</t>
  </si>
  <si>
    <t>J.C.Gupta &amp; Company ,   Chandra Hardware Agencies</t>
  </si>
  <si>
    <t>Cylindrical Lock - SS Finish-without key</t>
  </si>
  <si>
    <t>Lock - Universal Drawer Cupboard Lock</t>
  </si>
  <si>
    <t>Cupboard lock</t>
  </si>
  <si>
    <t>1005060</t>
  </si>
  <si>
    <t>Universal Cupboard lock 75mm</t>
  </si>
  <si>
    <t>1006867</t>
  </si>
  <si>
    <t>4 way cupboard locks(godrej univ locks)</t>
  </si>
  <si>
    <t>200093</t>
  </si>
  <si>
    <t>J.C.Gupta &amp; Company ,  Mohammed Ismail &amp; Co</t>
  </si>
  <si>
    <t>Inter Hanger Set 100 Kgs Mortise Sss</t>
  </si>
  <si>
    <t>Mortise Cylinder Sliding Lockcase, 50Mm</t>
  </si>
  <si>
    <t>2009215 , 2007190</t>
  </si>
  <si>
    <t>Digital Mortise Lock -Fingerprint Scan</t>
  </si>
  <si>
    <t>Silvan Innovation Labs Pvt. Ltd,   Mavin Architectural Solutions,   Venba Tech Private Limited</t>
  </si>
  <si>
    <t>Mortise Zig</t>
  </si>
  <si>
    <t>Mortise Zig - 001.67.710</t>
  </si>
  <si>
    <t>Nika Mortise Handle on Rose-SS finish</t>
  </si>
  <si>
    <t>2004286 , 1003611</t>
  </si>
  <si>
    <t>Mortise Lock Body - ML100SS</t>
  </si>
  <si>
    <t>2004287</t>
  </si>
  <si>
    <t>Dorset India Private Limited ,    Total Environment Woodwork Pvt. Ltd</t>
  </si>
  <si>
    <t>Mortise Lock ML 100 - Dorset</t>
  </si>
  <si>
    <t>2002818</t>
  </si>
  <si>
    <t xml:space="preserve"> Popular Hardware</t>
  </si>
  <si>
    <t>Pivot Assembly, Mortise for 45 Kg, SS Ma</t>
  </si>
  <si>
    <t>Mortise Lock - Digital, Make :YALE ,3019</t>
  </si>
  <si>
    <t>1002221</t>
  </si>
  <si>
    <t>Ultra Mortise Dead Bolt Lock-Godrej Make</t>
  </si>
  <si>
    <t xml:space="preserve"> NAVKAAR INNOVATION</t>
  </si>
  <si>
    <t>Dorset India Private Limited   ,   J.C.Gupta &amp; Company ,   Shree Balaji Hardware</t>
  </si>
  <si>
    <t>Mortise Lock - Digital, Biometric</t>
  </si>
  <si>
    <t>1007347</t>
  </si>
  <si>
    <t>Mortise Lock - Digital, YALE make</t>
  </si>
  <si>
    <t>Mavin Architectural Solutions</t>
  </si>
  <si>
    <t>DORSET-Brs/SS Hndl Nika-cyldr/MortiseLok</t>
  </si>
  <si>
    <t>90244</t>
  </si>
  <si>
    <t>HAFELE 911.26.084 -Mortise Sl.Door Lock</t>
  </si>
  <si>
    <t>90091</t>
  </si>
  <si>
    <t>HAFELE 911.26.096 -Mortise Sl.Dr lk 50mm</t>
  </si>
  <si>
    <t>90953</t>
  </si>
  <si>
    <t>1006464</t>
  </si>
  <si>
    <t xml:space="preserve"> Venba Tech Private Limited</t>
  </si>
  <si>
    <t>AUTOMATIC DOOR BOLT</t>
  </si>
  <si>
    <t>Tower Bolts</t>
  </si>
  <si>
    <t>SS Tower Bolt - 8"</t>
  </si>
  <si>
    <t>2002817</t>
  </si>
  <si>
    <t>J C Gupta &amp; Sons ,   Total Environment Woodwork Pvt. Ltd, Mahalaxmi Marketing,    Siryadevi Electricals &amp; Hardware,  Signum Fire Protection (India),  Popular Hardware</t>
  </si>
  <si>
    <t>Brass tower bolt - 8"</t>
  </si>
  <si>
    <t>2006451</t>
  </si>
  <si>
    <t>Neck Type tower bolt - 6"</t>
  </si>
  <si>
    <t>2004901, 2001432</t>
  </si>
  <si>
    <t>NECK TOWER BOLT AND PLATE</t>
  </si>
  <si>
    <t>2004901</t>
  </si>
  <si>
    <t>Brass tower bolt - 4"</t>
  </si>
  <si>
    <t>2006451, 1004615</t>
  </si>
  <si>
    <t>BRASS TOWER BOLT</t>
  </si>
  <si>
    <t>2001432 , 1004615</t>
  </si>
  <si>
    <t>NECK TYPE TOWER BOLT-6" x 3/8"</t>
  </si>
  <si>
    <t>2001432 . 2004901</t>
  </si>
  <si>
    <t>4 Tower bolt(S.S)</t>
  </si>
  <si>
    <t>2008983</t>
  </si>
  <si>
    <t>Pee Tee Hardwares</t>
  </si>
  <si>
    <t>SS Tower Bolt  6'' SS</t>
  </si>
  <si>
    <t>BRASS TOWER BOLT-SS Finish</t>
  </si>
  <si>
    <t>BRASS TOWER BOLT -8 "</t>
  </si>
  <si>
    <t>6 ‘ Tower bolt</t>
  </si>
  <si>
    <t>TOWER BOLT 6"X3/8 SS BRUSH FINISHED EN 2</t>
  </si>
  <si>
    <t>1006865</t>
  </si>
  <si>
    <t>Venus Enterprises , J.C.Gupta &amp; Company</t>
  </si>
  <si>
    <t>TOWER BOLT 4"X3/8 SS BRUSH FINISHED EN 2</t>
  </si>
  <si>
    <t>Aluminium Tower Bolt 4" x 3/8"</t>
  </si>
  <si>
    <t>1004626</t>
  </si>
  <si>
    <t>Welcome Hardware</t>
  </si>
  <si>
    <t>Tower Bolt 4" x 3/8"  Brass S.S Plated</t>
  </si>
  <si>
    <t>Tower Bolt 8" x 3/8"  Brass S.S Plated</t>
  </si>
  <si>
    <t>Tower Bolt 3/8" dia X 4" length -VENUS</t>
  </si>
  <si>
    <t>90071</t>
  </si>
  <si>
    <t>Shree Balaji Hardware , Venus Enterprises , Baramati Hardware Stores</t>
  </si>
  <si>
    <t>Tower Bolt 3/8" dia X 8" length- VENUS</t>
  </si>
  <si>
    <t>90072</t>
  </si>
  <si>
    <t>Shree Balaji Hardware , Baramati Hardware Stores , Venus Enterprises,   Total Environment Building  Systems,  Chandra Hardware Agencies</t>
  </si>
  <si>
    <t>"SS Concealed Tower Bolts 8"</t>
  </si>
  <si>
    <t>90196 , 90240</t>
  </si>
  <si>
    <t>J.C.Gupta &amp; Company ,  Baramati Hardware Stores</t>
  </si>
  <si>
    <t>"SS Concealed Tower Bolts 4"""</t>
  </si>
  <si>
    <t>90196</t>
  </si>
  <si>
    <t>Baramati Hardware Stores ,  Chandra Hardware Agencies</t>
  </si>
  <si>
    <t>FlushTower bolt 6"X3/8 SS brush finished</t>
  </si>
  <si>
    <t>200085</t>
  </si>
  <si>
    <t>J.C.Gupta &amp; Company ,    Chandra Hardware Agencies</t>
  </si>
  <si>
    <t>Tower bolt 24" x 1/2" SS Finish</t>
  </si>
  <si>
    <t>Tower Bolt 3/8" dia X 10" length- VENUS</t>
  </si>
  <si>
    <t>Door Stopper</t>
  </si>
  <si>
    <t>Stopper</t>
  </si>
  <si>
    <t>Concealed Door Stopper</t>
  </si>
  <si>
    <t>WALL MOUNTED DOOR STOPPER</t>
  </si>
  <si>
    <t>Wall mounted</t>
  </si>
  <si>
    <t>Wall Mounted Door Stopper 3" - Dorset</t>
  </si>
  <si>
    <t>Stopper fixing for Table-5th floor-R2</t>
  </si>
  <si>
    <t>Door Stopper, Article : TF 165 Ni</t>
  </si>
  <si>
    <t>Door Stopper, Article : TFS 4 W</t>
  </si>
  <si>
    <t>Magnetic Door Stopper  (ROUND)</t>
  </si>
  <si>
    <t>Door Stopper brass (SS Brush Finished)</t>
  </si>
  <si>
    <t>Automatic drop down door seal,</t>
  </si>
  <si>
    <t>Seal</t>
  </si>
  <si>
    <t>Automatic Drop Down Door Seal, 1220mm</t>
  </si>
  <si>
    <t>2005837</t>
  </si>
  <si>
    <t>Shree Ista Hardware Agencies</t>
  </si>
  <si>
    <t>Door Seal Brown Per Metre</t>
  </si>
  <si>
    <t>Door Viewer with Flap for door</t>
  </si>
  <si>
    <t>Door Accessories</t>
  </si>
  <si>
    <t>Door Viewer</t>
  </si>
  <si>
    <t>959.03.016 Door viewer with Flap</t>
  </si>
  <si>
    <t>2006535</t>
  </si>
  <si>
    <t>UnionX8183 SC Door Viewer</t>
  </si>
  <si>
    <t>Door viewer with Flap</t>
  </si>
  <si>
    <t>2004564</t>
  </si>
  <si>
    <t>Hafele-Pullout Belt Rack,  80566270</t>
  </si>
  <si>
    <t>Furniture Accessories</t>
  </si>
  <si>
    <t>Magnetic catch</t>
  </si>
  <si>
    <t>1007432</t>
  </si>
  <si>
    <t>Hafele India Pvt. Ltd.,  Konglobe</t>
  </si>
  <si>
    <t>Hafele-Tie and Belt Holder,Code 80716203</t>
  </si>
  <si>
    <t>1007433</t>
  </si>
  <si>
    <t>Magnetic Catch M72/GP2 White</t>
  </si>
  <si>
    <t>2009252, 2001432</t>
  </si>
  <si>
    <t>Magnetic catch  for Door</t>
  </si>
  <si>
    <t>1005062</t>
  </si>
  <si>
    <t>3879       Siryadevi Electricals &amp; Hardware,   Popular Hardware,    J.C.Gupta &amp; Company,  HETTICH INDIA PVT. LTD</t>
  </si>
  <si>
    <t>3879       Siryadevi Electricals &amp; Hardware</t>
  </si>
  <si>
    <t>MAGNETIC CATCH M</t>
  </si>
  <si>
    <t>2008416</t>
  </si>
  <si>
    <t>Magnetic Catch M72/GP2 Brown</t>
  </si>
  <si>
    <t>2006107</t>
  </si>
  <si>
    <t>Magnetic Catch Push Magnetic Catcher Whi</t>
  </si>
  <si>
    <t>2004151</t>
  </si>
  <si>
    <t>3465       Popular Hardware</t>
  </si>
  <si>
    <t>Magnetic catch (Big)</t>
  </si>
  <si>
    <t>200089</t>
  </si>
  <si>
    <t>1051       J.C.Gupta &amp; Company,     Mohammed Ismail &amp; Co</t>
  </si>
  <si>
    <t>Rawl Plug</t>
  </si>
  <si>
    <t>Plugs</t>
  </si>
  <si>
    <t>2005980</t>
  </si>
  <si>
    <t>1144       Sri Varu Power Tools Co., Vasant Electricals</t>
  </si>
  <si>
    <t>Anchor ( Rawl Plug )</t>
  </si>
  <si>
    <t>1000353</t>
  </si>
  <si>
    <t>TEPP       Total Environment Projects (India)</t>
  </si>
  <si>
    <t>N-Z Hammer-in Fxing N8x120 Z50359 Fisher</t>
  </si>
  <si>
    <t>2004267</t>
  </si>
  <si>
    <t>1144       Sri Varu Power Tools Co.</t>
  </si>
  <si>
    <t>HAMMERFIX N-Z</t>
  </si>
  <si>
    <t>2001432, 2003116, 2006440</t>
  </si>
  <si>
    <t>3768       Kayvee Associates</t>
  </si>
  <si>
    <t>Twin wheel castor with brake</t>
  </si>
  <si>
    <t>wheel</t>
  </si>
  <si>
    <t>Castor</t>
  </si>
  <si>
    <t>2009259, 2006105</t>
  </si>
  <si>
    <t>HETTICH INDIA PVT. LTD,  Ismail's Home Décor,    Popular Hardware</t>
  </si>
  <si>
    <t>DEO DRIVE TWIN WHEEL CASTOR</t>
  </si>
  <si>
    <t>CASTOR TWIN DEO D-LOCK HARD FLOOR</t>
  </si>
  <si>
    <t>GARMENT PULL OUT</t>
  </si>
  <si>
    <t>Trousers Extn. Chrome</t>
  </si>
  <si>
    <t>2009259</t>
  </si>
  <si>
    <t>Tie/Belt Holder Extn.</t>
  </si>
  <si>
    <t>2004342</t>
  </si>
  <si>
    <t>HANGER RODS</t>
  </si>
  <si>
    <t>2009261</t>
  </si>
  <si>
    <t>Detergent rack</t>
  </si>
  <si>
    <t>Ironing Board</t>
  </si>
  <si>
    <t>Trouser Rack</t>
  </si>
  <si>
    <t>2009260, 1004091</t>
  </si>
  <si>
    <t>T43 HINGE SOCKETS 10MM DIA</t>
  </si>
  <si>
    <t>Spacer Brown H43</t>
  </si>
  <si>
    <t>2009252</t>
  </si>
  <si>
    <t>ESP D15 SET</t>
  </si>
  <si>
    <t>REAR PANEL CONN.RV1 NICKEL</t>
  </si>
  <si>
    <t>2006104</t>
  </si>
  <si>
    <t>Tandem Duo Lift 15Kg Alu.</t>
  </si>
  <si>
    <t>2009260</t>
  </si>
  <si>
    <t>BH (Accessory Belt Holder)</t>
  </si>
  <si>
    <t>Garment Rail 30x15/2000mm Chrome Gloss</t>
  </si>
  <si>
    <t>WARDROBE RAIL SUPPORT NK</t>
  </si>
  <si>
    <t>2009262</t>
  </si>
  <si>
    <t>Portero 1 Cleaning Utensil pull-out</t>
  </si>
  <si>
    <t>IT Design Rail Pvc Chrome 520 mm</t>
  </si>
  <si>
    <t>1004607</t>
  </si>
  <si>
    <t>IT Cutlery Combi W900X520 Silver</t>
  </si>
  <si>
    <t>OrgFlag 520/900</t>
  </si>
  <si>
    <t>Cutlery Tray 441520/801850</t>
  </si>
  <si>
    <t>2000622</t>
  </si>
  <si>
    <t>Lift Adv Hf Fold I/I700770</t>
  </si>
  <si>
    <t>Lift Adv Pneumatic Set 600N</t>
  </si>
  <si>
    <t>Garment Rail bracket -70666</t>
  </si>
  <si>
    <t>Led Lite Pipe 9150407</t>
  </si>
  <si>
    <t>1006233</t>
  </si>
  <si>
    <t>Led Transformer 9150410</t>
  </si>
  <si>
    <t>1004576</t>
  </si>
  <si>
    <t>LED Warm white 1200mm 915040700</t>
  </si>
  <si>
    <t>1006819</t>
  </si>
  <si>
    <t>CAPS FOR RASTEX - 15</t>
  </si>
  <si>
    <t>Z23 EXCHANGEABLE BARRELS PRESTIGE 2000</t>
  </si>
  <si>
    <t>Quadro Full extn 30 kg L(400mm)</t>
  </si>
  <si>
    <t>Drawer Systems</t>
  </si>
  <si>
    <t xml:space="preserve"> Channels</t>
  </si>
  <si>
    <t>Quadro</t>
  </si>
  <si>
    <t>Quadro Full extn 30 kg R (400mm)</t>
  </si>
  <si>
    <t>Quadro Full extention - silent - R</t>
  </si>
  <si>
    <t>2009210</t>
  </si>
  <si>
    <t>Quadro Full extention - silent - L</t>
  </si>
  <si>
    <t>Quadro 350 mm Part exten L</t>
  </si>
  <si>
    <t>2003314</t>
  </si>
  <si>
    <t>Quadro 350 mm Part exten R</t>
  </si>
  <si>
    <t>Quadro 450 mm Part Exten L</t>
  </si>
  <si>
    <t>Quadro 450 mm Part Exten R</t>
  </si>
  <si>
    <t>COUPLING HA LE,QUADRO - L</t>
  </si>
  <si>
    <t>COUPLING HA RI,QUADRO - R</t>
  </si>
  <si>
    <t>Hettich-Quadro30/400-1IW20  -73211</t>
  </si>
  <si>
    <t>1007438</t>
  </si>
  <si>
    <t>2009258</t>
  </si>
  <si>
    <t>Quadro V6 350 mm L</t>
  </si>
  <si>
    <t>2009253</t>
  </si>
  <si>
    <t>Quadro V6 350 mm R</t>
  </si>
  <si>
    <t>2009254</t>
  </si>
  <si>
    <t>Quadro v6 400 mm L</t>
  </si>
  <si>
    <t>Quadro v6 400 mm R</t>
  </si>
  <si>
    <t>Quadro v6 450 mm L</t>
  </si>
  <si>
    <t>Quadro v6 500 mm L</t>
  </si>
  <si>
    <t>Quadro v6 500 mm R</t>
  </si>
  <si>
    <t>Quadro v6 600 mm L</t>
  </si>
  <si>
    <t>Quadro v6 600 mm R</t>
  </si>
  <si>
    <t>Quadro 30 part Extn 450 mm L</t>
  </si>
  <si>
    <t>2006116</t>
  </si>
  <si>
    <t>Quadro 30 part Extn 450 mm R</t>
  </si>
  <si>
    <t>2006117</t>
  </si>
  <si>
    <t>Quadro v6/450-18" Silent [OV] 30Kg Left</t>
  </si>
  <si>
    <t>Quadro v6/450-18" Silent [OV] 30Kg Right</t>
  </si>
  <si>
    <t>2009256</t>
  </si>
  <si>
    <t>Quadro v6/350-14" Silent [OV] 30Kg Left</t>
  </si>
  <si>
    <t>Quadro v6/500-20" Silent [OV] 30Kg Left</t>
  </si>
  <si>
    <t>2006124</t>
  </si>
  <si>
    <t>Quadro v6/500-20" Silent [OV] 30Kg Right</t>
  </si>
  <si>
    <t>2006973</t>
  </si>
  <si>
    <t>2006974</t>
  </si>
  <si>
    <t>Quadro 30/450 IW20</t>
  </si>
  <si>
    <t>1006685</t>
  </si>
  <si>
    <t>Quadro 30/450 IW20 Right</t>
  </si>
  <si>
    <t>2006118</t>
  </si>
  <si>
    <t>2006119</t>
  </si>
  <si>
    <t>Quadro v6/350-14 Silent [OV] 30Kg Left</t>
  </si>
  <si>
    <t>Quadro v6/350-14 Silent [OV] 30Kg Right</t>
  </si>
  <si>
    <t>Quadro 30 / 450 left</t>
  </si>
  <si>
    <t>Quadro 30 / 450 Right</t>
  </si>
  <si>
    <t>Quadro V6/520 Inno Iw09.5 Silent 30Kg L</t>
  </si>
  <si>
    <t>2003990</t>
  </si>
  <si>
    <t>Quadro V6/520 Inno Iw09.5 Silent 30Kg, R</t>
  </si>
  <si>
    <t>Quadro V6/520 Inno Iw09.5 Silent 30Kg, L</t>
  </si>
  <si>
    <t>2006192</t>
  </si>
  <si>
    <t>HETTICH-Quadro-9080198</t>
  </si>
  <si>
    <t>1002128</t>
  </si>
  <si>
    <t>HETTICH-Quadro-9080200</t>
  </si>
  <si>
    <t>1002129</t>
  </si>
  <si>
    <t>1228       Ismail's Home Decor</t>
  </si>
  <si>
    <t>Hettich - Quadro 30/450  IW 20 SC 108434</t>
  </si>
  <si>
    <t>HETTICH-Quadro coupling/catch Rht-75807</t>
  </si>
  <si>
    <t>1004711</t>
  </si>
  <si>
    <t>HETTICH-Quadro coupling/catch left-75806</t>
  </si>
  <si>
    <t>1004710</t>
  </si>
  <si>
    <t>Quadro 450 left + Right Part Exten</t>
  </si>
  <si>
    <t>2006120</t>
  </si>
  <si>
    <t>HETTICH-Quadro 30/550 IW20 SC-73214</t>
  </si>
  <si>
    <t>1004709</t>
  </si>
  <si>
    <t>3354       RAZZLE</t>
  </si>
  <si>
    <t>HETTICH-Quadro 30/600</t>
  </si>
  <si>
    <t>QUADRO 30/450 IW20 SC</t>
  </si>
  <si>
    <t>FULL EXTENSION - QUADRO V6 SILENT SYSTEM</t>
  </si>
  <si>
    <t>2006188</t>
  </si>
  <si>
    <t>2006971</t>
  </si>
  <si>
    <t>2007112</t>
  </si>
  <si>
    <t>Quadro Coupling Left - Hettich</t>
  </si>
  <si>
    <t>2003991</t>
  </si>
  <si>
    <t>Quadro Coupling Right - Hettich</t>
  </si>
  <si>
    <t>Quadro V6/600silent 30Kg R</t>
  </si>
  <si>
    <t>HETTICH-Quadro Coupling Left -1067494</t>
  </si>
  <si>
    <t>1002134</t>
  </si>
  <si>
    <t>HETTICH-Quadro Coupling Right -1067495</t>
  </si>
  <si>
    <t>1002135</t>
  </si>
  <si>
    <t>QUADRO V6 450 IW20 SC</t>
  </si>
  <si>
    <t>2006970</t>
  </si>
  <si>
    <t>QUADRO V30, 450mm - 913762401</t>
  </si>
  <si>
    <t>QUADRO V30, 450mm - 913762501</t>
  </si>
  <si>
    <t>Quadro 30/400 SiSy IW 20</t>
  </si>
  <si>
    <t>2006103</t>
  </si>
  <si>
    <t>2055       Hettich India Pvt. Ltd. -Mumbai</t>
  </si>
  <si>
    <t>Hettich - Quadro 30/500  IW 20 SC 108443</t>
  </si>
  <si>
    <t>1007457</t>
  </si>
  <si>
    <t>Ht 45293 Quadro V6 Silent+ (Full Extn.)</t>
  </si>
  <si>
    <t>1004779</t>
  </si>
  <si>
    <t>Ht 45287 Quadro V6 Silent+ (Full Extn.)</t>
  </si>
  <si>
    <t>Hettich-Quadro V6/400-16" Silent -45289</t>
  </si>
  <si>
    <t>1007423</t>
  </si>
  <si>
    <t>Hettich  Quadro 20 / 250mm Length</t>
  </si>
  <si>
    <t>1004605</t>
  </si>
  <si>
    <t>HETTICH-Quadro 30/380 IW20 SC-48903</t>
  </si>
  <si>
    <t>1002117</t>
  </si>
  <si>
    <t>Quadro v6/400-16" Silent [OV] 30Kg Left</t>
  </si>
  <si>
    <t>2003989</t>
  </si>
  <si>
    <t>hettich quadro 30/500 with silent system</t>
  </si>
  <si>
    <t>QUADRO V30, 450mm</t>
  </si>
  <si>
    <t>40579      Total Environment Woodwork Pvt. Ltd</t>
  </si>
  <si>
    <t>QUADRO V30, 450mm CATCH LEFT</t>
  </si>
  <si>
    <t>QUADRO V30, 450mm CATCH RIGHT</t>
  </si>
  <si>
    <t>QUADRO V30,300mm CATCH LEFT WITH SCREWS</t>
  </si>
  <si>
    <t>HETTICH-Quadro30/400-1IW20  -73211</t>
  </si>
  <si>
    <t>2000815</t>
  </si>
  <si>
    <t>3680       Sanghvi Godaji Manaji</t>
  </si>
  <si>
    <t>Quadro Drawer channel 350 mm with clips</t>
  </si>
  <si>
    <t>HETTICH-Quadro 30/520W20 SC-47482</t>
  </si>
  <si>
    <t>1002118</t>
  </si>
  <si>
    <t>HETTICH-Quadro 30/300</t>
  </si>
  <si>
    <t>HETTICH-Quadro 30/550 IW20 SC-73212</t>
  </si>
  <si>
    <t>Hettich - Quadro 30/450  IW 20 SC 108444</t>
  </si>
  <si>
    <t>HETTICH-Quadro Mounting Plate L-9078382</t>
  </si>
  <si>
    <t>1002141</t>
  </si>
  <si>
    <t>HETTICH-Quadro Mounting Plate R-9078383</t>
  </si>
  <si>
    <t>1002142</t>
  </si>
  <si>
    <t>HETTICH  QUADRO V6 30 Sf 02 /500- 45293R</t>
  </si>
  <si>
    <t>HETTICH-Quadro Mounting Plate R-1084442</t>
  </si>
  <si>
    <t>1002148</t>
  </si>
  <si>
    <t>HETTICH-Quadro Mounting Plate L-1082199</t>
  </si>
  <si>
    <t>1002136</t>
  </si>
  <si>
    <t>HETTICH-Quadro Mounting Plate R-1082200</t>
  </si>
  <si>
    <t>1002137</t>
  </si>
  <si>
    <t>HETTICH-Quadro-Left-9080198</t>
  </si>
  <si>
    <t>HETTICH-Quadro-Right-9080200</t>
  </si>
  <si>
    <t>HETTICH-Quadro Coupling right -1067494</t>
  </si>
  <si>
    <t>HETTICH-Quadro Mounting Plate L-1084441</t>
  </si>
  <si>
    <t>1002149</t>
  </si>
  <si>
    <t>HETTICH-Quadro Left-9080198</t>
  </si>
  <si>
    <t>HETTICH-Quadro Right-9080200</t>
  </si>
  <si>
    <t>HETTICH-Quadro Mounting Plate L-1084431</t>
  </si>
  <si>
    <t>1002150</t>
  </si>
  <si>
    <t>HETTICH-Quadro Mounting Plate R-1084432</t>
  </si>
  <si>
    <t>1002151</t>
  </si>
  <si>
    <t>HETTICH 75806/75807 Conc Quadro FE-Left</t>
  </si>
  <si>
    <t>200132</t>
  </si>
  <si>
    <t>HETTICH 75806/75807 Conc Quadro FE-Right</t>
  </si>
  <si>
    <t>200137</t>
  </si>
  <si>
    <t>HETTICH 73214 Quadro 30/550 22"</t>
  </si>
  <si>
    <t>91112</t>
  </si>
  <si>
    <t>HETTICH 73211 Quadro 30/400 16"</t>
  </si>
  <si>
    <t>91113</t>
  </si>
  <si>
    <t>SS Telescopic drawer Channel- 450 mm</t>
  </si>
  <si>
    <t>Telescopic</t>
  </si>
  <si>
    <t>2010487</t>
  </si>
  <si>
    <t>3913       J C Gupta &amp; Sons</t>
  </si>
  <si>
    <t>Telescopic Drawer Runner 400 mm KA 5332</t>
  </si>
  <si>
    <t>2004149</t>
  </si>
  <si>
    <t>1228       Ismail's Home Décor , Popular Hardware</t>
  </si>
  <si>
    <t>Telescopic Drawer Runner 350 mm KA 5632</t>
  </si>
  <si>
    <t>2004148</t>
  </si>
  <si>
    <t>Telescopic Channel 400mm</t>
  </si>
  <si>
    <t>Telescopic Channel 500mm</t>
  </si>
  <si>
    <t>SS Telescopic  Drawer Runners - 500mm</t>
  </si>
  <si>
    <t>2002128</t>
  </si>
  <si>
    <t>1738       Rajesh Marketing</t>
  </si>
  <si>
    <t>C70.9mtrs Telescopic pole</t>
  </si>
  <si>
    <t>3306       Raj &amp; Roy Agencies</t>
  </si>
  <si>
    <t>500mm Telescopic Drawer Runner</t>
  </si>
  <si>
    <t>1051       J.C.Gupta &amp; Company</t>
  </si>
  <si>
    <t>Hettich SS Telescopic Drawer Channel-24"</t>
  </si>
  <si>
    <t>2000485</t>
  </si>
  <si>
    <t>SS Telescopic Drawer Channel -36" Length</t>
  </si>
  <si>
    <t>1006863</t>
  </si>
  <si>
    <t>Hettich 43276 10" Telescopic channel</t>
  </si>
  <si>
    <t>75950</t>
  </si>
  <si>
    <t>1913       Shiv Sanitary &amp; Hardware</t>
  </si>
  <si>
    <t>SKS 80CR Sliding System for Partition Do</t>
  </si>
  <si>
    <t>Sliding System</t>
  </si>
  <si>
    <t>SKS 80- CR Sliding System</t>
  </si>
  <si>
    <t>2004949</t>
  </si>
  <si>
    <t>Dorma SLM 280 Sliding system - R 02</t>
  </si>
  <si>
    <t>Dorma SLM 280 Sliding system - R03</t>
  </si>
  <si>
    <t>Dorma SLM 280 Sliding system - R 01</t>
  </si>
  <si>
    <t>Dorma SLM 280 Sliding system - R4-D1</t>
  </si>
  <si>
    <t>Dorma SLM 280 Sliding system - R5-D1,D2</t>
  </si>
  <si>
    <t>Dorma SLM 280 Sliding system - R8-D2</t>
  </si>
  <si>
    <t>Dorma SLM 280 Sliding system - R11-D2</t>
  </si>
  <si>
    <t>Dorma SLM 280 Sliding system - R13-D2</t>
  </si>
  <si>
    <t>Dorma SLM 280 Sliding System - 2 Mtr.</t>
  </si>
  <si>
    <t>2000506</t>
  </si>
  <si>
    <t>Bottom Guide 3000Mm Aluminum Channel Ano</t>
  </si>
  <si>
    <t>Bottom Guide</t>
  </si>
  <si>
    <t>ALUMINIUM TOP TRACK - 10 ft. (3048mm)</t>
  </si>
  <si>
    <t>Top  Rack</t>
  </si>
  <si>
    <t>SLIDE LINE 56 DOOR KIT</t>
  </si>
  <si>
    <t xml:space="preserve">Bottom Running </t>
  </si>
  <si>
    <t>SLIDE LINE 56 RUNNER TRACK</t>
  </si>
  <si>
    <t>Slide Line 56PR 3000SILV</t>
  </si>
  <si>
    <t>Running Components Slide Line 56</t>
  </si>
  <si>
    <t>Guide Components STB56</t>
  </si>
  <si>
    <t>Stop fo Slide Line 56</t>
  </si>
  <si>
    <t>HETTICH-Slideline 56 Profile-71110</t>
  </si>
  <si>
    <t>HETTICH-Slide Line 56 -2 Door Kit-45234</t>
  </si>
  <si>
    <t>Slide-Line 56 Profile 3000mm Alu-Hettich</t>
  </si>
  <si>
    <t>SLIDE LINE 66 SET</t>
  </si>
  <si>
    <t>Wheather strip</t>
  </si>
  <si>
    <t>Door seal</t>
  </si>
  <si>
    <t>Track Seal</t>
  </si>
  <si>
    <t>2009210, 2006452</t>
  </si>
  <si>
    <t>Frame seal</t>
  </si>
  <si>
    <t>Interlock seal</t>
  </si>
  <si>
    <t>HAFELE Magnetic Seal180 95006500</t>
  </si>
  <si>
    <t>90446</t>
  </si>
  <si>
    <t>HAFELE Bottom seal 95006460</t>
  </si>
  <si>
    <t>90447</t>
  </si>
  <si>
    <t>HAFELE Wall seal 95006400</t>
  </si>
  <si>
    <t>90448</t>
  </si>
  <si>
    <t>MS Binding Wire (20 to 22 gauge)</t>
  </si>
  <si>
    <t>Consumable</t>
  </si>
  <si>
    <t>1000038</t>
  </si>
  <si>
    <t>Siryadevi Electricals &amp; Hardware, Power Tools &amp; Tackles, Sri Srinivasa Cements,   Abdulhusain Thaverbhai, Sooraj Machineries, P.J.Hardware,  Popular Hardware,   Deccan Trading Company,  Perfect Sales Corporation,   Bhagylaxmi Hardware, Lakshmi Steels,  Steel World, Sri Sai Steels &amp; Hardware,  Shree Wires &amp; Wire Nettings</t>
  </si>
  <si>
    <t>Binding Wire 18gg</t>
  </si>
  <si>
    <t>Brush</t>
  </si>
  <si>
    <t>1000552</t>
  </si>
  <si>
    <t>S S V Traders</t>
  </si>
  <si>
    <t>SDS Hammer drill bit 6 x 160</t>
  </si>
  <si>
    <t>Tool</t>
  </si>
  <si>
    <t>Cutting tools</t>
  </si>
  <si>
    <t>Rotary tool</t>
  </si>
  <si>
    <t>Drill Bits</t>
  </si>
  <si>
    <t>Hammer</t>
  </si>
  <si>
    <t>1001391</t>
  </si>
  <si>
    <t>Sri Varu Power Tools Co. , Classic Trading Corporation,   Popular Hardware</t>
  </si>
  <si>
    <t>Hammer Drill Bit TE</t>
  </si>
  <si>
    <t>2010044</t>
  </si>
  <si>
    <t>Hilti India Private Limited</t>
  </si>
  <si>
    <t>SDS Hammer drill bit 12 x 160</t>
  </si>
  <si>
    <t>1001390 , 2001432</t>
  </si>
  <si>
    <t>Sri Varu Power Tools Co. ,   Akash Industrial Enterprises</t>
  </si>
  <si>
    <t>12mm Hammering Drill Bit</t>
  </si>
  <si>
    <t>1001390, 2001432</t>
  </si>
  <si>
    <t xml:space="preserve"> Akash Industrial Enterprises</t>
  </si>
  <si>
    <t>SDS Hammer drill bit 8 x 160</t>
  </si>
  <si>
    <t>1001392</t>
  </si>
  <si>
    <t>Classic Trading Corporation ,   Sri Varu Power Tools Co. ,  Popular Hardware</t>
  </si>
  <si>
    <t>SDS Hammer drill bit 10 x 160</t>
  </si>
  <si>
    <t>1001387</t>
  </si>
  <si>
    <t>Classic Trading Corporation ,   Akash Industrial Enterprises ,    Sri Varu Power Tools Co. ,  Popular Hardware</t>
  </si>
  <si>
    <t>Drilling mchn-Combihammer-Hilti-TE 40</t>
  </si>
  <si>
    <t>2002312</t>
  </si>
  <si>
    <t>Stanley Black &amp; Decker India</t>
  </si>
  <si>
    <t>Hammer Drill GBH 2-26 RE - Bosch</t>
  </si>
  <si>
    <t>2001102</t>
  </si>
  <si>
    <t>Sri Varu Power Tools Co.</t>
  </si>
  <si>
    <t>Hammer drill machine-GBH 2-26 RE</t>
  </si>
  <si>
    <t>2008270</t>
  </si>
  <si>
    <t>Hammer drill bit TE-CX 20/32</t>
  </si>
  <si>
    <t>2007487</t>
  </si>
  <si>
    <t>Hilti India Pvt. Ltd.</t>
  </si>
  <si>
    <t>SDS HAMMER DRILL BIT 12 X 160-Bosch</t>
  </si>
  <si>
    <t>2007464</t>
  </si>
  <si>
    <t>Akash Industrial Enterprises</t>
  </si>
  <si>
    <t>SDS Hammer drill bit 18 x 150mm</t>
  </si>
  <si>
    <t>1005375</t>
  </si>
  <si>
    <t>SDS Hammer drill bit 14 x 150mm</t>
  </si>
  <si>
    <t>1005376</t>
  </si>
  <si>
    <t>Sri Varu Power Tools Co. ,   Popular Hardware , Akash Industrial Enterprises</t>
  </si>
  <si>
    <t>DRILLING MACHINE/ROTARY HAMMER - BOSCH</t>
  </si>
  <si>
    <t>2004236</t>
  </si>
  <si>
    <t>Nagina Industrial Corporation</t>
  </si>
  <si>
    <t>Hammer Drilling Machine Bosch GBH 2 18E</t>
  </si>
  <si>
    <t>2002514</t>
  </si>
  <si>
    <t>Drilling mchn-Rotary hammer-Hilti-TE 30</t>
  </si>
  <si>
    <t>2002313</t>
  </si>
  <si>
    <t>HAMMER (CONCRETE) DRILL BIT 20mm X 410mm</t>
  </si>
  <si>
    <t>2001053</t>
  </si>
  <si>
    <t>1001390</t>
  </si>
  <si>
    <t>Amit Industrial Enterprises</t>
  </si>
  <si>
    <t>TE-C - 3X 14/27 x200mm -Hammer Drill Bit</t>
  </si>
  <si>
    <t>1002599</t>
  </si>
  <si>
    <t>SDS Hammer drill bit 12 x 100</t>
  </si>
  <si>
    <t>1001389</t>
  </si>
  <si>
    <t>Hammer (concrete) Drill Bit 12mm</t>
  </si>
  <si>
    <t>100131</t>
  </si>
  <si>
    <t>Ammar Tools &amp; Machinery (India)Pvt.</t>
  </si>
  <si>
    <t>TE-C - 3X 12/22 x150mm -Hammer Drill Bit</t>
  </si>
  <si>
    <t>1002600</t>
  </si>
  <si>
    <t>TE-C - 3X 18/32 x250mm -Hammer Drill Bit</t>
  </si>
  <si>
    <t>1003786</t>
  </si>
  <si>
    <t>Hammer Drill Bit - TE-YX 25/52</t>
  </si>
  <si>
    <t>1002536</t>
  </si>
  <si>
    <t>Hammer Drill Bit - TE-YX 16/55</t>
  </si>
  <si>
    <t>1002537</t>
  </si>
  <si>
    <t>Hammer Drill Bit - TE-C3X 14/27</t>
  </si>
  <si>
    <t>1002209</t>
  </si>
  <si>
    <t>Hammer (Concrete) Drill Bit 14 mm x200mm</t>
  </si>
  <si>
    <t>100352</t>
  </si>
  <si>
    <t>Hammer (Concrete) Drill Bit 08mm x 10 mm</t>
  </si>
  <si>
    <t>100208</t>
  </si>
  <si>
    <t>Hammer (concrete) Drill Bit 06mm</t>
  </si>
  <si>
    <t>100132</t>
  </si>
  <si>
    <t>SDS Hammer drill bit 20 mm x 150 mm</t>
  </si>
  <si>
    <t>100210</t>
  </si>
  <si>
    <t>Hammer Drill Bit TE-C3X 14/27</t>
  </si>
  <si>
    <t>100894</t>
  </si>
  <si>
    <t>Hammer Drill Bit TE-YX 14/35</t>
  </si>
  <si>
    <t>100840</t>
  </si>
  <si>
    <t>Hammer Drill Bit TE-YX 20/52</t>
  </si>
  <si>
    <t>100841</t>
  </si>
  <si>
    <t>Hammer (Concrete) Drill Bit 10mm x 100mm</t>
  </si>
  <si>
    <t>100209</t>
  </si>
  <si>
    <t>HAMMER (CONCRETE) DRILL BIT 12mm X 150mm</t>
  </si>
  <si>
    <t>100351</t>
  </si>
  <si>
    <t>Sri Varu Agencies</t>
  </si>
  <si>
    <t>Hammer Drilling Mach Rotary GBH-2-26 DRE</t>
  </si>
  <si>
    <t>100030</t>
  </si>
  <si>
    <t>100351 , 100131</t>
  </si>
  <si>
    <t>Hammer (Concrete) Drill Bit - 04mm x 50m</t>
  </si>
  <si>
    <t>100612</t>
  </si>
  <si>
    <t>HAMMER (CONCRETE) DRILL BIT 24mm X 200mm</t>
  </si>
  <si>
    <t>100354</t>
  </si>
  <si>
    <t>HAMMER (CONCRETE) DRILL BIT 10mm X 150mm</t>
  </si>
  <si>
    <t>100350</t>
  </si>
  <si>
    <t>HAMMER (CONCRETE) DRILL BIT 16mm X 250mm</t>
  </si>
  <si>
    <t>100353</t>
  </si>
  <si>
    <t>Drill Bit for Concrete 16 mm dia</t>
  </si>
  <si>
    <t>Concrete</t>
  </si>
  <si>
    <t>2000870</t>
  </si>
  <si>
    <t>Tas Trading Corporation</t>
  </si>
  <si>
    <t>Drill Bit For Concrete- 6mm dia -Hilti</t>
  </si>
  <si>
    <t>2001211</t>
  </si>
  <si>
    <t>Drill Bit For Concrete- 10mm dia -Hilti</t>
  </si>
  <si>
    <t>Drill Bit for Concrete Drilling 8 mm dia</t>
  </si>
  <si>
    <t>2000869</t>
  </si>
  <si>
    <t>Sri Varu Power Tools Co., Siryadevi Electricals &amp; Hardware</t>
  </si>
  <si>
    <t>Drill Bit for Concrete 10 mm dia</t>
  </si>
  <si>
    <t>1002335</t>
  </si>
  <si>
    <t>Drill Bit for Concrete  12 mm dia</t>
  </si>
  <si>
    <t>1002336</t>
  </si>
  <si>
    <t>SDS MAX Concrete Drill Bit - 28mm- Bosch</t>
  </si>
  <si>
    <t>2001341</t>
  </si>
  <si>
    <t>Concrete Drill Bit 10 mm dia x 150mm</t>
  </si>
  <si>
    <t>2000119</t>
  </si>
  <si>
    <t>Power Tools &amp; Tackles</t>
  </si>
  <si>
    <t>Concrete Drill Bit 20mm  x 150 mm</t>
  </si>
  <si>
    <t>2000123</t>
  </si>
  <si>
    <t>1002337</t>
  </si>
  <si>
    <t>Concrete Drill Bit 24mm  x 200 mm</t>
  </si>
  <si>
    <t>1007079</t>
  </si>
  <si>
    <t>Drill Bit for Concrete drilling 8 mm dia</t>
  </si>
  <si>
    <t>1002334</t>
  </si>
  <si>
    <t>MAIMOON ENTERPISES</t>
  </si>
  <si>
    <t>Drill Bit for Concrete drilling 6 mm dia</t>
  </si>
  <si>
    <t>1002333</t>
  </si>
  <si>
    <t>Concrete Drill Bit 12 mm x 160 mm</t>
  </si>
  <si>
    <t>2000120</t>
  </si>
  <si>
    <t>2000873</t>
  </si>
  <si>
    <t>2000872</t>
  </si>
  <si>
    <t>Concrete Drill Bit 8mm</t>
  </si>
  <si>
    <t>1000200</t>
  </si>
  <si>
    <t>Pyramid Machine Tools</t>
  </si>
  <si>
    <t>Concrete Drill Bit 12 mm x 210 mm</t>
  </si>
  <si>
    <t>2000121</t>
  </si>
  <si>
    <t>Concrete Drill Bit 16 mm  x 150 mm</t>
  </si>
  <si>
    <t>2000122</t>
  </si>
  <si>
    <t>Drill Bit For Concrete- 12mm dia -Hilti</t>
  </si>
  <si>
    <t>2001209</t>
  </si>
  <si>
    <t>Drill Bit for Concrete,  20 mm dia</t>
  </si>
  <si>
    <t>1002338</t>
  </si>
  <si>
    <t>Drill Bit for Concrete drilling 32mm Dia</t>
  </si>
  <si>
    <t>1003523</t>
  </si>
  <si>
    <t>Concrete Drill Bit 16mm</t>
  </si>
  <si>
    <t>1000197</t>
  </si>
  <si>
    <t>SDS Max Drill Bit for Concrete 28 mm di</t>
  </si>
  <si>
    <t>1005155</t>
  </si>
  <si>
    <t>SDS Plus Drill Bit for Concrete 26 mm di</t>
  </si>
  <si>
    <t>1005097</t>
  </si>
  <si>
    <t>Concrete Drill Bit 2.5  mm</t>
  </si>
  <si>
    <t>1000367</t>
  </si>
  <si>
    <t>Concrete Drill Bit 3  mm</t>
  </si>
  <si>
    <t>1000368</t>
  </si>
  <si>
    <t>Concrete Drill Bit 12 x 160 mm</t>
  </si>
  <si>
    <t>1000366</t>
  </si>
  <si>
    <t>Concrete Drill Bit 12 x 210  mm</t>
  </si>
  <si>
    <t>1000385</t>
  </si>
  <si>
    <t>Concrete Drill Bit 10mm</t>
  </si>
  <si>
    <t>1000195</t>
  </si>
  <si>
    <t>Concrete Drill Bit 12mm</t>
  </si>
  <si>
    <t>1000196</t>
  </si>
  <si>
    <t>Concrete Drill Bit 20mm</t>
  </si>
  <si>
    <t>1000198</t>
  </si>
  <si>
    <t>Concrete Drill Bit 24mm</t>
  </si>
  <si>
    <t>1000199</t>
  </si>
  <si>
    <t>Wood Drill Bit 25mm</t>
  </si>
  <si>
    <t>Wood</t>
  </si>
  <si>
    <t>2000875</t>
  </si>
  <si>
    <t>T S Technologies , Power Tools &amp; Tackles,    Siryadevi Electricals &amp; Hardware</t>
  </si>
  <si>
    <t>Wood Drill Bit 15mm</t>
  </si>
  <si>
    <t>2000115</t>
  </si>
  <si>
    <t xml:space="preserve"> T S Technologies</t>
  </si>
  <si>
    <t>Wood Drill Machine DV13 SS - Hitachi</t>
  </si>
  <si>
    <t>2004192</t>
  </si>
  <si>
    <t>Wood Drill Bit 25 mm dia x 100 mm Len</t>
  </si>
  <si>
    <t>2000116</t>
  </si>
  <si>
    <t>.Wood Drill Bit 30 mm dia x 100 mm Len</t>
  </si>
  <si>
    <t>2000117</t>
  </si>
  <si>
    <t>Drill Bit - Flat Profile, for Wood</t>
  </si>
  <si>
    <t>1002350</t>
  </si>
  <si>
    <t>12mm Wood drill bit - Bosch/Hilti</t>
  </si>
  <si>
    <t>2002300</t>
  </si>
  <si>
    <t>Wood Drill Bit 20mm</t>
  </si>
  <si>
    <t>1000233</t>
  </si>
  <si>
    <t>Modern Machinery Company</t>
  </si>
  <si>
    <t>Makita Wood Drill Machine 13mm</t>
  </si>
  <si>
    <t>1003887</t>
  </si>
  <si>
    <t>Bee Tee Traders (India)</t>
  </si>
  <si>
    <t>Drill Bit set for Wood, METABO make</t>
  </si>
  <si>
    <t>1002347</t>
  </si>
  <si>
    <t>Wood Drill Bit 1/8"</t>
  </si>
  <si>
    <t>91012</t>
  </si>
  <si>
    <t>Wood Drill Bit 5 mm</t>
  </si>
  <si>
    <t>91013</t>
  </si>
  <si>
    <t>Wood Drill Bit 12mm</t>
  </si>
  <si>
    <t>1000231</t>
  </si>
  <si>
    <t>Wood Drill Bit 16mm</t>
  </si>
  <si>
    <t>1000232</t>
  </si>
  <si>
    <t>Wood Drill Bit 1/4"</t>
  </si>
  <si>
    <t>91014</t>
  </si>
  <si>
    <t>Drilling &amp; Fixing with Fishers Chemicals</t>
  </si>
  <si>
    <t>Tools  &amp; Fasteners</t>
  </si>
  <si>
    <t>Drill Bit 4mm</t>
  </si>
  <si>
    <t>Kayvee Associates</t>
  </si>
  <si>
    <t>Dowel Drills</t>
  </si>
  <si>
    <t>2009300</t>
  </si>
  <si>
    <t>TMW Toolings</t>
  </si>
  <si>
    <t>Drill Bit M5</t>
  </si>
  <si>
    <t>Drill Bit 3mm Addison</t>
  </si>
  <si>
    <t>2008618</t>
  </si>
  <si>
    <t>Azeez Trading Company</t>
  </si>
  <si>
    <t>Drill Bit 4mm H.S.S.I.T</t>
  </si>
  <si>
    <t>2009299</t>
  </si>
  <si>
    <t>Drill Bit 68mm IT</t>
  </si>
  <si>
    <t>Drill Bit 10mm</t>
  </si>
  <si>
    <t>DOWEL DRILL HW D=5X70 S=10X30 LH</t>
  </si>
  <si>
    <t>2009205</t>
  </si>
  <si>
    <t>DOWEL DRILL HW D=5X70 S=10X30 RH</t>
  </si>
  <si>
    <t>DOWEL DRILL HW D= 6 X35X70 S=10X30 LH</t>
  </si>
  <si>
    <t>DOWEL DRILL HW D= 6 X35X70 S=10X30 RH</t>
  </si>
  <si>
    <t>DOWEL DRILL HW D=8X70 S=10X30 LH</t>
  </si>
  <si>
    <t>DOWEL DRILL HW D=8X70 S=10X30 RH</t>
  </si>
  <si>
    <t>DOWEL DRILL HW D= 9 X35X70 S=10X30 LH</t>
  </si>
  <si>
    <t>DOWEL DRILL HW D= 9 X35X70 S=10X30 RH</t>
  </si>
  <si>
    <t>DOWEL DRILL HW D=10 X35X70 S=10X30 RH</t>
  </si>
  <si>
    <t>2009214</t>
  </si>
  <si>
    <t>DOWEL DRILL HW D=15 X35X70 S=10X30 LH</t>
  </si>
  <si>
    <t>2009215</t>
  </si>
  <si>
    <t>Dowel drill HW;D5xGL70xS10x30 LL</t>
  </si>
  <si>
    <t>2008994</t>
  </si>
  <si>
    <t>Leitz Tooling Systems</t>
  </si>
  <si>
    <t>Dowel drill HW;D5xGL70xS10x30 RL</t>
  </si>
  <si>
    <t>2008995</t>
  </si>
  <si>
    <t>Dowel drill HW;D8xGL70xS10x30 LL</t>
  </si>
  <si>
    <t>2008996</t>
  </si>
  <si>
    <t>Dowel drill HW;D8xGL70xS10x30 RL</t>
  </si>
  <si>
    <t>2008997</t>
  </si>
  <si>
    <t>Through hole drill HW;D5xGL70xS10x24 LL</t>
  </si>
  <si>
    <t>2008998</t>
  </si>
  <si>
    <t>Through hole drill HW;D5xGL70xS10x24 RL</t>
  </si>
  <si>
    <t>2008999</t>
  </si>
  <si>
    <t>Through hole drill HW;D8xGL70xS10x24 LL</t>
  </si>
  <si>
    <t>2009000</t>
  </si>
  <si>
    <t>Through hole drill HW;D8xGL70xS10x24 RL</t>
  </si>
  <si>
    <t>2009001</t>
  </si>
  <si>
    <t>Dowel drill HW;D16xGL70xS10x30 LL</t>
  </si>
  <si>
    <t>2009004</t>
  </si>
  <si>
    <t>Rotary Drilling Machine-GBM-13RE- Bosch</t>
  </si>
  <si>
    <t>2004201</t>
  </si>
  <si>
    <t>Darbar Trading Corporation , Sri Varu Power Tools Co.</t>
  </si>
  <si>
    <t>Drilling/chipping-Breaker-Hilti-TE 500</t>
  </si>
  <si>
    <t>2002315</t>
  </si>
  <si>
    <t>Drill Bit 6mm</t>
  </si>
  <si>
    <t>1000652</t>
  </si>
  <si>
    <t>Drill-06014775 KO - GBM 13RE Bosch</t>
  </si>
  <si>
    <t>Impact Drill Machine GSB 10 RE Bosch</t>
  </si>
  <si>
    <t>2002597</t>
  </si>
  <si>
    <t>SDS Plus Drill Bits 16/250 2608596186</t>
  </si>
  <si>
    <t>2007486</t>
  </si>
  <si>
    <t>12/200 Sds Plus Drill Bit 2-Mar</t>
  </si>
  <si>
    <t>2007488</t>
  </si>
  <si>
    <t>20/250 SDS Plus Drill Bits</t>
  </si>
  <si>
    <t>2007489</t>
  </si>
  <si>
    <t>Drilling Machine - GBH 2-26 DRE - BOSCH</t>
  </si>
  <si>
    <t>2002911</t>
  </si>
  <si>
    <t>HSS Drillbit 12mm</t>
  </si>
  <si>
    <t>1001371</t>
  </si>
  <si>
    <t>HSS Drillbit 10mm</t>
  </si>
  <si>
    <t>1001370</t>
  </si>
  <si>
    <t>HSS Drillbit 8.0mm</t>
  </si>
  <si>
    <t>1001377</t>
  </si>
  <si>
    <t>HSS Drillbit 6.0mm</t>
  </si>
  <si>
    <t>1001376</t>
  </si>
  <si>
    <t>HSS Drillbit 4.0mm</t>
  </si>
  <si>
    <t>1001373</t>
  </si>
  <si>
    <t>HSS Drillbit 5.0mm</t>
  </si>
  <si>
    <t>1001374</t>
  </si>
  <si>
    <t>HSS Drillbit 3.0mm</t>
  </si>
  <si>
    <t>1001372</t>
  </si>
  <si>
    <t>Drilling Machine Bosch GSB 13 RE</t>
  </si>
  <si>
    <t>2002513</t>
  </si>
  <si>
    <t>Cordless Drilling Machine GSR 7.2-2</t>
  </si>
  <si>
    <t>2004202</t>
  </si>
  <si>
    <t>Drill Bit - HSS,  6 mm Dia, ADDISON make</t>
  </si>
  <si>
    <t>1002342</t>
  </si>
  <si>
    <t>Addision St Shank HSS Drill Bit 4.9mm</t>
  </si>
  <si>
    <t>1003866</t>
  </si>
  <si>
    <t>Drilling Machine GBH 2-26 DRE, BOSCH</t>
  </si>
  <si>
    <t>1005176</t>
  </si>
  <si>
    <t>Drilling Machine BST 200 ( M Boring BST)</t>
  </si>
  <si>
    <t>2004211</t>
  </si>
  <si>
    <t>Homag India Private Limited</t>
  </si>
  <si>
    <t>Cordless Drill Machine GSB 14.4-2LI</t>
  </si>
  <si>
    <t>2002598</t>
  </si>
  <si>
    <t>S-Hrizntl drill-6hes bore-HDPE pipe</t>
  </si>
  <si>
    <t>2003919</t>
  </si>
  <si>
    <t>Ranganatha Electricals</t>
  </si>
  <si>
    <t>Cordless Drill Machine GSR14.4-2Vli</t>
  </si>
  <si>
    <t>2002600</t>
  </si>
  <si>
    <t>Drill Machine carbon - Electrux</t>
  </si>
  <si>
    <t>2001997</t>
  </si>
  <si>
    <t>Bhagylaxmi Hardware</t>
  </si>
  <si>
    <t>Drill Bit - HSS,  8 mm Dia, ADDISON make</t>
  </si>
  <si>
    <t>1002343</t>
  </si>
  <si>
    <t>14 mm HSS drill bit</t>
  </si>
  <si>
    <t>1001378</t>
  </si>
  <si>
    <t>Drilling Machine Bosch GBM 6</t>
  </si>
  <si>
    <t>2002512</t>
  </si>
  <si>
    <t>HSS Drill Bit 13.0 mm</t>
  </si>
  <si>
    <t>1002789</t>
  </si>
  <si>
    <t>Drill Machine - 2-22RE - Bosch</t>
  </si>
  <si>
    <t>2001789</t>
  </si>
  <si>
    <t>Parda Machine Tools</t>
  </si>
  <si>
    <t>16 mm HSS Taper Shank drill bit</t>
  </si>
  <si>
    <t>1001381</t>
  </si>
  <si>
    <t>Core drill Bit DD-B 122/430 P4</t>
  </si>
  <si>
    <t>1004296</t>
  </si>
  <si>
    <t>Core drill Bit DD-B 77/430 P4</t>
  </si>
  <si>
    <t>1004297</t>
  </si>
  <si>
    <t>Core Drill Bit DD-B 77/430 P2</t>
  </si>
  <si>
    <t>1003564</t>
  </si>
  <si>
    <t>Addision St Shank HSS Drill Bit 9.5mm</t>
  </si>
  <si>
    <t>1003867</t>
  </si>
  <si>
    <t>Arbor for Drill Chuck 1/2"</t>
  </si>
  <si>
    <t>1003896</t>
  </si>
  <si>
    <t>Addision St Shank HSS Drill Bit 3.2mm</t>
  </si>
  <si>
    <t>1003855</t>
  </si>
  <si>
    <t>HSS Drillbit 5.5mm</t>
  </si>
  <si>
    <t>1001375</t>
  </si>
  <si>
    <t>Addision St Shank HSS Drill Bit 11.2mm</t>
  </si>
  <si>
    <t>1003868</t>
  </si>
  <si>
    <t>Drill Chuck</t>
  </si>
  <si>
    <t>100437</t>
  </si>
  <si>
    <t>Drill Bit - HSS  10 mm Dia, ADDISON make</t>
  </si>
  <si>
    <t>1002344</t>
  </si>
  <si>
    <t>Drill Bit - HSS,  5 mm Dia, ADDISON make</t>
  </si>
  <si>
    <t>1002341</t>
  </si>
  <si>
    <t>Drill Bit - HSS,  4 mm Dia, ADDISON make</t>
  </si>
  <si>
    <t>1002340</t>
  </si>
  <si>
    <t>Drill Bit - HSS,  3 mm Dia, ADDISON make</t>
  </si>
  <si>
    <t>1002339</t>
  </si>
  <si>
    <t>Drill Bit - HSS  12 mm Dia, ADDISON make</t>
  </si>
  <si>
    <t>1002346</t>
  </si>
  <si>
    <t>HSS Drill Bit 12 mm</t>
  </si>
  <si>
    <t>100546</t>
  </si>
  <si>
    <t>HSS Drill Bit 6 mm</t>
  </si>
  <si>
    <t>300221</t>
  </si>
  <si>
    <t>HSS Drill Bit 4 mm</t>
  </si>
  <si>
    <t>300220</t>
  </si>
  <si>
    <t>Drill Bit 5mm</t>
  </si>
  <si>
    <t>1000653</t>
  </si>
  <si>
    <t>Drill Chuck Adopter (Bosch)</t>
  </si>
  <si>
    <t>1000541</t>
  </si>
  <si>
    <t>HSS DRILLS 3.17 MM</t>
  </si>
  <si>
    <t>100547</t>
  </si>
  <si>
    <t>Festool Router D 8-Nl 28  Hw-Df 500</t>
  </si>
  <si>
    <t>Router bits</t>
  </si>
  <si>
    <t>2009294</t>
  </si>
  <si>
    <t>3930       Caple Traders</t>
  </si>
  <si>
    <t>Festool Router D 10-Nl 28 Hw-Df 500</t>
  </si>
  <si>
    <t>2009295</t>
  </si>
  <si>
    <t>Festool Router D 5-Nl 20 Hw-Df 500</t>
  </si>
  <si>
    <t>Festool Router D 6-Nl 28 Hw-Df 500</t>
  </si>
  <si>
    <t>Profiled  router tool</t>
  </si>
  <si>
    <t>4354       Bharath Tools</t>
  </si>
  <si>
    <t>Router bits for Domino Dia 8 x 50 x70</t>
  </si>
  <si>
    <t>1003894</t>
  </si>
  <si>
    <t>4002       TMW Toolings</t>
  </si>
  <si>
    <t>Router bits for Domino Dia 10 x 28 x48</t>
  </si>
  <si>
    <t>1002352</t>
  </si>
  <si>
    <t>Router Bit - for Wood Profiling, 12mm</t>
  </si>
  <si>
    <t>1002353</t>
  </si>
  <si>
    <t>41604      MAIMOON ENTERPISES</t>
  </si>
  <si>
    <t>Router Bit - for Wood Profiling, 8 mm</t>
  </si>
  <si>
    <t>Router Bit - for Wood Profiling, 6 mm</t>
  </si>
  <si>
    <t>1002351</t>
  </si>
  <si>
    <t>CNC ROUTER STRAIGHT BIT T.C Z2+1 S=8X47</t>
  </si>
  <si>
    <t>Router Bit</t>
  </si>
  <si>
    <t>3343       Total Tools &amp; Equipments Pvt Ltd</t>
  </si>
  <si>
    <t>Router</t>
  </si>
  <si>
    <t>3509       Bhavana Lighting Pvt Ltd</t>
  </si>
  <si>
    <t>ROUTER BIT -PLAIN 12mm</t>
  </si>
  <si>
    <t>100065</t>
  </si>
  <si>
    <t>1075       Modern Machinery Company</t>
  </si>
  <si>
    <t>ROUTER BIT -PLAIN 08mm</t>
  </si>
  <si>
    <t>100067</t>
  </si>
  <si>
    <t>ROUTER BIT -PLAIN 06mm</t>
  </si>
  <si>
    <t>100066</t>
  </si>
  <si>
    <t>Router cutter; turnblade design Z1 HW</t>
  </si>
  <si>
    <t>2009010, 2009012</t>
  </si>
  <si>
    <t>4420       Leitz Tooling Systems</t>
  </si>
  <si>
    <t>Spiral Roughing Router Cutter MARATHON</t>
  </si>
  <si>
    <t>Cutter Blade</t>
  </si>
  <si>
    <t>2009019</t>
  </si>
  <si>
    <t>Cutter-As per your drawing</t>
  </si>
  <si>
    <t>SPINDLE MOULDER CUTTER</t>
  </si>
  <si>
    <t>SOLID CARBIDE SPIRAL CUTTER Z.3 RH D</t>
  </si>
  <si>
    <t>TCT Brazed Cutter</t>
  </si>
  <si>
    <t>Bharath Tools</t>
  </si>
  <si>
    <t>Grooving Cutter dia 140 x 15x 40X6T</t>
  </si>
  <si>
    <t>Grooving Cutter dia  186 x 15 x 40X6T</t>
  </si>
  <si>
    <t>Profile Cutter dia 225 x 20 x 40 x8T</t>
  </si>
  <si>
    <t>Profile Cutter Dia 225 x 32 x 40 x 8T</t>
  </si>
  <si>
    <t>Mechanical Rebar Cutter</t>
  </si>
  <si>
    <t>2006153</t>
  </si>
  <si>
    <t>Dsquare Tech Impex Private Limited</t>
  </si>
  <si>
    <t>Spindle molder Cutter  </t>
  </si>
  <si>
    <t>2006772</t>
  </si>
  <si>
    <t>Marble Cutter GDM 13-34 Bosch</t>
  </si>
  <si>
    <t>2002599</t>
  </si>
  <si>
    <t>1 inch - MS Holesaw cutter- Make SHARP</t>
  </si>
  <si>
    <t>2001970</t>
  </si>
  <si>
    <t>Darbar Trading Corporation</t>
  </si>
  <si>
    <t>Brush cutter for lawn maintenanace</t>
  </si>
  <si>
    <t>2008243</t>
  </si>
  <si>
    <t>2811       KASB Agro Solutions</t>
  </si>
  <si>
    <t>Marble Cutter GDC 34-M Bosch</t>
  </si>
  <si>
    <t>2008272</t>
  </si>
  <si>
    <t>1-1/4 inch MS Holesaw Cutter-Make SHARP</t>
  </si>
  <si>
    <t>2001971</t>
  </si>
  <si>
    <t>4164       Vasant Electricals</t>
  </si>
  <si>
    <t>3/4" MS Holesaw cutter -Make- SHARP</t>
  </si>
  <si>
    <t>2001969</t>
  </si>
  <si>
    <t>1340       Power Tools &amp; Tackles</t>
  </si>
  <si>
    <t>Finger Joint Cutter dia 125x30bx4T</t>
  </si>
  <si>
    <t>2001500, 2009209 , 2001508</t>
  </si>
  <si>
    <t>Cutter spindle  DF 500 Q 464453</t>
  </si>
  <si>
    <t>1001289</t>
  </si>
  <si>
    <t>21162      DS Systems</t>
  </si>
  <si>
    <t>Grooving Cutter - 200x10x40bx12T</t>
  </si>
  <si>
    <t>2001506</t>
  </si>
  <si>
    <t>1868       Pyramid Machine Tools</t>
  </si>
  <si>
    <t>1" Hole saw cutter (HSS)</t>
  </si>
  <si>
    <t>3/4" Hole saw cutter (HSS)</t>
  </si>
  <si>
    <t>1 1/4" Hole saw cutter (HSS)</t>
  </si>
  <si>
    <t>Cutter</t>
  </si>
  <si>
    <t>Finger Joint Cutter - 125 x 30B x 4T</t>
  </si>
  <si>
    <t>2001508</t>
  </si>
  <si>
    <t>Cutter Head Dia 185 x 50 x 4 T</t>
  </si>
  <si>
    <t>Cutter Head Dia 150 x 50 x 4 T</t>
  </si>
  <si>
    <t>Submercible Cutter Pump 80 Kssv-Grundfos</t>
  </si>
  <si>
    <t>2002874</t>
  </si>
  <si>
    <t>2487       Nirmala Enterprises</t>
  </si>
  <si>
    <t>Wirecutter/stripper</t>
  </si>
  <si>
    <t>3707       Tejas Electricals</t>
  </si>
  <si>
    <t>3/4" MS Holesaw cutter</t>
  </si>
  <si>
    <t>1 inch - MS Holesaw cutter</t>
  </si>
  <si>
    <t>1-1/4 inch MS Holesaw Cutter</t>
  </si>
  <si>
    <t>Hedge Cutter</t>
  </si>
  <si>
    <t>1004722</t>
  </si>
  <si>
    <t>2756       Sri Venkateshwaa Hybrid Seeds</t>
  </si>
  <si>
    <t>Rabbiting Cutter head</t>
  </si>
  <si>
    <t>2001502</t>
  </si>
  <si>
    <t>Radius Cutter - 150 x 7.5m x 6T</t>
  </si>
  <si>
    <t>2001509</t>
  </si>
  <si>
    <t>Bowl Cutter</t>
  </si>
  <si>
    <t>Holes cutter</t>
  </si>
  <si>
    <t>1258       Sushil Electricals</t>
  </si>
  <si>
    <t>(Rev.09)Repair of Marble Cutter m/c</t>
  </si>
  <si>
    <t>T Cutter Blade</t>
  </si>
  <si>
    <t>1974       Arunoday Machine Builders</t>
  </si>
  <si>
    <t>Cutter Bush-12mm</t>
  </si>
  <si>
    <t>Side Cutter</t>
  </si>
  <si>
    <t>1003858</t>
  </si>
  <si>
    <t>2672       Bee Tee Traders (India)</t>
  </si>
  <si>
    <t>Concrete Cutter</t>
  </si>
  <si>
    <t>750207</t>
  </si>
  <si>
    <t>2684       Espee Construction Equipments</t>
  </si>
  <si>
    <t>Sheet Cutter 18"</t>
  </si>
  <si>
    <t>1000574</t>
  </si>
  <si>
    <t>CRIMPPLING ( CABLE CUTTER )</t>
  </si>
  <si>
    <t>1000642</t>
  </si>
  <si>
    <t>Cutter Kit</t>
  </si>
  <si>
    <t>100741</t>
  </si>
  <si>
    <t>Taurus Earthmovers Ltd</t>
  </si>
  <si>
    <t>DIAMOND GLASS CUTTER</t>
  </si>
  <si>
    <t>100069</t>
  </si>
  <si>
    <t>Hacksaw Blade - 12"</t>
  </si>
  <si>
    <t>2000845</t>
  </si>
  <si>
    <t>Hacksaw blade</t>
  </si>
  <si>
    <t>Hacksaw Blade 12" x 1/2"</t>
  </si>
  <si>
    <t>2009290</t>
  </si>
  <si>
    <t>1984       Azeez Trading Company</t>
  </si>
  <si>
    <t>HSS Hacksaw Blade, 12" length</t>
  </si>
  <si>
    <t>1879       T S Technologies</t>
  </si>
  <si>
    <t>Hacksaw blade-True Cut</t>
  </si>
  <si>
    <t>2008263</t>
  </si>
  <si>
    <t>Hacksaw  Blade H.S.S 12" x 1/2"</t>
  </si>
  <si>
    <t>2000113</t>
  </si>
  <si>
    <t>Hacksaw Blade, 12" length- tru cut</t>
  </si>
  <si>
    <t>Hack saw blade</t>
  </si>
  <si>
    <t>HSS Hacksaw Blade</t>
  </si>
  <si>
    <t>1000214</t>
  </si>
  <si>
    <t>HACKSAW BLADE - TRUCUT make</t>
  </si>
  <si>
    <t>1000212</t>
  </si>
  <si>
    <t>Hacking Hammer with Imported Handle</t>
  </si>
  <si>
    <t>Accessories</t>
  </si>
  <si>
    <t>1002699</t>
  </si>
  <si>
    <t>TE SP SM 36 MP4 pointed  chisel 4 nos</t>
  </si>
  <si>
    <t>Tools accessories</t>
  </si>
  <si>
    <t>Chipping Tool</t>
  </si>
  <si>
    <t>Chiesel</t>
  </si>
  <si>
    <t>2008554</t>
  </si>
  <si>
    <t>2009       Hilti India Pvt. Ltd.</t>
  </si>
  <si>
    <t>Chisel Flat Hex 19 MM DT6942</t>
  </si>
  <si>
    <t>2008552</t>
  </si>
  <si>
    <t>4848       Stanley Black &amp; Decker India</t>
  </si>
  <si>
    <t>Chisel Point Hex 19 MM DT6940</t>
  </si>
  <si>
    <t>2000843</t>
  </si>
  <si>
    <t>Chisel - Flat Type</t>
  </si>
  <si>
    <t>2000126</t>
  </si>
  <si>
    <t>Chipping Chisel pointed 300 mm Length</t>
  </si>
  <si>
    <t>1004616</t>
  </si>
  <si>
    <t>Chisel 3/4"</t>
  </si>
  <si>
    <t>1003882</t>
  </si>
  <si>
    <t>4276       ACE TRADING Co.</t>
  </si>
  <si>
    <t>Chisel 1/2"</t>
  </si>
  <si>
    <t>1003883</t>
  </si>
  <si>
    <t>Chisel11/2"</t>
  </si>
  <si>
    <t>2003718</t>
  </si>
  <si>
    <t>Stanley wood chisel</t>
  </si>
  <si>
    <t>1000736</t>
  </si>
  <si>
    <t>Chisel - Pointed type</t>
  </si>
  <si>
    <t>1001414</t>
  </si>
  <si>
    <t>Chisel wood 1/2"</t>
  </si>
  <si>
    <t>TE-SP FM 36 Narrow Chisel- Hilti</t>
  </si>
  <si>
    <t>2000842</t>
  </si>
  <si>
    <t>TE-SP SM 36 Pointed Chisel- Hilti</t>
  </si>
  <si>
    <t>1002200</t>
  </si>
  <si>
    <t>Chisel - Pointed, TE-SP SM 36</t>
  </si>
  <si>
    <t>1002541</t>
  </si>
  <si>
    <t>Chisel - Pointed,  TE-YPSM 36</t>
  </si>
  <si>
    <t>1005252</t>
  </si>
  <si>
    <t>Chisel-Pointed 600 mm length, BOSCH</t>
  </si>
  <si>
    <t>Chisel-pointed 400 mm length , BOSCH</t>
  </si>
  <si>
    <t>1006551</t>
  </si>
  <si>
    <t>Chisel - Pointed, TE-YPSM 50</t>
  </si>
  <si>
    <t>1006552</t>
  </si>
  <si>
    <t>Chisel - Flat, TE-YPFM 50</t>
  </si>
  <si>
    <t>1002210</t>
  </si>
  <si>
    <t>Chisel - Narrow-Flat,  TE-SP FM 36</t>
  </si>
  <si>
    <t>Chisel - Flat, TE-YPFM 36</t>
  </si>
  <si>
    <t>1003870</t>
  </si>
  <si>
    <t>Chisel Cold12"</t>
  </si>
  <si>
    <t>Wood Chisel 40mm</t>
  </si>
  <si>
    <t>Wood Chisel 12mm</t>
  </si>
  <si>
    <t>1003884</t>
  </si>
  <si>
    <t>Wood Chisel 6mm</t>
  </si>
  <si>
    <t>Chisel 600  mm</t>
  </si>
  <si>
    <t>30237</t>
  </si>
  <si>
    <t>Chisels 200mm</t>
  </si>
  <si>
    <t>Chisels</t>
  </si>
  <si>
    <t>Chisels 32 mm</t>
  </si>
  <si>
    <t>100893</t>
  </si>
  <si>
    <t>Pointed Chisel TE-CP SM18</t>
  </si>
  <si>
    <t>1000360</t>
  </si>
  <si>
    <t>Chisel 10mm Dia x 6" Length</t>
  </si>
  <si>
    <t>1000361</t>
  </si>
  <si>
    <t>Chisel 20mm Dia x 7" Length</t>
  </si>
  <si>
    <t>1000365</t>
  </si>
  <si>
    <t>.Chisel 25 mm dia.  8'' length</t>
  </si>
  <si>
    <t>Chisels (Medium Size 1.5" width)</t>
  </si>
  <si>
    <t>Cold Chisels (Medium Size)</t>
  </si>
  <si>
    <t>2190       Calcutta Tools Hardware Mart</t>
  </si>
  <si>
    <t>Drill Chuck  600mm(Max Chisel)</t>
  </si>
  <si>
    <t>Drill Chisel</t>
  </si>
  <si>
    <t>Flat Pointed Chisel</t>
  </si>
  <si>
    <t>Spade With Handle</t>
  </si>
  <si>
    <t>Garden tool</t>
  </si>
  <si>
    <t>Spade</t>
  </si>
  <si>
    <t>2000831 , 1000702, 1003264, 100333,1000227, 1000226</t>
  </si>
  <si>
    <t>Cutting Edge Technologies,  Power Tools &amp; Tackles,  T S Technologies, Kayvee Associates,   Popular Hardware,  P.J.Hardware, Izzy Hardware &amp; Tools Supplies, Total Environment Projects (India),   Calcutta Tools Hardware Mart</t>
  </si>
  <si>
    <t>Shovel(mediuml)</t>
  </si>
  <si>
    <t>Shovel</t>
  </si>
  <si>
    <t>1340       Power Tools &amp; Tackles,  T S Technologies,   Mataji Hardware, Popular Hardware,   Raj &amp; Roy Agencies,  P.J.Hardware,   Izzy Hardware &amp; Tools Supplies, Calcutta Tools Hardware Mart, Total Environment Projects (India)</t>
  </si>
  <si>
    <t>Shovel(large)</t>
  </si>
  <si>
    <t>1003276</t>
  </si>
  <si>
    <t>Shovel(small)</t>
  </si>
  <si>
    <t>1003278</t>
  </si>
  <si>
    <t>V Belt</t>
  </si>
  <si>
    <t>Belts</t>
  </si>
  <si>
    <t>2008241</t>
  </si>
  <si>
    <t>21088      Karunya Environs</t>
  </si>
  <si>
    <t>Poly V Belt 430 J 6(GB9000)</t>
  </si>
  <si>
    <t>2005608</t>
  </si>
  <si>
    <t>2526       Cravatex Limited</t>
  </si>
  <si>
    <t>Poly V Belt 230J( JET 6000)</t>
  </si>
  <si>
    <t>2005606</t>
  </si>
  <si>
    <t>V Belt for Model J 1013 3-Nos</t>
  </si>
  <si>
    <t>2003587</t>
  </si>
  <si>
    <t>3772       Jai Machine Tools Pvt Ltd</t>
  </si>
  <si>
    <t>V Belt  XPA 1382</t>
  </si>
  <si>
    <t>2676       Hi-Tech Air Power Pvt. Ltd</t>
  </si>
  <si>
    <t>V Belt Cogged (BX-48)</t>
  </si>
  <si>
    <t>1004717</t>
  </si>
  <si>
    <t>40732      Wilway Engineering and Construction</t>
  </si>
  <si>
    <t>V Belt (XPA 1250) Cogged</t>
  </si>
  <si>
    <t>V-Belt C75 - GOODYEAR make</t>
  </si>
  <si>
    <t>100139</t>
  </si>
  <si>
    <t>1299       Bhanu Agencies</t>
  </si>
  <si>
    <t>GOODYEAR-A-46 Thor Poly'V' Belt</t>
  </si>
  <si>
    <t>100052</t>
  </si>
  <si>
    <t>Safety Belt -Full Body type-Karam/Udyogi</t>
  </si>
  <si>
    <t>2003592</t>
  </si>
  <si>
    <t>Safety Belt (Half-body)</t>
  </si>
  <si>
    <t>2003592, 1000120</t>
  </si>
  <si>
    <t>Safety Belt</t>
  </si>
  <si>
    <t>1000120</t>
  </si>
  <si>
    <t>SAFETY BELT - Full Body</t>
  </si>
  <si>
    <t>1004088</t>
  </si>
  <si>
    <t>SAFETY BELT - Harness</t>
  </si>
  <si>
    <t>100090</t>
  </si>
  <si>
    <t>Putty Blade 2"</t>
  </si>
  <si>
    <t>Sealing tool</t>
  </si>
  <si>
    <t>Putty Blade</t>
  </si>
  <si>
    <t>1005121</t>
  </si>
  <si>
    <t>3879       Siryadevi Electricals &amp; Hardware ,  Power Tools &amp; Tackles ,  Sooraj Machineries ,    Popular Hardware, Sri Krishna Hardware &amp; Paints,     P.J.Hardware,  Mahadev Hardware</t>
  </si>
  <si>
    <t>Putty Blade 3"</t>
  </si>
  <si>
    <t>1000670 , 100340</t>
  </si>
  <si>
    <t>1340       Power Tools &amp; Tackles , Bhavani Hardware &amp; Paints, Sooraj Machineries ,    Sri Krishna Hardware &amp; Paints ,   Mahadev Hardware ,   Shree Ram Enterprises,   Mohammed Ismail &amp; Co ,  S Mohamed Ismail &amp; Co</t>
  </si>
  <si>
    <t>Putty Blade 4"</t>
  </si>
  <si>
    <t>1005122 , 1000670 , 100341</t>
  </si>
  <si>
    <t>Putty Blade 6"</t>
  </si>
  <si>
    <t>1005123</t>
  </si>
  <si>
    <t>1340       Power Tools &amp; Tackles , Bhavani Hardware &amp; Paints, Sooraj Machineries ,    Sri Krishna Hardware &amp; Paints</t>
  </si>
  <si>
    <t>Putty Blade 8"</t>
  </si>
  <si>
    <t>1005373</t>
  </si>
  <si>
    <t>Hacksaw Frame - 12"</t>
  </si>
  <si>
    <t>Blade Holder</t>
  </si>
  <si>
    <t>Hack saw Frame</t>
  </si>
  <si>
    <t>1258       Sushil Electricals , Power Tools &amp; Tackles</t>
  </si>
  <si>
    <t>Hacksaw Frame 300mm</t>
  </si>
  <si>
    <t>2754       Manjunath,B</t>
  </si>
  <si>
    <t>Line dori</t>
  </si>
  <si>
    <t>Houskeeping</t>
  </si>
  <si>
    <t>Cleaning Rags</t>
  </si>
  <si>
    <t>2002042 , 100332</t>
  </si>
  <si>
    <t xml:space="preserve">  Sri.Krishna  Enterprises ,  Power Tools &amp; Tackles,   T S Technologies,  Bhagylaxmi Hardware , Calcutta Tools Hardware Mart</t>
  </si>
  <si>
    <t>Line Dori - Nylon</t>
  </si>
  <si>
    <t>1002233 , 2000862 , 1000262, 100600</t>
  </si>
  <si>
    <t>1340       Power Tools &amp; Tackles,   Abdulhusain Thaverbhai, Ammar Tools &amp; Machinery (India)Pvt.,   Global Hardware &amp; Power Tools,  T S Technologies, HATIM TRADERS &amp; SUPPLIERS,   Izzy Hardware &amp; Tools Supplies</t>
  </si>
  <si>
    <t>Cotton waste</t>
  </si>
  <si>
    <t xml:space="preserve">Cotton </t>
  </si>
  <si>
    <t>2003305, 1001492, 100575</t>
  </si>
  <si>
    <t>70630      Mary Power Solutions , Mamta Paints and Sanitaryware ,  Pooja Hardware ,    T S Technologies, Bio Centra India Inc.,  Power Tools &amp; Tackles ,   Ecotech Engineering Consultancy Pvt,   Bhavani Hardware &amp; Paints,   Nandi Hardware,  Wilway Engineering and Construction ,   Popular Hardware ,    Power Tools &amp; Tackles ,  Super Hardware &amp; Tools ,  Kalu Hardware &amp; Paints, Stores,   Calcutta Tools Hardware Mart</t>
  </si>
  <si>
    <t>Dhoti</t>
  </si>
  <si>
    <t xml:space="preserve">  P.J.Hardware, Popular Hardware ,   Nirmaan Glass &amp; Plywoods</t>
  </si>
  <si>
    <t>Hessian Cloth(Gunny cloth)900mmx1m Width</t>
  </si>
  <si>
    <t>Hessian</t>
  </si>
  <si>
    <t>2000824, 1002071, 1000261, 2000895</t>
  </si>
  <si>
    <t>Veekay Enterprises ,  Power Tools &amp; Tackles ,  R.Govindaraju Gunny Depot, MYSORE NANDI TARPAULINS MANUFACTURING, Total Environment Projects (India),  Classic Polymers</t>
  </si>
  <si>
    <t>Sponge</t>
  </si>
  <si>
    <t>2000904, 1000774, 2001432, 1000228</t>
  </si>
  <si>
    <t xml:space="preserve"> Relyon Solutions , Shree Anjanee Traders,  Siryadevi Electricals &amp; Hardware ,  Sri.Krishna  Enterprises, Anjanee Enterprises, Sai Office Suppliers,   Shivam Computer &amp; Stationers,   Power Tools &amp; Tackles,  P.J.Hardware,  Popular Hardware, Super Hardware &amp; Tools Stores, T S Technologies,   Izzy Hardware &amp; Tools Supplies,   Total Environment Projects (India) , Calcutta Tools Hardware Mart, J.K.Trading Company</t>
  </si>
  <si>
    <t xml:space="preserve">Hardbroom </t>
  </si>
  <si>
    <t>Cleaning equipment</t>
  </si>
  <si>
    <t>Broom</t>
  </si>
  <si>
    <t>Hardbroom</t>
  </si>
  <si>
    <t>2005496, 2007227, 2002862, 1002702</t>
  </si>
  <si>
    <t>Siryadevi Electricals &amp; Hardware, Stationery Point,    Power Tools &amp; Tackles,   Bhavani Hardware,  Bhavani Hardware &amp; Paints, Sooraj Machineries, Popular Hardware,  Mataji Hardware,  Power Tools &amp; Tackles,   Izzy Hardware &amp; Tools Supplies</t>
  </si>
  <si>
    <t>softbroom</t>
  </si>
  <si>
    <t>Softbroom</t>
  </si>
  <si>
    <t>2005495, 2007226</t>
  </si>
  <si>
    <t xml:space="preserve"> Relyon Solutions, Sri.Krishna  Enterprises, Power Tools &amp; Tackles</t>
  </si>
  <si>
    <t>Mop refill dry</t>
  </si>
  <si>
    <t>Mop</t>
  </si>
  <si>
    <t>2005543, 2001432</t>
  </si>
  <si>
    <t>Relyon Solutions,  Shree Anjanee Traders, Sai Office Suppliers, Maruti Office Supplier,   Anjanee Enterprises</t>
  </si>
  <si>
    <t>Floor Wiper With Handle</t>
  </si>
  <si>
    <t>Wiper</t>
  </si>
  <si>
    <t>Floor</t>
  </si>
  <si>
    <t>2002865</t>
  </si>
  <si>
    <t>3879       Siryadevi Electricals &amp; Hardware , Stationery Point, Sooraj Machineries,  Popular Hardware,  Power Tools &amp; Tackles,  Modern Machinery Company</t>
  </si>
  <si>
    <t>Glass Wiper with handle</t>
  </si>
  <si>
    <t>2003714</t>
  </si>
  <si>
    <t>3879       Siryadevi Electricals &amp; Hardware , Stationery Point, Sooraj Machineries</t>
  </si>
  <si>
    <t>Wiper for cleaning</t>
  </si>
  <si>
    <t>100436</t>
  </si>
  <si>
    <t>1075       Modern Machinery Company , Power Tools &amp; Tackles</t>
  </si>
  <si>
    <t>Wiper with stick</t>
  </si>
  <si>
    <t>100000</t>
  </si>
  <si>
    <t>Scrotch Brite Big</t>
  </si>
  <si>
    <t>Scrotch Brite</t>
  </si>
  <si>
    <t>2007235</t>
  </si>
  <si>
    <t>5164       Relyon Solutions ,  Sai Office Suppliers, Shivam Computer &amp; Stationers,   Stationery Point</t>
  </si>
  <si>
    <t>Scotch Brite</t>
  </si>
  <si>
    <t>4266       Sai Office Suppliers</t>
  </si>
  <si>
    <t>Dettol soap</t>
  </si>
  <si>
    <t>Cleaning agents</t>
  </si>
  <si>
    <t>Soap</t>
  </si>
  <si>
    <t>Dettol</t>
  </si>
  <si>
    <t>2005498</t>
  </si>
  <si>
    <t>5164       Relyon Solutions ,  Shree Anjanee Traders, Sai Office Suppliers,   Stationery Point,   Anjanee Enterprises</t>
  </si>
  <si>
    <t>Rin Soap</t>
  </si>
  <si>
    <t>Rin</t>
  </si>
  <si>
    <t>2005474</t>
  </si>
  <si>
    <t>70737      Stationery Point, Shree Anjanee Traders, Anjanee Enterprises</t>
  </si>
  <si>
    <t>Vim bar soap</t>
  </si>
  <si>
    <t>Vim</t>
  </si>
  <si>
    <t>2005476</t>
  </si>
  <si>
    <t>5164       Relyon Solutions ,  Sai Office Suppliers,  Stationery Point</t>
  </si>
  <si>
    <t>Soap Oil</t>
  </si>
  <si>
    <t>2005507</t>
  </si>
  <si>
    <t>5164       Relyon Solutions ,  Sai Office Suppliers,  Stationery Point,  Anjanee Enterprises, Shree Anjanee Traders,    Bhavani Hardware</t>
  </si>
  <si>
    <t>Harpic- 500 ML</t>
  </si>
  <si>
    <t>2003713 , 2007231</t>
  </si>
  <si>
    <t>3879       Siryadevi Electricals &amp; Hardware,    Office Needs.Com, Shree Anjanee Traders,   Stationery Point,   Anjanee Enterprises,    Bhavani Hardware,   Sooraj Machineries,   Anjanee EnterprisesPopular HardwarePopular Hardware</t>
  </si>
  <si>
    <t>Dettol liquid refill(225ml)Handwash</t>
  </si>
  <si>
    <t>Liquid handwash</t>
  </si>
  <si>
    <t>Relyon Solutions,  Sai Office Suppliers</t>
  </si>
  <si>
    <t>Dettol 210 ml</t>
  </si>
  <si>
    <t>2005499</t>
  </si>
  <si>
    <t>Relyon Solutions</t>
  </si>
  <si>
    <t>Dettol 500 ML</t>
  </si>
  <si>
    <t>Dettol hand wash refill</t>
  </si>
  <si>
    <t>2006703</t>
  </si>
  <si>
    <t>Dettol 250ml</t>
  </si>
  <si>
    <t>Dettol Hand Wash(225ml)</t>
  </si>
  <si>
    <t>Shree Anjanee Traders</t>
  </si>
  <si>
    <t>Dettol Handwash(250ml)</t>
  </si>
  <si>
    <t>Sai Office Suppliers</t>
  </si>
  <si>
    <t>Dettol Hand Wash-400ml</t>
  </si>
  <si>
    <t xml:space="preserve">Harpic </t>
  </si>
  <si>
    <t>2003713</t>
  </si>
  <si>
    <t>Siryadevi Electricals &amp; Hardware, Office Needs.Com, Shree Anjanee Traders, Stationery Point,  Anjanee Enterprises,  Bhavani Hardware,   Sooraj Machineries,    Popular Hardware ,  Office Needs.Com</t>
  </si>
  <si>
    <t>Phenyle 5 Litre</t>
  </si>
  <si>
    <t>2007221</t>
  </si>
  <si>
    <t>4803       Office Needs.Com, Stationery Point</t>
  </si>
  <si>
    <t>Phenyl</t>
  </si>
  <si>
    <t>2005505</t>
  </si>
  <si>
    <t>4494       Shree Anjanee Traders, Anjanee Enterprises</t>
  </si>
  <si>
    <t>Dust pan</t>
  </si>
  <si>
    <t>2005545, 2007237, 2003292</t>
  </si>
  <si>
    <t>5164       Relyon Solutions ,  Infinity Office Needs,  Sai Office Suppliers,  Office Needs.Com,   Shivam Computer &amp; Stationers,   Stationery Point,  Shree Anjanee Traders, Maruti Office Supplier,   Anjanee Enterprises ,    Power Tools &amp; Tackles</t>
  </si>
  <si>
    <t>Door Mat - 3M Nomad ENTRAP, Grey</t>
  </si>
  <si>
    <t>Door mat</t>
  </si>
  <si>
    <t>1003836</t>
  </si>
  <si>
    <t>3173       Focus Industrial Solutions,  Wellborn flooring Pvt. ltd.,  Nagvas Marketing,   Mahendra Associates,   Ekdant Enterprises</t>
  </si>
  <si>
    <t>Basecut 150mm Grip 6H P 80</t>
  </si>
  <si>
    <t>Abrasives</t>
  </si>
  <si>
    <t>Sanding pad</t>
  </si>
  <si>
    <t>Marvel Abrasive Tools, Marvel Tools &amp; Accessories Pvt Ltd.</t>
  </si>
  <si>
    <t>Basecut 150mm Gripl 6H P 120</t>
  </si>
  <si>
    <t>2005291, 2006452</t>
  </si>
  <si>
    <t>Marvel Abrasive Tools</t>
  </si>
  <si>
    <t>Basecut 150mm Gripl 6H P 220</t>
  </si>
  <si>
    <t>2008621, 2006453</t>
  </si>
  <si>
    <t>Basecut 150mm Gripl 6H P 320</t>
  </si>
  <si>
    <t>2006533, 2009226</t>
  </si>
  <si>
    <t>Basecut 150mm Grip 6H P80</t>
  </si>
  <si>
    <t>2002610</t>
  </si>
  <si>
    <t>Sanding paper Dia 150 , 80 Grit</t>
  </si>
  <si>
    <t>Sanding Disc</t>
  </si>
  <si>
    <t>1000224 , 2006458</t>
  </si>
  <si>
    <t>Sanding paper Dia 150 , 150 Grit</t>
  </si>
  <si>
    <t>Sanding paper Dia 150 ,220 Grit</t>
  </si>
  <si>
    <t>Sanding paper - Dia 150 - 320 Grit</t>
  </si>
  <si>
    <t>Sanding paper - Captain Blue</t>
  </si>
  <si>
    <t>2006458</t>
  </si>
  <si>
    <t>SANDING PAPER</t>
  </si>
  <si>
    <t>Sanding paper - 230mm x 280 mm A/O P220</t>
  </si>
  <si>
    <t>Flat Sanding paper A4 Size - Grit - 220</t>
  </si>
  <si>
    <t>Sanding Sheet</t>
  </si>
  <si>
    <t>Flat Sanding paper A4 Size - Grit - 800</t>
  </si>
  <si>
    <t>Belt - 2620 x 1350 mm - Grit 80</t>
  </si>
  <si>
    <t>Sanding Belt</t>
  </si>
  <si>
    <t>Belt - 2620 x 1350 mm  - Grit 120</t>
  </si>
  <si>
    <t>Sanding Belt 2620X1350 P-100</t>
  </si>
  <si>
    <t>Sanding Belt cloth based aloxide belt</t>
  </si>
  <si>
    <t>2005514</t>
  </si>
  <si>
    <t>Sia Belt 2620 x 1280 mm Grit 80  Cloth</t>
  </si>
  <si>
    <t>Sia Belt 2620 x 1280 mm Grit 180  Cloth</t>
  </si>
  <si>
    <t>Wide belt sander machine belt - 80 Grit</t>
  </si>
  <si>
    <t>Wide Belt Sander Belt</t>
  </si>
  <si>
    <t>Pencil Tray for Organiser - 13185</t>
  </si>
  <si>
    <t>Stationary</t>
  </si>
  <si>
    <t>Pencil</t>
  </si>
  <si>
    <t>V1000-WW   Intra Division Vendor - WW</t>
  </si>
  <si>
    <t>Pencil Box (Containing 12 Nos in box)</t>
  </si>
  <si>
    <t>4803       Office Needs.Com</t>
  </si>
  <si>
    <t>40775      Clip N Copy</t>
  </si>
  <si>
    <t>White Board Marker Laminate</t>
  </si>
  <si>
    <t>Board Marker</t>
  </si>
  <si>
    <t>Permanent</t>
  </si>
  <si>
    <t>2009181</t>
  </si>
  <si>
    <t>Patel Timber Mart</t>
  </si>
  <si>
    <t>Permanant Marker - Reynolds</t>
  </si>
  <si>
    <t>2007206</t>
  </si>
  <si>
    <t>Office Needs.Com , Power Tools &amp; Tackles,  T S Technologies</t>
  </si>
  <si>
    <t>white board Marker</t>
  </si>
  <si>
    <t>2005509</t>
  </si>
  <si>
    <t>Office Needs.Com,   Power Tools &amp; Tackles,   Shree Anjanee Traders,   Stationery Point</t>
  </si>
  <si>
    <t>Stationery Point</t>
  </si>
  <si>
    <t>Anjanee Enterprises ,  Plywood Centre</t>
  </si>
  <si>
    <t>Permanent Marker pen (Black)</t>
  </si>
  <si>
    <t>Permanent Marker pen (Red)</t>
  </si>
  <si>
    <t>stapler pin</t>
  </si>
  <si>
    <t>Stapler pins</t>
  </si>
  <si>
    <t>2006283</t>
  </si>
  <si>
    <t>Shree Anjanee Traders, Anjanee Enterprises, Clip N Copy, Office Needs.Com</t>
  </si>
  <si>
    <t>Stapler</t>
  </si>
  <si>
    <t>2006282</t>
  </si>
  <si>
    <t>Anjanee Enterprises , Office Needs.Com, Shree Anjanee Traders</t>
  </si>
  <si>
    <t>Register book(200pages)</t>
  </si>
  <si>
    <t>Register</t>
  </si>
  <si>
    <t>2005512</t>
  </si>
  <si>
    <t>Office Needs.Com,Shree Anjanee Traders,  Anjanee Enterprises, Clip N Copy</t>
  </si>
  <si>
    <t>3 QR SD Register</t>
  </si>
  <si>
    <t>Clip N Copy</t>
  </si>
  <si>
    <t>Blue pen</t>
  </si>
  <si>
    <t>Pen</t>
  </si>
  <si>
    <t>2005510</t>
  </si>
  <si>
    <t>Clip N Copy,   Shree Anjanee Traders,   Anjanee Enterprises</t>
  </si>
  <si>
    <t>Reynolds Pen</t>
  </si>
  <si>
    <t>2007210</t>
  </si>
  <si>
    <t>Office Needs.Com, Stationery Point</t>
  </si>
  <si>
    <t>Montex Ball pen red</t>
  </si>
  <si>
    <t>2007214</t>
  </si>
  <si>
    <t>Montex Mega Top Ball Pen</t>
  </si>
  <si>
    <t>2007209</t>
  </si>
  <si>
    <t>Room Freshner</t>
  </si>
  <si>
    <t>Spray</t>
  </si>
  <si>
    <t>2006711</t>
  </si>
  <si>
    <t>Relyon Solutions,   Shree Anjanee Traders,  Sai Office Suppliers, Anjanee Enterprises , Stationery Point, Office Needs.Com</t>
  </si>
  <si>
    <t>Air freshner Ball Type</t>
  </si>
  <si>
    <t>Ball</t>
  </si>
  <si>
    <t>2007220, 2005475</t>
  </si>
  <si>
    <t>Sai Office Suppliers, Office Needs.Com, Shree Anjanee Traders,  Stationery Point, Anjanee Enterprises</t>
  </si>
  <si>
    <t>Binder Clip - 15mm</t>
  </si>
  <si>
    <t>Clip</t>
  </si>
  <si>
    <t>Office Needs.Com</t>
  </si>
  <si>
    <t>Binder Clip - 19mm</t>
  </si>
  <si>
    <t>Binder Clip - 25mm</t>
  </si>
  <si>
    <t>Binder Clip - 32mm</t>
  </si>
  <si>
    <t>Xerox paper A4 JK</t>
  </si>
  <si>
    <t>Printing &amp; writing paper</t>
  </si>
  <si>
    <t>Paper</t>
  </si>
  <si>
    <t>2007215</t>
  </si>
  <si>
    <t>Office Needs.Com,    Clip N Copy</t>
  </si>
  <si>
    <t>Report File A4</t>
  </si>
  <si>
    <t>File</t>
  </si>
  <si>
    <t>2007207</t>
  </si>
  <si>
    <t>Cartridge holder HIT-CR 500</t>
  </si>
  <si>
    <t>Cartridge</t>
  </si>
  <si>
    <t>2007491</t>
  </si>
  <si>
    <t>4814       Hilti India Private Limited</t>
  </si>
  <si>
    <t>GREASE CARTRIDGE KLUEBER</t>
  </si>
  <si>
    <t>4393       Biesse Manufacturing Company</t>
  </si>
  <si>
    <t>HP Cartridge - Part no. CE320A, Black</t>
  </si>
  <si>
    <t>2001896</t>
  </si>
  <si>
    <t>41979      Gatik Office solutions</t>
  </si>
  <si>
    <t>HP Cartridge - Part no. CE321A/Cyan</t>
  </si>
  <si>
    <t>2001897</t>
  </si>
  <si>
    <t>HP Cartridge - Part no. CE322A/Yellow</t>
  </si>
  <si>
    <t>2001898</t>
  </si>
  <si>
    <t>HP Cartridge - Part no. CE323A/Magenta</t>
  </si>
  <si>
    <t>2001899</t>
  </si>
  <si>
    <t>HP CARTRIDGE - PART NO. C412A</t>
  </si>
  <si>
    <t>2004622</t>
  </si>
  <si>
    <t>3039       NIMBLE IT SOLUTIONS</t>
  </si>
  <si>
    <t>HP CARTRIDGE - PART NO. C5058A</t>
  </si>
  <si>
    <t>2002553</t>
  </si>
  <si>
    <t>3039       NIMBLE IT SOLUTIONS,   All Time Support Printers,   Complete Office Suppliers</t>
  </si>
  <si>
    <t>HP Cartridge - Part no. C4912A</t>
  </si>
  <si>
    <t>1005146</t>
  </si>
  <si>
    <t>41163      All Time Support Printers</t>
  </si>
  <si>
    <t>HP CARTRIDGE - PART NO. C5065A</t>
  </si>
  <si>
    <t>2002554</t>
  </si>
  <si>
    <t>HP Cartridge - Part no. Q2612A/Y2177A</t>
  </si>
  <si>
    <t>1005150</t>
  </si>
  <si>
    <t>HP Cartridge - Part no. CC388A</t>
  </si>
  <si>
    <t>1005271</t>
  </si>
  <si>
    <t>HP Cartridge - Part no. C6578D</t>
  </si>
  <si>
    <t>1005140</t>
  </si>
  <si>
    <t>41649      Complete Office Suppliers</t>
  </si>
  <si>
    <t>51645ABlack Ink (45) cartridge</t>
  </si>
  <si>
    <t>1005139</t>
  </si>
  <si>
    <t>HP Black Cartridge CZ121AA</t>
  </si>
  <si>
    <t>2007658</t>
  </si>
  <si>
    <t>HP Cyan Cartridge CZ122AA</t>
  </si>
  <si>
    <t>2007659</t>
  </si>
  <si>
    <t>HP Magenta  Cartridge CZ123AA</t>
  </si>
  <si>
    <t>2007660</t>
  </si>
  <si>
    <t>HP Yellow Cartridge CZ124AA</t>
  </si>
  <si>
    <t>2007661</t>
  </si>
  <si>
    <t>HP Cyan Cartridge C5061A</t>
  </si>
  <si>
    <t>2007662</t>
  </si>
  <si>
    <t>HP Magenta  Cartridge C5063A</t>
  </si>
  <si>
    <t>2007663</t>
  </si>
  <si>
    <t>Cartridge Filter - Certikin UK</t>
  </si>
  <si>
    <t>2004640</t>
  </si>
  <si>
    <t>HP Cartridge - Part no. C9731A</t>
  </si>
  <si>
    <t>1005451</t>
  </si>
  <si>
    <t>CANON 810 BLACK INK CARTRIDGE PG-810</t>
  </si>
  <si>
    <t>2003867</t>
  </si>
  <si>
    <t>HP CARTRIDGE - Black - PART NO. C410A</t>
  </si>
  <si>
    <t>2004620</t>
  </si>
  <si>
    <t>21142      DNS IT Solutions</t>
  </si>
  <si>
    <t>HP CARTRIDGE - CYAN - PART NO. C411A</t>
  </si>
  <si>
    <t>2004621</t>
  </si>
  <si>
    <t>3310       Certikin Swimming Pool Products (I)</t>
  </si>
  <si>
    <t>HP CARTRIDGE - PART NO. C413A</t>
  </si>
  <si>
    <t>2004623</t>
  </si>
  <si>
    <t>HP Cartridge - Part no. CB540A</t>
  </si>
  <si>
    <t>1005133</t>
  </si>
  <si>
    <t>HP Cartridge - Part no. CB541A</t>
  </si>
  <si>
    <t>1005134</t>
  </si>
  <si>
    <t>HP Cartridge - Part no. CB542A</t>
  </si>
  <si>
    <t>1005136</t>
  </si>
  <si>
    <t>HP Cartridge - Part no. Q7553A</t>
  </si>
  <si>
    <t>1005138</t>
  </si>
  <si>
    <t>HP Cartridge - Part no. CE324A-Yellow</t>
  </si>
  <si>
    <t>2002678</t>
  </si>
  <si>
    <t>HP CARTRIDGE - PART NO. C5063A</t>
  </si>
  <si>
    <t>2002555</t>
  </si>
  <si>
    <t>HP Cartridge - Part no. C5056A-Magenta</t>
  </si>
  <si>
    <t>1006537</t>
  </si>
  <si>
    <t>3561       Micro Media Stationery</t>
  </si>
  <si>
    <t>HP Cartridge - Part no. C9730A</t>
  </si>
  <si>
    <t>1005127</t>
  </si>
  <si>
    <t>HP Cartridge - Part no. C9732A</t>
  </si>
  <si>
    <t>1005129</t>
  </si>
  <si>
    <t>3833       All Time Support</t>
  </si>
  <si>
    <t>HP Cartridge - Part no. C5057A-Yellow</t>
  </si>
  <si>
    <t>1006538</t>
  </si>
  <si>
    <t>HP Cartridge - Part no. Q2612A</t>
  </si>
  <si>
    <t>1005144</t>
  </si>
  <si>
    <t>HP Cartridges</t>
  </si>
  <si>
    <t>1005147</t>
  </si>
  <si>
    <t>3782       Futura</t>
  </si>
  <si>
    <t>HP laser Jet CP1525N - Black Cartridge</t>
  </si>
  <si>
    <t>1005462</t>
  </si>
  <si>
    <t>Q2612A Black Toner Cartridge</t>
  </si>
  <si>
    <t>1005452</t>
  </si>
  <si>
    <t>Black Cartridge ( C9730A )</t>
  </si>
  <si>
    <t>1005272</t>
  </si>
  <si>
    <t>Cyan Cartridge ( C9731A )</t>
  </si>
  <si>
    <t>1005273</t>
  </si>
  <si>
    <t>Magenta Cartridge ( C9733A )</t>
  </si>
  <si>
    <t>1005274</t>
  </si>
  <si>
    <t>Yellow Cartridge ( C9732A )</t>
  </si>
  <si>
    <t>1005275</t>
  </si>
  <si>
    <t>C9730A Black Cartridge for Hp 5550</t>
  </si>
  <si>
    <t>1005648</t>
  </si>
  <si>
    <t>40003      Kruthi Computer Services Pvt Ltd</t>
  </si>
  <si>
    <t>2612A Black Toner Cartridge</t>
  </si>
  <si>
    <t>1005135</t>
  </si>
  <si>
    <t>7553A Black Toner Cartridge</t>
  </si>
  <si>
    <t>1005461</t>
  </si>
  <si>
    <t>388A Black Toner Cartridge</t>
  </si>
  <si>
    <t>1005142</t>
  </si>
  <si>
    <t>6000A Black Toner Cartridge</t>
  </si>
  <si>
    <t>1005143</t>
  </si>
  <si>
    <t>3659       Cartridge care</t>
  </si>
  <si>
    <t>6212A Black Toner Cartridge</t>
  </si>
  <si>
    <t>1005554</t>
  </si>
  <si>
    <t>6001A Cyan Toner Cartridge</t>
  </si>
  <si>
    <t>1005149</t>
  </si>
  <si>
    <t>6002A Yellow Toner Cartridge</t>
  </si>
  <si>
    <t>1005148</t>
  </si>
  <si>
    <t>6003A Magenta Toner Cartridge</t>
  </si>
  <si>
    <t>1005459</t>
  </si>
  <si>
    <t>HP Cleaning Cartridge</t>
  </si>
  <si>
    <t>1005460</t>
  </si>
  <si>
    <t>HP 901 Block Cartridge</t>
  </si>
  <si>
    <t>1005145</t>
  </si>
  <si>
    <t>HP 901 Colour Cartridge</t>
  </si>
  <si>
    <t>1005463</t>
  </si>
  <si>
    <t>2333       Future Businesstech India Pvt Ltd.</t>
  </si>
  <si>
    <t>C4911A Cyan Ink (82) cartridge</t>
  </si>
  <si>
    <t>1005192</t>
  </si>
  <si>
    <t>HP Cartridge - Part no. C4913A</t>
  </si>
  <si>
    <t>1005193</t>
  </si>
  <si>
    <t>3514       Sai Sri Durga Infotech pvt. Ltd</t>
  </si>
  <si>
    <t>HP Cartridge - Part no. C4844A</t>
  </si>
  <si>
    <t>1005194</t>
  </si>
  <si>
    <t>FX 9 Black Toner Cartridge</t>
  </si>
  <si>
    <t>1005141</t>
  </si>
  <si>
    <t>HP 6578D Color Ink Cartridge</t>
  </si>
  <si>
    <t>30422</t>
  </si>
  <si>
    <t>HP CE310A Black Toner</t>
  </si>
  <si>
    <t>3378       VIGITECH</t>
  </si>
  <si>
    <t>HP CE311A Cyan Toner</t>
  </si>
  <si>
    <t>HP CE312A Yellow Toner</t>
  </si>
  <si>
    <t>HP CE313A Magenta Toner</t>
  </si>
  <si>
    <t>HP Magenta Toner - C9733A</t>
  </si>
  <si>
    <t>3119       Benir eStore Solutions</t>
  </si>
  <si>
    <t>HP Black Toner - C9730A</t>
  </si>
  <si>
    <t>HP Cyan Toner - C9731A</t>
  </si>
  <si>
    <t>HP Yellow Toner - C9732A</t>
  </si>
  <si>
    <t>HP 8A Toner</t>
  </si>
  <si>
    <t>HP C9731A Toner CYAN</t>
  </si>
  <si>
    <t>HP C9731A Toner Yellow</t>
  </si>
  <si>
    <t>HP 9730A Black Toner Cartridge</t>
  </si>
  <si>
    <t>3119       Benir eStore Solutions ,   NIMBLE IT SOLUTIONS</t>
  </si>
  <si>
    <t>HP 9733A Black Toner Cartridge</t>
  </si>
  <si>
    <t>9730A Black Toner Cartridge.</t>
  </si>
  <si>
    <t>Shuttering Tape 60 mtrs (Colour: Brown)</t>
  </si>
  <si>
    <t>Tape</t>
  </si>
  <si>
    <t>Adhesive Tape</t>
  </si>
  <si>
    <t>Shuttering</t>
  </si>
  <si>
    <t>2000903, 1000112</t>
  </si>
  <si>
    <t>1340       Power Tools &amp; Tackles,   Cutting Edge Technologies,  T S Technologies,   Navakar Marketing,   Excellent Hardware&amp;Plywood Agencies,  Global Hardware &amp; Power Tools,    Izzy Hardware &amp; Tools Supplies,  Bhagylaxmi Hardware, HATIM TRADERS &amp; SUPPLIERS,  Calcutta Tools Hardware Mart, Ammar Tools &amp; Machinery (India)Pvt. Classic Polymers, G.K. Udyog</t>
  </si>
  <si>
    <t>Shuttering tape 2.0" wide x 55 m Len</t>
  </si>
  <si>
    <t>2000129</t>
  </si>
  <si>
    <t>1340       Power Tools &amp; Tackles,   Bhagylaxmi Hardware</t>
  </si>
  <si>
    <t>Masking Tape - 1" width x 40 mtr length</t>
  </si>
  <si>
    <t>Masking</t>
  </si>
  <si>
    <t>1002386</t>
  </si>
  <si>
    <t>1340       Power Tools &amp; Tackles,  Bhavani Hardware &amp; Paints, Caravan Oil Suppliers,  Sooraj Machineries,  Mahendra Associates</t>
  </si>
  <si>
    <t>Masking Tape 1" ABRO make</t>
  </si>
  <si>
    <t>300334, 300333</t>
  </si>
  <si>
    <t>1924       Shree Ram Enterprises,     Azeez Trading Company</t>
  </si>
  <si>
    <t>Masking Tape - 1" width x 30 mtr length</t>
  </si>
  <si>
    <t>3235       Caravan Oil Suppliers</t>
  </si>
  <si>
    <t>Masking Tape - 1" width x 15 mtr length</t>
  </si>
  <si>
    <t>1879       T S Technologies, Calcutta Tools Hardware Mart</t>
  </si>
  <si>
    <t>Masking Tape - 1 1/2" width x 40 mtr lth</t>
  </si>
  <si>
    <t>1006894</t>
  </si>
  <si>
    <t>2823       Mahendra Associates</t>
  </si>
  <si>
    <t>Masking Tape 1/2"</t>
  </si>
  <si>
    <t>300333</t>
  </si>
  <si>
    <t>1924       Shree Ram Enterprises</t>
  </si>
  <si>
    <t>Masking Tape - 2" width x 15 mtr length</t>
  </si>
  <si>
    <t>1002385</t>
  </si>
  <si>
    <t>3235       Caravan Oil Suppliers,    T S Technologies,  Calcutta Tools Hardware Mart</t>
  </si>
  <si>
    <t>Masking Tape - 2" width x 40 mtr length</t>
  </si>
  <si>
    <t>1340       Power Tools &amp; Tackles, Akash Industrial Enterprises,  Bhavani Hardware &amp; Paints,   Caravan Oil Suppliers, Sooraj Machineries,   P.J.Hardware,    Popular Hardware,   Sri Siddeswara Enterprises, Caravan Oil Suppliers,  Mahendra Associates</t>
  </si>
  <si>
    <t>Masking Tape - 2" width x 30 mtr length</t>
  </si>
  <si>
    <t>3465       Popular Hardware,  Caravan Oil Suppliers</t>
  </si>
  <si>
    <t>Masking Tape 2"</t>
  </si>
  <si>
    <t>2190       Calcutta Tools Hardware Mart,  Azeez Trading Company</t>
  </si>
  <si>
    <t>Masking Tape 3/4/" width x 40 mtr length</t>
  </si>
  <si>
    <t>1006389</t>
  </si>
  <si>
    <t>40589      Nandi Hardware</t>
  </si>
  <si>
    <t>Cello Tape 1"</t>
  </si>
  <si>
    <t>40775      Clip N Copy,  Office Needs.Com, Stationery Point</t>
  </si>
  <si>
    <t>Cello Tape - 1" width x 35 mtr length</t>
  </si>
  <si>
    <t>1002388</t>
  </si>
  <si>
    <t>Cello Tape - 2" width x 35 mtr length</t>
  </si>
  <si>
    <t>1002387</t>
  </si>
  <si>
    <t>1340       Power Tools &amp; Tackles,    Calcutta Tools Hardware Mart</t>
  </si>
  <si>
    <t>Brown tape</t>
  </si>
  <si>
    <t>Packing</t>
  </si>
  <si>
    <t>1000112</t>
  </si>
  <si>
    <t>Techno pack &amp; Insulation</t>
  </si>
  <si>
    <t>2" Brown tape</t>
  </si>
  <si>
    <t>2001445</t>
  </si>
  <si>
    <t>Power Tools &amp; Tackles, Ammar Tools &amp; Machinery (India)Pvt.,  Sushil Electricals</t>
  </si>
  <si>
    <t>Foam Tape</t>
  </si>
  <si>
    <t>Foam</t>
  </si>
  <si>
    <t>2004953, 2001786</t>
  </si>
  <si>
    <t>Double Side Acrylic Foam Tape</t>
  </si>
  <si>
    <t>2001786</t>
  </si>
  <si>
    <t>Pentagon Tapes Private Limited</t>
  </si>
  <si>
    <t>Stretch film</t>
  </si>
  <si>
    <t>Packing material</t>
  </si>
  <si>
    <t>2001430, 2001513</t>
  </si>
  <si>
    <t>Stretch Film 300mm</t>
  </si>
  <si>
    <t>1005387</t>
  </si>
  <si>
    <t>Techno pack &amp; Insulation,   VINPACK SYSTEMS</t>
  </si>
  <si>
    <t>Stretch Film roll – 150 mm</t>
  </si>
  <si>
    <t>Corrugated Wrapping Rolls</t>
  </si>
  <si>
    <t>Corrugated Paper</t>
  </si>
  <si>
    <t>2009312, 2001430, 2006979, 1001338</t>
  </si>
  <si>
    <t>S.M. Enterprises, Siddeshwara Corrugators, Techno pack &amp; Insulation</t>
  </si>
  <si>
    <t>Angle Board</t>
  </si>
  <si>
    <t>2009193</t>
  </si>
  <si>
    <t>S.M. Enterprises</t>
  </si>
  <si>
    <t>L angle Board Edge 900X2.1Mtrs</t>
  </si>
  <si>
    <t>2009190</t>
  </si>
  <si>
    <t>L angle Board Edge 2500X2.1Mtrs</t>
  </si>
  <si>
    <t>L angle Board Edge 1000X2.1Mtrs</t>
  </si>
  <si>
    <t>L angle Board Edge –50 x 50x5mm x 2.1Mtr</t>
  </si>
  <si>
    <t>2004954</t>
  </si>
  <si>
    <t>L angle Board Edge –75 x 75x5.7mmx250mmr</t>
  </si>
  <si>
    <t>Bubble Wrap Sheet</t>
  </si>
  <si>
    <t>Bubbel Wrap</t>
  </si>
  <si>
    <t>100782</t>
  </si>
  <si>
    <t>G.K. Udyog</t>
  </si>
  <si>
    <t>Paint Brush 3"</t>
  </si>
  <si>
    <t>Paint</t>
  </si>
  <si>
    <t>2000311</t>
  </si>
  <si>
    <t>Sri.Krishna  Enterprises, Cutting Edge Technologies, Power Tools &amp; Tackles, Sooraj Machineries,Shree Venkateshwara Traders</t>
  </si>
  <si>
    <t>Paint Brush 2"</t>
  </si>
  <si>
    <t>2000863, 1000803</t>
  </si>
  <si>
    <t>Siryadevi Electricals &amp; Hardware, Power Tools &amp; Tackles, P.J.Hardware, Popular Hardware</t>
  </si>
  <si>
    <t>Paint Brush 1"</t>
  </si>
  <si>
    <t>2000864, 1000804</t>
  </si>
  <si>
    <t>Power Tools &amp; Tackles,  T S Technologies</t>
  </si>
  <si>
    <t>Miscellaneous item-Paint brush 4"</t>
  </si>
  <si>
    <t>2001432, 1000186, 300232</t>
  </si>
  <si>
    <t>Popular Hardware, Power Tools &amp; Tackles, Total Environment Projects (India)</t>
  </si>
  <si>
    <t>Classification</t>
  </si>
  <si>
    <t>Maintenance</t>
  </si>
  <si>
    <t>Specifications</t>
  </si>
  <si>
    <t>Material Level 1</t>
  </si>
  <si>
    <t>Material Level 2</t>
  </si>
  <si>
    <t>Material Level 3</t>
  </si>
  <si>
    <t>Material Level 4</t>
  </si>
  <si>
    <t>Material Level 5</t>
  </si>
  <si>
    <t>Material Level 6</t>
  </si>
  <si>
    <t>Material Level 7</t>
  </si>
  <si>
    <t>Material Name</t>
  </si>
  <si>
    <t>Material Code</t>
  </si>
  <si>
    <t>Short Description</t>
  </si>
  <si>
    <t>Shade Number</t>
  </si>
  <si>
    <t>Unit of Measure</t>
  </si>
  <si>
    <t>HSN Code</t>
  </si>
  <si>
    <t>WBS Code</t>
  </si>
  <si>
    <t>Part of eDesign</t>
  </si>
  <si>
    <t>eDesign Description</t>
  </si>
  <si>
    <t>Generic</t>
  </si>
  <si>
    <t>Manufactured</t>
  </si>
  <si>
    <t>Can be Used as an Asset</t>
  </si>
  <si>
    <t>Material Status</t>
  </si>
  <si>
    <t>Available Till</t>
  </si>
  <si>
    <t>Qty. Evaluation Method</t>
  </si>
  <si>
    <t>General PO Terms</t>
  </si>
  <si>
    <t>Special PO Terms</t>
  </si>
  <si>
    <t>Last Purchase Rate</t>
  </si>
  <si>
    <t>Wt. Avg. Purchase Rate</t>
  </si>
  <si>
    <t>Pur. Rate Threshold</t>
  </si>
  <si>
    <t>GST - Procurement</t>
  </si>
  <si>
    <t>GST - Sales</t>
  </si>
  <si>
    <t>Associated Brands</t>
  </si>
  <si>
    <t>Approved Vendors</t>
  </si>
  <si>
    <t>PO Lead Time</t>
  </si>
  <si>
    <t>Delivery Lead Time</t>
  </si>
  <si>
    <t>Min. Order Qty.</t>
  </si>
  <si>
    <t>Maintain Lot</t>
  </si>
  <si>
    <t>Inspection Checklist</t>
  </si>
  <si>
    <t>Sampling Method</t>
  </si>
  <si>
    <t>Expected Life</t>
  </si>
  <si>
    <t>Depreciation Terms</t>
  </si>
  <si>
    <t>Maintenance Frequency</t>
  </si>
  <si>
    <t>Maintenance Checklist</t>
  </si>
  <si>
    <t>Critical Spares</t>
  </si>
  <si>
    <t>Date Created</t>
  </si>
  <si>
    <t>Created by</t>
  </si>
  <si>
    <t>Date Last Amended</t>
  </si>
  <si>
    <t>Last Amended by</t>
  </si>
  <si>
    <t>Specification Sheet</t>
  </si>
  <si>
    <t>Material Composition</t>
  </si>
  <si>
    <t>Application Area</t>
  </si>
  <si>
    <t>Drill Hole Spacing</t>
  </si>
  <si>
    <t>Lens Angle</t>
  </si>
  <si>
    <t>Opening Angle</t>
  </si>
  <si>
    <t>Cup Size</t>
  </si>
  <si>
    <t>Pull Out Strength</t>
  </si>
  <si>
    <t>Spring force</t>
  </si>
  <si>
    <t>Max. Flap Wt.</t>
  </si>
  <si>
    <t>Maximum Load</t>
  </si>
  <si>
    <t>Configuration</t>
  </si>
  <si>
    <t>Extension Type</t>
  </si>
  <si>
    <t>Dia. of Unthreaded Shank</t>
  </si>
  <si>
    <t>Cutting Diameter</t>
  </si>
  <si>
    <t>Cutting Speed</t>
  </si>
  <si>
    <t>Feed Rate</t>
  </si>
  <si>
    <t>Length</t>
  </si>
  <si>
    <t>Working Length</t>
  </si>
  <si>
    <t>Height</t>
  </si>
  <si>
    <t>Grit</t>
  </si>
  <si>
    <t>Machine</t>
  </si>
  <si>
    <t>Size</t>
  </si>
  <si>
    <t>Additional Features</t>
  </si>
  <si>
    <t>%</t>
  </si>
  <si>
    <t>Days</t>
  </si>
  <si>
    <t>Months</t>
  </si>
  <si>
    <t>mm</t>
  </si>
  <si>
    <t>Degree</t>
  </si>
  <si>
    <t>N</t>
  </si>
  <si>
    <t>kg</t>
  </si>
  <si>
    <t>m/min</t>
  </si>
  <si>
    <t>mm/min</t>
  </si>
  <si>
    <t>Tools | Hardware | Consumables</t>
  </si>
  <si>
    <t>Fasteners</t>
  </si>
  <si>
    <t>C.S.K. Star</t>
  </si>
  <si>
    <t xml:space="preserve">C.S.K. Star Screw </t>
  </si>
  <si>
    <t>MHD019327</t>
  </si>
  <si>
    <t>MHWI0001</t>
  </si>
  <si>
    <t>C.S.K. Star Screw Dia 4 mm  x 25 mm</t>
  </si>
  <si>
    <t>Nos</t>
  </si>
  <si>
    <t>2009211, 2009213</t>
  </si>
  <si>
    <t>No</t>
  </si>
  <si>
    <t>Yes</t>
  </si>
  <si>
    <t>Yes, Branded</t>
  </si>
  <si>
    <t>Approved</t>
  </si>
  <si>
    <t>MGPO01</t>
  </si>
  <si>
    <t>Applicable</t>
  </si>
  <si>
    <t>4008, 2875</t>
  </si>
  <si>
    <t>MHWQ0002</t>
  </si>
  <si>
    <t>Blue Passivated</t>
  </si>
  <si>
    <t>Countersunk Head</t>
  </si>
  <si>
    <t>Phillips</t>
  </si>
  <si>
    <t>Gimlet (Type AB)</t>
  </si>
  <si>
    <t>A2 (304)</t>
  </si>
  <si>
    <t>4mm x 25 mm</t>
  </si>
  <si>
    <t>MHD019328</t>
  </si>
  <si>
    <t>C.S.K. Star Screw Dia 3.5 mm x 16 mm</t>
  </si>
  <si>
    <t>3.5 mm x 16 mm</t>
  </si>
  <si>
    <t>MHD019329</t>
  </si>
  <si>
    <t xml:space="preserve">C.S.K. Star Screw Dia 3.5 mm  x 19 mm </t>
  </si>
  <si>
    <t>2009227, 2010882</t>
  </si>
  <si>
    <t>3.5mm x 19 mm</t>
  </si>
  <si>
    <t>MHD019330</t>
  </si>
  <si>
    <t xml:space="preserve">C.S.K. Star Screw Dia 3.5 mm  x 25 mm </t>
  </si>
  <si>
    <t>2010877, 2009211</t>
  </si>
  <si>
    <t>3.5 mm x 25 mm</t>
  </si>
  <si>
    <t>MHD019331</t>
  </si>
  <si>
    <t>C.S.K. Star Screw Dia 3.5 mm x 32 mm</t>
  </si>
  <si>
    <t>3.5 mm x 32 mm</t>
  </si>
  <si>
    <t>MHD019332</t>
  </si>
  <si>
    <t>C.S.K. Star Screw Dia 4 mm x 16 mm</t>
  </si>
  <si>
    <t>4mm  x 16 mm</t>
  </si>
  <si>
    <t>MHD019333</t>
  </si>
  <si>
    <t>C.S.K. Star Screw Dia 4 mm x 19 mm</t>
  </si>
  <si>
    <t>4 mm x 19 mm</t>
  </si>
  <si>
    <t>MHD019334</t>
  </si>
  <si>
    <t>C.S.K. Star Screw Dia 4mm x 38 mm</t>
  </si>
  <si>
    <t>4 mm x 38 mm</t>
  </si>
  <si>
    <t>MHD019335</t>
  </si>
  <si>
    <t>C.S.K. Star Screw Dia 4mm x  50 mm</t>
  </si>
  <si>
    <t>4 mm x 50 mm</t>
  </si>
  <si>
    <t>MHD019336</t>
  </si>
  <si>
    <t>C.S.K. Star Screw Dia 4mm x 75 mm</t>
  </si>
  <si>
    <t xml:space="preserve">4 mm x 75 mm </t>
  </si>
  <si>
    <t>MHD019337</t>
  </si>
  <si>
    <t>Chipboard Screw 6 mm x 140 mm</t>
  </si>
  <si>
    <t>6 mm x 100 mm</t>
  </si>
  <si>
    <t>MHD019338</t>
  </si>
  <si>
    <t>Chipboard Screw 4mm x 140 mm</t>
  </si>
  <si>
    <t>2002920, 2009213, 2009294</t>
  </si>
  <si>
    <t>4 mm  x 140 mm</t>
  </si>
  <si>
    <t>MHD019339</t>
  </si>
  <si>
    <t>C.S.K. Star Screw Dia 4 mm x 32 mm</t>
  </si>
  <si>
    <t>4 mm x 32 mm</t>
  </si>
  <si>
    <t>MHD019340</t>
  </si>
  <si>
    <t>C.S.K. Star Screw Dia 4mm  x 80 mm</t>
  </si>
  <si>
    <t>4 mm x 80 mm</t>
  </si>
  <si>
    <t>Chipboard Screws</t>
  </si>
  <si>
    <t>MHD019341</t>
  </si>
  <si>
    <t>MHWI0002</t>
  </si>
  <si>
    <t>Chipboard Screws Dia 4 mm x 100 mm</t>
  </si>
  <si>
    <t>2007189, 2001432</t>
  </si>
  <si>
    <t>4 mm x 100 mm</t>
  </si>
  <si>
    <t>MHD019342</t>
  </si>
  <si>
    <t>Chipboard Screws Dia 3 mm x 16 mm</t>
  </si>
  <si>
    <t>SS FINISH</t>
  </si>
  <si>
    <t>3 mm x 16 mm</t>
  </si>
  <si>
    <t>MHD019343</t>
  </si>
  <si>
    <t>Chipboard Screws Dia 3.5 mm  x 19 mm</t>
  </si>
  <si>
    <t>3.5 mm x 19 mm</t>
  </si>
  <si>
    <t>MHD019344</t>
  </si>
  <si>
    <t>Chipboard Screws Dia 4 mm  x 32 mm</t>
  </si>
  <si>
    <t>MHD019345</t>
  </si>
  <si>
    <t>Chipboard Screws Dia 4mm  x 50 mm</t>
  </si>
  <si>
    <t>2002920, 2009293, 2009290</t>
  </si>
  <si>
    <t>MHD019346</t>
  </si>
  <si>
    <t>Chipboard Screws Dia 3.5 mm x 12 mm</t>
  </si>
  <si>
    <t>2006453, 2009219, 2009288</t>
  </si>
  <si>
    <t>3.5 mm x 12 mm</t>
  </si>
  <si>
    <t>MHD019347</t>
  </si>
  <si>
    <t>Chipboard Screws Dia 3.5 mm  x 16 mm</t>
  </si>
  <si>
    <t>2007190, 2007189,2009293</t>
  </si>
  <si>
    <t>MHD019348</t>
  </si>
  <si>
    <t xml:space="preserve"> Chipboard Screws Dia 3.5mm  x 13 mm</t>
  </si>
  <si>
    <t>4 mm x 13 mm</t>
  </si>
  <si>
    <t>MHD019349</t>
  </si>
  <si>
    <t xml:space="preserve"> Chipboard Screws Dia 4 mm x 16 mm</t>
  </si>
  <si>
    <t>4 mm x 16 mm</t>
  </si>
  <si>
    <t>MHD019350</t>
  </si>
  <si>
    <t xml:space="preserve"> Chipboard Screws Dia 3.5mm x 16 mm</t>
  </si>
  <si>
    <t>SS</t>
  </si>
  <si>
    <t>Confirmat</t>
  </si>
  <si>
    <t xml:space="preserve"> Confirmat  Screws </t>
  </si>
  <si>
    <t>MHD019351</t>
  </si>
  <si>
    <t>MHWI0003</t>
  </si>
  <si>
    <t xml:space="preserve"> Confirmat  Screws Dia M6 x 50 mm</t>
  </si>
  <si>
    <t>Hex/Allen</t>
  </si>
  <si>
    <t>M6 mm x 50 mm</t>
  </si>
  <si>
    <t>MHD019352</t>
  </si>
  <si>
    <t xml:space="preserve"> Confirmat  Screws Dia M7 x 50 mm</t>
  </si>
  <si>
    <t>M7 x 50 mm</t>
  </si>
  <si>
    <t>Pan Head</t>
  </si>
  <si>
    <t xml:space="preserve"> Pan  Head Screw </t>
  </si>
  <si>
    <t>MHD019353</t>
  </si>
  <si>
    <t>MHWI0004</t>
  </si>
  <si>
    <t xml:space="preserve"> Pan  Head Screw Dia 8 mm x 25 mm</t>
  </si>
  <si>
    <t>2006979, 2006454</t>
  </si>
  <si>
    <t>2.5 mm x 16 mm</t>
  </si>
  <si>
    <t>MHD019354</t>
  </si>
  <si>
    <t xml:space="preserve"> Pan  Head Screw Dia 3.5 mm x 25 mm</t>
  </si>
  <si>
    <t>3.5mm  x 25 mm</t>
  </si>
  <si>
    <t>MHD019355</t>
  </si>
  <si>
    <t xml:space="preserve"> Pan  Head Screw Dia 4mm x 38 mm</t>
  </si>
  <si>
    <t>3.5 mm x 38 mm</t>
  </si>
  <si>
    <t>MHD019356</t>
  </si>
  <si>
    <t xml:space="preserve"> Pan  Head Screw Dia 4mm x 32 mm</t>
  </si>
  <si>
    <t>MHD019357</t>
  </si>
  <si>
    <t xml:space="preserve"> Pan  Head Screw Dia 4 mm x 25 mm</t>
  </si>
  <si>
    <t>2009289, 2009211, 2010878, 2009217</t>
  </si>
  <si>
    <t xml:space="preserve">4 mm x 25 mm </t>
  </si>
  <si>
    <t>MHD019358</t>
  </si>
  <si>
    <t xml:space="preserve"> Pan  Head Screw Dia M4mm x 19 mm</t>
  </si>
  <si>
    <t xml:space="preserve">2009232, 2001874, </t>
  </si>
  <si>
    <t>4 mm x 20 mm</t>
  </si>
  <si>
    <t>MHD019359</t>
  </si>
  <si>
    <t xml:space="preserve"> Pan  Head Screw Dia 6 mm x 16 mm</t>
  </si>
  <si>
    <t>2010882, 2009232</t>
  </si>
  <si>
    <t>BLACKENED</t>
  </si>
  <si>
    <t>3.5 mm x  16 mm</t>
  </si>
  <si>
    <t>MHD019360</t>
  </si>
  <si>
    <t xml:space="preserve"> Pan  Head Screw Dia 4 mmx 12 mm</t>
  </si>
  <si>
    <t>4 mm x 9.5 mm</t>
  </si>
  <si>
    <t>MHD019361</t>
  </si>
  <si>
    <t xml:space="preserve"> Pan  Head Screw Dia 4 mm x 9 mm</t>
  </si>
  <si>
    <t>2006981, 2009290</t>
  </si>
  <si>
    <t>4mm x 9 mm</t>
  </si>
  <si>
    <t>Wood  Screw</t>
  </si>
  <si>
    <t>MHD019362</t>
  </si>
  <si>
    <t>MHWI0036</t>
  </si>
  <si>
    <t>Wood Screw 10 mm x 75 mm</t>
  </si>
  <si>
    <t>2009212, 2010886, 2011029</t>
  </si>
  <si>
    <t>1051, 1076, 4008, 3687, 3457, 3465, 1181, 3879, 2215, 3836, 2306</t>
  </si>
  <si>
    <t>10 mm x 75 mm</t>
  </si>
  <si>
    <t>MHD019363</t>
  </si>
  <si>
    <t>Wood Screw 4 mm x 75 mm</t>
  </si>
  <si>
    <t>4mm  x 75 mm</t>
  </si>
  <si>
    <t>Handle Fixing Screw</t>
  </si>
  <si>
    <t xml:space="preserve"> Handle Fixing Screw </t>
  </si>
  <si>
    <t>MHD019364</t>
  </si>
  <si>
    <t>MHWI0006</t>
  </si>
  <si>
    <t xml:space="preserve"> Handle Fixing Screw 4mm x 19 mm</t>
  </si>
  <si>
    <t>M4 x 19</t>
  </si>
  <si>
    <t>MHD019365</t>
  </si>
  <si>
    <t xml:space="preserve"> Handle Fixing Screw 4mm x 24 mm</t>
  </si>
  <si>
    <t>BHD020215</t>
  </si>
  <si>
    <t>M4 x 24</t>
  </si>
  <si>
    <t>MHD019366</t>
  </si>
  <si>
    <t xml:space="preserve"> Handle Fixing Screw 4 mmx 32 mm</t>
  </si>
  <si>
    <t>BHD020216</t>
  </si>
  <si>
    <t>MHD019367</t>
  </si>
  <si>
    <t xml:space="preserve"> Handle Fixing Screw 4 mmx 38 mm</t>
  </si>
  <si>
    <t>M4 x 38</t>
  </si>
  <si>
    <t xml:space="preserve">Headless Nails </t>
  </si>
  <si>
    <t>MHD019368</t>
  </si>
  <si>
    <t>MHWI0008</t>
  </si>
  <si>
    <t>Headless Nails 25 mm - For Gun</t>
  </si>
  <si>
    <t>3745, 3836, 4276, 4019</t>
  </si>
  <si>
    <t>MHD019369</t>
  </si>
  <si>
    <t>Headless Nails 12 mm - Gun</t>
  </si>
  <si>
    <t>3745 ,   3836,    4276,   4019</t>
  </si>
  <si>
    <t xml:space="preserve">Allen </t>
  </si>
  <si>
    <t xml:space="preserve"> C.S.K Allen  Bolt </t>
  </si>
  <si>
    <t>MHD019370</t>
  </si>
  <si>
    <t>MHWI0009</t>
  </si>
  <si>
    <t xml:space="preserve"> C.S.K Allen  Bolt M6 mm x 50 mm</t>
  </si>
  <si>
    <t>4249, 2875</t>
  </si>
  <si>
    <t>Socket</t>
  </si>
  <si>
    <t>Chamfer</t>
  </si>
  <si>
    <t>MHD019371</t>
  </si>
  <si>
    <t xml:space="preserve"> C.S.K Allen Bolt M8 mm x 25 mm</t>
  </si>
  <si>
    <t>4008 ,   2875</t>
  </si>
  <si>
    <t>M8 mm x 25 mm</t>
  </si>
  <si>
    <t>MHD019372</t>
  </si>
  <si>
    <t xml:space="preserve"> C.S.K Allen Bolt M8 mm x 50 mm</t>
  </si>
  <si>
    <t>Blackened</t>
  </si>
  <si>
    <t>M8 mm x 50 mm</t>
  </si>
  <si>
    <t>MHD019373</t>
  </si>
  <si>
    <t xml:space="preserve"> C.S.K Allen Bolt M8 mm x 70 mm</t>
  </si>
  <si>
    <t>M8 mm x 70 mm</t>
  </si>
  <si>
    <t>MHD019374</t>
  </si>
  <si>
    <t>C.S.K Allen Bolt M8 mm X 40 mm</t>
  </si>
  <si>
    <t>M8 mm x 40 mm</t>
  </si>
  <si>
    <t xml:space="preserve">Anchor </t>
  </si>
  <si>
    <t xml:space="preserve"> Anchor Bolt </t>
  </si>
  <si>
    <t>MHD019375</t>
  </si>
  <si>
    <t>MHWI0010</t>
  </si>
  <si>
    <t xml:space="preserve"> Anchor Bolt M10 x 150 mm</t>
  </si>
  <si>
    <t>Under Development</t>
  </si>
  <si>
    <t>M10 x 150 mm</t>
  </si>
  <si>
    <t>MHD019376</t>
  </si>
  <si>
    <t xml:space="preserve"> Anchor Bolt M8 mm x 100 mm</t>
  </si>
  <si>
    <t>M8 mm x 100 mm</t>
  </si>
  <si>
    <t xml:space="preserve"> J.C.B Bolt </t>
  </si>
  <si>
    <t>MHD019377</t>
  </si>
  <si>
    <t>MHWI0011</t>
  </si>
  <si>
    <t xml:space="preserve"> J.C.B Bolt M6 mm x 15 mm</t>
  </si>
  <si>
    <t>M6 mm x 15 mm</t>
  </si>
  <si>
    <t>MHD019378</t>
  </si>
  <si>
    <t xml:space="preserve"> J.C.B Bolt M6 mm x 50 mm</t>
  </si>
  <si>
    <t>2009221, 2001869, 2002920</t>
  </si>
  <si>
    <t>MHD019379</t>
  </si>
  <si>
    <t xml:space="preserve"> J.C.B Bolt M6 mm x 75 mm</t>
  </si>
  <si>
    <t>M6 mm x 75 mm</t>
  </si>
  <si>
    <t>MHD019380</t>
  </si>
  <si>
    <t xml:space="preserve"> J.C.B Bolt M8 mm x 100 mm</t>
  </si>
  <si>
    <t>2007187, 2007190, 2010877</t>
  </si>
  <si>
    <t>MHD019381</t>
  </si>
  <si>
    <t xml:space="preserve"> J.C.B Bolt M8 mm X 40 mm</t>
  </si>
  <si>
    <t>2009232, 2010898, 2010897</t>
  </si>
  <si>
    <t>MHD019382</t>
  </si>
  <si>
    <t xml:space="preserve"> J.C.B Bolt M8 mm x 50 mm</t>
  </si>
  <si>
    <t>2010898, 2006946, 2009227, 2009232</t>
  </si>
  <si>
    <t>MHD019383</t>
  </si>
  <si>
    <t xml:space="preserve"> J.C.B Bolt M8 mm x 75 mm</t>
  </si>
  <si>
    <t>M8 mm x 75 mm</t>
  </si>
  <si>
    <t>MHD019384</t>
  </si>
  <si>
    <t xml:space="preserve"> J.C.B Bolt M6 mm X 30 mm</t>
  </si>
  <si>
    <t xml:space="preserve">2010896, </t>
  </si>
  <si>
    <t>M6 mm X 30 mm</t>
  </si>
  <si>
    <t xml:space="preserve"> Hex Bolt </t>
  </si>
  <si>
    <t>MHD019385</t>
  </si>
  <si>
    <t>MHWI0012</t>
  </si>
  <si>
    <t xml:space="preserve"> Hex Bolt M2.5 x 10 mm</t>
  </si>
  <si>
    <t>Hexagon Head</t>
  </si>
  <si>
    <t>NA</t>
  </si>
  <si>
    <t>M2.5 mm x 10 mm</t>
  </si>
  <si>
    <t>MHD019386</t>
  </si>
  <si>
    <t xml:space="preserve"> Hex Bolt M8 mm x 20 mm</t>
  </si>
  <si>
    <t>M8 mm x 20 mm</t>
  </si>
  <si>
    <t>Threaded</t>
  </si>
  <si>
    <t xml:space="preserve">Threaded Bolt </t>
  </si>
  <si>
    <t>MHD019387</t>
  </si>
  <si>
    <t>MHWI0013</t>
  </si>
  <si>
    <t>Threaded Bolt M6 mm x 100 mm</t>
  </si>
  <si>
    <t>2008619, 2008620</t>
  </si>
  <si>
    <t>20067 ,  5170</t>
  </si>
  <si>
    <t>Galvanised</t>
  </si>
  <si>
    <t>M6 mm x 100</t>
  </si>
  <si>
    <t>MHD019388</t>
  </si>
  <si>
    <t>Threaded Bolt M6 mm x 75 mm</t>
  </si>
  <si>
    <t>MHD019389</t>
  </si>
  <si>
    <t>Threaded Bolt M6 mm x 80 mm</t>
  </si>
  <si>
    <t>2010952, 2008619</t>
  </si>
  <si>
    <t>M6 mm x 80 mm</t>
  </si>
  <si>
    <t>MHD019390</t>
  </si>
  <si>
    <t xml:space="preserve"> Threaded Bolt M8 mm x 100 mm</t>
  </si>
  <si>
    <t>MHD019391</t>
  </si>
  <si>
    <t xml:space="preserve"> Threaded Bolt M8 mm x 80 mm</t>
  </si>
  <si>
    <t>M8 mm x 80 mm</t>
  </si>
  <si>
    <t>MHD019392</t>
  </si>
  <si>
    <t xml:space="preserve"> Threaded Bolt M8 mm x 120</t>
  </si>
  <si>
    <t>M8 mm x 120 mm</t>
  </si>
  <si>
    <t>Biscuits</t>
  </si>
  <si>
    <t>Domino Biscuits</t>
  </si>
  <si>
    <t>MHD019393</t>
  </si>
  <si>
    <t>MHWI0014</t>
  </si>
  <si>
    <t>Domino Biscuits 10 mm  x 50 mm</t>
  </si>
  <si>
    <t>Beech Wood</t>
  </si>
  <si>
    <t>10 mm x 50 mm</t>
  </si>
  <si>
    <t>MHD019394</t>
  </si>
  <si>
    <t>Domino Biscuits 5 mm x 30 mm</t>
  </si>
  <si>
    <t>5 mm  x  30 mm</t>
  </si>
  <si>
    <t>MHD019395</t>
  </si>
  <si>
    <t>Domino Biscuits 8 mm x 40 mm</t>
  </si>
  <si>
    <t>8 mm x 40 mm</t>
  </si>
  <si>
    <t>Hex Nut</t>
  </si>
  <si>
    <t xml:space="preserve"> Hex Nut </t>
  </si>
  <si>
    <t>MHD019396</t>
  </si>
  <si>
    <t>MHWI0015</t>
  </si>
  <si>
    <t xml:space="preserve"> Hex Nut M2.5 mm</t>
  </si>
  <si>
    <t>GALVANISED</t>
  </si>
  <si>
    <t>M2.5 mm</t>
  </si>
  <si>
    <t>MHD019397</t>
  </si>
  <si>
    <t xml:space="preserve"> Hex Nut M6 mm</t>
  </si>
  <si>
    <t>2009223, 2007187</t>
  </si>
  <si>
    <t>M6 mm</t>
  </si>
  <si>
    <t>MHD019398</t>
  </si>
  <si>
    <t xml:space="preserve"> Hex Nut M8 mm</t>
  </si>
  <si>
    <t>2007190, 2009288, 2010882, 2009224</t>
  </si>
  <si>
    <t>M8 mm</t>
  </si>
  <si>
    <t>Rod</t>
  </si>
  <si>
    <t xml:space="preserve"> M S Rod</t>
  </si>
  <si>
    <t>MHD019399</t>
  </si>
  <si>
    <t xml:space="preserve"> M S Rod M8 mm X740 mm</t>
  </si>
  <si>
    <t>M8 mm x 740 mm</t>
  </si>
  <si>
    <t xml:space="preserve">Washer </t>
  </si>
  <si>
    <t>MHD019400</t>
  </si>
  <si>
    <t>MHWI0027</t>
  </si>
  <si>
    <t>Washer OD 12 mm x ID 5 mm</t>
  </si>
  <si>
    <t xml:space="preserve">4008, 1162 </t>
  </si>
  <si>
    <t>OD 12mm x ID 5 mm</t>
  </si>
  <si>
    <t>MHD019401</t>
  </si>
  <si>
    <t>Washer M6</t>
  </si>
  <si>
    <t>MHD019402</t>
  </si>
  <si>
    <t>Washer OD 8mm x D 5mm</t>
  </si>
  <si>
    <t>OD 8mm x ID 5mm</t>
  </si>
  <si>
    <t>MHD019403</t>
  </si>
  <si>
    <t>Washer M10</t>
  </si>
  <si>
    <t>M10 mm</t>
  </si>
  <si>
    <t>MHD019404</t>
  </si>
  <si>
    <t>Washer M8</t>
  </si>
  <si>
    <t>Wooden</t>
  </si>
  <si>
    <t xml:space="preserve">Wooden Dowels </t>
  </si>
  <si>
    <t>MHD019405</t>
  </si>
  <si>
    <t>MHWI0028</t>
  </si>
  <si>
    <t>Wooden Dowels  Dia 6 mm x 40 mm</t>
  </si>
  <si>
    <t>2010856, 2009230</t>
  </si>
  <si>
    <t>5030, 5379</t>
  </si>
  <si>
    <t>MHD019406</t>
  </si>
  <si>
    <t>Wooden Dowels Dia 8 mm x 40 mm</t>
  </si>
  <si>
    <t>Metal Dowels</t>
  </si>
  <si>
    <t>MHD019407</t>
  </si>
  <si>
    <t>MHWI0029</t>
  </si>
  <si>
    <t>Metal Dowel Dia 8 mm x 40 mm</t>
  </si>
  <si>
    <t xml:space="preserve">Spring Clip </t>
  </si>
  <si>
    <t>MHD019408</t>
  </si>
  <si>
    <t>MHWI0030</t>
  </si>
  <si>
    <t xml:space="preserve">Spring Clip SMALL SC1 </t>
  </si>
  <si>
    <t>BHD020218</t>
  </si>
  <si>
    <t>MHD019409</t>
  </si>
  <si>
    <t>Wood Screws 10 m x 100 mm</t>
  </si>
  <si>
    <t>90064</t>
  </si>
  <si>
    <t xml:space="preserve">1051, 1076, 40009, 3687, 3457, 3465, 1340, </t>
  </si>
  <si>
    <t>IS 1365,  IS 1369, IS 4218</t>
  </si>
  <si>
    <t>MHD019410</t>
  </si>
  <si>
    <t xml:space="preserve">Wood Screws 6 mm x 13 mm </t>
  </si>
  <si>
    <t>1051, 1076</t>
  </si>
  <si>
    <t>MHD019411</t>
  </si>
  <si>
    <t>Wood Screws 8 mm  X 60 mm</t>
  </si>
  <si>
    <t>1051, 1076, 2306</t>
  </si>
  <si>
    <t>MHD019412</t>
  </si>
  <si>
    <t>Wood Screws 60 mm X 10 mm</t>
  </si>
  <si>
    <t>90414</t>
  </si>
  <si>
    <t>2306, 1051</t>
  </si>
  <si>
    <t>MHD019413</t>
  </si>
  <si>
    <t xml:space="preserve">Wood Screw 10 mm x 125 mm </t>
  </si>
  <si>
    <t>90225</t>
  </si>
  <si>
    <t>MHD019414</t>
  </si>
  <si>
    <t>Wood Screws 6 mm x 19 mm</t>
  </si>
  <si>
    <t>90327</t>
  </si>
  <si>
    <t>1051, 1258</t>
  </si>
  <si>
    <t>MHD019415</t>
  </si>
  <si>
    <t>Wood Screws 8 mm  x 19 mm</t>
  </si>
  <si>
    <t>MHD019416</t>
  </si>
  <si>
    <t xml:space="preserve">Wood Screw 8 mm x  50 mm </t>
  </si>
  <si>
    <t>MHD019417</t>
  </si>
  <si>
    <t xml:space="preserve">Wood Screw  8 mm x 32 mm </t>
  </si>
  <si>
    <t>Domed/Round Head</t>
  </si>
  <si>
    <t>MHD019418</t>
  </si>
  <si>
    <t xml:space="preserve">Wood Screw 8 mm x 35 mm  </t>
  </si>
  <si>
    <t>MHD019419</t>
  </si>
  <si>
    <t xml:space="preserve">Wood Screws  8 mm x 38 mm </t>
  </si>
  <si>
    <t>91004</t>
  </si>
  <si>
    <t>MHD019420</t>
  </si>
  <si>
    <t xml:space="preserve">Wood Screws 7 mm  x 35 mm  </t>
  </si>
  <si>
    <t>1000392</t>
  </si>
  <si>
    <t>MHD019421</t>
  </si>
  <si>
    <t>Wood Screws 7 mm X 25 mm</t>
  </si>
  <si>
    <t>1000597</t>
  </si>
  <si>
    <t xml:space="preserve">Machine Screws  </t>
  </si>
  <si>
    <t>MHD019422</t>
  </si>
  <si>
    <t>MHWI0037</t>
  </si>
  <si>
    <t xml:space="preserve">Machine Screws - 1" </t>
  </si>
  <si>
    <t>2000938</t>
  </si>
  <si>
    <t>1051, 4126, 3491, 3343, 1258, 1162, 1093, 4265, 4143</t>
  </si>
  <si>
    <t>MHD019423</t>
  </si>
  <si>
    <t xml:space="preserve">Machine Screw 1,1/2"  </t>
  </si>
  <si>
    <t>2000939</t>
  </si>
  <si>
    <t>1051, 4126, 3491, 3343, 1258, 1162, 1093, 4265</t>
  </si>
  <si>
    <t>MHD019424</t>
  </si>
  <si>
    <t xml:space="preserve">Machine Screws - 2" </t>
  </si>
  <si>
    <t>MHD019425</t>
  </si>
  <si>
    <t xml:space="preserve">Machine Screws - 3" </t>
  </si>
  <si>
    <t>4164, 1258</t>
  </si>
  <si>
    <t>MHD019426</t>
  </si>
  <si>
    <t xml:space="preserve">Machine Screws - 1.5" </t>
  </si>
  <si>
    <t>MHD019427</t>
  </si>
  <si>
    <t xml:space="preserve">Machine Screws - 2.5" </t>
  </si>
  <si>
    <t>MHD019428</t>
  </si>
  <si>
    <t xml:space="preserve">Machine Screws - 3.5" </t>
  </si>
  <si>
    <t xml:space="preserve">Eye Bolt </t>
  </si>
  <si>
    <t>MHD019429</t>
  </si>
  <si>
    <t>MHWI0038</t>
  </si>
  <si>
    <t>Eye Bolt SS 304</t>
  </si>
  <si>
    <t xml:space="preserve">Fish Plate Bolt </t>
  </si>
  <si>
    <t>MHD019430</t>
  </si>
  <si>
    <t>MHWI0039</t>
  </si>
  <si>
    <t xml:space="preserve">Fish Plate Bolt - A-01340-44 </t>
  </si>
  <si>
    <t>BHD020219</t>
  </si>
  <si>
    <t>MHD019431</t>
  </si>
  <si>
    <t xml:space="preserve">Fish plate bolt - Z-01340-43 </t>
  </si>
  <si>
    <t>Plow Bolts</t>
  </si>
  <si>
    <t xml:space="preserve">Plow Bolt </t>
  </si>
  <si>
    <t>MHD019432</t>
  </si>
  <si>
    <t>MHWI0040</t>
  </si>
  <si>
    <t>BHD020220</t>
  </si>
  <si>
    <t xml:space="preserve">T Nut M8 </t>
  </si>
  <si>
    <t>MHD019433</t>
  </si>
  <si>
    <t>MHWI0042</t>
  </si>
  <si>
    <t xml:space="preserve">Hardware Fasteners Bolts T Nut M8 mm </t>
  </si>
  <si>
    <t>2009293, 2009290, 2010891</t>
  </si>
  <si>
    <t xml:space="preserve">Wing Nut </t>
  </si>
  <si>
    <t>MHD019434</t>
  </si>
  <si>
    <t>MHWI0043</t>
  </si>
  <si>
    <t>1181, 3710, 20066</t>
  </si>
  <si>
    <t>Self Tapping Insert</t>
  </si>
  <si>
    <t xml:space="preserve">Self Tapping Insert </t>
  </si>
  <si>
    <t>MHD019435</t>
  </si>
  <si>
    <t>MHWI0044</t>
  </si>
  <si>
    <t xml:space="preserve">Self tapping Insert M 8 mm X 18 mm </t>
  </si>
  <si>
    <t>BHD020221</t>
  </si>
  <si>
    <t>MHD019436</t>
  </si>
  <si>
    <t>Self tapping insert M 6 mm X18 mm</t>
  </si>
  <si>
    <t>2006981, 2010974</t>
  </si>
  <si>
    <t>BHD020222</t>
  </si>
  <si>
    <t>MHD019437</t>
  </si>
  <si>
    <t xml:space="preserve">Self tapping insert M6 mm X13 mm </t>
  </si>
  <si>
    <t>2006981, 2010971</t>
  </si>
  <si>
    <t>BHD020223</t>
  </si>
  <si>
    <t>MHD019438</t>
  </si>
  <si>
    <t>Self tapping insert M6 mm X20 mm</t>
  </si>
  <si>
    <t>2006981, 2010972</t>
  </si>
  <si>
    <t>BHD020224</t>
  </si>
  <si>
    <t>MHD019439</t>
  </si>
  <si>
    <t>Self tapping insert M8 mm X 25 mm</t>
  </si>
  <si>
    <t>2006981, 2010975</t>
  </si>
  <si>
    <t>BHD020225</t>
  </si>
  <si>
    <t>MHD019440</t>
  </si>
  <si>
    <t>Self tapping insert M8 mm X 13 mm</t>
  </si>
  <si>
    <t>BHD020226</t>
  </si>
  <si>
    <t>Barrel Nut</t>
  </si>
  <si>
    <t xml:space="preserve">Barrel Nut </t>
  </si>
  <si>
    <t>MHD019441</t>
  </si>
  <si>
    <t>MHWI0045</t>
  </si>
  <si>
    <t>Barrel Nut Dia 18 mm x 64 mm</t>
  </si>
  <si>
    <t>2005440, 2008616</t>
  </si>
  <si>
    <t>3776, 4758, 20067</t>
  </si>
  <si>
    <t>MHD019442</t>
  </si>
  <si>
    <t>Barrel Nut Dia 18 mm x 20 mm</t>
  </si>
  <si>
    <t>Sleeve Nut</t>
  </si>
  <si>
    <t>Anchor Sleeve</t>
  </si>
  <si>
    <t>MHD019443</t>
  </si>
  <si>
    <t>MHWI0152</t>
  </si>
  <si>
    <t xml:space="preserve">Anchor Sleeve Nut 8mm </t>
  </si>
  <si>
    <t>1340 ,  1181</t>
  </si>
  <si>
    <t xml:space="preserve">Sleeve Connecting Screw  </t>
  </si>
  <si>
    <t>MHD019444</t>
  </si>
  <si>
    <t>Sleeve Connecting Screw 4 mm</t>
  </si>
  <si>
    <t>MHD019445</t>
  </si>
  <si>
    <t>MHWI0007</t>
  </si>
  <si>
    <t>Headless Nails 12mm - Kaymo</t>
  </si>
  <si>
    <t>3745 ,   3836</t>
  </si>
  <si>
    <t>MHD019446</t>
  </si>
  <si>
    <t xml:space="preserve">Headless Nails -15mm-Kaymo </t>
  </si>
  <si>
    <t>MHD019447</t>
  </si>
  <si>
    <t xml:space="preserve">Headless Nails -25mm-Kaymo </t>
  </si>
  <si>
    <t xml:space="preserve">Brad Nails </t>
  </si>
  <si>
    <t>MHD019448</t>
  </si>
  <si>
    <t xml:space="preserve">Brad Nails 18G50 </t>
  </si>
  <si>
    <t>MHD019449</t>
  </si>
  <si>
    <t xml:space="preserve">Brad Nails 18G40 </t>
  </si>
  <si>
    <t>MHD019450</t>
  </si>
  <si>
    <t xml:space="preserve">Brad Nails 18G32 </t>
  </si>
  <si>
    <t>Headless Nails</t>
  </si>
  <si>
    <t>MHD019451</t>
  </si>
  <si>
    <t>Wire Nail - Length 32mm - 19 gg</t>
  </si>
  <si>
    <t>MHD019452</t>
  </si>
  <si>
    <t xml:space="preserve">Wire Nail - Length 88mm -  17g </t>
  </si>
  <si>
    <t>MHD019453</t>
  </si>
  <si>
    <t xml:space="preserve">Wire Nail - Length 25mm - 17g </t>
  </si>
  <si>
    <t xml:space="preserve">Nails </t>
  </si>
  <si>
    <t>MHD019454</t>
  </si>
  <si>
    <t xml:space="preserve">Wire Nails - Length 38 mm x 12 gg </t>
  </si>
  <si>
    <t>MHD019455</t>
  </si>
  <si>
    <t xml:space="preserve">Wire Nails -  Length 50mm  x 10 gg </t>
  </si>
  <si>
    <t>3879, 1340, 3457</t>
  </si>
  <si>
    <t>MHD019456</t>
  </si>
  <si>
    <t xml:space="preserve">Wire Nails - Length 63 mm - 10gg </t>
  </si>
  <si>
    <t>MHD019457</t>
  </si>
  <si>
    <t xml:space="preserve">Wire Nails - Length 75 mm - 10 gg </t>
  </si>
  <si>
    <t>1340, 1051, 4174, 3457</t>
  </si>
  <si>
    <t>MHD019458</t>
  </si>
  <si>
    <t xml:space="preserve">Wire Nails - Length 50 mm - 12 gg </t>
  </si>
  <si>
    <t>5269, 5260, 1340, 3879, 5058</t>
  </si>
  <si>
    <t xml:space="preserve">Hinge Cup Fixing Screw </t>
  </si>
  <si>
    <t>MHD019459</t>
  </si>
  <si>
    <t>Hinge Cup Fixing Screw Glass Door</t>
  </si>
  <si>
    <t>2009223, 2006203, 2001432</t>
  </si>
  <si>
    <t>BHD020217</t>
  </si>
  <si>
    <t>Nickel Plated</t>
  </si>
  <si>
    <t>Steel</t>
  </si>
  <si>
    <t xml:space="preserve">Hexagonal Rod </t>
  </si>
  <si>
    <t>MHD019460</t>
  </si>
  <si>
    <t>MHWI0065</t>
  </si>
  <si>
    <t>Hexagonal Rod - 100  mm</t>
  </si>
  <si>
    <t>MHD019461</t>
  </si>
  <si>
    <t>Hexagonal Rod - 75 mm</t>
  </si>
  <si>
    <t>MHD019462</t>
  </si>
  <si>
    <t>Hexagonal Rod - 170 mm</t>
  </si>
  <si>
    <t>Key Hole Plate</t>
  </si>
  <si>
    <t xml:space="preserve">Key hole plate </t>
  </si>
  <si>
    <t>MHD019463</t>
  </si>
  <si>
    <t>MHWI0016</t>
  </si>
  <si>
    <t>Key hole plate 50 mm x 20 mm x 2 mm</t>
  </si>
  <si>
    <t>2006975</t>
  </si>
  <si>
    <t>50 mm x 20 mm x 2 mm</t>
  </si>
  <si>
    <t>Lintel Ledge Holder</t>
  </si>
  <si>
    <t xml:space="preserve">Lintel Ledge Holder </t>
  </si>
  <si>
    <t>MHD019464</t>
  </si>
  <si>
    <t>Lintel Ledge Holder 1500 mm</t>
  </si>
  <si>
    <t>2001430</t>
  </si>
  <si>
    <t>MHD019465</t>
  </si>
  <si>
    <t>Lintel Ledge Holder 1800 mm</t>
  </si>
  <si>
    <t>MHD019466</t>
  </si>
  <si>
    <t>Lintel Ledge Holder 2100 mm</t>
  </si>
  <si>
    <t>MHD019467</t>
  </si>
  <si>
    <t>Lintel Ledge Holder 2400 mm</t>
  </si>
  <si>
    <t>MHD019468</t>
  </si>
  <si>
    <t>Lintel Ledge Holder 300 mm</t>
  </si>
  <si>
    <t>MHD019469</t>
  </si>
  <si>
    <t>Lintel Ledge Holder 600 mm</t>
  </si>
  <si>
    <t>MHD019470</t>
  </si>
  <si>
    <t>Lintel Ledge Holder 900 mm</t>
  </si>
  <si>
    <t>Nylon Bush</t>
  </si>
  <si>
    <t xml:space="preserve">Nylon Bush </t>
  </si>
  <si>
    <t>MHD019471</t>
  </si>
  <si>
    <t>MHWI0020</t>
  </si>
  <si>
    <t>Nylon Bush 13 inch  x 13 inch - Brown</t>
  </si>
  <si>
    <t>4008, 4805, 5170</t>
  </si>
  <si>
    <t>12 mm x 12 mm</t>
  </si>
  <si>
    <t>MHD019472</t>
  </si>
  <si>
    <t>Nylon Bush 76 mm x  13 mm</t>
  </si>
  <si>
    <t>75 mm x 12 mm</t>
  </si>
  <si>
    <t>MHD019473</t>
  </si>
  <si>
    <t>Nylon Bush 30 mm x 10 mm</t>
  </si>
  <si>
    <t>30 mm x 10 mm</t>
  </si>
  <si>
    <t>MHD019474</t>
  </si>
  <si>
    <t>Nylon Bush Dia 20 mm x 10 mm, Brown</t>
  </si>
  <si>
    <t>20 mm x 10 mm</t>
  </si>
  <si>
    <t>Maxiluna Caps</t>
  </si>
  <si>
    <t xml:space="preserve">Cover Caps </t>
  </si>
  <si>
    <t>MHD019475</t>
  </si>
  <si>
    <t>MHWI0022</t>
  </si>
  <si>
    <t>Cover Caps For Maxiluna</t>
  </si>
  <si>
    <t>4805, 5170</t>
  </si>
  <si>
    <t>BROWN</t>
  </si>
  <si>
    <t>STD</t>
  </si>
  <si>
    <t>Magnet</t>
  </si>
  <si>
    <t xml:space="preserve">Door Magnet </t>
  </si>
  <si>
    <t>MHD019476</t>
  </si>
  <si>
    <t>Door Magnet Dia 12 mm x 10 mm</t>
  </si>
  <si>
    <t>12 mm x 10 mm</t>
  </si>
  <si>
    <t>Metal Cap</t>
  </si>
  <si>
    <t xml:space="preserve">Metal Cap </t>
  </si>
  <si>
    <t>MHD019477</t>
  </si>
  <si>
    <t>Metal Cap For Lock</t>
  </si>
  <si>
    <t>Suction Cup</t>
  </si>
  <si>
    <t xml:space="preserve">Suction cup </t>
  </si>
  <si>
    <t>MHD019478</t>
  </si>
  <si>
    <t>MHWI0035</t>
  </si>
  <si>
    <t>Suction cup - Bump-On STD</t>
  </si>
  <si>
    <t>Cover Caps</t>
  </si>
  <si>
    <t>MHD019479</t>
  </si>
  <si>
    <t>MHWI0055</t>
  </si>
  <si>
    <t xml:space="preserve">Cover Caps for Rastex 15 without rim, Brown </t>
  </si>
  <si>
    <t>MHD019480</t>
  </si>
  <si>
    <t xml:space="preserve">Cover Caps-  Barrel Nut </t>
  </si>
  <si>
    <t>PVC</t>
  </si>
  <si>
    <t>MHD019481</t>
  </si>
  <si>
    <t xml:space="preserve">Cover Caps- Hammer fix </t>
  </si>
  <si>
    <t>MHD019482</t>
  </si>
  <si>
    <t>Cover Caps- Magnetic Sensor</t>
  </si>
  <si>
    <t>SS Strip</t>
  </si>
  <si>
    <t>MHD019483</t>
  </si>
  <si>
    <t>MHWI0059</t>
  </si>
  <si>
    <t>Shelf Support</t>
  </si>
  <si>
    <t xml:space="preserve">Shelf supports </t>
  </si>
  <si>
    <t>MHD019484</t>
  </si>
  <si>
    <t>MHWI0048</t>
  </si>
  <si>
    <t xml:space="preserve">Shelf supports Sekura 6, nickel-plated </t>
  </si>
  <si>
    <t>BHD020230</t>
  </si>
  <si>
    <t>Zinc Die Cast</t>
  </si>
  <si>
    <t>MHD019485</t>
  </si>
  <si>
    <t>MHWI0049</t>
  </si>
  <si>
    <t xml:space="preserve">Shelf supports Sekura 8, nickel-plated </t>
  </si>
  <si>
    <t>BHD020231</t>
  </si>
  <si>
    <t>Aluminium  Channel</t>
  </si>
  <si>
    <t>Aluminum C Channel</t>
  </si>
  <si>
    <t>MHD019486</t>
  </si>
  <si>
    <t>Hardware  Runner Profile  ALUMINUM 2025</t>
  </si>
  <si>
    <t>Aluminium Channel</t>
  </si>
  <si>
    <t>MHD019487</t>
  </si>
  <si>
    <t>MHWI0021</t>
  </si>
  <si>
    <t>Hardware  Runner Profile  ALUMINIUM "C" CHANNEL 1995mm</t>
  </si>
  <si>
    <t xml:space="preserve">2001432, 2000503, </t>
  </si>
  <si>
    <t>Gap Seal/Weather Strip</t>
  </si>
  <si>
    <t>Door Seal</t>
  </si>
  <si>
    <t>Door Seal  - Brown</t>
  </si>
  <si>
    <t>MHD019488</t>
  </si>
  <si>
    <t>MHWI0034</t>
  </si>
  <si>
    <t>Rubber</t>
  </si>
  <si>
    <t>10 mm  x 2 mm</t>
  </si>
  <si>
    <t>Skirting Seal</t>
  </si>
  <si>
    <t>Skirting</t>
  </si>
  <si>
    <t>MHD019489</t>
  </si>
  <si>
    <t>MHWI0026</t>
  </si>
  <si>
    <t>Connecting Fittings | Cam Fittings</t>
  </si>
  <si>
    <t>Clamps</t>
  </si>
  <si>
    <t xml:space="preserve">Cam Fitting  </t>
  </si>
  <si>
    <t>MHD019490</t>
  </si>
  <si>
    <t xml:space="preserve">Hardware Connecting fittings/ Cam Fitting  MS CLAMP  </t>
  </si>
  <si>
    <t>Bracket</t>
  </si>
  <si>
    <t>MHD019491</t>
  </si>
  <si>
    <t>MHWI0024</t>
  </si>
  <si>
    <t>Right Angle Bracket</t>
  </si>
  <si>
    <t xml:space="preserve">Cam Fitting </t>
  </si>
  <si>
    <t>MHD019492</t>
  </si>
  <si>
    <t>MHWI0018</t>
  </si>
  <si>
    <t>Hardware Connecting fittings/ Cam Fitting  M6 Maxiluna Bracket</t>
  </si>
  <si>
    <t xml:space="preserve">4805, 5170 </t>
  </si>
  <si>
    <t>BLACK</t>
  </si>
  <si>
    <t>MHD019493</t>
  </si>
  <si>
    <t>Hardware Connecting fittings/ Cam Fitting  M8 Maxiluna Bracket</t>
  </si>
  <si>
    <t>2009214, 2009215, 2010949</t>
  </si>
  <si>
    <t xml:space="preserve">Twister  Dowel </t>
  </si>
  <si>
    <t>MHD019494</t>
  </si>
  <si>
    <t>MHWI0046</t>
  </si>
  <si>
    <t>Twister - Dowel DU232</t>
  </si>
  <si>
    <t>BHD020227</t>
  </si>
  <si>
    <t>Steel Self colour/plastic black</t>
  </si>
  <si>
    <t xml:space="preserve">Rastex </t>
  </si>
  <si>
    <t>MHD019495</t>
  </si>
  <si>
    <t>MHWI0047</t>
  </si>
  <si>
    <t>Cam Fitting - Rastex 15 - Without Rim</t>
  </si>
  <si>
    <t>2009227, 2006208</t>
  </si>
  <si>
    <t>BHD020228</t>
  </si>
  <si>
    <t>MHD019496</t>
  </si>
  <si>
    <t>2002920, 2006454, 2006207, 2006208</t>
  </si>
  <si>
    <t>BHD020229</t>
  </si>
  <si>
    <t>Screw in dowel</t>
  </si>
  <si>
    <t>MHD019497</t>
  </si>
  <si>
    <t>MHWI0050</t>
  </si>
  <si>
    <t xml:space="preserve">Screw in dowel DU 322 </t>
  </si>
  <si>
    <t>BHD020232</t>
  </si>
  <si>
    <t>Galvanized</t>
  </si>
  <si>
    <t>MHD019498</t>
  </si>
  <si>
    <t>MHWI0052</t>
  </si>
  <si>
    <t xml:space="preserve"> Screw in dowel DU 328 </t>
  </si>
  <si>
    <t>BHD020233</t>
  </si>
  <si>
    <t>Double dowel</t>
  </si>
  <si>
    <t>MHD019499</t>
  </si>
  <si>
    <t>MHWI0053</t>
  </si>
  <si>
    <t xml:space="preserve">Double dowel DU 880 / DU 853 </t>
  </si>
  <si>
    <t>BHD020248</t>
  </si>
  <si>
    <t>MultiTech railing set</t>
  </si>
  <si>
    <t>MHD019500</t>
  </si>
  <si>
    <t>MHWI0054</t>
  </si>
  <si>
    <t xml:space="preserve">MultiTech railing set, 400 mm </t>
  </si>
  <si>
    <t>Set</t>
  </si>
  <si>
    <t>BHD020234</t>
  </si>
  <si>
    <t>Powder Coated</t>
  </si>
  <si>
    <t>L Angles</t>
  </si>
  <si>
    <t>L Angle</t>
  </si>
  <si>
    <t>MHD019501</t>
  </si>
  <si>
    <t>MHWI0058</t>
  </si>
  <si>
    <t xml:space="preserve">L' ANGLE With Plate </t>
  </si>
  <si>
    <t>MHD019502</t>
  </si>
  <si>
    <t xml:space="preserve">L' ANGLE WITH PLATE </t>
  </si>
  <si>
    <t>MHD019503</t>
  </si>
  <si>
    <t>MHWI0061</t>
  </si>
  <si>
    <t xml:space="preserve">BARREL NUT - 64 mm </t>
  </si>
  <si>
    <t>MHD019504</t>
  </si>
  <si>
    <t xml:space="preserve">BARREL NUT - 80 mm </t>
  </si>
  <si>
    <t>Leveler</t>
  </si>
  <si>
    <t>Bunk Bed Leveler</t>
  </si>
  <si>
    <t>MHD019505</t>
  </si>
  <si>
    <t xml:space="preserve"> BUNK BED LEVELLER </t>
  </si>
  <si>
    <t>Cast Ring</t>
  </si>
  <si>
    <t>MHD019506</t>
  </si>
  <si>
    <t xml:space="preserve">Leveler </t>
  </si>
  <si>
    <t>MHD019507</t>
  </si>
  <si>
    <t xml:space="preserve"> Leveler </t>
  </si>
  <si>
    <t>2009207, 2009216</t>
  </si>
  <si>
    <t>MS</t>
  </si>
  <si>
    <t xml:space="preserve">Clamp </t>
  </si>
  <si>
    <t>MHD019508</t>
  </si>
  <si>
    <t xml:space="preserve">Mounting Clamp </t>
  </si>
  <si>
    <t>2008621, 2008616, 2001432</t>
  </si>
  <si>
    <t xml:space="preserve">20067, </t>
  </si>
  <si>
    <t>MHD019509</t>
  </si>
  <si>
    <t xml:space="preserve">JG CLAMP </t>
  </si>
  <si>
    <t>Cam Fitting</t>
  </si>
  <si>
    <t>MHD019510</t>
  </si>
  <si>
    <t>MHWI0085</t>
  </si>
  <si>
    <t xml:space="preserve">VB 35 / 19  </t>
  </si>
  <si>
    <t>BHD020236</t>
  </si>
  <si>
    <t>Zinc - Die cast</t>
  </si>
  <si>
    <t xml:space="preserve">Expanding Socket </t>
  </si>
  <si>
    <t>MHD019511</t>
  </si>
  <si>
    <t>MHWI0086</t>
  </si>
  <si>
    <t>BHD020237</t>
  </si>
  <si>
    <t>Plastic</t>
  </si>
  <si>
    <t>MHD019512</t>
  </si>
  <si>
    <t>MHWI0087</t>
  </si>
  <si>
    <t xml:space="preserve">VB 21  </t>
  </si>
  <si>
    <t>BHD020238</t>
  </si>
  <si>
    <t>White</t>
  </si>
  <si>
    <t>MHD019513</t>
  </si>
  <si>
    <t>MHWI0088</t>
  </si>
  <si>
    <t>BHD020239</t>
  </si>
  <si>
    <t xml:space="preserve">Brackets </t>
  </si>
  <si>
    <t>MHD019514</t>
  </si>
  <si>
    <t xml:space="preserve">Outdoor mounting Brackets </t>
  </si>
  <si>
    <t>MHD019515</t>
  </si>
  <si>
    <t xml:space="preserve"> M.S.Plate 6mm Thick chajja brackets </t>
  </si>
  <si>
    <t>MHD019516</t>
  </si>
  <si>
    <t xml:space="preserve">HAFELE-B4722053 Wooden brackets Ht 183L </t>
  </si>
  <si>
    <t>MHD019517</t>
  </si>
  <si>
    <t xml:space="preserve"> HAFELE-B4721833 Wooden brackets Ht 183R </t>
  </si>
  <si>
    <t>MHD019518</t>
  </si>
  <si>
    <t xml:space="preserve">SS Brackets - (D brackets 6mm) </t>
  </si>
  <si>
    <t>Modular Clip</t>
  </si>
  <si>
    <t>MHD019519</t>
  </si>
  <si>
    <t>MHWI0096</t>
  </si>
  <si>
    <t>Modular Clips with Screw</t>
  </si>
  <si>
    <t>BHD020249</t>
  </si>
  <si>
    <t>MHD019520</t>
  </si>
  <si>
    <t xml:space="preserve">Barrel Nut - EBCO - BN 1 </t>
  </si>
  <si>
    <t>BHD020250</t>
  </si>
  <si>
    <t>Mounting Plate</t>
  </si>
  <si>
    <t>MHD019521</t>
  </si>
  <si>
    <t>MHWI0338</t>
  </si>
  <si>
    <t xml:space="preserve">Cross mounting plate for screwing on, D = 0.0 mm </t>
  </si>
  <si>
    <t>BHD020251</t>
  </si>
  <si>
    <t>MS Strip</t>
  </si>
  <si>
    <t>M.S Strip</t>
  </si>
  <si>
    <t>MHD019522</t>
  </si>
  <si>
    <t xml:space="preserve">M.S STRIP - 1180 mm </t>
  </si>
  <si>
    <t>MHD019523</t>
  </si>
  <si>
    <t xml:space="preserve">M.S STRIP - 1480 mm </t>
  </si>
  <si>
    <t>MHD019524</t>
  </si>
  <si>
    <t xml:space="preserve">M.S STRIP - 1605 mm </t>
  </si>
  <si>
    <t>MHD019525</t>
  </si>
  <si>
    <t xml:space="preserve">M.S STRIP - 1780 mm </t>
  </si>
  <si>
    <t>MHD019526</t>
  </si>
  <si>
    <t xml:space="preserve">M.S STRIP - 2380 mm </t>
  </si>
  <si>
    <t>MHD019527</t>
  </si>
  <si>
    <t xml:space="preserve">M.S STRIP - 700 mm </t>
  </si>
  <si>
    <t>PVC Plugs</t>
  </si>
  <si>
    <t>MHD019528</t>
  </si>
  <si>
    <t xml:space="preserve">PVC PLUGS - 12mm HOLE </t>
  </si>
  <si>
    <t>MHD019529</t>
  </si>
  <si>
    <t xml:space="preserve">PVC PLUGS - 8mm HOLE </t>
  </si>
  <si>
    <t>Shelf Holder</t>
  </si>
  <si>
    <t xml:space="preserve">Shelf Holder Rod </t>
  </si>
  <si>
    <t>MHD019530</t>
  </si>
  <si>
    <t>SS Spacer</t>
  </si>
  <si>
    <t xml:space="preserve">SS Spacer </t>
  </si>
  <si>
    <t>MHD019531</t>
  </si>
  <si>
    <t>SS Rod</t>
  </si>
  <si>
    <t>SS Shoe Tray Mesh</t>
  </si>
  <si>
    <t>MHD019532</t>
  </si>
  <si>
    <t xml:space="preserve">SS Shoe Tray Mesh - 825mm x 427mm </t>
  </si>
  <si>
    <t xml:space="preserve">SS Support Rod </t>
  </si>
  <si>
    <t>MHD019533</t>
  </si>
  <si>
    <t xml:space="preserve">SS SUPPORT ROD - LIBRARY UNIT </t>
  </si>
  <si>
    <t>MHD019534</t>
  </si>
  <si>
    <t xml:space="preserve">SS SUPPORT ROD - TOILET UNIT </t>
  </si>
  <si>
    <t>MHD019535</t>
  </si>
  <si>
    <t xml:space="preserve">SS SUPPORT ROD - Bench seating </t>
  </si>
  <si>
    <t>Connector Plate</t>
  </si>
  <si>
    <t>MHD019536</t>
  </si>
  <si>
    <t xml:space="preserve">WALL PANEL CONNECTOR PLATE </t>
  </si>
  <si>
    <t>Decorative caps</t>
  </si>
  <si>
    <t>MHD019537</t>
  </si>
  <si>
    <t>MHWI0336</t>
  </si>
  <si>
    <t xml:space="preserve">Decorative caps, type A, matt nickel plated </t>
  </si>
  <si>
    <t>BHD020305</t>
  </si>
  <si>
    <t>Drawer Accessories</t>
  </si>
  <si>
    <t>Drawer Connectors</t>
  </si>
  <si>
    <t>Drawer front connector</t>
  </si>
  <si>
    <t>MHD019538</t>
  </si>
  <si>
    <t>MHWI0080</t>
  </si>
  <si>
    <t xml:space="preserve">Drawer front connector, for screwing on </t>
  </si>
  <si>
    <t>BHD020257</t>
  </si>
  <si>
    <t xml:space="preserve">Set Vert.Drawer 568x500 Si </t>
  </si>
  <si>
    <t>MHD019539</t>
  </si>
  <si>
    <t>BHD020258</t>
  </si>
  <si>
    <t>Profile Handle</t>
  </si>
  <si>
    <t>Aluminum T Profile</t>
  </si>
  <si>
    <t>MHD019540</t>
  </si>
  <si>
    <t>MHWI0060</t>
  </si>
  <si>
    <t>Profile Handle - Aluminum 'T' Profile 489 mm</t>
  </si>
  <si>
    <t>MHWQ0003</t>
  </si>
  <si>
    <t>Anodized</t>
  </si>
  <si>
    <t>MHD019541</t>
  </si>
  <si>
    <t>Profile handle - Aluminum 'T' Profile  770 mm</t>
  </si>
  <si>
    <t>MHD019542</t>
  </si>
  <si>
    <t>Profile handle -  Aluminum 'T' Profile 20 mm</t>
  </si>
  <si>
    <t>H Type Handle</t>
  </si>
  <si>
    <t xml:space="preserve">Door Handle  - H type </t>
  </si>
  <si>
    <t>MHD019543</t>
  </si>
  <si>
    <t>MHWI0097</t>
  </si>
  <si>
    <t xml:space="preserve">Door Handle  - H Type </t>
  </si>
  <si>
    <t xml:space="preserve"> 3913, 4337, 2579, 1162</t>
  </si>
  <si>
    <t>D Type Handle</t>
  </si>
  <si>
    <t xml:space="preserve">Door Handle  - D type </t>
  </si>
  <si>
    <t>MHD019544</t>
  </si>
  <si>
    <t>MHWI0098</t>
  </si>
  <si>
    <t xml:space="preserve">Handle - D Type-SS - 150 mm </t>
  </si>
  <si>
    <t>MHD019545</t>
  </si>
  <si>
    <t>Handle D Type - SS -160 mm</t>
  </si>
  <si>
    <t>MHD019546</t>
  </si>
  <si>
    <t xml:space="preserve">Handle D Type - 150 mm  </t>
  </si>
  <si>
    <t>MHD019547</t>
  </si>
  <si>
    <t xml:space="preserve">Handle D type-225mm </t>
  </si>
  <si>
    <t>MHD019548</t>
  </si>
  <si>
    <t xml:space="preserve">Handle 'D' type-200mm </t>
  </si>
  <si>
    <t>MHD019549</t>
  </si>
  <si>
    <t>Handle  D Type - 102 mm</t>
  </si>
  <si>
    <t>Satin</t>
  </si>
  <si>
    <t>C Type Handle</t>
  </si>
  <si>
    <t xml:space="preserve">Handle C type </t>
  </si>
  <si>
    <t>MHD019550</t>
  </si>
  <si>
    <t>MHWI0099</t>
  </si>
  <si>
    <t xml:space="preserve">Handle C Type 150mm </t>
  </si>
  <si>
    <t>Handle C type</t>
  </si>
  <si>
    <t>MHD019551</t>
  </si>
  <si>
    <t>Door Handle</t>
  </si>
  <si>
    <t>MHD019552</t>
  </si>
  <si>
    <t>MHWI0100</t>
  </si>
  <si>
    <t xml:space="preserve">Handle, SS, Make:HAFELE 115.95.008 </t>
  </si>
  <si>
    <t>BHD020241</t>
  </si>
  <si>
    <t>Bent Handle</t>
  </si>
  <si>
    <t xml:space="preserve">Bent Handle </t>
  </si>
  <si>
    <t>MHD019553</t>
  </si>
  <si>
    <t>Bent Handle 160 mm</t>
  </si>
  <si>
    <t>Pocket / Flush Handle</t>
  </si>
  <si>
    <t>MHD019554</t>
  </si>
  <si>
    <t>MHWI0154</t>
  </si>
  <si>
    <t xml:space="preserve">Flush Handle 150mm X 54mm </t>
  </si>
  <si>
    <t>BHD020242</t>
  </si>
  <si>
    <t>MHD019555</t>
  </si>
  <si>
    <t xml:space="preserve">Flush Handle- 102mm   </t>
  </si>
  <si>
    <t>MHD019556</t>
  </si>
  <si>
    <t>MHWI0158</t>
  </si>
  <si>
    <t xml:space="preserve">Flush Handle - Hafele - 902.01.140 </t>
  </si>
  <si>
    <t>BHD020243</t>
  </si>
  <si>
    <t>MHD019557</t>
  </si>
  <si>
    <t xml:space="preserve"> flush Handle- 152 mm </t>
  </si>
  <si>
    <t>MHD019558</t>
  </si>
  <si>
    <t>MHWI0159</t>
  </si>
  <si>
    <t>Flush Handle - Hafele  - 902.01.410</t>
  </si>
  <si>
    <t>BHD020244</t>
  </si>
  <si>
    <t>Concealed Handle</t>
  </si>
  <si>
    <t>MHD019559</t>
  </si>
  <si>
    <t xml:space="preserve">Handle - Concealed , 203mm dia </t>
  </si>
  <si>
    <t>MHD019560</t>
  </si>
  <si>
    <t xml:space="preserve">Handle - Concealed , 152 mm dia </t>
  </si>
  <si>
    <t>MHD019561</t>
  </si>
  <si>
    <t xml:space="preserve">Handles - Concealed- 150 mm </t>
  </si>
  <si>
    <t>MHD019562</t>
  </si>
  <si>
    <t xml:space="preserve">Handles - Concealed- 102 mm </t>
  </si>
  <si>
    <t>Mortise Handle</t>
  </si>
  <si>
    <t>MHD019563</t>
  </si>
  <si>
    <t>MHWI0160</t>
  </si>
  <si>
    <t xml:space="preserve">Mortise Handle - Nika </t>
  </si>
  <si>
    <t>BHD020245</t>
  </si>
  <si>
    <t>IS 2102, IS 4992</t>
  </si>
  <si>
    <t>MHD019564</t>
  </si>
  <si>
    <t xml:space="preserve">Mortise Handle Akankasha </t>
  </si>
  <si>
    <t>BHD020246</t>
  </si>
  <si>
    <t>MHD019565</t>
  </si>
  <si>
    <t>MHWI0161</t>
  </si>
  <si>
    <t xml:space="preserve">MORTISE LOCK &amp; HANDLE SET - CYLINDER 60M - SS </t>
  </si>
  <si>
    <t>BHD020247</t>
  </si>
  <si>
    <t>MHD019566</t>
  </si>
  <si>
    <t>MHWI0162</t>
  </si>
  <si>
    <t xml:space="preserve">MORTISE LOCK &amp; HANDLE SET - LOCK BODY </t>
  </si>
  <si>
    <t>BHD020330</t>
  </si>
  <si>
    <t>MHD019567</t>
  </si>
  <si>
    <t>MHWI0274</t>
  </si>
  <si>
    <t xml:space="preserve">Mortise LOCK &amp; HANDLE SET - CL200 - SS </t>
  </si>
  <si>
    <t>Pull Handle</t>
  </si>
  <si>
    <t>MHD019568</t>
  </si>
  <si>
    <t>MHWI0275</t>
  </si>
  <si>
    <t xml:space="preserve">PULL HANDLE BACKtoBACK </t>
  </si>
  <si>
    <t>BHD020331</t>
  </si>
  <si>
    <t>SS Matt</t>
  </si>
  <si>
    <t>Pop Up Handle</t>
  </si>
  <si>
    <t>MHD019569</t>
  </si>
  <si>
    <t>MHWI0276</t>
  </si>
  <si>
    <t>Door Pop Up PZSY00240</t>
  </si>
  <si>
    <t>BHD020358</t>
  </si>
  <si>
    <t>MHD019570</t>
  </si>
  <si>
    <t>MHWI0277</t>
  </si>
  <si>
    <t xml:space="preserve">Eaps 68 - ENOX </t>
  </si>
  <si>
    <t>BHD020332</t>
  </si>
  <si>
    <t>MHD019571</t>
  </si>
  <si>
    <t xml:space="preserve">EAPS 68 - Enox  </t>
  </si>
  <si>
    <t>BHD020333</t>
  </si>
  <si>
    <t>MHD019572</t>
  </si>
  <si>
    <t>EAPS 50 -  Enox</t>
  </si>
  <si>
    <t>BHD020334</t>
  </si>
  <si>
    <t>MHD019573</t>
  </si>
  <si>
    <t>EAPS 38 - Enox</t>
  </si>
  <si>
    <t>BHD020335</t>
  </si>
  <si>
    <t>MHD019574</t>
  </si>
  <si>
    <t xml:space="preserve">Eaps 38 - ENOX </t>
  </si>
  <si>
    <t>BHD020336</t>
  </si>
  <si>
    <t>MHD019575</t>
  </si>
  <si>
    <t xml:space="preserve">Eaps 50- ENOX </t>
  </si>
  <si>
    <t>BHD020337</t>
  </si>
  <si>
    <t xml:space="preserve">Brema Handle </t>
  </si>
  <si>
    <t>MHD019576</t>
  </si>
  <si>
    <t>MHWI0295</t>
  </si>
  <si>
    <t>Brema BA160 SS Fi. - Hettich</t>
  </si>
  <si>
    <t>BHD020338</t>
  </si>
  <si>
    <t>Brushed SS</t>
  </si>
  <si>
    <t>MHD019577</t>
  </si>
  <si>
    <t>Brema BA288 SS Fi. - Hettich</t>
  </si>
  <si>
    <t>BHD020339</t>
  </si>
  <si>
    <t>MHD019578</t>
  </si>
  <si>
    <t>Brema BA448 SS Fi. - Hettich</t>
  </si>
  <si>
    <t>BHD020340</t>
  </si>
  <si>
    <t>MHD019579</t>
  </si>
  <si>
    <t>Brema BA224 SS Fi. - Hettich</t>
  </si>
  <si>
    <t>BHD020341</t>
  </si>
  <si>
    <t>MHD019580</t>
  </si>
  <si>
    <t>Pre-decor Brema -9069890 - Hettich</t>
  </si>
  <si>
    <t>BHD020342</t>
  </si>
  <si>
    <t>MHD019581</t>
  </si>
  <si>
    <t>Pre-decor Brema -9070110 - Hettich</t>
  </si>
  <si>
    <t>BHD020343</t>
  </si>
  <si>
    <t>Steel and Zinc</t>
  </si>
  <si>
    <t>Lorica Handle</t>
  </si>
  <si>
    <t>MHD019582</t>
  </si>
  <si>
    <t>MHWI0301</t>
  </si>
  <si>
    <t>Lorica - 9112655 - Hettich</t>
  </si>
  <si>
    <t>BHD020344</t>
  </si>
  <si>
    <t xml:space="preserve"> Pewter/ Tin</t>
  </si>
  <si>
    <t>Zinc</t>
  </si>
  <si>
    <t>Flush Handle</t>
  </si>
  <si>
    <t>Misnia Handle</t>
  </si>
  <si>
    <t>MHD019583</t>
  </si>
  <si>
    <t>MHWI0302</t>
  </si>
  <si>
    <t>Misnia - 115127 - Hettich</t>
  </si>
  <si>
    <t>BHD020345</t>
  </si>
  <si>
    <t>Aluminum</t>
  </si>
  <si>
    <t>Drop Down</t>
  </si>
  <si>
    <t>Minorisa Handle</t>
  </si>
  <si>
    <t>MHD019584</t>
  </si>
  <si>
    <t>MHWI0304</t>
  </si>
  <si>
    <t>Minorisa - 9070925 - Hettich</t>
  </si>
  <si>
    <t>BHD020346</t>
  </si>
  <si>
    <t>Antique brass</t>
  </si>
  <si>
    <t>Malaca Handle</t>
  </si>
  <si>
    <t>MHD019585</t>
  </si>
  <si>
    <t>MHWI0305</t>
  </si>
  <si>
    <t>Handle - Malaca - 9070945 - Hettich</t>
  </si>
  <si>
    <t>BHD020347</t>
  </si>
  <si>
    <t>Steel &amp; Zinc</t>
  </si>
  <si>
    <t>Knob Handle</t>
  </si>
  <si>
    <t>Pola Handle</t>
  </si>
  <si>
    <t>MHD019586</t>
  </si>
  <si>
    <t>MHWI0307</t>
  </si>
  <si>
    <t>Handel Pola  - 9071869 - Hettich</t>
  </si>
  <si>
    <t>BHD020348</t>
  </si>
  <si>
    <t>Linosa Handle</t>
  </si>
  <si>
    <t>MHD019587</t>
  </si>
  <si>
    <t>MHWI0308</t>
  </si>
  <si>
    <t>Handle Linosa - 9113381 - Hettich</t>
  </si>
  <si>
    <t>BHD020349</t>
  </si>
  <si>
    <t>Pamplona Handle</t>
  </si>
  <si>
    <t>MHD019588</t>
  </si>
  <si>
    <t>MHWI0309</t>
  </si>
  <si>
    <t xml:space="preserve"> Knob Pamplona Handle- 9071135 - Hettich</t>
  </si>
  <si>
    <t>BHD020350</t>
  </si>
  <si>
    <t>Lamezia Handle</t>
  </si>
  <si>
    <t>MHD019589</t>
  </si>
  <si>
    <t>MHWI0310</t>
  </si>
  <si>
    <t xml:space="preserve">Lamezia - 915810 - Hettich </t>
  </si>
  <si>
    <t>BHD020351</t>
  </si>
  <si>
    <t>Bright Chrome</t>
  </si>
  <si>
    <t>MHD019590</t>
  </si>
  <si>
    <t xml:space="preserve">Spira Alu. 2000mm (Flush)(37837° / Aluminum front panel, silver, 2000mm </t>
  </si>
  <si>
    <t>BHD020352</t>
  </si>
  <si>
    <t>Genoa Handle</t>
  </si>
  <si>
    <t>MHD019591</t>
  </si>
  <si>
    <t xml:space="preserve">Handle Genoa -9065612- Hettich </t>
  </si>
  <si>
    <t>BHD020353</t>
  </si>
  <si>
    <t>Narona Handle</t>
  </si>
  <si>
    <t>MHD019592</t>
  </si>
  <si>
    <t>MHWI0313</t>
  </si>
  <si>
    <t xml:space="preserve">Narona -9070992 - Hettich </t>
  </si>
  <si>
    <t>BHD020354</t>
  </si>
  <si>
    <t xml:space="preserve"> Brushed SS</t>
  </si>
  <si>
    <t>MHD019593</t>
  </si>
  <si>
    <t>Narona - 9070998 - Hettich</t>
  </si>
  <si>
    <t>BHD020355</t>
  </si>
  <si>
    <t>MHD019594</t>
  </si>
  <si>
    <t>Narona - 9070975 - Hettich</t>
  </si>
  <si>
    <t>BHD020356</t>
  </si>
  <si>
    <t>Sliding system</t>
  </si>
  <si>
    <t>Runner Profile</t>
  </si>
  <si>
    <t xml:space="preserve">Topline -22 </t>
  </si>
  <si>
    <t>MHD019595</t>
  </si>
  <si>
    <t>MHWI0283</t>
  </si>
  <si>
    <t xml:space="preserve">Runner Profile  TOPLINE-22 RUN.PR. </t>
  </si>
  <si>
    <t>BHD020395</t>
  </si>
  <si>
    <t>Silver anodized</t>
  </si>
  <si>
    <t xml:space="preserve">Sliding Door Kit </t>
  </si>
  <si>
    <t>MHD019596</t>
  </si>
  <si>
    <t xml:space="preserve">   SLY 100 - DOOR KIT </t>
  </si>
  <si>
    <t>BHD020396</t>
  </si>
  <si>
    <t>Guide Profile</t>
  </si>
  <si>
    <t>Guiding Profile</t>
  </si>
  <si>
    <t>MHD019597</t>
  </si>
  <si>
    <t>MHWI0078</t>
  </si>
  <si>
    <t xml:space="preserve">STB 11 guide profile, 3000 mm </t>
  </si>
  <si>
    <t>BHD020397</t>
  </si>
  <si>
    <t>Bright</t>
  </si>
  <si>
    <t>MHD019598</t>
  </si>
  <si>
    <t xml:space="preserve">STB 11 SET 2-DOORS </t>
  </si>
  <si>
    <t>BHD020235</t>
  </si>
  <si>
    <t xml:space="preserve">Leveler screw </t>
  </si>
  <si>
    <t>MHD019599</t>
  </si>
  <si>
    <t>MHWI0082</t>
  </si>
  <si>
    <t xml:space="preserve">Leveler screw with M8 thread, 80 mm </t>
  </si>
  <si>
    <t>BHD020398</t>
  </si>
  <si>
    <t>Transparent, galvanized</t>
  </si>
  <si>
    <t>Steel , Plastic</t>
  </si>
  <si>
    <t>MHD019600</t>
  </si>
  <si>
    <t>MHWI0284</t>
  </si>
  <si>
    <t xml:space="preserve">Accessories Dampening Sys Sil Sys top Line 22 </t>
  </si>
  <si>
    <t>BHD020399</t>
  </si>
  <si>
    <t>Cover Profile</t>
  </si>
  <si>
    <t>MHD019601</t>
  </si>
  <si>
    <t xml:space="preserve">Accessories Cover profile, brown, 1000 mm </t>
  </si>
  <si>
    <t>BHD020400</t>
  </si>
  <si>
    <t>Runner Kit</t>
  </si>
  <si>
    <t>MHD019602</t>
  </si>
  <si>
    <t>MHWI0286</t>
  </si>
  <si>
    <t xml:space="preserve">Accessories Top door runner kit, Top Line 22, 2-door (36 mm) </t>
  </si>
  <si>
    <t>BHD020401</t>
  </si>
  <si>
    <t>MHD019603</t>
  </si>
  <si>
    <t xml:space="preserve"> Sideline 55 runner and guide profile, 4000 mm, brown </t>
  </si>
  <si>
    <t>BHD020402</t>
  </si>
  <si>
    <t>Runner Track</t>
  </si>
  <si>
    <t>MHD019604</t>
  </si>
  <si>
    <t xml:space="preserve"> Slide-Line 66 Runner Track 3000mm Silver Alu.  </t>
  </si>
  <si>
    <t>BHD020403</t>
  </si>
  <si>
    <t>MHD019605</t>
  </si>
  <si>
    <t>MHWI0289</t>
  </si>
  <si>
    <t xml:space="preserve">Slide-Line 66 Cover Profile 3000mm Silver PVC </t>
  </si>
  <si>
    <t>BHD020404</t>
  </si>
  <si>
    <t xml:space="preserve"> Slide-Line </t>
  </si>
  <si>
    <t>MHD019606</t>
  </si>
  <si>
    <t>MHWI0290</t>
  </si>
  <si>
    <t xml:space="preserve"> Slide-Line 66  </t>
  </si>
  <si>
    <t>BHD020405</t>
  </si>
  <si>
    <t xml:space="preserve">Running Component </t>
  </si>
  <si>
    <t>MHD019607</t>
  </si>
  <si>
    <t>MHWI0292</t>
  </si>
  <si>
    <t xml:space="preserve">Accessories Running component for screwing on </t>
  </si>
  <si>
    <t>BHD020406</t>
  </si>
  <si>
    <t>Guide Components</t>
  </si>
  <si>
    <t>MHD019608</t>
  </si>
  <si>
    <t>MHWI0293</t>
  </si>
  <si>
    <t xml:space="preserve">Accessories Guide components with spring loaded bolt </t>
  </si>
  <si>
    <t>BHD020407</t>
  </si>
  <si>
    <t xml:space="preserve">Door Stop - Spacer </t>
  </si>
  <si>
    <t>MHD019609</t>
  </si>
  <si>
    <t>MHWI0294</t>
  </si>
  <si>
    <t xml:space="preserve">Accessories Door stop / spacer for screwing </t>
  </si>
  <si>
    <t>BHD020408</t>
  </si>
  <si>
    <t xml:space="preserve">Door | Window </t>
  </si>
  <si>
    <t>MHD019610</t>
  </si>
  <si>
    <t>Butt Hinges  - SS - 102 mm</t>
  </si>
  <si>
    <t>MHWQ0004</t>
  </si>
  <si>
    <t>MHD019611</t>
  </si>
  <si>
    <t xml:space="preserve"> Butt Hinges - SS -  102 mm</t>
  </si>
  <si>
    <t>BHD020359</t>
  </si>
  <si>
    <t>MHD019612</t>
  </si>
  <si>
    <t>Butt Hinges - S.S -  127 mm</t>
  </si>
  <si>
    <t>BHD020360</t>
  </si>
  <si>
    <t>MHD019613</t>
  </si>
  <si>
    <t>Ball Bearing SS - 102 mm</t>
  </si>
  <si>
    <t>MHD019614</t>
  </si>
  <si>
    <t xml:space="preserve"> Ball Bearing Hinges -SS - Dorma - 120 mm</t>
  </si>
  <si>
    <t>MHD019615</t>
  </si>
  <si>
    <t>Ball Bearing Hinges - Dorma  - 125 mm</t>
  </si>
  <si>
    <t>MHD019616</t>
  </si>
  <si>
    <t xml:space="preserve"> Ball Bearing Hinges - 150 mm</t>
  </si>
  <si>
    <t>MHD019617</t>
  </si>
  <si>
    <t xml:space="preserve"> Ball Bearing Hinges - 3"  Semi Bearing </t>
  </si>
  <si>
    <t>MHD019618</t>
  </si>
  <si>
    <t xml:space="preserve"> Ball Bearing Bearing Hinges - 5" </t>
  </si>
  <si>
    <t xml:space="preserve">Concealed </t>
  </si>
  <si>
    <t xml:space="preserve">Concealed Hinge - Intermat Mounting Plate  </t>
  </si>
  <si>
    <t>MHD019619</t>
  </si>
  <si>
    <t>MHWI0327</t>
  </si>
  <si>
    <t xml:space="preserve">Intermat Mounting Plate  </t>
  </si>
  <si>
    <t>BHD020361</t>
  </si>
  <si>
    <t>Eburaco Handle</t>
  </si>
  <si>
    <t>MHD019620</t>
  </si>
  <si>
    <t>MHWI0328</t>
  </si>
  <si>
    <t xml:space="preserve">Eburaco - Knob </t>
  </si>
  <si>
    <t>BHD020357</t>
  </si>
  <si>
    <t>Pewter look</t>
  </si>
  <si>
    <t>Concealed Hinge -  Intermat 9943</t>
  </si>
  <si>
    <t>MHD019621</t>
  </si>
  <si>
    <t>MHWI0329</t>
  </si>
  <si>
    <t>BHD020362</t>
  </si>
  <si>
    <t>Inset</t>
  </si>
  <si>
    <t>MHD019622</t>
  </si>
  <si>
    <t>MHWI0330</t>
  </si>
  <si>
    <t>BHD020363</t>
  </si>
  <si>
    <t>Half  Overlay</t>
  </si>
  <si>
    <t>MHD019623</t>
  </si>
  <si>
    <t>MHWI0331</t>
  </si>
  <si>
    <t>BHD020364</t>
  </si>
  <si>
    <t>MHD019624</t>
  </si>
  <si>
    <t>BHD020365</t>
  </si>
  <si>
    <t>Overlay</t>
  </si>
  <si>
    <t>Concealed Hinge-Intermat 9904</t>
  </si>
  <si>
    <t>MHD019625</t>
  </si>
  <si>
    <t>MHWI0333</t>
  </si>
  <si>
    <t>BHD020366</t>
  </si>
  <si>
    <t>Zinc die cast</t>
  </si>
  <si>
    <t>Full overlay</t>
  </si>
  <si>
    <t xml:space="preserve">Intermat 9904
 </t>
  </si>
  <si>
    <t>MHD019626</t>
  </si>
  <si>
    <t>MHWI0334</t>
  </si>
  <si>
    <t>BHD020367</t>
  </si>
  <si>
    <t>Spring Loaded Hinges</t>
  </si>
  <si>
    <t>MHD019627</t>
  </si>
  <si>
    <t>MHWI0340</t>
  </si>
  <si>
    <t xml:space="preserve">Spring Loaded Hinges-73913 </t>
  </si>
  <si>
    <t>BHD020375</t>
  </si>
  <si>
    <t>MHD019628</t>
  </si>
  <si>
    <t xml:space="preserve">Spring Loaded Hinges-73914 </t>
  </si>
  <si>
    <t>BHD020376</t>
  </si>
  <si>
    <t>MHD019629</t>
  </si>
  <si>
    <t xml:space="preserve">Spring Loaded Hinges79258 </t>
  </si>
  <si>
    <t>BHD020377</t>
  </si>
  <si>
    <t>MHD019630</t>
  </si>
  <si>
    <t>MHWI0344</t>
  </si>
  <si>
    <t xml:space="preserve">Glass Shower Hinges - Dorma </t>
  </si>
  <si>
    <t>BHD020368</t>
  </si>
  <si>
    <t>MHD019631</t>
  </si>
  <si>
    <t>BHD020369</t>
  </si>
  <si>
    <t>MHD019632</t>
  </si>
  <si>
    <t xml:space="preserve"> Glass Urinal partition - Glass hinges </t>
  </si>
  <si>
    <t>MHD019633</t>
  </si>
  <si>
    <t xml:space="preserve">Cristallo Glass Door Hinges </t>
  </si>
  <si>
    <t>BHD020370</t>
  </si>
  <si>
    <t>MHD019634</t>
  </si>
  <si>
    <t xml:space="preserve">Glass Hinges for Glass </t>
  </si>
  <si>
    <t>MHD019635</t>
  </si>
  <si>
    <t>S.S. Hinges 100 mm</t>
  </si>
  <si>
    <t>MHD019636</t>
  </si>
  <si>
    <t>SS Hinges 125 mm</t>
  </si>
  <si>
    <t>MHD019637</t>
  </si>
  <si>
    <t xml:space="preserve">6" Hinges </t>
  </si>
  <si>
    <t>2306, 1162, 3006</t>
  </si>
  <si>
    <t>MHD019638</t>
  </si>
  <si>
    <t xml:space="preserve">S.S. Hinges 3" X 3/4" X 3/4" </t>
  </si>
  <si>
    <t>MHD019639</t>
  </si>
  <si>
    <t xml:space="preserve">Brass Double Action Door Closer Hinges </t>
  </si>
  <si>
    <t>MHD019640</t>
  </si>
  <si>
    <t xml:space="preserve">  AL - Bihari Hinges-1" - MO NO : HTD </t>
  </si>
  <si>
    <t>MHD019641</t>
  </si>
  <si>
    <t xml:space="preserve">  SS Cut Hinges- 3" x 6mm Thk- Venus </t>
  </si>
  <si>
    <t>Pivot Hinges</t>
  </si>
  <si>
    <t>Pivot Hinges - Friction Stay</t>
  </si>
  <si>
    <t>MHD019642</t>
  </si>
  <si>
    <t xml:space="preserve"> Friction Stay KFS-HD 10" Friction Stay </t>
  </si>
  <si>
    <t>MHD019643</t>
  </si>
  <si>
    <t xml:space="preserve">Friction Stay FJ600A-12-L </t>
  </si>
  <si>
    <t>BHD020371</t>
  </si>
  <si>
    <t>Stainless steel</t>
  </si>
  <si>
    <t>MHD019644</t>
  </si>
  <si>
    <t xml:space="preserve">Friction Stay FJ600A-12-R </t>
  </si>
  <si>
    <t>BHD020372</t>
  </si>
  <si>
    <t>MHD019645</t>
  </si>
  <si>
    <t xml:space="preserve">Friction Stay HC320-10-L </t>
  </si>
  <si>
    <t>BHD020373</t>
  </si>
  <si>
    <t>MHD019646</t>
  </si>
  <si>
    <t xml:space="preserve">Friction Stay HC320-10-R </t>
  </si>
  <si>
    <t>BHD020374</t>
  </si>
  <si>
    <t>MHD019647</t>
  </si>
  <si>
    <t>MHWI0363</t>
  </si>
  <si>
    <t xml:space="preserve">Friction Stay </t>
  </si>
  <si>
    <t>MHD019648</t>
  </si>
  <si>
    <t xml:space="preserve"> Friction Stay Hinges - Window Stay 10" </t>
  </si>
  <si>
    <t>Euro Profile Cylinder</t>
  </si>
  <si>
    <t>Cylindrical Lock</t>
  </si>
  <si>
    <t>MHD019649</t>
  </si>
  <si>
    <t>Cylindrical Lock SS With key - Dorset - ETOSS</t>
  </si>
  <si>
    <t>BHD020378</t>
  </si>
  <si>
    <t>MHWQ0005</t>
  </si>
  <si>
    <t>Sliding Door Lock - SKS 201</t>
  </si>
  <si>
    <t>MHD019650</t>
  </si>
  <si>
    <t>MHWI0365</t>
  </si>
  <si>
    <t xml:space="preserve">Sliding Door Lock - Mortise </t>
  </si>
  <si>
    <t>MHD019651</t>
  </si>
  <si>
    <t>Push Button Lock</t>
  </si>
  <si>
    <t>MHD019652</t>
  </si>
  <si>
    <t xml:space="preserve"> Door | Push Button Lock</t>
  </si>
  <si>
    <t>Cam Lock</t>
  </si>
  <si>
    <t>Multipurpose Drawer Lock</t>
  </si>
  <si>
    <t>MHD019653</t>
  </si>
  <si>
    <t>MHWI0369</t>
  </si>
  <si>
    <t xml:space="preserve">Multipurpose Drawer Square Lock 22mm (lock body + 2 keys ) </t>
  </si>
  <si>
    <t>BHD020379</t>
  </si>
  <si>
    <t>Nickel</t>
  </si>
  <si>
    <t>Lock plate</t>
  </si>
  <si>
    <t xml:space="preserve">Drawer Lock Plate </t>
  </si>
  <si>
    <t>MHD019654</t>
  </si>
  <si>
    <t xml:space="preserve"> DRAWER LOCK PLATE </t>
  </si>
  <si>
    <t>MHD019655</t>
  </si>
  <si>
    <t>MHWI0371</t>
  </si>
  <si>
    <t xml:space="preserve">Multipurpose drawer lock 600mm fixed bar -43637 </t>
  </si>
  <si>
    <t>BHD020380</t>
  </si>
  <si>
    <t>MHD019656</t>
  </si>
  <si>
    <t xml:space="preserve">Multi drawer Lock - N6100 </t>
  </si>
  <si>
    <t>BHD020381</t>
  </si>
  <si>
    <t>Espagnolette (Turn Bar Lock)</t>
  </si>
  <si>
    <t>MHD019657</t>
  </si>
  <si>
    <t>MHWI0375</t>
  </si>
  <si>
    <t xml:space="preserve">Espagnolette (Turn Bar Lock) Rod 6/5 1000mm Nickel  </t>
  </si>
  <si>
    <t>BHD020382</t>
  </si>
  <si>
    <t>MHD019658</t>
  </si>
  <si>
    <t xml:space="preserve">Espagnolette (Turn Bar Lock) Rod 6/5 1500mm Nickel </t>
  </si>
  <si>
    <t>BHD020383</t>
  </si>
  <si>
    <t xml:space="preserve">Cylindrical  Lock </t>
  </si>
  <si>
    <t>MHD019659</t>
  </si>
  <si>
    <t>MHD019660</t>
  </si>
  <si>
    <t>Cylindrical Lock - SS Finish - Godrej - 5329</t>
  </si>
  <si>
    <t>BHD020384</t>
  </si>
  <si>
    <t>Tribolt Type</t>
  </si>
  <si>
    <t>Tribolt Lock</t>
  </si>
  <si>
    <t>MHD019661</t>
  </si>
  <si>
    <t>MHWI0380</t>
  </si>
  <si>
    <t>Door &amp; Window Tribolt Lock</t>
  </si>
  <si>
    <t>BHD020385</t>
  </si>
  <si>
    <t>Satin Nickel</t>
  </si>
  <si>
    <t>MHD019662</t>
  </si>
  <si>
    <t xml:space="preserve">Cylindrical Lock - SS Finish - Yale make </t>
  </si>
  <si>
    <t>MHD019663</t>
  </si>
  <si>
    <t xml:space="preserve">Cylindrical Lock - SS Finish-Without key </t>
  </si>
  <si>
    <t>Cupboard Lock</t>
  </si>
  <si>
    <t xml:space="preserve">Universal Cupboard Lock   </t>
  </si>
  <si>
    <t>MHD019664</t>
  </si>
  <si>
    <t xml:space="preserve"> Lock - Universal Drawer Cupboard Lock   </t>
  </si>
  <si>
    <t>MHD019665</t>
  </si>
  <si>
    <t xml:space="preserve"> Universal Cupboard lock 75mm  </t>
  </si>
  <si>
    <t>MHD019666</t>
  </si>
  <si>
    <t xml:space="preserve"> 4 way cupboard locks(godrej univ locks) </t>
  </si>
  <si>
    <t>Mortise Lock</t>
  </si>
  <si>
    <t>MHD019667</t>
  </si>
  <si>
    <t xml:space="preserve"> Door &amp; Window Digital Mortise Lock -Fingerprint Scan </t>
  </si>
  <si>
    <t>MHD019668</t>
  </si>
  <si>
    <t>MHWI0395</t>
  </si>
  <si>
    <t>Mortise Lock - Digital- YALE - SYDM3109</t>
  </si>
  <si>
    <t>BHD020394</t>
  </si>
  <si>
    <t>MHD019669</t>
  </si>
  <si>
    <t xml:space="preserve"> Door &amp; Window Ultra Mortise Dead Bolt Lock-Godrej Make </t>
  </si>
  <si>
    <t>MHD019670</t>
  </si>
  <si>
    <t xml:space="preserve"> Door &amp; Window Mortise Lock with Handle </t>
  </si>
  <si>
    <t>MHD019671</t>
  </si>
  <si>
    <t xml:space="preserve">Door &amp; Window Mortise Lock - Digital, Biometric </t>
  </si>
  <si>
    <t>MHD019672</t>
  </si>
  <si>
    <t xml:space="preserve"> Door &amp; Window Mortise Lock - Digital, YALE make - ML100 ss - 3019 </t>
  </si>
  <si>
    <t>Automatic Door Bolt</t>
  </si>
  <si>
    <t>MHD019673</t>
  </si>
  <si>
    <t xml:space="preserve">Tower Bolt </t>
  </si>
  <si>
    <t>MHD019674</t>
  </si>
  <si>
    <t xml:space="preserve"> Door &amp; Window SS Tower Bolt - 8" </t>
  </si>
  <si>
    <t>Plain Type</t>
  </si>
  <si>
    <t>MHD019675</t>
  </si>
  <si>
    <t xml:space="preserve"> Tower Bolts Brass tower bolt - 8" </t>
  </si>
  <si>
    <t>MHWQ0006</t>
  </si>
  <si>
    <t>Neck Type</t>
  </si>
  <si>
    <t>MHD019676</t>
  </si>
  <si>
    <t>MHWI0409</t>
  </si>
  <si>
    <t xml:space="preserve">Tower Bolts Neck Type tower bolt - 6" </t>
  </si>
  <si>
    <t>BHD020386</t>
  </si>
  <si>
    <t>MHD019677</t>
  </si>
  <si>
    <t xml:space="preserve">Tower Bolts Neck Type tower bolt </t>
  </si>
  <si>
    <t>MHD019678</t>
  </si>
  <si>
    <t xml:space="preserve"> Tower Bolts Brass Tower Bolt - 4" </t>
  </si>
  <si>
    <t>MHD019679</t>
  </si>
  <si>
    <t xml:space="preserve"> Tower Bolts Brass Tower Bolt</t>
  </si>
  <si>
    <t>MHD019680</t>
  </si>
  <si>
    <t xml:space="preserve">Tower Bolts Neck Type - 6" x 3/8" </t>
  </si>
  <si>
    <t>BHD020387</t>
  </si>
  <si>
    <t>MHD019681</t>
  </si>
  <si>
    <t xml:space="preserve"> Tower Bolts 4 Tower bolt(S.S) </t>
  </si>
  <si>
    <t>MHD019682</t>
  </si>
  <si>
    <t xml:space="preserve"> Tower Bolts SS Tower Bolt  6'' SS </t>
  </si>
  <si>
    <t>MHD019683</t>
  </si>
  <si>
    <t xml:space="preserve"> Tower Bolts BRASS TOWER BOLT-SS Finish </t>
  </si>
  <si>
    <t>MHD019684</t>
  </si>
  <si>
    <t xml:space="preserve"> Tower Bolts 6 ‘ Tower bolt </t>
  </si>
  <si>
    <t>MHD019685</t>
  </si>
  <si>
    <t xml:space="preserve"> Tower Bolts TOWER BOLT 6"X3/8 SS BRUSH FINISHED EN 2 </t>
  </si>
  <si>
    <t>1162, 1051</t>
  </si>
  <si>
    <t>MHD019686</t>
  </si>
  <si>
    <t xml:space="preserve"> Tower Bolts TOWER BOLT 4"X3/8 SS BRUSH FINISHED EN 2 </t>
  </si>
  <si>
    <t>MHD019687</t>
  </si>
  <si>
    <t xml:space="preserve"> Tower Bolts Aluminum Tower Bolt 4" x 3/8" </t>
  </si>
  <si>
    <t>MHD019688</t>
  </si>
  <si>
    <t xml:space="preserve">Tower Bolt 4" x 3/8"  Brass S.S Plated </t>
  </si>
  <si>
    <t>MHD019689</t>
  </si>
  <si>
    <t xml:space="preserve">Tower Bolt 8" x 3/8"  Brass S.S Plated </t>
  </si>
  <si>
    <t>MHD019690</t>
  </si>
  <si>
    <t xml:space="preserve">Tower Bolt 3/8" dia X 4" length -VENUS </t>
  </si>
  <si>
    <t>MHD019691</t>
  </si>
  <si>
    <t xml:space="preserve">Tower Bolt 3/8" dia X 8" length- VENUS </t>
  </si>
  <si>
    <t>MHD019692</t>
  </si>
  <si>
    <t xml:space="preserve"> Tower Bolts "SS Concealed Tower Bolts 8" </t>
  </si>
  <si>
    <t>MHD019693</t>
  </si>
  <si>
    <t xml:space="preserve"> Tower Bolts "SS Concealed Tower Bolts 4""" </t>
  </si>
  <si>
    <t>MHD019694</t>
  </si>
  <si>
    <t>MHD019695</t>
  </si>
  <si>
    <t xml:space="preserve"> Tower Bolts Flush Tower bolt 6"X3/8 SS brush finished </t>
  </si>
  <si>
    <t>MHD019696</t>
  </si>
  <si>
    <t xml:space="preserve"> Tower Bolts Tower Bolt 3/8" dia X 4" length -VENUS </t>
  </si>
  <si>
    <t>MHD019697</t>
  </si>
  <si>
    <t xml:space="preserve">Tower bolt 24" x 1/2" SS Finish </t>
  </si>
  <si>
    <t>MHD019698</t>
  </si>
  <si>
    <t xml:space="preserve">Tower Bolt 3/8" dia X 10" length- VENUS </t>
  </si>
  <si>
    <t xml:space="preserve">Lock Barrel Keys </t>
  </si>
  <si>
    <t>MHD019699</t>
  </si>
  <si>
    <t>MHWI0432</t>
  </si>
  <si>
    <t xml:space="preserve">Lock Barrel Keys Z23 18001-18500SP </t>
  </si>
  <si>
    <t>BHD020388</t>
  </si>
  <si>
    <t>MHD019700</t>
  </si>
  <si>
    <t>MHWI0433</t>
  </si>
  <si>
    <t xml:space="preserve">LOCK BARREL+KEYS Z23 18001-18020 </t>
  </si>
  <si>
    <t>BHD020389</t>
  </si>
  <si>
    <t xml:space="preserve">Spring Load Bolt </t>
  </si>
  <si>
    <t>MHD019701</t>
  </si>
  <si>
    <t xml:space="preserve"> Bolts Spring Load Bolt </t>
  </si>
  <si>
    <t xml:space="preserve">Cylindrical lock </t>
  </si>
  <si>
    <t>MHD019702</t>
  </si>
  <si>
    <t>MHWI0437</t>
  </si>
  <si>
    <t>Euro Profile Cylinder - 916.96.306</t>
  </si>
  <si>
    <t>BHD020390</t>
  </si>
  <si>
    <t>IS 1823</t>
  </si>
  <si>
    <t>MHD019703</t>
  </si>
  <si>
    <t>MHWI0440</t>
  </si>
  <si>
    <t>Euro Profile Cylinder Escutcheons - 903.99.664</t>
  </si>
  <si>
    <t>BHD020391</t>
  </si>
  <si>
    <t>MHD019704</t>
  </si>
  <si>
    <t>MHWI0441</t>
  </si>
  <si>
    <t>BHD020392</t>
  </si>
  <si>
    <t>MHD019705</t>
  </si>
  <si>
    <t xml:space="preserve">Door Stopper brass (SS Brush Finished) </t>
  </si>
  <si>
    <t>2306, 1051, 1789</t>
  </si>
  <si>
    <t>MHWQ0001</t>
  </si>
  <si>
    <t>With Flap</t>
  </si>
  <si>
    <t>MHD019706</t>
  </si>
  <si>
    <t>Door Viewer With Flap</t>
  </si>
  <si>
    <t>2010873, 2009209, 2009208, 2004889</t>
  </si>
  <si>
    <t>BHD020252</t>
  </si>
  <si>
    <t>Without Flap</t>
  </si>
  <si>
    <t xml:space="preserve">Door Viewer </t>
  </si>
  <si>
    <t>MHD019707</t>
  </si>
  <si>
    <t>MHWI0438</t>
  </si>
  <si>
    <t xml:space="preserve">Door Viewer - Without Flap -Union X8183 SC </t>
  </si>
  <si>
    <t>BHD020253</t>
  </si>
  <si>
    <t>Satin Chrome</t>
  </si>
  <si>
    <t>Floor Mounted</t>
  </si>
  <si>
    <t>MHD019708</t>
  </si>
  <si>
    <t>MHWI0439</t>
  </si>
  <si>
    <t xml:space="preserve">Door Stopper Floor mounted Satin finish </t>
  </si>
  <si>
    <t>BHD020254</t>
  </si>
  <si>
    <t>MHD019709</t>
  </si>
  <si>
    <t xml:space="preserve"> Door Stopper - Hafele</t>
  </si>
  <si>
    <t>BHD020255</t>
  </si>
  <si>
    <t>Wall Mounted</t>
  </si>
  <si>
    <t>MHD019710</t>
  </si>
  <si>
    <t>MHWI0446</t>
  </si>
  <si>
    <t xml:space="preserve">Door Stopper  - Wall Mounted 3" - Dorset </t>
  </si>
  <si>
    <t>BHD020256</t>
  </si>
  <si>
    <t>MHD019711</t>
  </si>
  <si>
    <t xml:space="preserve">Door Stopper, Article : TF 165 Ni </t>
  </si>
  <si>
    <t>MHD019712</t>
  </si>
  <si>
    <t xml:space="preserve">Door Stopper, Article : TFS 4 W </t>
  </si>
  <si>
    <t>Belt Rack</t>
  </si>
  <si>
    <t>Pullout Belt Rack</t>
  </si>
  <si>
    <t>MHD019713</t>
  </si>
  <si>
    <t>MHWI0450</t>
  </si>
  <si>
    <t>BHD020306</t>
  </si>
  <si>
    <t>Tie holder</t>
  </si>
  <si>
    <t xml:space="preserve">Tie holder </t>
  </si>
  <si>
    <t>MHD019714</t>
  </si>
  <si>
    <t>MHWI0451</t>
  </si>
  <si>
    <t>Tie holder Hafele</t>
  </si>
  <si>
    <t>BHD020307</t>
  </si>
  <si>
    <t>Chrome - plated</t>
  </si>
  <si>
    <t xml:space="preserve"> Cylinder espagnolette lock 
 </t>
  </si>
  <si>
    <t>MHD019715</t>
  </si>
  <si>
    <t>MHWI0452</t>
  </si>
  <si>
    <t xml:space="preserve"> Cylinder espagnolette lock Prestige 2000 Z23, ø18mm, to screw down, 15 mm, 20 mm
 </t>
  </si>
  <si>
    <t>BHD020393</t>
  </si>
  <si>
    <t>Magnetic Catch</t>
  </si>
  <si>
    <t>MHD019716</t>
  </si>
  <si>
    <t>MHWI0453</t>
  </si>
  <si>
    <t xml:space="preserve">Magnetic Catch M72/GP2 White </t>
  </si>
  <si>
    <t>BHD020308</t>
  </si>
  <si>
    <t>MHD019717</t>
  </si>
  <si>
    <t xml:space="preserve">Magnetic catch  for Door - 0046285 </t>
  </si>
  <si>
    <t>BHD020309</t>
  </si>
  <si>
    <t>MHD019718</t>
  </si>
  <si>
    <t>MHWI0455</t>
  </si>
  <si>
    <t xml:space="preserve">Magnetic Catch M72/GP2 Brown </t>
  </si>
  <si>
    <t>BHD020310</t>
  </si>
  <si>
    <t>Brown</t>
  </si>
  <si>
    <t>MHD019719</t>
  </si>
  <si>
    <t>MHWI0456</t>
  </si>
  <si>
    <t xml:space="preserve"> Push Magnetic Catcher White </t>
  </si>
  <si>
    <t>MHD019720</t>
  </si>
  <si>
    <t xml:space="preserve">Magnetic catch Magnetic catch </t>
  </si>
  <si>
    <t>Consumables</t>
  </si>
  <si>
    <t xml:space="preserve">Rawl Plug  </t>
  </si>
  <si>
    <t>MHD019721</t>
  </si>
  <si>
    <t xml:space="preserve"> Rawl Plug  -  Anchor</t>
  </si>
  <si>
    <t xml:space="preserve">Hammer-in Fixing </t>
  </si>
  <si>
    <t>MHD019722</t>
  </si>
  <si>
    <t>MHWI0460</t>
  </si>
  <si>
    <t>Hammer fix N 8 x 120/80 S Fisher</t>
  </si>
  <si>
    <t>MHD019723</t>
  </si>
  <si>
    <t xml:space="preserve">Hardware  Plugs HAMMERFIX N-Z </t>
  </si>
  <si>
    <t>Wheel</t>
  </si>
  <si>
    <t xml:space="preserve">Castor Wheel </t>
  </si>
  <si>
    <t>MHD019724</t>
  </si>
  <si>
    <t>MHWI0463</t>
  </si>
  <si>
    <t xml:space="preserve">Castor Wheel - Twin Deo Drive </t>
  </si>
  <si>
    <t>BHD020311</t>
  </si>
  <si>
    <t>MHD019725</t>
  </si>
  <si>
    <t>MHWI0464</t>
  </si>
  <si>
    <t>Castor Twin Deo D-Lock</t>
  </si>
  <si>
    <t>BHD020312</t>
  </si>
  <si>
    <t xml:space="preserve">Duo Lift 15 </t>
  </si>
  <si>
    <t>MHD019726</t>
  </si>
  <si>
    <t>MHWI0465</t>
  </si>
  <si>
    <t xml:space="preserve"> Duo Lift 15 </t>
  </si>
  <si>
    <t>BHD020313</t>
  </si>
  <si>
    <t>Chrome plated</t>
  </si>
  <si>
    <t>Trouser Holder</t>
  </si>
  <si>
    <t xml:space="preserve">Telescopic Trouser Holder </t>
  </si>
  <si>
    <t>MHD019727</t>
  </si>
  <si>
    <t>MHWI0466</t>
  </si>
  <si>
    <t xml:space="preserve">Telescopic trouser holder </t>
  </si>
  <si>
    <t>BHD020314</t>
  </si>
  <si>
    <t>Steel Chrome plated</t>
  </si>
  <si>
    <t>Hanger Rod</t>
  </si>
  <si>
    <t>Hanger Rods</t>
  </si>
  <si>
    <t>MHD019728</t>
  </si>
  <si>
    <t xml:space="preserve">HANGER RODS </t>
  </si>
  <si>
    <t xml:space="preserve">Detergent rack </t>
  </si>
  <si>
    <t>MHD019729</t>
  </si>
  <si>
    <t>Hinge Socket</t>
  </si>
  <si>
    <t xml:space="preserve">Hinge Socket </t>
  </si>
  <si>
    <t>MHD019730</t>
  </si>
  <si>
    <t xml:space="preserve">Hinge Socket T43 10mm Dia </t>
  </si>
  <si>
    <t>Spacer</t>
  </si>
  <si>
    <t xml:space="preserve">Spacer </t>
  </si>
  <si>
    <t>MHD019731</t>
  </si>
  <si>
    <t xml:space="preserve">Spacer Brown H43 </t>
  </si>
  <si>
    <t xml:space="preserve">ESP D15 SET -9136128 </t>
  </si>
  <si>
    <t>MHD019732</t>
  </si>
  <si>
    <t>Connector</t>
  </si>
  <si>
    <t>MHD019733</t>
  </si>
  <si>
    <t>MHWI0474</t>
  </si>
  <si>
    <t xml:space="preserve">Rear Panel Conneting - RV1 Nickel -19558 </t>
  </si>
  <si>
    <t>BHD020315</t>
  </si>
  <si>
    <t xml:space="preserve">Telescopic Tie - Belt Rack </t>
  </si>
  <si>
    <t>MHD019734</t>
  </si>
  <si>
    <t>MHWI0476</t>
  </si>
  <si>
    <t xml:space="preserve"> Telescopic tie and belt rack </t>
  </si>
  <si>
    <t>BHD020316</t>
  </si>
  <si>
    <t>Wardrobe rail</t>
  </si>
  <si>
    <t>MHD019735</t>
  </si>
  <si>
    <t xml:space="preserve"> Oval wardrobe rail, 2000 mm </t>
  </si>
  <si>
    <t>BHD020317</t>
  </si>
  <si>
    <t>Chrome Plated , High Gloss</t>
  </si>
  <si>
    <t xml:space="preserve">Utensil Pull-Out </t>
  </si>
  <si>
    <t>MHD019736</t>
  </si>
  <si>
    <t>MHWI0479</t>
  </si>
  <si>
    <t xml:space="preserve"> Portero 1 Cleaning Utensil pull-out </t>
  </si>
  <si>
    <t>BHD020318</t>
  </si>
  <si>
    <t>Chrome plated, powder coated, translucent</t>
  </si>
  <si>
    <t>Steel, plastic</t>
  </si>
  <si>
    <t>IT Design Rail</t>
  </si>
  <si>
    <t>MHD019737</t>
  </si>
  <si>
    <t xml:space="preserve">IT Design Rail Pvc Chrome 520 mm </t>
  </si>
  <si>
    <t>Chrome</t>
  </si>
  <si>
    <t xml:space="preserve">IT Cutlery </t>
  </si>
  <si>
    <t>MHD019738</t>
  </si>
  <si>
    <t xml:space="preserve">IT Cutlery Combi 900 mm X 520 mm Silver </t>
  </si>
  <si>
    <t>Silver</t>
  </si>
  <si>
    <t>InnoTech Orgaflag</t>
  </si>
  <si>
    <t>MHD019739</t>
  </si>
  <si>
    <t>MHWI0482</t>
  </si>
  <si>
    <t xml:space="preserve">InnoTech OrgaFlag, 520 mm x 900 mm </t>
  </si>
  <si>
    <t>BHD020259</t>
  </si>
  <si>
    <t>Cutlery Tray</t>
  </si>
  <si>
    <t xml:space="preserve">Cutlery Tray </t>
  </si>
  <si>
    <t>MHD019740</t>
  </si>
  <si>
    <t>MHWI0483</t>
  </si>
  <si>
    <t xml:space="preserve">Cutlery Tray 441520/801850 </t>
  </si>
  <si>
    <t>BHD020260</t>
  </si>
  <si>
    <t>Plastic , Anthracite</t>
  </si>
  <si>
    <t>Flap Fittings</t>
  </si>
  <si>
    <t>MHD019741</t>
  </si>
  <si>
    <t xml:space="preserve">Flap fittings - Lift Advanced HF 701 - 770 </t>
  </si>
  <si>
    <t>BHD020319</t>
  </si>
  <si>
    <t>Aluminum, Plastic</t>
  </si>
  <si>
    <t>Pneumatic Pump</t>
  </si>
  <si>
    <t xml:space="preserve">Pneumatic Pump </t>
  </si>
  <si>
    <t>MHD019742</t>
  </si>
  <si>
    <t xml:space="preserve">Pneumatic Pump - Lift Adv Pneumatic Set 600N ( Gas Spring) </t>
  </si>
  <si>
    <t>BHD020320</t>
  </si>
  <si>
    <t>MHD019743</t>
  </si>
  <si>
    <t>MHWI0488</t>
  </si>
  <si>
    <t xml:space="preserve">Cover Caps for Rastex - 15 </t>
  </si>
  <si>
    <t>BHD020321</t>
  </si>
  <si>
    <t>Drawer Runner</t>
  </si>
  <si>
    <t>Roller</t>
  </si>
  <si>
    <t>Roller Runner</t>
  </si>
  <si>
    <t>MHD019744</t>
  </si>
  <si>
    <t>MHWI0489</t>
  </si>
  <si>
    <t>Roller runner FR 302,  350 mm,  white</t>
  </si>
  <si>
    <t>BHD020269</t>
  </si>
  <si>
    <t>Powder Coating</t>
  </si>
  <si>
    <t>Silent system</t>
  </si>
  <si>
    <t>Quadro 25</t>
  </si>
  <si>
    <t>MHD019745</t>
  </si>
  <si>
    <t>MHWI0509</t>
  </si>
  <si>
    <t xml:space="preserve">Quadro 25/450 mm Silent with Catch </t>
  </si>
  <si>
    <t>BHD020289</t>
  </si>
  <si>
    <t xml:space="preserve"> EN 15338, Level 3</t>
  </si>
  <si>
    <t>Face Frame / Frameless/ Inset</t>
  </si>
  <si>
    <t>Partial</t>
  </si>
  <si>
    <t>Quadro V6</t>
  </si>
  <si>
    <t>MHD019746</t>
  </si>
  <si>
    <t xml:space="preserve">Quadro V6+ Silent System, 350 mm, EB 20, left  </t>
  </si>
  <si>
    <t>BHD020272</t>
  </si>
  <si>
    <t>Full</t>
  </si>
  <si>
    <t xml:space="preserve">Quadro V6 </t>
  </si>
  <si>
    <t>MHD019747</t>
  </si>
  <si>
    <t xml:space="preserve">Quadro V6 Silent System, 600 mm, EB 20 - Full Extn. L </t>
  </si>
  <si>
    <t>BHD020283</t>
  </si>
  <si>
    <t>MHD019748</t>
  </si>
  <si>
    <t xml:space="preserve">Hardware Drawer Runner  Quadro v6 600 mm R </t>
  </si>
  <si>
    <t>BHD020284</t>
  </si>
  <si>
    <t>Quadro 30</t>
  </si>
  <si>
    <t>MHD019749</t>
  </si>
  <si>
    <t xml:space="preserve">Quadro 30/450 IW20 Right </t>
  </si>
  <si>
    <t>BHD020290</t>
  </si>
  <si>
    <t>MHD019750</t>
  </si>
  <si>
    <t xml:space="preserve">Quadro v6/450-18" Silent [OV] 30Kg Left </t>
  </si>
  <si>
    <t>BHD020285</t>
  </si>
  <si>
    <t>MHD019751</t>
  </si>
  <si>
    <t xml:space="preserve">Quadro v6/450-18" Silent [OV] 30Kg Right </t>
  </si>
  <si>
    <t>BHD020286</t>
  </si>
  <si>
    <t>MHD019752</t>
  </si>
  <si>
    <t xml:space="preserve">Quadro V6 Silent System, 500 mm, left </t>
  </si>
  <si>
    <t>BHD020271</t>
  </si>
  <si>
    <t>MHD019753</t>
  </si>
  <si>
    <t>Quadro V6 Silent System, 500 mm, Right</t>
  </si>
  <si>
    <t>BHD020287</t>
  </si>
  <si>
    <t>Stop Control</t>
  </si>
  <si>
    <t>MHD019754</t>
  </si>
  <si>
    <t>Quadro 25 with Stop Control</t>
  </si>
  <si>
    <t>BHD020267</t>
  </si>
  <si>
    <t>MHD019755</t>
  </si>
  <si>
    <t>Quadro 25 Stop Control, 550 mm, right</t>
  </si>
  <si>
    <t>BHD020262</t>
  </si>
  <si>
    <t>MHD019756</t>
  </si>
  <si>
    <t xml:space="preserve">Quadro 30 - 600 mm </t>
  </si>
  <si>
    <t>BHD020291</t>
  </si>
  <si>
    <t>Drawer Catch</t>
  </si>
  <si>
    <t>Quadro Coupling Left</t>
  </si>
  <si>
    <t>MHD019757</t>
  </si>
  <si>
    <t xml:space="preserve">Quadro Coupling Left - Hettich </t>
  </si>
  <si>
    <t>BHD020293</t>
  </si>
  <si>
    <t xml:space="preserve">Quadro Coupling Right </t>
  </si>
  <si>
    <t>MHD019758</t>
  </si>
  <si>
    <t xml:space="preserve">Quadro Coupling Right - Hettich </t>
  </si>
  <si>
    <t>BHD020294</t>
  </si>
  <si>
    <t>MHD019759</t>
  </si>
  <si>
    <t xml:space="preserve">QUADRO V30, 450mm - 913762401 </t>
  </si>
  <si>
    <t>BHD020295</t>
  </si>
  <si>
    <t>MHD019760</t>
  </si>
  <si>
    <t>Quadro 25 Stop Control, 450 mm, right</t>
  </si>
  <si>
    <t>MHD019761</t>
  </si>
  <si>
    <t xml:space="preserve">Quadro 30/400 SiSy IW 20 </t>
  </si>
  <si>
    <t>BHD020292</t>
  </si>
  <si>
    <t>MHD019762</t>
  </si>
  <si>
    <t>Quadro V6 Silent System, 300 mm</t>
  </si>
  <si>
    <t>BHD020274</t>
  </si>
  <si>
    <t>MHD019763</t>
  </si>
  <si>
    <t xml:space="preserve">Quadro 25 with Stop Control 380mm - IW20 </t>
  </si>
  <si>
    <t>BHD020275</t>
  </si>
  <si>
    <t>MHD019764</t>
  </si>
  <si>
    <t xml:space="preserve">Quadro v6/400-  Left </t>
  </si>
  <si>
    <t>BHD020273</t>
  </si>
  <si>
    <t>MHD019765</t>
  </si>
  <si>
    <t xml:space="preserve">Quadro v6/400-16"  Right </t>
  </si>
  <si>
    <t>BHD020277</t>
  </si>
  <si>
    <t>MHD019766</t>
  </si>
  <si>
    <t xml:space="preserve">QUADRO V30, 450mm CATCH LEFT </t>
  </si>
  <si>
    <t>BHD020296</t>
  </si>
  <si>
    <t>MHD019767</t>
  </si>
  <si>
    <t xml:space="preserve">QUADRO V30, 450mm CATCH RIGHT </t>
  </si>
  <si>
    <t>BHD020297</t>
  </si>
  <si>
    <t>MHD019768</t>
  </si>
  <si>
    <t xml:space="preserve">HQUADRO V30,300mm CATCH LEFT WITH SCREWS </t>
  </si>
  <si>
    <t>BHD020298</t>
  </si>
  <si>
    <t>MHD019769</t>
  </si>
  <si>
    <t>Quadro 25 with Stop Control, 400 mm</t>
  </si>
  <si>
    <t>BHD020268</t>
  </si>
  <si>
    <t xml:space="preserve">Quadro Drawer channel 350 mm with clips </t>
  </si>
  <si>
    <t>MHD019770</t>
  </si>
  <si>
    <t>BHD020299</t>
  </si>
  <si>
    <t>MHD019771</t>
  </si>
  <si>
    <t xml:space="preserve">Quadro 25 with Stop Control, 520 mm,  IW20 </t>
  </si>
  <si>
    <t>BHD020276</t>
  </si>
  <si>
    <t>MHD019772</t>
  </si>
  <si>
    <t>Quadro 20</t>
  </si>
  <si>
    <t>MHD019773</t>
  </si>
  <si>
    <t xml:space="preserve">Quadro 20 / 250mm Length </t>
  </si>
  <si>
    <t>BHD020300</t>
  </si>
  <si>
    <t>Drawer Mounting Plate</t>
  </si>
  <si>
    <t xml:space="preserve">Quadro Mounting Plate </t>
  </si>
  <si>
    <t>MHD019774</t>
  </si>
  <si>
    <t xml:space="preserve">Quadro Mounting Plate L-9078382 </t>
  </si>
  <si>
    <t>BHD020278</t>
  </si>
  <si>
    <t>MHD019775</t>
  </si>
  <si>
    <t xml:space="preserve">Quadro Mounting Plate R-9078383 </t>
  </si>
  <si>
    <t>BHD020279</t>
  </si>
  <si>
    <t>MHD019776</t>
  </si>
  <si>
    <t>MHWI0545</t>
  </si>
  <si>
    <t xml:space="preserve">Quadro Mounting Plate L-1082199 </t>
  </si>
  <si>
    <t>BHD020288</t>
  </si>
  <si>
    <t>MHD019777</t>
  </si>
  <si>
    <t xml:space="preserve">Quadro Mounting Plate R-1082200 </t>
  </si>
  <si>
    <t>BHD020261</t>
  </si>
  <si>
    <t>MHD019778</t>
  </si>
  <si>
    <t>Quadro-Left</t>
  </si>
  <si>
    <t>BHD020280</t>
  </si>
  <si>
    <t>MHD019779</t>
  </si>
  <si>
    <t xml:space="preserve">Quadro-Right-9080200 </t>
  </si>
  <si>
    <t>BHD020281</t>
  </si>
  <si>
    <t>MHD019780</t>
  </si>
  <si>
    <t>Quadro 25 Stop Control, 350 mm, Left</t>
  </si>
  <si>
    <t>BHD020263</t>
  </si>
  <si>
    <t>MHD019781</t>
  </si>
  <si>
    <t>Quadro 25 Stop Control, 350 mm, Right</t>
  </si>
  <si>
    <t>BHD020264</t>
  </si>
  <si>
    <t>MHD019782</t>
  </si>
  <si>
    <t>MHWI0543</t>
  </si>
  <si>
    <t>BHD020265</t>
  </si>
  <si>
    <t>MHD019783</t>
  </si>
  <si>
    <t>BHD020266</t>
  </si>
  <si>
    <t xml:space="preserve">Drawer Runner KA 5332 </t>
  </si>
  <si>
    <t>MHD019784</t>
  </si>
  <si>
    <t>MHWI0560</t>
  </si>
  <si>
    <t>Ball bearing runner KA 5332 450 mm</t>
  </si>
  <si>
    <t>BHD020282</t>
  </si>
  <si>
    <t>Galvanised , Passivated</t>
  </si>
  <si>
    <t>Drawer Runner KA 5632</t>
  </si>
  <si>
    <t>MHD019785</t>
  </si>
  <si>
    <t xml:space="preserve"> Telescopic 350 mm KA 5632 IW - 12.7 </t>
  </si>
  <si>
    <t>BHD020301</t>
  </si>
  <si>
    <t>MHD019786</t>
  </si>
  <si>
    <t>Ball bearing slide KA 5632</t>
  </si>
  <si>
    <t>BHD020270</t>
  </si>
  <si>
    <t xml:space="preserve">Telescopic Drawer Channel </t>
  </si>
  <si>
    <t>MHD019787</t>
  </si>
  <si>
    <t xml:space="preserve">Telescopic Channel 500mm </t>
  </si>
  <si>
    <t>BHD020302</t>
  </si>
  <si>
    <t>MHD019788</t>
  </si>
  <si>
    <t xml:space="preserve">Telescopic Drawer Channel-24" </t>
  </si>
  <si>
    <t>BHD020303</t>
  </si>
  <si>
    <t>MHD019789</t>
  </si>
  <si>
    <t xml:space="preserve">Telescopic Drawer Channel -36" Length </t>
  </si>
  <si>
    <t>BHD020304</t>
  </si>
  <si>
    <t>1051       1051</t>
  </si>
  <si>
    <t>MHD019790</t>
  </si>
  <si>
    <t xml:space="preserve"> Channels Dorma SLM 280 Sliding System - 2 Mtr. </t>
  </si>
  <si>
    <t>BHD020409</t>
  </si>
  <si>
    <t>MHD019791</t>
  </si>
  <si>
    <t xml:space="preserve"> Channels Bottom Guide 3000Mm Aluminum Channel Ano </t>
  </si>
  <si>
    <t>BHD020410</t>
  </si>
  <si>
    <t>Annodised</t>
  </si>
  <si>
    <t>Top Track</t>
  </si>
  <si>
    <t>MHD019792</t>
  </si>
  <si>
    <t xml:space="preserve"> Channels ALUMINIUM TOP TRACK - 10 ft. (3048mm) </t>
  </si>
  <si>
    <t>BHD020411</t>
  </si>
  <si>
    <t>Adjustment Fitting</t>
  </si>
  <si>
    <t>MHD019793</t>
  </si>
  <si>
    <t>MHWI0567</t>
  </si>
  <si>
    <t>Adjustment fitting - Plastic</t>
  </si>
  <si>
    <t>BHD020240</t>
  </si>
  <si>
    <t xml:space="preserve">Door Seal </t>
  </si>
  <si>
    <t>MHD019794</t>
  </si>
  <si>
    <t xml:space="preserve">Door Seal Brown  950.06.711 </t>
  </si>
  <si>
    <t>m</t>
  </si>
  <si>
    <t>BHD020322</t>
  </si>
  <si>
    <t xml:space="preserve">Track Seal </t>
  </si>
  <si>
    <t>MHD019795</t>
  </si>
  <si>
    <t>MHWI0581</t>
  </si>
  <si>
    <t>Track Seal / Slido Fold 100-U - 6000 mm</t>
  </si>
  <si>
    <t>BHD020323</t>
  </si>
  <si>
    <t>Black</t>
  </si>
  <si>
    <t>Propylene</t>
  </si>
  <si>
    <t>Frame Seal</t>
  </si>
  <si>
    <t xml:space="preserve">Frame Seal </t>
  </si>
  <si>
    <t>MHD019796</t>
  </si>
  <si>
    <t>MHWI0582</t>
  </si>
  <si>
    <t xml:space="preserve">Frame seal - Brown </t>
  </si>
  <si>
    <t>BHD020324</t>
  </si>
  <si>
    <t>Magnetic Seal</t>
  </si>
  <si>
    <t>MHD019797</t>
  </si>
  <si>
    <t>MHWI0583</t>
  </si>
  <si>
    <t>Magnetic Seal 180 95006500 - 2000 mm</t>
  </si>
  <si>
    <t>BHD020325</t>
  </si>
  <si>
    <t>Transparent</t>
  </si>
  <si>
    <t>Bottom Seal</t>
  </si>
  <si>
    <t xml:space="preserve">Bottom seal </t>
  </si>
  <si>
    <t>MHD019798</t>
  </si>
  <si>
    <t xml:space="preserve">Bottom seal 95006460 </t>
  </si>
  <si>
    <t>BHD020326</t>
  </si>
  <si>
    <t>Wall Seal</t>
  </si>
  <si>
    <t>Wall seal</t>
  </si>
  <si>
    <t>MHD019799</t>
  </si>
  <si>
    <t xml:space="preserve">Wall seal 95006400 </t>
  </si>
  <si>
    <t>BHD020327</t>
  </si>
  <si>
    <t>Automatic Drop Down Door Seal</t>
  </si>
  <si>
    <t>MHD019800</t>
  </si>
  <si>
    <t>MHWI0586</t>
  </si>
  <si>
    <t xml:space="preserve">Automatic Drop Down Door Seal, 920mm </t>
  </si>
  <si>
    <t>BHD020328</t>
  </si>
  <si>
    <t>MHD019801</t>
  </si>
  <si>
    <t xml:space="preserve">Automatic Drop Down Door Seal, 1220mm </t>
  </si>
  <si>
    <t>BHD020329</t>
  </si>
  <si>
    <t>Wire</t>
  </si>
  <si>
    <t>MS Binding Wire</t>
  </si>
  <si>
    <t>Binding Wire</t>
  </si>
  <si>
    <t>MHD019802</t>
  </si>
  <si>
    <t xml:space="preserve">MS Binding Wire (20 to 22 gauge) </t>
  </si>
  <si>
    <t>3879,1340, 3687, 3457, 2544</t>
  </si>
  <si>
    <t>MHWQ0008</t>
  </si>
  <si>
    <t>Galvanised Mild Steel</t>
  </si>
  <si>
    <t>MHD019803</t>
  </si>
  <si>
    <t xml:space="preserve"> Wire  Binding Wire 18gg </t>
  </si>
  <si>
    <t>Cutting Tools</t>
  </si>
  <si>
    <t xml:space="preserve">Hammer drill bit </t>
  </si>
  <si>
    <t>MHD019804</t>
  </si>
  <si>
    <t>SDS Hammer drill bit - SDS - 6 x 160 mm</t>
  </si>
  <si>
    <t>BHD020412</t>
  </si>
  <si>
    <t>1144, 41874, 3465</t>
  </si>
  <si>
    <t>MHWQ0007</t>
  </si>
  <si>
    <t>MHD019805</t>
  </si>
  <si>
    <t>MHWI0591</t>
  </si>
  <si>
    <t xml:space="preserve"> Drill Bits Hammer Drill Bit TE - TE-CX 12/17  - 409197  </t>
  </si>
  <si>
    <t>BHD020413</t>
  </si>
  <si>
    <t>MHD019806</t>
  </si>
  <si>
    <t xml:space="preserve"> Drill Bits Hammer Drill Bit TE - TE-CX 12/12 - 409196 </t>
  </si>
  <si>
    <t>BHD020414</t>
  </si>
  <si>
    <t>MHD019807</t>
  </si>
  <si>
    <t>MHWI0592</t>
  </si>
  <si>
    <t xml:space="preserve"> Drill Bits Hammer Drill Bit TE - TE-CX 16/17 - 409214 </t>
  </si>
  <si>
    <t>BHD020415</t>
  </si>
  <si>
    <t>MHD019808</t>
  </si>
  <si>
    <t xml:space="preserve"> Drill Bits Hammer Drill Bit TE - TE-CX 16/22 - 409215 </t>
  </si>
  <si>
    <t>BHD020416</t>
  </si>
  <si>
    <t>MHD019809</t>
  </si>
  <si>
    <t>MHWI0599</t>
  </si>
  <si>
    <t xml:space="preserve"> Drill Bits SDS Hammer drill bit 8 x 160 ( Bosch ) </t>
  </si>
  <si>
    <t>BHD020417</t>
  </si>
  <si>
    <t>41874, 1144, 3465</t>
  </si>
  <si>
    <t>MHD019810</t>
  </si>
  <si>
    <t xml:space="preserve"> Drill Bits SDS Hammer drill bit 10 x 160 </t>
  </si>
  <si>
    <t>BHD020418</t>
  </si>
  <si>
    <t>4187, 3709, 1144, 3465</t>
  </si>
  <si>
    <t>MHD019811</t>
  </si>
  <si>
    <t>MHWI0598</t>
  </si>
  <si>
    <t xml:space="preserve"> Drill Bits Hammer drill bit TE-CX 20/32 </t>
  </si>
  <si>
    <t>BHD020419</t>
  </si>
  <si>
    <t>MHD019812</t>
  </si>
  <si>
    <t xml:space="preserve"> Drill Bits SDS HAMMER DRILL BIT 12 X 160-Bosch -  </t>
  </si>
  <si>
    <t>BHD020420</t>
  </si>
  <si>
    <t>1144, 37093,1930,1340 1340, 40360</t>
  </si>
  <si>
    <t>MHD019813</t>
  </si>
  <si>
    <t xml:space="preserve"> Drill Bits SDS Hammer drill bit 18 x 150mm </t>
  </si>
  <si>
    <t>MHD019814</t>
  </si>
  <si>
    <t xml:space="preserve"> Drill Bits SDS Hammer drill bit 14 x 150mm </t>
  </si>
  <si>
    <t>BHD020421</t>
  </si>
  <si>
    <t>1144, 3465, 3709</t>
  </si>
  <si>
    <t>MHD019815</t>
  </si>
  <si>
    <t xml:space="preserve"> Drill Bits HAMMER (CONCRETE) DRILL BIT 20mm X 410mm </t>
  </si>
  <si>
    <t>MHD019816</t>
  </si>
  <si>
    <t xml:space="preserve"> Drill Bits SDS Hammer drill bit 12 x 100 </t>
  </si>
  <si>
    <t>BHD020422</t>
  </si>
  <si>
    <t>MHD019817</t>
  </si>
  <si>
    <t xml:space="preserve"> Drill Bits Hammer (concrete) Drill Bit 12mm </t>
  </si>
  <si>
    <t>MHD019818</t>
  </si>
  <si>
    <t xml:space="preserve"> Drill Bits TE-C - 3X 12/22 x150mm -Hammer Drill Bit </t>
  </si>
  <si>
    <t>BHD020423</t>
  </si>
  <si>
    <t>MHD019819</t>
  </si>
  <si>
    <t xml:space="preserve"> Drill Bits TE-C - 3X 18/32 x250mm -Hammer Drill Bit </t>
  </si>
  <si>
    <t>BHD020424</t>
  </si>
  <si>
    <t>Reinforced concrete, Concrete, Masonry, Brick, Sand-lime block</t>
  </si>
  <si>
    <t>MHD019820</t>
  </si>
  <si>
    <t>MHWI0607</t>
  </si>
  <si>
    <t xml:space="preserve"> Drill Bits Hammer Drill Bit - TE-YX 25/52 </t>
  </si>
  <si>
    <t>BHD020425</t>
  </si>
  <si>
    <t>MHD019821</t>
  </si>
  <si>
    <t xml:space="preserve"> Drill Bits Hammer Drill Bit - TE-YX 16/55 </t>
  </si>
  <si>
    <t>BHD020426</t>
  </si>
  <si>
    <t>MHD019822</t>
  </si>
  <si>
    <t xml:space="preserve"> Drill Bits Hammer Drill Bit - TE-C3X 14/27 </t>
  </si>
  <si>
    <t>BHD020427</t>
  </si>
  <si>
    <t>MHD019823</t>
  </si>
  <si>
    <t xml:space="preserve"> Drill Bits Hammer (Concrete) Drill Bit 14 mm x200mm </t>
  </si>
  <si>
    <t>BHD020428</t>
  </si>
  <si>
    <t>MHD019824</t>
  </si>
  <si>
    <t xml:space="preserve"> Drill Bits Hammer (Concrete) Drill Bit 08mm x 100 mm </t>
  </si>
  <si>
    <t>BHD020429</t>
  </si>
  <si>
    <t>1144, 3879</t>
  </si>
  <si>
    <t>MHD019825</t>
  </si>
  <si>
    <t xml:space="preserve"> Drill Bits Hammer (concrete) Drill Bit 06mm </t>
  </si>
  <si>
    <t>MHD019826</t>
  </si>
  <si>
    <t xml:space="preserve"> Drill Bits SDS Hammer drill bit 20 mm x 200 mm </t>
  </si>
  <si>
    <t>BHD020430</t>
  </si>
  <si>
    <t>MHD019827</t>
  </si>
  <si>
    <t xml:space="preserve"> Drill Bits Hammer Drill Bit TE-YX 14/35 </t>
  </si>
  <si>
    <t>BHD020431</t>
  </si>
  <si>
    <t>MHD019828</t>
  </si>
  <si>
    <t xml:space="preserve"> Drill Bits Hammer Drill Bit TE-YX 20/52 </t>
  </si>
  <si>
    <t>BHD020432</t>
  </si>
  <si>
    <t>MHD019829</t>
  </si>
  <si>
    <t xml:space="preserve"> Drill Bits Hammer (Concrete) Drill Bit 10mm x 100mm </t>
  </si>
  <si>
    <t>BHD020433</t>
  </si>
  <si>
    <t>MHD019830</t>
  </si>
  <si>
    <t xml:space="preserve"> Drill Bits HAMMER (CONCRETE) DRILL BIT 12mm X 150mm </t>
  </si>
  <si>
    <t>BHD020434</t>
  </si>
  <si>
    <t>MHD019831</t>
  </si>
  <si>
    <t xml:space="preserve"> Drill Bits Hammer (Concrete) Drill Bit - 04mm x 50m </t>
  </si>
  <si>
    <t>BHD020435</t>
  </si>
  <si>
    <t>MHD019832</t>
  </si>
  <si>
    <t xml:space="preserve"> Drill Bits HAMMER (CONCRETE) DRILL BIT 25mm X 200mm </t>
  </si>
  <si>
    <t>BHD020436</t>
  </si>
  <si>
    <t>1144, 40360</t>
  </si>
  <si>
    <t>MHD019833</t>
  </si>
  <si>
    <t xml:space="preserve"> Drill Bits HAMMER (CONCRETE) DRILL BIT 10mm X 150mm </t>
  </si>
  <si>
    <t>BHD020437</t>
  </si>
  <si>
    <t>MHD019834</t>
  </si>
  <si>
    <t xml:space="preserve"> Drill Bits HAMMER (CONCRETE) DRILL BIT 16mm X 250mm </t>
  </si>
  <si>
    <t>BHD020438</t>
  </si>
  <si>
    <t>MHD019835</t>
  </si>
  <si>
    <t xml:space="preserve">Drill Bit for Concrete 16 mm dia </t>
  </si>
  <si>
    <t>2210, 1144</t>
  </si>
  <si>
    <t>MHD019836</t>
  </si>
  <si>
    <t xml:space="preserve">Drill Bit For Concrete- 6mm dia -Hilti - 150mm </t>
  </si>
  <si>
    <t>MHD019837</t>
  </si>
  <si>
    <t xml:space="preserve">Drill Bit for Concrete 10 mm dia - 100mm </t>
  </si>
  <si>
    <t>MHD019838</t>
  </si>
  <si>
    <t xml:space="preserve">Drill Bit for Concrete  12 mm dia - 100mm </t>
  </si>
  <si>
    <t>3879, 4164, 40360</t>
  </si>
  <si>
    <t>MHD019839</t>
  </si>
  <si>
    <t xml:space="preserve"> Drill Bits SDS MAX Concrete Drill Bit - 28mm- Bosch </t>
  </si>
  <si>
    <t>BHD020439</t>
  </si>
  <si>
    <t>MHD019840</t>
  </si>
  <si>
    <t xml:space="preserve"> Drill Bits Concrete Drill Bit 10 mm dia x 150mm </t>
  </si>
  <si>
    <t>BHD020440</t>
  </si>
  <si>
    <t>MHD019841</t>
  </si>
  <si>
    <t xml:space="preserve"> Drill Bits Concrete Drill Bit 20mm  x 150 mm </t>
  </si>
  <si>
    <t>BHD020441</t>
  </si>
  <si>
    <t>MHD019842</t>
  </si>
  <si>
    <t xml:space="preserve">Drill Bit for Concrete drilling 8 mm dia - 100 </t>
  </si>
  <si>
    <t>MHD019843</t>
  </si>
  <si>
    <t xml:space="preserve">Drill Bit for Concrete drilling 6 mm dia- 100 </t>
  </si>
  <si>
    <t>MHD019844</t>
  </si>
  <si>
    <t>MHD019845</t>
  </si>
  <si>
    <t xml:space="preserve"> Drill Bits Concrete Drill Bit 8mm - 160 </t>
  </si>
  <si>
    <t>MHD019846</t>
  </si>
  <si>
    <t xml:space="preserve"> Drill Bits Concrete Drill Bit 12 mm x 210 mm </t>
  </si>
  <si>
    <t>BHD020442</t>
  </si>
  <si>
    <t>1340, 40360</t>
  </si>
  <si>
    <t>MHD019847</t>
  </si>
  <si>
    <t xml:space="preserve"> Drill Bits Concrete Drill Bit 16 mm  x 150 mm </t>
  </si>
  <si>
    <t>BHD020443</t>
  </si>
  <si>
    <t>MHD019848</t>
  </si>
  <si>
    <t xml:space="preserve">Drill Bit For Concrete- 12mm dia -Hilti-  TE/CX 12/22 409198 </t>
  </si>
  <si>
    <t>BHD020444</t>
  </si>
  <si>
    <t>MHD019849</t>
  </si>
  <si>
    <t xml:space="preserve">Drill Bit for Concrete,  20 mm dia - 120mm </t>
  </si>
  <si>
    <t>MHD019850</t>
  </si>
  <si>
    <t xml:space="preserve">Drill Bit for Concrete drilling 32mm Dia - 450  </t>
  </si>
  <si>
    <t>MHD019851</t>
  </si>
  <si>
    <t xml:space="preserve"> Drill Bits Concrete Drill Bit 16mm - 400mm </t>
  </si>
  <si>
    <t>MHD019852</t>
  </si>
  <si>
    <t xml:space="preserve"> Drill Bits SDS Max Drill Bit for Concrete 28 mm di - 2608596182 -450mm </t>
  </si>
  <si>
    <t>MHD019853</t>
  </si>
  <si>
    <t xml:space="preserve"> Drill Bits SDS Plus 5 Drill Bit for Concrete 26 mm di - 400 - 1618596241 </t>
  </si>
  <si>
    <t>BHD020445</t>
  </si>
  <si>
    <t>MHD019854</t>
  </si>
  <si>
    <t xml:space="preserve"> Drill Bits Concrete Drill Bit 2.5  mm -  </t>
  </si>
  <si>
    <t>MHD019855</t>
  </si>
  <si>
    <t xml:space="preserve"> Drill Bits Concrete Drill Bit 3  mm </t>
  </si>
  <si>
    <t>MHD019856</t>
  </si>
  <si>
    <t xml:space="preserve"> Drill Bits Concrete Drill Bit 10mm </t>
  </si>
  <si>
    <t>Wood Drill Bit</t>
  </si>
  <si>
    <t>MHD019857</t>
  </si>
  <si>
    <t xml:space="preserve">Wood Drill Bit 16 x 100mm </t>
  </si>
  <si>
    <t>MHD019858</t>
  </si>
  <si>
    <t xml:space="preserve">Wood Drill Bit 25 mm dia x 100 mm Len </t>
  </si>
  <si>
    <t>MHD019859</t>
  </si>
  <si>
    <t xml:space="preserve"> Drill Bits .Wood Drill Bit 30 mm dia x 100 mm Len </t>
  </si>
  <si>
    <t>MHD019860</t>
  </si>
  <si>
    <t>MHWI0647</t>
  </si>
  <si>
    <t xml:space="preserve">Drill Bit - Flat Profile, for Wood - 125 - Metabo </t>
  </si>
  <si>
    <t>MHD019861</t>
  </si>
  <si>
    <t xml:space="preserve"> Drill Bits 12mm Wood drill bit - Bosch/Hilti </t>
  </si>
  <si>
    <t>MHD019862</t>
  </si>
  <si>
    <t>MHD019863</t>
  </si>
  <si>
    <t xml:space="preserve">Wood Drill Bit 12mm </t>
  </si>
  <si>
    <t>MHD019864</t>
  </si>
  <si>
    <t xml:space="preserve">Wood Drill Bit 16mm </t>
  </si>
  <si>
    <t xml:space="preserve"> Drill Bits </t>
  </si>
  <si>
    <t>MHD019865</t>
  </si>
  <si>
    <t xml:space="preserve">Drill Bit 4mm </t>
  </si>
  <si>
    <t>MHD019866</t>
  </si>
  <si>
    <t xml:space="preserve">Drill Bit M5  </t>
  </si>
  <si>
    <t>MHD019867</t>
  </si>
  <si>
    <t xml:space="preserve">Drill Bit 4mm H.S.S.I.T </t>
  </si>
  <si>
    <t>MHD019868</t>
  </si>
  <si>
    <t xml:space="preserve">Drill Bit 68mm IT </t>
  </si>
  <si>
    <t>MHD019869</t>
  </si>
  <si>
    <t xml:space="preserve">Drill Bit 10mm </t>
  </si>
  <si>
    <t>Boring Bits</t>
  </si>
  <si>
    <t>Dowel Drill Bit</t>
  </si>
  <si>
    <t>MHD019870</t>
  </si>
  <si>
    <t>MHWI0662</t>
  </si>
  <si>
    <t xml:space="preserve"> Drill Bits DOWEL DRILL HW D=5X70 S=10X30 LH - CMT - 311.050.12 </t>
  </si>
  <si>
    <t>BHD020446</t>
  </si>
  <si>
    <t>Boring</t>
  </si>
  <si>
    <t>Dowel drill</t>
  </si>
  <si>
    <t>MHD019871</t>
  </si>
  <si>
    <t xml:space="preserve"> Drill Bits DOWEL DRILL HW D=5X70 S=10X30 RH -  CMT - 311.050.12 </t>
  </si>
  <si>
    <t>BHD020447</t>
  </si>
  <si>
    <t>MHD019872</t>
  </si>
  <si>
    <t xml:space="preserve"> Drill Bits DOWEL DRILL HW D= 6 X35X70 S=10X30 LH CMT  </t>
  </si>
  <si>
    <t>BHD020448</t>
  </si>
  <si>
    <t>MHD019873</t>
  </si>
  <si>
    <t xml:space="preserve"> Drill Bits DOWEL DRILL HW D= 6 X35X70 S=10X30 RH   </t>
  </si>
  <si>
    <t>BHD020449</t>
  </si>
  <si>
    <t>MHD019874</t>
  </si>
  <si>
    <t xml:space="preserve"> Drill Bits DOWEL DRILL HW D=8X70 S=10X30 LH  </t>
  </si>
  <si>
    <t>BHD020450</t>
  </si>
  <si>
    <t>MHD019875</t>
  </si>
  <si>
    <t xml:space="preserve"> Drill Bits DOWEL DRILL HW D=8X70 S=10X30 RH </t>
  </si>
  <si>
    <t>BHD020451</t>
  </si>
  <si>
    <t>MHD019876</t>
  </si>
  <si>
    <t xml:space="preserve"> Drill Bits DOWEL DRILL HW D= 9 X35X70 S=10X30 LH </t>
  </si>
  <si>
    <t>BHD020452</t>
  </si>
  <si>
    <t>MHD019877</t>
  </si>
  <si>
    <t xml:space="preserve"> Drill Bits DOWEL DRILL HW D= 9 X35X70 S=10X30 RH </t>
  </si>
  <si>
    <t>BHD020453</t>
  </si>
  <si>
    <t>MHD019878</t>
  </si>
  <si>
    <t xml:space="preserve"> Drill Bits DOWEL DRILL HW D=10 X35X70 S=10X30 RH </t>
  </si>
  <si>
    <t>BHD020454</t>
  </si>
  <si>
    <t>MHD019879</t>
  </si>
  <si>
    <t xml:space="preserve">Dowel Drill HW D=15 X35X70 S=10X30 LH </t>
  </si>
  <si>
    <t>BHD020455</t>
  </si>
  <si>
    <t>MHD019880</t>
  </si>
  <si>
    <t>MHWI0672</t>
  </si>
  <si>
    <t xml:space="preserve">Dowel Drill - HW/D5/NL35/S10x30/GL70/LL </t>
  </si>
  <si>
    <t>BHD020456</t>
  </si>
  <si>
    <t>3000-9000</t>
  </si>
  <si>
    <t>Drilling, CNC,Hinge Boring,Muli spindle</t>
  </si>
  <si>
    <t>MHD019881</t>
  </si>
  <si>
    <t xml:space="preserve">Dowel Drill HW/D5/NL35/S10x30/GL70/RL </t>
  </si>
  <si>
    <t>BHD020457</t>
  </si>
  <si>
    <t>MHD019882</t>
  </si>
  <si>
    <t xml:space="preserve">Dowel drill HW;D8xGL70xS10x30 LL </t>
  </si>
  <si>
    <t>BHD020458</t>
  </si>
  <si>
    <t>MHD019883</t>
  </si>
  <si>
    <t>MHWI0675</t>
  </si>
  <si>
    <t xml:space="preserve">Dowel drill HW/D8/NL35/S10x30/GL70/RL </t>
  </si>
  <si>
    <t>BHD020459</t>
  </si>
  <si>
    <t>Through hole</t>
  </si>
  <si>
    <t>Through Hole Drill Bit</t>
  </si>
  <si>
    <t>MHD019884</t>
  </si>
  <si>
    <t>MHWI0676</t>
  </si>
  <si>
    <t xml:space="preserve">Through hole drill HW;D5xGL70xS10x24 LL </t>
  </si>
  <si>
    <t>BHD020460</t>
  </si>
  <si>
    <t>Point-to-point Drilling , Through Feed Drilling , CNC, Hinge Boring, Multi Spindle Units</t>
  </si>
  <si>
    <t>MHD019885</t>
  </si>
  <si>
    <t xml:space="preserve">Through hole drill HW;D5xGL70xS10x24 RL </t>
  </si>
  <si>
    <t>BHD020461</t>
  </si>
  <si>
    <t>MHD019886</t>
  </si>
  <si>
    <t xml:space="preserve">Through hole drill HW/D8/NL35/S10x24/GL70/LL </t>
  </si>
  <si>
    <t>BHD020462</t>
  </si>
  <si>
    <t>MHD019887</t>
  </si>
  <si>
    <t xml:space="preserve">Through hole drill HW;D8xGL70xS10x24 RL </t>
  </si>
  <si>
    <t>BHD020463</t>
  </si>
  <si>
    <t>MHD019888</t>
  </si>
  <si>
    <t xml:space="preserve">Dowel drill HW;D16xGL70xS10x30 LL </t>
  </si>
  <si>
    <t>BHD020464</t>
  </si>
  <si>
    <t xml:space="preserve"> Drill Bits  </t>
  </si>
  <si>
    <t>MHD019889</t>
  </si>
  <si>
    <t xml:space="preserve">Drill Bit 6mm -  </t>
  </si>
  <si>
    <t xml:space="preserve"> Drill Bits  SDS Plus</t>
  </si>
  <si>
    <t>MHD019890</t>
  </si>
  <si>
    <t>MHWI0682</t>
  </si>
  <si>
    <t xml:space="preserve">SDS Plus 5 Drill Bits - 16/250 - 2608596186 </t>
  </si>
  <si>
    <t>BHD020465</t>
  </si>
  <si>
    <t>MHD019891</t>
  </si>
  <si>
    <t xml:space="preserve">SDS Plus Drill Bit 12/200 </t>
  </si>
  <si>
    <t>BHD020466</t>
  </si>
  <si>
    <t>MHD019892</t>
  </si>
  <si>
    <t xml:space="preserve">SDS Plus Drill Bits 20/260 </t>
  </si>
  <si>
    <t>BHD020467</t>
  </si>
  <si>
    <t>MHD019893</t>
  </si>
  <si>
    <t xml:space="preserve"> Drill Bits HSS Drillbit 12mm- Addison </t>
  </si>
  <si>
    <t>41604, 1340</t>
  </si>
  <si>
    <t>MHD019894</t>
  </si>
  <si>
    <t xml:space="preserve"> Drill Bits HSS Drillbit 10mm </t>
  </si>
  <si>
    <t>MHD019895</t>
  </si>
  <si>
    <t xml:space="preserve"> Drill Bits HSS Drillbit 8.0mm </t>
  </si>
  <si>
    <t>MHD019896</t>
  </si>
  <si>
    <t xml:space="preserve"> Drill Bits HSS Drillbit 6.0mm </t>
  </si>
  <si>
    <t>MHD019897</t>
  </si>
  <si>
    <t xml:space="preserve"> Drill Bits HSS Drillbit 4.0mm </t>
  </si>
  <si>
    <t>MHD019898</t>
  </si>
  <si>
    <t xml:space="preserve"> Drill Bits HSS Drillbit 5.0mm </t>
  </si>
  <si>
    <t>MHD019899</t>
  </si>
  <si>
    <t xml:space="preserve"> Drill Bits HSS Drillbit 3.0mm </t>
  </si>
  <si>
    <t>MHD019900</t>
  </si>
  <si>
    <t xml:space="preserve">Drill Bit - HSS,  6 mm Dia, ADDISON make </t>
  </si>
  <si>
    <t>MHD019901</t>
  </si>
  <si>
    <t xml:space="preserve"> Drill Bits Addision St Shank HSS Drill Bit 4.9mm </t>
  </si>
  <si>
    <t>MHD019902</t>
  </si>
  <si>
    <t xml:space="preserve">Drill Bit - HSS,  8 mm Dia, ADDISON make </t>
  </si>
  <si>
    <t>MHD019903</t>
  </si>
  <si>
    <t xml:space="preserve"> Drill Bits 14 mm HSS drill bit </t>
  </si>
  <si>
    <t>MHD019904</t>
  </si>
  <si>
    <t xml:space="preserve"> Drill Bits HSS Drill Bit 13.0 mm </t>
  </si>
  <si>
    <t>MHD019905</t>
  </si>
  <si>
    <t xml:space="preserve"> Drill Bits 16 mm HSS Taper Shank drill bit </t>
  </si>
  <si>
    <t>Core Drill Bit</t>
  </si>
  <si>
    <t>MHD019906</t>
  </si>
  <si>
    <t xml:space="preserve"> Drill Bits Core drill Bit DD-B 122/430 P4 </t>
  </si>
  <si>
    <t>BHD020468</t>
  </si>
  <si>
    <t>MHD019907</t>
  </si>
  <si>
    <t xml:space="preserve"> Drill Bits Core drill Bit DD-B 77/430 P4 </t>
  </si>
  <si>
    <t>BHD020469</t>
  </si>
  <si>
    <t>MHD019908</t>
  </si>
  <si>
    <t xml:space="preserve"> Drill Bits Core Drill Bit DD-B 77/430 P2 </t>
  </si>
  <si>
    <t>BHD020470</t>
  </si>
  <si>
    <t>MHD019909</t>
  </si>
  <si>
    <t xml:space="preserve"> Drill Bits Addision St Shank HSS Drill Bit 9.5mm </t>
  </si>
  <si>
    <t>MHD019910</t>
  </si>
  <si>
    <t xml:space="preserve"> Drill Bits Addision St Shank HSS Drill Bit 3.2mm </t>
  </si>
  <si>
    <t>MHD019911</t>
  </si>
  <si>
    <t xml:space="preserve"> Drill Bits HSS Drillbit 5.5mm </t>
  </si>
  <si>
    <t>MHD019912</t>
  </si>
  <si>
    <t xml:space="preserve"> Drill Bits Addision St Shank HSS Drill Bit 11.2mm </t>
  </si>
  <si>
    <t xml:space="preserve">Drill Chuck </t>
  </si>
  <si>
    <t>MHD019913</t>
  </si>
  <si>
    <t xml:space="preserve"> Drill Bits Drill Chuck </t>
  </si>
  <si>
    <t>MHD019914</t>
  </si>
  <si>
    <t xml:space="preserve">Drill Bit - HSS  10 mm Dia, ADDISON make </t>
  </si>
  <si>
    <t>MHD019915</t>
  </si>
  <si>
    <t xml:space="preserve">Drill Bit - HSS,  5 mm Dia, ADDISON make </t>
  </si>
  <si>
    <t>MHD019916</t>
  </si>
  <si>
    <t xml:space="preserve">Drill Bit - HSS,  4 mm Dia, ADDISON make </t>
  </si>
  <si>
    <t>MHD019917</t>
  </si>
  <si>
    <t xml:space="preserve">Drill Bit - HSS  12 mm Dia, ADDISON make </t>
  </si>
  <si>
    <t>MHD019918</t>
  </si>
  <si>
    <t xml:space="preserve">Drill Bit 5mm </t>
  </si>
  <si>
    <t>MHD019919</t>
  </si>
  <si>
    <t xml:space="preserve"> Drill Bits HSS DRILLS 3.17 MM </t>
  </si>
  <si>
    <t>MHD019920</t>
  </si>
  <si>
    <t>MHWI0713</t>
  </si>
  <si>
    <t xml:space="preserve"> Router bits Festool Router D 8-Nl 28  Hw-Df 500 </t>
  </si>
  <si>
    <t>BHD020471</t>
  </si>
  <si>
    <t>MHD019921</t>
  </si>
  <si>
    <t>MHWI0714</t>
  </si>
  <si>
    <t xml:space="preserve"> Router bits Festool Router D 10-Nl 28 Hw-Df 500 </t>
  </si>
  <si>
    <t>MHD019922</t>
  </si>
  <si>
    <t>MHWI0716</t>
  </si>
  <si>
    <t xml:space="preserve"> Router bits Festool Router D 5-Nl 20 Hw-Df 500 </t>
  </si>
  <si>
    <t>Carbide</t>
  </si>
  <si>
    <t>MHD019923</t>
  </si>
  <si>
    <t xml:space="preserve"> Router bits Festool Router D 6-Nl 28 Hw-Df 500 </t>
  </si>
  <si>
    <t>MHD019924</t>
  </si>
  <si>
    <t xml:space="preserve"> Router bits Profiled  router tool </t>
  </si>
  <si>
    <t>MHD019925</t>
  </si>
  <si>
    <t xml:space="preserve"> Router bits Router bits for Domino Dia 8 x 50 x70 </t>
  </si>
  <si>
    <t>MHD019926</t>
  </si>
  <si>
    <t xml:space="preserve"> Router bits Router bits for Domino Dia 10 x 28 x48 </t>
  </si>
  <si>
    <t>MHD019927</t>
  </si>
  <si>
    <t xml:space="preserve"> Router bits Router Bit - for Wood Profiling, 12mm </t>
  </si>
  <si>
    <t>MHD019928</t>
  </si>
  <si>
    <t xml:space="preserve"> Router bits Router Bit - for Wood Profiling, 8 mm </t>
  </si>
  <si>
    <t>MHD019929</t>
  </si>
  <si>
    <t xml:space="preserve"> Router bits Router Bit - for Wood Profiling, 6 mm </t>
  </si>
  <si>
    <t>MHD019930</t>
  </si>
  <si>
    <t xml:space="preserve"> Router bits CNC ROUTER STRAIGHT BIT T.C Z2+1 S=8X47 </t>
  </si>
  <si>
    <t>MHD019931</t>
  </si>
  <si>
    <t xml:space="preserve"> Router bits Router Bit </t>
  </si>
  <si>
    <t>MHD019932</t>
  </si>
  <si>
    <t xml:space="preserve"> Router bits Router </t>
  </si>
  <si>
    <t>MHD019933</t>
  </si>
  <si>
    <t xml:space="preserve"> Router bits  -Plain 12mm </t>
  </si>
  <si>
    <t>MHD019934</t>
  </si>
  <si>
    <t xml:space="preserve"> Router bits -Plain 08mm </t>
  </si>
  <si>
    <t>MHD019935</t>
  </si>
  <si>
    <t xml:space="preserve"> Router bits -Plain 06mm </t>
  </si>
  <si>
    <t xml:space="preserve">Router Cutter </t>
  </si>
  <si>
    <t>MHD019936</t>
  </si>
  <si>
    <t xml:space="preserve"> Router bits turnblade design Z1 HW </t>
  </si>
  <si>
    <t>Tools</t>
  </si>
  <si>
    <t>Router  Cutter</t>
  </si>
  <si>
    <t>Router Cutter</t>
  </si>
  <si>
    <t>MHD019937</t>
  </si>
  <si>
    <t>MHWI0731</t>
  </si>
  <si>
    <t xml:space="preserve">Spiral Roughing-  MARATHON </t>
  </si>
  <si>
    <t>MHD019938</t>
  </si>
  <si>
    <t xml:space="preserve">Cutter-As per your drawing CMT - TT1040404  </t>
  </si>
  <si>
    <t>Spindle Moulder Cutter</t>
  </si>
  <si>
    <t>MHD019939</t>
  </si>
  <si>
    <t>MHD019940</t>
  </si>
  <si>
    <t xml:space="preserve">Solid Carbide  Spiral  Cutter Z.3 RH D </t>
  </si>
  <si>
    <t>MHD019941</t>
  </si>
  <si>
    <t xml:space="preserve">TCT Brazed Cutter </t>
  </si>
  <si>
    <t>Grooving Cutter</t>
  </si>
  <si>
    <t>MHD019942</t>
  </si>
  <si>
    <t xml:space="preserve">Grooving Cutter dia 140 x 15x 40X6T </t>
  </si>
  <si>
    <t>MHD019943</t>
  </si>
  <si>
    <t xml:space="preserve">Grooving Cutter dia  186 x 15 x 40X6T </t>
  </si>
  <si>
    <t>Profile Cutter</t>
  </si>
  <si>
    <t>MHD019944</t>
  </si>
  <si>
    <t xml:space="preserve">Profile Cutter dia 225 x 20 x 40 x8T </t>
  </si>
  <si>
    <t>MHD019945</t>
  </si>
  <si>
    <t xml:space="preserve">Profile Cutter Dia 225 x 32 x 40 x 8T </t>
  </si>
  <si>
    <t>Rebar Cutter</t>
  </si>
  <si>
    <t>MHD019946</t>
  </si>
  <si>
    <t xml:space="preserve">  Mechanical Rebar Cutter </t>
  </si>
  <si>
    <t>Marble Cutter</t>
  </si>
  <si>
    <t xml:space="preserve">Marble Cutter </t>
  </si>
  <si>
    <t>MHD019947</t>
  </si>
  <si>
    <t>MHWI0741</t>
  </si>
  <si>
    <t xml:space="preserve">Marble Cutter GDM 13-34 Bosch </t>
  </si>
  <si>
    <t>Holesaw Cutter</t>
  </si>
  <si>
    <t>Holesaw cutter</t>
  </si>
  <si>
    <t>MHD019948</t>
  </si>
  <si>
    <t>MHWI0742</t>
  </si>
  <si>
    <t>Holesaw Cutter- 25 mm - Make Sharp</t>
  </si>
  <si>
    <t>Orange</t>
  </si>
  <si>
    <t>High Speed Steel</t>
  </si>
  <si>
    <t>130 mm x 120 mm x 90 mm</t>
  </si>
  <si>
    <t>MHD019949</t>
  </si>
  <si>
    <t>MHWI0743</t>
  </si>
  <si>
    <t xml:space="preserve">Holesaw Cutter- 32 mm - Make SHARP </t>
  </si>
  <si>
    <t>MHD019950</t>
  </si>
  <si>
    <t>MHWI0744</t>
  </si>
  <si>
    <t xml:space="preserve">Holesaw Cutter - 19 mm -Make- SHARP </t>
  </si>
  <si>
    <t xml:space="preserve">Spindle Cutter  </t>
  </si>
  <si>
    <t>MHD019951</t>
  </si>
  <si>
    <t xml:space="preserve">  Cutter spindle  DF 500 Q 464453 </t>
  </si>
  <si>
    <t>MHD019952</t>
  </si>
  <si>
    <t xml:space="preserve">  Grooving Cutter - 200x10x40bx12T </t>
  </si>
  <si>
    <t>Holesaw</t>
  </si>
  <si>
    <t xml:space="preserve">Cutter Blade Cutter </t>
  </si>
  <si>
    <t>MHD019953</t>
  </si>
  <si>
    <t>Hole Saw Cutter</t>
  </si>
  <si>
    <t>Finger Joint Cutter</t>
  </si>
  <si>
    <t xml:space="preserve">Finger Joint Cutter </t>
  </si>
  <si>
    <t>MHD019954</t>
  </si>
  <si>
    <t xml:space="preserve">Finger Joint Cutter - 125 mm  x 30 mm x 4T </t>
  </si>
  <si>
    <t xml:space="preserve">Cutter Blade </t>
  </si>
  <si>
    <t>MHD019955</t>
  </si>
  <si>
    <t xml:space="preserve">  Cutter Head Dia 185 x 50 x 4 T </t>
  </si>
  <si>
    <t>MHD019956</t>
  </si>
  <si>
    <t xml:space="preserve">  Cutter Head Dia 150 x 50 x 4 T </t>
  </si>
  <si>
    <t xml:space="preserve">Wirecutter </t>
  </si>
  <si>
    <t>MHD019957</t>
  </si>
  <si>
    <t xml:space="preserve">Wirecutter - Stripper </t>
  </si>
  <si>
    <t xml:space="preserve">Hedge Cutter </t>
  </si>
  <si>
    <t>MHD019958</t>
  </si>
  <si>
    <t xml:space="preserve">  Hedge Cutter </t>
  </si>
  <si>
    <t xml:space="preserve">Rabbiting Cutter head </t>
  </si>
  <si>
    <t>MHD019959</t>
  </si>
  <si>
    <t xml:space="preserve">  Rabbiting Cutter head </t>
  </si>
  <si>
    <t xml:space="preserve">Radius Cutter  </t>
  </si>
  <si>
    <t>MHD019960</t>
  </si>
  <si>
    <t xml:space="preserve">  Radius Cutter - 150 x 7.5m x 6T </t>
  </si>
  <si>
    <t xml:space="preserve">Bowl Cutter </t>
  </si>
  <si>
    <t>MHD019961</t>
  </si>
  <si>
    <t xml:space="preserve">  Bowl Cutter </t>
  </si>
  <si>
    <t xml:space="preserve">Cutter Blade  </t>
  </si>
  <si>
    <t>MHD019962</t>
  </si>
  <si>
    <t xml:space="preserve">  T  </t>
  </si>
  <si>
    <t>Bush Cutter</t>
  </si>
  <si>
    <t>MHD019963</t>
  </si>
  <si>
    <t xml:space="preserve">  Cutter Bush-12mm </t>
  </si>
  <si>
    <t>MHD019964</t>
  </si>
  <si>
    <t xml:space="preserve">  Side Cutter </t>
  </si>
  <si>
    <t>MHD019965</t>
  </si>
  <si>
    <t xml:space="preserve">  Concrete Cutter </t>
  </si>
  <si>
    <t>Sheer Cutter</t>
  </si>
  <si>
    <t>MHD019966</t>
  </si>
  <si>
    <t xml:space="preserve">  Sheet Cutter 18" </t>
  </si>
  <si>
    <t xml:space="preserve">TEPP   </t>
  </si>
  <si>
    <t>Cable Cutter</t>
  </si>
  <si>
    <t>MHD019967</t>
  </si>
  <si>
    <t xml:space="preserve">  CRIMPPLING ( CABLE CUTTER ) </t>
  </si>
  <si>
    <t xml:space="preserve">TEPP       </t>
  </si>
  <si>
    <t>Glass Cutter</t>
  </si>
  <si>
    <t>MHD019968</t>
  </si>
  <si>
    <t xml:space="preserve">  DIAMOND GLASS CUTTER </t>
  </si>
  <si>
    <t>Hacksaw Blade</t>
  </si>
  <si>
    <t>MHD019969</t>
  </si>
  <si>
    <t xml:space="preserve">  HSS Hacksaw Blade, 12" length </t>
  </si>
  <si>
    <t>MHD019970</t>
  </si>
  <si>
    <t xml:space="preserve">  Hacksaw  Blade H.S.S 12" x 1/2" </t>
  </si>
  <si>
    <t>MHD019971</t>
  </si>
  <si>
    <t xml:space="preserve">  Hacksaw Blade, 12" length- tru cut </t>
  </si>
  <si>
    <t xml:space="preserve"> Hammer </t>
  </si>
  <si>
    <t>MHD019972</t>
  </si>
  <si>
    <t>Chisel</t>
  </si>
  <si>
    <t>Chisel - Pointed</t>
  </si>
  <si>
    <t>MHD019973</t>
  </si>
  <si>
    <t>Chiesel Pointed - TE SP SM 36 MP4</t>
  </si>
  <si>
    <t>Chisel Flat</t>
  </si>
  <si>
    <t>MHD019974</t>
  </si>
  <si>
    <t xml:space="preserve">Chisel Flat Hex 19 mm  DT6942 </t>
  </si>
  <si>
    <t>Chisel Pointed</t>
  </si>
  <si>
    <t>MHD019975</t>
  </si>
  <si>
    <t xml:space="preserve">Chisel Point Hex 19 MM DT6940 </t>
  </si>
  <si>
    <t>MHD019976</t>
  </si>
  <si>
    <t xml:space="preserve">Chisel Pointed 300 mm </t>
  </si>
  <si>
    <t>Chisel - Flat</t>
  </si>
  <si>
    <t>MHD019977</t>
  </si>
  <si>
    <t>MHWI0798</t>
  </si>
  <si>
    <t>Chiesel Flat - TE-SP FM - Hilti - 41874</t>
  </si>
  <si>
    <t>MHD019978</t>
  </si>
  <si>
    <t>MHWI0799</t>
  </si>
  <si>
    <t xml:space="preserve">Chisel - Pointed,  TE-YPSM 36 </t>
  </si>
  <si>
    <t>MHD019979</t>
  </si>
  <si>
    <t>MHWI0809</t>
  </si>
  <si>
    <t>Chisel - Pointed - 600 mm</t>
  </si>
  <si>
    <t>MHD019980</t>
  </si>
  <si>
    <t xml:space="preserve">Chisel-pointed 400 mm length , BOSCH </t>
  </si>
  <si>
    <t>MHD019981</t>
  </si>
  <si>
    <t>MHWI0802</t>
  </si>
  <si>
    <t xml:space="preserve">Chisel - Pointed, TE-YPSM 50 </t>
  </si>
  <si>
    <t>MHD019982</t>
  </si>
  <si>
    <t>MHWI0803</t>
  </si>
  <si>
    <t xml:space="preserve">Chisel - Flat, TE-YPFM 50 </t>
  </si>
  <si>
    <t>Wood Chisel</t>
  </si>
  <si>
    <t>MHD019983</t>
  </si>
  <si>
    <t>MHWI0806</t>
  </si>
  <si>
    <t xml:space="preserve">Wood Chisel 40mm </t>
  </si>
  <si>
    <t>MHD019984</t>
  </si>
  <si>
    <t xml:space="preserve">Wood Chisel 12mm </t>
  </si>
  <si>
    <t>MHD019985</t>
  </si>
  <si>
    <t xml:space="preserve">Wood Chisel 6mm </t>
  </si>
  <si>
    <t>MHD019986</t>
  </si>
  <si>
    <t>SDS Plus Point Chisel 600 mm</t>
  </si>
  <si>
    <t>MHD019987</t>
  </si>
  <si>
    <t>MHWI0813</t>
  </si>
  <si>
    <t xml:space="preserve">Chiesel - Pointed TE-CP SM18 </t>
  </si>
  <si>
    <t>MHD019988</t>
  </si>
  <si>
    <t>MHWI0814</t>
  </si>
  <si>
    <t xml:space="preserve">Chisel 10mm Dia </t>
  </si>
  <si>
    <t xml:space="preserve">TEPP      </t>
  </si>
  <si>
    <t>MHD019989</t>
  </si>
  <si>
    <t xml:space="preserve">Chisel 20mm Dia </t>
  </si>
  <si>
    <t>MHD019990</t>
  </si>
  <si>
    <t>Chisel 25 mm Dia</t>
  </si>
  <si>
    <t>MHD019991</t>
  </si>
  <si>
    <t>MHWI0818</t>
  </si>
  <si>
    <t xml:space="preserve">Cold Chisels (Medium Size) </t>
  </si>
  <si>
    <t xml:space="preserve">Chisel Drill Chuck  </t>
  </si>
  <si>
    <t>MHD019992</t>
  </si>
  <si>
    <t>SDS Max Type Shank, Flat Chisel - 600 mm</t>
  </si>
  <si>
    <t xml:space="preserve">Spade </t>
  </si>
  <si>
    <t>MHD019993</t>
  </si>
  <si>
    <t xml:space="preserve"> Spade Spade With Handle </t>
  </si>
  <si>
    <t>5058, 1340, 1879, 3768, 3465, 3457, 1773, 2190</t>
  </si>
  <si>
    <t>MHD019994</t>
  </si>
  <si>
    <t xml:space="preserve"> Shovel Shovel(mediuml) </t>
  </si>
  <si>
    <t>MHD019995</t>
  </si>
  <si>
    <t xml:space="preserve"> Shovel Shovel(large) </t>
  </si>
  <si>
    <t>MHD019996</t>
  </si>
  <si>
    <t xml:space="preserve"> Shovel Shovel(small) </t>
  </si>
  <si>
    <t>V Belts</t>
  </si>
  <si>
    <t xml:space="preserve">V Belt </t>
  </si>
  <si>
    <t>MHD019997</t>
  </si>
  <si>
    <t>MHWI0830</t>
  </si>
  <si>
    <t xml:space="preserve">  V Belt </t>
  </si>
  <si>
    <t>MHD019998</t>
  </si>
  <si>
    <t xml:space="preserve">  Poly V Belt 430 J 6(GB9000) </t>
  </si>
  <si>
    <t>MHD019999</t>
  </si>
  <si>
    <t xml:space="preserve">Poly V Belt 230J( JET 6000) </t>
  </si>
  <si>
    <t>MHD020000</t>
  </si>
  <si>
    <t xml:space="preserve">V Belt for Model J 1013 </t>
  </si>
  <si>
    <t>MHD020001</t>
  </si>
  <si>
    <t xml:space="preserve">V Belt  XPA 1382 </t>
  </si>
  <si>
    <t>Elastomer</t>
  </si>
  <si>
    <t>V belt</t>
  </si>
  <si>
    <t>MHD020002</t>
  </si>
  <si>
    <t xml:space="preserve">V Belt Cogged (BX-48) </t>
  </si>
  <si>
    <t>BS 3790, ISO 4184, IS 2494</t>
  </si>
  <si>
    <t>Wedge Belt</t>
  </si>
  <si>
    <t>MHD020003</t>
  </si>
  <si>
    <t>MHWI0831</t>
  </si>
  <si>
    <t xml:space="preserve"> V Belt (XPA 1250) Cogged </t>
  </si>
  <si>
    <t>MHD020004</t>
  </si>
  <si>
    <t xml:space="preserve">V-Belt C75 </t>
  </si>
  <si>
    <t>MHD020005</t>
  </si>
  <si>
    <t xml:space="preserve">A-46 Thor Poly' V' Belt </t>
  </si>
  <si>
    <t xml:space="preserve">Putty Blade </t>
  </si>
  <si>
    <t>MHD020006</t>
  </si>
  <si>
    <t>MHWI0838</t>
  </si>
  <si>
    <t>Putty Blade - 50 mm</t>
  </si>
  <si>
    <t>5058, 1340, 1879, 3768, 3465, 3457, 1773, 2190, 2260, 3687</t>
  </si>
  <si>
    <t>MHD020007</t>
  </si>
  <si>
    <t>Putty Blade -  76 mm</t>
  </si>
  <si>
    <t>MHD020008</t>
  </si>
  <si>
    <t>Putty Blade 101 mm</t>
  </si>
  <si>
    <t>MHD020009</t>
  </si>
  <si>
    <t>Putty Blade 152</t>
  </si>
  <si>
    <t>MHD020010</t>
  </si>
  <si>
    <t xml:space="preserve">Putty Blade 8" </t>
  </si>
  <si>
    <t>1340, 2215, 3687, 2260</t>
  </si>
  <si>
    <t>Hack Saw Frame</t>
  </si>
  <si>
    <t xml:space="preserve">Hacksaw Frame </t>
  </si>
  <si>
    <t>MHD020011</t>
  </si>
  <si>
    <t>Hacksaw Frame  304 mm</t>
  </si>
  <si>
    <t>MHD020012</t>
  </si>
  <si>
    <t xml:space="preserve">Hacksaw Frame 300mm </t>
  </si>
  <si>
    <t>IS 5169</t>
  </si>
  <si>
    <t>Rope</t>
  </si>
  <si>
    <t>Line Dori - Jute</t>
  </si>
  <si>
    <t xml:space="preserve">Line dori </t>
  </si>
  <si>
    <t>MHD020013</t>
  </si>
  <si>
    <t xml:space="preserve"> Rope - Line dori </t>
  </si>
  <si>
    <t>MHD020014</t>
  </si>
  <si>
    <t>MHWI0842</t>
  </si>
  <si>
    <t xml:space="preserve"> Rope Line Dori - Nylon  </t>
  </si>
  <si>
    <t xml:space="preserve">Cotton Waste </t>
  </si>
  <si>
    <t>MHD020015</t>
  </si>
  <si>
    <t>White, Off White</t>
  </si>
  <si>
    <t>70630, 3633, 40612, 1879, 21262, 1258, 3794, 40589, 40732, 3536, 3259, 20234, 40295, 2190</t>
  </si>
  <si>
    <t xml:space="preserve">Cotton  Dhoti </t>
  </si>
  <si>
    <t>MHD020016</t>
  </si>
  <si>
    <t xml:space="preserve">  3457, 3465, 4099</t>
  </si>
  <si>
    <t>Hessian Cloth</t>
  </si>
  <si>
    <t xml:space="preserve"> Hessian Cloth</t>
  </si>
  <si>
    <t>MHD020017</t>
  </si>
  <si>
    <t>MHWI0845</t>
  </si>
  <si>
    <t xml:space="preserve"> Hessian Cloth(Gunny cloth) 900mm </t>
  </si>
  <si>
    <t>2000824</t>
  </si>
  <si>
    <t>3245, 1340, 1874, 3598</t>
  </si>
  <si>
    <t xml:space="preserve">Sponge </t>
  </si>
  <si>
    <t>MHD020018</t>
  </si>
  <si>
    <t>MHWI0846</t>
  </si>
  <si>
    <t>5164 , 4494,  3879 ,  4588, 4266, 1340,  3457, 1773</t>
  </si>
  <si>
    <t>Cleaning Equipment</t>
  </si>
  <si>
    <t>Hard Broom</t>
  </si>
  <si>
    <t xml:space="preserve">Broom </t>
  </si>
  <si>
    <t>MHD020019</t>
  </si>
  <si>
    <t>MHWI0847</t>
  </si>
  <si>
    <t xml:space="preserve">Broom Hardbroom  </t>
  </si>
  <si>
    <t>3879, 1340, 3465 1773</t>
  </si>
  <si>
    <t>Soft Broom</t>
  </si>
  <si>
    <t>MHD020020</t>
  </si>
  <si>
    <t>MHWI0848</t>
  </si>
  <si>
    <t xml:space="preserve">Broom softbroom </t>
  </si>
  <si>
    <t>5164, 4588, 1340</t>
  </si>
  <si>
    <t>Mop - Refill</t>
  </si>
  <si>
    <t>MHD020021</t>
  </si>
  <si>
    <t>MHWI0849</t>
  </si>
  <si>
    <t xml:space="preserve">Mop refill dry </t>
  </si>
  <si>
    <t>5164,  4494, 4266, 4358</t>
  </si>
  <si>
    <t>Floor Wiper</t>
  </si>
  <si>
    <t>MHD020022</t>
  </si>
  <si>
    <t>MHWI0850</t>
  </si>
  <si>
    <t xml:space="preserve">Floor Wiper With Handle </t>
  </si>
  <si>
    <t>3879 , 70737, 3687, 3465, 1340,  1075</t>
  </si>
  <si>
    <t>Glass Wiper</t>
  </si>
  <si>
    <t>MHD020023</t>
  </si>
  <si>
    <t>MHWI0851</t>
  </si>
  <si>
    <t xml:space="preserve">Glass Wiper with handle </t>
  </si>
  <si>
    <t>3879       3879 , 70737, 3687</t>
  </si>
  <si>
    <t>Scrubber</t>
  </si>
  <si>
    <t xml:space="preserve">Scruber  </t>
  </si>
  <si>
    <t>MHD020024</t>
  </si>
  <si>
    <t>MHWI0854</t>
  </si>
  <si>
    <t xml:space="preserve">Scruber Scrotch Brite Big </t>
  </si>
  <si>
    <t>5164, 4266, 70737</t>
  </si>
  <si>
    <t>MHD020025</t>
  </si>
  <si>
    <t xml:space="preserve">Scruber Scotch Brite </t>
  </si>
  <si>
    <t>4266       4266</t>
  </si>
  <si>
    <t>Cleaning Agents</t>
  </si>
  <si>
    <t xml:space="preserve">Hand soap </t>
  </si>
  <si>
    <t>MHD020026</t>
  </si>
  <si>
    <t>MHWI0856</t>
  </si>
  <si>
    <t xml:space="preserve">Soap Hand Soap - Dettol </t>
  </si>
  <si>
    <t>5164      5164 ,  4494, 4266,   70737,   Anjanee Enterprises</t>
  </si>
  <si>
    <t xml:space="preserve">Detergent Soap </t>
  </si>
  <si>
    <t>MHD020027</t>
  </si>
  <si>
    <t>MHWI0857</t>
  </si>
  <si>
    <t>Detergent Soap - Rin</t>
  </si>
  <si>
    <t>70737, 4494</t>
  </si>
  <si>
    <t xml:space="preserve">Utensil soap </t>
  </si>
  <si>
    <t>MHD020028</t>
  </si>
  <si>
    <t xml:space="preserve">Soap Oil </t>
  </si>
  <si>
    <t>MHD020029</t>
  </si>
  <si>
    <t>5164, 4266, 70737, 4494</t>
  </si>
  <si>
    <t>Toilet Cleaner</t>
  </si>
  <si>
    <t>Toilet Cleaner - Liquid</t>
  </si>
  <si>
    <t>MHD020030</t>
  </si>
  <si>
    <t xml:space="preserve">Harpic- 500 ML </t>
  </si>
  <si>
    <t>3879, 4803, 4494, 70737, 3687, 3465</t>
  </si>
  <si>
    <t>Liquid Handwash</t>
  </si>
  <si>
    <t>MHD020031</t>
  </si>
  <si>
    <t>MHWI0861</t>
  </si>
  <si>
    <t>Liquid handwash  - Dettol refill 225 ml</t>
  </si>
  <si>
    <t>5164, 4266</t>
  </si>
  <si>
    <t>0.225 l</t>
  </si>
  <si>
    <t>MHD020032</t>
  </si>
  <si>
    <t xml:space="preserve">Liquid handwash Dettol 210 ml </t>
  </si>
  <si>
    <t>0.210 l</t>
  </si>
  <si>
    <t>MHD020033</t>
  </si>
  <si>
    <t>Liquid handwash Dettol 500 ml</t>
  </si>
  <si>
    <t>0.500 l</t>
  </si>
  <si>
    <t>MHD020034</t>
  </si>
  <si>
    <t xml:space="preserve">Liquid handwash Dettol 250ml </t>
  </si>
  <si>
    <t>0.250 l</t>
  </si>
  <si>
    <t>MHD020035</t>
  </si>
  <si>
    <t xml:space="preserve">Liquid handwash Dettol -400ml </t>
  </si>
  <si>
    <t>0.400 l</t>
  </si>
  <si>
    <t>Floor Cleaner</t>
  </si>
  <si>
    <t xml:space="preserve">Phenyle  </t>
  </si>
  <si>
    <t>MHD020036</t>
  </si>
  <si>
    <t xml:space="preserve"> Phenyle 5 Litre </t>
  </si>
  <si>
    <t>4803, 70737, 4494</t>
  </si>
  <si>
    <t>Dust Pan</t>
  </si>
  <si>
    <t xml:space="preserve">Dust pan </t>
  </si>
  <si>
    <t>MHD020037</t>
  </si>
  <si>
    <t>Dust Pan - PVC</t>
  </si>
  <si>
    <t>5164      5164 ,  5168,  4266,  4803, 70737, 4494, 4358, 1340</t>
  </si>
  <si>
    <t xml:space="preserve">Sanding Disc  </t>
  </si>
  <si>
    <t>MHD020038</t>
  </si>
  <si>
    <t>MHWI0872</t>
  </si>
  <si>
    <t xml:space="preserve">Sanding Disc  Dia 150 , 80 Grit </t>
  </si>
  <si>
    <t>4001, 3584.</t>
  </si>
  <si>
    <t>Disc</t>
  </si>
  <si>
    <t>MHD020039</t>
  </si>
  <si>
    <t xml:space="preserve">Sanding Disc  Dia 150 , 150 Grit </t>
  </si>
  <si>
    <t>MHD020040</t>
  </si>
  <si>
    <t xml:space="preserve">Sanding Disc Sanding paper Dia 150 ,220 Grit </t>
  </si>
  <si>
    <t>MHD020041</t>
  </si>
  <si>
    <t xml:space="preserve">Sanding Disc Dia 150 - 320 Grit </t>
  </si>
  <si>
    <t>MHD020042</t>
  </si>
  <si>
    <t>MHWI0877</t>
  </si>
  <si>
    <t>Sanding Sheet - 220 Grit</t>
  </si>
  <si>
    <t xml:space="preserve">Sanding paper A4 Size </t>
  </si>
  <si>
    <t>MHD020043</t>
  </si>
  <si>
    <t xml:space="preserve">Sanding paper A4 Size - Grit - 220 </t>
  </si>
  <si>
    <t>Sheet</t>
  </si>
  <si>
    <t>MHD020044</t>
  </si>
  <si>
    <t xml:space="preserve">Sanding paper A4 Size - Grit - 800 </t>
  </si>
  <si>
    <t xml:space="preserve">Sanding Belt Belt </t>
  </si>
  <si>
    <t>MHD020045</t>
  </si>
  <si>
    <t>MHWI0879</t>
  </si>
  <si>
    <t xml:space="preserve">Sanding Belt - 2620 mm x 1350 mm - Grit 80 </t>
  </si>
  <si>
    <t>Belt</t>
  </si>
  <si>
    <t>MHD020046</t>
  </si>
  <si>
    <t xml:space="preserve">Sanding Belt - 2620 x 1350 mm  - Grit 120 </t>
  </si>
  <si>
    <t>MHD020047</t>
  </si>
  <si>
    <t xml:space="preserve">Sanding Belt 2620X1350 P-100 </t>
  </si>
  <si>
    <t>MHD020048</t>
  </si>
  <si>
    <t xml:space="preserve">Sanding Belt Sia Belt 2620 x 1280 mm Grit 80  </t>
  </si>
  <si>
    <t>MHD020049</t>
  </si>
  <si>
    <t xml:space="preserve">Sanding Belt Sia 2620 x 1280 mm Grit 180  </t>
  </si>
  <si>
    <t>MHD020050</t>
  </si>
  <si>
    <t xml:space="preserve">Sanding Belt Wide belt  - 80 Grit </t>
  </si>
  <si>
    <t>MHD020051</t>
  </si>
  <si>
    <t xml:space="preserve">Sanding Belt Wide Belt </t>
  </si>
  <si>
    <t xml:space="preserve">Pencil Tray </t>
  </si>
  <si>
    <t>MHD020052</t>
  </si>
  <si>
    <t xml:space="preserve">Pencil Tray for Organiser - 13185 </t>
  </si>
  <si>
    <t xml:space="preserve">Pencil Box </t>
  </si>
  <si>
    <t>MHD020053</t>
  </si>
  <si>
    <t xml:space="preserve">Pencil Box (Containing 12 Nos in box) </t>
  </si>
  <si>
    <t>4803       4803</t>
  </si>
  <si>
    <t xml:space="preserve">Pencil </t>
  </si>
  <si>
    <t>MHD020054</t>
  </si>
  <si>
    <t>White Board Marker</t>
  </si>
  <si>
    <t>MHD020055</t>
  </si>
  <si>
    <t xml:space="preserve"> White Board Marker  </t>
  </si>
  <si>
    <t>Black Board Marker</t>
  </si>
  <si>
    <t>MHD020056</t>
  </si>
  <si>
    <t xml:space="preserve">Board Marker -  Permanant - Reynolds </t>
  </si>
  <si>
    <t>4803 ,1340</t>
  </si>
  <si>
    <t>Red Board Marker</t>
  </si>
  <si>
    <t>MHD020057</t>
  </si>
  <si>
    <t xml:space="preserve">Marker Permanent Marker pen (Red) </t>
  </si>
  <si>
    <t xml:space="preserve">Stapler pins </t>
  </si>
  <si>
    <t>MHD020058</t>
  </si>
  <si>
    <t>4494, 40775, 4803</t>
  </si>
  <si>
    <t xml:space="preserve">Stapler </t>
  </si>
  <si>
    <t>MHD020059</t>
  </si>
  <si>
    <t>4803, 4494</t>
  </si>
  <si>
    <t>Register Book</t>
  </si>
  <si>
    <t>MHD020060</t>
  </si>
  <si>
    <t xml:space="preserve">Register Book (200pages) </t>
  </si>
  <si>
    <t>4803,4494, 40775</t>
  </si>
  <si>
    <t xml:space="preserve">Register 3 QR SD Register </t>
  </si>
  <si>
    <t>MHD020061</t>
  </si>
  <si>
    <t xml:space="preserve">Ball Pen - Blue - Reynolds </t>
  </si>
  <si>
    <t>MHD020062</t>
  </si>
  <si>
    <t xml:space="preserve">Pen Reynolds Pen </t>
  </si>
  <si>
    <t>4803, 70737</t>
  </si>
  <si>
    <t xml:space="preserve">Ballpoint Pen </t>
  </si>
  <si>
    <t>MHD020063</t>
  </si>
  <si>
    <t xml:space="preserve">Ballpoint Pen Montex  - Red </t>
  </si>
  <si>
    <t>Air Freshener</t>
  </si>
  <si>
    <t>Room Freshener</t>
  </si>
  <si>
    <t xml:space="preserve">Room Freshner </t>
  </si>
  <si>
    <t>MHD020064</t>
  </si>
  <si>
    <t>5164,   4494,  4266, 70737, 4803</t>
  </si>
  <si>
    <t>MHD020065</t>
  </si>
  <si>
    <t xml:space="preserve">Air freshner Ball Type </t>
  </si>
  <si>
    <t>4266, 4803, 4494,  70737</t>
  </si>
  <si>
    <t>Binder Clip</t>
  </si>
  <si>
    <t>MHD020066</t>
  </si>
  <si>
    <t>MHWI0907</t>
  </si>
  <si>
    <t xml:space="preserve">Binder Clip - 15mm </t>
  </si>
  <si>
    <t>MHD020067</t>
  </si>
  <si>
    <t xml:space="preserve">Binder Clip - 19mm </t>
  </si>
  <si>
    <t>MHD020068</t>
  </si>
  <si>
    <t xml:space="preserve">Binder Clip - 25mm </t>
  </si>
  <si>
    <t>MHD020069</t>
  </si>
  <si>
    <t xml:space="preserve">Binder Clip - 32mm </t>
  </si>
  <si>
    <t xml:space="preserve">Printing &amp; Writing Paper </t>
  </si>
  <si>
    <t>MHD020070</t>
  </si>
  <si>
    <t>MHWI0911</t>
  </si>
  <si>
    <t xml:space="preserve">Xerox paper A4 JK </t>
  </si>
  <si>
    <t>4803, 40775</t>
  </si>
  <si>
    <t xml:space="preserve">Report File A4 </t>
  </si>
  <si>
    <t>MHD020071</t>
  </si>
  <si>
    <t>Ink Cartridge</t>
  </si>
  <si>
    <t xml:space="preserve">Ink  Cartridge </t>
  </si>
  <si>
    <t>MHD020072</t>
  </si>
  <si>
    <t xml:space="preserve">Ink Cartridge Cartridge holder HIT-CR 500 </t>
  </si>
  <si>
    <t>MHD020073</t>
  </si>
  <si>
    <t xml:space="preserve">Ink Cartridge GREASE CARTRIDGE KLUEBER </t>
  </si>
  <si>
    <t xml:space="preserve">Toner Cartridge </t>
  </si>
  <si>
    <t>MHD020074</t>
  </si>
  <si>
    <t>MHWI0915</t>
  </si>
  <si>
    <t xml:space="preserve">Toner Cartridge - HP 128A Laserjet - CE320A/Black </t>
  </si>
  <si>
    <t>MHD020075</t>
  </si>
  <si>
    <t xml:space="preserve">Toner Cartridge - HP 128A LaserJet - CE321A/Cyan </t>
  </si>
  <si>
    <t>Cyan</t>
  </si>
  <si>
    <t>MHD020076</t>
  </si>
  <si>
    <t>MHWI0917</t>
  </si>
  <si>
    <t>Toner Cartridge - HP 128A LaserJet - CE322A/Yellow</t>
  </si>
  <si>
    <t>Yellow</t>
  </si>
  <si>
    <t>MHD020077</t>
  </si>
  <si>
    <t xml:space="preserve">Ink Cartridge HP Cartridge - Part no. CE323A/Magenta </t>
  </si>
  <si>
    <t>Megenta</t>
  </si>
  <si>
    <t>MHD020078</t>
  </si>
  <si>
    <t xml:space="preserve">  Ink Cartridge HP CARTRIDGE - PART NO. C412A </t>
  </si>
  <si>
    <t>MHD020079</t>
  </si>
  <si>
    <t xml:space="preserve">  Ink Cartridge HP CARTRIDGE - PART NO. C5058A </t>
  </si>
  <si>
    <t>3039,  41163, 41649</t>
  </si>
  <si>
    <t>MHD020080</t>
  </si>
  <si>
    <t xml:space="preserve">  Ink Cartridge HP Cartridge - Part no. C4912A </t>
  </si>
  <si>
    <t>MHD020081</t>
  </si>
  <si>
    <t xml:space="preserve">  Ink Cartridge HP CARTRIDGE - PART NO. C5065A </t>
  </si>
  <si>
    <t>MHD020082</t>
  </si>
  <si>
    <t xml:space="preserve">  Ink Cartridge HP Cartridge - Part no. Q2612A/Y2177A </t>
  </si>
  <si>
    <t>MHD020083</t>
  </si>
  <si>
    <t xml:space="preserve">  Ink Cartridge HP Cartridge - Part no. CC388A </t>
  </si>
  <si>
    <t>MHD020084</t>
  </si>
  <si>
    <t xml:space="preserve">  Ink Cartridge HP Cartridge - Part no. C6578D </t>
  </si>
  <si>
    <t>MHD020085</t>
  </si>
  <si>
    <t xml:space="preserve">  Ink Cartridge 51645ABlack Ink (45) cartridge </t>
  </si>
  <si>
    <t>MHD020086</t>
  </si>
  <si>
    <t xml:space="preserve">  Ink Cartridge HP Black Cartridge CZ121AA </t>
  </si>
  <si>
    <t>MHD020087</t>
  </si>
  <si>
    <t xml:space="preserve">  Ink Cartridge HP Cyan Cartridge CZ122AA </t>
  </si>
  <si>
    <t>MHD020088</t>
  </si>
  <si>
    <t xml:space="preserve">  Ink Cartridge HP Magenta  Cartridge CZ123AA </t>
  </si>
  <si>
    <t>MHD020089</t>
  </si>
  <si>
    <t xml:space="preserve">  Ink Cartridge HP Yellow Cartridge CZ124AA </t>
  </si>
  <si>
    <t>MHD020090</t>
  </si>
  <si>
    <t xml:space="preserve">  Ink Cartridge HP Cyan Cartridge C5061A </t>
  </si>
  <si>
    <t>MHD020091</t>
  </si>
  <si>
    <t xml:space="preserve">  Ink Cartridge HP Magenta  Cartridge C5063A </t>
  </si>
  <si>
    <t>MHD020092</t>
  </si>
  <si>
    <t xml:space="preserve">  Ink Cartridge Cartridge Filter - Certikin UK </t>
  </si>
  <si>
    <t>MHD020093</t>
  </si>
  <si>
    <t xml:space="preserve">  Ink Cartridge HP Cartridge - Part no. C9731A </t>
  </si>
  <si>
    <t>MHD020094</t>
  </si>
  <si>
    <t xml:space="preserve">  Ink Cartridge CANON 810 BLACK INK CARTRIDGE PG-810 </t>
  </si>
  <si>
    <t>MHD020095</t>
  </si>
  <si>
    <t xml:space="preserve">  Ink Cartridge HP CARTRIDGE - Black - PART NO. C410A </t>
  </si>
  <si>
    <t>MHD020096</t>
  </si>
  <si>
    <t xml:space="preserve">  Ink Cartridge HP CARTRIDGE - CYAN - PART NO. C411A </t>
  </si>
  <si>
    <t>MHD020097</t>
  </si>
  <si>
    <t xml:space="preserve">  Ink Cartridge HP CARTRIDGE - PART NO. C413A </t>
  </si>
  <si>
    <t>MHD020098</t>
  </si>
  <si>
    <t xml:space="preserve">  Ink Cartridge HP Cartridge - Part no. CB540A </t>
  </si>
  <si>
    <t>MHD020099</t>
  </si>
  <si>
    <t xml:space="preserve">  Ink Cartridge HP Cartridge - Part no. CB541A </t>
  </si>
  <si>
    <t>MHD020100</t>
  </si>
  <si>
    <t xml:space="preserve">  Ink Cartridge HP Cartridge - Part no. CB542A </t>
  </si>
  <si>
    <t>MHD020101</t>
  </si>
  <si>
    <t xml:space="preserve">  Ink Cartridge HP Cartridge - Part no. Q7553A </t>
  </si>
  <si>
    <t>MHD020102</t>
  </si>
  <si>
    <t xml:space="preserve">  Ink Cartridge HP Cartridge - Part no. CE324A-Yellow </t>
  </si>
  <si>
    <t>MHD020103</t>
  </si>
  <si>
    <t xml:space="preserve">  Ink Cartridge HP CARTRIDGE - PART NO. C5063A </t>
  </si>
  <si>
    <t>MHD020104</t>
  </si>
  <si>
    <t xml:space="preserve">  Ink Cartridge HP Cartridge - Part no. C5056A-Magenta </t>
  </si>
  <si>
    <t>MHD020105</t>
  </si>
  <si>
    <t xml:space="preserve">  Ink Cartridge HP Cartridge - Part no. C9730A </t>
  </si>
  <si>
    <t>MHD020106</t>
  </si>
  <si>
    <t xml:space="preserve">  Ink Cartridge HP Cartridge - Part no. C9732A </t>
  </si>
  <si>
    <t>MHD020107</t>
  </si>
  <si>
    <t xml:space="preserve">  Ink Cartridge HP Cartridge - Part no. C5057A-Yellow </t>
  </si>
  <si>
    <t>MHD020108</t>
  </si>
  <si>
    <t xml:space="preserve">  Ink Cartridge HP Cartridge - Part no. Q2612A </t>
  </si>
  <si>
    <t>MHD020109</t>
  </si>
  <si>
    <t xml:space="preserve">  Ink Cartridge HP Cartridges </t>
  </si>
  <si>
    <t>MHD020110</t>
  </si>
  <si>
    <t xml:space="preserve">  Ink Cartridge HP laser Jet CP1525N - Black Cartridge </t>
  </si>
  <si>
    <t>MHD020111</t>
  </si>
  <si>
    <t xml:space="preserve">  Ink Cartridge Q2612A Black Toner Cartridge </t>
  </si>
  <si>
    <t>MHD020112</t>
  </si>
  <si>
    <t xml:space="preserve">  Ink Cartridge Black Cartridge ( C9730A ) </t>
  </si>
  <si>
    <t>MHD020113</t>
  </si>
  <si>
    <t xml:space="preserve">  Ink Cartridge Cyan Cartridge ( C9731A ) </t>
  </si>
  <si>
    <t>MHD020114</t>
  </si>
  <si>
    <t xml:space="preserve">  Ink Cartridge Magenta Cartridge ( C9733A ) </t>
  </si>
  <si>
    <t>MHD020115</t>
  </si>
  <si>
    <t xml:space="preserve">  Ink Cartridge Yellow Cartridge ( C9732A ) </t>
  </si>
  <si>
    <t>MHD020116</t>
  </si>
  <si>
    <t xml:space="preserve">  Ink Cartridge C9730A Black Cartridge for Hp 5550 </t>
  </si>
  <si>
    <t>Toner Cartridge</t>
  </si>
  <si>
    <t xml:space="preserve"> Toner Cartridge</t>
  </si>
  <si>
    <t>MHD020117</t>
  </si>
  <si>
    <t xml:space="preserve"> Toner Cartridge 2612A Black Toner Cartridge </t>
  </si>
  <si>
    <t>MHD020118</t>
  </si>
  <si>
    <t xml:space="preserve"> Toner Cartridge 7553A Black Toner Cartridge </t>
  </si>
  <si>
    <t>MHD020119</t>
  </si>
  <si>
    <t xml:space="preserve"> Toner Cartridge 388A Black Toner Cartridge </t>
  </si>
  <si>
    <t>MHD020120</t>
  </si>
  <si>
    <t xml:space="preserve"> Toner Cartridge 6000A Black Toner Cartridge </t>
  </si>
  <si>
    <t>MHD020121</t>
  </si>
  <si>
    <t xml:space="preserve"> Toner Cartridge 6212A Black Toner Cartridge </t>
  </si>
  <si>
    <t>MHD020122</t>
  </si>
  <si>
    <t xml:space="preserve"> Toner Cartridge 6001A Cyan Toner Cartridge </t>
  </si>
  <si>
    <t>MHD020123</t>
  </si>
  <si>
    <t xml:space="preserve"> Toner Cartridge 6002A Yellow Toner Cartridge </t>
  </si>
  <si>
    <t>MHD020124</t>
  </si>
  <si>
    <t xml:space="preserve"> Toner Cartridge 6003A Magenta Toner Cartridge </t>
  </si>
  <si>
    <t>MHD020125</t>
  </si>
  <si>
    <t xml:space="preserve"> Toner Cartridge HP Cleaning Cartridge </t>
  </si>
  <si>
    <t>MHD020126</t>
  </si>
  <si>
    <t xml:space="preserve"> Toner Cartridge HP 901 Block Cartridge </t>
  </si>
  <si>
    <t>MHD020127</t>
  </si>
  <si>
    <t xml:space="preserve"> Toner Cartridge HP 901 Colour Cartridge </t>
  </si>
  <si>
    <t>MHD020128</t>
  </si>
  <si>
    <t xml:space="preserve"> Toner Cartridge C4911A Cyan Ink (82) cartridge </t>
  </si>
  <si>
    <t>MHD020129</t>
  </si>
  <si>
    <t>MHWI0972</t>
  </si>
  <si>
    <t>Ink Cartridge - HP 82 - Part No. C4913A  - 69 ml</t>
  </si>
  <si>
    <t>MHD020130</t>
  </si>
  <si>
    <t xml:space="preserve"> Cartridge HP Cartridge - Part no. C4844A </t>
  </si>
  <si>
    <t>MHD020131</t>
  </si>
  <si>
    <t xml:space="preserve">Toner Cartridge  FX 9 - Canon - Black </t>
  </si>
  <si>
    <t>MHD020132</t>
  </si>
  <si>
    <t>MHWI0973</t>
  </si>
  <si>
    <t>Ink Cartridge HP 78 Tri-color Original - C6578D</t>
  </si>
  <si>
    <t>Tri Color</t>
  </si>
  <si>
    <t>MHD020133</t>
  </si>
  <si>
    <t xml:space="preserve"> Toner Cartridge HP CE310A Black Toner </t>
  </si>
  <si>
    <t>MHD020134</t>
  </si>
  <si>
    <t xml:space="preserve"> Toner Cartridge HP CE311A Cyan Toner </t>
  </si>
  <si>
    <t>MHD020135</t>
  </si>
  <si>
    <t xml:space="preserve"> Toner Cartridge HP CE312A Yellow Toner </t>
  </si>
  <si>
    <t>MHD020136</t>
  </si>
  <si>
    <t xml:space="preserve"> Toner Cartridge HP CE313A Magenta Toner </t>
  </si>
  <si>
    <t>MHD020137</t>
  </si>
  <si>
    <t xml:space="preserve"> Toner Cartridge HP Magenta Toner - C9733A </t>
  </si>
  <si>
    <t>MHD020138</t>
  </si>
  <si>
    <t xml:space="preserve"> Toner Cartridge Q2612A Black Toner Cartridge </t>
  </si>
  <si>
    <t>MHD020139</t>
  </si>
  <si>
    <t xml:space="preserve"> Toner Cartridge HP Black Toner - C9730A </t>
  </si>
  <si>
    <t>MHD020140</t>
  </si>
  <si>
    <t xml:space="preserve"> Toner Cartridge HP Cyan Toner - C9731A </t>
  </si>
  <si>
    <t>MHD020141</t>
  </si>
  <si>
    <t xml:space="preserve"> Toner Cartridge HP Yellow Toner - C9732A </t>
  </si>
  <si>
    <t>MHD020142</t>
  </si>
  <si>
    <t>MHD020143</t>
  </si>
  <si>
    <t>MHD020144</t>
  </si>
  <si>
    <t>MHD020145</t>
  </si>
  <si>
    <t>MHD020146</t>
  </si>
  <si>
    <t xml:space="preserve"> Toner Cartridge HP 8A Toner </t>
  </si>
  <si>
    <t>MHD020147</t>
  </si>
  <si>
    <t xml:space="preserve"> Toner Cartridge HP C9731A Toner CYAN </t>
  </si>
  <si>
    <t>MHD020148</t>
  </si>
  <si>
    <t xml:space="preserve"> Toner Cartridge HP C9731A Toner Yellow </t>
  </si>
  <si>
    <t>MHD020149</t>
  </si>
  <si>
    <t>MHD020150</t>
  </si>
  <si>
    <t>MHD020151</t>
  </si>
  <si>
    <t>MHD020152</t>
  </si>
  <si>
    <t>MHD020153</t>
  </si>
  <si>
    <t xml:space="preserve"> Toner Cartridge FX 9 Black Toner Cartridge </t>
  </si>
  <si>
    <t>MHD020154</t>
  </si>
  <si>
    <t xml:space="preserve"> Toner Cartridge HP 9730A Black Toner Cartridge </t>
  </si>
  <si>
    <t>MHD020155</t>
  </si>
  <si>
    <t xml:space="preserve"> Toner Cartridge HP 9733A Black Toner Cartridge </t>
  </si>
  <si>
    <t>MHD020156</t>
  </si>
  <si>
    <t xml:space="preserve"> Toner Cartridge 9730A Black Toner Cartridge. </t>
  </si>
  <si>
    <t>Shuttering  Tape</t>
  </si>
  <si>
    <t>MHD020157</t>
  </si>
  <si>
    <t>MHWI0998</t>
  </si>
  <si>
    <t>Shuttering 50mm</t>
  </si>
  <si>
    <t>Shuttering Foam</t>
  </si>
  <si>
    <t>MHD020158</t>
  </si>
  <si>
    <t>MHWI1000</t>
  </si>
  <si>
    <t xml:space="preserve">Shuttering Foam 2 mm thk </t>
  </si>
  <si>
    <t xml:space="preserve">  1340, 3245</t>
  </si>
  <si>
    <t>Masking Tape</t>
  </si>
  <si>
    <t>MHD020159</t>
  </si>
  <si>
    <t>MHWI1001</t>
  </si>
  <si>
    <t>Masking Tape - 25mm</t>
  </si>
  <si>
    <t>1340, 2215, 3235, 3687</t>
  </si>
  <si>
    <t>Easy to tear paper</t>
  </si>
  <si>
    <t>MHD020160</t>
  </si>
  <si>
    <t xml:space="preserve">Masking Tape 25 mm ABRO make </t>
  </si>
  <si>
    <t>MHD020161</t>
  </si>
  <si>
    <t xml:space="preserve">Masking Tape - 25 mm </t>
  </si>
  <si>
    <t>MHD020162</t>
  </si>
  <si>
    <t xml:space="preserve">Masking Masking Tape - 25 mm </t>
  </si>
  <si>
    <t>1879, 2190</t>
  </si>
  <si>
    <t>MHD020163</t>
  </si>
  <si>
    <t xml:space="preserve">Masking Tape - 1 1/2" width x 40 mtr lth </t>
  </si>
  <si>
    <t>MHD020164</t>
  </si>
  <si>
    <t>Masking Tape - 50 mm</t>
  </si>
  <si>
    <t>3235, 2190</t>
  </si>
  <si>
    <t>MHD020165</t>
  </si>
  <si>
    <t>1340      1340, 2215, 3235, 3687, 3457, 3235</t>
  </si>
  <si>
    <t>MHD020166</t>
  </si>
  <si>
    <t xml:space="preserve">Masking Masking Tape  76mm  </t>
  </si>
  <si>
    <t>Clear</t>
  </si>
  <si>
    <t xml:space="preserve"> Adhesive Tape </t>
  </si>
  <si>
    <t>MHD020167</t>
  </si>
  <si>
    <t>MHWI1010</t>
  </si>
  <si>
    <t>Cello Tape- 25 mm</t>
  </si>
  <si>
    <t>Bopp</t>
  </si>
  <si>
    <t>MHD020168</t>
  </si>
  <si>
    <t>Cello Tape - 50 mm</t>
  </si>
  <si>
    <t xml:space="preserve">1340, 2190  </t>
  </si>
  <si>
    <t>Packing - Brown Tap</t>
  </si>
  <si>
    <t>MHD020169</t>
  </si>
  <si>
    <t>MHWI1012</t>
  </si>
  <si>
    <t>Packing - Brown Tape - 50mm</t>
  </si>
  <si>
    <t xml:space="preserve">Double Side Acrylic Foam Tape </t>
  </si>
  <si>
    <t>MHD020170</t>
  </si>
  <si>
    <t xml:space="preserve">Foam Double Side Acrylic Foam Tape </t>
  </si>
  <si>
    <t>Packing Material</t>
  </si>
  <si>
    <t xml:space="preserve">Stretch Film </t>
  </si>
  <si>
    <t>MHD020171</t>
  </si>
  <si>
    <t>MHWI1014</t>
  </si>
  <si>
    <t xml:space="preserve"> Stretch Film 300mm </t>
  </si>
  <si>
    <t>Polyethylene</t>
  </si>
  <si>
    <t>MHD020172</t>
  </si>
  <si>
    <t xml:space="preserve">Stretch Film – 150 mm </t>
  </si>
  <si>
    <t xml:space="preserve">Corrugated Paper  </t>
  </si>
  <si>
    <t>MHD020173</t>
  </si>
  <si>
    <t xml:space="preserve">Corrugated Wrapping Rolls </t>
  </si>
  <si>
    <t>4979, 3856</t>
  </si>
  <si>
    <t xml:space="preserve">Angle Board </t>
  </si>
  <si>
    <t>MHD020174</t>
  </si>
  <si>
    <t>MHWI1017</t>
  </si>
  <si>
    <t>L angle Board Edge 900 mm</t>
  </si>
  <si>
    <t>Paper Board</t>
  </si>
  <si>
    <t>MHD020175</t>
  </si>
  <si>
    <t>L angle Board Edge 2500 mm</t>
  </si>
  <si>
    <t>MHD020176</t>
  </si>
  <si>
    <t>L angle Board Edge 1000 mm</t>
  </si>
  <si>
    <t>MHD020177</t>
  </si>
  <si>
    <t xml:space="preserve">L angle Board Edge –50 m x 50 mm x 5mm x 2.1Mtr </t>
  </si>
  <si>
    <t>MHD020178</t>
  </si>
  <si>
    <t>L angle Board Edge –75 x 75x5.7mmx250mm</t>
  </si>
  <si>
    <t>Bubble Wrap</t>
  </si>
  <si>
    <t xml:space="preserve">Bubbel Wrap Sheet </t>
  </si>
  <si>
    <t>MHD020179</t>
  </si>
  <si>
    <t xml:space="preserve">Bubble Wrap Sheet </t>
  </si>
  <si>
    <t>Roll</t>
  </si>
  <si>
    <t>Paint Brush</t>
  </si>
  <si>
    <t>MHD020180</t>
  </si>
  <si>
    <t>MHWI1023</t>
  </si>
  <si>
    <t>Paint Brush 76 mm</t>
  </si>
  <si>
    <t>4588, 5058, 1340, 3687</t>
  </si>
  <si>
    <t>MHD020181</t>
  </si>
  <si>
    <t>MHWI1024</t>
  </si>
  <si>
    <t>Paint Brush 25 mm</t>
  </si>
  <si>
    <t>3879,1340, 3457, 3465</t>
  </si>
  <si>
    <t>MHD020182</t>
  </si>
  <si>
    <t>MHWI1025</t>
  </si>
  <si>
    <t>Paint Brush 50</t>
  </si>
  <si>
    <t>MHD020183</t>
  </si>
  <si>
    <t>Paint brush 102</t>
  </si>
  <si>
    <t>3465, 1340</t>
  </si>
  <si>
    <t>Polishing stone</t>
  </si>
  <si>
    <t>MHD020184</t>
  </si>
  <si>
    <t>MHWI1027</t>
  </si>
  <si>
    <t xml:space="preserve">Polishing Stone-Size FS 0 B(Big Machine) </t>
  </si>
  <si>
    <t>MHD020185</t>
  </si>
  <si>
    <t xml:space="preserve">Polishing Stone-Size FB 1 M(Big Machine) </t>
  </si>
  <si>
    <t>MHD020186</t>
  </si>
  <si>
    <t xml:space="preserve">Polishing Stone-Size FB 2 M(Big Machine) </t>
  </si>
  <si>
    <t>MHD020187</t>
  </si>
  <si>
    <t xml:space="preserve">Polishing Stone-Size FB 3 (Big Machine) </t>
  </si>
  <si>
    <t>MHD020188</t>
  </si>
  <si>
    <t xml:space="preserve">Polishing Stone-Size FB 4 (Big Machine) </t>
  </si>
  <si>
    <t>MHD020189</t>
  </si>
  <si>
    <t xml:space="preserve">Polishing Stone-Size FB 5 (Big Machine) </t>
  </si>
  <si>
    <t>MHD020190</t>
  </si>
  <si>
    <t xml:space="preserve">Polishing stone CRB '0' no Kachha </t>
  </si>
  <si>
    <t>MHD020191</t>
  </si>
  <si>
    <t xml:space="preserve">Polishing stone CRB '2' no Kachha </t>
  </si>
  <si>
    <t>MHD020192</t>
  </si>
  <si>
    <t xml:space="preserve">Polishing stone CRB '3' no Kachha </t>
  </si>
  <si>
    <t>MHD020193</t>
  </si>
  <si>
    <t xml:space="preserve">Polishing stone CRB '4' no Kachha </t>
  </si>
  <si>
    <t>MHD020194</t>
  </si>
  <si>
    <t xml:space="preserve">Polishing stone CRB '5' no Kachha </t>
  </si>
  <si>
    <t>MHD020195</t>
  </si>
  <si>
    <t xml:space="preserve">Polishing stone CRB '6' no Kachha </t>
  </si>
  <si>
    <t>MHD020196</t>
  </si>
  <si>
    <t xml:space="preserve">Polishing stone CRB 5 EX no Kachha </t>
  </si>
  <si>
    <t>MHD020197</t>
  </si>
  <si>
    <t xml:space="preserve">Polishing Stone-Size FB 5EX(Big Machine) </t>
  </si>
  <si>
    <t>MHD020198</t>
  </si>
  <si>
    <t xml:space="preserve">Polishing Stone- FS-GOOF (OT) </t>
  </si>
  <si>
    <t>MHD020199</t>
  </si>
  <si>
    <t xml:space="preserve">Polishing Stone- DCRPD 4S1 </t>
  </si>
  <si>
    <t>Mesh</t>
  </si>
  <si>
    <t>Plaster</t>
  </si>
  <si>
    <t xml:space="preserve"> G.I. Plaster Mesh</t>
  </si>
  <si>
    <t>MHD020200</t>
  </si>
  <si>
    <t>MHWI1046</t>
  </si>
  <si>
    <t xml:space="preserve"> Chicken Mesh 3' X 35 MTR </t>
  </si>
  <si>
    <t xml:space="preserve">3879,  3457, 1340 </t>
  </si>
  <si>
    <t>MHWQ0009</t>
  </si>
  <si>
    <t>MHD020201</t>
  </si>
  <si>
    <t>MHWI1048</t>
  </si>
  <si>
    <t xml:space="preserve"> G.I. Plaster Mesh 100 mm x 20 mtr </t>
  </si>
  <si>
    <t xml:space="preserve">Plaster </t>
  </si>
  <si>
    <t>MHD020202</t>
  </si>
  <si>
    <t xml:space="preserve"> G.I. Plaster Mesh 150 mm x 20 mtr </t>
  </si>
  <si>
    <t>High Rib</t>
  </si>
  <si>
    <t xml:space="preserve">High Rib Mesh </t>
  </si>
  <si>
    <t>MHD020203</t>
  </si>
  <si>
    <t xml:space="preserve">  High Ribbed Mesh </t>
  </si>
  <si>
    <t>Galvanised Steel</t>
  </si>
  <si>
    <t xml:space="preserve">Fiber </t>
  </si>
  <si>
    <t xml:space="preserve"> Fiber PVC Fibre Mesh </t>
  </si>
  <si>
    <t>MHD020204</t>
  </si>
  <si>
    <t xml:space="preserve"> Fiber PVC Fibre Mesh (Grey) </t>
  </si>
  <si>
    <t>Sand Sieve</t>
  </si>
  <si>
    <t xml:space="preserve">Sand Sieve Mesh </t>
  </si>
  <si>
    <t>MHD020205</t>
  </si>
  <si>
    <t xml:space="preserve">  Sand Sieve Mesh 1.2 mtr width </t>
  </si>
  <si>
    <t xml:space="preserve">Mosquito </t>
  </si>
  <si>
    <t>Mosquito Mesh</t>
  </si>
  <si>
    <t>MHD020206</t>
  </si>
  <si>
    <t xml:space="preserve">  SS Magnetic Mosquito Mesh- 16mm </t>
  </si>
  <si>
    <t>Corner Beading</t>
  </si>
  <si>
    <t>G.I. Corner Beading</t>
  </si>
  <si>
    <t>MHD020207</t>
  </si>
  <si>
    <t>G.I. Corner Beading - 176 mm</t>
  </si>
  <si>
    <t>MHD020208</t>
  </si>
  <si>
    <t>G.I. Corner Beading -  229 mm</t>
  </si>
  <si>
    <t>MHD020209</t>
  </si>
  <si>
    <t xml:space="preserve">G.I. Corner beading; 45 mm Width </t>
  </si>
  <si>
    <t>Mould Releasing Agent</t>
  </si>
  <si>
    <t>Shuttering oil</t>
  </si>
  <si>
    <t>Shuttering Oil</t>
  </si>
  <si>
    <t>MHD020210</t>
  </si>
  <si>
    <t>MHWI1058</t>
  </si>
  <si>
    <t>l</t>
  </si>
  <si>
    <t>Brand Code</t>
  </si>
  <si>
    <t>Manufacturer's Name</t>
  </si>
  <si>
    <t>Brand/Series</t>
  </si>
  <si>
    <t>Manufacturer's Code</t>
  </si>
  <si>
    <t>Manufacturer's Specification</t>
  </si>
  <si>
    <t>Material Safety Data Sheet</t>
  </si>
  <si>
    <t>Technical Drawing</t>
  </si>
  <si>
    <t>3D model</t>
  </si>
  <si>
    <t>Country of Manufacture</t>
  </si>
  <si>
    <t>Warranty Period in Years</t>
  </si>
  <si>
    <t>Status</t>
  </si>
  <si>
    <t>Shelf Life in Days</t>
  </si>
  <si>
    <t>Packing List</t>
  </si>
  <si>
    <t>Associated Materials</t>
  </si>
  <si>
    <t>Hettich India Pvt. Ltd.</t>
  </si>
  <si>
    <t>1228, 2057</t>
  </si>
  <si>
    <t>EBCO</t>
  </si>
  <si>
    <t>SC1</t>
  </si>
  <si>
    <t>India</t>
  </si>
  <si>
    <t>Plow Bolt</t>
  </si>
  <si>
    <t>TN 818(I)</t>
  </si>
  <si>
    <t>TN 13</t>
  </si>
  <si>
    <t>TN 20</t>
  </si>
  <si>
    <t>TN 25</t>
  </si>
  <si>
    <t xml:space="preserve">DU232 </t>
  </si>
  <si>
    <t>MHWM0001</t>
  </si>
  <si>
    <t>Rastex 15</t>
  </si>
  <si>
    <t>MHWM0002</t>
  </si>
  <si>
    <t>Sekura 6</t>
  </si>
  <si>
    <t>MHWM0003</t>
  </si>
  <si>
    <t>Sekura 8</t>
  </si>
  <si>
    <t>MHWM0004</t>
  </si>
  <si>
    <t xml:space="preserve">DU 322 </t>
  </si>
  <si>
    <t>MHWM0005</t>
  </si>
  <si>
    <t>DU 328</t>
  </si>
  <si>
    <t>MHWM0006</t>
  </si>
  <si>
    <t>VB 21 for 19 - 20 mm shelves</t>
  </si>
  <si>
    <t>MHWM0011</t>
  </si>
  <si>
    <t xml:space="preserve">Adjustment fitting, plastic </t>
  </si>
  <si>
    <t>MHWM0012</t>
  </si>
  <si>
    <t>Hafele</t>
  </si>
  <si>
    <t xml:space="preserve"> HANDLE</t>
  </si>
  <si>
    <t>115.95.008</t>
  </si>
  <si>
    <t>902.01.422</t>
  </si>
  <si>
    <t>Dorset</t>
  </si>
  <si>
    <t>Nika</t>
  </si>
  <si>
    <t>NKORSS</t>
  </si>
  <si>
    <t>MHWM0061</t>
  </si>
  <si>
    <t>Mortise</t>
  </si>
  <si>
    <t>CL 200</t>
  </si>
  <si>
    <t>MHWM0060</t>
  </si>
  <si>
    <t xml:space="preserve">DU 880 / DU 853 </t>
  </si>
  <si>
    <t>MHWM0013</t>
  </si>
  <si>
    <t>MC1 P</t>
  </si>
  <si>
    <t>MHWM0014</t>
  </si>
  <si>
    <t>959.03.016</t>
  </si>
  <si>
    <t>Assa abloy</t>
  </si>
  <si>
    <t>MHWM0058</t>
  </si>
  <si>
    <t>DB WC 22</t>
  </si>
  <si>
    <t>MHWM0059</t>
  </si>
  <si>
    <t xml:space="preserve">Set Vert.Drawer </t>
  </si>
  <si>
    <t>Innotech</t>
  </si>
  <si>
    <t>MHWM0016</t>
  </si>
  <si>
    <t>MHWM0015</t>
  </si>
  <si>
    <t xml:space="preserve">Quadro 25 </t>
  </si>
  <si>
    <t>73214/ 1084441</t>
  </si>
  <si>
    <t>MHWM0017</t>
  </si>
  <si>
    <t>1084431/ 73210</t>
  </si>
  <si>
    <t>1084432/ 73210</t>
  </si>
  <si>
    <t>Quadro IW20</t>
  </si>
  <si>
    <t>75806/ 1067494</t>
  </si>
  <si>
    <t>73211/ 1082200</t>
  </si>
  <si>
    <t>3680, 3879</t>
  </si>
  <si>
    <t>73214/ 1084442</t>
  </si>
  <si>
    <t xml:space="preserve">3354, 1228  </t>
  </si>
  <si>
    <t>FR 302</t>
  </si>
  <si>
    <t>MHWM0018</t>
  </si>
  <si>
    <t>45289/ 9099108</t>
  </si>
  <si>
    <t>MHWM0020</t>
  </si>
  <si>
    <t>45289/9099110</t>
  </si>
  <si>
    <t xml:space="preserve">KA 5332 </t>
  </si>
  <si>
    <t>MHWM0019</t>
  </si>
  <si>
    <t>73211/ 1082199</t>
  </si>
  <si>
    <t xml:space="preserve"> 9135939.S</t>
  </si>
  <si>
    <t xml:space="preserve">Quadro 30 SiSy IW 20 </t>
  </si>
  <si>
    <t>452851 / 911803000</t>
  </si>
  <si>
    <t>452851 / 911803100</t>
  </si>
  <si>
    <t xml:space="preserve">KA 5632 IW </t>
  </si>
  <si>
    <t>9128571 / 9128580/ 73278</t>
  </si>
  <si>
    <t>1051, 1228</t>
  </si>
  <si>
    <t>807.16.203</t>
  </si>
  <si>
    <t>M72/GP2</t>
  </si>
  <si>
    <t>0 013 141</t>
  </si>
  <si>
    <t>MHWM0021</t>
  </si>
  <si>
    <t xml:space="preserve">0 043 057 </t>
  </si>
  <si>
    <t>MHWM0022</t>
  </si>
  <si>
    <t>MHWM0024</t>
  </si>
  <si>
    <t xml:space="preserve">REAR PANEL CONN.RV1 </t>
  </si>
  <si>
    <t>MHWM0025</t>
  </si>
  <si>
    <t>MHWM0026</t>
  </si>
  <si>
    <t xml:space="preserve">Lift Adv Pneumatic Set 600N ( Gas Spring) </t>
  </si>
  <si>
    <t>MHWM0028</t>
  </si>
  <si>
    <t>MHWM0007</t>
  </si>
  <si>
    <t xml:space="preserve"> 950.06.711</t>
  </si>
  <si>
    <t>MHWM0029</t>
  </si>
  <si>
    <t>950.06.301</t>
  </si>
  <si>
    <t>MHWM0056</t>
  </si>
  <si>
    <t>950.06.303</t>
  </si>
  <si>
    <t>MHWM0057</t>
  </si>
  <si>
    <t>ML100</t>
  </si>
  <si>
    <t>MHWM0030</t>
  </si>
  <si>
    <t xml:space="preserve"> 903.00.370 </t>
  </si>
  <si>
    <t>Enox</t>
  </si>
  <si>
    <t>EAPS - 68</t>
  </si>
  <si>
    <t>MHWM0031</t>
  </si>
  <si>
    <t>EAPS - 50</t>
  </si>
  <si>
    <t>EAPS - 38</t>
  </si>
  <si>
    <t xml:space="preserve"> Brema BA160 SS Fi.</t>
  </si>
  <si>
    <t>MHWM0032</t>
  </si>
  <si>
    <t xml:space="preserve"> Brema BA288 SS Fi. </t>
  </si>
  <si>
    <t xml:space="preserve"> Brema BA448 SS Fi.</t>
  </si>
  <si>
    <t xml:space="preserve"> Brema BA224 SS Fi.</t>
  </si>
  <si>
    <t xml:space="preserve"> Pre-decor Brema </t>
  </si>
  <si>
    <t xml:space="preserve"> Lorica </t>
  </si>
  <si>
    <t>MHWM0033</t>
  </si>
  <si>
    <t xml:space="preserve"> Misnia</t>
  </si>
  <si>
    <t>MHWM0034</t>
  </si>
  <si>
    <t xml:space="preserve">Malaca </t>
  </si>
  <si>
    <t>MHWM0035</t>
  </si>
  <si>
    <t>MHWM0036</t>
  </si>
  <si>
    <t xml:space="preserve">Pola  </t>
  </si>
  <si>
    <t>MHWM0037</t>
  </si>
  <si>
    <t xml:space="preserve">Linosa </t>
  </si>
  <si>
    <t xml:space="preserve">Knob Pamplona </t>
  </si>
  <si>
    <t xml:space="preserve">Lamezia </t>
  </si>
  <si>
    <t>MHWM0038</t>
  </si>
  <si>
    <t xml:space="preserve">Genoa </t>
  </si>
  <si>
    <t>MHWM0039</t>
  </si>
  <si>
    <t xml:space="preserve">Narona </t>
  </si>
  <si>
    <t>MHWM0040</t>
  </si>
  <si>
    <t xml:space="preserve">Eburaco- Knob </t>
  </si>
  <si>
    <t>Guang</t>
  </si>
  <si>
    <t>Pop up Handle</t>
  </si>
  <si>
    <t xml:space="preserve"> PZSY00240</t>
  </si>
  <si>
    <t>Cross mounting plate for screwing on, D = 0.0 mm</t>
  </si>
  <si>
    <t>MHWM0041</t>
  </si>
  <si>
    <t>Intermat 9943</t>
  </si>
  <si>
    <t>MHWM0042</t>
  </si>
  <si>
    <t>Intermat 9904</t>
  </si>
  <si>
    <t>MHWM0043</t>
  </si>
  <si>
    <t xml:space="preserve">Dorma </t>
  </si>
  <si>
    <t>SHH303</t>
  </si>
  <si>
    <t>MHWM0044</t>
  </si>
  <si>
    <t>SHH301</t>
  </si>
  <si>
    <t>MHWM0045</t>
  </si>
  <si>
    <t>79C450BT, 78C4568, 173L6100</t>
  </si>
  <si>
    <t>FJ600A-12-L</t>
  </si>
  <si>
    <t xml:space="preserve"> FJ600A-12-R</t>
  </si>
  <si>
    <t>HC320-10-L</t>
  </si>
  <si>
    <t xml:space="preserve"> HC320-10-R</t>
  </si>
  <si>
    <t>ET0SS</t>
  </si>
  <si>
    <t xml:space="preserve"> Multipurpose Drawer Square Lock 22mm (lock body + 2 keys ) </t>
  </si>
  <si>
    <t xml:space="preserve"> Multipurpose drawer lock 600mm fixed bar -43637 </t>
  </si>
  <si>
    <t>MHWM0048</t>
  </si>
  <si>
    <t xml:space="preserve"> Espagnolette (Turn Bar Lock) Rod 6/5 1500mm Nickel </t>
  </si>
  <si>
    <t>Godrej</t>
  </si>
  <si>
    <t xml:space="preserve">Door &amp; Window Godrej Cylindrical Lock - SS Finish </t>
  </si>
  <si>
    <t xml:space="preserve">Door &amp; Window TRI BOLT LOCK </t>
  </si>
  <si>
    <t>1933 LKXUDT11N</t>
  </si>
  <si>
    <t>MHWM0046</t>
  </si>
  <si>
    <t>Venus</t>
  </si>
  <si>
    <t>37-004</t>
  </si>
  <si>
    <t xml:space="preserve"> Lock Barrel+Keys Z23 18001-18500SP </t>
  </si>
  <si>
    <t xml:space="preserve">Euro Profile Cylinder\ </t>
  </si>
  <si>
    <t>916.96.306</t>
  </si>
  <si>
    <t>MHWM0052</t>
  </si>
  <si>
    <t xml:space="preserve">EURO PROFILE CYLINDER ESCUTCHEONS </t>
  </si>
  <si>
    <t>903.99.664</t>
  </si>
  <si>
    <t>MHWM0053</t>
  </si>
  <si>
    <t>911.26.084</t>
  </si>
  <si>
    <t>MHWM0054</t>
  </si>
  <si>
    <t xml:space="preserve">Espagnolette lock Prestige 2000 Z23
 </t>
  </si>
  <si>
    <t>Yale</t>
  </si>
  <si>
    <t xml:space="preserve"> SYDM3109</t>
  </si>
  <si>
    <t xml:space="preserve">Topline-22 RUN.PR. </t>
  </si>
  <si>
    <t>MHWM0047</t>
  </si>
  <si>
    <t xml:space="preserve"> SLY 100 - DOOR KIT </t>
  </si>
  <si>
    <t>941.10.004</t>
  </si>
  <si>
    <t>STB 11 guide profile</t>
  </si>
  <si>
    <t>MHWM0049</t>
  </si>
  <si>
    <t xml:space="preserve"> Dampning Sys Sil Sys top Line 22 </t>
  </si>
  <si>
    <t> 9096754</t>
  </si>
  <si>
    <t>MHWM0050</t>
  </si>
  <si>
    <t xml:space="preserve">TopLine 22, 2-door (36 mm) </t>
  </si>
  <si>
    <t>SlideLine 55</t>
  </si>
  <si>
    <t>MHWM0051</t>
  </si>
  <si>
    <t xml:space="preserve">Slide-Line 66  </t>
  </si>
  <si>
    <t xml:space="preserve">Kalearo H110 SS </t>
  </si>
  <si>
    <t>Dorma</t>
  </si>
  <si>
    <t>SLM 280 Sliding System</t>
  </si>
  <si>
    <t>SLM 280</t>
  </si>
  <si>
    <t>930.10.000</t>
  </si>
  <si>
    <t>941.10.930</t>
  </si>
  <si>
    <t>Bosch</t>
  </si>
  <si>
    <t xml:space="preserve">TE-CX 12/17  </t>
  </si>
  <si>
    <t>MHWM0062</t>
  </si>
  <si>
    <t xml:space="preserve">TE-CX 12/12 - 409196 </t>
  </si>
  <si>
    <t xml:space="preserve"> TE - TE-CX 16/17 - 409214 </t>
  </si>
  <si>
    <t>MHWM0063</t>
  </si>
  <si>
    <t xml:space="preserve"> TE - TE-CX 16/22 - 409215 </t>
  </si>
  <si>
    <t>MHWM0064</t>
  </si>
  <si>
    <t xml:space="preserve"> TE-CX 20/32 </t>
  </si>
  <si>
    <t>MHWM0065</t>
  </si>
  <si>
    <t>MHWM0066</t>
  </si>
  <si>
    <t>MHWM0100</t>
  </si>
  <si>
    <t>MHWM0099</t>
  </si>
  <si>
    <t>TE-C - 3X 12/22 x150mm</t>
  </si>
  <si>
    <t>MHWM0067</t>
  </si>
  <si>
    <t xml:space="preserve">TE-C - 3X 18/32 x250mm - </t>
  </si>
  <si>
    <t>MHWM0068</t>
  </si>
  <si>
    <t xml:space="preserve">TE-YX 25/52 </t>
  </si>
  <si>
    <t>MHWM0069</t>
  </si>
  <si>
    <t xml:space="preserve">TE-YX 16/55 </t>
  </si>
  <si>
    <t>MHWM0070</t>
  </si>
  <si>
    <t xml:space="preserve">TE-C3X 14/27 </t>
  </si>
  <si>
    <t>MHWM0071</t>
  </si>
  <si>
    <t>MHWM0072</t>
  </si>
  <si>
    <t>MHWM0073</t>
  </si>
  <si>
    <t xml:space="preserve"> TE-YX 14/35 </t>
  </si>
  <si>
    <t>MHWM0074</t>
  </si>
  <si>
    <t>MHWM0076</t>
  </si>
  <si>
    <t>MHWM0077</t>
  </si>
  <si>
    <t>MHWM0078</t>
  </si>
  <si>
    <t>MHWM0080</t>
  </si>
  <si>
    <t>MHWM0079</t>
  </si>
  <si>
    <t>MHWM0081</t>
  </si>
  <si>
    <t>MHWM0082</t>
  </si>
  <si>
    <t xml:space="preserve">TE/CX 12/22 409198 </t>
  </si>
  <si>
    <t>MHWM0083</t>
  </si>
  <si>
    <t>MHWM0084</t>
  </si>
  <si>
    <t>CMT Tools</t>
  </si>
  <si>
    <t xml:space="preserve">Dowel DrillHW D=5X70 S=10X30 LH </t>
  </si>
  <si>
    <t>311.050.12</t>
  </si>
  <si>
    <t>MHWM0085</t>
  </si>
  <si>
    <t xml:space="preserve">Dowel DrillHW D=5X70 S=10X30 RH </t>
  </si>
  <si>
    <t xml:space="preserve">Dowel DrillHW D= 6 X35X70 S=10X30 LH </t>
  </si>
  <si>
    <t>311.060.12</t>
  </si>
  <si>
    <t>MHWM0086</t>
  </si>
  <si>
    <t xml:space="preserve">Dowel DrillHW D= 6 X35X70 S=10X30 RH   </t>
  </si>
  <si>
    <t>311.060.11</t>
  </si>
  <si>
    <t xml:space="preserve">Dowel DrillHW D=8X70 S=10X30 LH  </t>
  </si>
  <si>
    <t>311.080.12</t>
  </si>
  <si>
    <t xml:space="preserve">Dowel DrillHW D=8X70 S=10X30 RH </t>
  </si>
  <si>
    <t>311.080.11</t>
  </si>
  <si>
    <t xml:space="preserve">Dowel DrillHW D= 9 X35X70 S=10X30 LH </t>
  </si>
  <si>
    <t>311.090.12</t>
  </si>
  <si>
    <t xml:space="preserve">Dowel DrillHW D= 9 X35X70 S=10X30 RH </t>
  </si>
  <si>
    <t>311.090.11</t>
  </si>
  <si>
    <t xml:space="preserve">Dowel DrillHW D=10 X35X70 S=10X30 RH </t>
  </si>
  <si>
    <t>311.100.11</t>
  </si>
  <si>
    <t xml:space="preserve">Dowel DrillHW D=15 X35X70 S=10X30 LH </t>
  </si>
  <si>
    <t>311.150.11</t>
  </si>
  <si>
    <t xml:space="preserve">Dowel Drill- HW/D5/NL35/S10x30/GL70/LL </t>
  </si>
  <si>
    <t>MHWM0092</t>
  </si>
  <si>
    <t xml:space="preserve">Dowel DrillHW/D5/NL35/S10x30/GL70/RL </t>
  </si>
  <si>
    <t>MHWM0093</t>
  </si>
  <si>
    <t xml:space="preserve">Dowel DrillHW;D8xGL70xS10x30 LL </t>
  </si>
  <si>
    <t>MHWM0094</t>
  </si>
  <si>
    <t xml:space="preserve">Dowel DrillHW/D8/NL35/S10x30/GL70/RL </t>
  </si>
  <si>
    <t>MHWM0096</t>
  </si>
  <si>
    <t xml:space="preserve">Through Hole DrillHW;D5xGL70xS10x24 LL </t>
  </si>
  <si>
    <t>MHWM0087</t>
  </si>
  <si>
    <t xml:space="preserve">Through Hole DrillHW;D5xGL70xS10x24 RL </t>
  </si>
  <si>
    <t>MHWM0088</t>
  </si>
  <si>
    <t xml:space="preserve">Through Hole DrillHW/D8/NL35/S10x24/GL70/LL </t>
  </si>
  <si>
    <t>MHWM0097</t>
  </si>
  <si>
    <t xml:space="preserve">Through Hole DrillHW;D8xGL70xS10x24 RL </t>
  </si>
  <si>
    <t>MHWM0098</t>
  </si>
  <si>
    <t xml:space="preserve">Dowel DrillHW;D16xGL70xS10x30 LL </t>
  </si>
  <si>
    <t>MHWM0095</t>
  </si>
  <si>
    <t xml:space="preserve">SDS Plus </t>
  </si>
  <si>
    <t>MHWM0089</t>
  </si>
  <si>
    <t>MHWM0090</t>
  </si>
  <si>
    <t>MHWM0091</t>
  </si>
  <si>
    <t xml:space="preserve">Core Drill Bit DD-B 122/430 P4 </t>
  </si>
  <si>
    <t xml:space="preserve">Core Drill Bit DD-B 77/430 P4 </t>
  </si>
  <si>
    <t xml:space="preserve">Core Drill Bit DD-B 77/430 P2 </t>
  </si>
  <si>
    <t xml:space="preserve">Spiral Roughing MARATHON </t>
  </si>
  <si>
    <t>Addison</t>
  </si>
  <si>
    <t>Bosh</t>
  </si>
  <si>
    <t xml:space="preserve">TE SP SM 36 MP4| Hilti </t>
  </si>
  <si>
    <t>2009, 4814</t>
  </si>
  <si>
    <t xml:space="preserve"> TE-SP FM 36 | Hilti</t>
  </si>
  <si>
    <t>TE-YPSM 36 | Hilti</t>
  </si>
  <si>
    <t>TE-YPSM 50 | Hilti</t>
  </si>
  <si>
    <t>TE-YPFM 50 | Hilti</t>
  </si>
  <si>
    <t>TE-YPFM 36 | Hilti</t>
  </si>
  <si>
    <t>TE-CP SM18 | Hilti</t>
  </si>
  <si>
    <t>Gates / XPA section</t>
  </si>
  <si>
    <t>XPA1382</t>
  </si>
  <si>
    <t>XPA1250</t>
  </si>
  <si>
    <t>A-46 Thor Poly'V' Belt / GOODYEAR</t>
  </si>
  <si>
    <t>Carls</t>
  </si>
  <si>
    <t xml:space="preserve">Shuttering Oil-Carl's Oil </t>
  </si>
  <si>
    <t>MHWM0101</t>
  </si>
  <si>
    <t xml:space="preserve">   Cera Chem Pvt. Ltd. ,   Oil Palace ,  Global Hardware &amp; Power Tools,    Power Tools &amp; Tackles</t>
  </si>
  <si>
    <t>Arpita</t>
  </si>
  <si>
    <t>3879 ,     3854 ,  2544</t>
  </si>
  <si>
    <t>Hammerfix N 8 x 120/80 S Fisher</t>
  </si>
  <si>
    <t>1144, 3768</t>
  </si>
  <si>
    <t>Metabo</t>
  </si>
  <si>
    <t>MHWM102</t>
  </si>
  <si>
    <t>GDM 13-34</t>
  </si>
  <si>
    <t>MHWM103</t>
  </si>
  <si>
    <t>Sharp</t>
  </si>
  <si>
    <t>HSSHSC19.05MM</t>
  </si>
  <si>
    <t>HSSHSC25.4MM</t>
  </si>
  <si>
    <t>Thickness (mm)</t>
  </si>
  <si>
    <t>Spindle Speed (rpm)</t>
  </si>
  <si>
    <t>Spindle Speed</t>
  </si>
  <si>
    <t>rpm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</si>
</sst>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&quot;Rs.&quot;\ #,##0;&quot;Rs.&quot;\ \-#,##0"/>
  </numFmts>
  <fonts count="78" x14ac:knownFonts="1">
    <font>
      <sz val="11"/>
      <color theme="1"/>
      <name val="Calibri"/>
      <family val="2"/>
      <scheme val="minor"/>
    </font>
    <font>
      <sz val="10"/>
      <color theme="1"/>
      <name val="Neo Sans Pro Light"/>
      <family val="2"/>
    </font>
    <font>
      <sz val="11"/>
      <color theme="1"/>
      <name val="Calibri"/>
      <family val="2"/>
      <scheme val="minor"/>
    </font>
    <font>
      <sz val="10"/>
      <color theme="1"/>
      <name val="Neo Sans Pro Light"/>
      <family val="2"/>
    </font>
    <font>
      <u/>
      <sz val="10"/>
      <color theme="10"/>
      <name val="Neo Sans Pro Light"/>
      <family val="2"/>
    </font>
    <font>
      <sz val="8"/>
      <color theme="1"/>
      <name val="Neo Sans Pro Light"/>
      <family val="2"/>
    </font>
    <font>
      <sz val="10"/>
      <color rgb="FFFF0000"/>
      <name val="Neo Sans Pro Light"/>
      <family val="2"/>
    </font>
    <font>
      <sz val="10"/>
      <name val="Neo Sans Pro Light"/>
      <family val="2"/>
    </font>
    <font>
      <sz val="11"/>
      <color theme="1"/>
      <name val="Neo Sans Pro Light"/>
      <family val="2"/>
    </font>
    <font>
      <sz val="12"/>
      <color theme="1"/>
      <name val="Neo Sans Pro Light"/>
      <family val="2"/>
    </font>
    <font>
      <sz val="14"/>
      <color rgb="FF000000"/>
      <name val="Neo Sans Pro Light"/>
      <family val="2"/>
    </font>
    <font>
      <sz val="14"/>
      <color theme="1"/>
      <name val="Neo Sans Pro Light"/>
      <family val="2"/>
    </font>
    <font>
      <sz val="11"/>
      <color rgb="FFFF0000"/>
      <name val="Neo Sans Pro Light"/>
      <family val="2"/>
    </font>
    <font>
      <b/>
      <sz val="12"/>
      <color rgb="FF000000"/>
      <name val="Neo Sans Pro Light"/>
      <family val="2"/>
    </font>
    <font>
      <b/>
      <sz val="12"/>
      <color theme="1"/>
      <name val="Neo Sans Pro Light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0"/>
      <name val="Helv"/>
      <charset val="204"/>
    </font>
    <font>
      <sz val="11"/>
      <color theme="1"/>
      <name val="Neo Sans Pro Medium"/>
      <family val="2"/>
    </font>
    <font>
      <sz val="10"/>
      <name val="Helv"/>
    </font>
    <font>
      <sz val="11"/>
      <color indexed="8"/>
      <name val="Calibri"/>
      <family val="2"/>
    </font>
    <font>
      <sz val="10"/>
      <color theme="0"/>
      <name val="Neo Sans Pro Light"/>
      <family val="2"/>
    </font>
    <font>
      <sz val="11"/>
      <color indexed="9"/>
      <name val="Calibri"/>
      <family val="2"/>
    </font>
    <font>
      <sz val="10"/>
      <color rgb="FF9C0006"/>
      <name val="Neo Sans Pro Light"/>
      <family val="2"/>
    </font>
    <font>
      <sz val="11"/>
      <color indexed="20"/>
      <name val="Calibri"/>
      <family val="2"/>
    </font>
    <font>
      <b/>
      <sz val="10"/>
      <color rgb="FFFA7D00"/>
      <name val="Neo Sans Pro Light"/>
      <family val="2"/>
    </font>
    <font>
      <b/>
      <sz val="11"/>
      <color indexed="52"/>
      <name val="Calibri"/>
      <family val="2"/>
    </font>
    <font>
      <b/>
      <sz val="10"/>
      <color theme="0"/>
      <name val="Neo Sans Pro Light"/>
      <family val="2"/>
    </font>
    <font>
      <b/>
      <sz val="11"/>
      <color indexed="9"/>
      <name val="Calibri"/>
      <family val="2"/>
    </font>
    <font>
      <sz val="8"/>
      <name val="Neo Sans Pro Light"/>
      <family val="2"/>
    </font>
    <font>
      <sz val="8"/>
      <color indexed="8"/>
      <name val="Calibri"/>
      <family val="2"/>
      <charset val="1"/>
    </font>
    <font>
      <i/>
      <sz val="10"/>
      <color rgb="FF7F7F7F"/>
      <name val="Neo Sans Pro Light"/>
      <family val="2"/>
    </font>
    <font>
      <i/>
      <sz val="11"/>
      <color indexed="23"/>
      <name val="Calibri"/>
      <family val="2"/>
    </font>
    <font>
      <sz val="10"/>
      <color rgb="FF006100"/>
      <name val="Neo Sans Pro Light"/>
      <family val="2"/>
    </font>
    <font>
      <sz val="11"/>
      <color indexed="17"/>
      <name val="Calibri"/>
      <family val="2"/>
    </font>
    <font>
      <b/>
      <sz val="15"/>
      <color theme="3"/>
      <name val="Neo Sans Pro Light"/>
      <family val="2"/>
    </font>
    <font>
      <b/>
      <sz val="15"/>
      <color indexed="56"/>
      <name val="Calibri"/>
      <family val="2"/>
    </font>
    <font>
      <b/>
      <sz val="13"/>
      <color theme="3"/>
      <name val="Neo Sans Pro Light"/>
      <family val="2"/>
    </font>
    <font>
      <b/>
      <sz val="13"/>
      <color indexed="56"/>
      <name val="Calibri"/>
      <family val="2"/>
    </font>
    <font>
      <b/>
      <sz val="11"/>
      <color theme="3"/>
      <name val="Neo Sans Pro Light"/>
      <family val="2"/>
    </font>
    <font>
      <b/>
      <sz val="11"/>
      <color indexed="56"/>
      <name val="Calibri"/>
      <family val="2"/>
    </font>
    <font>
      <u/>
      <sz val="12"/>
      <color theme="10"/>
      <name val="Neo Sans Pro Light"/>
      <family val="2"/>
    </font>
    <font>
      <u/>
      <sz val="10"/>
      <color theme="10"/>
      <name val="Arial"/>
      <family val="2"/>
    </font>
    <font>
      <u/>
      <sz val="11.5"/>
      <color theme="10"/>
      <name val="Neo Sans Pro Light"/>
      <family val="2"/>
    </font>
    <font>
      <u/>
      <sz val="10"/>
      <color indexed="12"/>
      <name val="Neo Sans Pro Light"/>
      <family val="2"/>
      <charset val="134"/>
    </font>
    <font>
      <sz val="10"/>
      <color rgb="FF3F3F76"/>
      <name val="Neo Sans Pro Light"/>
      <family val="2"/>
    </font>
    <font>
      <sz val="11"/>
      <color indexed="62"/>
      <name val="Calibri"/>
      <family val="2"/>
    </font>
    <font>
      <sz val="10"/>
      <color rgb="FFFA7D00"/>
      <name val="Neo Sans Pro Light"/>
      <family val="2"/>
    </font>
    <font>
      <sz val="11"/>
      <color indexed="52"/>
      <name val="Calibri"/>
      <family val="2"/>
    </font>
    <font>
      <sz val="10"/>
      <color rgb="FF9C6500"/>
      <name val="Neo Sans Pro Light"/>
      <family val="2"/>
    </font>
    <font>
      <sz val="11"/>
      <color indexed="60"/>
      <name val="Calibri"/>
      <family val="2"/>
    </font>
    <font>
      <sz val="12"/>
      <name val="Times New Roman"/>
      <family val="1"/>
    </font>
    <font>
      <sz val="12"/>
      <name val="Times New Roman"/>
      <family val="1"/>
      <charset val="134"/>
    </font>
    <font>
      <sz val="10"/>
      <color indexed="8"/>
      <name val="Neo Sans Pro Light"/>
      <family val="2"/>
      <charset val="134"/>
    </font>
    <font>
      <sz val="8"/>
      <color theme="1"/>
      <name val="Calibri"/>
      <family val="2"/>
    </font>
    <font>
      <sz val="8"/>
      <color indexed="8"/>
      <name val="Neo Sans Pro Light"/>
      <family val="2"/>
      <charset val="134"/>
    </font>
    <font>
      <sz val="11"/>
      <color indexed="8"/>
      <name val="Calibri"/>
      <family val="2"/>
      <charset val="134"/>
    </font>
    <font>
      <b/>
      <sz val="10"/>
      <color rgb="FF3F3F3F"/>
      <name val="Neo Sans Pro Light"/>
      <family val="2"/>
    </font>
    <font>
      <b/>
      <sz val="11"/>
      <color indexed="63"/>
      <name val="Calibri"/>
      <family val="2"/>
    </font>
    <font>
      <sz val="10"/>
      <name val="Meta-Normal"/>
      <family val="1"/>
    </font>
    <font>
      <b/>
      <sz val="18"/>
      <color indexed="56"/>
      <name val="Cambria"/>
      <family val="2"/>
    </font>
    <font>
      <b/>
      <sz val="10"/>
      <color theme="1"/>
      <name val="Neo Sans Pro Light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name val="명조"/>
      <family val="3"/>
    </font>
    <font>
      <sz val="10"/>
      <name val="Times New Roman"/>
      <family val="1"/>
    </font>
    <font>
      <sz val="14"/>
      <name val="Times New Roman"/>
      <family val="1"/>
    </font>
    <font>
      <b/>
      <sz val="14"/>
      <name val="Times New Roman"/>
      <family val="1"/>
    </font>
    <font>
      <b/>
      <sz val="14"/>
      <color rgb="FF000000"/>
      <name val="Times New Roman"/>
      <family val="1"/>
    </font>
    <font>
      <sz val="11"/>
      <name val="Times New Roman"/>
      <family val="1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b/>
      <sz val="11"/>
      <name val="Times New Roman"/>
      <family val="1"/>
    </font>
    <font>
      <b/>
      <sz val="11"/>
      <color rgb="FF000000"/>
      <name val="Times New Roman"/>
      <family val="1"/>
    </font>
    <font>
      <b/>
      <sz val="11"/>
      <color theme="1"/>
      <name val="Times New Roman"/>
      <family val="1"/>
    </font>
    <font>
      <b/>
      <sz val="10"/>
      <name val="Times New Roman"/>
      <family val="1"/>
    </font>
    <font>
      <sz val="11"/>
      <color rgb="FF333333"/>
      <name val="Helvetica"/>
      <family val="2"/>
    </font>
  </fonts>
  <fills count="6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48B54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46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rgb="FF7F7F7F"/>
      </top>
      <bottom style="thin">
        <color auto="1"/>
      </bottom>
      <diagonal/>
    </border>
    <border>
      <left/>
      <right style="thin">
        <color rgb="FF7F7F7F"/>
      </right>
      <top style="thin">
        <color rgb="FF7F7F7F"/>
      </top>
      <bottom style="thin">
        <color auto="1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theme="0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549">
    <xf numFmtId="0" fontId="0" fillId="0" borderId="0"/>
    <xf numFmtId="0" fontId="2" fillId="0" borderId="0"/>
    <xf numFmtId="0" fontId="2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3" fillId="0" borderId="0"/>
    <xf numFmtId="43" fontId="2" fillId="0" borderId="0" applyFont="0" applyFill="0" applyBorder="0" applyAlignment="0" applyProtection="0"/>
    <xf numFmtId="0" fontId="17" fillId="0" borderId="0">
      <alignment horizontal="left" vertical="center" indent="10"/>
    </xf>
    <xf numFmtId="0" fontId="18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7" fillId="0" borderId="0"/>
    <xf numFmtId="0" fontId="17" fillId="0" borderId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21" fillId="44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21" fillId="4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21" fillId="46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21" fillId="47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21" fillId="48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21" fillId="49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21" fillId="50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21" fillId="51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21" fillId="52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21" fillId="47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1" fillId="50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21" fillId="53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54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51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3" fillId="5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5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57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17" fillId="0" borderId="0"/>
    <xf numFmtId="0" fontId="17" fillId="0" borderId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3" fillId="58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3" fillId="59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3" fillId="60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3" fillId="55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5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6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5" fillId="45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7" fillId="62" borderId="3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6" fillId="17" borderId="20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9" fillId="63" borderId="31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0" fontId="28" fillId="18" borderId="26" applyNumberFormat="0" applyAlignment="0" applyProtection="0"/>
    <xf numFmtId="43" fontId="1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5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31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5" fillId="46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7" fillId="0" borderId="32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6" fillId="0" borderId="21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9" fillId="0" borderId="33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1" fillId="0" borderId="34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0" fontId="46" fillId="16" borderId="20" applyNumberFormat="0" applyAlignment="0" applyProtection="0"/>
    <xf numFmtId="0" fontId="46" fillId="16" borderId="20" applyNumberFormat="0" applyAlignment="0" applyProtection="0"/>
    <xf numFmtId="0" fontId="47" fillId="49" borderId="3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6" fillId="16" borderId="20" applyNumberFormat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9" fillId="0" borderId="3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1" fillId="6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2" fillId="0" borderId="0"/>
    <xf numFmtId="0" fontId="53" fillId="0" borderId="0">
      <alignment vertical="center"/>
    </xf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2" fillId="0" borderId="0"/>
    <xf numFmtId="0" fontId="2" fillId="0" borderId="0"/>
    <xf numFmtId="0" fontId="3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17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17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17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3" fillId="0" borderId="0"/>
    <xf numFmtId="0" fontId="54" fillId="0" borderId="0">
      <alignment vertical="center"/>
    </xf>
    <xf numFmtId="0" fontId="2" fillId="0" borderId="0"/>
    <xf numFmtId="0" fontId="3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5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3" fillId="0" borderId="0"/>
    <xf numFmtId="0" fontId="17" fillId="0" borderId="0"/>
    <xf numFmtId="0" fontId="17" fillId="0" borderId="0"/>
    <xf numFmtId="0" fontId="5" fillId="0" borderId="0"/>
    <xf numFmtId="0" fontId="56" fillId="0" borderId="0">
      <alignment vertical="center"/>
    </xf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0" borderId="0"/>
    <xf numFmtId="0" fontId="17" fillId="0" borderId="0"/>
    <xf numFmtId="0" fontId="1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3" fillId="0" borderId="0"/>
    <xf numFmtId="0" fontId="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/>
    <xf numFmtId="0" fontId="1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19" borderId="27" applyNumberFormat="0" applyFont="0" applyAlignment="0" applyProtection="0"/>
    <xf numFmtId="0" fontId="17" fillId="65" borderId="36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3" fillId="19" borderId="27" applyNumberFormat="0" applyFon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9" fillId="62" borderId="37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58" fillId="17" borderId="24" applyNumberFormat="0" applyAlignment="0" applyProtection="0"/>
    <xf numFmtId="0" fontId="60" fillId="0" borderId="38" applyNumberFormat="0" applyFont="0" applyFill="0" applyAlignment="0" applyProtection="0">
      <alignment horizontal="right"/>
    </xf>
    <xf numFmtId="0" fontId="60" fillId="0" borderId="38" applyNumberFormat="0" applyFont="0" applyFill="0" applyAlignment="0" applyProtection="0">
      <alignment horizontal="right"/>
    </xf>
    <xf numFmtId="0" fontId="60" fillId="0" borderId="38" applyNumberFormat="0" applyFont="0" applyFill="0" applyAlignment="0" applyProtection="0">
      <alignment horizontal="right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52" fillId="0" borderId="0"/>
    <xf numFmtId="0" fontId="18" fillId="0" borderId="0"/>
    <xf numFmtId="0" fontId="61" fillId="0" borderId="0" applyNumberFormat="0" applyFill="0" applyBorder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3" fillId="0" borderId="39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2" fillId="0" borderId="28" applyNumberFormat="0" applyFill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5" fillId="0" borderId="0"/>
  </cellStyleXfs>
  <cellXfs count="346">
    <xf numFmtId="0" fontId="0" fillId="0" borderId="0" xfId="0"/>
    <xf numFmtId="0" fontId="4" fillId="0" borderId="5" xfId="3" applyFont="1" applyFill="1" applyBorder="1" applyAlignment="1" applyProtection="1">
      <alignment horizontal="center"/>
    </xf>
    <xf numFmtId="0" fontId="6" fillId="0" borderId="5" xfId="0" applyFont="1" applyBorder="1" applyAlignment="1">
      <alignment horizontal="center"/>
    </xf>
    <xf numFmtId="0" fontId="7" fillId="0" borderId="0" xfId="0" applyFont="1" applyAlignment="1">
      <alignment vertical="top"/>
    </xf>
    <xf numFmtId="0" fontId="7" fillId="0" borderId="5" xfId="0" applyFont="1" applyBorder="1" applyAlignment="1">
      <alignment horizontal="center"/>
    </xf>
    <xf numFmtId="0" fontId="4" fillId="0" borderId="0" xfId="3" applyFont="1" applyFill="1" applyBorder="1" applyAlignment="1" applyProtection="1">
      <alignment horizontal="center"/>
    </xf>
    <xf numFmtId="0" fontId="4" fillId="0" borderId="0" xfId="3" applyFont="1" applyFill="1" applyBorder="1" applyAlignment="1" applyProtection="1">
      <alignment horizontal="center" vertical="center"/>
    </xf>
    <xf numFmtId="0" fontId="3" fillId="0" borderId="0" xfId="0" applyFont="1" applyAlignment="1">
      <alignment wrapText="1"/>
    </xf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left" vertical="top" wrapText="1"/>
    </xf>
    <xf numFmtId="0" fontId="3" fillId="0" borderId="0" xfId="0" applyFont="1" applyAlignment="1">
      <alignment horizontal="left" wrapText="1"/>
    </xf>
    <xf numFmtId="0" fontId="3" fillId="2" borderId="0" xfId="0" applyFont="1" applyFill="1" applyAlignment="1">
      <alignment horizontal="left" wrapText="1"/>
    </xf>
    <xf numFmtId="0" fontId="3" fillId="0" borderId="0" xfId="0" applyFont="1" applyFill="1" applyAlignment="1">
      <alignment horizontal="left" wrapText="1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0" fontId="8" fillId="0" borderId="0" xfId="2" applyFont="1" applyAlignment="1">
      <alignment horizontal="left" wrapText="1"/>
    </xf>
    <xf numFmtId="0" fontId="8" fillId="0" borderId="1" xfId="0" applyFont="1" applyBorder="1"/>
    <xf numFmtId="0" fontId="9" fillId="0" borderId="2" xfId="0" applyFont="1" applyBorder="1" applyAlignment="1">
      <alignment wrapText="1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/>
    <xf numFmtId="0" fontId="9" fillId="0" borderId="3" xfId="0" applyFont="1" applyBorder="1" applyAlignment="1"/>
    <xf numFmtId="0" fontId="9" fillId="2" borderId="2" xfId="0" applyFont="1" applyFill="1" applyBorder="1" applyAlignment="1">
      <alignment wrapText="1"/>
    </xf>
    <xf numFmtId="0" fontId="9" fillId="0" borderId="2" xfId="0" applyFont="1" applyBorder="1" applyAlignment="1">
      <alignment horizontal="left" wrapText="1"/>
    </xf>
    <xf numFmtId="0" fontId="9" fillId="0" borderId="3" xfId="0" applyFont="1" applyBorder="1" applyAlignment="1">
      <alignment wrapText="1"/>
    </xf>
    <xf numFmtId="0" fontId="9" fillId="2" borderId="3" xfId="0" applyFont="1" applyFill="1" applyBorder="1" applyAlignment="1">
      <alignment wrapText="1"/>
    </xf>
    <xf numFmtId="0" fontId="8" fillId="0" borderId="4" xfId="0" applyFont="1" applyBorder="1"/>
    <xf numFmtId="0" fontId="10" fillId="11" borderId="9" xfId="0" applyFont="1" applyFill="1" applyBorder="1" applyAlignment="1">
      <alignment horizontal="center"/>
    </xf>
    <xf numFmtId="0" fontId="11" fillId="9" borderId="5" xfId="0" applyFont="1" applyFill="1" applyBorder="1" applyAlignment="1">
      <alignment horizontal="center"/>
    </xf>
    <xf numFmtId="0" fontId="11" fillId="2" borderId="5" xfId="0" applyFont="1" applyFill="1" applyBorder="1" applyAlignment="1">
      <alignment horizontal="center"/>
    </xf>
    <xf numFmtId="0" fontId="3" fillId="0" borderId="1" xfId="0" applyFont="1" applyBorder="1"/>
    <xf numFmtId="0" fontId="8" fillId="0" borderId="5" xfId="0" applyFont="1" applyBorder="1" applyAlignment="1">
      <alignment vertical="center" wrapText="1"/>
    </xf>
    <xf numFmtId="0" fontId="8" fillId="0" borderId="5" xfId="0" applyFont="1" applyBorder="1" applyAlignment="1">
      <alignment horizontal="center" vertical="center" wrapText="1"/>
    </xf>
    <xf numFmtId="0" fontId="8" fillId="2" borderId="5" xfId="1" applyFont="1" applyFill="1" applyBorder="1" applyAlignment="1">
      <alignment horizontal="left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left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6" xfId="2" applyFont="1" applyBorder="1" applyAlignment="1">
      <alignment horizontal="left" wrapText="1"/>
    </xf>
    <xf numFmtId="0" fontId="8" fillId="0" borderId="4" xfId="2" applyFont="1" applyBorder="1" applyAlignment="1">
      <alignment horizontal="left" wrapText="1"/>
    </xf>
    <xf numFmtId="0" fontId="8" fillId="0" borderId="5" xfId="0" applyFont="1" applyBorder="1" applyAlignment="1"/>
    <xf numFmtId="0" fontId="8" fillId="0" borderId="5" xfId="0" applyFont="1" applyFill="1" applyBorder="1" applyAlignment="1"/>
    <xf numFmtId="0" fontId="8" fillId="2" borderId="5" xfId="0" applyFont="1" applyFill="1" applyBorder="1" applyAlignment="1">
      <alignment horizontal="center"/>
    </xf>
    <xf numFmtId="0" fontId="8" fillId="0" borderId="0" xfId="2" applyFont="1" applyBorder="1" applyAlignment="1">
      <alignment horizontal="left" wrapText="1"/>
    </xf>
    <xf numFmtId="0" fontId="12" fillId="0" borderId="0" xfId="0" applyFont="1" applyAlignment="1">
      <alignment horizontal="left" vertical="top" wrapText="1"/>
    </xf>
    <xf numFmtId="0" fontId="8" fillId="0" borderId="0" xfId="0" applyFont="1" applyAlignment="1">
      <alignment vertical="top"/>
    </xf>
    <xf numFmtId="0" fontId="8" fillId="0" borderId="5" xfId="0" applyFont="1" applyFill="1" applyBorder="1" applyAlignment="1">
      <alignment horizontal="center"/>
    </xf>
    <xf numFmtId="0" fontId="8" fillId="0" borderId="0" xfId="0" applyFont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0" xfId="1" applyFont="1" applyFill="1" applyBorder="1" applyAlignment="1">
      <alignment horizontal="left" wrapText="1"/>
    </xf>
    <xf numFmtId="0" fontId="8" fillId="0" borderId="0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14" fillId="2" borderId="5" xfId="0" applyFont="1" applyFill="1" applyBorder="1" applyAlignment="1"/>
    <xf numFmtId="0" fontId="14" fillId="3" borderId="5" xfId="0" applyFont="1" applyFill="1" applyBorder="1" applyAlignment="1">
      <alignment horizontal="center"/>
    </xf>
    <xf numFmtId="0" fontId="14" fillId="4" borderId="7" xfId="0" applyFont="1" applyFill="1" applyBorder="1" applyAlignment="1"/>
    <xf numFmtId="0" fontId="14" fillId="4" borderId="11" xfId="0" applyFont="1" applyFill="1" applyBorder="1" applyAlignment="1"/>
    <xf numFmtId="0" fontId="14" fillId="4" borderId="12" xfId="0" applyFont="1" applyFill="1" applyBorder="1" applyAlignment="1"/>
    <xf numFmtId="0" fontId="14" fillId="5" borderId="7" xfId="0" applyFont="1" applyFill="1" applyBorder="1" applyAlignment="1"/>
    <xf numFmtId="0" fontId="14" fillId="5" borderId="11" xfId="0" applyFont="1" applyFill="1" applyBorder="1" applyAlignment="1"/>
    <xf numFmtId="0" fontId="14" fillId="5" borderId="12" xfId="0" applyFont="1" applyFill="1" applyBorder="1" applyAlignment="1"/>
    <xf numFmtId="0" fontId="14" fillId="6" borderId="7" xfId="0" applyFont="1" applyFill="1" applyBorder="1" applyAlignment="1"/>
    <xf numFmtId="0" fontId="14" fillId="6" borderId="11" xfId="0" applyFont="1" applyFill="1" applyBorder="1" applyAlignment="1"/>
    <xf numFmtId="0" fontId="14" fillId="6" borderId="12" xfId="0" applyFont="1" applyFill="1" applyBorder="1" applyAlignment="1"/>
    <xf numFmtId="0" fontId="14" fillId="7" borderId="7" xfId="0" applyFont="1" applyFill="1" applyBorder="1" applyAlignment="1"/>
    <xf numFmtId="0" fontId="14" fillId="7" borderId="11" xfId="0" applyFont="1" applyFill="1" applyBorder="1" applyAlignment="1"/>
    <xf numFmtId="0" fontId="14" fillId="7" borderId="12" xfId="0" applyFont="1" applyFill="1" applyBorder="1" applyAlignment="1"/>
    <xf numFmtId="0" fontId="14" fillId="8" borderId="7" xfId="0" applyFont="1" applyFill="1" applyBorder="1" applyAlignment="1"/>
    <xf numFmtId="0" fontId="14" fillId="8" borderId="11" xfId="0" applyFont="1" applyFill="1" applyBorder="1" applyAlignment="1"/>
    <xf numFmtId="0" fontId="14" fillId="8" borderId="12" xfId="0" applyFont="1" applyFill="1" applyBorder="1" applyAlignment="1"/>
    <xf numFmtId="0" fontId="14" fillId="9" borderId="5" xfId="0" applyFont="1" applyFill="1" applyBorder="1" applyAlignment="1"/>
    <xf numFmtId="0" fontId="3" fillId="0" borderId="5" xfId="5" applyFill="1" applyBorder="1" applyAlignment="1">
      <alignment horizontal="left"/>
    </xf>
    <xf numFmtId="0" fontId="19" fillId="0" borderId="0" xfId="9" applyFont="1" applyFill="1" applyAlignment="1">
      <alignment horizontal="left" wrapText="1"/>
    </xf>
    <xf numFmtId="0" fontId="3" fillId="0" borderId="0" xfId="5" applyFill="1" applyAlignment="1">
      <alignment horizontal="left"/>
    </xf>
    <xf numFmtId="0" fontId="19" fillId="0" borderId="0" xfId="9" applyFont="1" applyFill="1" applyAlignment="1">
      <alignment wrapText="1"/>
    </xf>
    <xf numFmtId="0" fontId="3" fillId="8" borderId="0" xfId="5" applyFill="1" applyAlignment="1">
      <alignment horizontal="left"/>
    </xf>
    <xf numFmtId="0" fontId="1" fillId="0" borderId="0" xfId="5" applyFont="1" applyFill="1" applyAlignment="1">
      <alignment horizontal="left"/>
    </xf>
    <xf numFmtId="0" fontId="66" fillId="0" borderId="0" xfId="0" applyFont="1" applyFill="1" applyAlignment="1">
      <alignment horizontal="left" wrapText="1"/>
    </xf>
    <xf numFmtId="0" fontId="72" fillId="0" borderId="0" xfId="0" applyFont="1" applyFill="1"/>
    <xf numFmtId="0" fontId="70" fillId="0" borderId="19" xfId="0" applyFont="1" applyFill="1" applyBorder="1" applyAlignment="1">
      <alignment horizontal="left" vertical="center" wrapText="1"/>
    </xf>
    <xf numFmtId="0" fontId="70" fillId="0" borderId="0" xfId="0" applyFont="1" applyFill="1" applyBorder="1" applyAlignment="1">
      <alignment horizontal="center" vertical="center" wrapText="1"/>
    </xf>
    <xf numFmtId="0" fontId="66" fillId="0" borderId="13" xfId="5" applyFont="1" applyFill="1" applyBorder="1" applyAlignment="1">
      <alignment horizontal="left" vertical="center"/>
    </xf>
    <xf numFmtId="0" fontId="66" fillId="0" borderId="0" xfId="5" applyFont="1" applyFill="1" applyBorder="1" applyAlignment="1">
      <alignment horizontal="left" vertical="center"/>
    </xf>
    <xf numFmtId="0" fontId="72" fillId="0" borderId="0" xfId="0" applyFont="1"/>
    <xf numFmtId="0" fontId="66" fillId="0" borderId="13" xfId="5" applyFont="1" applyFill="1" applyBorder="1" applyAlignment="1">
      <alignment horizontal="left"/>
    </xf>
    <xf numFmtId="0" fontId="66" fillId="0" borderId="13" xfId="5" applyFont="1" applyFill="1" applyBorder="1" applyAlignment="1">
      <alignment horizontal="center" vertical="center"/>
    </xf>
    <xf numFmtId="0" fontId="66" fillId="0" borderId="17" xfId="0" applyFont="1" applyFill="1" applyBorder="1" applyAlignment="1">
      <alignment horizontal="left" vertical="center"/>
    </xf>
    <xf numFmtId="0" fontId="66" fillId="0" borderId="17" xfId="2" applyFont="1" applyFill="1" applyBorder="1" applyAlignment="1">
      <alignment horizontal="left" vertical="center" wrapText="1"/>
    </xf>
    <xf numFmtId="0" fontId="66" fillId="0" borderId="17" xfId="0" applyFont="1" applyFill="1" applyBorder="1" applyAlignment="1">
      <alignment horizontal="left" vertical="center" wrapText="1"/>
    </xf>
    <xf numFmtId="2" fontId="66" fillId="0" borderId="17" xfId="0" applyNumberFormat="1" applyFont="1" applyFill="1" applyBorder="1" applyAlignment="1">
      <alignment horizontal="left" vertical="center" wrapText="1"/>
    </xf>
    <xf numFmtId="0" fontId="66" fillId="0" borderId="29" xfId="2" applyFont="1" applyFill="1" applyBorder="1" applyAlignment="1">
      <alignment horizontal="left" wrapText="1"/>
    </xf>
    <xf numFmtId="0" fontId="66" fillId="0" borderId="17" xfId="0" applyFont="1" applyFill="1" applyBorder="1" applyAlignment="1">
      <alignment horizontal="center" vertical="center" wrapText="1"/>
    </xf>
    <xf numFmtId="0" fontId="66" fillId="0" borderId="17" xfId="0" applyFont="1" applyFill="1" applyBorder="1" applyAlignment="1">
      <alignment horizontal="left"/>
    </xf>
    <xf numFmtId="0" fontId="66" fillId="0" borderId="17" xfId="0" applyFont="1" applyFill="1" applyBorder="1" applyAlignment="1"/>
    <xf numFmtId="0" fontId="66" fillId="0" borderId="17" xfId="0" applyFont="1" applyFill="1" applyBorder="1" applyAlignment="1">
      <alignment vertical="center" wrapText="1"/>
    </xf>
    <xf numFmtId="0" fontId="66" fillId="0" borderId="13" xfId="0" applyFont="1" applyFill="1" applyBorder="1" applyAlignment="1">
      <alignment horizontal="left" vertical="center"/>
    </xf>
    <xf numFmtId="0" fontId="66" fillId="0" borderId="13" xfId="2" applyFont="1" applyFill="1" applyBorder="1" applyAlignment="1">
      <alignment horizontal="left" vertical="center" wrapText="1"/>
    </xf>
    <xf numFmtId="0" fontId="66" fillId="0" borderId="13" xfId="0" applyFont="1" applyFill="1" applyBorder="1" applyAlignment="1">
      <alignment horizontal="left" vertical="center" wrapText="1"/>
    </xf>
    <xf numFmtId="2" fontId="66" fillId="0" borderId="13" xfId="0" applyNumberFormat="1" applyFont="1" applyFill="1" applyBorder="1" applyAlignment="1">
      <alignment horizontal="left" vertical="center" wrapText="1"/>
    </xf>
    <xf numFmtId="0" fontId="66" fillId="0" borderId="4" xfId="2" applyFont="1" applyFill="1" applyBorder="1" applyAlignment="1">
      <alignment horizontal="left" wrapText="1"/>
    </xf>
    <xf numFmtId="0" fontId="66" fillId="0" borderId="13" xfId="0" applyFont="1" applyFill="1" applyBorder="1" applyAlignment="1">
      <alignment horizontal="center" vertical="center" wrapText="1"/>
    </xf>
    <xf numFmtId="0" fontId="66" fillId="0" borderId="13" xfId="0" applyFont="1" applyFill="1" applyBorder="1" applyAlignment="1">
      <alignment horizontal="left"/>
    </xf>
    <xf numFmtId="0" fontId="66" fillId="0" borderId="13" xfId="0" applyFont="1" applyFill="1" applyBorder="1" applyAlignment="1"/>
    <xf numFmtId="0" fontId="66" fillId="0" borderId="13" xfId="0" applyFont="1" applyFill="1" applyBorder="1" applyAlignment="1">
      <alignment vertical="center" wrapText="1"/>
    </xf>
    <xf numFmtId="0" fontId="66" fillId="0" borderId="13" xfId="4" applyFont="1" applyFill="1" applyBorder="1" applyAlignment="1">
      <alignment horizontal="left"/>
    </xf>
    <xf numFmtId="2" fontId="66" fillId="0" borderId="13" xfId="0" applyNumberFormat="1" applyFont="1" applyFill="1" applyBorder="1" applyAlignment="1">
      <alignment horizontal="left" wrapText="1"/>
    </xf>
    <xf numFmtId="2" fontId="66" fillId="0" borderId="4" xfId="2" applyNumberFormat="1" applyFont="1" applyFill="1" applyBorder="1" applyAlignment="1">
      <alignment horizontal="left" wrapText="1"/>
    </xf>
    <xf numFmtId="0" fontId="66" fillId="0" borderId="13" xfId="0" applyFont="1" applyFill="1" applyBorder="1" applyAlignment="1">
      <alignment horizontal="left" vertical="top" wrapText="1"/>
    </xf>
    <xf numFmtId="0" fontId="66" fillId="0" borderId="13" xfId="0" applyNumberFormat="1" applyFont="1" applyFill="1" applyBorder="1" applyAlignment="1">
      <alignment horizontal="left" vertical="center" wrapText="1"/>
    </xf>
    <xf numFmtId="0" fontId="66" fillId="0" borderId="13" xfId="8" applyFont="1" applyFill="1" applyBorder="1" applyAlignment="1">
      <alignment horizontal="left" vertical="center"/>
    </xf>
    <xf numFmtId="0" fontId="66" fillId="0" borderId="13" xfId="3" applyFont="1" applyFill="1" applyBorder="1" applyAlignment="1" applyProtection="1">
      <alignment horizontal="left"/>
    </xf>
    <xf numFmtId="0" fontId="66" fillId="0" borderId="13" xfId="4" applyFont="1" applyFill="1" applyBorder="1" applyAlignment="1">
      <alignment horizontal="left" wrapText="1"/>
    </xf>
    <xf numFmtId="0" fontId="66" fillId="0" borderId="13" xfId="0" applyFont="1" applyFill="1" applyBorder="1" applyAlignment="1">
      <alignment horizontal="center"/>
    </xf>
    <xf numFmtId="0" fontId="66" fillId="0" borderId="13" xfId="2" applyFont="1" applyFill="1" applyBorder="1" applyAlignment="1">
      <alignment horizontal="left" wrapText="1"/>
    </xf>
    <xf numFmtId="0" fontId="66" fillId="0" borderId="13" xfId="0" applyFont="1" applyFill="1" applyBorder="1" applyAlignment="1">
      <alignment vertical="center"/>
    </xf>
    <xf numFmtId="2" fontId="66" fillId="0" borderId="13" xfId="0" applyNumberFormat="1" applyFont="1" applyFill="1" applyBorder="1" applyAlignment="1">
      <alignment horizontal="left"/>
    </xf>
    <xf numFmtId="0" fontId="66" fillId="0" borderId="13" xfId="0" applyFont="1" applyFill="1" applyBorder="1" applyAlignment="1">
      <alignment horizontal="left" vertical="top"/>
    </xf>
    <xf numFmtId="0" fontId="66" fillId="0" borderId="13" xfId="0" applyFont="1" applyFill="1" applyBorder="1" applyAlignment="1">
      <alignment horizontal="left" wrapText="1"/>
    </xf>
    <xf numFmtId="0" fontId="66" fillId="0" borderId="13" xfId="3" applyFont="1" applyFill="1" applyBorder="1" applyAlignment="1" applyProtection="1">
      <alignment horizontal="left" vertical="center"/>
    </xf>
    <xf numFmtId="0" fontId="66" fillId="0" borderId="0" xfId="2" applyFont="1" applyFill="1" applyAlignment="1">
      <alignment horizontal="left" wrapText="1"/>
    </xf>
    <xf numFmtId="0" fontId="66" fillId="0" borderId="13" xfId="3" applyFont="1" applyFill="1" applyBorder="1" applyAlignment="1" applyProtection="1">
      <alignment horizontal="center"/>
    </xf>
    <xf numFmtId="0" fontId="66" fillId="0" borderId="0" xfId="5" applyFont="1" applyFill="1"/>
    <xf numFmtId="0" fontId="66" fillId="0" borderId="17" xfId="0" applyFont="1" applyFill="1" applyBorder="1" applyAlignment="1">
      <alignment horizontal="left" wrapText="1"/>
    </xf>
    <xf numFmtId="0" fontId="66" fillId="0" borderId="13" xfId="3" applyFont="1" applyFill="1" applyBorder="1" applyAlignment="1" applyProtection="1">
      <alignment horizontal="center" vertical="center"/>
    </xf>
    <xf numFmtId="0" fontId="66" fillId="0" borderId="19" xfId="0" applyFont="1" applyFill="1" applyBorder="1" applyAlignment="1">
      <alignment horizontal="left" vertical="top"/>
    </xf>
    <xf numFmtId="0" fontId="66" fillId="0" borderId="19" xfId="0" applyFont="1" applyFill="1" applyBorder="1" applyAlignment="1">
      <alignment horizontal="left"/>
    </xf>
    <xf numFmtId="0" fontId="66" fillId="0" borderId="19" xfId="0" applyFont="1" applyFill="1" applyBorder="1" applyAlignment="1">
      <alignment horizontal="left" vertical="center" wrapText="1"/>
    </xf>
    <xf numFmtId="0" fontId="66" fillId="0" borderId="19" xfId="0" applyFont="1" applyFill="1" applyBorder="1" applyAlignment="1">
      <alignment horizontal="left" vertical="center"/>
    </xf>
    <xf numFmtId="0" fontId="66" fillId="0" borderId="17" xfId="0" applyFont="1" applyFill="1" applyBorder="1" applyAlignment="1">
      <alignment horizontal="left" vertical="top"/>
    </xf>
    <xf numFmtId="2" fontId="66" fillId="0" borderId="17" xfId="0" applyNumberFormat="1" applyFont="1" applyFill="1" applyBorder="1" applyAlignment="1">
      <alignment horizontal="left"/>
    </xf>
    <xf numFmtId="0" fontId="66" fillId="0" borderId="17" xfId="3" applyFont="1" applyFill="1" applyBorder="1" applyAlignment="1" applyProtection="1">
      <alignment horizontal="left" wrapText="1"/>
    </xf>
    <xf numFmtId="0" fontId="66" fillId="0" borderId="17" xfId="0" applyFont="1" applyFill="1" applyBorder="1" applyAlignment="1">
      <alignment horizontal="center" wrapText="1"/>
    </xf>
    <xf numFmtId="0" fontId="66" fillId="0" borderId="17" xfId="0" applyFont="1" applyFill="1" applyBorder="1" applyAlignment="1">
      <alignment wrapText="1"/>
    </xf>
    <xf numFmtId="0" fontId="66" fillId="0" borderId="13" xfId="0" applyFont="1" applyFill="1" applyBorder="1" applyAlignment="1">
      <alignment horizontal="center" wrapText="1"/>
    </xf>
    <xf numFmtId="0" fontId="66" fillId="0" borderId="13" xfId="0" applyFont="1" applyFill="1" applyBorder="1" applyAlignment="1">
      <alignment wrapText="1"/>
    </xf>
    <xf numFmtId="0" fontId="66" fillId="0" borderId="13" xfId="3" applyFont="1" applyFill="1" applyBorder="1" applyAlignment="1" applyProtection="1">
      <alignment horizontal="left" wrapText="1"/>
    </xf>
    <xf numFmtId="0" fontId="66" fillId="0" borderId="19" xfId="0" applyFont="1" applyFill="1" applyBorder="1" applyAlignment="1">
      <alignment horizontal="left" wrapText="1"/>
    </xf>
    <xf numFmtId="0" fontId="66" fillId="0" borderId="19" xfId="0" applyFont="1" applyFill="1" applyBorder="1" applyAlignment="1">
      <alignment horizontal="center" wrapText="1"/>
    </xf>
    <xf numFmtId="0" fontId="66" fillId="0" borderId="19" xfId="0" applyFont="1" applyFill="1" applyBorder="1" applyAlignment="1">
      <alignment wrapText="1"/>
    </xf>
    <xf numFmtId="0" fontId="66" fillId="0" borderId="18" xfId="0" applyFont="1" applyFill="1" applyBorder="1" applyAlignment="1">
      <alignment horizontal="left" vertical="top"/>
    </xf>
    <xf numFmtId="0" fontId="66" fillId="0" borderId="18" xfId="3" applyFont="1" applyFill="1" applyBorder="1" applyAlignment="1" applyProtection="1">
      <alignment horizontal="left" wrapText="1"/>
    </xf>
    <xf numFmtId="0" fontId="66" fillId="0" borderId="18" xfId="0" applyFont="1" applyFill="1" applyBorder="1" applyAlignment="1">
      <alignment horizontal="left" wrapText="1"/>
    </xf>
    <xf numFmtId="0" fontId="66" fillId="0" borderId="18" xfId="0" applyFont="1" applyFill="1" applyBorder="1" applyAlignment="1">
      <alignment horizontal="center" wrapText="1"/>
    </xf>
    <xf numFmtId="0" fontId="66" fillId="0" borderId="18" xfId="0" applyFont="1" applyFill="1" applyBorder="1" applyAlignment="1">
      <alignment wrapText="1"/>
    </xf>
    <xf numFmtId="0" fontId="66" fillId="0" borderId="0" xfId="5" applyFont="1" applyFill="1" applyAlignment="1">
      <alignment horizontal="left"/>
    </xf>
    <xf numFmtId="0" fontId="66" fillId="0" borderId="0" xfId="0" applyFont="1" applyFill="1" applyBorder="1" applyAlignment="1">
      <alignment horizontal="left" vertical="top"/>
    </xf>
    <xf numFmtId="0" fontId="66" fillId="0" borderId="0" xfId="0" applyFont="1" applyFill="1" applyBorder="1" applyAlignment="1">
      <alignment horizontal="left" vertical="center" wrapText="1"/>
    </xf>
    <xf numFmtId="0" fontId="66" fillId="0" borderId="40" xfId="0" applyFont="1" applyFill="1" applyBorder="1" applyAlignment="1">
      <alignment horizontal="left" wrapText="1"/>
    </xf>
    <xf numFmtId="0" fontId="66" fillId="0" borderId="0" xfId="0" applyFont="1" applyFill="1" applyBorder="1" applyAlignment="1">
      <alignment horizontal="left" wrapText="1"/>
    </xf>
    <xf numFmtId="0" fontId="66" fillId="0" borderId="43" xfId="0" applyFont="1" applyFill="1" applyBorder="1" applyAlignment="1">
      <alignment horizontal="left" wrapText="1"/>
    </xf>
    <xf numFmtId="0" fontId="66" fillId="0" borderId="18" xfId="0" applyFont="1" applyFill="1" applyBorder="1" applyAlignment="1">
      <alignment horizontal="left" vertical="center" wrapText="1"/>
    </xf>
    <xf numFmtId="0" fontId="66" fillId="0" borderId="18" xfId="3" applyFont="1" applyFill="1" applyBorder="1" applyAlignment="1" applyProtection="1">
      <alignment horizontal="center"/>
    </xf>
    <xf numFmtId="0" fontId="66" fillId="0" borderId="17" xfId="3" applyFont="1" applyFill="1" applyBorder="1" applyAlignment="1" applyProtection="1">
      <alignment horizontal="center"/>
    </xf>
    <xf numFmtId="0" fontId="66" fillId="0" borderId="18" xfId="0" applyFont="1" applyFill="1" applyBorder="1" applyAlignment="1">
      <alignment horizontal="left" vertical="center"/>
    </xf>
    <xf numFmtId="0" fontId="66" fillId="0" borderId="18" xfId="2" applyFont="1" applyFill="1" applyBorder="1" applyAlignment="1">
      <alignment horizontal="left" vertical="center" wrapText="1"/>
    </xf>
    <xf numFmtId="0" fontId="66" fillId="0" borderId="18" xfId="0" applyFont="1" applyFill="1" applyBorder="1" applyAlignment="1">
      <alignment horizontal="left"/>
    </xf>
    <xf numFmtId="2" fontId="66" fillId="0" borderId="18" xfId="0" applyNumberFormat="1" applyFont="1" applyFill="1" applyBorder="1" applyAlignment="1">
      <alignment horizontal="left"/>
    </xf>
    <xf numFmtId="2" fontId="66" fillId="0" borderId="17" xfId="0" applyNumberFormat="1" applyFont="1" applyFill="1" applyBorder="1" applyAlignment="1">
      <alignment horizontal="left" wrapText="1"/>
    </xf>
    <xf numFmtId="0" fontId="66" fillId="0" borderId="17" xfId="0" applyFont="1" applyFill="1" applyBorder="1" applyAlignment="1">
      <alignment horizontal="left" vertical="top" wrapText="1"/>
    </xf>
    <xf numFmtId="0" fontId="66" fillId="0" borderId="13" xfId="3" applyFont="1" applyFill="1" applyBorder="1" applyAlignment="1" applyProtection="1">
      <alignment horizontal="left" vertical="center" wrapText="1"/>
    </xf>
    <xf numFmtId="2" fontId="66" fillId="0" borderId="18" xfId="0" applyNumberFormat="1" applyFont="1" applyFill="1" applyBorder="1" applyAlignment="1">
      <alignment horizontal="left" wrapText="1"/>
    </xf>
    <xf numFmtId="0" fontId="66" fillId="0" borderId="0" xfId="2" applyFont="1" applyFill="1" applyBorder="1" applyAlignment="1">
      <alignment horizontal="left" vertical="center" wrapText="1"/>
    </xf>
    <xf numFmtId="0" fontId="66" fillId="0" borderId="0" xfId="2" applyFont="1" applyFill="1" applyBorder="1" applyAlignment="1">
      <alignment horizontal="left" wrapText="1"/>
    </xf>
    <xf numFmtId="0" fontId="66" fillId="0" borderId="0" xfId="2" applyFont="1" applyFill="1" applyBorder="1" applyAlignment="1">
      <alignment horizontal="left" vertical="top" wrapText="1"/>
    </xf>
    <xf numFmtId="2" fontId="66" fillId="0" borderId="0" xfId="0" applyNumberFormat="1" applyFont="1" applyFill="1" applyBorder="1" applyAlignment="1">
      <alignment horizontal="left" wrapText="1"/>
    </xf>
    <xf numFmtId="0" fontId="66" fillId="0" borderId="0" xfId="0" applyFont="1" applyFill="1" applyBorder="1" applyAlignment="1">
      <alignment horizontal="center" vertical="center" wrapText="1"/>
    </xf>
    <xf numFmtId="0" fontId="66" fillId="0" borderId="0" xfId="0" applyFont="1" applyFill="1" applyBorder="1" applyAlignment="1">
      <alignment horizontal="center" wrapText="1"/>
    </xf>
    <xf numFmtId="0" fontId="66" fillId="0" borderId="0" xfId="0" applyFont="1" applyFill="1" applyBorder="1" applyAlignment="1">
      <alignment wrapText="1"/>
    </xf>
    <xf numFmtId="0" fontId="66" fillId="0" borderId="0" xfId="0" applyFont="1" applyFill="1" applyBorder="1" applyAlignment="1">
      <alignment horizontal="left" vertical="top" wrapText="1"/>
    </xf>
    <xf numFmtId="0" fontId="73" fillId="0" borderId="13" xfId="0" applyFont="1" applyFill="1" applyBorder="1" applyAlignment="1">
      <alignment horizontal="left" vertical="center" wrapText="1"/>
    </xf>
    <xf numFmtId="0" fontId="77" fillId="0" borderId="0" xfId="0" applyFont="1"/>
    <xf numFmtId="0" fontId="73" fillId="0" borderId="40" xfId="0" applyFont="1" applyFill="1" applyBorder="1" applyAlignment="1">
      <alignment horizontal="left" vertical="center" wrapText="1"/>
    </xf>
    <xf numFmtId="0" fontId="70" fillId="0" borderId="44" xfId="0" applyFont="1" applyFill="1" applyBorder="1" applyAlignment="1">
      <alignment horizontal="left" vertical="center" wrapText="1"/>
    </xf>
    <xf numFmtId="0" fontId="66" fillId="0" borderId="45" xfId="0" applyFont="1" applyFill="1" applyBorder="1" applyAlignment="1">
      <alignment horizontal="left" vertical="center" wrapText="1"/>
    </xf>
    <xf numFmtId="0" fontId="66" fillId="0" borderId="40" xfId="0" applyFont="1" applyFill="1" applyBorder="1" applyAlignment="1">
      <alignment horizontal="left" vertical="center" wrapText="1"/>
    </xf>
    <xf numFmtId="0" fontId="66" fillId="0" borderId="40" xfId="2" applyFont="1" applyFill="1" applyBorder="1" applyAlignment="1">
      <alignment horizontal="left" wrapText="1"/>
    </xf>
    <xf numFmtId="0" fontId="66" fillId="0" borderId="40" xfId="0" applyFont="1" applyFill="1" applyBorder="1" applyAlignment="1">
      <alignment horizontal="left" vertical="center"/>
    </xf>
    <xf numFmtId="0" fontId="66" fillId="0" borderId="40" xfId="0" applyFont="1" applyFill="1" applyBorder="1" applyAlignment="1">
      <alignment horizontal="left"/>
    </xf>
    <xf numFmtId="0" fontId="66" fillId="0" borderId="40" xfId="5" applyFont="1" applyFill="1" applyBorder="1" applyAlignment="1">
      <alignment horizontal="left"/>
    </xf>
    <xf numFmtId="0" fontId="66" fillId="0" borderId="40" xfId="0" applyFont="1" applyFill="1" applyBorder="1" applyAlignment="1">
      <alignment horizontal="left" vertical="top"/>
    </xf>
    <xf numFmtId="0" fontId="66" fillId="0" borderId="41" xfId="0" applyFont="1" applyFill="1" applyBorder="1" applyAlignment="1">
      <alignment horizontal="left" wrapText="1"/>
    </xf>
    <xf numFmtId="0" fontId="66" fillId="0" borderId="45" xfId="0" applyFont="1" applyFill="1" applyBorder="1" applyAlignment="1">
      <alignment horizontal="left" wrapText="1"/>
    </xf>
    <xf numFmtId="0" fontId="66" fillId="0" borderId="43" xfId="2" applyFont="1" applyFill="1" applyBorder="1" applyAlignment="1">
      <alignment horizontal="left" wrapText="1"/>
    </xf>
    <xf numFmtId="0" fontId="66" fillId="0" borderId="40" xfId="2" applyFont="1" applyFill="1" applyBorder="1" applyAlignment="1">
      <alignment horizontal="left" vertical="center" wrapText="1"/>
    </xf>
    <xf numFmtId="2" fontId="66" fillId="0" borderId="18" xfId="0" applyNumberFormat="1" applyFont="1" applyFill="1" applyBorder="1" applyAlignment="1">
      <alignment horizontal="left" vertical="center" wrapText="1"/>
    </xf>
    <xf numFmtId="0" fontId="66" fillId="0" borderId="18" xfId="5" applyFont="1" applyFill="1" applyBorder="1" applyAlignment="1">
      <alignment horizontal="left" vertical="center"/>
    </xf>
    <xf numFmtId="0" fontId="66" fillId="0" borderId="18" xfId="5" applyFont="1" applyFill="1" applyBorder="1" applyAlignment="1">
      <alignment horizontal="left"/>
    </xf>
    <xf numFmtId="0" fontId="66" fillId="0" borderId="1" xfId="2" applyFont="1" applyFill="1" applyBorder="1" applyAlignment="1">
      <alignment horizontal="left" wrapText="1"/>
    </xf>
    <xf numFmtId="0" fontId="66" fillId="0" borderId="18" xfId="0" applyFont="1" applyFill="1" applyBorder="1" applyAlignment="1">
      <alignment horizontal="center" vertical="center" wrapText="1"/>
    </xf>
    <xf numFmtId="0" fontId="66" fillId="0" borderId="18" xfId="4" applyFont="1" applyFill="1" applyBorder="1" applyAlignment="1">
      <alignment horizontal="left"/>
    </xf>
    <xf numFmtId="0" fontId="66" fillId="0" borderId="18" xfId="0" applyFont="1" applyFill="1" applyBorder="1" applyAlignment="1">
      <alignment vertical="center" wrapText="1"/>
    </xf>
    <xf numFmtId="0" fontId="66" fillId="0" borderId="18" xfId="3" applyFont="1" applyFill="1" applyBorder="1" applyAlignment="1" applyProtection="1">
      <alignment horizontal="left" vertical="center"/>
    </xf>
    <xf numFmtId="2" fontId="66" fillId="0" borderId="18" xfId="0" applyNumberFormat="1" applyFont="1" applyFill="1" applyBorder="1" applyAlignment="1">
      <alignment horizontal="left" vertical="center"/>
    </xf>
    <xf numFmtId="0" fontId="66" fillId="0" borderId="18" xfId="0" applyFont="1" applyFill="1" applyBorder="1" applyAlignment="1">
      <alignment horizontal="center" vertical="center"/>
    </xf>
    <xf numFmtId="0" fontId="66" fillId="0" borderId="18" xfId="0" applyFont="1" applyFill="1" applyBorder="1" applyAlignment="1">
      <alignment vertical="center"/>
    </xf>
    <xf numFmtId="0" fontId="66" fillId="0" borderId="18" xfId="0" applyFont="1" applyFill="1" applyBorder="1" applyAlignment="1">
      <alignment horizontal="left" vertical="top" wrapText="1"/>
    </xf>
    <xf numFmtId="0" fontId="66" fillId="0" borderId="17" xfId="5" applyFont="1" applyFill="1" applyBorder="1" applyAlignment="1">
      <alignment horizontal="left" vertical="center"/>
    </xf>
    <xf numFmtId="2" fontId="66" fillId="0" borderId="17" xfId="5" applyNumberFormat="1" applyFont="1" applyFill="1" applyBorder="1" applyAlignment="1">
      <alignment horizontal="left" vertical="center"/>
    </xf>
    <xf numFmtId="0" fontId="66" fillId="0" borderId="17" xfId="5" applyFont="1" applyFill="1" applyBorder="1" applyAlignment="1">
      <alignment horizontal="left"/>
    </xf>
    <xf numFmtId="0" fontId="66" fillId="0" borderId="17" xfId="5" applyFont="1" applyFill="1" applyBorder="1" applyAlignment="1">
      <alignment horizontal="center" vertical="center"/>
    </xf>
    <xf numFmtId="0" fontId="66" fillId="0" borderId="17" xfId="5" applyFont="1" applyFill="1" applyBorder="1" applyAlignment="1">
      <alignment vertical="center"/>
    </xf>
    <xf numFmtId="0" fontId="66" fillId="0" borderId="17" xfId="3" applyFont="1" applyFill="1" applyBorder="1" applyAlignment="1" applyProtection="1">
      <alignment horizontal="left"/>
    </xf>
    <xf numFmtId="0" fontId="66" fillId="0" borderId="17" xfId="4" applyFont="1" applyFill="1" applyBorder="1" applyAlignment="1">
      <alignment horizontal="left" wrapText="1"/>
    </xf>
    <xf numFmtId="0" fontId="66" fillId="0" borderId="17" xfId="0" applyFont="1" applyFill="1" applyBorder="1" applyAlignment="1">
      <alignment horizontal="center"/>
    </xf>
    <xf numFmtId="0" fontId="66" fillId="0" borderId="17" xfId="2" applyFont="1" applyFill="1" applyBorder="1" applyAlignment="1">
      <alignment horizontal="left" wrapText="1"/>
    </xf>
    <xf numFmtId="0" fontId="66" fillId="0" borderId="19" xfId="2" applyFont="1" applyFill="1" applyBorder="1" applyAlignment="1">
      <alignment horizontal="left" vertical="center" wrapText="1"/>
    </xf>
    <xf numFmtId="2" fontId="66" fillId="0" borderId="19" xfId="0" applyNumberFormat="1" applyFont="1" applyFill="1" applyBorder="1" applyAlignment="1">
      <alignment horizontal="left" wrapText="1"/>
    </xf>
    <xf numFmtId="0" fontId="66" fillId="0" borderId="19" xfId="5" applyFont="1" applyFill="1" applyBorder="1" applyAlignment="1">
      <alignment horizontal="left" vertical="center"/>
    </xf>
    <xf numFmtId="0" fontId="66" fillId="0" borderId="19" xfId="3" applyFont="1" applyFill="1" applyBorder="1" applyAlignment="1" applyProtection="1">
      <alignment horizontal="center"/>
    </xf>
    <xf numFmtId="0" fontId="73" fillId="0" borderId="0" xfId="0" applyFont="1" applyFill="1" applyBorder="1" applyAlignment="1">
      <alignment horizontal="left" vertical="center" wrapText="1"/>
    </xf>
    <xf numFmtId="0" fontId="70" fillId="0" borderId="0" xfId="0" applyFont="1" applyFill="1" applyBorder="1" applyAlignment="1">
      <alignment horizontal="left" vertical="center" wrapText="1"/>
    </xf>
    <xf numFmtId="0" fontId="66" fillId="0" borderId="0" xfId="0" applyFont="1" applyFill="1" applyBorder="1"/>
    <xf numFmtId="2" fontId="73" fillId="0" borderId="0" xfId="0" applyNumberFormat="1" applyFont="1" applyFill="1" applyBorder="1" applyAlignment="1">
      <alignment horizontal="left" vertical="center" wrapText="1"/>
    </xf>
    <xf numFmtId="0" fontId="74" fillId="0" borderId="0" xfId="0" applyFont="1" applyFill="1" applyBorder="1" applyAlignment="1">
      <alignment vertical="center" wrapText="1"/>
    </xf>
    <xf numFmtId="0" fontId="75" fillId="0" borderId="0" xfId="0" applyFont="1" applyFill="1" applyBorder="1" applyAlignment="1">
      <alignment horizontal="center" vertical="center"/>
    </xf>
    <xf numFmtId="0" fontId="75" fillId="0" borderId="0" xfId="0" applyFont="1" applyFill="1" applyBorder="1"/>
    <xf numFmtId="0" fontId="73" fillId="0" borderId="0" xfId="0" applyFont="1" applyFill="1" applyBorder="1" applyAlignment="1">
      <alignment vertical="center" wrapText="1"/>
    </xf>
    <xf numFmtId="0" fontId="74" fillId="0" borderId="0" xfId="4012" applyFont="1" applyFill="1" applyBorder="1" applyAlignment="1">
      <alignment vertical="center" wrapText="1"/>
    </xf>
    <xf numFmtId="0" fontId="73" fillId="0" borderId="0" xfId="0" applyFont="1" applyFill="1" applyBorder="1" applyAlignment="1">
      <alignment horizontal="center" vertical="center" wrapText="1"/>
    </xf>
    <xf numFmtId="0" fontId="73" fillId="0" borderId="0" xfId="9" applyFont="1" applyFill="1" applyBorder="1" applyAlignment="1">
      <alignment horizontal="center" vertical="center" wrapText="1"/>
    </xf>
    <xf numFmtId="0" fontId="73" fillId="0" borderId="0" xfId="9" applyFont="1" applyFill="1" applyBorder="1" applyAlignment="1">
      <alignment horizontal="left" vertical="center" wrapText="1"/>
    </xf>
    <xf numFmtId="0" fontId="73" fillId="0" borderId="0" xfId="9" applyFont="1" applyFill="1" applyBorder="1" applyAlignment="1">
      <alignment vertical="center" wrapText="1"/>
    </xf>
    <xf numFmtId="0" fontId="76" fillId="0" borderId="0" xfId="0" applyFont="1" applyFill="1" applyBorder="1" applyAlignment="1">
      <alignment horizontal="center" vertical="center" wrapText="1"/>
    </xf>
    <xf numFmtId="2" fontId="70" fillId="0" borderId="0" xfId="0" applyNumberFormat="1" applyFont="1" applyFill="1" applyBorder="1" applyAlignment="1">
      <alignment horizontal="left" vertical="center" wrapText="1"/>
    </xf>
    <xf numFmtId="0" fontId="71" fillId="0" borderId="0" xfId="4012" applyFont="1" applyFill="1" applyBorder="1" applyAlignment="1">
      <alignment vertical="center" wrapText="1"/>
    </xf>
    <xf numFmtId="0" fontId="70" fillId="0" borderId="0" xfId="0" applyFont="1" applyFill="1" applyBorder="1" applyAlignment="1">
      <alignment vertical="center" wrapText="1"/>
    </xf>
    <xf numFmtId="0" fontId="70" fillId="0" borderId="0" xfId="9" applyFont="1" applyFill="1" applyBorder="1" applyAlignment="1">
      <alignment horizontal="left" vertical="center" wrapText="1"/>
    </xf>
    <xf numFmtId="0" fontId="70" fillId="0" borderId="0" xfId="9" applyFont="1" applyFill="1" applyBorder="1" applyAlignment="1">
      <alignment vertical="center" wrapText="1"/>
    </xf>
    <xf numFmtId="0" fontId="70" fillId="0" borderId="0" xfId="9" applyFont="1" applyFill="1" applyBorder="1" applyAlignment="1">
      <alignment horizontal="center" vertical="center" wrapText="1"/>
    </xf>
    <xf numFmtId="0" fontId="66" fillId="0" borderId="0" xfId="0" applyFont="1" applyFill="1" applyBorder="1" applyAlignment="1">
      <alignment horizontal="left" vertical="center"/>
    </xf>
    <xf numFmtId="2" fontId="66" fillId="0" borderId="0" xfId="0" applyNumberFormat="1" applyFont="1" applyFill="1" applyBorder="1" applyAlignment="1">
      <alignment horizontal="left" vertical="center" wrapText="1"/>
    </xf>
    <xf numFmtId="0" fontId="66" fillId="0" borderId="0" xfId="5" applyFont="1" applyFill="1" applyBorder="1" applyAlignment="1">
      <alignment horizontal="left"/>
    </xf>
    <xf numFmtId="0" fontId="72" fillId="0" borderId="0" xfId="0" applyFont="1" applyBorder="1"/>
    <xf numFmtId="0" fontId="66" fillId="0" borderId="0" xfId="0" applyFont="1" applyFill="1" applyBorder="1" applyAlignment="1">
      <alignment horizontal="left"/>
    </xf>
    <xf numFmtId="0" fontId="66" fillId="0" borderId="0" xfId="0" applyFont="1" applyFill="1" applyBorder="1" applyAlignment="1">
      <alignment vertical="center" wrapText="1"/>
    </xf>
    <xf numFmtId="0" fontId="66" fillId="0" borderId="0" xfId="8" applyFont="1" applyFill="1" applyBorder="1" applyAlignment="1">
      <alignment horizontal="left" vertical="center"/>
    </xf>
    <xf numFmtId="0" fontId="0" fillId="0" borderId="0" xfId="0" applyBorder="1"/>
    <xf numFmtId="0" fontId="66" fillId="0" borderId="0" xfId="4" applyFont="1" applyFill="1" applyBorder="1" applyAlignment="1">
      <alignment horizontal="left" vertical="center"/>
    </xf>
    <xf numFmtId="0" fontId="66" fillId="0" borderId="0" xfId="4" applyFont="1" applyFill="1" applyBorder="1" applyAlignment="1">
      <alignment horizontal="left"/>
    </xf>
    <xf numFmtId="0" fontId="66" fillId="0" borderId="0" xfId="3" applyFont="1" applyFill="1" applyBorder="1" applyAlignment="1" applyProtection="1">
      <alignment horizontal="left"/>
    </xf>
    <xf numFmtId="0" fontId="66" fillId="0" borderId="0" xfId="3" applyFont="1" applyFill="1" applyBorder="1" applyAlignment="1" applyProtection="1">
      <alignment horizontal="left" vertical="center"/>
    </xf>
    <xf numFmtId="0" fontId="66" fillId="0" borderId="0" xfId="3" applyFont="1" applyFill="1" applyBorder="1" applyAlignment="1" applyProtection="1">
      <alignment horizontal="left" wrapText="1"/>
    </xf>
    <xf numFmtId="2" fontId="66" fillId="0" borderId="0" xfId="0" applyNumberFormat="1" applyFont="1" applyFill="1" applyBorder="1" applyAlignment="1">
      <alignment horizontal="left"/>
    </xf>
    <xf numFmtId="0" fontId="66" fillId="0" borderId="0" xfId="4" applyFont="1" applyFill="1" applyBorder="1" applyAlignment="1">
      <alignment horizontal="left" wrapText="1"/>
    </xf>
    <xf numFmtId="0" fontId="66" fillId="0" borderId="0" xfId="0" applyFont="1" applyFill="1" applyBorder="1" applyAlignment="1">
      <alignment horizontal="center"/>
    </xf>
    <xf numFmtId="0" fontId="66" fillId="0" borderId="0" xfId="3" applyFont="1" applyFill="1" applyBorder="1" applyAlignment="1" applyProtection="1">
      <alignment horizontal="center"/>
    </xf>
    <xf numFmtId="0" fontId="66" fillId="0" borderId="0" xfId="0" applyFont="1" applyFill="1" applyBorder="1" applyAlignment="1">
      <alignment vertical="center"/>
    </xf>
    <xf numFmtId="0" fontId="66" fillId="0" borderId="0" xfId="0" applyFont="1" applyFill="1" applyBorder="1" applyAlignment="1"/>
    <xf numFmtId="0" fontId="66" fillId="0" borderId="0" xfId="5" applyFont="1" applyFill="1" applyBorder="1"/>
    <xf numFmtId="0" fontId="72" fillId="0" borderId="0" xfId="0" applyFont="1" applyFill="1" applyBorder="1"/>
    <xf numFmtId="0" fontId="66" fillId="0" borderId="0" xfId="0" applyFont="1" applyFill="1" applyBorder="1" applyAlignment="1">
      <alignment horizontal="center" vertical="center"/>
    </xf>
    <xf numFmtId="0" fontId="66" fillId="0" borderId="0" xfId="3" applyFont="1" applyFill="1" applyBorder="1" applyAlignment="1" applyProtection="1">
      <alignment horizontal="center" vertical="center"/>
    </xf>
    <xf numFmtId="2" fontId="66" fillId="0" borderId="0" xfId="0" applyNumberFormat="1" applyFont="1" applyFill="1" applyBorder="1" applyAlignment="1">
      <alignment horizontal="left" vertical="center"/>
    </xf>
    <xf numFmtId="2" fontId="66" fillId="0" borderId="0" xfId="5" applyNumberFormat="1" applyFont="1" applyFill="1" applyBorder="1" applyAlignment="1">
      <alignment horizontal="left"/>
    </xf>
    <xf numFmtId="0" fontId="66" fillId="0" borderId="0" xfId="0" applyFont="1" applyFill="1" applyBorder="1" applyAlignment="1">
      <alignment vertical="top"/>
    </xf>
    <xf numFmtId="0" fontId="1" fillId="0" borderId="2" xfId="0" applyFont="1" applyBorder="1" applyAlignment="1"/>
    <xf numFmtId="0" fontId="1" fillId="0" borderId="3" xfId="0" applyFont="1" applyBorder="1"/>
    <xf numFmtId="0" fontId="1" fillId="0" borderId="5" xfId="0" applyFont="1" applyBorder="1" applyAlignment="1">
      <alignment vertical="center" wrapText="1"/>
    </xf>
    <xf numFmtId="0" fontId="1" fillId="0" borderId="0" xfId="0" applyFont="1" applyAlignment="1">
      <alignment vertical="top"/>
    </xf>
    <xf numFmtId="0" fontId="1" fillId="0" borderId="5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4" xfId="2" applyFont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" fillId="0" borderId="4" xfId="2" applyFont="1" applyBorder="1" applyAlignment="1">
      <alignment horizontal="left" wrapText="1"/>
    </xf>
    <xf numFmtId="0" fontId="1" fillId="2" borderId="5" xfId="1" applyFont="1" applyFill="1" applyBorder="1" applyAlignment="1">
      <alignment horizontal="left" wrapText="1"/>
    </xf>
    <xf numFmtId="0" fontId="1" fillId="0" borderId="5" xfId="0" applyFont="1" applyFill="1" applyBorder="1" applyAlignment="1">
      <alignment wrapText="1"/>
    </xf>
    <xf numFmtId="0" fontId="1" fillId="0" borderId="5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left" vertical="top" wrapText="1"/>
    </xf>
    <xf numFmtId="0" fontId="1" fillId="2" borderId="5" xfId="0" applyFont="1" applyFill="1" applyBorder="1" applyAlignment="1">
      <alignment horizontal="center"/>
    </xf>
    <xf numFmtId="0" fontId="1" fillId="0" borderId="5" xfId="0" applyFont="1" applyBorder="1"/>
    <xf numFmtId="0" fontId="1" fillId="0" borderId="5" xfId="4" applyFont="1" applyFill="1" applyBorder="1" applyAlignment="1">
      <alignment horizontal="left" wrapText="1"/>
    </xf>
    <xf numFmtId="0" fontId="1" fillId="0" borderId="4" xfId="2" applyFont="1" applyBorder="1" applyAlignment="1">
      <alignment horizontal="center" wrapText="1"/>
    </xf>
    <xf numFmtId="0" fontId="1" fillId="0" borderId="0" xfId="0" applyFont="1" applyAlignment="1">
      <alignment vertical="top" wrapText="1"/>
    </xf>
    <xf numFmtId="0" fontId="1" fillId="0" borderId="5" xfId="0" applyFont="1" applyFill="1" applyBorder="1" applyAlignment="1">
      <alignment horizontal="center" wrapText="1"/>
    </xf>
    <xf numFmtId="0" fontId="1" fillId="0" borderId="5" xfId="0" applyFont="1" applyFill="1" applyBorder="1" applyAlignment="1"/>
    <xf numFmtId="0" fontId="1" fillId="0" borderId="5" xfId="0" applyFont="1" applyFill="1" applyBorder="1" applyAlignment="1">
      <alignment horizontal="left"/>
    </xf>
    <xf numFmtId="0" fontId="1" fillId="0" borderId="0" xfId="2" applyFont="1" applyBorder="1" applyAlignment="1">
      <alignment horizontal="left" wrapText="1"/>
    </xf>
    <xf numFmtId="0" fontId="1" fillId="0" borderId="0" xfId="0" applyFont="1" applyFill="1" applyBorder="1" applyAlignment="1"/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wrapText="1"/>
    </xf>
    <xf numFmtId="0" fontId="1" fillId="0" borderId="5" xfId="0" applyFont="1" applyFill="1" applyBorder="1" applyAlignment="1">
      <alignment horizontal="left" wrapText="1"/>
    </xf>
    <xf numFmtId="0" fontId="1" fillId="0" borderId="5" xfId="2" applyFont="1" applyBorder="1" applyAlignment="1">
      <alignment horizontal="center" wrapText="1"/>
    </xf>
    <xf numFmtId="0" fontId="1" fillId="7" borderId="0" xfId="0" applyFont="1" applyFill="1" applyAlignment="1">
      <alignment vertical="top"/>
    </xf>
    <xf numFmtId="0" fontId="1" fillId="0" borderId="0" xfId="0" applyFont="1" applyAlignment="1">
      <alignment horizontal="left" vertical="top"/>
    </xf>
    <xf numFmtId="0" fontId="1" fillId="0" borderId="0" xfId="2" applyFont="1" applyBorder="1" applyAlignment="1">
      <alignment horizontal="center" wrapText="1"/>
    </xf>
    <xf numFmtId="0" fontId="1" fillId="2" borderId="0" xfId="1" applyFont="1" applyFill="1" applyBorder="1" applyAlignment="1">
      <alignment horizontal="left" wrapText="1"/>
    </xf>
    <xf numFmtId="0" fontId="1" fillId="0" borderId="0" xfId="0" applyFont="1" applyFill="1" applyBorder="1" applyAlignment="1">
      <alignment wrapText="1"/>
    </xf>
    <xf numFmtId="0" fontId="1" fillId="10" borderId="4" xfId="2" applyFont="1" applyFill="1" applyBorder="1" applyAlignment="1">
      <alignment horizontal="left" wrapText="1"/>
    </xf>
    <xf numFmtId="0" fontId="1" fillId="10" borderId="5" xfId="0" applyFont="1" applyFill="1" applyBorder="1" applyAlignment="1">
      <alignment horizontal="left" wrapText="1"/>
    </xf>
    <xf numFmtId="0" fontId="1" fillId="0" borderId="5" xfId="5" applyFont="1" applyFill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1" fillId="8" borderId="0" xfId="0" applyFont="1" applyFill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/>
    </xf>
    <xf numFmtId="0" fontId="1" fillId="0" borderId="0" xfId="2" applyFont="1" applyAlignment="1">
      <alignment horizontal="left" wrapText="1"/>
    </xf>
    <xf numFmtId="0" fontId="1" fillId="0" borderId="7" xfId="0" applyFont="1" applyFill="1" applyBorder="1" applyAlignment="1">
      <alignment horizontal="center"/>
    </xf>
    <xf numFmtId="0" fontId="1" fillId="10" borderId="0" xfId="0" applyFont="1" applyFill="1" applyAlignment="1">
      <alignment vertical="top" wrapText="1"/>
    </xf>
    <xf numFmtId="0" fontId="1" fillId="10" borderId="0" xfId="0" applyFont="1" applyFill="1" applyAlignment="1">
      <alignment vertical="top"/>
    </xf>
    <xf numFmtId="0" fontId="1" fillId="0" borderId="0" xfId="0" applyFont="1" applyFill="1" applyBorder="1" applyAlignment="1">
      <alignment vertical="center" wrapText="1"/>
    </xf>
    <xf numFmtId="0" fontId="1" fillId="0" borderId="0" xfId="2" applyFont="1" applyAlignment="1">
      <alignment horizontal="center" wrapText="1"/>
    </xf>
    <xf numFmtId="0" fontId="1" fillId="10" borderId="0" xfId="2" applyFont="1" applyFill="1" applyAlignment="1">
      <alignment wrapText="1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NumberFormat="1" applyFont="1" applyAlignment="1">
      <alignment horizontal="left" vertical="top"/>
    </xf>
    <xf numFmtId="0" fontId="1" fillId="2" borderId="0" xfId="0" applyFont="1" applyFill="1" applyBorder="1" applyAlignment="1">
      <alignment horizontal="left" vertical="center"/>
    </xf>
    <xf numFmtId="0" fontId="1" fillId="8" borderId="0" xfId="0" applyFont="1" applyFill="1" applyAlignment="1">
      <alignment vertical="top"/>
    </xf>
    <xf numFmtId="0" fontId="1" fillId="0" borderId="0" xfId="0" applyFont="1" applyAlignment="1">
      <alignment horizontal="left" wrapText="1"/>
    </xf>
    <xf numFmtId="0" fontId="1" fillId="2" borderId="0" xfId="0" applyFont="1" applyFill="1" applyAlignment="1">
      <alignment horizontal="left" wrapText="1"/>
    </xf>
    <xf numFmtId="0" fontId="1" fillId="0" borderId="0" xfId="0" applyFont="1" applyFill="1" applyAlignment="1">
      <alignment horizontal="left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12" borderId="0" xfId="0" applyFont="1" applyFill="1" applyAlignment="1">
      <alignment vertical="top"/>
    </xf>
    <xf numFmtId="43" fontId="1" fillId="0" borderId="0" xfId="6" applyFont="1" applyAlignment="1">
      <alignment vertical="top"/>
    </xf>
    <xf numFmtId="0" fontId="1" fillId="0" borderId="0" xfId="0" applyFont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0" borderId="8" xfId="2" applyFont="1" applyFill="1" applyBorder="1" applyAlignment="1">
      <alignment horizontal="left" vertical="center" wrapText="1"/>
    </xf>
    <xf numFmtId="0" fontId="1" fillId="0" borderId="0" xfId="2" applyFont="1" applyFill="1" applyBorder="1" applyAlignment="1">
      <alignment horizontal="center" vertical="center" wrapText="1"/>
    </xf>
    <xf numFmtId="0" fontId="1" fillId="0" borderId="0" xfId="2" applyFont="1" applyFill="1" applyBorder="1" applyAlignment="1">
      <alignment horizontal="left" vertical="center" wrapText="1"/>
    </xf>
    <xf numFmtId="0" fontId="1" fillId="0" borderId="13" xfId="0" applyFont="1" applyBorder="1" applyAlignment="1">
      <alignment horizontal="left" vertical="top"/>
    </xf>
    <xf numFmtId="0" fontId="1" fillId="0" borderId="13" xfId="0" applyFont="1" applyFill="1" applyBorder="1" applyAlignment="1">
      <alignment horizontal="left" vertical="top"/>
    </xf>
    <xf numFmtId="2" fontId="66" fillId="0" borderId="0" xfId="2" applyNumberFormat="1" applyFont="1" applyFill="1" applyBorder="1" applyAlignment="1">
      <alignment horizontal="left" wrapText="1"/>
    </xf>
    <xf numFmtId="0" fontId="14" fillId="3" borderId="7" xfId="0" applyFont="1" applyFill="1" applyBorder="1" applyAlignment="1">
      <alignment horizontal="center"/>
    </xf>
    <xf numFmtId="0" fontId="14" fillId="3" borderId="11" xfId="0" applyFont="1" applyFill="1" applyBorder="1" applyAlignment="1">
      <alignment horizontal="center"/>
    </xf>
    <xf numFmtId="0" fontId="14" fillId="3" borderId="12" xfId="0" applyFont="1" applyFill="1" applyBorder="1" applyAlignment="1">
      <alignment horizontal="center"/>
    </xf>
    <xf numFmtId="0" fontId="14" fillId="9" borderId="14" xfId="0" applyFont="1" applyFill="1" applyBorder="1" applyAlignment="1">
      <alignment horizontal="center"/>
    </xf>
    <xf numFmtId="0" fontId="14" fillId="9" borderId="15" xfId="0" applyFont="1" applyFill="1" applyBorder="1" applyAlignment="1">
      <alignment horizontal="center"/>
    </xf>
    <xf numFmtId="0" fontId="14" fillId="9" borderId="16" xfId="0" applyFont="1" applyFill="1" applyBorder="1" applyAlignment="1">
      <alignment horizontal="center"/>
    </xf>
    <xf numFmtId="0" fontId="13" fillId="11" borderId="9" xfId="0" applyFont="1" applyFill="1" applyBorder="1" applyAlignment="1">
      <alignment horizontal="center"/>
    </xf>
    <xf numFmtId="0" fontId="13" fillId="11" borderId="10" xfId="0" applyFont="1" applyFill="1" applyBorder="1" applyAlignment="1">
      <alignment horizontal="center"/>
    </xf>
    <xf numFmtId="0" fontId="69" fillId="0" borderId="0" xfId="4012" applyFont="1" applyFill="1" applyBorder="1" applyAlignment="1">
      <alignment horizontal="center" wrapText="1"/>
    </xf>
    <xf numFmtId="0" fontId="68" fillId="0" borderId="0" xfId="0" applyFont="1" applyFill="1" applyBorder="1" applyAlignment="1">
      <alignment horizontal="center"/>
    </xf>
    <xf numFmtId="0" fontId="67" fillId="0" borderId="0" xfId="0" applyFont="1" applyFill="1" applyBorder="1" applyAlignment="1">
      <alignment horizontal="center"/>
    </xf>
    <xf numFmtId="0" fontId="67" fillId="0" borderId="9" xfId="0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 vertical="top"/>
    </xf>
    <xf numFmtId="0" fontId="68" fillId="0" borderId="42" xfId="0" applyFont="1" applyFill="1" applyBorder="1" applyAlignment="1">
      <alignment horizontal="center" vertical="top"/>
    </xf>
    <xf numFmtId="0" fontId="67" fillId="0" borderId="0" xfId="0" applyFont="1" applyFill="1" applyBorder="1" applyAlignment="1">
      <alignment horizontal="center" vertical="center"/>
    </xf>
  </cellXfs>
  <cellStyles count="4549">
    <cellStyle name="_07. FILCON - BOQ - Electrical - EL - R01" xfId="10"/>
    <cellStyle name="_07. FILCON - BOQ - Electrical - EL - R01_TMFT - BOQ - Communication &amp; Networking CN - R00" xfId="11"/>
    <cellStyle name="_07. FILCON - BOQ - Electrical - EL - R01_TMFT - Boq - Earthwork EW -  R00" xfId="12"/>
    <cellStyle name="_07. FILCON - BOQ - Electrical - EL - R01_TMFT - BOQ - Fire Fighting FF - R00" xfId="13"/>
    <cellStyle name="_07. FILCON - BOQ - Electrical - EL - R01_TMFT - BOQ - Plumbing  PL - R00" xfId="14"/>
    <cellStyle name="_07. FILCON - BOQ - Electrical - EL - R01_TMFT - BOQ - Plumbing &amp; Sanitary PS - R00" xfId="15"/>
    <cellStyle name="0,0_x000d__x000a_NA_x000d__x000a_" xfId="16"/>
    <cellStyle name="0,0_x000d__x000a_NA_x000d__x000a_ 2" xfId="17"/>
    <cellStyle name="20% - Accent1 10" xfId="18"/>
    <cellStyle name="20% - Accent1 100" xfId="19"/>
    <cellStyle name="20% - Accent1 101" xfId="20"/>
    <cellStyle name="20% - Accent1 11" xfId="21"/>
    <cellStyle name="20% - Accent1 12" xfId="22"/>
    <cellStyle name="20% - Accent1 13" xfId="23"/>
    <cellStyle name="20% - Accent1 14" xfId="24"/>
    <cellStyle name="20% - Accent1 15" xfId="25"/>
    <cellStyle name="20% - Accent1 16" xfId="26"/>
    <cellStyle name="20% - Accent1 17" xfId="27"/>
    <cellStyle name="20% - Accent1 18" xfId="28"/>
    <cellStyle name="20% - Accent1 19" xfId="29"/>
    <cellStyle name="20% - Accent1 2" xfId="30"/>
    <cellStyle name="20% - Accent1 20" xfId="31"/>
    <cellStyle name="20% - Accent1 21" xfId="32"/>
    <cellStyle name="20% - Accent1 22" xfId="33"/>
    <cellStyle name="20% - Accent1 23" xfId="34"/>
    <cellStyle name="20% - Accent1 24" xfId="35"/>
    <cellStyle name="20% - Accent1 25" xfId="36"/>
    <cellStyle name="20% - Accent1 26" xfId="37"/>
    <cellStyle name="20% - Accent1 27" xfId="38"/>
    <cellStyle name="20% - Accent1 28" xfId="39"/>
    <cellStyle name="20% - Accent1 29" xfId="40"/>
    <cellStyle name="20% - Accent1 3" xfId="41"/>
    <cellStyle name="20% - Accent1 30" xfId="42"/>
    <cellStyle name="20% - Accent1 31" xfId="43"/>
    <cellStyle name="20% - Accent1 32" xfId="44"/>
    <cellStyle name="20% - Accent1 33" xfId="45"/>
    <cellStyle name="20% - Accent1 34" xfId="46"/>
    <cellStyle name="20% - Accent1 35" xfId="47"/>
    <cellStyle name="20% - Accent1 36" xfId="48"/>
    <cellStyle name="20% - Accent1 37" xfId="49"/>
    <cellStyle name="20% - Accent1 38" xfId="50"/>
    <cellStyle name="20% - Accent1 39" xfId="51"/>
    <cellStyle name="20% - Accent1 4" xfId="52"/>
    <cellStyle name="20% - Accent1 40" xfId="53"/>
    <cellStyle name="20% - Accent1 41" xfId="54"/>
    <cellStyle name="20% - Accent1 42" xfId="55"/>
    <cellStyle name="20% - Accent1 43" xfId="56"/>
    <cellStyle name="20% - Accent1 44" xfId="57"/>
    <cellStyle name="20% - Accent1 45" xfId="58"/>
    <cellStyle name="20% - Accent1 46" xfId="59"/>
    <cellStyle name="20% - Accent1 47" xfId="60"/>
    <cellStyle name="20% - Accent1 48" xfId="61"/>
    <cellStyle name="20% - Accent1 49" xfId="62"/>
    <cellStyle name="20% - Accent1 5" xfId="63"/>
    <cellStyle name="20% - Accent1 50" xfId="64"/>
    <cellStyle name="20% - Accent1 51" xfId="65"/>
    <cellStyle name="20% - Accent1 52" xfId="66"/>
    <cellStyle name="20% - Accent1 53" xfId="67"/>
    <cellStyle name="20% - Accent1 54" xfId="68"/>
    <cellStyle name="20% - Accent1 55" xfId="69"/>
    <cellStyle name="20% - Accent1 56" xfId="70"/>
    <cellStyle name="20% - Accent1 57" xfId="71"/>
    <cellStyle name="20% - Accent1 58" xfId="72"/>
    <cellStyle name="20% - Accent1 59" xfId="73"/>
    <cellStyle name="20% - Accent1 6" xfId="74"/>
    <cellStyle name="20% - Accent1 60" xfId="75"/>
    <cellStyle name="20% - Accent1 61" xfId="76"/>
    <cellStyle name="20% - Accent1 62" xfId="77"/>
    <cellStyle name="20% - Accent1 63" xfId="78"/>
    <cellStyle name="20% - Accent1 64" xfId="79"/>
    <cellStyle name="20% - Accent1 65" xfId="80"/>
    <cellStyle name="20% - Accent1 66" xfId="81"/>
    <cellStyle name="20% - Accent1 67" xfId="82"/>
    <cellStyle name="20% - Accent1 68" xfId="83"/>
    <cellStyle name="20% - Accent1 69" xfId="84"/>
    <cellStyle name="20% - Accent1 7" xfId="85"/>
    <cellStyle name="20% - Accent1 70" xfId="86"/>
    <cellStyle name="20% - Accent1 71" xfId="87"/>
    <cellStyle name="20% - Accent1 72" xfId="88"/>
    <cellStyle name="20% - Accent1 73" xfId="89"/>
    <cellStyle name="20% - Accent1 74" xfId="90"/>
    <cellStyle name="20% - Accent1 75" xfId="91"/>
    <cellStyle name="20% - Accent1 76" xfId="92"/>
    <cellStyle name="20% - Accent1 77" xfId="93"/>
    <cellStyle name="20% - Accent1 78" xfId="94"/>
    <cellStyle name="20% - Accent1 79" xfId="95"/>
    <cellStyle name="20% - Accent1 8" xfId="96"/>
    <cellStyle name="20% - Accent1 80" xfId="97"/>
    <cellStyle name="20% - Accent1 81" xfId="98"/>
    <cellStyle name="20% - Accent1 82" xfId="99"/>
    <cellStyle name="20% - Accent1 83" xfId="100"/>
    <cellStyle name="20% - Accent1 84" xfId="101"/>
    <cellStyle name="20% - Accent1 85" xfId="102"/>
    <cellStyle name="20% - Accent1 86" xfId="103"/>
    <cellStyle name="20% - Accent1 87" xfId="104"/>
    <cellStyle name="20% - Accent1 88" xfId="105"/>
    <cellStyle name="20% - Accent1 89" xfId="106"/>
    <cellStyle name="20% - Accent1 9" xfId="107"/>
    <cellStyle name="20% - Accent1 90" xfId="108"/>
    <cellStyle name="20% - Accent1 91" xfId="109"/>
    <cellStyle name="20% - Accent1 92" xfId="110"/>
    <cellStyle name="20% - Accent1 93" xfId="111"/>
    <cellStyle name="20% - Accent1 94" xfId="112"/>
    <cellStyle name="20% - Accent1 95" xfId="113"/>
    <cellStyle name="20% - Accent1 96" xfId="114"/>
    <cellStyle name="20% - Accent1 97" xfId="115"/>
    <cellStyle name="20% - Accent1 98" xfId="116"/>
    <cellStyle name="20% - Accent1 99" xfId="117"/>
    <cellStyle name="20% - Accent2 10" xfId="118"/>
    <cellStyle name="20% - Accent2 100" xfId="119"/>
    <cellStyle name="20% - Accent2 101" xfId="120"/>
    <cellStyle name="20% - Accent2 11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0" xfId="131"/>
    <cellStyle name="20% - Accent2 21" xfId="132"/>
    <cellStyle name="20% - Accent2 22" xfId="133"/>
    <cellStyle name="20% - Accent2 23" xfId="134"/>
    <cellStyle name="20% - Accent2 24" xfId="135"/>
    <cellStyle name="20% - Accent2 25" xfId="136"/>
    <cellStyle name="20% - Accent2 26" xfId="137"/>
    <cellStyle name="20% - Accent2 27" xfId="138"/>
    <cellStyle name="20% - Accent2 28" xfId="139"/>
    <cellStyle name="20% - Accent2 29" xfId="140"/>
    <cellStyle name="20% - Accent2 3" xfId="141"/>
    <cellStyle name="20% - Accent2 30" xfId="142"/>
    <cellStyle name="20% - Accent2 31" xfId="143"/>
    <cellStyle name="20% - Accent2 32" xfId="144"/>
    <cellStyle name="20% - Accent2 33" xfId="145"/>
    <cellStyle name="20% - Accent2 34" xfId="146"/>
    <cellStyle name="20% - Accent2 35" xfId="147"/>
    <cellStyle name="20% - Accent2 36" xfId="148"/>
    <cellStyle name="20% - Accent2 37" xfId="149"/>
    <cellStyle name="20% - Accent2 38" xfId="150"/>
    <cellStyle name="20% - Accent2 39" xfId="151"/>
    <cellStyle name="20% - Accent2 4" xfId="152"/>
    <cellStyle name="20% - Accent2 40" xfId="153"/>
    <cellStyle name="20% - Accent2 41" xfId="154"/>
    <cellStyle name="20% - Accent2 42" xfId="155"/>
    <cellStyle name="20% - Accent2 43" xfId="156"/>
    <cellStyle name="20% - Accent2 44" xfId="157"/>
    <cellStyle name="20% - Accent2 45" xfId="158"/>
    <cellStyle name="20% - Accent2 46" xfId="159"/>
    <cellStyle name="20% - Accent2 47" xfId="160"/>
    <cellStyle name="20% - Accent2 48" xfId="161"/>
    <cellStyle name="20% - Accent2 49" xfId="162"/>
    <cellStyle name="20% - Accent2 5" xfId="163"/>
    <cellStyle name="20% - Accent2 50" xfId="164"/>
    <cellStyle name="20% - Accent2 51" xfId="165"/>
    <cellStyle name="20% - Accent2 52" xfId="166"/>
    <cellStyle name="20% - Accent2 53" xfId="167"/>
    <cellStyle name="20% - Accent2 54" xfId="168"/>
    <cellStyle name="20% - Accent2 55" xfId="169"/>
    <cellStyle name="20% - Accent2 56" xfId="170"/>
    <cellStyle name="20% - Accent2 57" xfId="171"/>
    <cellStyle name="20% - Accent2 58" xfId="172"/>
    <cellStyle name="20% - Accent2 59" xfId="173"/>
    <cellStyle name="20% - Accent2 6" xfId="174"/>
    <cellStyle name="20% - Accent2 60" xfId="175"/>
    <cellStyle name="20% - Accent2 61" xfId="176"/>
    <cellStyle name="20% - Accent2 62" xfId="177"/>
    <cellStyle name="20% - Accent2 63" xfId="178"/>
    <cellStyle name="20% - Accent2 64" xfId="179"/>
    <cellStyle name="20% - Accent2 65" xfId="180"/>
    <cellStyle name="20% - Accent2 66" xfId="181"/>
    <cellStyle name="20% - Accent2 67" xfId="182"/>
    <cellStyle name="20% - Accent2 68" xfId="183"/>
    <cellStyle name="20% - Accent2 69" xfId="184"/>
    <cellStyle name="20% - Accent2 7" xfId="185"/>
    <cellStyle name="20% - Accent2 70" xfId="186"/>
    <cellStyle name="20% - Accent2 71" xfId="187"/>
    <cellStyle name="20% - Accent2 72" xfId="188"/>
    <cellStyle name="20% - Accent2 73" xfId="189"/>
    <cellStyle name="20% - Accent2 74" xfId="190"/>
    <cellStyle name="20% - Accent2 75" xfId="191"/>
    <cellStyle name="20% - Accent2 76" xfId="192"/>
    <cellStyle name="20% - Accent2 77" xfId="193"/>
    <cellStyle name="20% - Accent2 78" xfId="194"/>
    <cellStyle name="20% - Accent2 79" xfId="195"/>
    <cellStyle name="20% - Accent2 8" xfId="196"/>
    <cellStyle name="20% - Accent2 80" xfId="197"/>
    <cellStyle name="20% - Accent2 81" xfId="198"/>
    <cellStyle name="20% - Accent2 82" xfId="199"/>
    <cellStyle name="20% - Accent2 83" xfId="200"/>
    <cellStyle name="20% - Accent2 84" xfId="201"/>
    <cellStyle name="20% - Accent2 85" xfId="202"/>
    <cellStyle name="20% - Accent2 86" xfId="203"/>
    <cellStyle name="20% - Accent2 87" xfId="204"/>
    <cellStyle name="20% - Accent2 88" xfId="205"/>
    <cellStyle name="20% - Accent2 89" xfId="206"/>
    <cellStyle name="20% - Accent2 9" xfId="207"/>
    <cellStyle name="20% - Accent2 90" xfId="208"/>
    <cellStyle name="20% - Accent2 91" xfId="209"/>
    <cellStyle name="20% - Accent2 92" xfId="210"/>
    <cellStyle name="20% - Accent2 93" xfId="211"/>
    <cellStyle name="20% - Accent2 94" xfId="212"/>
    <cellStyle name="20% - Accent2 95" xfId="213"/>
    <cellStyle name="20% - Accent2 96" xfId="214"/>
    <cellStyle name="20% - Accent2 97" xfId="215"/>
    <cellStyle name="20% - Accent2 98" xfId="216"/>
    <cellStyle name="20% - Accent2 99" xfId="217"/>
    <cellStyle name="20% - Accent3 10" xfId="218"/>
    <cellStyle name="20% - Accent3 100" xfId="219"/>
    <cellStyle name="20% - Accent3 101" xfId="220"/>
    <cellStyle name="20% - Accent3 11" xfId="221"/>
    <cellStyle name="20% - Accent3 12" xfId="222"/>
    <cellStyle name="20% - Accent3 13" xfId="223"/>
    <cellStyle name="20% - Accent3 14" xfId="224"/>
    <cellStyle name="20% - Accent3 15" xfId="225"/>
    <cellStyle name="20% - Accent3 16" xfId="226"/>
    <cellStyle name="20% - Accent3 17" xfId="227"/>
    <cellStyle name="20% - Accent3 18" xfId="228"/>
    <cellStyle name="20% - Accent3 19" xfId="229"/>
    <cellStyle name="20% - Accent3 2" xfId="230"/>
    <cellStyle name="20% - Accent3 20" xfId="231"/>
    <cellStyle name="20% - Accent3 21" xfId="232"/>
    <cellStyle name="20% - Accent3 22" xfId="233"/>
    <cellStyle name="20% - Accent3 23" xfId="234"/>
    <cellStyle name="20% - Accent3 24" xfId="235"/>
    <cellStyle name="20% - Accent3 25" xfId="236"/>
    <cellStyle name="20% - Accent3 26" xfId="237"/>
    <cellStyle name="20% - Accent3 27" xfId="238"/>
    <cellStyle name="20% - Accent3 28" xfId="239"/>
    <cellStyle name="20% - Accent3 29" xfId="240"/>
    <cellStyle name="20% - Accent3 3" xfId="241"/>
    <cellStyle name="20% - Accent3 30" xfId="242"/>
    <cellStyle name="20% - Accent3 31" xfId="243"/>
    <cellStyle name="20% - Accent3 32" xfId="244"/>
    <cellStyle name="20% - Accent3 33" xfId="245"/>
    <cellStyle name="20% - Accent3 34" xfId="246"/>
    <cellStyle name="20% - Accent3 35" xfId="247"/>
    <cellStyle name="20% - Accent3 36" xfId="248"/>
    <cellStyle name="20% - Accent3 37" xfId="249"/>
    <cellStyle name="20% - Accent3 38" xfId="250"/>
    <cellStyle name="20% - Accent3 39" xfId="251"/>
    <cellStyle name="20% - Accent3 4" xfId="252"/>
    <cellStyle name="20% - Accent3 40" xfId="253"/>
    <cellStyle name="20% - Accent3 41" xfId="254"/>
    <cellStyle name="20% - Accent3 42" xfId="255"/>
    <cellStyle name="20% - Accent3 43" xfId="256"/>
    <cellStyle name="20% - Accent3 44" xfId="257"/>
    <cellStyle name="20% - Accent3 45" xfId="258"/>
    <cellStyle name="20% - Accent3 46" xfId="259"/>
    <cellStyle name="20% - Accent3 47" xfId="260"/>
    <cellStyle name="20% - Accent3 48" xfId="261"/>
    <cellStyle name="20% - Accent3 49" xfId="262"/>
    <cellStyle name="20% - Accent3 5" xfId="263"/>
    <cellStyle name="20% - Accent3 50" xfId="264"/>
    <cellStyle name="20% - Accent3 51" xfId="265"/>
    <cellStyle name="20% - Accent3 52" xfId="266"/>
    <cellStyle name="20% - Accent3 53" xfId="267"/>
    <cellStyle name="20% - Accent3 54" xfId="268"/>
    <cellStyle name="20% - Accent3 55" xfId="269"/>
    <cellStyle name="20% - Accent3 56" xfId="270"/>
    <cellStyle name="20% - Accent3 57" xfId="271"/>
    <cellStyle name="20% - Accent3 58" xfId="272"/>
    <cellStyle name="20% - Accent3 59" xfId="273"/>
    <cellStyle name="20% - Accent3 6" xfId="274"/>
    <cellStyle name="20% - Accent3 60" xfId="275"/>
    <cellStyle name="20% - Accent3 61" xfId="276"/>
    <cellStyle name="20% - Accent3 62" xfId="277"/>
    <cellStyle name="20% - Accent3 63" xfId="278"/>
    <cellStyle name="20% - Accent3 64" xfId="279"/>
    <cellStyle name="20% - Accent3 65" xfId="280"/>
    <cellStyle name="20% - Accent3 66" xfId="281"/>
    <cellStyle name="20% - Accent3 67" xfId="282"/>
    <cellStyle name="20% - Accent3 68" xfId="283"/>
    <cellStyle name="20% - Accent3 69" xfId="284"/>
    <cellStyle name="20% - Accent3 7" xfId="285"/>
    <cellStyle name="20% - Accent3 70" xfId="286"/>
    <cellStyle name="20% - Accent3 71" xfId="287"/>
    <cellStyle name="20% - Accent3 72" xfId="288"/>
    <cellStyle name="20% - Accent3 73" xfId="289"/>
    <cellStyle name="20% - Accent3 74" xfId="290"/>
    <cellStyle name="20% - Accent3 75" xfId="291"/>
    <cellStyle name="20% - Accent3 76" xfId="292"/>
    <cellStyle name="20% - Accent3 77" xfId="293"/>
    <cellStyle name="20% - Accent3 78" xfId="294"/>
    <cellStyle name="20% - Accent3 79" xfId="295"/>
    <cellStyle name="20% - Accent3 8" xfId="296"/>
    <cellStyle name="20% - Accent3 80" xfId="297"/>
    <cellStyle name="20% - Accent3 81" xfId="298"/>
    <cellStyle name="20% - Accent3 82" xfId="299"/>
    <cellStyle name="20% - Accent3 83" xfId="300"/>
    <cellStyle name="20% - Accent3 84" xfId="301"/>
    <cellStyle name="20% - Accent3 85" xfId="302"/>
    <cellStyle name="20% - Accent3 86" xfId="303"/>
    <cellStyle name="20% - Accent3 87" xfId="304"/>
    <cellStyle name="20% - Accent3 88" xfId="305"/>
    <cellStyle name="20% - Accent3 89" xfId="306"/>
    <cellStyle name="20% - Accent3 9" xfId="307"/>
    <cellStyle name="20% - Accent3 90" xfId="308"/>
    <cellStyle name="20% - Accent3 91" xfId="309"/>
    <cellStyle name="20% - Accent3 92" xfId="310"/>
    <cellStyle name="20% - Accent3 93" xfId="311"/>
    <cellStyle name="20% - Accent3 94" xfId="312"/>
    <cellStyle name="20% - Accent3 95" xfId="313"/>
    <cellStyle name="20% - Accent3 96" xfId="314"/>
    <cellStyle name="20% - Accent3 97" xfId="315"/>
    <cellStyle name="20% - Accent3 98" xfId="316"/>
    <cellStyle name="20% - Accent3 99" xfId="317"/>
    <cellStyle name="20% - Accent4 10" xfId="318"/>
    <cellStyle name="20% - Accent4 100" xfId="319"/>
    <cellStyle name="20% - Accent4 101" xfId="320"/>
    <cellStyle name="20% - Accent4 11" xfId="321"/>
    <cellStyle name="20% - Accent4 12" xfId="322"/>
    <cellStyle name="20% - Accent4 13" xfId="323"/>
    <cellStyle name="20% - Accent4 14" xfId="324"/>
    <cellStyle name="20% - Accent4 15" xfId="325"/>
    <cellStyle name="20% - Accent4 16" xfId="326"/>
    <cellStyle name="20% - Accent4 17" xfId="327"/>
    <cellStyle name="20% - Accent4 18" xfId="328"/>
    <cellStyle name="20% - Accent4 19" xfId="329"/>
    <cellStyle name="20% - Accent4 2" xfId="330"/>
    <cellStyle name="20% - Accent4 20" xfId="331"/>
    <cellStyle name="20% - Accent4 21" xfId="332"/>
    <cellStyle name="20% - Accent4 22" xfId="333"/>
    <cellStyle name="20% - Accent4 23" xfId="334"/>
    <cellStyle name="20% - Accent4 24" xfId="335"/>
    <cellStyle name="20% - Accent4 25" xfId="336"/>
    <cellStyle name="20% - Accent4 26" xfId="337"/>
    <cellStyle name="20% - Accent4 27" xfId="338"/>
    <cellStyle name="20% - Accent4 28" xfId="339"/>
    <cellStyle name="20% - Accent4 29" xfId="340"/>
    <cellStyle name="20% - Accent4 3" xfId="341"/>
    <cellStyle name="20% - Accent4 30" xfId="342"/>
    <cellStyle name="20% - Accent4 31" xfId="343"/>
    <cellStyle name="20% - Accent4 32" xfId="344"/>
    <cellStyle name="20% - Accent4 33" xfId="345"/>
    <cellStyle name="20% - Accent4 34" xfId="346"/>
    <cellStyle name="20% - Accent4 35" xfId="347"/>
    <cellStyle name="20% - Accent4 36" xfId="348"/>
    <cellStyle name="20% - Accent4 37" xfId="349"/>
    <cellStyle name="20% - Accent4 38" xfId="350"/>
    <cellStyle name="20% - Accent4 39" xfId="351"/>
    <cellStyle name="20% - Accent4 4" xfId="352"/>
    <cellStyle name="20% - Accent4 40" xfId="353"/>
    <cellStyle name="20% - Accent4 41" xfId="354"/>
    <cellStyle name="20% - Accent4 42" xfId="355"/>
    <cellStyle name="20% - Accent4 43" xfId="356"/>
    <cellStyle name="20% - Accent4 44" xfId="357"/>
    <cellStyle name="20% - Accent4 45" xfId="358"/>
    <cellStyle name="20% - Accent4 46" xfId="359"/>
    <cellStyle name="20% - Accent4 47" xfId="360"/>
    <cellStyle name="20% - Accent4 48" xfId="361"/>
    <cellStyle name="20% - Accent4 49" xfId="362"/>
    <cellStyle name="20% - Accent4 5" xfId="363"/>
    <cellStyle name="20% - Accent4 50" xfId="364"/>
    <cellStyle name="20% - Accent4 51" xfId="365"/>
    <cellStyle name="20% - Accent4 52" xfId="366"/>
    <cellStyle name="20% - Accent4 53" xfId="367"/>
    <cellStyle name="20% - Accent4 54" xfId="368"/>
    <cellStyle name="20% - Accent4 55" xfId="369"/>
    <cellStyle name="20% - Accent4 56" xfId="370"/>
    <cellStyle name="20% - Accent4 57" xfId="371"/>
    <cellStyle name="20% - Accent4 58" xfId="372"/>
    <cellStyle name="20% - Accent4 59" xfId="373"/>
    <cellStyle name="20% - Accent4 6" xfId="374"/>
    <cellStyle name="20% - Accent4 60" xfId="375"/>
    <cellStyle name="20% - Accent4 61" xfId="376"/>
    <cellStyle name="20% - Accent4 62" xfId="377"/>
    <cellStyle name="20% - Accent4 63" xfId="378"/>
    <cellStyle name="20% - Accent4 64" xfId="379"/>
    <cellStyle name="20% - Accent4 65" xfId="380"/>
    <cellStyle name="20% - Accent4 66" xfId="381"/>
    <cellStyle name="20% - Accent4 67" xfId="382"/>
    <cellStyle name="20% - Accent4 68" xfId="383"/>
    <cellStyle name="20% - Accent4 69" xfId="384"/>
    <cellStyle name="20% - Accent4 7" xfId="385"/>
    <cellStyle name="20% - Accent4 70" xfId="386"/>
    <cellStyle name="20% - Accent4 71" xfId="387"/>
    <cellStyle name="20% - Accent4 72" xfId="388"/>
    <cellStyle name="20% - Accent4 73" xfId="389"/>
    <cellStyle name="20% - Accent4 74" xfId="390"/>
    <cellStyle name="20% - Accent4 75" xfId="391"/>
    <cellStyle name="20% - Accent4 76" xfId="392"/>
    <cellStyle name="20% - Accent4 77" xfId="393"/>
    <cellStyle name="20% - Accent4 78" xfId="394"/>
    <cellStyle name="20% - Accent4 79" xfId="395"/>
    <cellStyle name="20% - Accent4 8" xfId="396"/>
    <cellStyle name="20% - Accent4 80" xfId="397"/>
    <cellStyle name="20% - Accent4 81" xfId="398"/>
    <cellStyle name="20% - Accent4 82" xfId="399"/>
    <cellStyle name="20% - Accent4 83" xfId="400"/>
    <cellStyle name="20% - Accent4 84" xfId="401"/>
    <cellStyle name="20% - Accent4 85" xfId="402"/>
    <cellStyle name="20% - Accent4 86" xfId="403"/>
    <cellStyle name="20% - Accent4 87" xfId="404"/>
    <cellStyle name="20% - Accent4 88" xfId="405"/>
    <cellStyle name="20% - Accent4 89" xfId="406"/>
    <cellStyle name="20% - Accent4 9" xfId="407"/>
    <cellStyle name="20% - Accent4 90" xfId="408"/>
    <cellStyle name="20% - Accent4 91" xfId="409"/>
    <cellStyle name="20% - Accent4 92" xfId="410"/>
    <cellStyle name="20% - Accent4 93" xfId="411"/>
    <cellStyle name="20% - Accent4 94" xfId="412"/>
    <cellStyle name="20% - Accent4 95" xfId="413"/>
    <cellStyle name="20% - Accent4 96" xfId="414"/>
    <cellStyle name="20% - Accent4 97" xfId="415"/>
    <cellStyle name="20% - Accent4 98" xfId="416"/>
    <cellStyle name="20% - Accent4 99" xfId="417"/>
    <cellStyle name="20% - Accent5 10" xfId="418"/>
    <cellStyle name="20% - Accent5 100" xfId="419"/>
    <cellStyle name="20% - Accent5 101" xfId="420"/>
    <cellStyle name="20% - Accent5 11" xfId="421"/>
    <cellStyle name="20% - Accent5 12" xfId="422"/>
    <cellStyle name="20% - Accent5 13" xfId="423"/>
    <cellStyle name="20% - Accent5 14" xfId="424"/>
    <cellStyle name="20% - Accent5 15" xfId="425"/>
    <cellStyle name="20% - Accent5 16" xfId="426"/>
    <cellStyle name="20% - Accent5 17" xfId="427"/>
    <cellStyle name="20% - Accent5 18" xfId="428"/>
    <cellStyle name="20% - Accent5 19" xfId="429"/>
    <cellStyle name="20% - Accent5 2" xfId="430"/>
    <cellStyle name="20% - Accent5 20" xfId="431"/>
    <cellStyle name="20% - Accent5 21" xfId="432"/>
    <cellStyle name="20% - Accent5 22" xfId="433"/>
    <cellStyle name="20% - Accent5 23" xfId="434"/>
    <cellStyle name="20% - Accent5 24" xfId="435"/>
    <cellStyle name="20% - Accent5 25" xfId="436"/>
    <cellStyle name="20% - Accent5 26" xfId="437"/>
    <cellStyle name="20% - Accent5 27" xfId="438"/>
    <cellStyle name="20% - Accent5 28" xfId="439"/>
    <cellStyle name="20% - Accent5 29" xfId="440"/>
    <cellStyle name="20% - Accent5 3" xfId="441"/>
    <cellStyle name="20% - Accent5 30" xfId="442"/>
    <cellStyle name="20% - Accent5 31" xfId="443"/>
    <cellStyle name="20% - Accent5 32" xfId="444"/>
    <cellStyle name="20% - Accent5 33" xfId="445"/>
    <cellStyle name="20% - Accent5 34" xfId="446"/>
    <cellStyle name="20% - Accent5 35" xfId="447"/>
    <cellStyle name="20% - Accent5 36" xfId="448"/>
    <cellStyle name="20% - Accent5 37" xfId="449"/>
    <cellStyle name="20% - Accent5 38" xfId="450"/>
    <cellStyle name="20% - Accent5 39" xfId="451"/>
    <cellStyle name="20% - Accent5 4" xfId="452"/>
    <cellStyle name="20% - Accent5 40" xfId="453"/>
    <cellStyle name="20% - Accent5 41" xfId="454"/>
    <cellStyle name="20% - Accent5 42" xfId="455"/>
    <cellStyle name="20% - Accent5 43" xfId="456"/>
    <cellStyle name="20% - Accent5 44" xfId="457"/>
    <cellStyle name="20% - Accent5 45" xfId="458"/>
    <cellStyle name="20% - Accent5 46" xfId="459"/>
    <cellStyle name="20% - Accent5 47" xfId="460"/>
    <cellStyle name="20% - Accent5 48" xfId="461"/>
    <cellStyle name="20% - Accent5 49" xfId="462"/>
    <cellStyle name="20% - Accent5 5" xfId="463"/>
    <cellStyle name="20% - Accent5 50" xfId="464"/>
    <cellStyle name="20% - Accent5 51" xfId="465"/>
    <cellStyle name="20% - Accent5 52" xfId="466"/>
    <cellStyle name="20% - Accent5 53" xfId="467"/>
    <cellStyle name="20% - Accent5 54" xfId="468"/>
    <cellStyle name="20% - Accent5 55" xfId="469"/>
    <cellStyle name="20% - Accent5 56" xfId="470"/>
    <cellStyle name="20% - Accent5 57" xfId="471"/>
    <cellStyle name="20% - Accent5 58" xfId="472"/>
    <cellStyle name="20% - Accent5 59" xfId="473"/>
    <cellStyle name="20% - Accent5 6" xfId="474"/>
    <cellStyle name="20% - Accent5 60" xfId="475"/>
    <cellStyle name="20% - Accent5 61" xfId="476"/>
    <cellStyle name="20% - Accent5 62" xfId="477"/>
    <cellStyle name="20% - Accent5 63" xfId="478"/>
    <cellStyle name="20% - Accent5 64" xfId="479"/>
    <cellStyle name="20% - Accent5 65" xfId="480"/>
    <cellStyle name="20% - Accent5 66" xfId="481"/>
    <cellStyle name="20% - Accent5 67" xfId="482"/>
    <cellStyle name="20% - Accent5 68" xfId="483"/>
    <cellStyle name="20% - Accent5 69" xfId="484"/>
    <cellStyle name="20% - Accent5 7" xfId="485"/>
    <cellStyle name="20% - Accent5 70" xfId="486"/>
    <cellStyle name="20% - Accent5 71" xfId="487"/>
    <cellStyle name="20% - Accent5 72" xfId="488"/>
    <cellStyle name="20% - Accent5 73" xfId="489"/>
    <cellStyle name="20% - Accent5 74" xfId="490"/>
    <cellStyle name="20% - Accent5 75" xfId="491"/>
    <cellStyle name="20% - Accent5 76" xfId="492"/>
    <cellStyle name="20% - Accent5 77" xfId="493"/>
    <cellStyle name="20% - Accent5 78" xfId="494"/>
    <cellStyle name="20% - Accent5 79" xfId="495"/>
    <cellStyle name="20% - Accent5 8" xfId="496"/>
    <cellStyle name="20% - Accent5 80" xfId="497"/>
    <cellStyle name="20% - Accent5 81" xfId="498"/>
    <cellStyle name="20% - Accent5 82" xfId="499"/>
    <cellStyle name="20% - Accent5 83" xfId="500"/>
    <cellStyle name="20% - Accent5 84" xfId="501"/>
    <cellStyle name="20% - Accent5 85" xfId="502"/>
    <cellStyle name="20% - Accent5 86" xfId="503"/>
    <cellStyle name="20% - Accent5 87" xfId="504"/>
    <cellStyle name="20% - Accent5 88" xfId="505"/>
    <cellStyle name="20% - Accent5 89" xfId="506"/>
    <cellStyle name="20% - Accent5 9" xfId="507"/>
    <cellStyle name="20% - Accent5 90" xfId="508"/>
    <cellStyle name="20% - Accent5 91" xfId="509"/>
    <cellStyle name="20% - Accent5 92" xfId="510"/>
    <cellStyle name="20% - Accent5 93" xfId="511"/>
    <cellStyle name="20% - Accent5 94" xfId="512"/>
    <cellStyle name="20% - Accent5 95" xfId="513"/>
    <cellStyle name="20% - Accent5 96" xfId="514"/>
    <cellStyle name="20% - Accent5 97" xfId="515"/>
    <cellStyle name="20% - Accent5 98" xfId="516"/>
    <cellStyle name="20% - Accent5 99" xfId="517"/>
    <cellStyle name="20% - Accent6 10" xfId="518"/>
    <cellStyle name="20% - Accent6 100" xfId="519"/>
    <cellStyle name="20% - Accent6 101" xfId="520"/>
    <cellStyle name="20% - Accent6 11" xfId="521"/>
    <cellStyle name="20% - Accent6 12" xfId="522"/>
    <cellStyle name="20% - Accent6 13" xfId="523"/>
    <cellStyle name="20% - Accent6 14" xfId="524"/>
    <cellStyle name="20% - Accent6 15" xfId="525"/>
    <cellStyle name="20% - Accent6 16" xfId="526"/>
    <cellStyle name="20% - Accent6 17" xfId="527"/>
    <cellStyle name="20% - Accent6 18" xfId="528"/>
    <cellStyle name="20% - Accent6 19" xfId="529"/>
    <cellStyle name="20% - Accent6 2" xfId="530"/>
    <cellStyle name="20% - Accent6 20" xfId="531"/>
    <cellStyle name="20% - Accent6 21" xfId="532"/>
    <cellStyle name="20% - Accent6 22" xfId="533"/>
    <cellStyle name="20% - Accent6 23" xfId="534"/>
    <cellStyle name="20% - Accent6 24" xfId="535"/>
    <cellStyle name="20% - Accent6 25" xfId="536"/>
    <cellStyle name="20% - Accent6 26" xfId="537"/>
    <cellStyle name="20% - Accent6 27" xfId="538"/>
    <cellStyle name="20% - Accent6 28" xfId="539"/>
    <cellStyle name="20% - Accent6 29" xfId="540"/>
    <cellStyle name="20% - Accent6 3" xfId="541"/>
    <cellStyle name="20% - Accent6 30" xfId="542"/>
    <cellStyle name="20% - Accent6 31" xfId="543"/>
    <cellStyle name="20% - Accent6 32" xfId="544"/>
    <cellStyle name="20% - Accent6 33" xfId="545"/>
    <cellStyle name="20% - Accent6 34" xfId="546"/>
    <cellStyle name="20% - Accent6 35" xfId="547"/>
    <cellStyle name="20% - Accent6 36" xfId="548"/>
    <cellStyle name="20% - Accent6 37" xfId="549"/>
    <cellStyle name="20% - Accent6 38" xfId="550"/>
    <cellStyle name="20% - Accent6 39" xfId="551"/>
    <cellStyle name="20% - Accent6 4" xfId="552"/>
    <cellStyle name="20% - Accent6 40" xfId="553"/>
    <cellStyle name="20% - Accent6 41" xfId="554"/>
    <cellStyle name="20% - Accent6 42" xfId="555"/>
    <cellStyle name="20% - Accent6 43" xfId="556"/>
    <cellStyle name="20% - Accent6 44" xfId="557"/>
    <cellStyle name="20% - Accent6 45" xfId="558"/>
    <cellStyle name="20% - Accent6 46" xfId="559"/>
    <cellStyle name="20% - Accent6 47" xfId="560"/>
    <cellStyle name="20% - Accent6 48" xfId="561"/>
    <cellStyle name="20% - Accent6 49" xfId="562"/>
    <cellStyle name="20% - Accent6 5" xfId="563"/>
    <cellStyle name="20% - Accent6 50" xfId="564"/>
    <cellStyle name="20% - Accent6 51" xfId="565"/>
    <cellStyle name="20% - Accent6 52" xfId="566"/>
    <cellStyle name="20% - Accent6 53" xfId="567"/>
    <cellStyle name="20% - Accent6 54" xfId="568"/>
    <cellStyle name="20% - Accent6 55" xfId="569"/>
    <cellStyle name="20% - Accent6 56" xfId="570"/>
    <cellStyle name="20% - Accent6 57" xfId="571"/>
    <cellStyle name="20% - Accent6 58" xfId="572"/>
    <cellStyle name="20% - Accent6 59" xfId="573"/>
    <cellStyle name="20% - Accent6 6" xfId="574"/>
    <cellStyle name="20% - Accent6 60" xfId="575"/>
    <cellStyle name="20% - Accent6 61" xfId="576"/>
    <cellStyle name="20% - Accent6 62" xfId="577"/>
    <cellStyle name="20% - Accent6 63" xfId="578"/>
    <cellStyle name="20% - Accent6 64" xfId="579"/>
    <cellStyle name="20% - Accent6 65" xfId="580"/>
    <cellStyle name="20% - Accent6 66" xfId="581"/>
    <cellStyle name="20% - Accent6 67" xfId="582"/>
    <cellStyle name="20% - Accent6 68" xfId="583"/>
    <cellStyle name="20% - Accent6 69" xfId="584"/>
    <cellStyle name="20% - Accent6 7" xfId="585"/>
    <cellStyle name="20% - Accent6 70" xfId="586"/>
    <cellStyle name="20% - Accent6 71" xfId="587"/>
    <cellStyle name="20% - Accent6 72" xfId="588"/>
    <cellStyle name="20% - Accent6 73" xfId="589"/>
    <cellStyle name="20% - Accent6 74" xfId="590"/>
    <cellStyle name="20% - Accent6 75" xfId="591"/>
    <cellStyle name="20% - Accent6 76" xfId="592"/>
    <cellStyle name="20% - Accent6 77" xfId="593"/>
    <cellStyle name="20% - Accent6 78" xfId="594"/>
    <cellStyle name="20% - Accent6 79" xfId="595"/>
    <cellStyle name="20% - Accent6 8" xfId="596"/>
    <cellStyle name="20% - Accent6 80" xfId="597"/>
    <cellStyle name="20% - Accent6 81" xfId="598"/>
    <cellStyle name="20% - Accent6 82" xfId="599"/>
    <cellStyle name="20% - Accent6 83" xfId="600"/>
    <cellStyle name="20% - Accent6 84" xfId="601"/>
    <cellStyle name="20% - Accent6 85" xfId="602"/>
    <cellStyle name="20% - Accent6 86" xfId="603"/>
    <cellStyle name="20% - Accent6 87" xfId="604"/>
    <cellStyle name="20% - Accent6 88" xfId="605"/>
    <cellStyle name="20% - Accent6 89" xfId="606"/>
    <cellStyle name="20% - Accent6 9" xfId="607"/>
    <cellStyle name="20% - Accent6 90" xfId="608"/>
    <cellStyle name="20% - Accent6 91" xfId="609"/>
    <cellStyle name="20% - Accent6 92" xfId="610"/>
    <cellStyle name="20% - Accent6 93" xfId="611"/>
    <cellStyle name="20% - Accent6 94" xfId="612"/>
    <cellStyle name="20% - Accent6 95" xfId="613"/>
    <cellStyle name="20% - Accent6 96" xfId="614"/>
    <cellStyle name="20% - Accent6 97" xfId="615"/>
    <cellStyle name="20% - Accent6 98" xfId="616"/>
    <cellStyle name="20% - Accent6 99" xfId="617"/>
    <cellStyle name="40% - Accent1 10" xfId="618"/>
    <cellStyle name="40% - Accent1 100" xfId="619"/>
    <cellStyle name="40% - Accent1 101" xfId="620"/>
    <cellStyle name="40% - Accent1 11" xfId="621"/>
    <cellStyle name="40% - Accent1 12" xfId="622"/>
    <cellStyle name="40% - Accent1 13" xfId="623"/>
    <cellStyle name="40% - Accent1 14" xfId="624"/>
    <cellStyle name="40% - Accent1 15" xfId="625"/>
    <cellStyle name="40% - Accent1 16" xfId="626"/>
    <cellStyle name="40% - Accent1 17" xfId="627"/>
    <cellStyle name="40% - Accent1 18" xfId="628"/>
    <cellStyle name="40% - Accent1 19" xfId="629"/>
    <cellStyle name="40% - Accent1 2" xfId="630"/>
    <cellStyle name="40% - Accent1 20" xfId="631"/>
    <cellStyle name="40% - Accent1 21" xfId="632"/>
    <cellStyle name="40% - Accent1 22" xfId="633"/>
    <cellStyle name="40% - Accent1 23" xfId="634"/>
    <cellStyle name="40% - Accent1 24" xfId="635"/>
    <cellStyle name="40% - Accent1 25" xfId="636"/>
    <cellStyle name="40% - Accent1 26" xfId="637"/>
    <cellStyle name="40% - Accent1 27" xfId="638"/>
    <cellStyle name="40% - Accent1 28" xfId="639"/>
    <cellStyle name="40% - Accent1 29" xfId="640"/>
    <cellStyle name="40% - Accent1 3" xfId="641"/>
    <cellStyle name="40% - Accent1 30" xfId="642"/>
    <cellStyle name="40% - Accent1 31" xfId="643"/>
    <cellStyle name="40% - Accent1 32" xfId="644"/>
    <cellStyle name="40% - Accent1 33" xfId="645"/>
    <cellStyle name="40% - Accent1 34" xfId="646"/>
    <cellStyle name="40% - Accent1 35" xfId="647"/>
    <cellStyle name="40% - Accent1 36" xfId="648"/>
    <cellStyle name="40% - Accent1 37" xfId="649"/>
    <cellStyle name="40% - Accent1 38" xfId="650"/>
    <cellStyle name="40% - Accent1 39" xfId="651"/>
    <cellStyle name="40% - Accent1 4" xfId="652"/>
    <cellStyle name="40% - Accent1 40" xfId="653"/>
    <cellStyle name="40% - Accent1 41" xfId="654"/>
    <cellStyle name="40% - Accent1 42" xfId="655"/>
    <cellStyle name="40% - Accent1 43" xfId="656"/>
    <cellStyle name="40% - Accent1 44" xfId="657"/>
    <cellStyle name="40% - Accent1 45" xfId="658"/>
    <cellStyle name="40% - Accent1 46" xfId="659"/>
    <cellStyle name="40% - Accent1 47" xfId="660"/>
    <cellStyle name="40% - Accent1 48" xfId="661"/>
    <cellStyle name="40% - Accent1 49" xfId="662"/>
    <cellStyle name="40% - Accent1 5" xfId="663"/>
    <cellStyle name="40% - Accent1 50" xfId="664"/>
    <cellStyle name="40% - Accent1 51" xfId="665"/>
    <cellStyle name="40% - Accent1 52" xfId="666"/>
    <cellStyle name="40% - Accent1 53" xfId="667"/>
    <cellStyle name="40% - Accent1 54" xfId="668"/>
    <cellStyle name="40% - Accent1 55" xfId="669"/>
    <cellStyle name="40% - Accent1 56" xfId="670"/>
    <cellStyle name="40% - Accent1 57" xfId="671"/>
    <cellStyle name="40% - Accent1 58" xfId="672"/>
    <cellStyle name="40% - Accent1 59" xfId="673"/>
    <cellStyle name="40% - Accent1 6" xfId="674"/>
    <cellStyle name="40% - Accent1 60" xfId="675"/>
    <cellStyle name="40% - Accent1 61" xfId="676"/>
    <cellStyle name="40% - Accent1 62" xfId="677"/>
    <cellStyle name="40% - Accent1 63" xfId="678"/>
    <cellStyle name="40% - Accent1 64" xfId="679"/>
    <cellStyle name="40% - Accent1 65" xfId="680"/>
    <cellStyle name="40% - Accent1 66" xfId="681"/>
    <cellStyle name="40% - Accent1 67" xfId="682"/>
    <cellStyle name="40% - Accent1 68" xfId="683"/>
    <cellStyle name="40% - Accent1 69" xfId="684"/>
    <cellStyle name="40% - Accent1 7" xfId="685"/>
    <cellStyle name="40% - Accent1 70" xfId="686"/>
    <cellStyle name="40% - Accent1 71" xfId="687"/>
    <cellStyle name="40% - Accent1 72" xfId="688"/>
    <cellStyle name="40% - Accent1 73" xfId="689"/>
    <cellStyle name="40% - Accent1 74" xfId="690"/>
    <cellStyle name="40% - Accent1 75" xfId="691"/>
    <cellStyle name="40% - Accent1 76" xfId="692"/>
    <cellStyle name="40% - Accent1 77" xfId="693"/>
    <cellStyle name="40% - Accent1 78" xfId="694"/>
    <cellStyle name="40% - Accent1 79" xfId="695"/>
    <cellStyle name="40% - Accent1 8" xfId="696"/>
    <cellStyle name="40% - Accent1 80" xfId="697"/>
    <cellStyle name="40% - Accent1 81" xfId="698"/>
    <cellStyle name="40% - Accent1 82" xfId="699"/>
    <cellStyle name="40% - Accent1 83" xfId="700"/>
    <cellStyle name="40% - Accent1 84" xfId="701"/>
    <cellStyle name="40% - Accent1 85" xfId="702"/>
    <cellStyle name="40% - Accent1 86" xfId="703"/>
    <cellStyle name="40% - Accent1 87" xfId="704"/>
    <cellStyle name="40% - Accent1 88" xfId="705"/>
    <cellStyle name="40% - Accent1 89" xfId="706"/>
    <cellStyle name="40% - Accent1 9" xfId="707"/>
    <cellStyle name="40% - Accent1 90" xfId="708"/>
    <cellStyle name="40% - Accent1 91" xfId="709"/>
    <cellStyle name="40% - Accent1 92" xfId="710"/>
    <cellStyle name="40% - Accent1 93" xfId="711"/>
    <cellStyle name="40% - Accent1 94" xfId="712"/>
    <cellStyle name="40% - Accent1 95" xfId="713"/>
    <cellStyle name="40% - Accent1 96" xfId="714"/>
    <cellStyle name="40% - Accent1 97" xfId="715"/>
    <cellStyle name="40% - Accent1 98" xfId="716"/>
    <cellStyle name="40% - Accent1 99" xfId="717"/>
    <cellStyle name="40% - Accent2 10" xfId="718"/>
    <cellStyle name="40% - Accent2 100" xfId="719"/>
    <cellStyle name="40% - Accent2 101" xfId="720"/>
    <cellStyle name="40% - Accent2 11" xfId="721"/>
    <cellStyle name="40% - Accent2 12" xfId="722"/>
    <cellStyle name="40% - Accent2 13" xfId="723"/>
    <cellStyle name="40% - Accent2 14" xfId="724"/>
    <cellStyle name="40% - Accent2 15" xfId="725"/>
    <cellStyle name="40% - Accent2 16" xfId="726"/>
    <cellStyle name="40% - Accent2 17" xfId="727"/>
    <cellStyle name="40% - Accent2 18" xfId="728"/>
    <cellStyle name="40% - Accent2 19" xfId="729"/>
    <cellStyle name="40% - Accent2 2" xfId="730"/>
    <cellStyle name="40% - Accent2 20" xfId="731"/>
    <cellStyle name="40% - Accent2 21" xfId="732"/>
    <cellStyle name="40% - Accent2 22" xfId="733"/>
    <cellStyle name="40% - Accent2 23" xfId="734"/>
    <cellStyle name="40% - Accent2 24" xfId="735"/>
    <cellStyle name="40% - Accent2 25" xfId="736"/>
    <cellStyle name="40% - Accent2 26" xfId="737"/>
    <cellStyle name="40% - Accent2 27" xfId="738"/>
    <cellStyle name="40% - Accent2 28" xfId="739"/>
    <cellStyle name="40% - Accent2 29" xfId="740"/>
    <cellStyle name="40% - Accent2 3" xfId="741"/>
    <cellStyle name="40% - Accent2 30" xfId="742"/>
    <cellStyle name="40% - Accent2 31" xfId="743"/>
    <cellStyle name="40% - Accent2 32" xfId="744"/>
    <cellStyle name="40% - Accent2 33" xfId="745"/>
    <cellStyle name="40% - Accent2 34" xfId="746"/>
    <cellStyle name="40% - Accent2 35" xfId="747"/>
    <cellStyle name="40% - Accent2 36" xfId="748"/>
    <cellStyle name="40% - Accent2 37" xfId="749"/>
    <cellStyle name="40% - Accent2 38" xfId="750"/>
    <cellStyle name="40% - Accent2 39" xfId="751"/>
    <cellStyle name="40% - Accent2 4" xfId="752"/>
    <cellStyle name="40% - Accent2 40" xfId="753"/>
    <cellStyle name="40% - Accent2 41" xfId="754"/>
    <cellStyle name="40% - Accent2 42" xfId="755"/>
    <cellStyle name="40% - Accent2 43" xfId="756"/>
    <cellStyle name="40% - Accent2 44" xfId="757"/>
    <cellStyle name="40% - Accent2 45" xfId="758"/>
    <cellStyle name="40% - Accent2 46" xfId="759"/>
    <cellStyle name="40% - Accent2 47" xfId="760"/>
    <cellStyle name="40% - Accent2 48" xfId="761"/>
    <cellStyle name="40% - Accent2 49" xfId="762"/>
    <cellStyle name="40% - Accent2 5" xfId="763"/>
    <cellStyle name="40% - Accent2 50" xfId="764"/>
    <cellStyle name="40% - Accent2 51" xfId="765"/>
    <cellStyle name="40% - Accent2 52" xfId="766"/>
    <cellStyle name="40% - Accent2 53" xfId="767"/>
    <cellStyle name="40% - Accent2 54" xfId="768"/>
    <cellStyle name="40% - Accent2 55" xfId="769"/>
    <cellStyle name="40% - Accent2 56" xfId="770"/>
    <cellStyle name="40% - Accent2 57" xfId="771"/>
    <cellStyle name="40% - Accent2 58" xfId="772"/>
    <cellStyle name="40% - Accent2 59" xfId="773"/>
    <cellStyle name="40% - Accent2 6" xfId="774"/>
    <cellStyle name="40% - Accent2 60" xfId="775"/>
    <cellStyle name="40% - Accent2 61" xfId="776"/>
    <cellStyle name="40% - Accent2 62" xfId="777"/>
    <cellStyle name="40% - Accent2 63" xfId="778"/>
    <cellStyle name="40% - Accent2 64" xfId="779"/>
    <cellStyle name="40% - Accent2 65" xfId="780"/>
    <cellStyle name="40% - Accent2 66" xfId="781"/>
    <cellStyle name="40% - Accent2 67" xfId="782"/>
    <cellStyle name="40% - Accent2 68" xfId="783"/>
    <cellStyle name="40% - Accent2 69" xfId="784"/>
    <cellStyle name="40% - Accent2 7" xfId="785"/>
    <cellStyle name="40% - Accent2 70" xfId="786"/>
    <cellStyle name="40% - Accent2 71" xfId="787"/>
    <cellStyle name="40% - Accent2 72" xfId="788"/>
    <cellStyle name="40% - Accent2 73" xfId="789"/>
    <cellStyle name="40% - Accent2 74" xfId="790"/>
    <cellStyle name="40% - Accent2 75" xfId="791"/>
    <cellStyle name="40% - Accent2 76" xfId="792"/>
    <cellStyle name="40% - Accent2 77" xfId="793"/>
    <cellStyle name="40% - Accent2 78" xfId="794"/>
    <cellStyle name="40% - Accent2 79" xfId="795"/>
    <cellStyle name="40% - Accent2 8" xfId="796"/>
    <cellStyle name="40% - Accent2 80" xfId="797"/>
    <cellStyle name="40% - Accent2 81" xfId="798"/>
    <cellStyle name="40% - Accent2 82" xfId="799"/>
    <cellStyle name="40% - Accent2 83" xfId="800"/>
    <cellStyle name="40% - Accent2 84" xfId="801"/>
    <cellStyle name="40% - Accent2 85" xfId="802"/>
    <cellStyle name="40% - Accent2 86" xfId="803"/>
    <cellStyle name="40% - Accent2 87" xfId="804"/>
    <cellStyle name="40% - Accent2 88" xfId="805"/>
    <cellStyle name="40% - Accent2 89" xfId="806"/>
    <cellStyle name="40% - Accent2 9" xfId="807"/>
    <cellStyle name="40% - Accent2 90" xfId="808"/>
    <cellStyle name="40% - Accent2 91" xfId="809"/>
    <cellStyle name="40% - Accent2 92" xfId="810"/>
    <cellStyle name="40% - Accent2 93" xfId="811"/>
    <cellStyle name="40% - Accent2 94" xfId="812"/>
    <cellStyle name="40% - Accent2 95" xfId="813"/>
    <cellStyle name="40% - Accent2 96" xfId="814"/>
    <cellStyle name="40% - Accent2 97" xfId="815"/>
    <cellStyle name="40% - Accent2 98" xfId="816"/>
    <cellStyle name="40% - Accent2 99" xfId="817"/>
    <cellStyle name="40% - Accent3 10" xfId="818"/>
    <cellStyle name="40% - Accent3 100" xfId="819"/>
    <cellStyle name="40% - Accent3 101" xfId="820"/>
    <cellStyle name="40% - Accent3 11" xfId="821"/>
    <cellStyle name="40% - Accent3 12" xfId="822"/>
    <cellStyle name="40% - Accent3 13" xfId="823"/>
    <cellStyle name="40% - Accent3 14" xfId="824"/>
    <cellStyle name="40% - Accent3 15" xfId="825"/>
    <cellStyle name="40% - Accent3 16" xfId="826"/>
    <cellStyle name="40% - Accent3 17" xfId="827"/>
    <cellStyle name="40% - Accent3 18" xfId="828"/>
    <cellStyle name="40% - Accent3 19" xfId="829"/>
    <cellStyle name="40% - Accent3 2" xfId="830"/>
    <cellStyle name="40% - Accent3 20" xfId="831"/>
    <cellStyle name="40% - Accent3 21" xfId="832"/>
    <cellStyle name="40% - Accent3 22" xfId="833"/>
    <cellStyle name="40% - Accent3 23" xfId="834"/>
    <cellStyle name="40% - Accent3 24" xfId="835"/>
    <cellStyle name="40% - Accent3 25" xfId="836"/>
    <cellStyle name="40% - Accent3 26" xfId="837"/>
    <cellStyle name="40% - Accent3 27" xfId="838"/>
    <cellStyle name="40% - Accent3 28" xfId="839"/>
    <cellStyle name="40% - Accent3 29" xfId="840"/>
    <cellStyle name="40% - Accent3 3" xfId="841"/>
    <cellStyle name="40% - Accent3 30" xfId="842"/>
    <cellStyle name="40% - Accent3 31" xfId="843"/>
    <cellStyle name="40% - Accent3 32" xfId="844"/>
    <cellStyle name="40% - Accent3 33" xfId="845"/>
    <cellStyle name="40% - Accent3 34" xfId="846"/>
    <cellStyle name="40% - Accent3 35" xfId="847"/>
    <cellStyle name="40% - Accent3 36" xfId="848"/>
    <cellStyle name="40% - Accent3 37" xfId="849"/>
    <cellStyle name="40% - Accent3 38" xfId="850"/>
    <cellStyle name="40% - Accent3 39" xfId="851"/>
    <cellStyle name="40% - Accent3 4" xfId="852"/>
    <cellStyle name="40% - Accent3 40" xfId="853"/>
    <cellStyle name="40% - Accent3 41" xfId="854"/>
    <cellStyle name="40% - Accent3 42" xfId="855"/>
    <cellStyle name="40% - Accent3 43" xfId="856"/>
    <cellStyle name="40% - Accent3 44" xfId="857"/>
    <cellStyle name="40% - Accent3 45" xfId="858"/>
    <cellStyle name="40% - Accent3 46" xfId="859"/>
    <cellStyle name="40% - Accent3 47" xfId="860"/>
    <cellStyle name="40% - Accent3 48" xfId="861"/>
    <cellStyle name="40% - Accent3 49" xfId="862"/>
    <cellStyle name="40% - Accent3 5" xfId="863"/>
    <cellStyle name="40% - Accent3 50" xfId="864"/>
    <cellStyle name="40% - Accent3 51" xfId="865"/>
    <cellStyle name="40% - Accent3 52" xfId="866"/>
    <cellStyle name="40% - Accent3 53" xfId="867"/>
    <cellStyle name="40% - Accent3 54" xfId="868"/>
    <cellStyle name="40% - Accent3 55" xfId="869"/>
    <cellStyle name="40% - Accent3 56" xfId="870"/>
    <cellStyle name="40% - Accent3 57" xfId="871"/>
    <cellStyle name="40% - Accent3 58" xfId="872"/>
    <cellStyle name="40% - Accent3 59" xfId="873"/>
    <cellStyle name="40% - Accent3 6" xfId="874"/>
    <cellStyle name="40% - Accent3 60" xfId="875"/>
    <cellStyle name="40% - Accent3 61" xfId="876"/>
    <cellStyle name="40% - Accent3 62" xfId="877"/>
    <cellStyle name="40% - Accent3 63" xfId="878"/>
    <cellStyle name="40% - Accent3 64" xfId="879"/>
    <cellStyle name="40% - Accent3 65" xfId="880"/>
    <cellStyle name="40% - Accent3 66" xfId="881"/>
    <cellStyle name="40% - Accent3 67" xfId="882"/>
    <cellStyle name="40% - Accent3 68" xfId="883"/>
    <cellStyle name="40% - Accent3 69" xfId="884"/>
    <cellStyle name="40% - Accent3 7" xfId="885"/>
    <cellStyle name="40% - Accent3 70" xfId="886"/>
    <cellStyle name="40% - Accent3 71" xfId="887"/>
    <cellStyle name="40% - Accent3 72" xfId="888"/>
    <cellStyle name="40% - Accent3 73" xfId="889"/>
    <cellStyle name="40% - Accent3 74" xfId="890"/>
    <cellStyle name="40% - Accent3 75" xfId="891"/>
    <cellStyle name="40% - Accent3 76" xfId="892"/>
    <cellStyle name="40% - Accent3 77" xfId="893"/>
    <cellStyle name="40% - Accent3 78" xfId="894"/>
    <cellStyle name="40% - Accent3 79" xfId="895"/>
    <cellStyle name="40% - Accent3 8" xfId="896"/>
    <cellStyle name="40% - Accent3 80" xfId="897"/>
    <cellStyle name="40% - Accent3 81" xfId="898"/>
    <cellStyle name="40% - Accent3 82" xfId="899"/>
    <cellStyle name="40% - Accent3 83" xfId="900"/>
    <cellStyle name="40% - Accent3 84" xfId="901"/>
    <cellStyle name="40% - Accent3 85" xfId="902"/>
    <cellStyle name="40% - Accent3 86" xfId="903"/>
    <cellStyle name="40% - Accent3 87" xfId="904"/>
    <cellStyle name="40% - Accent3 88" xfId="905"/>
    <cellStyle name="40% - Accent3 89" xfId="906"/>
    <cellStyle name="40% - Accent3 9" xfId="907"/>
    <cellStyle name="40% - Accent3 90" xfId="908"/>
    <cellStyle name="40% - Accent3 91" xfId="909"/>
    <cellStyle name="40% - Accent3 92" xfId="910"/>
    <cellStyle name="40% - Accent3 93" xfId="911"/>
    <cellStyle name="40% - Accent3 94" xfId="912"/>
    <cellStyle name="40% - Accent3 95" xfId="913"/>
    <cellStyle name="40% - Accent3 96" xfId="914"/>
    <cellStyle name="40% - Accent3 97" xfId="915"/>
    <cellStyle name="40% - Accent3 98" xfId="916"/>
    <cellStyle name="40% - Accent3 99" xfId="917"/>
    <cellStyle name="40% - Accent4 10" xfId="918"/>
    <cellStyle name="40% - Accent4 100" xfId="919"/>
    <cellStyle name="40% - Accent4 101" xfId="920"/>
    <cellStyle name="40% - Accent4 11" xfId="921"/>
    <cellStyle name="40% - Accent4 12" xfId="922"/>
    <cellStyle name="40% - Accent4 13" xfId="923"/>
    <cellStyle name="40% - Accent4 14" xfId="924"/>
    <cellStyle name="40% - Accent4 15" xfId="925"/>
    <cellStyle name="40% - Accent4 16" xfId="926"/>
    <cellStyle name="40% - Accent4 17" xfId="927"/>
    <cellStyle name="40% - Accent4 18" xfId="928"/>
    <cellStyle name="40% - Accent4 19" xfId="929"/>
    <cellStyle name="40% - Accent4 2" xfId="930"/>
    <cellStyle name="40% - Accent4 20" xfId="931"/>
    <cellStyle name="40% - Accent4 21" xfId="932"/>
    <cellStyle name="40% - Accent4 22" xfId="933"/>
    <cellStyle name="40% - Accent4 23" xfId="934"/>
    <cellStyle name="40% - Accent4 24" xfId="935"/>
    <cellStyle name="40% - Accent4 25" xfId="936"/>
    <cellStyle name="40% - Accent4 26" xfId="937"/>
    <cellStyle name="40% - Accent4 27" xfId="938"/>
    <cellStyle name="40% - Accent4 28" xfId="939"/>
    <cellStyle name="40% - Accent4 29" xfId="940"/>
    <cellStyle name="40% - Accent4 3" xfId="941"/>
    <cellStyle name="40% - Accent4 30" xfId="942"/>
    <cellStyle name="40% - Accent4 31" xfId="943"/>
    <cellStyle name="40% - Accent4 32" xfId="944"/>
    <cellStyle name="40% - Accent4 33" xfId="945"/>
    <cellStyle name="40% - Accent4 34" xfId="946"/>
    <cellStyle name="40% - Accent4 35" xfId="947"/>
    <cellStyle name="40% - Accent4 36" xfId="948"/>
    <cellStyle name="40% - Accent4 37" xfId="949"/>
    <cellStyle name="40% - Accent4 38" xfId="950"/>
    <cellStyle name="40% - Accent4 39" xfId="951"/>
    <cellStyle name="40% - Accent4 4" xfId="952"/>
    <cellStyle name="40% - Accent4 40" xfId="953"/>
    <cellStyle name="40% - Accent4 41" xfId="954"/>
    <cellStyle name="40% - Accent4 42" xfId="955"/>
    <cellStyle name="40% - Accent4 43" xfId="956"/>
    <cellStyle name="40% - Accent4 44" xfId="957"/>
    <cellStyle name="40% - Accent4 45" xfId="958"/>
    <cellStyle name="40% - Accent4 46" xfId="959"/>
    <cellStyle name="40% - Accent4 47" xfId="960"/>
    <cellStyle name="40% - Accent4 48" xfId="961"/>
    <cellStyle name="40% - Accent4 49" xfId="962"/>
    <cellStyle name="40% - Accent4 5" xfId="963"/>
    <cellStyle name="40% - Accent4 50" xfId="964"/>
    <cellStyle name="40% - Accent4 51" xfId="965"/>
    <cellStyle name="40% - Accent4 52" xfId="966"/>
    <cellStyle name="40% - Accent4 53" xfId="967"/>
    <cellStyle name="40% - Accent4 54" xfId="968"/>
    <cellStyle name="40% - Accent4 55" xfId="969"/>
    <cellStyle name="40% - Accent4 56" xfId="970"/>
    <cellStyle name="40% - Accent4 57" xfId="971"/>
    <cellStyle name="40% - Accent4 58" xfId="972"/>
    <cellStyle name="40% - Accent4 59" xfId="973"/>
    <cellStyle name="40% - Accent4 6" xfId="974"/>
    <cellStyle name="40% - Accent4 60" xfId="975"/>
    <cellStyle name="40% - Accent4 61" xfId="976"/>
    <cellStyle name="40% - Accent4 62" xfId="977"/>
    <cellStyle name="40% - Accent4 63" xfId="978"/>
    <cellStyle name="40% - Accent4 64" xfId="979"/>
    <cellStyle name="40% - Accent4 65" xfId="980"/>
    <cellStyle name="40% - Accent4 66" xfId="981"/>
    <cellStyle name="40% - Accent4 67" xfId="982"/>
    <cellStyle name="40% - Accent4 68" xfId="983"/>
    <cellStyle name="40% - Accent4 69" xfId="984"/>
    <cellStyle name="40% - Accent4 7" xfId="985"/>
    <cellStyle name="40% - Accent4 70" xfId="986"/>
    <cellStyle name="40% - Accent4 71" xfId="987"/>
    <cellStyle name="40% - Accent4 72" xfId="988"/>
    <cellStyle name="40% - Accent4 73" xfId="989"/>
    <cellStyle name="40% - Accent4 74" xfId="990"/>
    <cellStyle name="40% - Accent4 75" xfId="991"/>
    <cellStyle name="40% - Accent4 76" xfId="992"/>
    <cellStyle name="40% - Accent4 77" xfId="993"/>
    <cellStyle name="40% - Accent4 78" xfId="994"/>
    <cellStyle name="40% - Accent4 79" xfId="995"/>
    <cellStyle name="40% - Accent4 8" xfId="996"/>
    <cellStyle name="40% - Accent4 80" xfId="997"/>
    <cellStyle name="40% - Accent4 81" xfId="998"/>
    <cellStyle name="40% - Accent4 82" xfId="999"/>
    <cellStyle name="40% - Accent4 83" xfId="1000"/>
    <cellStyle name="40% - Accent4 84" xfId="1001"/>
    <cellStyle name="40% - Accent4 85" xfId="1002"/>
    <cellStyle name="40% - Accent4 86" xfId="1003"/>
    <cellStyle name="40% - Accent4 87" xfId="1004"/>
    <cellStyle name="40% - Accent4 88" xfId="1005"/>
    <cellStyle name="40% - Accent4 89" xfId="1006"/>
    <cellStyle name="40% - Accent4 9" xfId="1007"/>
    <cellStyle name="40% - Accent4 90" xfId="1008"/>
    <cellStyle name="40% - Accent4 91" xfId="1009"/>
    <cellStyle name="40% - Accent4 92" xfId="1010"/>
    <cellStyle name="40% - Accent4 93" xfId="1011"/>
    <cellStyle name="40% - Accent4 94" xfId="1012"/>
    <cellStyle name="40% - Accent4 95" xfId="1013"/>
    <cellStyle name="40% - Accent4 96" xfId="1014"/>
    <cellStyle name="40% - Accent4 97" xfId="1015"/>
    <cellStyle name="40% - Accent4 98" xfId="1016"/>
    <cellStyle name="40% - Accent4 99" xfId="1017"/>
    <cellStyle name="40% - Accent5 10" xfId="1018"/>
    <cellStyle name="40% - Accent5 100" xfId="1019"/>
    <cellStyle name="40% - Accent5 101" xfId="1020"/>
    <cellStyle name="40% - Accent5 11" xfId="1021"/>
    <cellStyle name="40% - Accent5 12" xfId="1022"/>
    <cellStyle name="40% - Accent5 13" xfId="1023"/>
    <cellStyle name="40% - Accent5 14" xfId="1024"/>
    <cellStyle name="40% - Accent5 15" xfId="1025"/>
    <cellStyle name="40% - Accent5 16" xfId="1026"/>
    <cellStyle name="40% - Accent5 17" xfId="1027"/>
    <cellStyle name="40% - Accent5 18" xfId="1028"/>
    <cellStyle name="40% - Accent5 19" xfId="1029"/>
    <cellStyle name="40% - Accent5 2" xfId="1030"/>
    <cellStyle name="40% - Accent5 20" xfId="1031"/>
    <cellStyle name="40% - Accent5 21" xfId="1032"/>
    <cellStyle name="40% - Accent5 22" xfId="1033"/>
    <cellStyle name="40% - Accent5 23" xfId="1034"/>
    <cellStyle name="40% - Accent5 24" xfId="1035"/>
    <cellStyle name="40% - Accent5 25" xfId="1036"/>
    <cellStyle name="40% - Accent5 26" xfId="1037"/>
    <cellStyle name="40% - Accent5 27" xfId="1038"/>
    <cellStyle name="40% - Accent5 28" xfId="1039"/>
    <cellStyle name="40% - Accent5 29" xfId="1040"/>
    <cellStyle name="40% - Accent5 3" xfId="1041"/>
    <cellStyle name="40% - Accent5 30" xfId="1042"/>
    <cellStyle name="40% - Accent5 31" xfId="1043"/>
    <cellStyle name="40% - Accent5 32" xfId="1044"/>
    <cellStyle name="40% - Accent5 33" xfId="1045"/>
    <cellStyle name="40% - Accent5 34" xfId="1046"/>
    <cellStyle name="40% - Accent5 35" xfId="1047"/>
    <cellStyle name="40% - Accent5 36" xfId="1048"/>
    <cellStyle name="40% - Accent5 37" xfId="1049"/>
    <cellStyle name="40% - Accent5 38" xfId="1050"/>
    <cellStyle name="40% - Accent5 39" xfId="1051"/>
    <cellStyle name="40% - Accent5 4" xfId="1052"/>
    <cellStyle name="40% - Accent5 40" xfId="1053"/>
    <cellStyle name="40% - Accent5 41" xfId="1054"/>
    <cellStyle name="40% - Accent5 42" xfId="1055"/>
    <cellStyle name="40% - Accent5 43" xfId="1056"/>
    <cellStyle name="40% - Accent5 44" xfId="1057"/>
    <cellStyle name="40% - Accent5 45" xfId="1058"/>
    <cellStyle name="40% - Accent5 46" xfId="1059"/>
    <cellStyle name="40% - Accent5 47" xfId="1060"/>
    <cellStyle name="40% - Accent5 48" xfId="1061"/>
    <cellStyle name="40% - Accent5 49" xfId="1062"/>
    <cellStyle name="40% - Accent5 5" xfId="1063"/>
    <cellStyle name="40% - Accent5 50" xfId="1064"/>
    <cellStyle name="40% - Accent5 51" xfId="1065"/>
    <cellStyle name="40% - Accent5 52" xfId="1066"/>
    <cellStyle name="40% - Accent5 53" xfId="1067"/>
    <cellStyle name="40% - Accent5 54" xfId="1068"/>
    <cellStyle name="40% - Accent5 55" xfId="1069"/>
    <cellStyle name="40% - Accent5 56" xfId="1070"/>
    <cellStyle name="40% - Accent5 57" xfId="1071"/>
    <cellStyle name="40% - Accent5 58" xfId="1072"/>
    <cellStyle name="40% - Accent5 59" xfId="1073"/>
    <cellStyle name="40% - Accent5 6" xfId="1074"/>
    <cellStyle name="40% - Accent5 60" xfId="1075"/>
    <cellStyle name="40% - Accent5 61" xfId="1076"/>
    <cellStyle name="40% - Accent5 62" xfId="1077"/>
    <cellStyle name="40% - Accent5 63" xfId="1078"/>
    <cellStyle name="40% - Accent5 64" xfId="1079"/>
    <cellStyle name="40% - Accent5 65" xfId="1080"/>
    <cellStyle name="40% - Accent5 66" xfId="1081"/>
    <cellStyle name="40% - Accent5 67" xfId="1082"/>
    <cellStyle name="40% - Accent5 68" xfId="1083"/>
    <cellStyle name="40% - Accent5 69" xfId="1084"/>
    <cellStyle name="40% - Accent5 7" xfId="1085"/>
    <cellStyle name="40% - Accent5 70" xfId="1086"/>
    <cellStyle name="40% - Accent5 71" xfId="1087"/>
    <cellStyle name="40% - Accent5 72" xfId="1088"/>
    <cellStyle name="40% - Accent5 73" xfId="1089"/>
    <cellStyle name="40% - Accent5 74" xfId="1090"/>
    <cellStyle name="40% - Accent5 75" xfId="1091"/>
    <cellStyle name="40% - Accent5 76" xfId="1092"/>
    <cellStyle name="40% - Accent5 77" xfId="1093"/>
    <cellStyle name="40% - Accent5 78" xfId="1094"/>
    <cellStyle name="40% - Accent5 79" xfId="1095"/>
    <cellStyle name="40% - Accent5 8" xfId="1096"/>
    <cellStyle name="40% - Accent5 80" xfId="1097"/>
    <cellStyle name="40% - Accent5 81" xfId="1098"/>
    <cellStyle name="40% - Accent5 82" xfId="1099"/>
    <cellStyle name="40% - Accent5 83" xfId="1100"/>
    <cellStyle name="40% - Accent5 84" xfId="1101"/>
    <cellStyle name="40% - Accent5 85" xfId="1102"/>
    <cellStyle name="40% - Accent5 86" xfId="1103"/>
    <cellStyle name="40% - Accent5 87" xfId="1104"/>
    <cellStyle name="40% - Accent5 88" xfId="1105"/>
    <cellStyle name="40% - Accent5 89" xfId="1106"/>
    <cellStyle name="40% - Accent5 9" xfId="1107"/>
    <cellStyle name="40% - Accent5 90" xfId="1108"/>
    <cellStyle name="40% - Accent5 91" xfId="1109"/>
    <cellStyle name="40% - Accent5 92" xfId="1110"/>
    <cellStyle name="40% - Accent5 93" xfId="1111"/>
    <cellStyle name="40% - Accent5 94" xfId="1112"/>
    <cellStyle name="40% - Accent5 95" xfId="1113"/>
    <cellStyle name="40% - Accent5 96" xfId="1114"/>
    <cellStyle name="40% - Accent5 97" xfId="1115"/>
    <cellStyle name="40% - Accent5 98" xfId="1116"/>
    <cellStyle name="40% - Accent5 99" xfId="1117"/>
    <cellStyle name="40% - Accent6 10" xfId="1118"/>
    <cellStyle name="40% - Accent6 100" xfId="1119"/>
    <cellStyle name="40% - Accent6 101" xfId="1120"/>
    <cellStyle name="40% - Accent6 11" xfId="1121"/>
    <cellStyle name="40% - Accent6 12" xfId="1122"/>
    <cellStyle name="40% - Accent6 13" xfId="1123"/>
    <cellStyle name="40% - Accent6 14" xfId="1124"/>
    <cellStyle name="40% - Accent6 15" xfId="1125"/>
    <cellStyle name="40% - Accent6 16" xfId="1126"/>
    <cellStyle name="40% - Accent6 17" xfId="1127"/>
    <cellStyle name="40% - Accent6 18" xfId="1128"/>
    <cellStyle name="40% - Accent6 19" xfId="1129"/>
    <cellStyle name="40% - Accent6 2" xfId="1130"/>
    <cellStyle name="40% - Accent6 20" xfId="1131"/>
    <cellStyle name="40% - Accent6 21" xfId="1132"/>
    <cellStyle name="40% - Accent6 22" xfId="1133"/>
    <cellStyle name="40% - Accent6 23" xfId="1134"/>
    <cellStyle name="40% - Accent6 24" xfId="1135"/>
    <cellStyle name="40% - Accent6 25" xfId="1136"/>
    <cellStyle name="40% - Accent6 26" xfId="1137"/>
    <cellStyle name="40% - Accent6 27" xfId="1138"/>
    <cellStyle name="40% - Accent6 28" xfId="1139"/>
    <cellStyle name="40% - Accent6 29" xfId="1140"/>
    <cellStyle name="40% - Accent6 3" xfId="1141"/>
    <cellStyle name="40% - Accent6 30" xfId="1142"/>
    <cellStyle name="40% - Accent6 31" xfId="1143"/>
    <cellStyle name="40% - Accent6 32" xfId="1144"/>
    <cellStyle name="40% - Accent6 33" xfId="1145"/>
    <cellStyle name="40% - Accent6 34" xfId="1146"/>
    <cellStyle name="40% - Accent6 35" xfId="1147"/>
    <cellStyle name="40% - Accent6 36" xfId="1148"/>
    <cellStyle name="40% - Accent6 37" xfId="1149"/>
    <cellStyle name="40% - Accent6 38" xfId="1150"/>
    <cellStyle name="40% - Accent6 39" xfId="1151"/>
    <cellStyle name="40% - Accent6 4" xfId="1152"/>
    <cellStyle name="40% - Accent6 40" xfId="1153"/>
    <cellStyle name="40% - Accent6 41" xfId="1154"/>
    <cellStyle name="40% - Accent6 42" xfId="1155"/>
    <cellStyle name="40% - Accent6 43" xfId="1156"/>
    <cellStyle name="40% - Accent6 44" xfId="1157"/>
    <cellStyle name="40% - Accent6 45" xfId="1158"/>
    <cellStyle name="40% - Accent6 46" xfId="1159"/>
    <cellStyle name="40% - Accent6 47" xfId="1160"/>
    <cellStyle name="40% - Accent6 48" xfId="1161"/>
    <cellStyle name="40% - Accent6 49" xfId="1162"/>
    <cellStyle name="40% - Accent6 5" xfId="1163"/>
    <cellStyle name="40% - Accent6 50" xfId="1164"/>
    <cellStyle name="40% - Accent6 51" xfId="1165"/>
    <cellStyle name="40% - Accent6 52" xfId="1166"/>
    <cellStyle name="40% - Accent6 53" xfId="1167"/>
    <cellStyle name="40% - Accent6 54" xfId="1168"/>
    <cellStyle name="40% - Accent6 55" xfId="1169"/>
    <cellStyle name="40% - Accent6 56" xfId="1170"/>
    <cellStyle name="40% - Accent6 57" xfId="1171"/>
    <cellStyle name="40% - Accent6 58" xfId="1172"/>
    <cellStyle name="40% - Accent6 59" xfId="1173"/>
    <cellStyle name="40% - Accent6 6" xfId="1174"/>
    <cellStyle name="40% - Accent6 60" xfId="1175"/>
    <cellStyle name="40% - Accent6 61" xfId="1176"/>
    <cellStyle name="40% - Accent6 62" xfId="1177"/>
    <cellStyle name="40% - Accent6 63" xfId="1178"/>
    <cellStyle name="40% - Accent6 64" xfId="1179"/>
    <cellStyle name="40% - Accent6 65" xfId="1180"/>
    <cellStyle name="40% - Accent6 66" xfId="1181"/>
    <cellStyle name="40% - Accent6 67" xfId="1182"/>
    <cellStyle name="40% - Accent6 68" xfId="1183"/>
    <cellStyle name="40% - Accent6 69" xfId="1184"/>
    <cellStyle name="40% - Accent6 7" xfId="1185"/>
    <cellStyle name="40% - Accent6 70" xfId="1186"/>
    <cellStyle name="40% - Accent6 71" xfId="1187"/>
    <cellStyle name="40% - Accent6 72" xfId="1188"/>
    <cellStyle name="40% - Accent6 73" xfId="1189"/>
    <cellStyle name="40% - Accent6 74" xfId="1190"/>
    <cellStyle name="40% - Accent6 75" xfId="1191"/>
    <cellStyle name="40% - Accent6 76" xfId="1192"/>
    <cellStyle name="40% - Accent6 77" xfId="1193"/>
    <cellStyle name="40% - Accent6 78" xfId="1194"/>
    <cellStyle name="40% - Accent6 79" xfId="1195"/>
    <cellStyle name="40% - Accent6 8" xfId="1196"/>
    <cellStyle name="40% - Accent6 80" xfId="1197"/>
    <cellStyle name="40% - Accent6 81" xfId="1198"/>
    <cellStyle name="40% - Accent6 82" xfId="1199"/>
    <cellStyle name="40% - Accent6 83" xfId="1200"/>
    <cellStyle name="40% - Accent6 84" xfId="1201"/>
    <cellStyle name="40% - Accent6 85" xfId="1202"/>
    <cellStyle name="40% - Accent6 86" xfId="1203"/>
    <cellStyle name="40% - Accent6 87" xfId="1204"/>
    <cellStyle name="40% - Accent6 88" xfId="1205"/>
    <cellStyle name="40% - Accent6 89" xfId="1206"/>
    <cellStyle name="40% - Accent6 9" xfId="1207"/>
    <cellStyle name="40% - Accent6 90" xfId="1208"/>
    <cellStyle name="40% - Accent6 91" xfId="1209"/>
    <cellStyle name="40% - Accent6 92" xfId="1210"/>
    <cellStyle name="40% - Accent6 93" xfId="1211"/>
    <cellStyle name="40% - Accent6 94" xfId="1212"/>
    <cellStyle name="40% - Accent6 95" xfId="1213"/>
    <cellStyle name="40% - Accent6 96" xfId="1214"/>
    <cellStyle name="40% - Accent6 97" xfId="1215"/>
    <cellStyle name="40% - Accent6 98" xfId="1216"/>
    <cellStyle name="40% - Accent6 99" xfId="1217"/>
    <cellStyle name="60% - Accent1 10" xfId="1218"/>
    <cellStyle name="60% - Accent1 100" xfId="1219"/>
    <cellStyle name="60% - Accent1 101" xfId="1220"/>
    <cellStyle name="60% - Accent1 11" xfId="1221"/>
    <cellStyle name="60% - Accent1 12" xfId="1222"/>
    <cellStyle name="60% - Accent1 13" xfId="1223"/>
    <cellStyle name="60% - Accent1 14" xfId="1224"/>
    <cellStyle name="60% - Accent1 15" xfId="1225"/>
    <cellStyle name="60% - Accent1 16" xfId="1226"/>
    <cellStyle name="60% - Accent1 17" xfId="1227"/>
    <cellStyle name="60% - Accent1 18" xfId="1228"/>
    <cellStyle name="60% - Accent1 19" xfId="1229"/>
    <cellStyle name="60% - Accent1 2" xfId="1230"/>
    <cellStyle name="60% - Accent1 20" xfId="1231"/>
    <cellStyle name="60% - Accent1 21" xfId="1232"/>
    <cellStyle name="60% - Accent1 22" xfId="1233"/>
    <cellStyle name="60% - Accent1 23" xfId="1234"/>
    <cellStyle name="60% - Accent1 24" xfId="1235"/>
    <cellStyle name="60% - Accent1 25" xfId="1236"/>
    <cellStyle name="60% - Accent1 26" xfId="1237"/>
    <cellStyle name="60% - Accent1 27" xfId="1238"/>
    <cellStyle name="60% - Accent1 28" xfId="1239"/>
    <cellStyle name="60% - Accent1 29" xfId="1240"/>
    <cellStyle name="60% - Accent1 3" xfId="1241"/>
    <cellStyle name="60% - Accent1 30" xfId="1242"/>
    <cellStyle name="60% - Accent1 31" xfId="1243"/>
    <cellStyle name="60% - Accent1 32" xfId="1244"/>
    <cellStyle name="60% - Accent1 33" xfId="1245"/>
    <cellStyle name="60% - Accent1 34" xfId="1246"/>
    <cellStyle name="60% - Accent1 35" xfId="1247"/>
    <cellStyle name="60% - Accent1 36" xfId="1248"/>
    <cellStyle name="60% - Accent1 37" xfId="1249"/>
    <cellStyle name="60% - Accent1 38" xfId="1250"/>
    <cellStyle name="60% - Accent1 39" xfId="1251"/>
    <cellStyle name="60% - Accent1 4" xfId="1252"/>
    <cellStyle name="60% - Accent1 40" xfId="1253"/>
    <cellStyle name="60% - Accent1 41" xfId="1254"/>
    <cellStyle name="60% - Accent1 42" xfId="1255"/>
    <cellStyle name="60% - Accent1 43" xfId="1256"/>
    <cellStyle name="60% - Accent1 44" xfId="1257"/>
    <cellStyle name="60% - Accent1 45" xfId="1258"/>
    <cellStyle name="60% - Accent1 46" xfId="1259"/>
    <cellStyle name="60% - Accent1 47" xfId="1260"/>
    <cellStyle name="60% - Accent1 48" xfId="1261"/>
    <cellStyle name="60% - Accent1 49" xfId="1262"/>
    <cellStyle name="60% - Accent1 5" xfId="1263"/>
    <cellStyle name="60% - Accent1 50" xfId="1264"/>
    <cellStyle name="60% - Accent1 51" xfId="1265"/>
    <cellStyle name="60% - Accent1 52" xfId="1266"/>
    <cellStyle name="60% - Accent1 53" xfId="1267"/>
    <cellStyle name="60% - Accent1 54" xfId="1268"/>
    <cellStyle name="60% - Accent1 55" xfId="1269"/>
    <cellStyle name="60% - Accent1 56" xfId="1270"/>
    <cellStyle name="60% - Accent1 57" xfId="1271"/>
    <cellStyle name="60% - Accent1 58" xfId="1272"/>
    <cellStyle name="60% - Accent1 59" xfId="1273"/>
    <cellStyle name="60% - Accent1 6" xfId="1274"/>
    <cellStyle name="60% - Accent1 60" xfId="1275"/>
    <cellStyle name="60% - Accent1 61" xfId="1276"/>
    <cellStyle name="60% - Accent1 62" xfId="1277"/>
    <cellStyle name="60% - Accent1 63" xfId="1278"/>
    <cellStyle name="60% - Accent1 64" xfId="1279"/>
    <cellStyle name="60% - Accent1 65" xfId="1280"/>
    <cellStyle name="60% - Accent1 66" xfId="1281"/>
    <cellStyle name="60% - Accent1 67" xfId="1282"/>
    <cellStyle name="60% - Accent1 68" xfId="1283"/>
    <cellStyle name="60% - Accent1 69" xfId="1284"/>
    <cellStyle name="60% - Accent1 7" xfId="1285"/>
    <cellStyle name="60% - Accent1 70" xfId="1286"/>
    <cellStyle name="60% - Accent1 71" xfId="1287"/>
    <cellStyle name="60% - Accent1 72" xfId="1288"/>
    <cellStyle name="60% - Accent1 73" xfId="1289"/>
    <cellStyle name="60% - Accent1 74" xfId="1290"/>
    <cellStyle name="60% - Accent1 75" xfId="1291"/>
    <cellStyle name="60% - Accent1 76" xfId="1292"/>
    <cellStyle name="60% - Accent1 77" xfId="1293"/>
    <cellStyle name="60% - Accent1 78" xfId="1294"/>
    <cellStyle name="60% - Accent1 79" xfId="1295"/>
    <cellStyle name="60% - Accent1 8" xfId="1296"/>
    <cellStyle name="60% - Accent1 80" xfId="1297"/>
    <cellStyle name="60% - Accent1 81" xfId="1298"/>
    <cellStyle name="60% - Accent1 82" xfId="1299"/>
    <cellStyle name="60% - Accent1 83" xfId="1300"/>
    <cellStyle name="60% - Accent1 84" xfId="1301"/>
    <cellStyle name="60% - Accent1 85" xfId="1302"/>
    <cellStyle name="60% - Accent1 86" xfId="1303"/>
    <cellStyle name="60% - Accent1 87" xfId="1304"/>
    <cellStyle name="60% - Accent1 88" xfId="1305"/>
    <cellStyle name="60% - Accent1 89" xfId="1306"/>
    <cellStyle name="60% - Accent1 9" xfId="1307"/>
    <cellStyle name="60% - Accent1 90" xfId="1308"/>
    <cellStyle name="60% - Accent1 91" xfId="1309"/>
    <cellStyle name="60% - Accent1 92" xfId="1310"/>
    <cellStyle name="60% - Accent1 93" xfId="1311"/>
    <cellStyle name="60% - Accent1 94" xfId="1312"/>
    <cellStyle name="60% - Accent1 95" xfId="1313"/>
    <cellStyle name="60% - Accent1 96" xfId="1314"/>
    <cellStyle name="60% - Accent1 97" xfId="1315"/>
    <cellStyle name="60% - Accent1 98" xfId="1316"/>
    <cellStyle name="60% - Accent1 99" xfId="1317"/>
    <cellStyle name="60% - Accent2 10" xfId="1318"/>
    <cellStyle name="60% - Accent2 100" xfId="1319"/>
    <cellStyle name="60% - Accent2 101" xfId="1320"/>
    <cellStyle name="60% - Accent2 11" xfId="1321"/>
    <cellStyle name="60% - Accent2 12" xfId="1322"/>
    <cellStyle name="60% - Accent2 13" xfId="1323"/>
    <cellStyle name="60% - Accent2 14" xfId="1324"/>
    <cellStyle name="60% - Accent2 15" xfId="1325"/>
    <cellStyle name="60% - Accent2 16" xfId="1326"/>
    <cellStyle name="60% - Accent2 17" xfId="1327"/>
    <cellStyle name="60% - Accent2 18" xfId="1328"/>
    <cellStyle name="60% - Accent2 19" xfId="1329"/>
    <cellStyle name="60% - Accent2 2" xfId="1330"/>
    <cellStyle name="60% - Accent2 20" xfId="1331"/>
    <cellStyle name="60% - Accent2 21" xfId="1332"/>
    <cellStyle name="60% - Accent2 22" xfId="1333"/>
    <cellStyle name="60% - Accent2 23" xfId="1334"/>
    <cellStyle name="60% - Accent2 24" xfId="1335"/>
    <cellStyle name="60% - Accent2 25" xfId="1336"/>
    <cellStyle name="60% - Accent2 26" xfId="1337"/>
    <cellStyle name="60% - Accent2 27" xfId="1338"/>
    <cellStyle name="60% - Accent2 28" xfId="1339"/>
    <cellStyle name="60% - Accent2 29" xfId="1340"/>
    <cellStyle name="60% - Accent2 3" xfId="1341"/>
    <cellStyle name="60% - Accent2 30" xfId="1342"/>
    <cellStyle name="60% - Accent2 31" xfId="1343"/>
    <cellStyle name="60% - Accent2 32" xfId="1344"/>
    <cellStyle name="60% - Accent2 33" xfId="1345"/>
    <cellStyle name="60% - Accent2 34" xfId="1346"/>
    <cellStyle name="60% - Accent2 35" xfId="1347"/>
    <cellStyle name="60% - Accent2 36" xfId="1348"/>
    <cellStyle name="60% - Accent2 37" xfId="1349"/>
    <cellStyle name="60% - Accent2 38" xfId="1350"/>
    <cellStyle name="60% - Accent2 39" xfId="1351"/>
    <cellStyle name="60% - Accent2 4" xfId="1352"/>
    <cellStyle name="60% - Accent2 40" xfId="1353"/>
    <cellStyle name="60% - Accent2 41" xfId="1354"/>
    <cellStyle name="60% - Accent2 42" xfId="1355"/>
    <cellStyle name="60% - Accent2 43" xfId="1356"/>
    <cellStyle name="60% - Accent2 44" xfId="1357"/>
    <cellStyle name="60% - Accent2 45" xfId="1358"/>
    <cellStyle name="60% - Accent2 46" xfId="1359"/>
    <cellStyle name="60% - Accent2 47" xfId="1360"/>
    <cellStyle name="60% - Accent2 48" xfId="1361"/>
    <cellStyle name="60% - Accent2 49" xfId="1362"/>
    <cellStyle name="60% - Accent2 5" xfId="1363"/>
    <cellStyle name="60% - Accent2 50" xfId="1364"/>
    <cellStyle name="60% - Accent2 51" xfId="1365"/>
    <cellStyle name="60% - Accent2 52" xfId="1366"/>
    <cellStyle name="60% - Accent2 53" xfId="1367"/>
    <cellStyle name="60% - Accent2 54" xfId="1368"/>
    <cellStyle name="60% - Accent2 55" xfId="1369"/>
    <cellStyle name="60% - Accent2 56" xfId="1370"/>
    <cellStyle name="60% - Accent2 57" xfId="1371"/>
    <cellStyle name="60% - Accent2 58" xfId="1372"/>
    <cellStyle name="60% - Accent2 59" xfId="1373"/>
    <cellStyle name="60% - Accent2 6" xfId="1374"/>
    <cellStyle name="60% - Accent2 60" xfId="1375"/>
    <cellStyle name="60% - Accent2 61" xfId="1376"/>
    <cellStyle name="60% - Accent2 62" xfId="1377"/>
    <cellStyle name="60% - Accent2 63" xfId="1378"/>
    <cellStyle name="60% - Accent2 64" xfId="1379"/>
    <cellStyle name="60% - Accent2 65" xfId="1380"/>
    <cellStyle name="60% - Accent2 66" xfId="1381"/>
    <cellStyle name="60% - Accent2 67" xfId="1382"/>
    <cellStyle name="60% - Accent2 68" xfId="1383"/>
    <cellStyle name="60% - Accent2 69" xfId="1384"/>
    <cellStyle name="60% - Accent2 7" xfId="1385"/>
    <cellStyle name="60% - Accent2 70" xfId="1386"/>
    <cellStyle name="60% - Accent2 71" xfId="1387"/>
    <cellStyle name="60% - Accent2 72" xfId="1388"/>
    <cellStyle name="60% - Accent2 73" xfId="1389"/>
    <cellStyle name="60% - Accent2 74" xfId="1390"/>
    <cellStyle name="60% - Accent2 75" xfId="1391"/>
    <cellStyle name="60% - Accent2 76" xfId="1392"/>
    <cellStyle name="60% - Accent2 77" xfId="1393"/>
    <cellStyle name="60% - Accent2 78" xfId="1394"/>
    <cellStyle name="60% - Accent2 79" xfId="1395"/>
    <cellStyle name="60% - Accent2 8" xfId="1396"/>
    <cellStyle name="60% - Accent2 80" xfId="1397"/>
    <cellStyle name="60% - Accent2 81" xfId="1398"/>
    <cellStyle name="60% - Accent2 82" xfId="1399"/>
    <cellStyle name="60% - Accent2 83" xfId="1400"/>
    <cellStyle name="60% - Accent2 84" xfId="1401"/>
    <cellStyle name="60% - Accent2 85" xfId="1402"/>
    <cellStyle name="60% - Accent2 86" xfId="1403"/>
    <cellStyle name="60% - Accent2 87" xfId="1404"/>
    <cellStyle name="60% - Accent2 88" xfId="1405"/>
    <cellStyle name="60% - Accent2 89" xfId="1406"/>
    <cellStyle name="60% - Accent2 9" xfId="1407"/>
    <cellStyle name="60% - Accent2 90" xfId="1408"/>
    <cellStyle name="60% - Accent2 91" xfId="1409"/>
    <cellStyle name="60% - Accent2 92" xfId="1410"/>
    <cellStyle name="60% - Accent2 93" xfId="1411"/>
    <cellStyle name="60% - Accent2 94" xfId="1412"/>
    <cellStyle name="60% - Accent2 95" xfId="1413"/>
    <cellStyle name="60% - Accent2 96" xfId="1414"/>
    <cellStyle name="60% - Accent2 97" xfId="1415"/>
    <cellStyle name="60% - Accent2 98" xfId="1416"/>
    <cellStyle name="60% - Accent2 99" xfId="1417"/>
    <cellStyle name="60% - Accent3 10" xfId="1418"/>
    <cellStyle name="60% - Accent3 100" xfId="1419"/>
    <cellStyle name="60% - Accent3 101" xfId="1420"/>
    <cellStyle name="60% - Accent3 11" xfId="1421"/>
    <cellStyle name="60% - Accent3 12" xfId="1422"/>
    <cellStyle name="60% - Accent3 13" xfId="1423"/>
    <cellStyle name="60% - Accent3 14" xfId="1424"/>
    <cellStyle name="60% - Accent3 15" xfId="1425"/>
    <cellStyle name="60% - Accent3 16" xfId="1426"/>
    <cellStyle name="60% - Accent3 17" xfId="1427"/>
    <cellStyle name="60% - Accent3 18" xfId="1428"/>
    <cellStyle name="60% - Accent3 19" xfId="1429"/>
    <cellStyle name="60% - Accent3 2" xfId="1430"/>
    <cellStyle name="60% - Accent3 20" xfId="1431"/>
    <cellStyle name="60% - Accent3 21" xfId="1432"/>
    <cellStyle name="60% - Accent3 22" xfId="1433"/>
    <cellStyle name="60% - Accent3 23" xfId="1434"/>
    <cellStyle name="60% - Accent3 24" xfId="1435"/>
    <cellStyle name="60% - Accent3 25" xfId="1436"/>
    <cellStyle name="60% - Accent3 26" xfId="1437"/>
    <cellStyle name="60% - Accent3 27" xfId="1438"/>
    <cellStyle name="60% - Accent3 28" xfId="1439"/>
    <cellStyle name="60% - Accent3 29" xfId="1440"/>
    <cellStyle name="60% - Accent3 3" xfId="1441"/>
    <cellStyle name="60% - Accent3 30" xfId="1442"/>
    <cellStyle name="60% - Accent3 31" xfId="1443"/>
    <cellStyle name="60% - Accent3 32" xfId="1444"/>
    <cellStyle name="60% - Accent3 33" xfId="1445"/>
    <cellStyle name="60% - Accent3 34" xfId="1446"/>
    <cellStyle name="60% - Accent3 35" xfId="1447"/>
    <cellStyle name="60% - Accent3 36" xfId="1448"/>
    <cellStyle name="60% - Accent3 37" xfId="1449"/>
    <cellStyle name="60% - Accent3 38" xfId="1450"/>
    <cellStyle name="60% - Accent3 39" xfId="1451"/>
    <cellStyle name="60% - Accent3 4" xfId="1452"/>
    <cellStyle name="60% - Accent3 40" xfId="1453"/>
    <cellStyle name="60% - Accent3 41" xfId="1454"/>
    <cellStyle name="60% - Accent3 42" xfId="1455"/>
    <cellStyle name="60% - Accent3 43" xfId="1456"/>
    <cellStyle name="60% - Accent3 44" xfId="1457"/>
    <cellStyle name="60% - Accent3 45" xfId="1458"/>
    <cellStyle name="60% - Accent3 46" xfId="1459"/>
    <cellStyle name="60% - Accent3 47" xfId="1460"/>
    <cellStyle name="60% - Accent3 48" xfId="1461"/>
    <cellStyle name="60% - Accent3 49" xfId="1462"/>
    <cellStyle name="60% - Accent3 5" xfId="1463"/>
    <cellStyle name="60% - Accent3 50" xfId="1464"/>
    <cellStyle name="60% - Accent3 51" xfId="1465"/>
    <cellStyle name="60% - Accent3 52" xfId="1466"/>
    <cellStyle name="60% - Accent3 53" xfId="1467"/>
    <cellStyle name="60% - Accent3 54" xfId="1468"/>
    <cellStyle name="60% - Accent3 55" xfId="1469"/>
    <cellStyle name="60% - Accent3 56" xfId="1470"/>
    <cellStyle name="60% - Accent3 57" xfId="1471"/>
    <cellStyle name="60% - Accent3 58" xfId="1472"/>
    <cellStyle name="60% - Accent3 59" xfId="1473"/>
    <cellStyle name="60% - Accent3 6" xfId="1474"/>
    <cellStyle name="60% - Accent3 60" xfId="1475"/>
    <cellStyle name="60% - Accent3 61" xfId="1476"/>
    <cellStyle name="60% - Accent3 62" xfId="1477"/>
    <cellStyle name="60% - Accent3 63" xfId="1478"/>
    <cellStyle name="60% - Accent3 64" xfId="1479"/>
    <cellStyle name="60% - Accent3 65" xfId="1480"/>
    <cellStyle name="60% - Accent3 66" xfId="1481"/>
    <cellStyle name="60% - Accent3 67" xfId="1482"/>
    <cellStyle name="60% - Accent3 68" xfId="1483"/>
    <cellStyle name="60% - Accent3 69" xfId="1484"/>
    <cellStyle name="60% - Accent3 7" xfId="1485"/>
    <cellStyle name="60% - Accent3 70" xfId="1486"/>
    <cellStyle name="60% - Accent3 71" xfId="1487"/>
    <cellStyle name="60% - Accent3 72" xfId="1488"/>
    <cellStyle name="60% - Accent3 73" xfId="1489"/>
    <cellStyle name="60% - Accent3 74" xfId="1490"/>
    <cellStyle name="60% - Accent3 75" xfId="1491"/>
    <cellStyle name="60% - Accent3 76" xfId="1492"/>
    <cellStyle name="60% - Accent3 77" xfId="1493"/>
    <cellStyle name="60% - Accent3 78" xfId="1494"/>
    <cellStyle name="60% - Accent3 79" xfId="1495"/>
    <cellStyle name="60% - Accent3 8" xfId="1496"/>
    <cellStyle name="60% - Accent3 80" xfId="1497"/>
    <cellStyle name="60% - Accent3 81" xfId="1498"/>
    <cellStyle name="60% - Accent3 82" xfId="1499"/>
    <cellStyle name="60% - Accent3 83" xfId="1500"/>
    <cellStyle name="60% - Accent3 84" xfId="1501"/>
    <cellStyle name="60% - Accent3 85" xfId="1502"/>
    <cellStyle name="60% - Accent3 86" xfId="1503"/>
    <cellStyle name="60% - Accent3 87" xfId="1504"/>
    <cellStyle name="60% - Accent3 88" xfId="1505"/>
    <cellStyle name="60% - Accent3 89" xfId="1506"/>
    <cellStyle name="60% - Accent3 9" xfId="1507"/>
    <cellStyle name="60% - Accent3 90" xfId="1508"/>
    <cellStyle name="60% - Accent3 91" xfId="1509"/>
    <cellStyle name="60% - Accent3 92" xfId="1510"/>
    <cellStyle name="60% - Accent3 93" xfId="1511"/>
    <cellStyle name="60% - Accent3 94" xfId="1512"/>
    <cellStyle name="60% - Accent3 95" xfId="1513"/>
    <cellStyle name="60% - Accent3 96" xfId="1514"/>
    <cellStyle name="60% - Accent3 97" xfId="1515"/>
    <cellStyle name="60% - Accent3 98" xfId="1516"/>
    <cellStyle name="60% - Accent3 99" xfId="1517"/>
    <cellStyle name="60% - Accent4 10" xfId="1518"/>
    <cellStyle name="60% - Accent4 100" xfId="1519"/>
    <cellStyle name="60% - Accent4 101" xfId="1520"/>
    <cellStyle name="60% - Accent4 11" xfId="1521"/>
    <cellStyle name="60% - Accent4 12" xfId="1522"/>
    <cellStyle name="60% - Accent4 13" xfId="1523"/>
    <cellStyle name="60% - Accent4 14" xfId="1524"/>
    <cellStyle name="60% - Accent4 15" xfId="1525"/>
    <cellStyle name="60% - Accent4 16" xfId="1526"/>
    <cellStyle name="60% - Accent4 17" xfId="1527"/>
    <cellStyle name="60% - Accent4 18" xfId="1528"/>
    <cellStyle name="60% - Accent4 19" xfId="1529"/>
    <cellStyle name="60% - Accent4 2" xfId="1530"/>
    <cellStyle name="60% - Accent4 20" xfId="1531"/>
    <cellStyle name="60% - Accent4 21" xfId="1532"/>
    <cellStyle name="60% - Accent4 22" xfId="1533"/>
    <cellStyle name="60% - Accent4 23" xfId="1534"/>
    <cellStyle name="60% - Accent4 24" xfId="1535"/>
    <cellStyle name="60% - Accent4 25" xfId="1536"/>
    <cellStyle name="60% - Accent4 26" xfId="1537"/>
    <cellStyle name="60% - Accent4 27" xfId="1538"/>
    <cellStyle name="60% - Accent4 28" xfId="1539"/>
    <cellStyle name="60% - Accent4 29" xfId="1540"/>
    <cellStyle name="60% - Accent4 3" xfId="1541"/>
    <cellStyle name="60% - Accent4 30" xfId="1542"/>
    <cellStyle name="60% - Accent4 31" xfId="1543"/>
    <cellStyle name="60% - Accent4 32" xfId="1544"/>
    <cellStyle name="60% - Accent4 33" xfId="1545"/>
    <cellStyle name="60% - Accent4 34" xfId="1546"/>
    <cellStyle name="60% - Accent4 35" xfId="1547"/>
    <cellStyle name="60% - Accent4 36" xfId="1548"/>
    <cellStyle name="60% - Accent4 37" xfId="1549"/>
    <cellStyle name="60% - Accent4 38" xfId="1550"/>
    <cellStyle name="60% - Accent4 39" xfId="1551"/>
    <cellStyle name="60% - Accent4 4" xfId="1552"/>
    <cellStyle name="60% - Accent4 40" xfId="1553"/>
    <cellStyle name="60% - Accent4 41" xfId="1554"/>
    <cellStyle name="60% - Accent4 42" xfId="1555"/>
    <cellStyle name="60% - Accent4 43" xfId="1556"/>
    <cellStyle name="60% - Accent4 44" xfId="1557"/>
    <cellStyle name="60% - Accent4 45" xfId="1558"/>
    <cellStyle name="60% - Accent4 46" xfId="1559"/>
    <cellStyle name="60% - Accent4 47" xfId="1560"/>
    <cellStyle name="60% - Accent4 48" xfId="1561"/>
    <cellStyle name="60% - Accent4 49" xfId="1562"/>
    <cellStyle name="60% - Accent4 5" xfId="1563"/>
    <cellStyle name="60% - Accent4 50" xfId="1564"/>
    <cellStyle name="60% - Accent4 51" xfId="1565"/>
    <cellStyle name="60% - Accent4 52" xfId="1566"/>
    <cellStyle name="60% - Accent4 53" xfId="1567"/>
    <cellStyle name="60% - Accent4 54" xfId="1568"/>
    <cellStyle name="60% - Accent4 55" xfId="1569"/>
    <cellStyle name="60% - Accent4 56" xfId="1570"/>
    <cellStyle name="60% - Accent4 57" xfId="1571"/>
    <cellStyle name="60% - Accent4 58" xfId="1572"/>
    <cellStyle name="60% - Accent4 59" xfId="1573"/>
    <cellStyle name="60% - Accent4 6" xfId="1574"/>
    <cellStyle name="60% - Accent4 60" xfId="1575"/>
    <cellStyle name="60% - Accent4 61" xfId="1576"/>
    <cellStyle name="60% - Accent4 62" xfId="1577"/>
    <cellStyle name="60% - Accent4 63" xfId="1578"/>
    <cellStyle name="60% - Accent4 64" xfId="1579"/>
    <cellStyle name="60% - Accent4 65" xfId="1580"/>
    <cellStyle name="60% - Accent4 66" xfId="1581"/>
    <cellStyle name="60% - Accent4 67" xfId="1582"/>
    <cellStyle name="60% - Accent4 68" xfId="1583"/>
    <cellStyle name="60% - Accent4 69" xfId="1584"/>
    <cellStyle name="60% - Accent4 7" xfId="1585"/>
    <cellStyle name="60% - Accent4 70" xfId="1586"/>
    <cellStyle name="60% - Accent4 71" xfId="1587"/>
    <cellStyle name="60% - Accent4 72" xfId="1588"/>
    <cellStyle name="60% - Accent4 73" xfId="1589"/>
    <cellStyle name="60% - Accent4 74" xfId="1590"/>
    <cellStyle name="60% - Accent4 75" xfId="1591"/>
    <cellStyle name="60% - Accent4 76" xfId="1592"/>
    <cellStyle name="60% - Accent4 77" xfId="1593"/>
    <cellStyle name="60% - Accent4 78" xfId="1594"/>
    <cellStyle name="60% - Accent4 79" xfId="1595"/>
    <cellStyle name="60% - Accent4 8" xfId="1596"/>
    <cellStyle name="60% - Accent4 80" xfId="1597"/>
    <cellStyle name="60% - Accent4 81" xfId="1598"/>
    <cellStyle name="60% - Accent4 82" xfId="1599"/>
    <cellStyle name="60% - Accent4 83" xfId="1600"/>
    <cellStyle name="60% - Accent4 84" xfId="1601"/>
    <cellStyle name="60% - Accent4 85" xfId="1602"/>
    <cellStyle name="60% - Accent4 86" xfId="1603"/>
    <cellStyle name="60% - Accent4 87" xfId="1604"/>
    <cellStyle name="60% - Accent4 88" xfId="1605"/>
    <cellStyle name="60% - Accent4 89" xfId="1606"/>
    <cellStyle name="60% - Accent4 9" xfId="1607"/>
    <cellStyle name="60% - Accent4 90" xfId="1608"/>
    <cellStyle name="60% - Accent4 91" xfId="1609"/>
    <cellStyle name="60% - Accent4 92" xfId="1610"/>
    <cellStyle name="60% - Accent4 93" xfId="1611"/>
    <cellStyle name="60% - Accent4 94" xfId="1612"/>
    <cellStyle name="60% - Accent4 95" xfId="1613"/>
    <cellStyle name="60% - Accent4 96" xfId="1614"/>
    <cellStyle name="60% - Accent4 97" xfId="1615"/>
    <cellStyle name="60% - Accent4 98" xfId="1616"/>
    <cellStyle name="60% - Accent4 99" xfId="1617"/>
    <cellStyle name="60% - Accent5 10" xfId="1618"/>
    <cellStyle name="60% - Accent5 100" xfId="1619"/>
    <cellStyle name="60% - Accent5 101" xfId="1620"/>
    <cellStyle name="60% - Accent5 11" xfId="1621"/>
    <cellStyle name="60% - Accent5 12" xfId="1622"/>
    <cellStyle name="60% - Accent5 13" xfId="1623"/>
    <cellStyle name="60% - Accent5 14" xfId="1624"/>
    <cellStyle name="60% - Accent5 15" xfId="1625"/>
    <cellStyle name="60% - Accent5 16" xfId="1626"/>
    <cellStyle name="60% - Accent5 17" xfId="1627"/>
    <cellStyle name="60% - Accent5 18" xfId="1628"/>
    <cellStyle name="60% - Accent5 19" xfId="1629"/>
    <cellStyle name="60% - Accent5 2" xfId="1630"/>
    <cellStyle name="60% - Accent5 20" xfId="1631"/>
    <cellStyle name="60% - Accent5 21" xfId="1632"/>
    <cellStyle name="60% - Accent5 22" xfId="1633"/>
    <cellStyle name="60% - Accent5 23" xfId="1634"/>
    <cellStyle name="60% - Accent5 24" xfId="1635"/>
    <cellStyle name="60% - Accent5 25" xfId="1636"/>
    <cellStyle name="60% - Accent5 26" xfId="1637"/>
    <cellStyle name="60% - Accent5 27" xfId="1638"/>
    <cellStyle name="60% - Accent5 28" xfId="1639"/>
    <cellStyle name="60% - Accent5 29" xfId="1640"/>
    <cellStyle name="60% - Accent5 3" xfId="1641"/>
    <cellStyle name="60% - Accent5 30" xfId="1642"/>
    <cellStyle name="60% - Accent5 31" xfId="1643"/>
    <cellStyle name="60% - Accent5 32" xfId="1644"/>
    <cellStyle name="60% - Accent5 33" xfId="1645"/>
    <cellStyle name="60% - Accent5 34" xfId="1646"/>
    <cellStyle name="60% - Accent5 35" xfId="1647"/>
    <cellStyle name="60% - Accent5 36" xfId="1648"/>
    <cellStyle name="60% - Accent5 37" xfId="1649"/>
    <cellStyle name="60% - Accent5 38" xfId="1650"/>
    <cellStyle name="60% - Accent5 39" xfId="1651"/>
    <cellStyle name="60% - Accent5 4" xfId="1652"/>
    <cellStyle name="60% - Accent5 40" xfId="1653"/>
    <cellStyle name="60% - Accent5 41" xfId="1654"/>
    <cellStyle name="60% - Accent5 42" xfId="1655"/>
    <cellStyle name="60% - Accent5 43" xfId="1656"/>
    <cellStyle name="60% - Accent5 44" xfId="1657"/>
    <cellStyle name="60% - Accent5 45" xfId="1658"/>
    <cellStyle name="60% - Accent5 46" xfId="1659"/>
    <cellStyle name="60% - Accent5 47" xfId="1660"/>
    <cellStyle name="60% - Accent5 48" xfId="1661"/>
    <cellStyle name="60% - Accent5 49" xfId="1662"/>
    <cellStyle name="60% - Accent5 5" xfId="1663"/>
    <cellStyle name="60% - Accent5 50" xfId="1664"/>
    <cellStyle name="60% - Accent5 51" xfId="1665"/>
    <cellStyle name="60% - Accent5 52" xfId="1666"/>
    <cellStyle name="60% - Accent5 53" xfId="1667"/>
    <cellStyle name="60% - Accent5 54" xfId="1668"/>
    <cellStyle name="60% - Accent5 55" xfId="1669"/>
    <cellStyle name="60% - Accent5 56" xfId="1670"/>
    <cellStyle name="60% - Accent5 57" xfId="1671"/>
    <cellStyle name="60% - Accent5 58" xfId="1672"/>
    <cellStyle name="60% - Accent5 59" xfId="1673"/>
    <cellStyle name="60% - Accent5 6" xfId="1674"/>
    <cellStyle name="60% - Accent5 60" xfId="1675"/>
    <cellStyle name="60% - Accent5 61" xfId="1676"/>
    <cellStyle name="60% - Accent5 62" xfId="1677"/>
    <cellStyle name="60% - Accent5 63" xfId="1678"/>
    <cellStyle name="60% - Accent5 64" xfId="1679"/>
    <cellStyle name="60% - Accent5 65" xfId="1680"/>
    <cellStyle name="60% - Accent5 66" xfId="1681"/>
    <cellStyle name="60% - Accent5 67" xfId="1682"/>
    <cellStyle name="60% - Accent5 68" xfId="1683"/>
    <cellStyle name="60% - Accent5 69" xfId="1684"/>
    <cellStyle name="60% - Accent5 7" xfId="1685"/>
    <cellStyle name="60% - Accent5 70" xfId="1686"/>
    <cellStyle name="60% - Accent5 71" xfId="1687"/>
    <cellStyle name="60% - Accent5 72" xfId="1688"/>
    <cellStyle name="60% - Accent5 73" xfId="1689"/>
    <cellStyle name="60% - Accent5 74" xfId="1690"/>
    <cellStyle name="60% - Accent5 75" xfId="1691"/>
    <cellStyle name="60% - Accent5 76" xfId="1692"/>
    <cellStyle name="60% - Accent5 77" xfId="1693"/>
    <cellStyle name="60% - Accent5 78" xfId="1694"/>
    <cellStyle name="60% - Accent5 79" xfId="1695"/>
    <cellStyle name="60% - Accent5 8" xfId="1696"/>
    <cellStyle name="60% - Accent5 80" xfId="1697"/>
    <cellStyle name="60% - Accent5 81" xfId="1698"/>
    <cellStyle name="60% - Accent5 82" xfId="1699"/>
    <cellStyle name="60% - Accent5 83" xfId="1700"/>
    <cellStyle name="60% - Accent5 84" xfId="1701"/>
    <cellStyle name="60% - Accent5 85" xfId="1702"/>
    <cellStyle name="60% - Accent5 86" xfId="1703"/>
    <cellStyle name="60% - Accent5 87" xfId="1704"/>
    <cellStyle name="60% - Accent5 88" xfId="1705"/>
    <cellStyle name="60% - Accent5 89" xfId="1706"/>
    <cellStyle name="60% - Accent5 9" xfId="1707"/>
    <cellStyle name="60% - Accent5 90" xfId="1708"/>
    <cellStyle name="60% - Accent5 91" xfId="1709"/>
    <cellStyle name="60% - Accent5 92" xfId="1710"/>
    <cellStyle name="60% - Accent5 93" xfId="1711"/>
    <cellStyle name="60% - Accent5 94" xfId="1712"/>
    <cellStyle name="60% - Accent5 95" xfId="1713"/>
    <cellStyle name="60% - Accent5 96" xfId="1714"/>
    <cellStyle name="60% - Accent5 97" xfId="1715"/>
    <cellStyle name="60% - Accent5 98" xfId="1716"/>
    <cellStyle name="60% - Accent5 99" xfId="1717"/>
    <cellStyle name="60% - Accent6 10" xfId="1718"/>
    <cellStyle name="60% - Accent6 100" xfId="1719"/>
    <cellStyle name="60% - Accent6 101" xfId="1720"/>
    <cellStyle name="60% - Accent6 11" xfId="1721"/>
    <cellStyle name="60% - Accent6 12" xfId="1722"/>
    <cellStyle name="60% - Accent6 13" xfId="1723"/>
    <cellStyle name="60% - Accent6 14" xfId="1724"/>
    <cellStyle name="60% - Accent6 15" xfId="1725"/>
    <cellStyle name="60% - Accent6 16" xfId="1726"/>
    <cellStyle name="60% - Accent6 17" xfId="1727"/>
    <cellStyle name="60% - Accent6 18" xfId="1728"/>
    <cellStyle name="60% - Accent6 19" xfId="1729"/>
    <cellStyle name="60% - Accent6 2" xfId="1730"/>
    <cellStyle name="60% - Accent6 20" xfId="1731"/>
    <cellStyle name="60% - Accent6 21" xfId="1732"/>
    <cellStyle name="60% - Accent6 22" xfId="1733"/>
    <cellStyle name="60% - Accent6 23" xfId="1734"/>
    <cellStyle name="60% - Accent6 24" xfId="1735"/>
    <cellStyle name="60% - Accent6 25" xfId="1736"/>
    <cellStyle name="60% - Accent6 26" xfId="1737"/>
    <cellStyle name="60% - Accent6 27" xfId="1738"/>
    <cellStyle name="60% - Accent6 28" xfId="1739"/>
    <cellStyle name="60% - Accent6 29" xfId="1740"/>
    <cellStyle name="60% - Accent6 3" xfId="1741"/>
    <cellStyle name="60% - Accent6 30" xfId="1742"/>
    <cellStyle name="60% - Accent6 31" xfId="1743"/>
    <cellStyle name="60% - Accent6 32" xfId="1744"/>
    <cellStyle name="60% - Accent6 33" xfId="1745"/>
    <cellStyle name="60% - Accent6 34" xfId="1746"/>
    <cellStyle name="60% - Accent6 35" xfId="1747"/>
    <cellStyle name="60% - Accent6 36" xfId="1748"/>
    <cellStyle name="60% - Accent6 37" xfId="1749"/>
    <cellStyle name="60% - Accent6 38" xfId="1750"/>
    <cellStyle name="60% - Accent6 39" xfId="1751"/>
    <cellStyle name="60% - Accent6 4" xfId="1752"/>
    <cellStyle name="60% - Accent6 40" xfId="1753"/>
    <cellStyle name="60% - Accent6 41" xfId="1754"/>
    <cellStyle name="60% - Accent6 42" xfId="1755"/>
    <cellStyle name="60% - Accent6 43" xfId="1756"/>
    <cellStyle name="60% - Accent6 44" xfId="1757"/>
    <cellStyle name="60% - Accent6 45" xfId="1758"/>
    <cellStyle name="60% - Accent6 46" xfId="1759"/>
    <cellStyle name="60% - Accent6 47" xfId="1760"/>
    <cellStyle name="60% - Accent6 48" xfId="1761"/>
    <cellStyle name="60% - Accent6 49" xfId="1762"/>
    <cellStyle name="60% - Accent6 5" xfId="1763"/>
    <cellStyle name="60% - Accent6 50" xfId="1764"/>
    <cellStyle name="60% - Accent6 51" xfId="1765"/>
    <cellStyle name="60% - Accent6 52" xfId="1766"/>
    <cellStyle name="60% - Accent6 53" xfId="1767"/>
    <cellStyle name="60% - Accent6 54" xfId="1768"/>
    <cellStyle name="60% - Accent6 55" xfId="1769"/>
    <cellStyle name="60% - Accent6 56" xfId="1770"/>
    <cellStyle name="60% - Accent6 57" xfId="1771"/>
    <cellStyle name="60% - Accent6 58" xfId="1772"/>
    <cellStyle name="60% - Accent6 59" xfId="1773"/>
    <cellStyle name="60% - Accent6 6" xfId="1774"/>
    <cellStyle name="60% - Accent6 60" xfId="1775"/>
    <cellStyle name="60% - Accent6 61" xfId="1776"/>
    <cellStyle name="60% - Accent6 62" xfId="1777"/>
    <cellStyle name="60% - Accent6 63" xfId="1778"/>
    <cellStyle name="60% - Accent6 64" xfId="1779"/>
    <cellStyle name="60% - Accent6 65" xfId="1780"/>
    <cellStyle name="60% - Accent6 66" xfId="1781"/>
    <cellStyle name="60% - Accent6 67" xfId="1782"/>
    <cellStyle name="60% - Accent6 68" xfId="1783"/>
    <cellStyle name="60% - Accent6 69" xfId="1784"/>
    <cellStyle name="60% - Accent6 7" xfId="1785"/>
    <cellStyle name="60% - Accent6 70" xfId="1786"/>
    <cellStyle name="60% - Accent6 71" xfId="1787"/>
    <cellStyle name="60% - Accent6 72" xfId="1788"/>
    <cellStyle name="60% - Accent6 73" xfId="1789"/>
    <cellStyle name="60% - Accent6 74" xfId="1790"/>
    <cellStyle name="60% - Accent6 75" xfId="1791"/>
    <cellStyle name="60% - Accent6 76" xfId="1792"/>
    <cellStyle name="60% - Accent6 77" xfId="1793"/>
    <cellStyle name="60% - Accent6 78" xfId="1794"/>
    <cellStyle name="60% - Accent6 79" xfId="1795"/>
    <cellStyle name="60% - Accent6 8" xfId="1796"/>
    <cellStyle name="60% - Accent6 80" xfId="1797"/>
    <cellStyle name="60% - Accent6 81" xfId="1798"/>
    <cellStyle name="60% - Accent6 82" xfId="1799"/>
    <cellStyle name="60% - Accent6 83" xfId="1800"/>
    <cellStyle name="60% - Accent6 84" xfId="1801"/>
    <cellStyle name="60% - Accent6 85" xfId="1802"/>
    <cellStyle name="60% - Accent6 86" xfId="1803"/>
    <cellStyle name="60% - Accent6 87" xfId="1804"/>
    <cellStyle name="60% - Accent6 88" xfId="1805"/>
    <cellStyle name="60% - Accent6 89" xfId="1806"/>
    <cellStyle name="60% - Accent6 9" xfId="1807"/>
    <cellStyle name="60% - Accent6 90" xfId="1808"/>
    <cellStyle name="60% - Accent6 91" xfId="1809"/>
    <cellStyle name="60% - Accent6 92" xfId="1810"/>
    <cellStyle name="60% - Accent6 93" xfId="1811"/>
    <cellStyle name="60% - Accent6 94" xfId="1812"/>
    <cellStyle name="60% - Accent6 95" xfId="1813"/>
    <cellStyle name="60% - Accent6 96" xfId="1814"/>
    <cellStyle name="60% - Accent6 97" xfId="1815"/>
    <cellStyle name="60% - Accent6 98" xfId="1816"/>
    <cellStyle name="60% - Accent6 99" xfId="1817"/>
    <cellStyle name="A4 Small 210 x 297 mm" xfId="1818"/>
    <cellStyle name="A4 Small 210 x 297 mm 2" xfId="1819"/>
    <cellStyle name="Accent1 10" xfId="1820"/>
    <cellStyle name="Accent1 100" xfId="1821"/>
    <cellStyle name="Accent1 101" xfId="1822"/>
    <cellStyle name="Accent1 11" xfId="1823"/>
    <cellStyle name="Accent1 12" xfId="1824"/>
    <cellStyle name="Accent1 13" xfId="1825"/>
    <cellStyle name="Accent1 14" xfId="1826"/>
    <cellStyle name="Accent1 15" xfId="1827"/>
    <cellStyle name="Accent1 16" xfId="1828"/>
    <cellStyle name="Accent1 17" xfId="1829"/>
    <cellStyle name="Accent1 18" xfId="1830"/>
    <cellStyle name="Accent1 19" xfId="1831"/>
    <cellStyle name="Accent1 2" xfId="1832"/>
    <cellStyle name="Accent1 20" xfId="1833"/>
    <cellStyle name="Accent1 21" xfId="1834"/>
    <cellStyle name="Accent1 22" xfId="1835"/>
    <cellStyle name="Accent1 23" xfId="1836"/>
    <cellStyle name="Accent1 24" xfId="1837"/>
    <cellStyle name="Accent1 25" xfId="1838"/>
    <cellStyle name="Accent1 26" xfId="1839"/>
    <cellStyle name="Accent1 27" xfId="1840"/>
    <cellStyle name="Accent1 28" xfId="1841"/>
    <cellStyle name="Accent1 29" xfId="1842"/>
    <cellStyle name="Accent1 3" xfId="1843"/>
    <cellStyle name="Accent1 30" xfId="1844"/>
    <cellStyle name="Accent1 31" xfId="1845"/>
    <cellStyle name="Accent1 32" xfId="1846"/>
    <cellStyle name="Accent1 33" xfId="1847"/>
    <cellStyle name="Accent1 34" xfId="1848"/>
    <cellStyle name="Accent1 35" xfId="1849"/>
    <cellStyle name="Accent1 36" xfId="1850"/>
    <cellStyle name="Accent1 37" xfId="1851"/>
    <cellStyle name="Accent1 38" xfId="1852"/>
    <cellStyle name="Accent1 39" xfId="1853"/>
    <cellStyle name="Accent1 4" xfId="1854"/>
    <cellStyle name="Accent1 40" xfId="1855"/>
    <cellStyle name="Accent1 41" xfId="1856"/>
    <cellStyle name="Accent1 42" xfId="1857"/>
    <cellStyle name="Accent1 43" xfId="1858"/>
    <cellStyle name="Accent1 44" xfId="1859"/>
    <cellStyle name="Accent1 45" xfId="1860"/>
    <cellStyle name="Accent1 46" xfId="1861"/>
    <cellStyle name="Accent1 47" xfId="1862"/>
    <cellStyle name="Accent1 48" xfId="1863"/>
    <cellStyle name="Accent1 49" xfId="1864"/>
    <cellStyle name="Accent1 5" xfId="1865"/>
    <cellStyle name="Accent1 50" xfId="1866"/>
    <cellStyle name="Accent1 51" xfId="1867"/>
    <cellStyle name="Accent1 52" xfId="1868"/>
    <cellStyle name="Accent1 53" xfId="1869"/>
    <cellStyle name="Accent1 54" xfId="1870"/>
    <cellStyle name="Accent1 55" xfId="1871"/>
    <cellStyle name="Accent1 56" xfId="1872"/>
    <cellStyle name="Accent1 57" xfId="1873"/>
    <cellStyle name="Accent1 58" xfId="1874"/>
    <cellStyle name="Accent1 59" xfId="1875"/>
    <cellStyle name="Accent1 6" xfId="1876"/>
    <cellStyle name="Accent1 60" xfId="1877"/>
    <cellStyle name="Accent1 61" xfId="1878"/>
    <cellStyle name="Accent1 62" xfId="1879"/>
    <cellStyle name="Accent1 63" xfId="1880"/>
    <cellStyle name="Accent1 64" xfId="1881"/>
    <cellStyle name="Accent1 65" xfId="1882"/>
    <cellStyle name="Accent1 66" xfId="1883"/>
    <cellStyle name="Accent1 67" xfId="1884"/>
    <cellStyle name="Accent1 68" xfId="1885"/>
    <cellStyle name="Accent1 69" xfId="1886"/>
    <cellStyle name="Accent1 7" xfId="1887"/>
    <cellStyle name="Accent1 70" xfId="1888"/>
    <cellStyle name="Accent1 71" xfId="1889"/>
    <cellStyle name="Accent1 72" xfId="1890"/>
    <cellStyle name="Accent1 73" xfId="1891"/>
    <cellStyle name="Accent1 74" xfId="1892"/>
    <cellStyle name="Accent1 75" xfId="1893"/>
    <cellStyle name="Accent1 76" xfId="1894"/>
    <cellStyle name="Accent1 77" xfId="1895"/>
    <cellStyle name="Accent1 78" xfId="1896"/>
    <cellStyle name="Accent1 79" xfId="1897"/>
    <cellStyle name="Accent1 8" xfId="1898"/>
    <cellStyle name="Accent1 80" xfId="1899"/>
    <cellStyle name="Accent1 81" xfId="1900"/>
    <cellStyle name="Accent1 82" xfId="1901"/>
    <cellStyle name="Accent1 83" xfId="1902"/>
    <cellStyle name="Accent1 84" xfId="1903"/>
    <cellStyle name="Accent1 85" xfId="1904"/>
    <cellStyle name="Accent1 86" xfId="1905"/>
    <cellStyle name="Accent1 87" xfId="1906"/>
    <cellStyle name="Accent1 88" xfId="1907"/>
    <cellStyle name="Accent1 89" xfId="1908"/>
    <cellStyle name="Accent1 9" xfId="1909"/>
    <cellStyle name="Accent1 90" xfId="1910"/>
    <cellStyle name="Accent1 91" xfId="1911"/>
    <cellStyle name="Accent1 92" xfId="1912"/>
    <cellStyle name="Accent1 93" xfId="1913"/>
    <cellStyle name="Accent1 94" xfId="1914"/>
    <cellStyle name="Accent1 95" xfId="1915"/>
    <cellStyle name="Accent1 96" xfId="1916"/>
    <cellStyle name="Accent1 97" xfId="1917"/>
    <cellStyle name="Accent1 98" xfId="1918"/>
    <cellStyle name="Accent1 99" xfId="1919"/>
    <cellStyle name="Accent2 10" xfId="1920"/>
    <cellStyle name="Accent2 100" xfId="1921"/>
    <cellStyle name="Accent2 101" xfId="1922"/>
    <cellStyle name="Accent2 11" xfId="1923"/>
    <cellStyle name="Accent2 12" xfId="1924"/>
    <cellStyle name="Accent2 13" xfId="1925"/>
    <cellStyle name="Accent2 14" xfId="1926"/>
    <cellStyle name="Accent2 15" xfId="1927"/>
    <cellStyle name="Accent2 16" xfId="1928"/>
    <cellStyle name="Accent2 17" xfId="1929"/>
    <cellStyle name="Accent2 18" xfId="1930"/>
    <cellStyle name="Accent2 19" xfId="1931"/>
    <cellStyle name="Accent2 2" xfId="1932"/>
    <cellStyle name="Accent2 20" xfId="1933"/>
    <cellStyle name="Accent2 21" xfId="1934"/>
    <cellStyle name="Accent2 22" xfId="1935"/>
    <cellStyle name="Accent2 23" xfId="1936"/>
    <cellStyle name="Accent2 24" xfId="1937"/>
    <cellStyle name="Accent2 25" xfId="1938"/>
    <cellStyle name="Accent2 26" xfId="1939"/>
    <cellStyle name="Accent2 27" xfId="1940"/>
    <cellStyle name="Accent2 28" xfId="1941"/>
    <cellStyle name="Accent2 29" xfId="1942"/>
    <cellStyle name="Accent2 3" xfId="1943"/>
    <cellStyle name="Accent2 30" xfId="1944"/>
    <cellStyle name="Accent2 31" xfId="1945"/>
    <cellStyle name="Accent2 32" xfId="1946"/>
    <cellStyle name="Accent2 33" xfId="1947"/>
    <cellStyle name="Accent2 34" xfId="1948"/>
    <cellStyle name="Accent2 35" xfId="1949"/>
    <cellStyle name="Accent2 36" xfId="1950"/>
    <cellStyle name="Accent2 37" xfId="1951"/>
    <cellStyle name="Accent2 38" xfId="1952"/>
    <cellStyle name="Accent2 39" xfId="1953"/>
    <cellStyle name="Accent2 4" xfId="1954"/>
    <cellStyle name="Accent2 40" xfId="1955"/>
    <cellStyle name="Accent2 41" xfId="1956"/>
    <cellStyle name="Accent2 42" xfId="1957"/>
    <cellStyle name="Accent2 43" xfId="1958"/>
    <cellStyle name="Accent2 44" xfId="1959"/>
    <cellStyle name="Accent2 45" xfId="1960"/>
    <cellStyle name="Accent2 46" xfId="1961"/>
    <cellStyle name="Accent2 47" xfId="1962"/>
    <cellStyle name="Accent2 48" xfId="1963"/>
    <cellStyle name="Accent2 49" xfId="1964"/>
    <cellStyle name="Accent2 5" xfId="1965"/>
    <cellStyle name="Accent2 50" xfId="1966"/>
    <cellStyle name="Accent2 51" xfId="1967"/>
    <cellStyle name="Accent2 52" xfId="1968"/>
    <cellStyle name="Accent2 53" xfId="1969"/>
    <cellStyle name="Accent2 54" xfId="1970"/>
    <cellStyle name="Accent2 55" xfId="1971"/>
    <cellStyle name="Accent2 56" xfId="1972"/>
    <cellStyle name="Accent2 57" xfId="1973"/>
    <cellStyle name="Accent2 58" xfId="1974"/>
    <cellStyle name="Accent2 59" xfId="1975"/>
    <cellStyle name="Accent2 6" xfId="1976"/>
    <cellStyle name="Accent2 60" xfId="1977"/>
    <cellStyle name="Accent2 61" xfId="1978"/>
    <cellStyle name="Accent2 62" xfId="1979"/>
    <cellStyle name="Accent2 63" xfId="1980"/>
    <cellStyle name="Accent2 64" xfId="1981"/>
    <cellStyle name="Accent2 65" xfId="1982"/>
    <cellStyle name="Accent2 66" xfId="1983"/>
    <cellStyle name="Accent2 67" xfId="1984"/>
    <cellStyle name="Accent2 68" xfId="1985"/>
    <cellStyle name="Accent2 69" xfId="1986"/>
    <cellStyle name="Accent2 7" xfId="1987"/>
    <cellStyle name="Accent2 70" xfId="1988"/>
    <cellStyle name="Accent2 71" xfId="1989"/>
    <cellStyle name="Accent2 72" xfId="1990"/>
    <cellStyle name="Accent2 73" xfId="1991"/>
    <cellStyle name="Accent2 74" xfId="1992"/>
    <cellStyle name="Accent2 75" xfId="1993"/>
    <cellStyle name="Accent2 76" xfId="1994"/>
    <cellStyle name="Accent2 77" xfId="1995"/>
    <cellStyle name="Accent2 78" xfId="1996"/>
    <cellStyle name="Accent2 79" xfId="1997"/>
    <cellStyle name="Accent2 8" xfId="1998"/>
    <cellStyle name="Accent2 80" xfId="1999"/>
    <cellStyle name="Accent2 81" xfId="2000"/>
    <cellStyle name="Accent2 82" xfId="2001"/>
    <cellStyle name="Accent2 83" xfId="2002"/>
    <cellStyle name="Accent2 84" xfId="2003"/>
    <cellStyle name="Accent2 85" xfId="2004"/>
    <cellStyle name="Accent2 86" xfId="2005"/>
    <cellStyle name="Accent2 87" xfId="2006"/>
    <cellStyle name="Accent2 88" xfId="2007"/>
    <cellStyle name="Accent2 89" xfId="2008"/>
    <cellStyle name="Accent2 9" xfId="2009"/>
    <cellStyle name="Accent2 90" xfId="2010"/>
    <cellStyle name="Accent2 91" xfId="2011"/>
    <cellStyle name="Accent2 92" xfId="2012"/>
    <cellStyle name="Accent2 93" xfId="2013"/>
    <cellStyle name="Accent2 94" xfId="2014"/>
    <cellStyle name="Accent2 95" xfId="2015"/>
    <cellStyle name="Accent2 96" xfId="2016"/>
    <cellStyle name="Accent2 97" xfId="2017"/>
    <cellStyle name="Accent2 98" xfId="2018"/>
    <cellStyle name="Accent2 99" xfId="2019"/>
    <cellStyle name="Accent3 10" xfId="2020"/>
    <cellStyle name="Accent3 100" xfId="2021"/>
    <cellStyle name="Accent3 101" xfId="2022"/>
    <cellStyle name="Accent3 11" xfId="2023"/>
    <cellStyle name="Accent3 12" xfId="2024"/>
    <cellStyle name="Accent3 13" xfId="2025"/>
    <cellStyle name="Accent3 14" xfId="2026"/>
    <cellStyle name="Accent3 15" xfId="2027"/>
    <cellStyle name="Accent3 16" xfId="2028"/>
    <cellStyle name="Accent3 17" xfId="2029"/>
    <cellStyle name="Accent3 18" xfId="2030"/>
    <cellStyle name="Accent3 19" xfId="2031"/>
    <cellStyle name="Accent3 2" xfId="2032"/>
    <cellStyle name="Accent3 20" xfId="2033"/>
    <cellStyle name="Accent3 21" xfId="2034"/>
    <cellStyle name="Accent3 22" xfId="2035"/>
    <cellStyle name="Accent3 23" xfId="2036"/>
    <cellStyle name="Accent3 24" xfId="2037"/>
    <cellStyle name="Accent3 25" xfId="2038"/>
    <cellStyle name="Accent3 26" xfId="2039"/>
    <cellStyle name="Accent3 27" xfId="2040"/>
    <cellStyle name="Accent3 28" xfId="2041"/>
    <cellStyle name="Accent3 29" xfId="2042"/>
    <cellStyle name="Accent3 3" xfId="2043"/>
    <cellStyle name="Accent3 30" xfId="2044"/>
    <cellStyle name="Accent3 31" xfId="2045"/>
    <cellStyle name="Accent3 32" xfId="2046"/>
    <cellStyle name="Accent3 33" xfId="2047"/>
    <cellStyle name="Accent3 34" xfId="2048"/>
    <cellStyle name="Accent3 35" xfId="2049"/>
    <cellStyle name="Accent3 36" xfId="2050"/>
    <cellStyle name="Accent3 37" xfId="2051"/>
    <cellStyle name="Accent3 38" xfId="2052"/>
    <cellStyle name="Accent3 39" xfId="2053"/>
    <cellStyle name="Accent3 4" xfId="2054"/>
    <cellStyle name="Accent3 40" xfId="2055"/>
    <cellStyle name="Accent3 41" xfId="2056"/>
    <cellStyle name="Accent3 42" xfId="2057"/>
    <cellStyle name="Accent3 43" xfId="2058"/>
    <cellStyle name="Accent3 44" xfId="2059"/>
    <cellStyle name="Accent3 45" xfId="2060"/>
    <cellStyle name="Accent3 46" xfId="2061"/>
    <cellStyle name="Accent3 47" xfId="2062"/>
    <cellStyle name="Accent3 48" xfId="2063"/>
    <cellStyle name="Accent3 49" xfId="2064"/>
    <cellStyle name="Accent3 5" xfId="2065"/>
    <cellStyle name="Accent3 50" xfId="2066"/>
    <cellStyle name="Accent3 51" xfId="2067"/>
    <cellStyle name="Accent3 52" xfId="2068"/>
    <cellStyle name="Accent3 53" xfId="2069"/>
    <cellStyle name="Accent3 54" xfId="2070"/>
    <cellStyle name="Accent3 55" xfId="2071"/>
    <cellStyle name="Accent3 56" xfId="2072"/>
    <cellStyle name="Accent3 57" xfId="2073"/>
    <cellStyle name="Accent3 58" xfId="2074"/>
    <cellStyle name="Accent3 59" xfId="2075"/>
    <cellStyle name="Accent3 6" xfId="2076"/>
    <cellStyle name="Accent3 60" xfId="2077"/>
    <cellStyle name="Accent3 61" xfId="2078"/>
    <cellStyle name="Accent3 62" xfId="2079"/>
    <cellStyle name="Accent3 63" xfId="2080"/>
    <cellStyle name="Accent3 64" xfId="2081"/>
    <cellStyle name="Accent3 65" xfId="2082"/>
    <cellStyle name="Accent3 66" xfId="2083"/>
    <cellStyle name="Accent3 67" xfId="2084"/>
    <cellStyle name="Accent3 68" xfId="2085"/>
    <cellStyle name="Accent3 69" xfId="2086"/>
    <cellStyle name="Accent3 7" xfId="2087"/>
    <cellStyle name="Accent3 70" xfId="2088"/>
    <cellStyle name="Accent3 71" xfId="2089"/>
    <cellStyle name="Accent3 72" xfId="2090"/>
    <cellStyle name="Accent3 73" xfId="2091"/>
    <cellStyle name="Accent3 74" xfId="2092"/>
    <cellStyle name="Accent3 75" xfId="2093"/>
    <cellStyle name="Accent3 76" xfId="2094"/>
    <cellStyle name="Accent3 77" xfId="2095"/>
    <cellStyle name="Accent3 78" xfId="2096"/>
    <cellStyle name="Accent3 79" xfId="2097"/>
    <cellStyle name="Accent3 8" xfId="2098"/>
    <cellStyle name="Accent3 80" xfId="2099"/>
    <cellStyle name="Accent3 81" xfId="2100"/>
    <cellStyle name="Accent3 82" xfId="2101"/>
    <cellStyle name="Accent3 83" xfId="2102"/>
    <cellStyle name="Accent3 84" xfId="2103"/>
    <cellStyle name="Accent3 85" xfId="2104"/>
    <cellStyle name="Accent3 86" xfId="2105"/>
    <cellStyle name="Accent3 87" xfId="2106"/>
    <cellStyle name="Accent3 88" xfId="2107"/>
    <cellStyle name="Accent3 89" xfId="2108"/>
    <cellStyle name="Accent3 9" xfId="2109"/>
    <cellStyle name="Accent3 90" xfId="2110"/>
    <cellStyle name="Accent3 91" xfId="2111"/>
    <cellStyle name="Accent3 92" xfId="2112"/>
    <cellStyle name="Accent3 93" xfId="2113"/>
    <cellStyle name="Accent3 94" xfId="2114"/>
    <cellStyle name="Accent3 95" xfId="2115"/>
    <cellStyle name="Accent3 96" xfId="2116"/>
    <cellStyle name="Accent3 97" xfId="2117"/>
    <cellStyle name="Accent3 98" xfId="2118"/>
    <cellStyle name="Accent3 99" xfId="2119"/>
    <cellStyle name="Accent4 10" xfId="2120"/>
    <cellStyle name="Accent4 100" xfId="2121"/>
    <cellStyle name="Accent4 101" xfId="2122"/>
    <cellStyle name="Accent4 11" xfId="2123"/>
    <cellStyle name="Accent4 12" xfId="2124"/>
    <cellStyle name="Accent4 13" xfId="2125"/>
    <cellStyle name="Accent4 14" xfId="2126"/>
    <cellStyle name="Accent4 15" xfId="2127"/>
    <cellStyle name="Accent4 16" xfId="2128"/>
    <cellStyle name="Accent4 17" xfId="2129"/>
    <cellStyle name="Accent4 18" xfId="2130"/>
    <cellStyle name="Accent4 19" xfId="2131"/>
    <cellStyle name="Accent4 2" xfId="2132"/>
    <cellStyle name="Accent4 20" xfId="2133"/>
    <cellStyle name="Accent4 21" xfId="2134"/>
    <cellStyle name="Accent4 22" xfId="2135"/>
    <cellStyle name="Accent4 23" xfId="2136"/>
    <cellStyle name="Accent4 24" xfId="2137"/>
    <cellStyle name="Accent4 25" xfId="2138"/>
    <cellStyle name="Accent4 26" xfId="2139"/>
    <cellStyle name="Accent4 27" xfId="2140"/>
    <cellStyle name="Accent4 28" xfId="2141"/>
    <cellStyle name="Accent4 29" xfId="2142"/>
    <cellStyle name="Accent4 3" xfId="2143"/>
    <cellStyle name="Accent4 30" xfId="2144"/>
    <cellStyle name="Accent4 31" xfId="2145"/>
    <cellStyle name="Accent4 32" xfId="2146"/>
    <cellStyle name="Accent4 33" xfId="2147"/>
    <cellStyle name="Accent4 34" xfId="2148"/>
    <cellStyle name="Accent4 35" xfId="2149"/>
    <cellStyle name="Accent4 36" xfId="2150"/>
    <cellStyle name="Accent4 37" xfId="2151"/>
    <cellStyle name="Accent4 38" xfId="2152"/>
    <cellStyle name="Accent4 39" xfId="2153"/>
    <cellStyle name="Accent4 4" xfId="2154"/>
    <cellStyle name="Accent4 40" xfId="2155"/>
    <cellStyle name="Accent4 41" xfId="2156"/>
    <cellStyle name="Accent4 42" xfId="2157"/>
    <cellStyle name="Accent4 43" xfId="2158"/>
    <cellStyle name="Accent4 44" xfId="2159"/>
    <cellStyle name="Accent4 45" xfId="2160"/>
    <cellStyle name="Accent4 46" xfId="2161"/>
    <cellStyle name="Accent4 47" xfId="2162"/>
    <cellStyle name="Accent4 48" xfId="2163"/>
    <cellStyle name="Accent4 49" xfId="2164"/>
    <cellStyle name="Accent4 5" xfId="2165"/>
    <cellStyle name="Accent4 50" xfId="2166"/>
    <cellStyle name="Accent4 51" xfId="2167"/>
    <cellStyle name="Accent4 52" xfId="2168"/>
    <cellStyle name="Accent4 53" xfId="2169"/>
    <cellStyle name="Accent4 54" xfId="2170"/>
    <cellStyle name="Accent4 55" xfId="2171"/>
    <cellStyle name="Accent4 56" xfId="2172"/>
    <cellStyle name="Accent4 57" xfId="2173"/>
    <cellStyle name="Accent4 58" xfId="2174"/>
    <cellStyle name="Accent4 59" xfId="2175"/>
    <cellStyle name="Accent4 6" xfId="2176"/>
    <cellStyle name="Accent4 60" xfId="2177"/>
    <cellStyle name="Accent4 61" xfId="2178"/>
    <cellStyle name="Accent4 62" xfId="2179"/>
    <cellStyle name="Accent4 63" xfId="2180"/>
    <cellStyle name="Accent4 64" xfId="2181"/>
    <cellStyle name="Accent4 65" xfId="2182"/>
    <cellStyle name="Accent4 66" xfId="2183"/>
    <cellStyle name="Accent4 67" xfId="2184"/>
    <cellStyle name="Accent4 68" xfId="2185"/>
    <cellStyle name="Accent4 69" xfId="2186"/>
    <cellStyle name="Accent4 7" xfId="2187"/>
    <cellStyle name="Accent4 70" xfId="2188"/>
    <cellStyle name="Accent4 71" xfId="2189"/>
    <cellStyle name="Accent4 72" xfId="2190"/>
    <cellStyle name="Accent4 73" xfId="2191"/>
    <cellStyle name="Accent4 74" xfId="2192"/>
    <cellStyle name="Accent4 75" xfId="2193"/>
    <cellStyle name="Accent4 76" xfId="2194"/>
    <cellStyle name="Accent4 77" xfId="2195"/>
    <cellStyle name="Accent4 78" xfId="2196"/>
    <cellStyle name="Accent4 79" xfId="2197"/>
    <cellStyle name="Accent4 8" xfId="2198"/>
    <cellStyle name="Accent4 80" xfId="2199"/>
    <cellStyle name="Accent4 81" xfId="2200"/>
    <cellStyle name="Accent4 82" xfId="2201"/>
    <cellStyle name="Accent4 83" xfId="2202"/>
    <cellStyle name="Accent4 84" xfId="2203"/>
    <cellStyle name="Accent4 85" xfId="2204"/>
    <cellStyle name="Accent4 86" xfId="2205"/>
    <cellStyle name="Accent4 87" xfId="2206"/>
    <cellStyle name="Accent4 88" xfId="2207"/>
    <cellStyle name="Accent4 89" xfId="2208"/>
    <cellStyle name="Accent4 9" xfId="2209"/>
    <cellStyle name="Accent4 90" xfId="2210"/>
    <cellStyle name="Accent4 91" xfId="2211"/>
    <cellStyle name="Accent4 92" xfId="2212"/>
    <cellStyle name="Accent4 93" xfId="2213"/>
    <cellStyle name="Accent4 94" xfId="2214"/>
    <cellStyle name="Accent4 95" xfId="2215"/>
    <cellStyle name="Accent4 96" xfId="2216"/>
    <cellStyle name="Accent4 97" xfId="2217"/>
    <cellStyle name="Accent4 98" xfId="2218"/>
    <cellStyle name="Accent4 99" xfId="2219"/>
    <cellStyle name="Accent5 10" xfId="2220"/>
    <cellStyle name="Accent5 100" xfId="2221"/>
    <cellStyle name="Accent5 101" xfId="2222"/>
    <cellStyle name="Accent5 11" xfId="2223"/>
    <cellStyle name="Accent5 12" xfId="2224"/>
    <cellStyle name="Accent5 13" xfId="2225"/>
    <cellStyle name="Accent5 14" xfId="2226"/>
    <cellStyle name="Accent5 15" xfId="2227"/>
    <cellStyle name="Accent5 16" xfId="2228"/>
    <cellStyle name="Accent5 17" xfId="2229"/>
    <cellStyle name="Accent5 18" xfId="2230"/>
    <cellStyle name="Accent5 19" xfId="2231"/>
    <cellStyle name="Accent5 2" xfId="2232"/>
    <cellStyle name="Accent5 20" xfId="2233"/>
    <cellStyle name="Accent5 21" xfId="2234"/>
    <cellStyle name="Accent5 22" xfId="2235"/>
    <cellStyle name="Accent5 23" xfId="2236"/>
    <cellStyle name="Accent5 24" xfId="2237"/>
    <cellStyle name="Accent5 25" xfId="2238"/>
    <cellStyle name="Accent5 26" xfId="2239"/>
    <cellStyle name="Accent5 27" xfId="2240"/>
    <cellStyle name="Accent5 28" xfId="2241"/>
    <cellStyle name="Accent5 29" xfId="2242"/>
    <cellStyle name="Accent5 3" xfId="2243"/>
    <cellStyle name="Accent5 30" xfId="2244"/>
    <cellStyle name="Accent5 31" xfId="2245"/>
    <cellStyle name="Accent5 32" xfId="2246"/>
    <cellStyle name="Accent5 33" xfId="2247"/>
    <cellStyle name="Accent5 34" xfId="2248"/>
    <cellStyle name="Accent5 35" xfId="2249"/>
    <cellStyle name="Accent5 36" xfId="2250"/>
    <cellStyle name="Accent5 37" xfId="2251"/>
    <cellStyle name="Accent5 38" xfId="2252"/>
    <cellStyle name="Accent5 39" xfId="2253"/>
    <cellStyle name="Accent5 4" xfId="2254"/>
    <cellStyle name="Accent5 40" xfId="2255"/>
    <cellStyle name="Accent5 41" xfId="2256"/>
    <cellStyle name="Accent5 42" xfId="2257"/>
    <cellStyle name="Accent5 43" xfId="2258"/>
    <cellStyle name="Accent5 44" xfId="2259"/>
    <cellStyle name="Accent5 45" xfId="2260"/>
    <cellStyle name="Accent5 46" xfId="2261"/>
    <cellStyle name="Accent5 47" xfId="2262"/>
    <cellStyle name="Accent5 48" xfId="2263"/>
    <cellStyle name="Accent5 49" xfId="2264"/>
    <cellStyle name="Accent5 5" xfId="2265"/>
    <cellStyle name="Accent5 50" xfId="2266"/>
    <cellStyle name="Accent5 51" xfId="2267"/>
    <cellStyle name="Accent5 52" xfId="2268"/>
    <cellStyle name="Accent5 53" xfId="2269"/>
    <cellStyle name="Accent5 54" xfId="2270"/>
    <cellStyle name="Accent5 55" xfId="2271"/>
    <cellStyle name="Accent5 56" xfId="2272"/>
    <cellStyle name="Accent5 57" xfId="2273"/>
    <cellStyle name="Accent5 58" xfId="2274"/>
    <cellStyle name="Accent5 59" xfId="2275"/>
    <cellStyle name="Accent5 6" xfId="2276"/>
    <cellStyle name="Accent5 60" xfId="2277"/>
    <cellStyle name="Accent5 61" xfId="2278"/>
    <cellStyle name="Accent5 62" xfId="2279"/>
    <cellStyle name="Accent5 63" xfId="2280"/>
    <cellStyle name="Accent5 64" xfId="2281"/>
    <cellStyle name="Accent5 65" xfId="2282"/>
    <cellStyle name="Accent5 66" xfId="2283"/>
    <cellStyle name="Accent5 67" xfId="2284"/>
    <cellStyle name="Accent5 68" xfId="2285"/>
    <cellStyle name="Accent5 69" xfId="2286"/>
    <cellStyle name="Accent5 7" xfId="2287"/>
    <cellStyle name="Accent5 70" xfId="2288"/>
    <cellStyle name="Accent5 71" xfId="2289"/>
    <cellStyle name="Accent5 72" xfId="2290"/>
    <cellStyle name="Accent5 73" xfId="2291"/>
    <cellStyle name="Accent5 74" xfId="2292"/>
    <cellStyle name="Accent5 75" xfId="2293"/>
    <cellStyle name="Accent5 76" xfId="2294"/>
    <cellStyle name="Accent5 77" xfId="2295"/>
    <cellStyle name="Accent5 78" xfId="2296"/>
    <cellStyle name="Accent5 79" xfId="2297"/>
    <cellStyle name="Accent5 8" xfId="2298"/>
    <cellStyle name="Accent5 80" xfId="2299"/>
    <cellStyle name="Accent5 81" xfId="2300"/>
    <cellStyle name="Accent5 82" xfId="2301"/>
    <cellStyle name="Accent5 83" xfId="2302"/>
    <cellStyle name="Accent5 84" xfId="2303"/>
    <cellStyle name="Accent5 85" xfId="2304"/>
    <cellStyle name="Accent5 86" xfId="2305"/>
    <cellStyle name="Accent5 87" xfId="2306"/>
    <cellStyle name="Accent5 88" xfId="2307"/>
    <cellStyle name="Accent5 89" xfId="2308"/>
    <cellStyle name="Accent5 9" xfId="2309"/>
    <cellStyle name="Accent5 90" xfId="2310"/>
    <cellStyle name="Accent5 91" xfId="2311"/>
    <cellStyle name="Accent5 92" xfId="2312"/>
    <cellStyle name="Accent5 93" xfId="2313"/>
    <cellStyle name="Accent5 94" xfId="2314"/>
    <cellStyle name="Accent5 95" xfId="2315"/>
    <cellStyle name="Accent5 96" xfId="2316"/>
    <cellStyle name="Accent5 97" xfId="2317"/>
    <cellStyle name="Accent5 98" xfId="2318"/>
    <cellStyle name="Accent5 99" xfId="2319"/>
    <cellStyle name="Accent6 10" xfId="2320"/>
    <cellStyle name="Accent6 100" xfId="2321"/>
    <cellStyle name="Accent6 101" xfId="2322"/>
    <cellStyle name="Accent6 11" xfId="2323"/>
    <cellStyle name="Accent6 12" xfId="2324"/>
    <cellStyle name="Accent6 13" xfId="2325"/>
    <cellStyle name="Accent6 14" xfId="2326"/>
    <cellStyle name="Accent6 15" xfId="2327"/>
    <cellStyle name="Accent6 16" xfId="2328"/>
    <cellStyle name="Accent6 17" xfId="2329"/>
    <cellStyle name="Accent6 18" xfId="2330"/>
    <cellStyle name="Accent6 19" xfId="2331"/>
    <cellStyle name="Accent6 2" xfId="2332"/>
    <cellStyle name="Accent6 20" xfId="2333"/>
    <cellStyle name="Accent6 21" xfId="2334"/>
    <cellStyle name="Accent6 22" xfId="2335"/>
    <cellStyle name="Accent6 23" xfId="2336"/>
    <cellStyle name="Accent6 24" xfId="2337"/>
    <cellStyle name="Accent6 25" xfId="2338"/>
    <cellStyle name="Accent6 26" xfId="2339"/>
    <cellStyle name="Accent6 27" xfId="2340"/>
    <cellStyle name="Accent6 28" xfId="2341"/>
    <cellStyle name="Accent6 29" xfId="2342"/>
    <cellStyle name="Accent6 3" xfId="2343"/>
    <cellStyle name="Accent6 30" xfId="2344"/>
    <cellStyle name="Accent6 31" xfId="2345"/>
    <cellStyle name="Accent6 32" xfId="2346"/>
    <cellStyle name="Accent6 33" xfId="2347"/>
    <cellStyle name="Accent6 34" xfId="2348"/>
    <cellStyle name="Accent6 35" xfId="2349"/>
    <cellStyle name="Accent6 36" xfId="2350"/>
    <cellStyle name="Accent6 37" xfId="2351"/>
    <cellStyle name="Accent6 38" xfId="2352"/>
    <cellStyle name="Accent6 39" xfId="2353"/>
    <cellStyle name="Accent6 4" xfId="2354"/>
    <cellStyle name="Accent6 40" xfId="2355"/>
    <cellStyle name="Accent6 41" xfId="2356"/>
    <cellStyle name="Accent6 42" xfId="2357"/>
    <cellStyle name="Accent6 43" xfId="2358"/>
    <cellStyle name="Accent6 44" xfId="2359"/>
    <cellStyle name="Accent6 45" xfId="2360"/>
    <cellStyle name="Accent6 46" xfId="2361"/>
    <cellStyle name="Accent6 47" xfId="2362"/>
    <cellStyle name="Accent6 48" xfId="2363"/>
    <cellStyle name="Accent6 49" xfId="2364"/>
    <cellStyle name="Accent6 5" xfId="2365"/>
    <cellStyle name="Accent6 50" xfId="2366"/>
    <cellStyle name="Accent6 51" xfId="2367"/>
    <cellStyle name="Accent6 52" xfId="2368"/>
    <cellStyle name="Accent6 53" xfId="2369"/>
    <cellStyle name="Accent6 54" xfId="2370"/>
    <cellStyle name="Accent6 55" xfId="2371"/>
    <cellStyle name="Accent6 56" xfId="2372"/>
    <cellStyle name="Accent6 57" xfId="2373"/>
    <cellStyle name="Accent6 58" xfId="2374"/>
    <cellStyle name="Accent6 59" xfId="2375"/>
    <cellStyle name="Accent6 6" xfId="2376"/>
    <cellStyle name="Accent6 60" xfId="2377"/>
    <cellStyle name="Accent6 61" xfId="2378"/>
    <cellStyle name="Accent6 62" xfId="2379"/>
    <cellStyle name="Accent6 63" xfId="2380"/>
    <cellStyle name="Accent6 64" xfId="2381"/>
    <cellStyle name="Accent6 65" xfId="2382"/>
    <cellStyle name="Accent6 66" xfId="2383"/>
    <cellStyle name="Accent6 67" xfId="2384"/>
    <cellStyle name="Accent6 68" xfId="2385"/>
    <cellStyle name="Accent6 69" xfId="2386"/>
    <cellStyle name="Accent6 7" xfId="2387"/>
    <cellStyle name="Accent6 70" xfId="2388"/>
    <cellStyle name="Accent6 71" xfId="2389"/>
    <cellStyle name="Accent6 72" xfId="2390"/>
    <cellStyle name="Accent6 73" xfId="2391"/>
    <cellStyle name="Accent6 74" xfId="2392"/>
    <cellStyle name="Accent6 75" xfId="2393"/>
    <cellStyle name="Accent6 76" xfId="2394"/>
    <cellStyle name="Accent6 77" xfId="2395"/>
    <cellStyle name="Accent6 78" xfId="2396"/>
    <cellStyle name="Accent6 79" xfId="2397"/>
    <cellStyle name="Accent6 8" xfId="2398"/>
    <cellStyle name="Accent6 80" xfId="2399"/>
    <cellStyle name="Accent6 81" xfId="2400"/>
    <cellStyle name="Accent6 82" xfId="2401"/>
    <cellStyle name="Accent6 83" xfId="2402"/>
    <cellStyle name="Accent6 84" xfId="2403"/>
    <cellStyle name="Accent6 85" xfId="2404"/>
    <cellStyle name="Accent6 86" xfId="2405"/>
    <cellStyle name="Accent6 87" xfId="2406"/>
    <cellStyle name="Accent6 88" xfId="2407"/>
    <cellStyle name="Accent6 89" xfId="2408"/>
    <cellStyle name="Accent6 9" xfId="2409"/>
    <cellStyle name="Accent6 90" xfId="2410"/>
    <cellStyle name="Accent6 91" xfId="2411"/>
    <cellStyle name="Accent6 92" xfId="2412"/>
    <cellStyle name="Accent6 93" xfId="2413"/>
    <cellStyle name="Accent6 94" xfId="2414"/>
    <cellStyle name="Accent6 95" xfId="2415"/>
    <cellStyle name="Accent6 96" xfId="2416"/>
    <cellStyle name="Accent6 97" xfId="2417"/>
    <cellStyle name="Accent6 98" xfId="2418"/>
    <cellStyle name="Accent6 99" xfId="2419"/>
    <cellStyle name="Bad 10" xfId="2420"/>
    <cellStyle name="Bad 100" xfId="2421"/>
    <cellStyle name="Bad 101" xfId="2422"/>
    <cellStyle name="Bad 11" xfId="2423"/>
    <cellStyle name="Bad 12" xfId="2424"/>
    <cellStyle name="Bad 13" xfId="2425"/>
    <cellStyle name="Bad 14" xfId="2426"/>
    <cellStyle name="Bad 15" xfId="2427"/>
    <cellStyle name="Bad 16" xfId="2428"/>
    <cellStyle name="Bad 17" xfId="2429"/>
    <cellStyle name="Bad 18" xfId="2430"/>
    <cellStyle name="Bad 19" xfId="2431"/>
    <cellStyle name="Bad 2" xfId="2432"/>
    <cellStyle name="Bad 20" xfId="2433"/>
    <cellStyle name="Bad 21" xfId="2434"/>
    <cellStyle name="Bad 22" xfId="2435"/>
    <cellStyle name="Bad 23" xfId="2436"/>
    <cellStyle name="Bad 24" xfId="2437"/>
    <cellStyle name="Bad 25" xfId="2438"/>
    <cellStyle name="Bad 26" xfId="2439"/>
    <cellStyle name="Bad 27" xfId="2440"/>
    <cellStyle name="Bad 28" xfId="2441"/>
    <cellStyle name="Bad 29" xfId="2442"/>
    <cellStyle name="Bad 3" xfId="2443"/>
    <cellStyle name="Bad 30" xfId="2444"/>
    <cellStyle name="Bad 31" xfId="2445"/>
    <cellStyle name="Bad 32" xfId="2446"/>
    <cellStyle name="Bad 33" xfId="2447"/>
    <cellStyle name="Bad 34" xfId="2448"/>
    <cellStyle name="Bad 35" xfId="2449"/>
    <cellStyle name="Bad 36" xfId="2450"/>
    <cellStyle name="Bad 37" xfId="2451"/>
    <cellStyle name="Bad 38" xfId="2452"/>
    <cellStyle name="Bad 39" xfId="2453"/>
    <cellStyle name="Bad 4" xfId="2454"/>
    <cellStyle name="Bad 40" xfId="2455"/>
    <cellStyle name="Bad 41" xfId="2456"/>
    <cellStyle name="Bad 42" xfId="2457"/>
    <cellStyle name="Bad 43" xfId="2458"/>
    <cellStyle name="Bad 44" xfId="2459"/>
    <cellStyle name="Bad 45" xfId="2460"/>
    <cellStyle name="Bad 46" xfId="2461"/>
    <cellStyle name="Bad 47" xfId="2462"/>
    <cellStyle name="Bad 48" xfId="2463"/>
    <cellStyle name="Bad 49" xfId="2464"/>
    <cellStyle name="Bad 5" xfId="2465"/>
    <cellStyle name="Bad 50" xfId="2466"/>
    <cellStyle name="Bad 51" xfId="2467"/>
    <cellStyle name="Bad 52" xfId="2468"/>
    <cellStyle name="Bad 53" xfId="2469"/>
    <cellStyle name="Bad 54" xfId="2470"/>
    <cellStyle name="Bad 55" xfId="2471"/>
    <cellStyle name="Bad 56" xfId="2472"/>
    <cellStyle name="Bad 57" xfId="2473"/>
    <cellStyle name="Bad 58" xfId="2474"/>
    <cellStyle name="Bad 59" xfId="2475"/>
    <cellStyle name="Bad 6" xfId="2476"/>
    <cellStyle name="Bad 60" xfId="2477"/>
    <cellStyle name="Bad 61" xfId="2478"/>
    <cellStyle name="Bad 62" xfId="2479"/>
    <cellStyle name="Bad 63" xfId="2480"/>
    <cellStyle name="Bad 64" xfId="2481"/>
    <cellStyle name="Bad 65" xfId="2482"/>
    <cellStyle name="Bad 66" xfId="2483"/>
    <cellStyle name="Bad 67" xfId="2484"/>
    <cellStyle name="Bad 68" xfId="2485"/>
    <cellStyle name="Bad 69" xfId="2486"/>
    <cellStyle name="Bad 7" xfId="2487"/>
    <cellStyle name="Bad 70" xfId="2488"/>
    <cellStyle name="Bad 71" xfId="2489"/>
    <cellStyle name="Bad 72" xfId="2490"/>
    <cellStyle name="Bad 73" xfId="2491"/>
    <cellStyle name="Bad 74" xfId="2492"/>
    <cellStyle name="Bad 75" xfId="2493"/>
    <cellStyle name="Bad 76" xfId="2494"/>
    <cellStyle name="Bad 77" xfId="2495"/>
    <cellStyle name="Bad 78" xfId="2496"/>
    <cellStyle name="Bad 79" xfId="2497"/>
    <cellStyle name="Bad 8" xfId="2498"/>
    <cellStyle name="Bad 80" xfId="2499"/>
    <cellStyle name="Bad 81" xfId="2500"/>
    <cellStyle name="Bad 82" xfId="2501"/>
    <cellStyle name="Bad 83" xfId="2502"/>
    <cellStyle name="Bad 84" xfId="2503"/>
    <cellStyle name="Bad 85" xfId="2504"/>
    <cellStyle name="Bad 86" xfId="2505"/>
    <cellStyle name="Bad 87" xfId="2506"/>
    <cellStyle name="Bad 88" xfId="2507"/>
    <cellStyle name="Bad 89" xfId="2508"/>
    <cellStyle name="Bad 9" xfId="2509"/>
    <cellStyle name="Bad 90" xfId="2510"/>
    <cellStyle name="Bad 91" xfId="2511"/>
    <cellStyle name="Bad 92" xfId="2512"/>
    <cellStyle name="Bad 93" xfId="2513"/>
    <cellStyle name="Bad 94" xfId="2514"/>
    <cellStyle name="Bad 95" xfId="2515"/>
    <cellStyle name="Bad 96" xfId="2516"/>
    <cellStyle name="Bad 97" xfId="2517"/>
    <cellStyle name="Bad 98" xfId="2518"/>
    <cellStyle name="Bad 99" xfId="2519"/>
    <cellStyle name="Calculation 10" xfId="2520"/>
    <cellStyle name="Calculation 100" xfId="2521"/>
    <cellStyle name="Calculation 101" xfId="2522"/>
    <cellStyle name="Calculation 11" xfId="2523"/>
    <cellStyle name="Calculation 12" xfId="2524"/>
    <cellStyle name="Calculation 13" xfId="2525"/>
    <cellStyle name="Calculation 14" xfId="2526"/>
    <cellStyle name="Calculation 15" xfId="2527"/>
    <cellStyle name="Calculation 16" xfId="2528"/>
    <cellStyle name="Calculation 17" xfId="2529"/>
    <cellStyle name="Calculation 18" xfId="2530"/>
    <cellStyle name="Calculation 19" xfId="2531"/>
    <cellStyle name="Calculation 2" xfId="2532"/>
    <cellStyle name="Calculation 20" xfId="2533"/>
    <cellStyle name="Calculation 21" xfId="2534"/>
    <cellStyle name="Calculation 22" xfId="2535"/>
    <cellStyle name="Calculation 23" xfId="2536"/>
    <cellStyle name="Calculation 24" xfId="2537"/>
    <cellStyle name="Calculation 25" xfId="2538"/>
    <cellStyle name="Calculation 26" xfId="2539"/>
    <cellStyle name="Calculation 27" xfId="2540"/>
    <cellStyle name="Calculation 28" xfId="2541"/>
    <cellStyle name="Calculation 29" xfId="2542"/>
    <cellStyle name="Calculation 3" xfId="2543"/>
    <cellStyle name="Calculation 30" xfId="2544"/>
    <cellStyle name="Calculation 31" xfId="2545"/>
    <cellStyle name="Calculation 32" xfId="2546"/>
    <cellStyle name="Calculation 33" xfId="2547"/>
    <cellStyle name="Calculation 34" xfId="2548"/>
    <cellStyle name="Calculation 35" xfId="2549"/>
    <cellStyle name="Calculation 36" xfId="2550"/>
    <cellStyle name="Calculation 37" xfId="2551"/>
    <cellStyle name="Calculation 38" xfId="2552"/>
    <cellStyle name="Calculation 39" xfId="2553"/>
    <cellStyle name="Calculation 4" xfId="2554"/>
    <cellStyle name="Calculation 40" xfId="2555"/>
    <cellStyle name="Calculation 41" xfId="2556"/>
    <cellStyle name="Calculation 42" xfId="2557"/>
    <cellStyle name="Calculation 43" xfId="2558"/>
    <cellStyle name="Calculation 44" xfId="2559"/>
    <cellStyle name="Calculation 45" xfId="2560"/>
    <cellStyle name="Calculation 46" xfId="2561"/>
    <cellStyle name="Calculation 47" xfId="2562"/>
    <cellStyle name="Calculation 48" xfId="2563"/>
    <cellStyle name="Calculation 49" xfId="2564"/>
    <cellStyle name="Calculation 5" xfId="2565"/>
    <cellStyle name="Calculation 50" xfId="2566"/>
    <cellStyle name="Calculation 51" xfId="2567"/>
    <cellStyle name="Calculation 52" xfId="2568"/>
    <cellStyle name="Calculation 53" xfId="2569"/>
    <cellStyle name="Calculation 54" xfId="2570"/>
    <cellStyle name="Calculation 55" xfId="2571"/>
    <cellStyle name="Calculation 56" xfId="2572"/>
    <cellStyle name="Calculation 57" xfId="2573"/>
    <cellStyle name="Calculation 58" xfId="2574"/>
    <cellStyle name="Calculation 59" xfId="2575"/>
    <cellStyle name="Calculation 6" xfId="2576"/>
    <cellStyle name="Calculation 60" xfId="2577"/>
    <cellStyle name="Calculation 61" xfId="2578"/>
    <cellStyle name="Calculation 62" xfId="2579"/>
    <cellStyle name="Calculation 63" xfId="2580"/>
    <cellStyle name="Calculation 64" xfId="2581"/>
    <cellStyle name="Calculation 65" xfId="2582"/>
    <cellStyle name="Calculation 66" xfId="2583"/>
    <cellStyle name="Calculation 67" xfId="2584"/>
    <cellStyle name="Calculation 68" xfId="2585"/>
    <cellStyle name="Calculation 69" xfId="2586"/>
    <cellStyle name="Calculation 7" xfId="2587"/>
    <cellStyle name="Calculation 70" xfId="2588"/>
    <cellStyle name="Calculation 71" xfId="2589"/>
    <cellStyle name="Calculation 72" xfId="2590"/>
    <cellStyle name="Calculation 73" xfId="2591"/>
    <cellStyle name="Calculation 74" xfId="2592"/>
    <cellStyle name="Calculation 75" xfId="2593"/>
    <cellStyle name="Calculation 76" xfId="2594"/>
    <cellStyle name="Calculation 77" xfId="2595"/>
    <cellStyle name="Calculation 78" xfId="2596"/>
    <cellStyle name="Calculation 79" xfId="2597"/>
    <cellStyle name="Calculation 8" xfId="2598"/>
    <cellStyle name="Calculation 80" xfId="2599"/>
    <cellStyle name="Calculation 81" xfId="2600"/>
    <cellStyle name="Calculation 82" xfId="2601"/>
    <cellStyle name="Calculation 83" xfId="2602"/>
    <cellStyle name="Calculation 84" xfId="2603"/>
    <cellStyle name="Calculation 85" xfId="2604"/>
    <cellStyle name="Calculation 86" xfId="2605"/>
    <cellStyle name="Calculation 87" xfId="2606"/>
    <cellStyle name="Calculation 88" xfId="2607"/>
    <cellStyle name="Calculation 89" xfId="2608"/>
    <cellStyle name="Calculation 9" xfId="2609"/>
    <cellStyle name="Calculation 90" xfId="2610"/>
    <cellStyle name="Calculation 91" xfId="2611"/>
    <cellStyle name="Calculation 92" xfId="2612"/>
    <cellStyle name="Calculation 93" xfId="2613"/>
    <cellStyle name="Calculation 94" xfId="2614"/>
    <cellStyle name="Calculation 95" xfId="2615"/>
    <cellStyle name="Calculation 96" xfId="2616"/>
    <cellStyle name="Calculation 97" xfId="2617"/>
    <cellStyle name="Calculation 98" xfId="2618"/>
    <cellStyle name="Calculation 99" xfId="2619"/>
    <cellStyle name="Check Cell 10" xfId="2620"/>
    <cellStyle name="Check Cell 100" xfId="2621"/>
    <cellStyle name="Check Cell 101" xfId="2622"/>
    <cellStyle name="Check Cell 11" xfId="2623"/>
    <cellStyle name="Check Cell 12" xfId="2624"/>
    <cellStyle name="Check Cell 13" xfId="2625"/>
    <cellStyle name="Check Cell 14" xfId="2626"/>
    <cellStyle name="Check Cell 15" xfId="2627"/>
    <cellStyle name="Check Cell 16" xfId="2628"/>
    <cellStyle name="Check Cell 17" xfId="2629"/>
    <cellStyle name="Check Cell 18" xfId="2630"/>
    <cellStyle name="Check Cell 19" xfId="2631"/>
    <cellStyle name="Check Cell 2" xfId="2632"/>
    <cellStyle name="Check Cell 20" xfId="2633"/>
    <cellStyle name="Check Cell 21" xfId="2634"/>
    <cellStyle name="Check Cell 22" xfId="2635"/>
    <cellStyle name="Check Cell 23" xfId="2636"/>
    <cellStyle name="Check Cell 24" xfId="2637"/>
    <cellStyle name="Check Cell 25" xfId="2638"/>
    <cellStyle name="Check Cell 26" xfId="2639"/>
    <cellStyle name="Check Cell 27" xfId="2640"/>
    <cellStyle name="Check Cell 28" xfId="2641"/>
    <cellStyle name="Check Cell 29" xfId="2642"/>
    <cellStyle name="Check Cell 3" xfId="2643"/>
    <cellStyle name="Check Cell 30" xfId="2644"/>
    <cellStyle name="Check Cell 31" xfId="2645"/>
    <cellStyle name="Check Cell 32" xfId="2646"/>
    <cellStyle name="Check Cell 33" xfId="2647"/>
    <cellStyle name="Check Cell 34" xfId="2648"/>
    <cellStyle name="Check Cell 35" xfId="2649"/>
    <cellStyle name="Check Cell 36" xfId="2650"/>
    <cellStyle name="Check Cell 37" xfId="2651"/>
    <cellStyle name="Check Cell 38" xfId="2652"/>
    <cellStyle name="Check Cell 39" xfId="2653"/>
    <cellStyle name="Check Cell 4" xfId="2654"/>
    <cellStyle name="Check Cell 40" xfId="2655"/>
    <cellStyle name="Check Cell 41" xfId="2656"/>
    <cellStyle name="Check Cell 42" xfId="2657"/>
    <cellStyle name="Check Cell 43" xfId="2658"/>
    <cellStyle name="Check Cell 44" xfId="2659"/>
    <cellStyle name="Check Cell 45" xfId="2660"/>
    <cellStyle name="Check Cell 46" xfId="2661"/>
    <cellStyle name="Check Cell 47" xfId="2662"/>
    <cellStyle name="Check Cell 48" xfId="2663"/>
    <cellStyle name="Check Cell 49" xfId="2664"/>
    <cellStyle name="Check Cell 5" xfId="2665"/>
    <cellStyle name="Check Cell 50" xfId="2666"/>
    <cellStyle name="Check Cell 51" xfId="2667"/>
    <cellStyle name="Check Cell 52" xfId="2668"/>
    <cellStyle name="Check Cell 53" xfId="2669"/>
    <cellStyle name="Check Cell 54" xfId="2670"/>
    <cellStyle name="Check Cell 55" xfId="2671"/>
    <cellStyle name="Check Cell 56" xfId="2672"/>
    <cellStyle name="Check Cell 57" xfId="2673"/>
    <cellStyle name="Check Cell 58" xfId="2674"/>
    <cellStyle name="Check Cell 59" xfId="2675"/>
    <cellStyle name="Check Cell 6" xfId="2676"/>
    <cellStyle name="Check Cell 60" xfId="2677"/>
    <cellStyle name="Check Cell 61" xfId="2678"/>
    <cellStyle name="Check Cell 62" xfId="2679"/>
    <cellStyle name="Check Cell 63" xfId="2680"/>
    <cellStyle name="Check Cell 64" xfId="2681"/>
    <cellStyle name="Check Cell 65" xfId="2682"/>
    <cellStyle name="Check Cell 66" xfId="2683"/>
    <cellStyle name="Check Cell 67" xfId="2684"/>
    <cellStyle name="Check Cell 68" xfId="2685"/>
    <cellStyle name="Check Cell 69" xfId="2686"/>
    <cellStyle name="Check Cell 7" xfId="2687"/>
    <cellStyle name="Check Cell 70" xfId="2688"/>
    <cellStyle name="Check Cell 71" xfId="2689"/>
    <cellStyle name="Check Cell 72" xfId="2690"/>
    <cellStyle name="Check Cell 73" xfId="2691"/>
    <cellStyle name="Check Cell 74" xfId="2692"/>
    <cellStyle name="Check Cell 75" xfId="2693"/>
    <cellStyle name="Check Cell 76" xfId="2694"/>
    <cellStyle name="Check Cell 77" xfId="2695"/>
    <cellStyle name="Check Cell 78" xfId="2696"/>
    <cellStyle name="Check Cell 79" xfId="2697"/>
    <cellStyle name="Check Cell 8" xfId="2698"/>
    <cellStyle name="Check Cell 80" xfId="2699"/>
    <cellStyle name="Check Cell 81" xfId="2700"/>
    <cellStyle name="Check Cell 82" xfId="2701"/>
    <cellStyle name="Check Cell 83" xfId="2702"/>
    <cellStyle name="Check Cell 84" xfId="2703"/>
    <cellStyle name="Check Cell 85" xfId="2704"/>
    <cellStyle name="Check Cell 86" xfId="2705"/>
    <cellStyle name="Check Cell 87" xfId="2706"/>
    <cellStyle name="Check Cell 88" xfId="2707"/>
    <cellStyle name="Check Cell 89" xfId="2708"/>
    <cellStyle name="Check Cell 9" xfId="2709"/>
    <cellStyle name="Check Cell 90" xfId="2710"/>
    <cellStyle name="Check Cell 91" xfId="2711"/>
    <cellStyle name="Check Cell 92" xfId="2712"/>
    <cellStyle name="Check Cell 93" xfId="2713"/>
    <cellStyle name="Check Cell 94" xfId="2714"/>
    <cellStyle name="Check Cell 95" xfId="2715"/>
    <cellStyle name="Check Cell 96" xfId="2716"/>
    <cellStyle name="Check Cell 97" xfId="2717"/>
    <cellStyle name="Check Cell 98" xfId="2718"/>
    <cellStyle name="Check Cell 99" xfId="2719"/>
    <cellStyle name="Comma" xfId="6" builtinId="3"/>
    <cellStyle name="Comma 10" xfId="2720"/>
    <cellStyle name="Comma 11" xfId="2721"/>
    <cellStyle name="Comma 12" xfId="2722"/>
    <cellStyle name="Comma 12 2" xfId="2723"/>
    <cellStyle name="Comma 12 2 2" xfId="2724"/>
    <cellStyle name="Comma 13" xfId="2725"/>
    <cellStyle name="Comma 14" xfId="2726"/>
    <cellStyle name="Comma 2" xfId="2727"/>
    <cellStyle name="Comma 2 2" xfId="2728"/>
    <cellStyle name="Comma 2 2 2" xfId="2729"/>
    <cellStyle name="Comma 2 3" xfId="2730"/>
    <cellStyle name="Comma 2 3 2" xfId="2731"/>
    <cellStyle name="Comma 2 4" xfId="2732"/>
    <cellStyle name="Comma 2 5" xfId="2733"/>
    <cellStyle name="Comma 3" xfId="2734"/>
    <cellStyle name="Comma 3 2" xfId="2735"/>
    <cellStyle name="Comma 3 2 2" xfId="2736"/>
    <cellStyle name="Comma 3 3" xfId="2737"/>
    <cellStyle name="Comma 4" xfId="2738"/>
    <cellStyle name="Comma 4 2" xfId="2739"/>
    <cellStyle name="Comma 5" xfId="2740"/>
    <cellStyle name="Comma 5 2" xfId="2741"/>
    <cellStyle name="Comma 5 3" xfId="2742"/>
    <cellStyle name="Comma 6" xfId="2743"/>
    <cellStyle name="Comma 7" xfId="2744"/>
    <cellStyle name="Comma 8" xfId="2745"/>
    <cellStyle name="Comma 9" xfId="2746"/>
    <cellStyle name="Currency 2" xfId="2747"/>
    <cellStyle name="Excel Built-in Normal" xfId="2748"/>
    <cellStyle name="Explanatory Text 10" xfId="2749"/>
    <cellStyle name="Explanatory Text 100" xfId="2750"/>
    <cellStyle name="Explanatory Text 101" xfId="2751"/>
    <cellStyle name="Explanatory Text 11" xfId="2752"/>
    <cellStyle name="Explanatory Text 12" xfId="2753"/>
    <cellStyle name="Explanatory Text 13" xfId="2754"/>
    <cellStyle name="Explanatory Text 14" xfId="2755"/>
    <cellStyle name="Explanatory Text 15" xfId="2756"/>
    <cellStyle name="Explanatory Text 16" xfId="2757"/>
    <cellStyle name="Explanatory Text 17" xfId="2758"/>
    <cellStyle name="Explanatory Text 18" xfId="2759"/>
    <cellStyle name="Explanatory Text 19" xfId="2760"/>
    <cellStyle name="Explanatory Text 2" xfId="2761"/>
    <cellStyle name="Explanatory Text 20" xfId="2762"/>
    <cellStyle name="Explanatory Text 21" xfId="2763"/>
    <cellStyle name="Explanatory Text 22" xfId="2764"/>
    <cellStyle name="Explanatory Text 23" xfId="2765"/>
    <cellStyle name="Explanatory Text 24" xfId="2766"/>
    <cellStyle name="Explanatory Text 25" xfId="2767"/>
    <cellStyle name="Explanatory Text 26" xfId="2768"/>
    <cellStyle name="Explanatory Text 27" xfId="2769"/>
    <cellStyle name="Explanatory Text 28" xfId="2770"/>
    <cellStyle name="Explanatory Text 29" xfId="2771"/>
    <cellStyle name="Explanatory Text 3" xfId="2772"/>
    <cellStyle name="Explanatory Text 30" xfId="2773"/>
    <cellStyle name="Explanatory Text 31" xfId="2774"/>
    <cellStyle name="Explanatory Text 32" xfId="2775"/>
    <cellStyle name="Explanatory Text 33" xfId="2776"/>
    <cellStyle name="Explanatory Text 34" xfId="2777"/>
    <cellStyle name="Explanatory Text 35" xfId="2778"/>
    <cellStyle name="Explanatory Text 36" xfId="2779"/>
    <cellStyle name="Explanatory Text 37" xfId="2780"/>
    <cellStyle name="Explanatory Text 38" xfId="2781"/>
    <cellStyle name="Explanatory Text 39" xfId="2782"/>
    <cellStyle name="Explanatory Text 4" xfId="2783"/>
    <cellStyle name="Explanatory Text 40" xfId="2784"/>
    <cellStyle name="Explanatory Text 41" xfId="2785"/>
    <cellStyle name="Explanatory Text 42" xfId="2786"/>
    <cellStyle name="Explanatory Text 43" xfId="2787"/>
    <cellStyle name="Explanatory Text 44" xfId="2788"/>
    <cellStyle name="Explanatory Text 45" xfId="2789"/>
    <cellStyle name="Explanatory Text 46" xfId="2790"/>
    <cellStyle name="Explanatory Text 47" xfId="2791"/>
    <cellStyle name="Explanatory Text 48" xfId="2792"/>
    <cellStyle name="Explanatory Text 49" xfId="2793"/>
    <cellStyle name="Explanatory Text 5" xfId="2794"/>
    <cellStyle name="Explanatory Text 50" xfId="2795"/>
    <cellStyle name="Explanatory Text 51" xfId="2796"/>
    <cellStyle name="Explanatory Text 52" xfId="2797"/>
    <cellStyle name="Explanatory Text 53" xfId="2798"/>
    <cellStyle name="Explanatory Text 54" xfId="2799"/>
    <cellStyle name="Explanatory Text 55" xfId="2800"/>
    <cellStyle name="Explanatory Text 56" xfId="2801"/>
    <cellStyle name="Explanatory Text 57" xfId="2802"/>
    <cellStyle name="Explanatory Text 58" xfId="2803"/>
    <cellStyle name="Explanatory Text 59" xfId="2804"/>
    <cellStyle name="Explanatory Text 6" xfId="2805"/>
    <cellStyle name="Explanatory Text 60" xfId="2806"/>
    <cellStyle name="Explanatory Text 61" xfId="2807"/>
    <cellStyle name="Explanatory Text 62" xfId="2808"/>
    <cellStyle name="Explanatory Text 63" xfId="2809"/>
    <cellStyle name="Explanatory Text 64" xfId="2810"/>
    <cellStyle name="Explanatory Text 65" xfId="2811"/>
    <cellStyle name="Explanatory Text 66" xfId="2812"/>
    <cellStyle name="Explanatory Text 67" xfId="2813"/>
    <cellStyle name="Explanatory Text 68" xfId="2814"/>
    <cellStyle name="Explanatory Text 69" xfId="2815"/>
    <cellStyle name="Explanatory Text 7" xfId="2816"/>
    <cellStyle name="Explanatory Text 70" xfId="2817"/>
    <cellStyle name="Explanatory Text 71" xfId="2818"/>
    <cellStyle name="Explanatory Text 72" xfId="2819"/>
    <cellStyle name="Explanatory Text 73" xfId="2820"/>
    <cellStyle name="Explanatory Text 74" xfId="2821"/>
    <cellStyle name="Explanatory Text 75" xfId="2822"/>
    <cellStyle name="Explanatory Text 76" xfId="2823"/>
    <cellStyle name="Explanatory Text 77" xfId="2824"/>
    <cellStyle name="Explanatory Text 78" xfId="2825"/>
    <cellStyle name="Explanatory Text 79" xfId="2826"/>
    <cellStyle name="Explanatory Text 8" xfId="2827"/>
    <cellStyle name="Explanatory Text 80" xfId="2828"/>
    <cellStyle name="Explanatory Text 81" xfId="2829"/>
    <cellStyle name="Explanatory Text 82" xfId="2830"/>
    <cellStyle name="Explanatory Text 83" xfId="2831"/>
    <cellStyle name="Explanatory Text 84" xfId="2832"/>
    <cellStyle name="Explanatory Text 85" xfId="2833"/>
    <cellStyle name="Explanatory Text 86" xfId="2834"/>
    <cellStyle name="Explanatory Text 87" xfId="2835"/>
    <cellStyle name="Explanatory Text 88" xfId="2836"/>
    <cellStyle name="Explanatory Text 89" xfId="2837"/>
    <cellStyle name="Explanatory Text 9" xfId="2838"/>
    <cellStyle name="Explanatory Text 90" xfId="2839"/>
    <cellStyle name="Explanatory Text 91" xfId="2840"/>
    <cellStyle name="Explanatory Text 92" xfId="2841"/>
    <cellStyle name="Explanatory Text 93" xfId="2842"/>
    <cellStyle name="Explanatory Text 94" xfId="2843"/>
    <cellStyle name="Explanatory Text 95" xfId="2844"/>
    <cellStyle name="Explanatory Text 96" xfId="2845"/>
    <cellStyle name="Explanatory Text 97" xfId="2846"/>
    <cellStyle name="Explanatory Text 98" xfId="2847"/>
    <cellStyle name="Explanatory Text 99" xfId="2848"/>
    <cellStyle name="Good 10" xfId="2849"/>
    <cellStyle name="Good 100" xfId="2850"/>
    <cellStyle name="Good 101" xfId="2851"/>
    <cellStyle name="Good 11" xfId="2852"/>
    <cellStyle name="Good 12" xfId="2853"/>
    <cellStyle name="Good 13" xfId="2854"/>
    <cellStyle name="Good 14" xfId="2855"/>
    <cellStyle name="Good 15" xfId="2856"/>
    <cellStyle name="Good 16" xfId="2857"/>
    <cellStyle name="Good 17" xfId="2858"/>
    <cellStyle name="Good 18" xfId="2859"/>
    <cellStyle name="Good 19" xfId="2860"/>
    <cellStyle name="Good 2" xfId="2861"/>
    <cellStyle name="Good 20" xfId="2862"/>
    <cellStyle name="Good 21" xfId="2863"/>
    <cellStyle name="Good 22" xfId="2864"/>
    <cellStyle name="Good 23" xfId="2865"/>
    <cellStyle name="Good 24" xfId="2866"/>
    <cellStyle name="Good 25" xfId="2867"/>
    <cellStyle name="Good 26" xfId="2868"/>
    <cellStyle name="Good 27" xfId="2869"/>
    <cellStyle name="Good 28" xfId="2870"/>
    <cellStyle name="Good 29" xfId="2871"/>
    <cellStyle name="Good 3" xfId="2872"/>
    <cellStyle name="Good 30" xfId="2873"/>
    <cellStyle name="Good 31" xfId="2874"/>
    <cellStyle name="Good 32" xfId="2875"/>
    <cellStyle name="Good 33" xfId="2876"/>
    <cellStyle name="Good 34" xfId="2877"/>
    <cellStyle name="Good 35" xfId="2878"/>
    <cellStyle name="Good 36" xfId="2879"/>
    <cellStyle name="Good 37" xfId="2880"/>
    <cellStyle name="Good 38" xfId="2881"/>
    <cellStyle name="Good 39" xfId="2882"/>
    <cellStyle name="Good 4" xfId="2883"/>
    <cellStyle name="Good 40" xfId="2884"/>
    <cellStyle name="Good 41" xfId="2885"/>
    <cellStyle name="Good 42" xfId="2886"/>
    <cellStyle name="Good 43" xfId="2887"/>
    <cellStyle name="Good 44" xfId="2888"/>
    <cellStyle name="Good 45" xfId="2889"/>
    <cellStyle name="Good 46" xfId="2890"/>
    <cellStyle name="Good 47" xfId="2891"/>
    <cellStyle name="Good 48" xfId="2892"/>
    <cellStyle name="Good 49" xfId="2893"/>
    <cellStyle name="Good 5" xfId="2894"/>
    <cellStyle name="Good 50" xfId="2895"/>
    <cellStyle name="Good 51" xfId="2896"/>
    <cellStyle name="Good 52" xfId="2897"/>
    <cellStyle name="Good 53" xfId="2898"/>
    <cellStyle name="Good 54" xfId="2899"/>
    <cellStyle name="Good 55" xfId="2900"/>
    <cellStyle name="Good 56" xfId="2901"/>
    <cellStyle name="Good 57" xfId="2902"/>
    <cellStyle name="Good 58" xfId="2903"/>
    <cellStyle name="Good 59" xfId="2904"/>
    <cellStyle name="Good 6" xfId="2905"/>
    <cellStyle name="Good 60" xfId="2906"/>
    <cellStyle name="Good 61" xfId="2907"/>
    <cellStyle name="Good 62" xfId="2908"/>
    <cellStyle name="Good 63" xfId="2909"/>
    <cellStyle name="Good 64" xfId="2910"/>
    <cellStyle name="Good 65" xfId="2911"/>
    <cellStyle name="Good 66" xfId="2912"/>
    <cellStyle name="Good 67" xfId="2913"/>
    <cellStyle name="Good 68" xfId="2914"/>
    <cellStyle name="Good 69" xfId="2915"/>
    <cellStyle name="Good 7" xfId="2916"/>
    <cellStyle name="Good 70" xfId="2917"/>
    <cellStyle name="Good 71" xfId="2918"/>
    <cellStyle name="Good 72" xfId="2919"/>
    <cellStyle name="Good 73" xfId="2920"/>
    <cellStyle name="Good 74" xfId="2921"/>
    <cellStyle name="Good 75" xfId="2922"/>
    <cellStyle name="Good 76" xfId="2923"/>
    <cellStyle name="Good 77" xfId="2924"/>
    <cellStyle name="Good 78" xfId="2925"/>
    <cellStyle name="Good 79" xfId="2926"/>
    <cellStyle name="Good 8" xfId="2927"/>
    <cellStyle name="Good 80" xfId="2928"/>
    <cellStyle name="Good 81" xfId="2929"/>
    <cellStyle name="Good 82" xfId="2930"/>
    <cellStyle name="Good 83" xfId="2931"/>
    <cellStyle name="Good 84" xfId="2932"/>
    <cellStyle name="Good 85" xfId="2933"/>
    <cellStyle name="Good 86" xfId="2934"/>
    <cellStyle name="Good 87" xfId="2935"/>
    <cellStyle name="Good 88" xfId="2936"/>
    <cellStyle name="Good 89" xfId="2937"/>
    <cellStyle name="Good 9" xfId="2938"/>
    <cellStyle name="Good 90" xfId="2939"/>
    <cellStyle name="Good 91" xfId="2940"/>
    <cellStyle name="Good 92" xfId="2941"/>
    <cellStyle name="Good 93" xfId="2942"/>
    <cellStyle name="Good 94" xfId="2943"/>
    <cellStyle name="Good 95" xfId="2944"/>
    <cellStyle name="Good 96" xfId="2945"/>
    <cellStyle name="Good 97" xfId="2946"/>
    <cellStyle name="Good 98" xfId="2947"/>
    <cellStyle name="Good 99" xfId="2948"/>
    <cellStyle name="Heading 1 10" xfId="2949"/>
    <cellStyle name="Heading 1 100" xfId="2950"/>
    <cellStyle name="Heading 1 101" xfId="2951"/>
    <cellStyle name="Heading 1 11" xfId="2952"/>
    <cellStyle name="Heading 1 12" xfId="2953"/>
    <cellStyle name="Heading 1 13" xfId="2954"/>
    <cellStyle name="Heading 1 14" xfId="2955"/>
    <cellStyle name="Heading 1 15" xfId="2956"/>
    <cellStyle name="Heading 1 16" xfId="2957"/>
    <cellStyle name="Heading 1 17" xfId="2958"/>
    <cellStyle name="Heading 1 18" xfId="2959"/>
    <cellStyle name="Heading 1 19" xfId="2960"/>
    <cellStyle name="Heading 1 2" xfId="2961"/>
    <cellStyle name="Heading 1 20" xfId="2962"/>
    <cellStyle name="Heading 1 21" xfId="2963"/>
    <cellStyle name="Heading 1 22" xfId="2964"/>
    <cellStyle name="Heading 1 23" xfId="2965"/>
    <cellStyle name="Heading 1 24" xfId="2966"/>
    <cellStyle name="Heading 1 25" xfId="2967"/>
    <cellStyle name="Heading 1 26" xfId="2968"/>
    <cellStyle name="Heading 1 27" xfId="2969"/>
    <cellStyle name="Heading 1 28" xfId="2970"/>
    <cellStyle name="Heading 1 29" xfId="2971"/>
    <cellStyle name="Heading 1 3" xfId="2972"/>
    <cellStyle name="Heading 1 30" xfId="2973"/>
    <cellStyle name="Heading 1 31" xfId="2974"/>
    <cellStyle name="Heading 1 32" xfId="2975"/>
    <cellStyle name="Heading 1 33" xfId="2976"/>
    <cellStyle name="Heading 1 34" xfId="2977"/>
    <cellStyle name="Heading 1 35" xfId="2978"/>
    <cellStyle name="Heading 1 36" xfId="2979"/>
    <cellStyle name="Heading 1 37" xfId="2980"/>
    <cellStyle name="Heading 1 38" xfId="2981"/>
    <cellStyle name="Heading 1 39" xfId="2982"/>
    <cellStyle name="Heading 1 4" xfId="2983"/>
    <cellStyle name="Heading 1 40" xfId="2984"/>
    <cellStyle name="Heading 1 41" xfId="2985"/>
    <cellStyle name="Heading 1 42" xfId="2986"/>
    <cellStyle name="Heading 1 43" xfId="2987"/>
    <cellStyle name="Heading 1 44" xfId="2988"/>
    <cellStyle name="Heading 1 45" xfId="2989"/>
    <cellStyle name="Heading 1 46" xfId="2990"/>
    <cellStyle name="Heading 1 47" xfId="2991"/>
    <cellStyle name="Heading 1 48" xfId="2992"/>
    <cellStyle name="Heading 1 49" xfId="2993"/>
    <cellStyle name="Heading 1 5" xfId="2994"/>
    <cellStyle name="Heading 1 50" xfId="2995"/>
    <cellStyle name="Heading 1 51" xfId="2996"/>
    <cellStyle name="Heading 1 52" xfId="2997"/>
    <cellStyle name="Heading 1 53" xfId="2998"/>
    <cellStyle name="Heading 1 54" xfId="2999"/>
    <cellStyle name="Heading 1 55" xfId="3000"/>
    <cellStyle name="Heading 1 56" xfId="3001"/>
    <cellStyle name="Heading 1 57" xfId="3002"/>
    <cellStyle name="Heading 1 58" xfId="3003"/>
    <cellStyle name="Heading 1 59" xfId="3004"/>
    <cellStyle name="Heading 1 6" xfId="3005"/>
    <cellStyle name="Heading 1 60" xfId="3006"/>
    <cellStyle name="Heading 1 61" xfId="3007"/>
    <cellStyle name="Heading 1 62" xfId="3008"/>
    <cellStyle name="Heading 1 63" xfId="3009"/>
    <cellStyle name="Heading 1 64" xfId="3010"/>
    <cellStyle name="Heading 1 65" xfId="3011"/>
    <cellStyle name="Heading 1 66" xfId="3012"/>
    <cellStyle name="Heading 1 67" xfId="3013"/>
    <cellStyle name="Heading 1 68" xfId="3014"/>
    <cellStyle name="Heading 1 69" xfId="3015"/>
    <cellStyle name="Heading 1 7" xfId="3016"/>
    <cellStyle name="Heading 1 70" xfId="3017"/>
    <cellStyle name="Heading 1 71" xfId="3018"/>
    <cellStyle name="Heading 1 72" xfId="3019"/>
    <cellStyle name="Heading 1 73" xfId="3020"/>
    <cellStyle name="Heading 1 74" xfId="3021"/>
    <cellStyle name="Heading 1 75" xfId="3022"/>
    <cellStyle name="Heading 1 76" xfId="3023"/>
    <cellStyle name="Heading 1 77" xfId="3024"/>
    <cellStyle name="Heading 1 78" xfId="3025"/>
    <cellStyle name="Heading 1 79" xfId="3026"/>
    <cellStyle name="Heading 1 8" xfId="3027"/>
    <cellStyle name="Heading 1 80" xfId="3028"/>
    <cellStyle name="Heading 1 81" xfId="3029"/>
    <cellStyle name="Heading 1 82" xfId="3030"/>
    <cellStyle name="Heading 1 83" xfId="3031"/>
    <cellStyle name="Heading 1 84" xfId="3032"/>
    <cellStyle name="Heading 1 85" xfId="3033"/>
    <cellStyle name="Heading 1 86" xfId="3034"/>
    <cellStyle name="Heading 1 87" xfId="3035"/>
    <cellStyle name="Heading 1 88" xfId="3036"/>
    <cellStyle name="Heading 1 89" xfId="3037"/>
    <cellStyle name="Heading 1 9" xfId="3038"/>
    <cellStyle name="Heading 1 90" xfId="3039"/>
    <cellStyle name="Heading 1 91" xfId="3040"/>
    <cellStyle name="Heading 1 92" xfId="3041"/>
    <cellStyle name="Heading 1 93" xfId="3042"/>
    <cellStyle name="Heading 1 94" xfId="3043"/>
    <cellStyle name="Heading 1 95" xfId="3044"/>
    <cellStyle name="Heading 1 96" xfId="3045"/>
    <cellStyle name="Heading 1 97" xfId="3046"/>
    <cellStyle name="Heading 1 98" xfId="3047"/>
    <cellStyle name="Heading 1 99" xfId="3048"/>
    <cellStyle name="Heading 2 10" xfId="3049"/>
    <cellStyle name="Heading 2 100" xfId="3050"/>
    <cellStyle name="Heading 2 101" xfId="3051"/>
    <cellStyle name="Heading 2 11" xfId="3052"/>
    <cellStyle name="Heading 2 12" xfId="3053"/>
    <cellStyle name="Heading 2 13" xfId="3054"/>
    <cellStyle name="Heading 2 14" xfId="3055"/>
    <cellStyle name="Heading 2 15" xfId="3056"/>
    <cellStyle name="Heading 2 16" xfId="3057"/>
    <cellStyle name="Heading 2 17" xfId="3058"/>
    <cellStyle name="Heading 2 18" xfId="3059"/>
    <cellStyle name="Heading 2 19" xfId="3060"/>
    <cellStyle name="Heading 2 2" xfId="3061"/>
    <cellStyle name="Heading 2 20" xfId="3062"/>
    <cellStyle name="Heading 2 21" xfId="3063"/>
    <cellStyle name="Heading 2 22" xfId="3064"/>
    <cellStyle name="Heading 2 23" xfId="3065"/>
    <cellStyle name="Heading 2 24" xfId="3066"/>
    <cellStyle name="Heading 2 25" xfId="3067"/>
    <cellStyle name="Heading 2 26" xfId="3068"/>
    <cellStyle name="Heading 2 27" xfId="3069"/>
    <cellStyle name="Heading 2 28" xfId="3070"/>
    <cellStyle name="Heading 2 29" xfId="3071"/>
    <cellStyle name="Heading 2 3" xfId="3072"/>
    <cellStyle name="Heading 2 30" xfId="3073"/>
    <cellStyle name="Heading 2 31" xfId="3074"/>
    <cellStyle name="Heading 2 32" xfId="3075"/>
    <cellStyle name="Heading 2 33" xfId="3076"/>
    <cellStyle name="Heading 2 34" xfId="3077"/>
    <cellStyle name="Heading 2 35" xfId="3078"/>
    <cellStyle name="Heading 2 36" xfId="3079"/>
    <cellStyle name="Heading 2 37" xfId="3080"/>
    <cellStyle name="Heading 2 38" xfId="3081"/>
    <cellStyle name="Heading 2 39" xfId="3082"/>
    <cellStyle name="Heading 2 4" xfId="3083"/>
    <cellStyle name="Heading 2 40" xfId="3084"/>
    <cellStyle name="Heading 2 41" xfId="3085"/>
    <cellStyle name="Heading 2 42" xfId="3086"/>
    <cellStyle name="Heading 2 43" xfId="3087"/>
    <cellStyle name="Heading 2 44" xfId="3088"/>
    <cellStyle name="Heading 2 45" xfId="3089"/>
    <cellStyle name="Heading 2 46" xfId="3090"/>
    <cellStyle name="Heading 2 47" xfId="3091"/>
    <cellStyle name="Heading 2 48" xfId="3092"/>
    <cellStyle name="Heading 2 49" xfId="3093"/>
    <cellStyle name="Heading 2 5" xfId="3094"/>
    <cellStyle name="Heading 2 50" xfId="3095"/>
    <cellStyle name="Heading 2 51" xfId="3096"/>
    <cellStyle name="Heading 2 52" xfId="3097"/>
    <cellStyle name="Heading 2 53" xfId="3098"/>
    <cellStyle name="Heading 2 54" xfId="3099"/>
    <cellStyle name="Heading 2 55" xfId="3100"/>
    <cellStyle name="Heading 2 56" xfId="3101"/>
    <cellStyle name="Heading 2 57" xfId="3102"/>
    <cellStyle name="Heading 2 58" xfId="3103"/>
    <cellStyle name="Heading 2 59" xfId="3104"/>
    <cellStyle name="Heading 2 6" xfId="3105"/>
    <cellStyle name="Heading 2 60" xfId="3106"/>
    <cellStyle name="Heading 2 61" xfId="3107"/>
    <cellStyle name="Heading 2 62" xfId="3108"/>
    <cellStyle name="Heading 2 63" xfId="3109"/>
    <cellStyle name="Heading 2 64" xfId="3110"/>
    <cellStyle name="Heading 2 65" xfId="3111"/>
    <cellStyle name="Heading 2 66" xfId="3112"/>
    <cellStyle name="Heading 2 67" xfId="3113"/>
    <cellStyle name="Heading 2 68" xfId="3114"/>
    <cellStyle name="Heading 2 69" xfId="3115"/>
    <cellStyle name="Heading 2 7" xfId="3116"/>
    <cellStyle name="Heading 2 70" xfId="3117"/>
    <cellStyle name="Heading 2 71" xfId="3118"/>
    <cellStyle name="Heading 2 72" xfId="3119"/>
    <cellStyle name="Heading 2 73" xfId="3120"/>
    <cellStyle name="Heading 2 74" xfId="3121"/>
    <cellStyle name="Heading 2 75" xfId="3122"/>
    <cellStyle name="Heading 2 76" xfId="3123"/>
    <cellStyle name="Heading 2 77" xfId="3124"/>
    <cellStyle name="Heading 2 78" xfId="3125"/>
    <cellStyle name="Heading 2 79" xfId="3126"/>
    <cellStyle name="Heading 2 8" xfId="3127"/>
    <cellStyle name="Heading 2 80" xfId="3128"/>
    <cellStyle name="Heading 2 81" xfId="3129"/>
    <cellStyle name="Heading 2 82" xfId="3130"/>
    <cellStyle name="Heading 2 83" xfId="3131"/>
    <cellStyle name="Heading 2 84" xfId="3132"/>
    <cellStyle name="Heading 2 85" xfId="3133"/>
    <cellStyle name="Heading 2 86" xfId="3134"/>
    <cellStyle name="Heading 2 87" xfId="3135"/>
    <cellStyle name="Heading 2 88" xfId="3136"/>
    <cellStyle name="Heading 2 89" xfId="3137"/>
    <cellStyle name="Heading 2 9" xfId="3138"/>
    <cellStyle name="Heading 2 90" xfId="3139"/>
    <cellStyle name="Heading 2 91" xfId="3140"/>
    <cellStyle name="Heading 2 92" xfId="3141"/>
    <cellStyle name="Heading 2 93" xfId="3142"/>
    <cellStyle name="Heading 2 94" xfId="3143"/>
    <cellStyle name="Heading 2 95" xfId="3144"/>
    <cellStyle name="Heading 2 96" xfId="3145"/>
    <cellStyle name="Heading 2 97" xfId="3146"/>
    <cellStyle name="Heading 2 98" xfId="3147"/>
    <cellStyle name="Heading 2 99" xfId="3148"/>
    <cellStyle name="Heading 3 10" xfId="3149"/>
    <cellStyle name="Heading 3 100" xfId="3150"/>
    <cellStyle name="Heading 3 101" xfId="3151"/>
    <cellStyle name="Heading 3 11" xfId="3152"/>
    <cellStyle name="Heading 3 12" xfId="3153"/>
    <cellStyle name="Heading 3 13" xfId="3154"/>
    <cellStyle name="Heading 3 14" xfId="3155"/>
    <cellStyle name="Heading 3 15" xfId="3156"/>
    <cellStyle name="Heading 3 16" xfId="3157"/>
    <cellStyle name="Heading 3 17" xfId="3158"/>
    <cellStyle name="Heading 3 18" xfId="3159"/>
    <cellStyle name="Heading 3 19" xfId="3160"/>
    <cellStyle name="Heading 3 2" xfId="3161"/>
    <cellStyle name="Heading 3 20" xfId="3162"/>
    <cellStyle name="Heading 3 21" xfId="3163"/>
    <cellStyle name="Heading 3 22" xfId="3164"/>
    <cellStyle name="Heading 3 23" xfId="3165"/>
    <cellStyle name="Heading 3 24" xfId="3166"/>
    <cellStyle name="Heading 3 25" xfId="3167"/>
    <cellStyle name="Heading 3 26" xfId="3168"/>
    <cellStyle name="Heading 3 27" xfId="3169"/>
    <cellStyle name="Heading 3 28" xfId="3170"/>
    <cellStyle name="Heading 3 29" xfId="3171"/>
    <cellStyle name="Heading 3 3" xfId="3172"/>
    <cellStyle name="Heading 3 30" xfId="3173"/>
    <cellStyle name="Heading 3 31" xfId="3174"/>
    <cellStyle name="Heading 3 32" xfId="3175"/>
    <cellStyle name="Heading 3 33" xfId="3176"/>
    <cellStyle name="Heading 3 34" xfId="3177"/>
    <cellStyle name="Heading 3 35" xfId="3178"/>
    <cellStyle name="Heading 3 36" xfId="3179"/>
    <cellStyle name="Heading 3 37" xfId="3180"/>
    <cellStyle name="Heading 3 38" xfId="3181"/>
    <cellStyle name="Heading 3 39" xfId="3182"/>
    <cellStyle name="Heading 3 4" xfId="3183"/>
    <cellStyle name="Heading 3 40" xfId="3184"/>
    <cellStyle name="Heading 3 41" xfId="3185"/>
    <cellStyle name="Heading 3 42" xfId="3186"/>
    <cellStyle name="Heading 3 43" xfId="3187"/>
    <cellStyle name="Heading 3 44" xfId="3188"/>
    <cellStyle name="Heading 3 45" xfId="3189"/>
    <cellStyle name="Heading 3 46" xfId="3190"/>
    <cellStyle name="Heading 3 47" xfId="3191"/>
    <cellStyle name="Heading 3 48" xfId="3192"/>
    <cellStyle name="Heading 3 49" xfId="3193"/>
    <cellStyle name="Heading 3 5" xfId="3194"/>
    <cellStyle name="Heading 3 50" xfId="3195"/>
    <cellStyle name="Heading 3 51" xfId="3196"/>
    <cellStyle name="Heading 3 52" xfId="3197"/>
    <cellStyle name="Heading 3 53" xfId="3198"/>
    <cellStyle name="Heading 3 54" xfId="3199"/>
    <cellStyle name="Heading 3 55" xfId="3200"/>
    <cellStyle name="Heading 3 56" xfId="3201"/>
    <cellStyle name="Heading 3 57" xfId="3202"/>
    <cellStyle name="Heading 3 58" xfId="3203"/>
    <cellStyle name="Heading 3 59" xfId="3204"/>
    <cellStyle name="Heading 3 6" xfId="3205"/>
    <cellStyle name="Heading 3 60" xfId="3206"/>
    <cellStyle name="Heading 3 61" xfId="3207"/>
    <cellStyle name="Heading 3 62" xfId="3208"/>
    <cellStyle name="Heading 3 63" xfId="3209"/>
    <cellStyle name="Heading 3 64" xfId="3210"/>
    <cellStyle name="Heading 3 65" xfId="3211"/>
    <cellStyle name="Heading 3 66" xfId="3212"/>
    <cellStyle name="Heading 3 67" xfId="3213"/>
    <cellStyle name="Heading 3 68" xfId="3214"/>
    <cellStyle name="Heading 3 69" xfId="3215"/>
    <cellStyle name="Heading 3 7" xfId="3216"/>
    <cellStyle name="Heading 3 70" xfId="3217"/>
    <cellStyle name="Heading 3 71" xfId="3218"/>
    <cellStyle name="Heading 3 72" xfId="3219"/>
    <cellStyle name="Heading 3 73" xfId="3220"/>
    <cellStyle name="Heading 3 74" xfId="3221"/>
    <cellStyle name="Heading 3 75" xfId="3222"/>
    <cellStyle name="Heading 3 76" xfId="3223"/>
    <cellStyle name="Heading 3 77" xfId="3224"/>
    <cellStyle name="Heading 3 78" xfId="3225"/>
    <cellStyle name="Heading 3 79" xfId="3226"/>
    <cellStyle name="Heading 3 8" xfId="3227"/>
    <cellStyle name="Heading 3 80" xfId="3228"/>
    <cellStyle name="Heading 3 81" xfId="3229"/>
    <cellStyle name="Heading 3 82" xfId="3230"/>
    <cellStyle name="Heading 3 83" xfId="3231"/>
    <cellStyle name="Heading 3 84" xfId="3232"/>
    <cellStyle name="Heading 3 85" xfId="3233"/>
    <cellStyle name="Heading 3 86" xfId="3234"/>
    <cellStyle name="Heading 3 87" xfId="3235"/>
    <cellStyle name="Heading 3 88" xfId="3236"/>
    <cellStyle name="Heading 3 89" xfId="3237"/>
    <cellStyle name="Heading 3 9" xfId="3238"/>
    <cellStyle name="Heading 3 90" xfId="3239"/>
    <cellStyle name="Heading 3 91" xfId="3240"/>
    <cellStyle name="Heading 3 92" xfId="3241"/>
    <cellStyle name="Heading 3 93" xfId="3242"/>
    <cellStyle name="Heading 3 94" xfId="3243"/>
    <cellStyle name="Heading 3 95" xfId="3244"/>
    <cellStyle name="Heading 3 96" xfId="3245"/>
    <cellStyle name="Heading 3 97" xfId="3246"/>
    <cellStyle name="Heading 3 98" xfId="3247"/>
    <cellStyle name="Heading 3 99" xfId="3248"/>
    <cellStyle name="Heading 4 10" xfId="3249"/>
    <cellStyle name="Heading 4 100" xfId="3250"/>
    <cellStyle name="Heading 4 101" xfId="3251"/>
    <cellStyle name="Heading 4 11" xfId="3252"/>
    <cellStyle name="Heading 4 12" xfId="3253"/>
    <cellStyle name="Heading 4 13" xfId="3254"/>
    <cellStyle name="Heading 4 14" xfId="3255"/>
    <cellStyle name="Heading 4 15" xfId="3256"/>
    <cellStyle name="Heading 4 16" xfId="3257"/>
    <cellStyle name="Heading 4 17" xfId="3258"/>
    <cellStyle name="Heading 4 18" xfId="3259"/>
    <cellStyle name="Heading 4 19" xfId="3260"/>
    <cellStyle name="Heading 4 2" xfId="3261"/>
    <cellStyle name="Heading 4 20" xfId="3262"/>
    <cellStyle name="Heading 4 21" xfId="3263"/>
    <cellStyle name="Heading 4 22" xfId="3264"/>
    <cellStyle name="Heading 4 23" xfId="3265"/>
    <cellStyle name="Heading 4 24" xfId="3266"/>
    <cellStyle name="Heading 4 25" xfId="3267"/>
    <cellStyle name="Heading 4 26" xfId="3268"/>
    <cellStyle name="Heading 4 27" xfId="3269"/>
    <cellStyle name="Heading 4 28" xfId="3270"/>
    <cellStyle name="Heading 4 29" xfId="3271"/>
    <cellStyle name="Heading 4 3" xfId="3272"/>
    <cellStyle name="Heading 4 30" xfId="3273"/>
    <cellStyle name="Heading 4 31" xfId="3274"/>
    <cellStyle name="Heading 4 32" xfId="3275"/>
    <cellStyle name="Heading 4 33" xfId="3276"/>
    <cellStyle name="Heading 4 34" xfId="3277"/>
    <cellStyle name="Heading 4 35" xfId="3278"/>
    <cellStyle name="Heading 4 36" xfId="3279"/>
    <cellStyle name="Heading 4 37" xfId="3280"/>
    <cellStyle name="Heading 4 38" xfId="3281"/>
    <cellStyle name="Heading 4 39" xfId="3282"/>
    <cellStyle name="Heading 4 4" xfId="3283"/>
    <cellStyle name="Heading 4 40" xfId="3284"/>
    <cellStyle name="Heading 4 41" xfId="3285"/>
    <cellStyle name="Heading 4 42" xfId="3286"/>
    <cellStyle name="Heading 4 43" xfId="3287"/>
    <cellStyle name="Heading 4 44" xfId="3288"/>
    <cellStyle name="Heading 4 45" xfId="3289"/>
    <cellStyle name="Heading 4 46" xfId="3290"/>
    <cellStyle name="Heading 4 47" xfId="3291"/>
    <cellStyle name="Heading 4 48" xfId="3292"/>
    <cellStyle name="Heading 4 49" xfId="3293"/>
    <cellStyle name="Heading 4 5" xfId="3294"/>
    <cellStyle name="Heading 4 50" xfId="3295"/>
    <cellStyle name="Heading 4 51" xfId="3296"/>
    <cellStyle name="Heading 4 52" xfId="3297"/>
    <cellStyle name="Heading 4 53" xfId="3298"/>
    <cellStyle name="Heading 4 54" xfId="3299"/>
    <cellStyle name="Heading 4 55" xfId="3300"/>
    <cellStyle name="Heading 4 56" xfId="3301"/>
    <cellStyle name="Heading 4 57" xfId="3302"/>
    <cellStyle name="Heading 4 58" xfId="3303"/>
    <cellStyle name="Heading 4 59" xfId="3304"/>
    <cellStyle name="Heading 4 6" xfId="3305"/>
    <cellStyle name="Heading 4 60" xfId="3306"/>
    <cellStyle name="Heading 4 61" xfId="3307"/>
    <cellStyle name="Heading 4 62" xfId="3308"/>
    <cellStyle name="Heading 4 63" xfId="3309"/>
    <cellStyle name="Heading 4 64" xfId="3310"/>
    <cellStyle name="Heading 4 65" xfId="3311"/>
    <cellStyle name="Heading 4 66" xfId="3312"/>
    <cellStyle name="Heading 4 67" xfId="3313"/>
    <cellStyle name="Heading 4 68" xfId="3314"/>
    <cellStyle name="Heading 4 69" xfId="3315"/>
    <cellStyle name="Heading 4 7" xfId="3316"/>
    <cellStyle name="Heading 4 70" xfId="3317"/>
    <cellStyle name="Heading 4 71" xfId="3318"/>
    <cellStyle name="Heading 4 72" xfId="3319"/>
    <cellStyle name="Heading 4 73" xfId="3320"/>
    <cellStyle name="Heading 4 74" xfId="3321"/>
    <cellStyle name="Heading 4 75" xfId="3322"/>
    <cellStyle name="Heading 4 76" xfId="3323"/>
    <cellStyle name="Heading 4 77" xfId="3324"/>
    <cellStyle name="Heading 4 78" xfId="3325"/>
    <cellStyle name="Heading 4 79" xfId="3326"/>
    <cellStyle name="Heading 4 8" xfId="3327"/>
    <cellStyle name="Heading 4 80" xfId="3328"/>
    <cellStyle name="Heading 4 81" xfId="3329"/>
    <cellStyle name="Heading 4 82" xfId="3330"/>
    <cellStyle name="Heading 4 83" xfId="3331"/>
    <cellStyle name="Heading 4 84" xfId="3332"/>
    <cellStyle name="Heading 4 85" xfId="3333"/>
    <cellStyle name="Heading 4 86" xfId="3334"/>
    <cellStyle name="Heading 4 87" xfId="3335"/>
    <cellStyle name="Heading 4 88" xfId="3336"/>
    <cellStyle name="Heading 4 89" xfId="3337"/>
    <cellStyle name="Heading 4 9" xfId="3338"/>
    <cellStyle name="Heading 4 90" xfId="3339"/>
    <cellStyle name="Heading 4 91" xfId="3340"/>
    <cellStyle name="Heading 4 92" xfId="3341"/>
    <cellStyle name="Heading 4 93" xfId="3342"/>
    <cellStyle name="Heading 4 94" xfId="3343"/>
    <cellStyle name="Heading 4 95" xfId="3344"/>
    <cellStyle name="Heading 4 96" xfId="3345"/>
    <cellStyle name="Heading 4 97" xfId="3346"/>
    <cellStyle name="Heading 4 98" xfId="3347"/>
    <cellStyle name="Heading 4 99" xfId="3348"/>
    <cellStyle name="Hyperlink" xfId="3" builtinId="8"/>
    <cellStyle name="Hyperlink 2" xfId="3349"/>
    <cellStyle name="Hyperlink 3" xfId="3350"/>
    <cellStyle name="Hyperlink 4" xfId="3351"/>
    <cellStyle name="Hyperlink 5" xfId="3352"/>
    <cellStyle name="Input 10" xfId="3353"/>
    <cellStyle name="Input 100" xfId="3354"/>
    <cellStyle name="Input 101" xfId="3355"/>
    <cellStyle name="Input 11" xfId="3356"/>
    <cellStyle name="Input 12" xfId="3357"/>
    <cellStyle name="Input 13" xfId="3358"/>
    <cellStyle name="Input 14" xfId="3359"/>
    <cellStyle name="Input 15" xfId="3360"/>
    <cellStyle name="Input 16" xfId="3361"/>
    <cellStyle name="Input 17" xfId="3362"/>
    <cellStyle name="Input 18" xfId="3363"/>
    <cellStyle name="Input 19" xfId="3364"/>
    <cellStyle name="Input 2" xfId="3365"/>
    <cellStyle name="Input 20" xfId="3366"/>
    <cellStyle name="Input 21" xfId="3367"/>
    <cellStyle name="Input 22" xfId="3368"/>
    <cellStyle name="Input 23" xfId="3369"/>
    <cellStyle name="Input 24" xfId="3370"/>
    <cellStyle name="Input 25" xfId="3371"/>
    <cellStyle name="Input 26" xfId="3372"/>
    <cellStyle name="Input 27" xfId="3373"/>
    <cellStyle name="Input 28" xfId="3374"/>
    <cellStyle name="Input 29" xfId="3375"/>
    <cellStyle name="Input 3" xfId="3376"/>
    <cellStyle name="Input 30" xfId="3377"/>
    <cellStyle name="Input 31" xfId="3378"/>
    <cellStyle name="Input 32" xfId="3379"/>
    <cellStyle name="Input 33" xfId="3380"/>
    <cellStyle name="Input 34" xfId="3381"/>
    <cellStyle name="Input 35" xfId="3382"/>
    <cellStyle name="Input 36" xfId="3383"/>
    <cellStyle name="Input 37" xfId="3384"/>
    <cellStyle name="Input 38" xfId="3385"/>
    <cellStyle name="Input 39" xfId="3386"/>
    <cellStyle name="Input 4" xfId="3387"/>
    <cellStyle name="Input 40" xfId="3388"/>
    <cellStyle name="Input 41" xfId="3389"/>
    <cellStyle name="Input 42" xfId="3390"/>
    <cellStyle name="Input 43" xfId="3391"/>
    <cellStyle name="Input 44" xfId="3392"/>
    <cellStyle name="Input 45" xfId="3393"/>
    <cellStyle name="Input 46" xfId="3394"/>
    <cellStyle name="Input 47" xfId="3395"/>
    <cellStyle name="Input 48" xfId="3396"/>
    <cellStyle name="Input 49" xfId="3397"/>
    <cellStyle name="Input 5" xfId="3398"/>
    <cellStyle name="Input 50" xfId="3399"/>
    <cellStyle name="Input 51" xfId="3400"/>
    <cellStyle name="Input 52" xfId="3401"/>
    <cellStyle name="Input 53" xfId="3402"/>
    <cellStyle name="Input 54" xfId="3403"/>
    <cellStyle name="Input 55" xfId="3404"/>
    <cellStyle name="Input 56" xfId="3405"/>
    <cellStyle name="Input 57" xfId="3406"/>
    <cellStyle name="Input 58" xfId="3407"/>
    <cellStyle name="Input 59" xfId="3408"/>
    <cellStyle name="Input 6" xfId="3409"/>
    <cellStyle name="Input 60" xfId="3410"/>
    <cellStyle name="Input 61" xfId="3411"/>
    <cellStyle name="Input 62" xfId="3412"/>
    <cellStyle name="Input 63" xfId="3413"/>
    <cellStyle name="Input 64" xfId="3414"/>
    <cellStyle name="Input 65" xfId="3415"/>
    <cellStyle name="Input 66" xfId="3416"/>
    <cellStyle name="Input 67" xfId="3417"/>
    <cellStyle name="Input 68" xfId="3418"/>
    <cellStyle name="Input 69" xfId="3419"/>
    <cellStyle name="Input 7" xfId="3420"/>
    <cellStyle name="Input 70" xfId="3421"/>
    <cellStyle name="Input 71" xfId="3422"/>
    <cellStyle name="Input 72" xfId="3423"/>
    <cellStyle name="Input 73" xfId="3424"/>
    <cellStyle name="Input 74" xfId="3425"/>
    <cellStyle name="Input 75" xfId="3426"/>
    <cellStyle name="Input 76" xfId="3427"/>
    <cellStyle name="Input 77" xfId="3428"/>
    <cellStyle name="Input 78" xfId="3429"/>
    <cellStyle name="Input 79" xfId="3430"/>
    <cellStyle name="Input 8" xfId="3431"/>
    <cellStyle name="Input 80" xfId="3432"/>
    <cellStyle name="Input 81" xfId="3433"/>
    <cellStyle name="Input 82" xfId="3434"/>
    <cellStyle name="Input 83" xfId="3435"/>
    <cellStyle name="Input 84" xfId="3436"/>
    <cellStyle name="Input 85" xfId="3437"/>
    <cellStyle name="Input 86" xfId="3438"/>
    <cellStyle name="Input 87" xfId="3439"/>
    <cellStyle name="Input 88" xfId="3440"/>
    <cellStyle name="Input 89" xfId="3441"/>
    <cellStyle name="Input 9" xfId="3442"/>
    <cellStyle name="Input 90" xfId="3443"/>
    <cellStyle name="Input 91" xfId="3444"/>
    <cellStyle name="Input 92" xfId="3445"/>
    <cellStyle name="Input 93" xfId="3446"/>
    <cellStyle name="Input 94" xfId="3447"/>
    <cellStyle name="Input 95" xfId="3448"/>
    <cellStyle name="Input 96" xfId="3449"/>
    <cellStyle name="Input 97" xfId="3450"/>
    <cellStyle name="Input 98" xfId="3451"/>
    <cellStyle name="Input 99" xfId="3452"/>
    <cellStyle name="Linked Cell 10" xfId="3453"/>
    <cellStyle name="Linked Cell 100" xfId="3454"/>
    <cellStyle name="Linked Cell 101" xfId="3455"/>
    <cellStyle name="Linked Cell 11" xfId="3456"/>
    <cellStyle name="Linked Cell 12" xfId="3457"/>
    <cellStyle name="Linked Cell 13" xfId="3458"/>
    <cellStyle name="Linked Cell 14" xfId="3459"/>
    <cellStyle name="Linked Cell 15" xfId="3460"/>
    <cellStyle name="Linked Cell 16" xfId="3461"/>
    <cellStyle name="Linked Cell 17" xfId="3462"/>
    <cellStyle name="Linked Cell 18" xfId="3463"/>
    <cellStyle name="Linked Cell 19" xfId="3464"/>
    <cellStyle name="Linked Cell 2" xfId="3465"/>
    <cellStyle name="Linked Cell 20" xfId="3466"/>
    <cellStyle name="Linked Cell 21" xfId="3467"/>
    <cellStyle name="Linked Cell 22" xfId="3468"/>
    <cellStyle name="Linked Cell 23" xfId="3469"/>
    <cellStyle name="Linked Cell 24" xfId="3470"/>
    <cellStyle name="Linked Cell 25" xfId="3471"/>
    <cellStyle name="Linked Cell 26" xfId="3472"/>
    <cellStyle name="Linked Cell 27" xfId="3473"/>
    <cellStyle name="Linked Cell 28" xfId="3474"/>
    <cellStyle name="Linked Cell 29" xfId="3475"/>
    <cellStyle name="Linked Cell 3" xfId="3476"/>
    <cellStyle name="Linked Cell 30" xfId="3477"/>
    <cellStyle name="Linked Cell 31" xfId="3478"/>
    <cellStyle name="Linked Cell 32" xfId="3479"/>
    <cellStyle name="Linked Cell 33" xfId="3480"/>
    <cellStyle name="Linked Cell 34" xfId="3481"/>
    <cellStyle name="Linked Cell 35" xfId="3482"/>
    <cellStyle name="Linked Cell 36" xfId="3483"/>
    <cellStyle name="Linked Cell 37" xfId="3484"/>
    <cellStyle name="Linked Cell 38" xfId="3485"/>
    <cellStyle name="Linked Cell 39" xfId="3486"/>
    <cellStyle name="Linked Cell 4" xfId="3487"/>
    <cellStyle name="Linked Cell 40" xfId="3488"/>
    <cellStyle name="Linked Cell 41" xfId="3489"/>
    <cellStyle name="Linked Cell 42" xfId="3490"/>
    <cellStyle name="Linked Cell 43" xfId="3491"/>
    <cellStyle name="Linked Cell 44" xfId="3492"/>
    <cellStyle name="Linked Cell 45" xfId="3493"/>
    <cellStyle name="Linked Cell 46" xfId="3494"/>
    <cellStyle name="Linked Cell 47" xfId="3495"/>
    <cellStyle name="Linked Cell 48" xfId="3496"/>
    <cellStyle name="Linked Cell 49" xfId="3497"/>
    <cellStyle name="Linked Cell 5" xfId="3498"/>
    <cellStyle name="Linked Cell 50" xfId="3499"/>
    <cellStyle name="Linked Cell 51" xfId="3500"/>
    <cellStyle name="Linked Cell 52" xfId="3501"/>
    <cellStyle name="Linked Cell 53" xfId="3502"/>
    <cellStyle name="Linked Cell 54" xfId="3503"/>
    <cellStyle name="Linked Cell 55" xfId="3504"/>
    <cellStyle name="Linked Cell 56" xfId="3505"/>
    <cellStyle name="Linked Cell 57" xfId="3506"/>
    <cellStyle name="Linked Cell 58" xfId="3507"/>
    <cellStyle name="Linked Cell 59" xfId="3508"/>
    <cellStyle name="Linked Cell 6" xfId="3509"/>
    <cellStyle name="Linked Cell 60" xfId="3510"/>
    <cellStyle name="Linked Cell 61" xfId="3511"/>
    <cellStyle name="Linked Cell 62" xfId="3512"/>
    <cellStyle name="Linked Cell 63" xfId="3513"/>
    <cellStyle name="Linked Cell 64" xfId="3514"/>
    <cellStyle name="Linked Cell 65" xfId="3515"/>
    <cellStyle name="Linked Cell 66" xfId="3516"/>
    <cellStyle name="Linked Cell 67" xfId="3517"/>
    <cellStyle name="Linked Cell 68" xfId="3518"/>
    <cellStyle name="Linked Cell 69" xfId="3519"/>
    <cellStyle name="Linked Cell 7" xfId="3520"/>
    <cellStyle name="Linked Cell 70" xfId="3521"/>
    <cellStyle name="Linked Cell 71" xfId="3522"/>
    <cellStyle name="Linked Cell 72" xfId="3523"/>
    <cellStyle name="Linked Cell 73" xfId="3524"/>
    <cellStyle name="Linked Cell 74" xfId="3525"/>
    <cellStyle name="Linked Cell 75" xfId="3526"/>
    <cellStyle name="Linked Cell 76" xfId="3527"/>
    <cellStyle name="Linked Cell 77" xfId="3528"/>
    <cellStyle name="Linked Cell 78" xfId="3529"/>
    <cellStyle name="Linked Cell 79" xfId="3530"/>
    <cellStyle name="Linked Cell 8" xfId="3531"/>
    <cellStyle name="Linked Cell 80" xfId="3532"/>
    <cellStyle name="Linked Cell 81" xfId="3533"/>
    <cellStyle name="Linked Cell 82" xfId="3534"/>
    <cellStyle name="Linked Cell 83" xfId="3535"/>
    <cellStyle name="Linked Cell 84" xfId="3536"/>
    <cellStyle name="Linked Cell 85" xfId="3537"/>
    <cellStyle name="Linked Cell 86" xfId="3538"/>
    <cellStyle name="Linked Cell 87" xfId="3539"/>
    <cellStyle name="Linked Cell 88" xfId="3540"/>
    <cellStyle name="Linked Cell 89" xfId="3541"/>
    <cellStyle name="Linked Cell 9" xfId="3542"/>
    <cellStyle name="Linked Cell 90" xfId="3543"/>
    <cellStyle name="Linked Cell 91" xfId="3544"/>
    <cellStyle name="Linked Cell 92" xfId="3545"/>
    <cellStyle name="Linked Cell 93" xfId="3546"/>
    <cellStyle name="Linked Cell 94" xfId="3547"/>
    <cellStyle name="Linked Cell 95" xfId="3548"/>
    <cellStyle name="Linked Cell 96" xfId="3549"/>
    <cellStyle name="Linked Cell 97" xfId="3550"/>
    <cellStyle name="Linked Cell 98" xfId="3551"/>
    <cellStyle name="Linked Cell 99" xfId="3552"/>
    <cellStyle name="Neutral 10" xfId="3553"/>
    <cellStyle name="Neutral 100" xfId="3554"/>
    <cellStyle name="Neutral 101" xfId="3555"/>
    <cellStyle name="Neutral 11" xfId="3556"/>
    <cellStyle name="Neutral 12" xfId="3557"/>
    <cellStyle name="Neutral 13" xfId="3558"/>
    <cellStyle name="Neutral 14" xfId="3559"/>
    <cellStyle name="Neutral 15" xfId="3560"/>
    <cellStyle name="Neutral 16" xfId="3561"/>
    <cellStyle name="Neutral 17" xfId="3562"/>
    <cellStyle name="Neutral 18" xfId="3563"/>
    <cellStyle name="Neutral 19" xfId="3564"/>
    <cellStyle name="Neutral 2" xfId="3565"/>
    <cellStyle name="Neutral 20" xfId="3566"/>
    <cellStyle name="Neutral 21" xfId="3567"/>
    <cellStyle name="Neutral 22" xfId="3568"/>
    <cellStyle name="Neutral 23" xfId="3569"/>
    <cellStyle name="Neutral 24" xfId="3570"/>
    <cellStyle name="Neutral 25" xfId="3571"/>
    <cellStyle name="Neutral 26" xfId="3572"/>
    <cellStyle name="Neutral 27" xfId="3573"/>
    <cellStyle name="Neutral 28" xfId="3574"/>
    <cellStyle name="Neutral 29" xfId="3575"/>
    <cellStyle name="Neutral 3" xfId="3576"/>
    <cellStyle name="Neutral 30" xfId="3577"/>
    <cellStyle name="Neutral 31" xfId="3578"/>
    <cellStyle name="Neutral 32" xfId="3579"/>
    <cellStyle name="Neutral 33" xfId="3580"/>
    <cellStyle name="Neutral 34" xfId="3581"/>
    <cellStyle name="Neutral 35" xfId="3582"/>
    <cellStyle name="Neutral 36" xfId="3583"/>
    <cellStyle name="Neutral 37" xfId="3584"/>
    <cellStyle name="Neutral 38" xfId="3585"/>
    <cellStyle name="Neutral 39" xfId="3586"/>
    <cellStyle name="Neutral 4" xfId="3587"/>
    <cellStyle name="Neutral 40" xfId="3588"/>
    <cellStyle name="Neutral 41" xfId="3589"/>
    <cellStyle name="Neutral 42" xfId="3590"/>
    <cellStyle name="Neutral 43" xfId="3591"/>
    <cellStyle name="Neutral 44" xfId="3592"/>
    <cellStyle name="Neutral 45" xfId="3593"/>
    <cellStyle name="Neutral 46" xfId="3594"/>
    <cellStyle name="Neutral 47" xfId="3595"/>
    <cellStyle name="Neutral 48" xfId="3596"/>
    <cellStyle name="Neutral 49" xfId="3597"/>
    <cellStyle name="Neutral 5" xfId="3598"/>
    <cellStyle name="Neutral 50" xfId="3599"/>
    <cellStyle name="Neutral 51" xfId="3600"/>
    <cellStyle name="Neutral 52" xfId="3601"/>
    <cellStyle name="Neutral 53" xfId="3602"/>
    <cellStyle name="Neutral 54" xfId="3603"/>
    <cellStyle name="Neutral 55" xfId="3604"/>
    <cellStyle name="Neutral 56" xfId="3605"/>
    <cellStyle name="Neutral 57" xfId="3606"/>
    <cellStyle name="Neutral 58" xfId="3607"/>
    <cellStyle name="Neutral 59" xfId="3608"/>
    <cellStyle name="Neutral 6" xfId="3609"/>
    <cellStyle name="Neutral 60" xfId="3610"/>
    <cellStyle name="Neutral 61" xfId="3611"/>
    <cellStyle name="Neutral 62" xfId="3612"/>
    <cellStyle name="Neutral 63" xfId="3613"/>
    <cellStyle name="Neutral 64" xfId="3614"/>
    <cellStyle name="Neutral 65" xfId="3615"/>
    <cellStyle name="Neutral 66" xfId="3616"/>
    <cellStyle name="Neutral 67" xfId="3617"/>
    <cellStyle name="Neutral 68" xfId="3618"/>
    <cellStyle name="Neutral 69" xfId="3619"/>
    <cellStyle name="Neutral 7" xfId="3620"/>
    <cellStyle name="Neutral 70" xfId="3621"/>
    <cellStyle name="Neutral 71" xfId="3622"/>
    <cellStyle name="Neutral 72" xfId="3623"/>
    <cellStyle name="Neutral 73" xfId="3624"/>
    <cellStyle name="Neutral 74" xfId="3625"/>
    <cellStyle name="Neutral 75" xfId="3626"/>
    <cellStyle name="Neutral 76" xfId="3627"/>
    <cellStyle name="Neutral 77" xfId="3628"/>
    <cellStyle name="Neutral 78" xfId="3629"/>
    <cellStyle name="Neutral 79" xfId="3630"/>
    <cellStyle name="Neutral 8" xfId="3631"/>
    <cellStyle name="Neutral 80" xfId="3632"/>
    <cellStyle name="Neutral 81" xfId="3633"/>
    <cellStyle name="Neutral 82" xfId="3634"/>
    <cellStyle name="Neutral 83" xfId="3635"/>
    <cellStyle name="Neutral 84" xfId="3636"/>
    <cellStyle name="Neutral 85" xfId="3637"/>
    <cellStyle name="Neutral 86" xfId="3638"/>
    <cellStyle name="Neutral 87" xfId="3639"/>
    <cellStyle name="Neutral 88" xfId="3640"/>
    <cellStyle name="Neutral 89" xfId="3641"/>
    <cellStyle name="Neutral 9" xfId="3642"/>
    <cellStyle name="Neutral 90" xfId="3643"/>
    <cellStyle name="Neutral 91" xfId="3644"/>
    <cellStyle name="Neutral 92" xfId="3645"/>
    <cellStyle name="Neutral 93" xfId="3646"/>
    <cellStyle name="Neutral 94" xfId="3647"/>
    <cellStyle name="Neutral 95" xfId="3648"/>
    <cellStyle name="Neutral 96" xfId="3649"/>
    <cellStyle name="Neutral 97" xfId="3650"/>
    <cellStyle name="Neutral 98" xfId="3651"/>
    <cellStyle name="Neutral 99" xfId="3652"/>
    <cellStyle name="Normal" xfId="0" builtinId="0"/>
    <cellStyle name="Normal 1" xfId="3653"/>
    <cellStyle name="Normal 1 2" xfId="3654"/>
    <cellStyle name="Normal 10" xfId="3655"/>
    <cellStyle name="Normal 100" xfId="3656"/>
    <cellStyle name="Normal 100 2" xfId="3657"/>
    <cellStyle name="Normal 100 2 2" xfId="3658"/>
    <cellStyle name="Normal 100 3" xfId="3659"/>
    <cellStyle name="Normal 100 3 2" xfId="3660"/>
    <cellStyle name="Normal 100 4" xfId="3661"/>
    <cellStyle name="Normal 100 5" xfId="9"/>
    <cellStyle name="Normal 101" xfId="3662"/>
    <cellStyle name="Normal 101 2" xfId="3663"/>
    <cellStyle name="Normal 101 2 2" xfId="3664"/>
    <cellStyle name="Normal 101 3" xfId="3665"/>
    <cellStyle name="Normal 101 3 2" xfId="3666"/>
    <cellStyle name="Normal 101 4" xfId="3667"/>
    <cellStyle name="Normal 102" xfId="3668"/>
    <cellStyle name="Normal 102 2" xfId="3669"/>
    <cellStyle name="Normal 102 2 2" xfId="3670"/>
    <cellStyle name="Normal 102 3" xfId="3671"/>
    <cellStyle name="Normal 102 3 2" xfId="3672"/>
    <cellStyle name="Normal 102 4" xfId="3673"/>
    <cellStyle name="Normal 103" xfId="3674"/>
    <cellStyle name="Normal 103 2" xfId="3675"/>
    <cellStyle name="Normal 103 2 2" xfId="3676"/>
    <cellStyle name="Normal 103 3" xfId="3677"/>
    <cellStyle name="Normal 103 3 2" xfId="3678"/>
    <cellStyle name="Normal 103 4" xfId="3679"/>
    <cellStyle name="Normal 104" xfId="3680"/>
    <cellStyle name="Normal 104 2" xfId="3681"/>
    <cellStyle name="Normal 104 2 2" xfId="3682"/>
    <cellStyle name="Normal 104 3" xfId="3683"/>
    <cellStyle name="Normal 104 3 2" xfId="3684"/>
    <cellStyle name="Normal 104 4" xfId="3685"/>
    <cellStyle name="Normal 105" xfId="3686"/>
    <cellStyle name="Normal 105 2" xfId="3687"/>
    <cellStyle name="Normal 105 2 2" xfId="3688"/>
    <cellStyle name="Normal 105 3" xfId="3689"/>
    <cellStyle name="Normal 105 3 2" xfId="3690"/>
    <cellStyle name="Normal 105 4" xfId="3691"/>
    <cellStyle name="Normal 106" xfId="3692"/>
    <cellStyle name="Normal 106 2" xfId="3693"/>
    <cellStyle name="Normal 106 2 2" xfId="3694"/>
    <cellStyle name="Normal 106 3" xfId="3695"/>
    <cellStyle name="Normal 106 3 2" xfId="3696"/>
    <cellStyle name="Normal 106 4" xfId="3697"/>
    <cellStyle name="Normal 107" xfId="3698"/>
    <cellStyle name="Normal 107 2" xfId="3699"/>
    <cellStyle name="Normal 107 2 2" xfId="3700"/>
    <cellStyle name="Normal 107 3" xfId="3701"/>
    <cellStyle name="Normal 107 3 2" xfId="3702"/>
    <cellStyle name="Normal 107 4" xfId="3703"/>
    <cellStyle name="Normal 108" xfId="3704"/>
    <cellStyle name="Normal 109" xfId="3705"/>
    <cellStyle name="Normal 109 2" xfId="3706"/>
    <cellStyle name="Normal 11" xfId="3707"/>
    <cellStyle name="Normal 11 2" xfId="3708"/>
    <cellStyle name="Normal 11 2 2" xfId="3709"/>
    <cellStyle name="Normal 110" xfId="3710"/>
    <cellStyle name="Normal 110 2" xfId="3711"/>
    <cellStyle name="Normal 111" xfId="3712"/>
    <cellStyle name="Normal 112" xfId="3713"/>
    <cellStyle name="Normal 112 2" xfId="3714"/>
    <cellStyle name="Normal 113" xfId="3715"/>
    <cellStyle name="Normal 113 2" xfId="3716"/>
    <cellStyle name="Normal 113 2 2" xfId="3717"/>
    <cellStyle name="Normal 113 3" xfId="3718"/>
    <cellStyle name="Normal 113 3 2" xfId="3719"/>
    <cellStyle name="Normal 113 4" xfId="3720"/>
    <cellStyle name="Normal 114" xfId="3721"/>
    <cellStyle name="Normal 114 2" xfId="3722"/>
    <cellStyle name="Normal 114 2 2" xfId="3723"/>
    <cellStyle name="Normal 114 3" xfId="3724"/>
    <cellStyle name="Normal 114 3 2" xfId="3725"/>
    <cellStyle name="Normal 114 4" xfId="3726"/>
    <cellStyle name="Normal 115" xfId="3727"/>
    <cellStyle name="Normal 115 2" xfId="3728"/>
    <cellStyle name="Normal 115 2 2" xfId="3729"/>
    <cellStyle name="Normal 115 3" xfId="3730"/>
    <cellStyle name="Normal 115 3 2" xfId="3731"/>
    <cellStyle name="Normal 115 4" xfId="3732"/>
    <cellStyle name="Normal 116" xfId="3733"/>
    <cellStyle name="Normal 116 2" xfId="3734"/>
    <cellStyle name="Normal 116 2 2" xfId="3735"/>
    <cellStyle name="Normal 116 3" xfId="3736"/>
    <cellStyle name="Normal 116 3 2" xfId="3737"/>
    <cellStyle name="Normal 116 4" xfId="3738"/>
    <cellStyle name="Normal 117" xfId="3739"/>
    <cellStyle name="Normal 117 2" xfId="3740"/>
    <cellStyle name="Normal 117 2 2" xfId="3741"/>
    <cellStyle name="Normal 117 3" xfId="3742"/>
    <cellStyle name="Normal 117 3 2" xfId="3743"/>
    <cellStyle name="Normal 117 4" xfId="3744"/>
    <cellStyle name="Normal 118" xfId="3745"/>
    <cellStyle name="Normal 118 2" xfId="3746"/>
    <cellStyle name="Normal 118 2 2" xfId="3747"/>
    <cellStyle name="Normal 118 3" xfId="3748"/>
    <cellStyle name="Normal 118 3 2" xfId="3749"/>
    <cellStyle name="Normal 118 4" xfId="3750"/>
    <cellStyle name="Normal 119" xfId="3751"/>
    <cellStyle name="Normal 119 2" xfId="3752"/>
    <cellStyle name="Normal 119 2 2" xfId="3753"/>
    <cellStyle name="Normal 119 3" xfId="3754"/>
    <cellStyle name="Normal 119 3 2" xfId="3755"/>
    <cellStyle name="Normal 119 4" xfId="3756"/>
    <cellStyle name="Normal 12" xfId="3757"/>
    <cellStyle name="Normal 120" xfId="3758"/>
    <cellStyle name="Normal 120 2" xfId="3759"/>
    <cellStyle name="Normal 120 2 2" xfId="3760"/>
    <cellStyle name="Normal 120 3" xfId="3761"/>
    <cellStyle name="Normal 120 3 2" xfId="3762"/>
    <cellStyle name="Normal 120 4" xfId="3763"/>
    <cellStyle name="Normal 121" xfId="3764"/>
    <cellStyle name="Normal 121 2" xfId="3765"/>
    <cellStyle name="Normal 121 2 2" xfId="3766"/>
    <cellStyle name="Normal 121 3" xfId="3767"/>
    <cellStyle name="Normal 121 3 2" xfId="3768"/>
    <cellStyle name="Normal 121 4" xfId="3769"/>
    <cellStyle name="Normal 122" xfId="3770"/>
    <cellStyle name="Normal 122 2" xfId="3771"/>
    <cellStyle name="Normal 122 2 2" xfId="3772"/>
    <cellStyle name="Normal 122 3" xfId="3773"/>
    <cellStyle name="Normal 122 3 2" xfId="3774"/>
    <cellStyle name="Normal 122 4" xfId="3775"/>
    <cellStyle name="Normal 123" xfId="3776"/>
    <cellStyle name="Normal 123 2" xfId="3777"/>
    <cellStyle name="Normal 123 2 2" xfId="3778"/>
    <cellStyle name="Normal 123 3" xfId="3779"/>
    <cellStyle name="Normal 123 3 2" xfId="3780"/>
    <cellStyle name="Normal 123 4" xfId="3781"/>
    <cellStyle name="Normal 124" xfId="3782"/>
    <cellStyle name="Normal 124 2" xfId="3783"/>
    <cellStyle name="Normal 124 2 2" xfId="3784"/>
    <cellStyle name="Normal 124 3" xfId="3785"/>
    <cellStyle name="Normal 124 3 2" xfId="3786"/>
    <cellStyle name="Normal 124 4" xfId="3787"/>
    <cellStyle name="Normal 125" xfId="3788"/>
    <cellStyle name="Normal 125 2" xfId="3789"/>
    <cellStyle name="Normal 125 2 2" xfId="3790"/>
    <cellStyle name="Normal 125 3" xfId="3791"/>
    <cellStyle name="Normal 125 3 2" xfId="3792"/>
    <cellStyle name="Normal 125 4" xfId="3793"/>
    <cellStyle name="Normal 126" xfId="3794"/>
    <cellStyle name="Normal 126 2" xfId="3795"/>
    <cellStyle name="Normal 126 2 2" xfId="3796"/>
    <cellStyle name="Normal 126 3" xfId="3797"/>
    <cellStyle name="Normal 126 3 2" xfId="3798"/>
    <cellStyle name="Normal 126 4" xfId="3799"/>
    <cellStyle name="Normal 127" xfId="3800"/>
    <cellStyle name="Normal 127 2" xfId="3801"/>
    <cellStyle name="Normal 127 2 2" xfId="3802"/>
    <cellStyle name="Normal 127 3" xfId="3803"/>
    <cellStyle name="Normal 127 3 2" xfId="3804"/>
    <cellStyle name="Normal 127 4" xfId="3805"/>
    <cellStyle name="Normal 128" xfId="3806"/>
    <cellStyle name="Normal 128 2" xfId="3807"/>
    <cellStyle name="Normal 128 2 2" xfId="3808"/>
    <cellStyle name="Normal 128 3" xfId="3809"/>
    <cellStyle name="Normal 128 3 2" xfId="3810"/>
    <cellStyle name="Normal 128 4" xfId="3811"/>
    <cellStyle name="Normal 129" xfId="3812"/>
    <cellStyle name="Normal 129 2" xfId="3813"/>
    <cellStyle name="Normal 129 2 2" xfId="3814"/>
    <cellStyle name="Normal 129 3" xfId="3815"/>
    <cellStyle name="Normal 129 3 2" xfId="3816"/>
    <cellStyle name="Normal 129 4" xfId="3817"/>
    <cellStyle name="Normal 13" xfId="3818"/>
    <cellStyle name="Normal 13 2" xfId="3819"/>
    <cellStyle name="Normal 13 2 2" xfId="3820"/>
    <cellStyle name="Normal 130" xfId="3821"/>
    <cellStyle name="Normal 130 2" xfId="3822"/>
    <cellStyle name="Normal 130 2 2" xfId="3823"/>
    <cellStyle name="Normal 130 3" xfId="3824"/>
    <cellStyle name="Normal 130 3 2" xfId="3825"/>
    <cellStyle name="Normal 130 4" xfId="3826"/>
    <cellStyle name="Normal 131" xfId="3827"/>
    <cellStyle name="Normal 131 2" xfId="3828"/>
    <cellStyle name="Normal 131 2 2" xfId="3829"/>
    <cellStyle name="Normal 131 3" xfId="3830"/>
    <cellStyle name="Normal 131 3 2" xfId="3831"/>
    <cellStyle name="Normal 131 4" xfId="3832"/>
    <cellStyle name="Normal 132" xfId="3833"/>
    <cellStyle name="Normal 132 2" xfId="3834"/>
    <cellStyle name="Normal 132 2 2" xfId="3835"/>
    <cellStyle name="Normal 132 3" xfId="3836"/>
    <cellStyle name="Normal 132 3 2" xfId="3837"/>
    <cellStyle name="Normal 132 4" xfId="3838"/>
    <cellStyle name="Normal 133" xfId="3839"/>
    <cellStyle name="Normal 133 2" xfId="3840"/>
    <cellStyle name="Normal 133 2 2" xfId="3841"/>
    <cellStyle name="Normal 133 3" xfId="3842"/>
    <cellStyle name="Normal 133 3 2" xfId="3843"/>
    <cellStyle name="Normal 133 4" xfId="3844"/>
    <cellStyle name="Normal 134" xfId="3845"/>
    <cellStyle name="Normal 134 2" xfId="3846"/>
    <cellStyle name="Normal 134 2 2" xfId="3847"/>
    <cellStyle name="Normal 134 3" xfId="3848"/>
    <cellStyle name="Normal 134 3 2" xfId="3849"/>
    <cellStyle name="Normal 134 4" xfId="3850"/>
    <cellStyle name="Normal 135" xfId="3851"/>
    <cellStyle name="Normal 135 2" xfId="3852"/>
    <cellStyle name="Normal 135 2 2" xfId="3853"/>
    <cellStyle name="Normal 135 3" xfId="3854"/>
    <cellStyle name="Normal 135 3 2" xfId="3855"/>
    <cellStyle name="Normal 135 4" xfId="3856"/>
    <cellStyle name="Normal 136" xfId="3857"/>
    <cellStyle name="Normal 136 2" xfId="3858"/>
    <cellStyle name="Normal 136 2 2" xfId="3859"/>
    <cellStyle name="Normal 136 3" xfId="3860"/>
    <cellStyle name="Normal 136 3 2" xfId="3861"/>
    <cellStyle name="Normal 136 4" xfId="3862"/>
    <cellStyle name="Normal 137" xfId="3863"/>
    <cellStyle name="Normal 137 2" xfId="3864"/>
    <cellStyle name="Normal 137 2 2" xfId="3865"/>
    <cellStyle name="Normal 137 3" xfId="3866"/>
    <cellStyle name="Normal 137 3 2" xfId="3867"/>
    <cellStyle name="Normal 137 4" xfId="3868"/>
    <cellStyle name="Normal 138" xfId="3869"/>
    <cellStyle name="Normal 138 2" xfId="3870"/>
    <cellStyle name="Normal 138 2 2" xfId="3871"/>
    <cellStyle name="Normal 138 3" xfId="3872"/>
    <cellStyle name="Normal 138 3 2" xfId="3873"/>
    <cellStyle name="Normal 138 4" xfId="3874"/>
    <cellStyle name="Normal 139" xfId="3875"/>
    <cellStyle name="Normal 139 2" xfId="3876"/>
    <cellStyle name="Normal 139 2 2" xfId="3877"/>
    <cellStyle name="Normal 139 3" xfId="3878"/>
    <cellStyle name="Normal 139 3 2" xfId="3879"/>
    <cellStyle name="Normal 139 4" xfId="3880"/>
    <cellStyle name="Normal 14" xfId="3881"/>
    <cellStyle name="Normal 14 2" xfId="3882"/>
    <cellStyle name="Normal 14 2 2" xfId="3883"/>
    <cellStyle name="Normal 140" xfId="3884"/>
    <cellStyle name="Normal 140 2" xfId="3885"/>
    <cellStyle name="Normal 140 2 2" xfId="3886"/>
    <cellStyle name="Normal 140 3" xfId="3887"/>
    <cellStyle name="Normal 140 3 2" xfId="3888"/>
    <cellStyle name="Normal 140 4" xfId="3889"/>
    <cellStyle name="Normal 141" xfId="3890"/>
    <cellStyle name="Normal 141 2" xfId="3891"/>
    <cellStyle name="Normal 141 2 2" xfId="3892"/>
    <cellStyle name="Normal 141 3" xfId="3893"/>
    <cellStyle name="Normal 141 3 2" xfId="3894"/>
    <cellStyle name="Normal 141 4" xfId="3895"/>
    <cellStyle name="Normal 142" xfId="3896"/>
    <cellStyle name="Normal 142 2" xfId="3897"/>
    <cellStyle name="Normal 142 2 2" xfId="3898"/>
    <cellStyle name="Normal 142 3" xfId="3899"/>
    <cellStyle name="Normal 142 3 2" xfId="3900"/>
    <cellStyle name="Normal 142 4" xfId="3901"/>
    <cellStyle name="Normal 143" xfId="3902"/>
    <cellStyle name="Normal 143 2" xfId="3903"/>
    <cellStyle name="Normal 143 2 2" xfId="3904"/>
    <cellStyle name="Normal 143 3" xfId="3905"/>
    <cellStyle name="Normal 143 3 2" xfId="3906"/>
    <cellStyle name="Normal 143 4" xfId="3907"/>
    <cellStyle name="Normal 144" xfId="3908"/>
    <cellStyle name="Normal 144 2" xfId="3909"/>
    <cellStyle name="Normal 144 2 2" xfId="3910"/>
    <cellStyle name="Normal 144 3" xfId="3911"/>
    <cellStyle name="Normal 144 3 2" xfId="3912"/>
    <cellStyle name="Normal 144 4" xfId="3913"/>
    <cellStyle name="Normal 145" xfId="3914"/>
    <cellStyle name="Normal 145 2" xfId="3915"/>
    <cellStyle name="Normal 145 2 2" xfId="3916"/>
    <cellStyle name="Normal 145 3" xfId="3917"/>
    <cellStyle name="Normal 145 3 2" xfId="3918"/>
    <cellStyle name="Normal 145 4" xfId="3919"/>
    <cellStyle name="Normal 146" xfId="3920"/>
    <cellStyle name="Normal 146 2" xfId="3921"/>
    <cellStyle name="Normal 146 2 2" xfId="3922"/>
    <cellStyle name="Normal 146 3" xfId="3923"/>
    <cellStyle name="Normal 146 3 2" xfId="3924"/>
    <cellStyle name="Normal 146 4" xfId="3925"/>
    <cellStyle name="Normal 147" xfId="3926"/>
    <cellStyle name="Normal 147 2" xfId="3927"/>
    <cellStyle name="Normal 147 2 2" xfId="3928"/>
    <cellStyle name="Normal 147 3" xfId="3929"/>
    <cellStyle name="Normal 147 3 2" xfId="3930"/>
    <cellStyle name="Normal 147 4" xfId="3931"/>
    <cellStyle name="Normal 148" xfId="3932"/>
    <cellStyle name="Normal 148 2" xfId="3933"/>
    <cellStyle name="Normal 148 2 2" xfId="3934"/>
    <cellStyle name="Normal 148 3" xfId="3935"/>
    <cellStyle name="Normal 148 3 2" xfId="3936"/>
    <cellStyle name="Normal 148 4" xfId="3937"/>
    <cellStyle name="Normal 149" xfId="3938"/>
    <cellStyle name="Normal 149 2" xfId="3939"/>
    <cellStyle name="Normal 149 2 2" xfId="3940"/>
    <cellStyle name="Normal 149 3" xfId="3941"/>
    <cellStyle name="Normal 149 3 2" xfId="3942"/>
    <cellStyle name="Normal 149 4" xfId="3943"/>
    <cellStyle name="Normal 15" xfId="3944"/>
    <cellStyle name="Normal 15 2" xfId="3945"/>
    <cellStyle name="Normal 15 2 2" xfId="3946"/>
    <cellStyle name="Normal 150" xfId="3947"/>
    <cellStyle name="Normal 150 2" xfId="3948"/>
    <cellStyle name="Normal 151" xfId="3949"/>
    <cellStyle name="Normal 151 2" xfId="3950"/>
    <cellStyle name="Normal 152" xfId="3951"/>
    <cellStyle name="Normal 153" xfId="1"/>
    <cellStyle name="Normal 153 2" xfId="3952"/>
    <cellStyle name="Normal 153 3" xfId="3953"/>
    <cellStyle name="Normal 154" xfId="5"/>
    <cellStyle name="Normal 154 2" xfId="3954"/>
    <cellStyle name="Normal 154 3" xfId="3955"/>
    <cellStyle name="Normal 155" xfId="3956"/>
    <cellStyle name="Normal 156" xfId="3957"/>
    <cellStyle name="Normal 16" xfId="3958"/>
    <cellStyle name="Normal 16 2" xfId="3959"/>
    <cellStyle name="Normal 16 2 2" xfId="3960"/>
    <cellStyle name="Normal 17" xfId="3961"/>
    <cellStyle name="Normal 17 2" xfId="3962"/>
    <cellStyle name="Normal 17 2 2" xfId="3963"/>
    <cellStyle name="Normal 18" xfId="3964"/>
    <cellStyle name="Normal 18 2" xfId="3965"/>
    <cellStyle name="Normal 18 2 2" xfId="3966"/>
    <cellStyle name="Normal 19" xfId="3967"/>
    <cellStyle name="Normal 19 2" xfId="3968"/>
    <cellStyle name="Normal 19 2 2" xfId="3969"/>
    <cellStyle name="Normal 2" xfId="3970"/>
    <cellStyle name="Normal 2 2" xfId="3971"/>
    <cellStyle name="Normal 2 2 2" xfId="3972"/>
    <cellStyle name="Normal 2 3" xfId="3973"/>
    <cellStyle name="Normal 2 3 2" xfId="3974"/>
    <cellStyle name="Normal 2 4" xfId="3975"/>
    <cellStyle name="Normal 2 4 2" xfId="3976"/>
    <cellStyle name="Normal 2 5" xfId="3977"/>
    <cellStyle name="Normal 2 6" xfId="3978"/>
    <cellStyle name="Normal 2 7" xfId="3979"/>
    <cellStyle name="Normal 2 8" xfId="3980"/>
    <cellStyle name="Normal 2 9" xfId="3981"/>
    <cellStyle name="Normal 20" xfId="3982"/>
    <cellStyle name="Normal 20 2" xfId="3983"/>
    <cellStyle name="Normal 20 2 2" xfId="3984"/>
    <cellStyle name="Normal 21" xfId="3985"/>
    <cellStyle name="Normal 21 2" xfId="3986"/>
    <cellStyle name="Normal 21 2 2" xfId="3987"/>
    <cellStyle name="Normal 22" xfId="3988"/>
    <cellStyle name="Normal 22 2" xfId="3989"/>
    <cellStyle name="Normal 22 2 2" xfId="3990"/>
    <cellStyle name="Normal 23" xfId="3991"/>
    <cellStyle name="Normal 23 2" xfId="3992"/>
    <cellStyle name="Normal 23 2 2" xfId="3993"/>
    <cellStyle name="Normal 24" xfId="3994"/>
    <cellStyle name="Normal 24 2" xfId="3995"/>
    <cellStyle name="Normal 24 2 2" xfId="3996"/>
    <cellStyle name="Normal 25" xfId="3997"/>
    <cellStyle name="Normal 25 2" xfId="3998"/>
    <cellStyle name="Normal 25 2 2" xfId="3999"/>
    <cellStyle name="Normal 26" xfId="4000"/>
    <cellStyle name="Normal 26 2" xfId="4001"/>
    <cellStyle name="Normal 26 2 2" xfId="4002"/>
    <cellStyle name="Normal 27" xfId="4003"/>
    <cellStyle name="Normal 27 2" xfId="4004"/>
    <cellStyle name="Normal 27 2 2" xfId="4005"/>
    <cellStyle name="Normal 28" xfId="4006"/>
    <cellStyle name="Normal 28 2" xfId="4007"/>
    <cellStyle name="Normal 28 2 2" xfId="4008"/>
    <cellStyle name="Normal 29" xfId="4009"/>
    <cellStyle name="Normal 29 2" xfId="4010"/>
    <cellStyle name="Normal 29 2 2" xfId="4011"/>
    <cellStyle name="Normal 3" xfId="4"/>
    <cellStyle name="Normal 3 2" xfId="4012"/>
    <cellStyle name="Normal 3 2 2" xfId="4013"/>
    <cellStyle name="Normal 3 3" xfId="4014"/>
    <cellStyle name="Normal 3 3 2" xfId="4015"/>
    <cellStyle name="Normal 3 4" xfId="4016"/>
    <cellStyle name="Normal 3 5" xfId="4017"/>
    <cellStyle name="Normal 30" xfId="4018"/>
    <cellStyle name="Normal 30 2" xfId="4019"/>
    <cellStyle name="Normal 30 2 2" xfId="4020"/>
    <cellStyle name="Normal 31" xfId="4021"/>
    <cellStyle name="Normal 31 2" xfId="4022"/>
    <cellStyle name="Normal 31 2 2" xfId="4023"/>
    <cellStyle name="Normal 32" xfId="4024"/>
    <cellStyle name="Normal 32 2" xfId="4025"/>
    <cellStyle name="Normal 32 2 2" xfId="4026"/>
    <cellStyle name="Normal 33" xfId="4027"/>
    <cellStyle name="Normal 33 2" xfId="4028"/>
    <cellStyle name="Normal 33 2 2" xfId="4029"/>
    <cellStyle name="Normal 34" xfId="4030"/>
    <cellStyle name="Normal 34 2" xfId="4031"/>
    <cellStyle name="Normal 34 2 2" xfId="4032"/>
    <cellStyle name="Normal 35" xfId="4033"/>
    <cellStyle name="Normal 36" xfId="4034"/>
    <cellStyle name="Normal 37" xfId="4035"/>
    <cellStyle name="Normal 38" xfId="4036"/>
    <cellStyle name="Normal 39" xfId="4037"/>
    <cellStyle name="Normal 4" xfId="2"/>
    <cellStyle name="Normal 4 2" xfId="4038"/>
    <cellStyle name="Normal 4 2 2" xfId="4039"/>
    <cellStyle name="Normal 4 3" xfId="4040"/>
    <cellStyle name="Normal 4 3 2" xfId="4041"/>
    <cellStyle name="Normal 4 4" xfId="4042"/>
    <cellStyle name="Normal 4 5" xfId="4043"/>
    <cellStyle name="Normal 4 6" xfId="4044"/>
    <cellStyle name="Normal 4 7" xfId="4045"/>
    <cellStyle name="Normal 40" xfId="4046"/>
    <cellStyle name="Normal 41" xfId="4047"/>
    <cellStyle name="Normal 42" xfId="4048"/>
    <cellStyle name="Normal 43" xfId="4049"/>
    <cellStyle name="Normal 44" xfId="4050"/>
    <cellStyle name="Normal 45" xfId="4051"/>
    <cellStyle name="Normal 46" xfId="4052"/>
    <cellStyle name="Normal 47" xfId="4053"/>
    <cellStyle name="Normal 48" xfId="4054"/>
    <cellStyle name="Normal 49" xfId="4055"/>
    <cellStyle name="Normal 5" xfId="7"/>
    <cellStyle name="Normal 5 2" xfId="4056"/>
    <cellStyle name="Normal 5 3" xfId="4057"/>
    <cellStyle name="Normal 5 3 2" xfId="4058"/>
    <cellStyle name="Normal 50" xfId="4059"/>
    <cellStyle name="Normal 51" xfId="4060"/>
    <cellStyle name="Normal 52" xfId="4061"/>
    <cellStyle name="Normal 53" xfId="4062"/>
    <cellStyle name="Normal 54" xfId="4063"/>
    <cellStyle name="Normal 55" xfId="4064"/>
    <cellStyle name="Normal 56" xfId="4065"/>
    <cellStyle name="Normal 57" xfId="4066"/>
    <cellStyle name="Normal 58" xfId="4067"/>
    <cellStyle name="Normal 59" xfId="4068"/>
    <cellStyle name="Normal 6" xfId="4069"/>
    <cellStyle name="Normal 6 2" xfId="4070"/>
    <cellStyle name="Normal 6 2 2" xfId="4071"/>
    <cellStyle name="Normal 6 2 2 2" xfId="4072"/>
    <cellStyle name="Normal 6 2 2 2 2" xfId="4073"/>
    <cellStyle name="Normal 6 2 2 3" xfId="4074"/>
    <cellStyle name="Normal 6 2 3" xfId="4075"/>
    <cellStyle name="Normal 60" xfId="4076"/>
    <cellStyle name="Normal 61" xfId="4077"/>
    <cellStyle name="Normal 62" xfId="4078"/>
    <cellStyle name="Normal 63" xfId="4079"/>
    <cellStyle name="Normal 64" xfId="4080"/>
    <cellStyle name="Normal 65" xfId="4081"/>
    <cellStyle name="Normal 66" xfId="4082"/>
    <cellStyle name="Normal 67" xfId="4083"/>
    <cellStyle name="Normal 68" xfId="4084"/>
    <cellStyle name="Normal 69" xfId="4085"/>
    <cellStyle name="Normal 7" xfId="4086"/>
    <cellStyle name="Normal 7 2" xfId="4087"/>
    <cellStyle name="Normal 7 2 2" xfId="4088"/>
    <cellStyle name="Normal 70" xfId="4089"/>
    <cellStyle name="Normal 71" xfId="4090"/>
    <cellStyle name="Normal 72" xfId="4091"/>
    <cellStyle name="Normal 73" xfId="4092"/>
    <cellStyle name="Normal 74" xfId="4093"/>
    <cellStyle name="Normal 75" xfId="4094"/>
    <cellStyle name="Normal 76" xfId="4095"/>
    <cellStyle name="Normal 77" xfId="4096"/>
    <cellStyle name="Normal 78" xfId="4097"/>
    <cellStyle name="Normal 79" xfId="4098"/>
    <cellStyle name="Normal 8" xfId="4099"/>
    <cellStyle name="Normal 8 2" xfId="4100"/>
    <cellStyle name="Normal 8 2 2" xfId="4101"/>
    <cellStyle name="Normal 80" xfId="4102"/>
    <cellStyle name="Normal 81" xfId="4103"/>
    <cellStyle name="Normal 82" xfId="4104"/>
    <cellStyle name="Normal 83" xfId="4105"/>
    <cellStyle name="Normal 84" xfId="4106"/>
    <cellStyle name="Normal 85" xfId="4107"/>
    <cellStyle name="Normal 86" xfId="4108"/>
    <cellStyle name="Normal 87" xfId="4109"/>
    <cellStyle name="Normal 88" xfId="4110"/>
    <cellStyle name="Normal 89" xfId="4111"/>
    <cellStyle name="Normal 9" xfId="4112"/>
    <cellStyle name="Normal 9 2" xfId="4113"/>
    <cellStyle name="Normal 9 2 2" xfId="4114"/>
    <cellStyle name="Normal 90" xfId="4115"/>
    <cellStyle name="Normal 91" xfId="4116"/>
    <cellStyle name="Normal 92" xfId="4117"/>
    <cellStyle name="Normal 93" xfId="4118"/>
    <cellStyle name="Normal 94" xfId="4119"/>
    <cellStyle name="Normal 95" xfId="4120"/>
    <cellStyle name="Normal 96" xfId="4121"/>
    <cellStyle name="Normal 97" xfId="4122"/>
    <cellStyle name="Normal 98" xfId="4123"/>
    <cellStyle name="Normal 99" xfId="4124"/>
    <cellStyle name="Normal 99 2" xfId="4125"/>
    <cellStyle name="Normal 99 2 2" xfId="4126"/>
    <cellStyle name="Normal 99 3" xfId="4127"/>
    <cellStyle name="Normal 99 3 2" xfId="4128"/>
    <cellStyle name="Normal 99 4" xfId="4129"/>
    <cellStyle name="Normal_MAHINDRA" xfId="8"/>
    <cellStyle name="Note 10" xfId="4130"/>
    <cellStyle name="Note 100" xfId="4131"/>
    <cellStyle name="Note 11" xfId="4132"/>
    <cellStyle name="Note 12" xfId="4133"/>
    <cellStyle name="Note 13" xfId="4134"/>
    <cellStyle name="Note 14" xfId="4135"/>
    <cellStyle name="Note 15" xfId="4136"/>
    <cellStyle name="Note 16" xfId="4137"/>
    <cellStyle name="Note 17" xfId="4138"/>
    <cellStyle name="Note 18" xfId="4139"/>
    <cellStyle name="Note 19" xfId="4140"/>
    <cellStyle name="Note 2" xfId="4141"/>
    <cellStyle name="Note 20" xfId="4142"/>
    <cellStyle name="Note 21" xfId="4143"/>
    <cellStyle name="Note 22" xfId="4144"/>
    <cellStyle name="Note 23" xfId="4145"/>
    <cellStyle name="Note 24" xfId="4146"/>
    <cellStyle name="Note 25" xfId="4147"/>
    <cellStyle name="Note 26" xfId="4148"/>
    <cellStyle name="Note 27" xfId="4149"/>
    <cellStyle name="Note 28" xfId="4150"/>
    <cellStyle name="Note 29" xfId="4151"/>
    <cellStyle name="Note 3" xfId="4152"/>
    <cellStyle name="Note 30" xfId="4153"/>
    <cellStyle name="Note 31" xfId="4154"/>
    <cellStyle name="Note 32" xfId="4155"/>
    <cellStyle name="Note 33" xfId="4156"/>
    <cellStyle name="Note 34" xfId="4157"/>
    <cellStyle name="Note 35" xfId="4158"/>
    <cellStyle name="Note 36" xfId="4159"/>
    <cellStyle name="Note 37" xfId="4160"/>
    <cellStyle name="Note 38" xfId="4161"/>
    <cellStyle name="Note 39" xfId="4162"/>
    <cellStyle name="Note 4" xfId="4163"/>
    <cellStyle name="Note 40" xfId="4164"/>
    <cellStyle name="Note 41" xfId="4165"/>
    <cellStyle name="Note 42" xfId="4166"/>
    <cellStyle name="Note 43" xfId="4167"/>
    <cellStyle name="Note 44" xfId="4168"/>
    <cellStyle name="Note 45" xfId="4169"/>
    <cellStyle name="Note 46" xfId="4170"/>
    <cellStyle name="Note 47" xfId="4171"/>
    <cellStyle name="Note 48" xfId="4172"/>
    <cellStyle name="Note 49" xfId="4173"/>
    <cellStyle name="Note 5" xfId="4174"/>
    <cellStyle name="Note 50" xfId="4175"/>
    <cellStyle name="Note 51" xfId="4176"/>
    <cellStyle name="Note 52" xfId="4177"/>
    <cellStyle name="Note 53" xfId="4178"/>
    <cellStyle name="Note 54" xfId="4179"/>
    <cellStyle name="Note 55" xfId="4180"/>
    <cellStyle name="Note 56" xfId="4181"/>
    <cellStyle name="Note 57" xfId="4182"/>
    <cellStyle name="Note 58" xfId="4183"/>
    <cellStyle name="Note 59" xfId="4184"/>
    <cellStyle name="Note 6" xfId="4185"/>
    <cellStyle name="Note 60" xfId="4186"/>
    <cellStyle name="Note 61" xfId="4187"/>
    <cellStyle name="Note 62" xfId="4188"/>
    <cellStyle name="Note 63" xfId="4189"/>
    <cellStyle name="Note 64" xfId="4190"/>
    <cellStyle name="Note 65" xfId="4191"/>
    <cellStyle name="Note 66" xfId="4192"/>
    <cellStyle name="Note 67" xfId="4193"/>
    <cellStyle name="Note 68" xfId="4194"/>
    <cellStyle name="Note 69" xfId="4195"/>
    <cellStyle name="Note 7" xfId="4196"/>
    <cellStyle name="Note 70" xfId="4197"/>
    <cellStyle name="Note 71" xfId="4198"/>
    <cellStyle name="Note 72" xfId="4199"/>
    <cellStyle name="Note 73" xfId="4200"/>
    <cellStyle name="Note 74" xfId="4201"/>
    <cellStyle name="Note 75" xfId="4202"/>
    <cellStyle name="Note 76" xfId="4203"/>
    <cellStyle name="Note 77" xfId="4204"/>
    <cellStyle name="Note 78" xfId="4205"/>
    <cellStyle name="Note 79" xfId="4206"/>
    <cellStyle name="Note 8" xfId="4207"/>
    <cellStyle name="Note 80" xfId="4208"/>
    <cellStyle name="Note 81" xfId="4209"/>
    <cellStyle name="Note 82" xfId="4210"/>
    <cellStyle name="Note 83" xfId="4211"/>
    <cellStyle name="Note 84" xfId="4212"/>
    <cellStyle name="Note 85" xfId="4213"/>
    <cellStyle name="Note 86" xfId="4214"/>
    <cellStyle name="Note 87" xfId="4215"/>
    <cellStyle name="Note 88" xfId="4216"/>
    <cellStyle name="Note 89" xfId="4217"/>
    <cellStyle name="Note 9" xfId="4218"/>
    <cellStyle name="Note 90" xfId="4219"/>
    <cellStyle name="Note 91" xfId="4220"/>
    <cellStyle name="Note 92" xfId="4221"/>
    <cellStyle name="Note 93" xfId="4222"/>
    <cellStyle name="Note 94" xfId="4223"/>
    <cellStyle name="Note 95" xfId="4224"/>
    <cellStyle name="Note 96" xfId="4225"/>
    <cellStyle name="Note 97" xfId="4226"/>
    <cellStyle name="Note 98" xfId="4227"/>
    <cellStyle name="Note 99" xfId="4228"/>
    <cellStyle name="Output 10" xfId="4229"/>
    <cellStyle name="Output 100" xfId="4230"/>
    <cellStyle name="Output 101" xfId="4231"/>
    <cellStyle name="Output 11" xfId="4232"/>
    <cellStyle name="Output 12" xfId="4233"/>
    <cellStyle name="Output 13" xfId="4234"/>
    <cellStyle name="Output 14" xfId="4235"/>
    <cellStyle name="Output 15" xfId="4236"/>
    <cellStyle name="Output 16" xfId="4237"/>
    <cellStyle name="Output 17" xfId="4238"/>
    <cellStyle name="Output 18" xfId="4239"/>
    <cellStyle name="Output 19" xfId="4240"/>
    <cellStyle name="Output 2" xfId="4241"/>
    <cellStyle name="Output 20" xfId="4242"/>
    <cellStyle name="Output 21" xfId="4243"/>
    <cellStyle name="Output 22" xfId="4244"/>
    <cellStyle name="Output 23" xfId="4245"/>
    <cellStyle name="Output 24" xfId="4246"/>
    <cellStyle name="Output 25" xfId="4247"/>
    <cellStyle name="Output 26" xfId="4248"/>
    <cellStyle name="Output 27" xfId="4249"/>
    <cellStyle name="Output 28" xfId="4250"/>
    <cellStyle name="Output 29" xfId="4251"/>
    <cellStyle name="Output 3" xfId="4252"/>
    <cellStyle name="Output 30" xfId="4253"/>
    <cellStyle name="Output 31" xfId="4254"/>
    <cellStyle name="Output 32" xfId="4255"/>
    <cellStyle name="Output 33" xfId="4256"/>
    <cellStyle name="Output 34" xfId="4257"/>
    <cellStyle name="Output 35" xfId="4258"/>
    <cellStyle name="Output 36" xfId="4259"/>
    <cellStyle name="Output 37" xfId="4260"/>
    <cellStyle name="Output 38" xfId="4261"/>
    <cellStyle name="Output 39" xfId="4262"/>
    <cellStyle name="Output 4" xfId="4263"/>
    <cellStyle name="Output 40" xfId="4264"/>
    <cellStyle name="Output 41" xfId="4265"/>
    <cellStyle name="Output 42" xfId="4266"/>
    <cellStyle name="Output 43" xfId="4267"/>
    <cellStyle name="Output 44" xfId="4268"/>
    <cellStyle name="Output 45" xfId="4269"/>
    <cellStyle name="Output 46" xfId="4270"/>
    <cellStyle name="Output 47" xfId="4271"/>
    <cellStyle name="Output 48" xfId="4272"/>
    <cellStyle name="Output 49" xfId="4273"/>
    <cellStyle name="Output 5" xfId="4274"/>
    <cellStyle name="Output 50" xfId="4275"/>
    <cellStyle name="Output 51" xfId="4276"/>
    <cellStyle name="Output 52" xfId="4277"/>
    <cellStyle name="Output 53" xfId="4278"/>
    <cellStyle name="Output 54" xfId="4279"/>
    <cellStyle name="Output 55" xfId="4280"/>
    <cellStyle name="Output 56" xfId="4281"/>
    <cellStyle name="Output 57" xfId="4282"/>
    <cellStyle name="Output 58" xfId="4283"/>
    <cellStyle name="Output 59" xfId="4284"/>
    <cellStyle name="Output 6" xfId="4285"/>
    <cellStyle name="Output 60" xfId="4286"/>
    <cellStyle name="Output 61" xfId="4287"/>
    <cellStyle name="Output 62" xfId="4288"/>
    <cellStyle name="Output 63" xfId="4289"/>
    <cellStyle name="Output 64" xfId="4290"/>
    <cellStyle name="Output 65" xfId="4291"/>
    <cellStyle name="Output 66" xfId="4292"/>
    <cellStyle name="Output 67" xfId="4293"/>
    <cellStyle name="Output 68" xfId="4294"/>
    <cellStyle name="Output 69" xfId="4295"/>
    <cellStyle name="Output 7" xfId="4296"/>
    <cellStyle name="Output 70" xfId="4297"/>
    <cellStyle name="Output 71" xfId="4298"/>
    <cellStyle name="Output 72" xfId="4299"/>
    <cellStyle name="Output 73" xfId="4300"/>
    <cellStyle name="Output 74" xfId="4301"/>
    <cellStyle name="Output 75" xfId="4302"/>
    <cellStyle name="Output 76" xfId="4303"/>
    <cellStyle name="Output 77" xfId="4304"/>
    <cellStyle name="Output 78" xfId="4305"/>
    <cellStyle name="Output 79" xfId="4306"/>
    <cellStyle name="Output 8" xfId="4307"/>
    <cellStyle name="Output 80" xfId="4308"/>
    <cellStyle name="Output 81" xfId="4309"/>
    <cellStyle name="Output 82" xfId="4310"/>
    <cellStyle name="Output 83" xfId="4311"/>
    <cellStyle name="Output 84" xfId="4312"/>
    <cellStyle name="Output 85" xfId="4313"/>
    <cellStyle name="Output 86" xfId="4314"/>
    <cellStyle name="Output 87" xfId="4315"/>
    <cellStyle name="Output 88" xfId="4316"/>
    <cellStyle name="Output 89" xfId="4317"/>
    <cellStyle name="Output 9" xfId="4318"/>
    <cellStyle name="Output 90" xfId="4319"/>
    <cellStyle name="Output 91" xfId="4320"/>
    <cellStyle name="Output 92" xfId="4321"/>
    <cellStyle name="Output 93" xfId="4322"/>
    <cellStyle name="Output 94" xfId="4323"/>
    <cellStyle name="Output 95" xfId="4324"/>
    <cellStyle name="Output 96" xfId="4325"/>
    <cellStyle name="Output 97" xfId="4326"/>
    <cellStyle name="Output 98" xfId="4327"/>
    <cellStyle name="Output 99" xfId="4328"/>
    <cellStyle name="pallavi" xfId="4329"/>
    <cellStyle name="pallavi 2" xfId="4330"/>
    <cellStyle name="pallavi_d06-AT-HOME AUTOMATION - 03-12-08" xfId="4331"/>
    <cellStyle name="Percent 10" xfId="4332"/>
    <cellStyle name="Percent 10 2" xfId="4333"/>
    <cellStyle name="Percent 11" xfId="4334"/>
    <cellStyle name="Percent 2" xfId="4335"/>
    <cellStyle name="Percent 3" xfId="4336"/>
    <cellStyle name="Percent 4" xfId="4337"/>
    <cellStyle name="Percent 4 2" xfId="4338"/>
    <cellStyle name="Percent 5" xfId="4339"/>
    <cellStyle name="Percent 5 2" xfId="4340"/>
    <cellStyle name="Percent 6" xfId="4341"/>
    <cellStyle name="Percent 7" xfId="4342"/>
    <cellStyle name="Percent 8" xfId="4343"/>
    <cellStyle name="Percent 9" xfId="4344"/>
    <cellStyle name="Style 1" xfId="4345"/>
    <cellStyle name="Style 1 2" xfId="4346"/>
    <cellStyle name="Title 2" xfId="4347"/>
    <cellStyle name="Total 10" xfId="4348"/>
    <cellStyle name="Total 100" xfId="4349"/>
    <cellStyle name="Total 101" xfId="4350"/>
    <cellStyle name="Total 11" xfId="4351"/>
    <cellStyle name="Total 12" xfId="4352"/>
    <cellStyle name="Total 13" xfId="4353"/>
    <cellStyle name="Total 14" xfId="4354"/>
    <cellStyle name="Total 15" xfId="4355"/>
    <cellStyle name="Total 16" xfId="4356"/>
    <cellStyle name="Total 17" xfId="4357"/>
    <cellStyle name="Total 18" xfId="4358"/>
    <cellStyle name="Total 19" xfId="4359"/>
    <cellStyle name="Total 2" xfId="4360"/>
    <cellStyle name="Total 20" xfId="4361"/>
    <cellStyle name="Total 21" xfId="4362"/>
    <cellStyle name="Total 22" xfId="4363"/>
    <cellStyle name="Total 23" xfId="4364"/>
    <cellStyle name="Total 24" xfId="4365"/>
    <cellStyle name="Total 25" xfId="4366"/>
    <cellStyle name="Total 26" xfId="4367"/>
    <cellStyle name="Total 27" xfId="4368"/>
    <cellStyle name="Total 28" xfId="4369"/>
    <cellStyle name="Total 29" xfId="4370"/>
    <cellStyle name="Total 3" xfId="4371"/>
    <cellStyle name="Total 30" xfId="4372"/>
    <cellStyle name="Total 31" xfId="4373"/>
    <cellStyle name="Total 32" xfId="4374"/>
    <cellStyle name="Total 33" xfId="4375"/>
    <cellStyle name="Total 34" xfId="4376"/>
    <cellStyle name="Total 35" xfId="4377"/>
    <cellStyle name="Total 36" xfId="4378"/>
    <cellStyle name="Total 37" xfId="4379"/>
    <cellStyle name="Total 38" xfId="4380"/>
    <cellStyle name="Total 39" xfId="4381"/>
    <cellStyle name="Total 4" xfId="4382"/>
    <cellStyle name="Total 40" xfId="4383"/>
    <cellStyle name="Total 41" xfId="4384"/>
    <cellStyle name="Total 42" xfId="4385"/>
    <cellStyle name="Total 43" xfId="4386"/>
    <cellStyle name="Total 44" xfId="4387"/>
    <cellStyle name="Total 45" xfId="4388"/>
    <cellStyle name="Total 46" xfId="4389"/>
    <cellStyle name="Total 47" xfId="4390"/>
    <cellStyle name="Total 48" xfId="4391"/>
    <cellStyle name="Total 49" xfId="4392"/>
    <cellStyle name="Total 5" xfId="4393"/>
    <cellStyle name="Total 50" xfId="4394"/>
    <cellStyle name="Total 51" xfId="4395"/>
    <cellStyle name="Total 52" xfId="4396"/>
    <cellStyle name="Total 53" xfId="4397"/>
    <cellStyle name="Total 54" xfId="4398"/>
    <cellStyle name="Total 55" xfId="4399"/>
    <cellStyle name="Total 56" xfId="4400"/>
    <cellStyle name="Total 57" xfId="4401"/>
    <cellStyle name="Total 58" xfId="4402"/>
    <cellStyle name="Total 59" xfId="4403"/>
    <cellStyle name="Total 6" xfId="4404"/>
    <cellStyle name="Total 60" xfId="4405"/>
    <cellStyle name="Total 61" xfId="4406"/>
    <cellStyle name="Total 62" xfId="4407"/>
    <cellStyle name="Total 63" xfId="4408"/>
    <cellStyle name="Total 64" xfId="4409"/>
    <cellStyle name="Total 65" xfId="4410"/>
    <cellStyle name="Total 66" xfId="4411"/>
    <cellStyle name="Total 67" xfId="4412"/>
    <cellStyle name="Total 68" xfId="4413"/>
    <cellStyle name="Total 69" xfId="4414"/>
    <cellStyle name="Total 7" xfId="4415"/>
    <cellStyle name="Total 70" xfId="4416"/>
    <cellStyle name="Total 71" xfId="4417"/>
    <cellStyle name="Total 72" xfId="4418"/>
    <cellStyle name="Total 73" xfId="4419"/>
    <cellStyle name="Total 74" xfId="4420"/>
    <cellStyle name="Total 75" xfId="4421"/>
    <cellStyle name="Total 76" xfId="4422"/>
    <cellStyle name="Total 77" xfId="4423"/>
    <cellStyle name="Total 78" xfId="4424"/>
    <cellStyle name="Total 79" xfId="4425"/>
    <cellStyle name="Total 8" xfId="4426"/>
    <cellStyle name="Total 80" xfId="4427"/>
    <cellStyle name="Total 81" xfId="4428"/>
    <cellStyle name="Total 82" xfId="4429"/>
    <cellStyle name="Total 83" xfId="4430"/>
    <cellStyle name="Total 84" xfId="4431"/>
    <cellStyle name="Total 85" xfId="4432"/>
    <cellStyle name="Total 86" xfId="4433"/>
    <cellStyle name="Total 87" xfId="4434"/>
    <cellStyle name="Total 88" xfId="4435"/>
    <cellStyle name="Total 89" xfId="4436"/>
    <cellStyle name="Total 9" xfId="4437"/>
    <cellStyle name="Total 90" xfId="4438"/>
    <cellStyle name="Total 91" xfId="4439"/>
    <cellStyle name="Total 92" xfId="4440"/>
    <cellStyle name="Total 93" xfId="4441"/>
    <cellStyle name="Total 94" xfId="4442"/>
    <cellStyle name="Total 95" xfId="4443"/>
    <cellStyle name="Total 96" xfId="4444"/>
    <cellStyle name="Total 97" xfId="4445"/>
    <cellStyle name="Total 98" xfId="4446"/>
    <cellStyle name="Total 99" xfId="4447"/>
    <cellStyle name="Warning Text 10" xfId="4448"/>
    <cellStyle name="Warning Text 100" xfId="4449"/>
    <cellStyle name="Warning Text 101" xfId="4450"/>
    <cellStyle name="Warning Text 11" xfId="4451"/>
    <cellStyle name="Warning Text 12" xfId="4452"/>
    <cellStyle name="Warning Text 13" xfId="4453"/>
    <cellStyle name="Warning Text 14" xfId="4454"/>
    <cellStyle name="Warning Text 15" xfId="4455"/>
    <cellStyle name="Warning Text 16" xfId="4456"/>
    <cellStyle name="Warning Text 17" xfId="4457"/>
    <cellStyle name="Warning Text 18" xfId="4458"/>
    <cellStyle name="Warning Text 19" xfId="4459"/>
    <cellStyle name="Warning Text 2" xfId="4460"/>
    <cellStyle name="Warning Text 20" xfId="4461"/>
    <cellStyle name="Warning Text 21" xfId="4462"/>
    <cellStyle name="Warning Text 22" xfId="4463"/>
    <cellStyle name="Warning Text 23" xfId="4464"/>
    <cellStyle name="Warning Text 24" xfId="4465"/>
    <cellStyle name="Warning Text 25" xfId="4466"/>
    <cellStyle name="Warning Text 26" xfId="4467"/>
    <cellStyle name="Warning Text 27" xfId="4468"/>
    <cellStyle name="Warning Text 28" xfId="4469"/>
    <cellStyle name="Warning Text 29" xfId="4470"/>
    <cellStyle name="Warning Text 3" xfId="4471"/>
    <cellStyle name="Warning Text 30" xfId="4472"/>
    <cellStyle name="Warning Text 31" xfId="4473"/>
    <cellStyle name="Warning Text 32" xfId="4474"/>
    <cellStyle name="Warning Text 33" xfId="4475"/>
    <cellStyle name="Warning Text 34" xfId="4476"/>
    <cellStyle name="Warning Text 35" xfId="4477"/>
    <cellStyle name="Warning Text 36" xfId="4478"/>
    <cellStyle name="Warning Text 37" xfId="4479"/>
    <cellStyle name="Warning Text 38" xfId="4480"/>
    <cellStyle name="Warning Text 39" xfId="4481"/>
    <cellStyle name="Warning Text 4" xfId="4482"/>
    <cellStyle name="Warning Text 40" xfId="4483"/>
    <cellStyle name="Warning Text 41" xfId="4484"/>
    <cellStyle name="Warning Text 42" xfId="4485"/>
    <cellStyle name="Warning Text 43" xfId="4486"/>
    <cellStyle name="Warning Text 44" xfId="4487"/>
    <cellStyle name="Warning Text 45" xfId="4488"/>
    <cellStyle name="Warning Text 46" xfId="4489"/>
    <cellStyle name="Warning Text 47" xfId="4490"/>
    <cellStyle name="Warning Text 48" xfId="4491"/>
    <cellStyle name="Warning Text 49" xfId="4492"/>
    <cellStyle name="Warning Text 5" xfId="4493"/>
    <cellStyle name="Warning Text 50" xfId="4494"/>
    <cellStyle name="Warning Text 51" xfId="4495"/>
    <cellStyle name="Warning Text 52" xfId="4496"/>
    <cellStyle name="Warning Text 53" xfId="4497"/>
    <cellStyle name="Warning Text 54" xfId="4498"/>
    <cellStyle name="Warning Text 55" xfId="4499"/>
    <cellStyle name="Warning Text 56" xfId="4500"/>
    <cellStyle name="Warning Text 57" xfId="4501"/>
    <cellStyle name="Warning Text 58" xfId="4502"/>
    <cellStyle name="Warning Text 59" xfId="4503"/>
    <cellStyle name="Warning Text 6" xfId="4504"/>
    <cellStyle name="Warning Text 60" xfId="4505"/>
    <cellStyle name="Warning Text 61" xfId="4506"/>
    <cellStyle name="Warning Text 62" xfId="4507"/>
    <cellStyle name="Warning Text 63" xfId="4508"/>
    <cellStyle name="Warning Text 64" xfId="4509"/>
    <cellStyle name="Warning Text 65" xfId="4510"/>
    <cellStyle name="Warning Text 66" xfId="4511"/>
    <cellStyle name="Warning Text 67" xfId="4512"/>
    <cellStyle name="Warning Text 68" xfId="4513"/>
    <cellStyle name="Warning Text 69" xfId="4514"/>
    <cellStyle name="Warning Text 7" xfId="4515"/>
    <cellStyle name="Warning Text 70" xfId="4516"/>
    <cellStyle name="Warning Text 71" xfId="4517"/>
    <cellStyle name="Warning Text 72" xfId="4518"/>
    <cellStyle name="Warning Text 73" xfId="4519"/>
    <cellStyle name="Warning Text 74" xfId="4520"/>
    <cellStyle name="Warning Text 75" xfId="4521"/>
    <cellStyle name="Warning Text 76" xfId="4522"/>
    <cellStyle name="Warning Text 77" xfId="4523"/>
    <cellStyle name="Warning Text 78" xfId="4524"/>
    <cellStyle name="Warning Text 79" xfId="4525"/>
    <cellStyle name="Warning Text 8" xfId="4526"/>
    <cellStyle name="Warning Text 80" xfId="4527"/>
    <cellStyle name="Warning Text 81" xfId="4528"/>
    <cellStyle name="Warning Text 82" xfId="4529"/>
    <cellStyle name="Warning Text 83" xfId="4530"/>
    <cellStyle name="Warning Text 84" xfId="4531"/>
    <cellStyle name="Warning Text 85" xfId="4532"/>
    <cellStyle name="Warning Text 86" xfId="4533"/>
    <cellStyle name="Warning Text 87" xfId="4534"/>
    <cellStyle name="Warning Text 88" xfId="4535"/>
    <cellStyle name="Warning Text 89" xfId="4536"/>
    <cellStyle name="Warning Text 9" xfId="4537"/>
    <cellStyle name="Warning Text 90" xfId="4538"/>
    <cellStyle name="Warning Text 91" xfId="4539"/>
    <cellStyle name="Warning Text 92" xfId="4540"/>
    <cellStyle name="Warning Text 93" xfId="4541"/>
    <cellStyle name="Warning Text 94" xfId="4542"/>
    <cellStyle name="Warning Text 95" xfId="4543"/>
    <cellStyle name="Warning Text 96" xfId="4544"/>
    <cellStyle name="Warning Text 97" xfId="4545"/>
    <cellStyle name="Warning Text 98" xfId="4546"/>
    <cellStyle name="Warning Text 99" xfId="4547"/>
    <cellStyle name="표준_025 (2)" xfId="4548"/>
  </cellStyles>
  <dxfs count="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externalLink" Target="externalLinks/externalLink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aveen/Desktop/TE%20IPS/Material%20Master%20-%20Working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lot Data"/>
      <sheetName val="Material Info"/>
      <sheetName val="Storage_Bricks"/>
      <sheetName val="Image_Porotherm"/>
      <sheetName val="Vert. Perforated-Qtr Round"/>
      <sheetName val="Horizontally Perforated-Keyed"/>
      <sheetName val="H Perforated - Non Keyed"/>
      <sheetName val="Table Moulded Bricks"/>
      <sheetName val="Jali Tiles"/>
      <sheetName val="Terracotta Floor Tiles"/>
      <sheetName val="Manglore Tiles - Ridged"/>
      <sheetName val="Mangalore Tiles - Grooved"/>
      <sheetName val="Botticino"/>
      <sheetName val="Plywood"/>
      <sheetName val="Cement"/>
    </sheetNames>
    <sheetDataSet>
      <sheetData sheetId="0">
        <row r="4">
          <cell r="B4" t="str">
            <v>Manmade</v>
          </cell>
        </row>
        <row r="5">
          <cell r="B5" t="str">
            <v>Natural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hyperlink" Target="../Inspection%20sheet/Inspection%20sheet%20-%20Handles.xlsx" TargetMode="External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../Inspection%20sheet/Inspection%20sheet%20-%20Handles.xlsx" TargetMode="Externa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357"/>
  <sheetViews>
    <sheetView topLeftCell="D2" workbookViewId="0">
      <pane xSplit="7" ySplit="3" topLeftCell="BP5" activePane="bottomRight" state="frozen"/>
      <selection pane="topRight" activeCell="K2" sqref="K2"/>
      <selection pane="bottomLeft" activeCell="D5" sqref="D5"/>
      <selection pane="bottomRight" activeCell="BQ3" sqref="BQ3"/>
    </sheetView>
  </sheetViews>
  <sheetFormatPr baseColWidth="10" defaultColWidth="9.1640625" defaultRowHeight="13" x14ac:dyDescent="0.15"/>
  <cols>
    <col min="1" max="1" width="6.6640625" style="10" hidden="1" customWidth="1"/>
    <col min="2" max="2" width="15.83203125" style="10" hidden="1" customWidth="1"/>
    <col min="3" max="3" width="16.83203125" style="10" hidden="1" customWidth="1"/>
    <col min="4" max="4" width="40.1640625" style="10" customWidth="1"/>
    <col min="5" max="5" width="29.5" style="10" hidden="1" customWidth="1"/>
    <col min="6" max="6" width="15" style="10" hidden="1" customWidth="1"/>
    <col min="7" max="7" width="16.5" style="13" customWidth="1"/>
    <col min="8" max="8" width="16.83203125" style="14" bestFit="1" customWidth="1"/>
    <col min="9" max="9" width="19.1640625" style="10" customWidth="1"/>
    <col min="10" max="10" width="18.33203125" style="10" customWidth="1"/>
    <col min="11" max="11" width="16.33203125" style="10" bestFit="1" customWidth="1"/>
    <col min="12" max="12" width="2" style="11" hidden="1" customWidth="1"/>
    <col min="13" max="13" width="12.6640625" style="10" customWidth="1"/>
    <col min="14" max="14" width="32.6640625" style="10" hidden="1" customWidth="1"/>
    <col min="15" max="15" width="5.6640625" style="10" hidden="1" customWidth="1"/>
    <col min="16" max="16" width="12.83203125" style="10" bestFit="1" customWidth="1"/>
    <col min="17" max="17" width="16.33203125" style="10" bestFit="1" customWidth="1"/>
    <col min="18" max="18" width="18.83203125" style="10" customWidth="1"/>
    <col min="19" max="19" width="36" style="7" bestFit="1" customWidth="1"/>
    <col min="20" max="20" width="14.1640625" style="10" customWidth="1"/>
    <col min="21" max="21" width="16.6640625" style="10" customWidth="1"/>
    <col min="22" max="22" width="8.33203125" style="10" customWidth="1"/>
    <col min="23" max="23" width="1" style="11" hidden="1" customWidth="1"/>
    <col min="24" max="24" width="11" style="10" hidden="1" customWidth="1"/>
    <col min="25" max="25" width="27.6640625" style="10" hidden="1" customWidth="1"/>
    <col min="26" max="26" width="12.5" style="10" hidden="1" customWidth="1"/>
    <col min="27" max="27" width="10.33203125" style="10" hidden="1" customWidth="1"/>
    <col min="28" max="28" width="12.83203125" style="10" hidden="1" customWidth="1"/>
    <col min="29" max="29" width="21.6640625" style="10" hidden="1" customWidth="1"/>
    <col min="30" max="30" width="12.33203125" style="10" hidden="1" customWidth="1"/>
    <col min="31" max="31" width="12.33203125" style="12" hidden="1" customWidth="1"/>
    <col min="32" max="32" width="12.1640625" style="12" hidden="1" customWidth="1"/>
    <col min="33" max="33" width="1" style="11" hidden="1" customWidth="1"/>
    <col min="34" max="34" width="14" style="10" hidden="1" customWidth="1"/>
    <col min="35" max="35" width="11.5" style="10" hidden="1" customWidth="1"/>
    <col min="36" max="36" width="9.5" style="10" hidden="1" customWidth="1"/>
    <col min="37" max="37" width="11.6640625" style="10" hidden="1" customWidth="1"/>
    <col min="38" max="38" width="12" style="10" hidden="1" customWidth="1"/>
    <col min="39" max="39" width="20.33203125" style="10" hidden="1" customWidth="1"/>
    <col min="40" max="40" width="13.1640625" style="10" hidden="1" customWidth="1"/>
    <col min="41" max="41" width="10" style="10" hidden="1" customWidth="1"/>
    <col min="42" max="42" width="12.5" style="10" hidden="1" customWidth="1"/>
    <col min="43" max="43" width="9.83203125" style="10" hidden="1" customWidth="1"/>
    <col min="44" max="44" width="11.5" style="10" hidden="1" customWidth="1"/>
    <col min="45" max="45" width="7.5" style="10" hidden="1" customWidth="1"/>
    <col min="46" max="46" width="10.5" style="10" hidden="1" customWidth="1"/>
    <col min="47" max="47" width="1" style="11" hidden="1" customWidth="1"/>
    <col min="48" max="48" width="22.5" style="10" customWidth="1"/>
    <col min="49" max="49" width="17.5" style="10" customWidth="1"/>
    <col min="50" max="50" width="16.6640625" style="12" customWidth="1"/>
    <col min="51" max="51" width="13" style="12" customWidth="1"/>
    <col min="52" max="52" width="1" style="11" hidden="1" customWidth="1"/>
    <col min="53" max="53" width="49.33203125" style="10" customWidth="1"/>
    <col min="54" max="54" width="28" style="10" hidden="1" customWidth="1"/>
    <col min="55" max="55" width="19.33203125" style="10" hidden="1" customWidth="1"/>
    <col min="56" max="56" width="14" style="10" hidden="1" customWidth="1"/>
    <col min="57" max="57" width="1" style="11" hidden="1" customWidth="1"/>
    <col min="58" max="58" width="18" style="10" hidden="1" customWidth="1"/>
    <col min="59" max="59" width="17.5" style="10" hidden="1" customWidth="1"/>
    <col min="60" max="60" width="18.83203125" style="10" hidden="1" customWidth="1"/>
    <col min="61" max="61" width="19.5" style="10" hidden="1" customWidth="1"/>
    <col min="62" max="62" width="2.6640625" style="11" hidden="1" customWidth="1"/>
    <col min="63" max="63" width="14.1640625" style="12" hidden="1" customWidth="1"/>
    <col min="64" max="64" width="13.6640625" style="12" hidden="1" customWidth="1"/>
    <col min="65" max="65" width="11.5" style="12" hidden="1" customWidth="1"/>
    <col min="66" max="66" width="12.6640625" style="10" customWidth="1"/>
    <col min="67" max="67" width="11.6640625" style="10" customWidth="1"/>
    <col min="68" max="68" width="11.5" style="10" customWidth="1"/>
    <col min="69" max="69" width="15.1640625" style="10" customWidth="1"/>
    <col min="70" max="70" width="15.1640625" style="10" hidden="1" customWidth="1"/>
    <col min="71" max="71" width="12.33203125" style="10" hidden="1" customWidth="1"/>
    <col min="72" max="72" width="20.6640625" style="10" customWidth="1"/>
    <col min="73" max="73" width="19.1640625" style="10" hidden="1" customWidth="1"/>
    <col min="74" max="75" width="23.5" style="10" customWidth="1"/>
    <col min="76" max="78" width="18.33203125" style="10" customWidth="1"/>
    <col min="79" max="79" width="27" style="10" hidden="1" customWidth="1"/>
    <col min="80" max="80" width="20" style="10" hidden="1" customWidth="1"/>
    <col min="81" max="82" width="20" style="10" customWidth="1"/>
    <col min="83" max="83" width="8.5" style="10" bestFit="1" customWidth="1"/>
    <col min="84" max="84" width="7.33203125" style="10" customWidth="1"/>
    <col min="85" max="85" width="8.1640625" style="10" customWidth="1"/>
    <col min="86" max="86" width="11" style="10" customWidth="1"/>
    <col min="87" max="87" width="11.6640625" style="10" customWidth="1"/>
    <col min="88" max="88" width="8.33203125" style="10" customWidth="1"/>
    <col min="89" max="89" width="11.1640625" style="10" customWidth="1"/>
    <col min="90" max="90" width="18.83203125" style="10" customWidth="1"/>
    <col min="91" max="91" width="10.5" style="10" hidden="1" customWidth="1"/>
    <col min="92" max="105" width="10.5" style="10" customWidth="1"/>
    <col min="106" max="106" width="13" style="10" hidden="1" customWidth="1"/>
    <col min="107" max="107" width="9.5" style="10" hidden="1" customWidth="1"/>
    <col min="108" max="108" width="10" style="10" hidden="1" customWidth="1"/>
    <col min="109" max="109" width="9.33203125" style="10" hidden="1" customWidth="1"/>
    <col min="110" max="110" width="13.6640625" style="10" hidden="1" customWidth="1"/>
    <col min="111" max="111" width="1.1640625" style="11" hidden="1" customWidth="1"/>
    <col min="112" max="112" width="0" style="10" hidden="1" customWidth="1"/>
    <col min="113" max="16384" width="9.1640625" style="10"/>
  </cols>
  <sheetData>
    <row r="1" spans="1:112" s="25" customFormat="1" ht="15.75" hidden="1" customHeight="1" x14ac:dyDescent="0.2">
      <c r="A1" s="16"/>
      <c r="B1" s="17"/>
      <c r="C1" s="17"/>
      <c r="D1" s="16"/>
      <c r="E1" s="17"/>
      <c r="F1" s="17"/>
      <c r="G1" s="18"/>
      <c r="H1" s="57"/>
      <c r="I1" s="260"/>
      <c r="J1" s="19"/>
      <c r="K1" s="20"/>
      <c r="L1" s="21"/>
      <c r="M1" s="16"/>
      <c r="N1" s="17"/>
      <c r="O1" s="17"/>
      <c r="P1" s="17"/>
      <c r="Q1" s="20"/>
      <c r="R1" s="17"/>
      <c r="S1" s="22"/>
      <c r="T1" s="17"/>
      <c r="U1" s="17"/>
      <c r="V1" s="17"/>
      <c r="W1" s="21"/>
      <c r="X1" s="17"/>
      <c r="Y1" s="17"/>
      <c r="Z1" s="17"/>
      <c r="AA1" s="17"/>
      <c r="AB1" s="17"/>
      <c r="AC1" s="17"/>
      <c r="AD1" s="17"/>
      <c r="AE1" s="17"/>
      <c r="AF1" s="17"/>
      <c r="AG1" s="21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21"/>
      <c r="AV1" s="17"/>
      <c r="AW1" s="17"/>
      <c r="AX1" s="17"/>
      <c r="AY1" s="17"/>
      <c r="AZ1" s="21"/>
      <c r="BA1" s="17"/>
      <c r="BB1" s="17"/>
      <c r="BC1" s="17"/>
      <c r="BD1" s="23"/>
      <c r="BE1" s="24"/>
      <c r="BF1" s="16"/>
      <c r="BG1" s="16"/>
      <c r="BH1" s="16"/>
      <c r="BI1" s="16"/>
      <c r="BJ1" s="24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21"/>
    </row>
    <row r="2" spans="1:112" s="29" customFormat="1" ht="18" x14ac:dyDescent="0.2">
      <c r="A2" s="26" t="s">
        <v>0</v>
      </c>
      <c r="B2" s="26"/>
      <c r="C2" s="26"/>
      <c r="D2" s="337" t="s">
        <v>0</v>
      </c>
      <c r="E2" s="337"/>
      <c r="F2" s="337"/>
      <c r="G2" s="337"/>
      <c r="H2" s="337"/>
      <c r="I2" s="337"/>
      <c r="J2" s="337"/>
      <c r="K2" s="338"/>
      <c r="L2" s="58"/>
      <c r="M2" s="59" t="s">
        <v>1</v>
      </c>
      <c r="N2" s="59"/>
      <c r="O2" s="59"/>
      <c r="P2" s="59"/>
      <c r="Q2" s="331" t="s">
        <v>1</v>
      </c>
      <c r="R2" s="332"/>
      <c r="S2" s="333"/>
      <c r="T2" s="59"/>
      <c r="U2" s="59"/>
      <c r="V2" s="59"/>
      <c r="W2" s="58"/>
      <c r="X2" s="60" t="s">
        <v>2</v>
      </c>
      <c r="Y2" s="61"/>
      <c r="Z2" s="61"/>
      <c r="AA2" s="61"/>
      <c r="AB2" s="61"/>
      <c r="AC2" s="61"/>
      <c r="AD2" s="61"/>
      <c r="AE2" s="61"/>
      <c r="AF2" s="62"/>
      <c r="AG2" s="58"/>
      <c r="AH2" s="63" t="s">
        <v>3</v>
      </c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5"/>
      <c r="AU2" s="58"/>
      <c r="AV2" s="66" t="s">
        <v>4</v>
      </c>
      <c r="AW2" s="67"/>
      <c r="AX2" s="67"/>
      <c r="AY2" s="68"/>
      <c r="AZ2" s="58"/>
      <c r="BA2" s="69" t="s">
        <v>5</v>
      </c>
      <c r="BB2" s="70"/>
      <c r="BC2" s="70"/>
      <c r="BD2" s="71"/>
      <c r="BE2" s="58"/>
      <c r="BF2" s="72" t="s">
        <v>6</v>
      </c>
      <c r="BG2" s="73"/>
      <c r="BH2" s="73"/>
      <c r="BI2" s="74"/>
      <c r="BJ2" s="58"/>
      <c r="BK2" s="75" t="s">
        <v>7</v>
      </c>
      <c r="BL2" s="75"/>
      <c r="BM2" s="75"/>
      <c r="BN2" s="334" t="s">
        <v>7</v>
      </c>
      <c r="BO2" s="335"/>
      <c r="BP2" s="335"/>
      <c r="BQ2" s="335"/>
      <c r="BR2" s="335"/>
      <c r="BS2" s="335"/>
      <c r="BT2" s="335"/>
      <c r="BU2" s="335"/>
      <c r="BV2" s="335"/>
      <c r="BW2" s="335"/>
      <c r="BX2" s="335"/>
      <c r="BY2" s="335"/>
      <c r="BZ2" s="335"/>
      <c r="CA2" s="335"/>
      <c r="CB2" s="335"/>
      <c r="CC2" s="335"/>
      <c r="CD2" s="335"/>
      <c r="CE2" s="335"/>
      <c r="CF2" s="335"/>
      <c r="CG2" s="335"/>
      <c r="CH2" s="335"/>
      <c r="CI2" s="335"/>
      <c r="CJ2" s="335"/>
      <c r="CK2" s="335"/>
      <c r="CL2" s="335"/>
      <c r="CM2" s="335"/>
      <c r="CN2" s="335"/>
      <c r="CO2" s="335"/>
      <c r="CP2" s="335"/>
      <c r="CQ2" s="335"/>
      <c r="CR2" s="335"/>
      <c r="CS2" s="335"/>
      <c r="CT2" s="335"/>
      <c r="CU2" s="335"/>
      <c r="CV2" s="335"/>
      <c r="CW2" s="335"/>
      <c r="CX2" s="335"/>
      <c r="CY2" s="335"/>
      <c r="CZ2" s="335"/>
      <c r="DA2" s="336"/>
      <c r="DB2" s="27"/>
      <c r="DC2" s="27"/>
      <c r="DD2" s="27"/>
      <c r="DE2" s="27"/>
      <c r="DF2" s="27"/>
      <c r="DG2" s="28"/>
      <c r="DH2" s="261"/>
    </row>
    <row r="3" spans="1:112" s="39" customFormat="1" ht="59.25" customHeight="1" x14ac:dyDescent="0.15">
      <c r="A3" s="30" t="s">
        <v>8</v>
      </c>
      <c r="B3" s="30" t="s">
        <v>9</v>
      </c>
      <c r="C3" s="30" t="s">
        <v>10</v>
      </c>
      <c r="D3" s="31" t="s">
        <v>11</v>
      </c>
      <c r="E3" s="30" t="s">
        <v>12</v>
      </c>
      <c r="F3" s="30" t="s">
        <v>13</v>
      </c>
      <c r="G3" s="31" t="s">
        <v>14</v>
      </c>
      <c r="H3" s="31" t="s">
        <v>15</v>
      </c>
      <c r="I3" s="262" t="s">
        <v>16</v>
      </c>
      <c r="J3" s="30" t="s">
        <v>17</v>
      </c>
      <c r="K3" s="30" t="s">
        <v>18</v>
      </c>
      <c r="L3" s="32"/>
      <c r="M3" s="33" t="s">
        <v>19</v>
      </c>
      <c r="N3" s="33" t="s">
        <v>20</v>
      </c>
      <c r="O3" s="33" t="s">
        <v>21</v>
      </c>
      <c r="P3" s="33" t="s">
        <v>22</v>
      </c>
      <c r="Q3" s="30" t="s">
        <v>18</v>
      </c>
      <c r="R3" s="33"/>
      <c r="S3" s="34" t="s">
        <v>23</v>
      </c>
      <c r="T3" s="33" t="s">
        <v>24</v>
      </c>
      <c r="U3" s="33" t="s">
        <v>25</v>
      </c>
      <c r="V3" s="33" t="s">
        <v>26</v>
      </c>
      <c r="W3" s="35"/>
      <c r="X3" s="33" t="s">
        <v>27</v>
      </c>
      <c r="Y3" s="33" t="s">
        <v>28</v>
      </c>
      <c r="Z3" s="33" t="s">
        <v>29</v>
      </c>
      <c r="AA3" s="33" t="s">
        <v>30</v>
      </c>
      <c r="AB3" s="33" t="s">
        <v>31</v>
      </c>
      <c r="AC3" s="33" t="s">
        <v>32</v>
      </c>
      <c r="AD3" s="33" t="s">
        <v>33</v>
      </c>
      <c r="AE3" s="33" t="s">
        <v>34</v>
      </c>
      <c r="AF3" s="33" t="s">
        <v>35</v>
      </c>
      <c r="AG3" s="35"/>
      <c r="AH3" s="33" t="s">
        <v>36</v>
      </c>
      <c r="AI3" s="33" t="s">
        <v>37</v>
      </c>
      <c r="AJ3" s="33" t="s">
        <v>38</v>
      </c>
      <c r="AK3" s="33" t="s">
        <v>39</v>
      </c>
      <c r="AL3" s="33" t="s">
        <v>40</v>
      </c>
      <c r="AM3" s="33" t="s">
        <v>41</v>
      </c>
      <c r="AN3" s="33" t="s">
        <v>42</v>
      </c>
      <c r="AO3" s="33" t="s">
        <v>43</v>
      </c>
      <c r="AP3" s="33" t="s">
        <v>44</v>
      </c>
      <c r="AQ3" s="33" t="s">
        <v>45</v>
      </c>
      <c r="AR3" s="33" t="s">
        <v>46</v>
      </c>
      <c r="AS3" s="33" t="s">
        <v>47</v>
      </c>
      <c r="AT3" s="33" t="s">
        <v>48</v>
      </c>
      <c r="AU3" s="35"/>
      <c r="AV3" s="33" t="s">
        <v>49</v>
      </c>
      <c r="AW3" s="33" t="s">
        <v>50</v>
      </c>
      <c r="AX3" s="33" t="s">
        <v>51</v>
      </c>
      <c r="AY3" s="33" t="s">
        <v>52</v>
      </c>
      <c r="AZ3" s="35"/>
      <c r="BA3" s="33" t="s">
        <v>53</v>
      </c>
      <c r="BB3" s="33" t="s">
        <v>54</v>
      </c>
      <c r="BC3" s="33" t="s">
        <v>55</v>
      </c>
      <c r="BD3" s="33" t="s">
        <v>56</v>
      </c>
      <c r="BE3" s="35"/>
      <c r="BF3" s="33" t="s">
        <v>57</v>
      </c>
      <c r="BG3" s="33" t="s">
        <v>58</v>
      </c>
      <c r="BH3" s="33" t="s">
        <v>59</v>
      </c>
      <c r="BI3" s="33" t="s">
        <v>60</v>
      </c>
      <c r="BJ3" s="35"/>
      <c r="BK3" s="36" t="s">
        <v>61</v>
      </c>
      <c r="BL3" s="36" t="s">
        <v>62</v>
      </c>
      <c r="BM3" s="36" t="s">
        <v>63</v>
      </c>
      <c r="BN3" s="33" t="s">
        <v>64</v>
      </c>
      <c r="BO3" s="33" t="s">
        <v>65</v>
      </c>
      <c r="BP3" s="33" t="s">
        <v>66</v>
      </c>
      <c r="BQ3" s="37" t="s">
        <v>67</v>
      </c>
      <c r="BR3" s="33" t="s">
        <v>68</v>
      </c>
      <c r="BS3" s="33" t="s">
        <v>69</v>
      </c>
      <c r="BT3" s="33" t="s">
        <v>70</v>
      </c>
      <c r="BU3" s="33" t="s">
        <v>71</v>
      </c>
      <c r="BV3" s="33" t="s">
        <v>72</v>
      </c>
      <c r="BW3" s="33" t="s">
        <v>73</v>
      </c>
      <c r="BX3" s="33" t="s">
        <v>74</v>
      </c>
      <c r="BY3" s="33" t="s">
        <v>75</v>
      </c>
      <c r="BZ3" s="33" t="s">
        <v>76</v>
      </c>
      <c r="CA3" s="33" t="s">
        <v>77</v>
      </c>
      <c r="CB3" s="33" t="s">
        <v>78</v>
      </c>
      <c r="CC3" s="33" t="s">
        <v>79</v>
      </c>
      <c r="CD3" s="33" t="s">
        <v>80</v>
      </c>
      <c r="CE3" s="33" t="s">
        <v>81</v>
      </c>
      <c r="CF3" s="33" t="s">
        <v>82</v>
      </c>
      <c r="CG3" s="33" t="s">
        <v>83</v>
      </c>
      <c r="CH3" s="33" t="s">
        <v>84</v>
      </c>
      <c r="CI3" s="33" t="s">
        <v>85</v>
      </c>
      <c r="CJ3" s="33" t="s">
        <v>86</v>
      </c>
      <c r="CK3" s="33" t="s">
        <v>87</v>
      </c>
      <c r="CL3" s="33" t="s">
        <v>88</v>
      </c>
      <c r="CM3" s="33" t="s">
        <v>89</v>
      </c>
      <c r="CN3" s="33" t="s">
        <v>90</v>
      </c>
      <c r="CO3" s="33" t="s">
        <v>91</v>
      </c>
      <c r="CP3" s="33" t="s">
        <v>92</v>
      </c>
      <c r="CQ3" s="33" t="s">
        <v>93</v>
      </c>
      <c r="CR3" s="33" t="s">
        <v>94</v>
      </c>
      <c r="CS3" s="33" t="s">
        <v>95</v>
      </c>
      <c r="CT3" s="33" t="s">
        <v>96</v>
      </c>
      <c r="CU3" s="33" t="s">
        <v>97</v>
      </c>
      <c r="CV3" s="33"/>
      <c r="CW3" s="33"/>
      <c r="CX3" s="33"/>
      <c r="CY3" s="33"/>
      <c r="CZ3" s="33"/>
      <c r="DB3" s="33" t="s">
        <v>98</v>
      </c>
      <c r="DC3" s="33" t="s">
        <v>99</v>
      </c>
      <c r="DD3" s="33" t="s">
        <v>100</v>
      </c>
      <c r="DE3" s="33" t="s">
        <v>101</v>
      </c>
      <c r="DF3" s="33" t="s">
        <v>102</v>
      </c>
      <c r="DG3" s="35"/>
      <c r="DH3" s="38"/>
    </row>
    <row r="4" spans="1:112" s="41" customFormat="1" ht="52.5" customHeight="1" x14ac:dyDescent="0.15">
      <c r="A4" s="30" t="s">
        <v>103</v>
      </c>
      <c r="B4" s="30" t="s">
        <v>104</v>
      </c>
      <c r="C4" s="30" t="s">
        <v>10</v>
      </c>
      <c r="D4" s="31" t="s">
        <v>105</v>
      </c>
      <c r="E4" s="30" t="s">
        <v>106</v>
      </c>
      <c r="F4" s="30" t="s">
        <v>13</v>
      </c>
      <c r="G4" s="31" t="s">
        <v>107</v>
      </c>
      <c r="H4" s="31" t="s">
        <v>108</v>
      </c>
      <c r="I4" s="262" t="s">
        <v>109</v>
      </c>
      <c r="J4" s="30" t="s">
        <v>110</v>
      </c>
      <c r="K4" s="30" t="s">
        <v>111</v>
      </c>
      <c r="L4" s="32"/>
      <c r="M4" s="33" t="s">
        <v>19</v>
      </c>
      <c r="N4" s="33" t="s">
        <v>20</v>
      </c>
      <c r="O4" s="33" t="s">
        <v>112</v>
      </c>
      <c r="P4" s="33" t="s">
        <v>113</v>
      </c>
      <c r="Q4" s="30" t="s">
        <v>111</v>
      </c>
      <c r="R4" s="33"/>
      <c r="S4" s="36" t="s">
        <v>23</v>
      </c>
      <c r="T4" s="33" t="s">
        <v>24</v>
      </c>
      <c r="U4" s="33" t="s">
        <v>25</v>
      </c>
      <c r="V4" s="33" t="s">
        <v>26</v>
      </c>
      <c r="W4" s="35"/>
      <c r="X4" s="33" t="s">
        <v>114</v>
      </c>
      <c r="Y4" s="33" t="s">
        <v>115</v>
      </c>
      <c r="Z4" s="33" t="s">
        <v>116</v>
      </c>
      <c r="AA4" s="33" t="s">
        <v>117</v>
      </c>
      <c r="AB4" s="33" t="s">
        <v>118</v>
      </c>
      <c r="AC4" s="33" t="s">
        <v>119</v>
      </c>
      <c r="AD4" s="33" t="s">
        <v>120</v>
      </c>
      <c r="AE4" s="33" t="s">
        <v>121</v>
      </c>
      <c r="AF4" s="33" t="s">
        <v>122</v>
      </c>
      <c r="AG4" s="35"/>
      <c r="AH4" s="33" t="s">
        <v>123</v>
      </c>
      <c r="AI4" s="33" t="s">
        <v>124</v>
      </c>
      <c r="AJ4" s="33" t="s">
        <v>125</v>
      </c>
      <c r="AK4" s="33" t="s">
        <v>126</v>
      </c>
      <c r="AL4" s="33" t="s">
        <v>127</v>
      </c>
      <c r="AM4" s="33" t="s">
        <v>128</v>
      </c>
      <c r="AN4" s="33" t="s">
        <v>129</v>
      </c>
      <c r="AO4" s="33" t="s">
        <v>130</v>
      </c>
      <c r="AP4" s="33" t="s">
        <v>131</v>
      </c>
      <c r="AQ4" s="33" t="s">
        <v>132</v>
      </c>
      <c r="AR4" s="33" t="s">
        <v>133</v>
      </c>
      <c r="AS4" s="33" t="s">
        <v>134</v>
      </c>
      <c r="AT4" s="33" t="s">
        <v>135</v>
      </c>
      <c r="AU4" s="35"/>
      <c r="AV4" s="33" t="s">
        <v>136</v>
      </c>
      <c r="AW4" s="33" t="s">
        <v>137</v>
      </c>
      <c r="AX4" s="33" t="s">
        <v>121</v>
      </c>
      <c r="AY4" s="33" t="s">
        <v>121</v>
      </c>
      <c r="AZ4" s="35"/>
      <c r="BA4" s="33" t="s">
        <v>138</v>
      </c>
      <c r="BB4" s="33"/>
      <c r="BC4" s="33" t="s">
        <v>139</v>
      </c>
      <c r="BD4" s="33" t="s">
        <v>140</v>
      </c>
      <c r="BE4" s="35"/>
      <c r="BF4" s="33" t="s">
        <v>57</v>
      </c>
      <c r="BG4" s="33" t="s">
        <v>58</v>
      </c>
      <c r="BH4" s="33" t="s">
        <v>59</v>
      </c>
      <c r="BI4" s="33" t="s">
        <v>60</v>
      </c>
      <c r="BJ4" s="35"/>
      <c r="BK4" s="36" t="s">
        <v>141</v>
      </c>
      <c r="BL4" s="36" t="s">
        <v>141</v>
      </c>
      <c r="BM4" s="36" t="s">
        <v>121</v>
      </c>
      <c r="BN4" s="33" t="str">
        <f>BN3</f>
        <v>Finish</v>
      </c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 t="s">
        <v>78</v>
      </c>
      <c r="CC4" s="33"/>
      <c r="CD4" s="33"/>
      <c r="CE4" s="33" t="str">
        <f t="shared" ref="CE4:DE4" si="0">CE3</f>
        <v>Length (mm)</v>
      </c>
      <c r="CF4" s="33" t="str">
        <f t="shared" si="0"/>
        <v>Width (mm)</v>
      </c>
      <c r="CG4" s="33" t="str">
        <f t="shared" si="0"/>
        <v>Height (mm)</v>
      </c>
      <c r="CH4" s="33" t="str">
        <f t="shared" si="0"/>
        <v>Thickness / Depth (mm)</v>
      </c>
      <c r="CI4" s="33" t="str">
        <f t="shared" si="0"/>
        <v>Flange Thickness (mm)</v>
      </c>
      <c r="CJ4" s="33" t="s">
        <v>142</v>
      </c>
      <c r="CK4" s="33" t="str">
        <f t="shared" si="0"/>
        <v>Web Thickness (mm)</v>
      </c>
      <c r="CL4" s="33"/>
      <c r="CM4" s="33" t="str">
        <f t="shared" si="0"/>
        <v>Diameter (mm)</v>
      </c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 t="str">
        <f t="shared" si="0"/>
        <v>Mesh Size</v>
      </c>
      <c r="DC4" s="33" t="str">
        <f t="shared" si="0"/>
        <v>Grade / Method</v>
      </c>
      <c r="DD4" s="33" t="str">
        <f t="shared" si="0"/>
        <v>Strength (N/mm2)</v>
      </c>
      <c r="DE4" s="33" t="str">
        <f t="shared" si="0"/>
        <v>Density</v>
      </c>
      <c r="DF4" s="33" t="s">
        <v>102</v>
      </c>
      <c r="DG4" s="35"/>
      <c r="DH4" s="40"/>
    </row>
    <row r="5" spans="1:112" s="41" customFormat="1" ht="51" customHeight="1" x14ac:dyDescent="0.15">
      <c r="A5" s="42"/>
      <c r="B5" s="42"/>
      <c r="C5" s="42"/>
      <c r="D5" s="263" t="s">
        <v>143</v>
      </c>
      <c r="E5" s="264"/>
      <c r="F5" s="264"/>
      <c r="G5" s="265" t="s">
        <v>144</v>
      </c>
      <c r="H5" s="266" t="s">
        <v>145</v>
      </c>
      <c r="I5" s="267" t="s">
        <v>146</v>
      </c>
      <c r="J5" s="268" t="s">
        <v>147</v>
      </c>
      <c r="K5" s="267" t="s">
        <v>148</v>
      </c>
      <c r="L5" s="269"/>
      <c r="M5" s="1"/>
      <c r="N5" s="270"/>
      <c r="O5" s="271"/>
      <c r="P5" s="271"/>
      <c r="Q5" s="267" t="s">
        <v>149</v>
      </c>
      <c r="R5" s="272"/>
      <c r="S5" s="273" t="s">
        <v>150</v>
      </c>
      <c r="T5" s="271"/>
      <c r="U5" s="271"/>
      <c r="V5" s="271"/>
      <c r="W5" s="274"/>
      <c r="X5" s="271"/>
      <c r="Y5" s="275"/>
      <c r="Z5" s="271"/>
      <c r="AA5" s="271"/>
      <c r="AB5" s="271"/>
      <c r="AC5" s="271"/>
      <c r="AD5" s="271"/>
      <c r="AE5" s="1"/>
      <c r="AF5" s="1"/>
      <c r="AG5" s="274"/>
      <c r="AH5" s="271"/>
      <c r="AI5" s="271"/>
      <c r="AJ5" s="271"/>
      <c r="AK5" s="271"/>
      <c r="AL5" s="271"/>
      <c r="AM5" s="271"/>
      <c r="AN5" s="271"/>
      <c r="AO5" s="271"/>
      <c r="AP5" s="271"/>
      <c r="AQ5" s="271"/>
      <c r="AR5" s="271"/>
      <c r="AS5" s="271"/>
      <c r="AT5" s="271"/>
      <c r="AU5" s="274"/>
      <c r="AV5" s="276"/>
      <c r="AW5" s="277"/>
      <c r="AX5" s="1"/>
      <c r="AY5" s="1"/>
      <c r="AZ5" s="274"/>
      <c r="BA5" s="278" t="s">
        <v>151</v>
      </c>
      <c r="BB5" s="279"/>
      <c r="BC5" s="280"/>
      <c r="BD5" s="271"/>
      <c r="BE5" s="274"/>
      <c r="BF5" s="271"/>
      <c r="BG5" s="271"/>
      <c r="BH5" s="271"/>
      <c r="BI5" s="271"/>
      <c r="BJ5" s="274"/>
      <c r="BK5" s="1"/>
      <c r="BL5" s="281"/>
      <c r="BM5" s="281"/>
      <c r="BN5" s="280"/>
      <c r="BO5" s="268"/>
      <c r="BP5" s="282"/>
      <c r="BQ5" s="280" t="s">
        <v>152</v>
      </c>
      <c r="BR5" s="271"/>
      <c r="BS5" s="271"/>
      <c r="BT5" s="281" t="s">
        <v>153</v>
      </c>
      <c r="BU5" s="271"/>
      <c r="BV5" s="271"/>
      <c r="BW5" s="271" t="s">
        <v>154</v>
      </c>
      <c r="BX5" s="271" t="s">
        <v>155</v>
      </c>
      <c r="BY5" s="271" t="s">
        <v>156</v>
      </c>
      <c r="BZ5" s="271"/>
      <c r="CA5" s="271"/>
      <c r="CB5" s="280"/>
      <c r="CC5" s="283"/>
      <c r="CD5" s="283"/>
      <c r="CE5" s="284"/>
      <c r="CF5" s="284"/>
      <c r="CG5" s="268"/>
      <c r="CH5" s="284"/>
      <c r="CI5" s="280"/>
      <c r="CJ5" s="280"/>
      <c r="CK5" s="280"/>
      <c r="CL5" s="280"/>
      <c r="CM5" s="280"/>
      <c r="CN5" s="280"/>
      <c r="CO5" s="280"/>
      <c r="CP5" s="280"/>
      <c r="CQ5" s="280"/>
      <c r="CR5" s="280"/>
      <c r="CS5" s="280"/>
      <c r="CT5" s="280"/>
      <c r="CU5" s="280"/>
      <c r="CV5" s="280"/>
      <c r="CW5" s="280"/>
      <c r="CX5" s="280"/>
      <c r="CY5" s="280"/>
      <c r="CZ5" s="280"/>
      <c r="DA5" s="280"/>
      <c r="DB5" s="271"/>
      <c r="DC5" s="280"/>
      <c r="DD5" s="280"/>
      <c r="DE5" s="271"/>
      <c r="DF5" s="43"/>
      <c r="DG5" s="44"/>
      <c r="DH5" s="40"/>
    </row>
    <row r="6" spans="1:112" s="41" customFormat="1" ht="39" customHeight="1" x14ac:dyDescent="0.15">
      <c r="A6" s="42"/>
      <c r="B6" s="42"/>
      <c r="C6" s="42"/>
      <c r="D6" s="285" t="s">
        <v>157</v>
      </c>
      <c r="E6" s="264"/>
      <c r="F6" s="264"/>
      <c r="G6" s="265" t="s">
        <v>144</v>
      </c>
      <c r="H6" s="266" t="s">
        <v>158</v>
      </c>
      <c r="I6" s="267" t="s">
        <v>146</v>
      </c>
      <c r="J6" s="268" t="s">
        <v>147</v>
      </c>
      <c r="K6" s="267" t="s">
        <v>148</v>
      </c>
      <c r="L6" s="269"/>
      <c r="M6" s="1"/>
      <c r="N6" s="270"/>
      <c r="O6" s="271"/>
      <c r="P6" s="271"/>
      <c r="Q6" s="267" t="s">
        <v>149</v>
      </c>
      <c r="R6" s="272"/>
      <c r="S6" s="273">
        <v>90064</v>
      </c>
      <c r="T6" s="271"/>
      <c r="U6" s="271"/>
      <c r="V6" s="271"/>
      <c r="W6" s="274"/>
      <c r="X6" s="271"/>
      <c r="Y6" s="275"/>
      <c r="Z6" s="271"/>
      <c r="AA6" s="271"/>
      <c r="AB6" s="271"/>
      <c r="AC6" s="271"/>
      <c r="AD6" s="271"/>
      <c r="AE6" s="1"/>
      <c r="AF6" s="1"/>
      <c r="AG6" s="274"/>
      <c r="AH6" s="271"/>
      <c r="AI6" s="271"/>
      <c r="AJ6" s="271"/>
      <c r="AK6" s="271"/>
      <c r="AL6" s="271"/>
      <c r="AM6" s="271"/>
      <c r="AN6" s="271"/>
      <c r="AO6" s="271"/>
      <c r="AP6" s="271"/>
      <c r="AQ6" s="271"/>
      <c r="AR6" s="271"/>
      <c r="AS6" s="271"/>
      <c r="AT6" s="271"/>
      <c r="AU6" s="274"/>
      <c r="AV6" s="276"/>
      <c r="AW6" s="277"/>
      <c r="AX6" s="1"/>
      <c r="AY6" s="1"/>
      <c r="AZ6" s="274"/>
      <c r="BA6" s="278" t="s">
        <v>159</v>
      </c>
      <c r="BB6" s="279"/>
      <c r="BC6" s="280"/>
      <c r="BD6" s="271"/>
      <c r="BE6" s="274"/>
      <c r="BF6" s="271"/>
      <c r="BG6" s="271"/>
      <c r="BH6" s="271"/>
      <c r="BI6" s="271"/>
      <c r="BJ6" s="274"/>
      <c r="BK6" s="1"/>
      <c r="BL6" s="281"/>
      <c r="BM6" s="281"/>
      <c r="BN6" s="280"/>
      <c r="BO6" s="268"/>
      <c r="BP6" s="282"/>
      <c r="BQ6" s="280" t="s">
        <v>152</v>
      </c>
      <c r="BR6" s="271"/>
      <c r="BS6" s="271"/>
      <c r="BT6" s="281" t="s">
        <v>160</v>
      </c>
      <c r="BU6" s="271"/>
      <c r="BV6" s="271"/>
      <c r="BW6" s="271" t="s">
        <v>154</v>
      </c>
      <c r="BX6" s="271" t="s">
        <v>155</v>
      </c>
      <c r="BY6" s="271" t="s">
        <v>156</v>
      </c>
      <c r="BZ6" s="271"/>
      <c r="CA6" s="271"/>
      <c r="CB6" s="280"/>
      <c r="CC6" s="283"/>
      <c r="CD6" s="283"/>
      <c r="CE6" s="284"/>
      <c r="CF6" s="284"/>
      <c r="CG6" s="268"/>
      <c r="CH6" s="284"/>
      <c r="CI6" s="280"/>
      <c r="CJ6" s="280"/>
      <c r="CK6" s="280"/>
      <c r="CL6" s="280"/>
      <c r="CM6" s="280"/>
      <c r="CN6" s="280"/>
      <c r="CO6" s="280"/>
      <c r="CP6" s="280"/>
      <c r="CQ6" s="280"/>
      <c r="CR6" s="280"/>
      <c r="CS6" s="280"/>
      <c r="CT6" s="280"/>
      <c r="CU6" s="280"/>
      <c r="CV6" s="280"/>
      <c r="CW6" s="280"/>
      <c r="CX6" s="280"/>
      <c r="CY6" s="280"/>
      <c r="CZ6" s="280"/>
      <c r="DA6" s="280"/>
      <c r="DB6" s="271"/>
      <c r="DC6" s="280"/>
      <c r="DD6" s="280"/>
      <c r="DE6" s="271"/>
      <c r="DF6" s="43"/>
      <c r="DG6" s="44"/>
      <c r="DH6" s="40"/>
    </row>
    <row r="7" spans="1:112" s="41" customFormat="1" ht="64.5" customHeight="1" x14ac:dyDescent="0.15">
      <c r="A7" s="42"/>
      <c r="B7" s="42"/>
      <c r="C7" s="42"/>
      <c r="D7" s="286" t="s">
        <v>161</v>
      </c>
      <c r="E7" s="264"/>
      <c r="F7" s="264"/>
      <c r="G7" s="265" t="s">
        <v>144</v>
      </c>
      <c r="H7" s="266" t="s">
        <v>158</v>
      </c>
      <c r="I7" s="267" t="s">
        <v>146</v>
      </c>
      <c r="J7" s="268" t="s">
        <v>147</v>
      </c>
      <c r="K7" s="267" t="s">
        <v>148</v>
      </c>
      <c r="L7" s="269"/>
      <c r="M7" s="1"/>
      <c r="N7" s="270"/>
      <c r="O7" s="271"/>
      <c r="P7" s="271"/>
      <c r="Q7" s="267" t="s">
        <v>149</v>
      </c>
      <c r="R7" s="272"/>
      <c r="S7" s="273" t="s">
        <v>162</v>
      </c>
      <c r="T7" s="271"/>
      <c r="U7" s="271"/>
      <c r="V7" s="271"/>
      <c r="W7" s="274"/>
      <c r="X7" s="271"/>
      <c r="Y7" s="275"/>
      <c r="Z7" s="271"/>
      <c r="AA7" s="271"/>
      <c r="AB7" s="271"/>
      <c r="AC7" s="271"/>
      <c r="AD7" s="271"/>
      <c r="AE7" s="1"/>
      <c r="AF7" s="1"/>
      <c r="AG7" s="274"/>
      <c r="AH7" s="271"/>
      <c r="AI7" s="271"/>
      <c r="AJ7" s="271"/>
      <c r="AK7" s="271"/>
      <c r="AL7" s="271"/>
      <c r="AM7" s="271"/>
      <c r="AN7" s="271"/>
      <c r="AO7" s="271"/>
      <c r="AP7" s="271"/>
      <c r="AQ7" s="271"/>
      <c r="AR7" s="271"/>
      <c r="AS7" s="271"/>
      <c r="AT7" s="271"/>
      <c r="AU7" s="274"/>
      <c r="AV7" s="276"/>
      <c r="AW7" s="277"/>
      <c r="AX7" s="1"/>
      <c r="AY7" s="1"/>
      <c r="AZ7" s="274"/>
      <c r="BA7" s="287" t="s">
        <v>163</v>
      </c>
      <c r="BB7" s="279"/>
      <c r="BC7" s="280"/>
      <c r="BD7" s="271"/>
      <c r="BE7" s="274"/>
      <c r="BF7" s="271"/>
      <c r="BG7" s="271"/>
      <c r="BH7" s="271"/>
      <c r="BI7" s="271"/>
      <c r="BJ7" s="274"/>
      <c r="BK7" s="1"/>
      <c r="BL7" s="281"/>
      <c r="BM7" s="281"/>
      <c r="BN7" s="280"/>
      <c r="BO7" s="268"/>
      <c r="BP7" s="282"/>
      <c r="BQ7" s="280" t="s">
        <v>152</v>
      </c>
      <c r="BR7" s="271"/>
      <c r="BS7" s="271"/>
      <c r="BT7" s="281" t="s">
        <v>164</v>
      </c>
      <c r="BU7" s="271"/>
      <c r="BV7" s="271"/>
      <c r="BW7" s="271" t="s">
        <v>154</v>
      </c>
      <c r="BX7" s="271" t="s">
        <v>155</v>
      </c>
      <c r="BY7" s="271" t="s">
        <v>156</v>
      </c>
      <c r="BZ7" s="271"/>
      <c r="CA7" s="271"/>
      <c r="CB7" s="280"/>
      <c r="CC7" s="283"/>
      <c r="CD7" s="283"/>
      <c r="CE7" s="284"/>
      <c r="CF7" s="284"/>
      <c r="CG7" s="268"/>
      <c r="CH7" s="284"/>
      <c r="CI7" s="280"/>
      <c r="CJ7" s="280"/>
      <c r="CK7" s="280"/>
      <c r="CL7" s="280"/>
      <c r="CM7" s="280"/>
      <c r="CN7" s="280"/>
      <c r="CO7" s="280"/>
      <c r="CP7" s="280"/>
      <c r="CQ7" s="280"/>
      <c r="CR7" s="280"/>
      <c r="CS7" s="280"/>
      <c r="CT7" s="280"/>
      <c r="CU7" s="280"/>
      <c r="CV7" s="280"/>
      <c r="CW7" s="280"/>
      <c r="CX7" s="280"/>
      <c r="CY7" s="280"/>
      <c r="CZ7" s="280"/>
      <c r="DA7" s="280"/>
      <c r="DB7" s="271"/>
      <c r="DC7" s="280"/>
      <c r="DD7" s="280"/>
      <c r="DE7" s="271"/>
      <c r="DF7" s="43"/>
      <c r="DG7" s="44"/>
      <c r="DH7" s="40"/>
    </row>
    <row r="8" spans="1:112" s="41" customFormat="1" ht="15" customHeight="1" x14ac:dyDescent="0.15">
      <c r="A8" s="42"/>
      <c r="B8" s="42"/>
      <c r="C8" s="42"/>
      <c r="D8" s="285" t="s">
        <v>165</v>
      </c>
      <c r="E8" s="264"/>
      <c r="F8" s="264"/>
      <c r="G8" s="265" t="s">
        <v>144</v>
      </c>
      <c r="H8" s="266" t="s">
        <v>158</v>
      </c>
      <c r="I8" s="267" t="s">
        <v>146</v>
      </c>
      <c r="J8" s="268" t="s">
        <v>147</v>
      </c>
      <c r="K8" s="267" t="s">
        <v>148</v>
      </c>
      <c r="L8" s="269"/>
      <c r="M8" s="1"/>
      <c r="N8" s="270"/>
      <c r="O8" s="271"/>
      <c r="P8" s="271"/>
      <c r="Q8" s="267" t="s">
        <v>149</v>
      </c>
      <c r="R8" s="272"/>
      <c r="S8" s="273" t="s">
        <v>166</v>
      </c>
      <c r="T8" s="271"/>
      <c r="U8" s="271"/>
      <c r="V8" s="271"/>
      <c r="W8" s="274"/>
      <c r="X8" s="271"/>
      <c r="Y8" s="275"/>
      <c r="Z8" s="271"/>
      <c r="AA8" s="271"/>
      <c r="AB8" s="271"/>
      <c r="AC8" s="271"/>
      <c r="AD8" s="271"/>
      <c r="AE8" s="1"/>
      <c r="AF8" s="1"/>
      <c r="AG8" s="274"/>
      <c r="AH8" s="271"/>
      <c r="AI8" s="271"/>
      <c r="AJ8" s="271"/>
      <c r="AK8" s="271"/>
      <c r="AL8" s="271"/>
      <c r="AM8" s="271"/>
      <c r="AN8" s="271"/>
      <c r="AO8" s="271"/>
      <c r="AP8" s="271"/>
      <c r="AQ8" s="271"/>
      <c r="AR8" s="271"/>
      <c r="AS8" s="271"/>
      <c r="AT8" s="271"/>
      <c r="AU8" s="274"/>
      <c r="AV8" s="276"/>
      <c r="AW8" s="277"/>
      <c r="AX8" s="1"/>
      <c r="AY8" s="1"/>
      <c r="AZ8" s="274"/>
      <c r="BA8" s="287" t="s">
        <v>167</v>
      </c>
      <c r="BB8" s="279"/>
      <c r="BC8" s="280"/>
      <c r="BD8" s="271"/>
      <c r="BE8" s="274"/>
      <c r="BF8" s="271"/>
      <c r="BG8" s="271"/>
      <c r="BH8" s="271"/>
      <c r="BI8" s="271"/>
      <c r="BJ8" s="274"/>
      <c r="BK8" s="1"/>
      <c r="BL8" s="281"/>
      <c r="BM8" s="281"/>
      <c r="BN8" s="280"/>
      <c r="BO8" s="268"/>
      <c r="BP8" s="282"/>
      <c r="BQ8" s="280" t="s">
        <v>152</v>
      </c>
      <c r="BR8" s="271"/>
      <c r="BS8" s="271"/>
      <c r="BT8" s="281" t="s">
        <v>168</v>
      </c>
      <c r="BU8" s="271"/>
      <c r="BV8" s="271"/>
      <c r="BW8" s="271" t="s">
        <v>154</v>
      </c>
      <c r="BX8" s="271" t="s">
        <v>155</v>
      </c>
      <c r="BY8" s="271" t="s">
        <v>156</v>
      </c>
      <c r="BZ8" s="271"/>
      <c r="CA8" s="271"/>
      <c r="CB8" s="280"/>
      <c r="CC8" s="283"/>
      <c r="CD8" s="283"/>
      <c r="CE8" s="284"/>
      <c r="CF8" s="284"/>
      <c r="CG8" s="268"/>
      <c r="CH8" s="284"/>
      <c r="CI8" s="280"/>
      <c r="CJ8" s="280"/>
      <c r="CK8" s="280"/>
      <c r="CL8" s="280"/>
      <c r="CM8" s="280"/>
      <c r="CN8" s="280"/>
      <c r="CO8" s="280"/>
      <c r="CP8" s="280"/>
      <c r="CQ8" s="280"/>
      <c r="CR8" s="280"/>
      <c r="CS8" s="280"/>
      <c r="CT8" s="280"/>
      <c r="CU8" s="280"/>
      <c r="CV8" s="280"/>
      <c r="CW8" s="280"/>
      <c r="CX8" s="280"/>
      <c r="CY8" s="280"/>
      <c r="CZ8" s="280"/>
      <c r="DA8" s="280"/>
      <c r="DB8" s="271"/>
      <c r="DC8" s="280"/>
      <c r="DD8" s="280"/>
      <c r="DE8" s="271"/>
      <c r="DF8" s="43"/>
      <c r="DG8" s="44"/>
      <c r="DH8" s="40"/>
    </row>
    <row r="9" spans="1:112" s="41" customFormat="1" ht="30" customHeight="1" x14ac:dyDescent="0.15">
      <c r="A9" s="42"/>
      <c r="B9" s="42"/>
      <c r="C9" s="42"/>
      <c r="D9" s="263" t="s">
        <v>169</v>
      </c>
      <c r="E9" s="264"/>
      <c r="F9" s="264"/>
      <c r="G9" s="265" t="s">
        <v>144</v>
      </c>
      <c r="H9" s="266" t="s">
        <v>158</v>
      </c>
      <c r="I9" s="267" t="s">
        <v>146</v>
      </c>
      <c r="J9" s="268" t="s">
        <v>147</v>
      </c>
      <c r="K9" s="267" t="s">
        <v>148</v>
      </c>
      <c r="L9" s="269"/>
      <c r="M9" s="1"/>
      <c r="N9" s="270"/>
      <c r="O9" s="271"/>
      <c r="P9" s="271"/>
      <c r="Q9" s="267" t="s">
        <v>149</v>
      </c>
      <c r="R9" s="272"/>
      <c r="S9" s="273" t="s">
        <v>170</v>
      </c>
      <c r="T9" s="271"/>
      <c r="U9" s="271"/>
      <c r="V9" s="271"/>
      <c r="W9" s="274"/>
      <c r="X9" s="271"/>
      <c r="Y9" s="275"/>
      <c r="Z9" s="271"/>
      <c r="AA9" s="271"/>
      <c r="AB9" s="271"/>
      <c r="AC9" s="271"/>
      <c r="AD9" s="271"/>
      <c r="AE9" s="1"/>
      <c r="AF9" s="1"/>
      <c r="AG9" s="274"/>
      <c r="AH9" s="271"/>
      <c r="AI9" s="271"/>
      <c r="AJ9" s="271"/>
      <c r="AK9" s="271"/>
      <c r="AL9" s="271"/>
      <c r="AM9" s="271"/>
      <c r="AN9" s="271"/>
      <c r="AO9" s="271"/>
      <c r="AP9" s="271"/>
      <c r="AQ9" s="271"/>
      <c r="AR9" s="271"/>
      <c r="AS9" s="271"/>
      <c r="AT9" s="271"/>
      <c r="AU9" s="274"/>
      <c r="AV9" s="276"/>
      <c r="AW9" s="277"/>
      <c r="AX9" s="1"/>
      <c r="AY9" s="1"/>
      <c r="AZ9" s="274"/>
      <c r="BA9" s="287" t="s">
        <v>171</v>
      </c>
      <c r="BB9" s="279"/>
      <c r="BC9" s="280"/>
      <c r="BD9" s="271"/>
      <c r="BE9" s="274"/>
      <c r="BF9" s="271"/>
      <c r="BG9" s="271"/>
      <c r="BH9" s="271"/>
      <c r="BI9" s="271"/>
      <c r="BJ9" s="274"/>
      <c r="BK9" s="1"/>
      <c r="BL9" s="281"/>
      <c r="BM9" s="281"/>
      <c r="BN9" s="280"/>
      <c r="BO9" s="268"/>
      <c r="BP9" s="282"/>
      <c r="BQ9" s="280" t="s">
        <v>172</v>
      </c>
      <c r="BR9" s="271"/>
      <c r="BS9" s="271"/>
      <c r="BT9" s="281" t="s">
        <v>173</v>
      </c>
      <c r="BU9" s="271"/>
      <c r="BV9" s="271"/>
      <c r="BW9" s="271" t="s">
        <v>154</v>
      </c>
      <c r="BX9" s="271" t="s">
        <v>155</v>
      </c>
      <c r="BY9" s="271" t="s">
        <v>156</v>
      </c>
      <c r="BZ9" s="271"/>
      <c r="CA9" s="271"/>
      <c r="CB9" s="280"/>
      <c r="CC9" s="283"/>
      <c r="CD9" s="283"/>
      <c r="CE9" s="284"/>
      <c r="CF9" s="284"/>
      <c r="CG9" s="268"/>
      <c r="CH9" s="284"/>
      <c r="CI9" s="280"/>
      <c r="CJ9" s="280"/>
      <c r="CK9" s="280"/>
      <c r="CL9" s="280"/>
      <c r="CM9" s="280"/>
      <c r="CN9" s="280"/>
      <c r="CO9" s="280"/>
      <c r="CP9" s="280"/>
      <c r="CQ9" s="280"/>
      <c r="CR9" s="280"/>
      <c r="CS9" s="280"/>
      <c r="CT9" s="280"/>
      <c r="CU9" s="280"/>
      <c r="CV9" s="280"/>
      <c r="CW9" s="280"/>
      <c r="CX9" s="280"/>
      <c r="CY9" s="280"/>
      <c r="CZ9" s="280"/>
      <c r="DA9" s="280"/>
      <c r="DB9" s="271"/>
      <c r="DC9" s="280"/>
      <c r="DD9" s="280"/>
      <c r="DE9" s="271"/>
      <c r="DF9" s="43"/>
      <c r="DG9" s="44"/>
      <c r="DH9" s="40"/>
    </row>
    <row r="10" spans="1:112" s="41" customFormat="1" ht="30" customHeight="1" x14ac:dyDescent="0.15">
      <c r="A10" s="42"/>
      <c r="B10" s="42"/>
      <c r="C10" s="42"/>
      <c r="D10" s="263" t="s">
        <v>174</v>
      </c>
      <c r="E10" s="264"/>
      <c r="F10" s="264"/>
      <c r="G10" s="265" t="s">
        <v>144</v>
      </c>
      <c r="H10" s="266" t="s">
        <v>158</v>
      </c>
      <c r="I10" s="267" t="s">
        <v>146</v>
      </c>
      <c r="J10" s="268" t="s">
        <v>147</v>
      </c>
      <c r="K10" s="267" t="s">
        <v>148</v>
      </c>
      <c r="L10" s="269"/>
      <c r="M10" s="1"/>
      <c r="N10" s="270"/>
      <c r="O10" s="271"/>
      <c r="P10" s="271"/>
      <c r="Q10" s="267" t="s">
        <v>149</v>
      </c>
      <c r="R10" s="272"/>
      <c r="S10" s="273" t="s">
        <v>175</v>
      </c>
      <c r="T10" s="271"/>
      <c r="U10" s="271"/>
      <c r="V10" s="271"/>
      <c r="W10" s="274"/>
      <c r="X10" s="271"/>
      <c r="Y10" s="275"/>
      <c r="Z10" s="271"/>
      <c r="AA10" s="271"/>
      <c r="AB10" s="271"/>
      <c r="AC10" s="271"/>
      <c r="AD10" s="271"/>
      <c r="AE10" s="1"/>
      <c r="AF10" s="1"/>
      <c r="AG10" s="274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4"/>
      <c r="AV10" s="276"/>
      <c r="AW10" s="277"/>
      <c r="AX10" s="1"/>
      <c r="AY10" s="1"/>
      <c r="AZ10" s="274"/>
      <c r="BA10" s="287" t="s">
        <v>176</v>
      </c>
      <c r="BB10" s="279"/>
      <c r="BC10" s="280"/>
      <c r="BD10" s="271"/>
      <c r="BE10" s="274"/>
      <c r="BF10" s="271"/>
      <c r="BG10" s="271"/>
      <c r="BH10" s="271"/>
      <c r="BI10" s="271"/>
      <c r="BJ10" s="274"/>
      <c r="BK10" s="1"/>
      <c r="BL10" s="281"/>
      <c r="BM10" s="281"/>
      <c r="BN10" s="280"/>
      <c r="BO10" s="268"/>
      <c r="BP10" s="282"/>
      <c r="BQ10" s="280" t="s">
        <v>172</v>
      </c>
      <c r="BR10" s="271"/>
      <c r="BS10" s="271"/>
      <c r="BT10" s="281" t="s">
        <v>160</v>
      </c>
      <c r="BU10" s="271"/>
      <c r="BV10" s="271"/>
      <c r="BW10" s="271" t="s">
        <v>154</v>
      </c>
      <c r="BX10" s="271" t="s">
        <v>155</v>
      </c>
      <c r="BY10" s="271" t="s">
        <v>156</v>
      </c>
      <c r="BZ10" s="271"/>
      <c r="CA10" s="271"/>
      <c r="CB10" s="280"/>
      <c r="CC10" s="283"/>
      <c r="CD10" s="283"/>
      <c r="CE10" s="284"/>
      <c r="CF10" s="284"/>
      <c r="CG10" s="268"/>
      <c r="CH10" s="284"/>
      <c r="CI10" s="280"/>
      <c r="CJ10" s="280"/>
      <c r="CK10" s="280"/>
      <c r="CL10" s="280"/>
      <c r="CM10" s="280"/>
      <c r="CN10" s="280"/>
      <c r="CO10" s="280"/>
      <c r="CP10" s="280"/>
      <c r="CQ10" s="280"/>
      <c r="CR10" s="280"/>
      <c r="CS10" s="280"/>
      <c r="CT10" s="280"/>
      <c r="CU10" s="280"/>
      <c r="CV10" s="280"/>
      <c r="CW10" s="280"/>
      <c r="CX10" s="280"/>
      <c r="CY10" s="280"/>
      <c r="CZ10" s="280"/>
      <c r="DA10" s="280"/>
      <c r="DB10" s="271"/>
      <c r="DC10" s="280"/>
      <c r="DD10" s="280"/>
      <c r="DE10" s="271"/>
      <c r="DF10" s="43"/>
      <c r="DG10" s="44"/>
      <c r="DH10" s="40"/>
    </row>
    <row r="11" spans="1:112" s="41" customFormat="1" ht="30" customHeight="1" x14ac:dyDescent="0.15">
      <c r="A11" s="42"/>
      <c r="B11" s="42"/>
      <c r="C11" s="42"/>
      <c r="D11" s="263" t="s">
        <v>177</v>
      </c>
      <c r="E11" s="264"/>
      <c r="F11" s="264"/>
      <c r="G11" s="265" t="s">
        <v>144</v>
      </c>
      <c r="H11" s="266" t="s">
        <v>158</v>
      </c>
      <c r="I11" s="267" t="s">
        <v>146</v>
      </c>
      <c r="J11" s="268" t="s">
        <v>147</v>
      </c>
      <c r="K11" s="267" t="s">
        <v>148</v>
      </c>
      <c r="L11" s="269"/>
      <c r="M11" s="1"/>
      <c r="N11" s="270"/>
      <c r="O11" s="271"/>
      <c r="P11" s="271"/>
      <c r="Q11" s="267" t="s">
        <v>149</v>
      </c>
      <c r="R11" s="272"/>
      <c r="S11" s="273">
        <v>90225</v>
      </c>
      <c r="T11" s="271"/>
      <c r="U11" s="271"/>
      <c r="V11" s="271"/>
      <c r="W11" s="274"/>
      <c r="X11" s="271"/>
      <c r="Y11" s="275"/>
      <c r="Z11" s="271"/>
      <c r="AA11" s="271"/>
      <c r="AB11" s="271"/>
      <c r="AC11" s="271"/>
      <c r="AD11" s="271"/>
      <c r="AE11" s="1"/>
      <c r="AF11" s="1"/>
      <c r="AG11" s="274"/>
      <c r="AH11" s="271"/>
      <c r="AI11" s="271"/>
      <c r="AJ11" s="271"/>
      <c r="AK11" s="271"/>
      <c r="AL11" s="271"/>
      <c r="AM11" s="271"/>
      <c r="AN11" s="271"/>
      <c r="AO11" s="271"/>
      <c r="AP11" s="271"/>
      <c r="AQ11" s="271"/>
      <c r="AR11" s="271"/>
      <c r="AS11" s="271"/>
      <c r="AT11" s="271"/>
      <c r="AU11" s="274"/>
      <c r="AV11" s="276"/>
      <c r="AW11" s="277"/>
      <c r="AX11" s="1"/>
      <c r="AY11" s="1"/>
      <c r="AZ11" s="274"/>
      <c r="BA11" s="287" t="s">
        <v>178</v>
      </c>
      <c r="BB11" s="279"/>
      <c r="BC11" s="280"/>
      <c r="BD11" s="271"/>
      <c r="BE11" s="274"/>
      <c r="BF11" s="271"/>
      <c r="BG11" s="271"/>
      <c r="BH11" s="271"/>
      <c r="BI11" s="271"/>
      <c r="BJ11" s="274"/>
      <c r="BK11" s="1"/>
      <c r="BL11" s="281"/>
      <c r="BM11" s="281"/>
      <c r="BN11" s="280"/>
      <c r="BO11" s="268"/>
      <c r="BP11" s="282"/>
      <c r="BQ11" s="280" t="s">
        <v>172</v>
      </c>
      <c r="BR11" s="271"/>
      <c r="BS11" s="271"/>
      <c r="BT11" s="281" t="s">
        <v>164</v>
      </c>
      <c r="BU11" s="271"/>
      <c r="BV11" s="271"/>
      <c r="BW11" s="271" t="s">
        <v>154</v>
      </c>
      <c r="BX11" s="271" t="s">
        <v>155</v>
      </c>
      <c r="BY11" s="271" t="s">
        <v>156</v>
      </c>
      <c r="BZ11" s="271"/>
      <c r="CA11" s="271"/>
      <c r="CB11" s="280"/>
      <c r="CC11" s="283"/>
      <c r="CD11" s="283"/>
      <c r="CE11" s="284"/>
      <c r="CF11" s="284"/>
      <c r="CG11" s="268"/>
      <c r="CH11" s="284"/>
      <c r="CI11" s="280"/>
      <c r="CJ11" s="280"/>
      <c r="CK11" s="280"/>
      <c r="CL11" s="280"/>
      <c r="CM11" s="280"/>
      <c r="CN11" s="280"/>
      <c r="CO11" s="280"/>
      <c r="CP11" s="280"/>
      <c r="CQ11" s="280"/>
      <c r="CR11" s="280"/>
      <c r="CS11" s="280"/>
      <c r="CT11" s="280"/>
      <c r="CU11" s="280"/>
      <c r="CV11" s="280"/>
      <c r="CW11" s="280"/>
      <c r="CX11" s="280"/>
      <c r="CY11" s="280"/>
      <c r="CZ11" s="280"/>
      <c r="DA11" s="280"/>
      <c r="DB11" s="271"/>
      <c r="DC11" s="280"/>
      <c r="DD11" s="280"/>
      <c r="DE11" s="271"/>
      <c r="DF11" s="43"/>
      <c r="DG11" s="44"/>
      <c r="DH11" s="40"/>
    </row>
    <row r="12" spans="1:112" s="41" customFormat="1" ht="30" customHeight="1" x14ac:dyDescent="0.15">
      <c r="A12" s="42"/>
      <c r="B12" s="42"/>
      <c r="C12" s="42"/>
      <c r="D12" s="263" t="s">
        <v>179</v>
      </c>
      <c r="E12" s="264"/>
      <c r="F12" s="264"/>
      <c r="G12" s="265" t="s">
        <v>144</v>
      </c>
      <c r="H12" s="266" t="s">
        <v>158</v>
      </c>
      <c r="I12" s="267" t="s">
        <v>146</v>
      </c>
      <c r="J12" s="268" t="s">
        <v>147</v>
      </c>
      <c r="K12" s="267" t="s">
        <v>148</v>
      </c>
      <c r="L12" s="269"/>
      <c r="M12" s="1"/>
      <c r="N12" s="270"/>
      <c r="O12" s="271"/>
      <c r="P12" s="271"/>
      <c r="Q12" s="267" t="s">
        <v>149</v>
      </c>
      <c r="R12" s="272"/>
      <c r="S12" s="273">
        <v>90327</v>
      </c>
      <c r="T12" s="271"/>
      <c r="U12" s="271"/>
      <c r="V12" s="271"/>
      <c r="W12" s="274"/>
      <c r="X12" s="271"/>
      <c r="Y12" s="275"/>
      <c r="Z12" s="271"/>
      <c r="AA12" s="271"/>
      <c r="AB12" s="271"/>
      <c r="AC12" s="271"/>
      <c r="AD12" s="271"/>
      <c r="AE12" s="1"/>
      <c r="AF12" s="1"/>
      <c r="AG12" s="274"/>
      <c r="AH12" s="271"/>
      <c r="AI12" s="271"/>
      <c r="AJ12" s="271"/>
      <c r="AK12" s="271"/>
      <c r="AL12" s="271"/>
      <c r="AM12" s="271"/>
      <c r="AN12" s="271"/>
      <c r="AO12" s="271"/>
      <c r="AP12" s="271"/>
      <c r="AQ12" s="271"/>
      <c r="AR12" s="271"/>
      <c r="AS12" s="271"/>
      <c r="AT12" s="271"/>
      <c r="AU12" s="274"/>
      <c r="AV12" s="276"/>
      <c r="AW12" s="277"/>
      <c r="AX12" s="1"/>
      <c r="AY12" s="1"/>
      <c r="AZ12" s="274"/>
      <c r="BA12" s="287" t="s">
        <v>180</v>
      </c>
      <c r="BB12" s="279"/>
      <c r="BC12" s="280"/>
      <c r="BD12" s="271"/>
      <c r="BE12" s="274"/>
      <c r="BF12" s="271"/>
      <c r="BG12" s="271"/>
      <c r="BH12" s="271"/>
      <c r="BI12" s="271"/>
      <c r="BJ12" s="274"/>
      <c r="BK12" s="1"/>
      <c r="BL12" s="281"/>
      <c r="BM12" s="281"/>
      <c r="BN12" s="280"/>
      <c r="BO12" s="268"/>
      <c r="BP12" s="282"/>
      <c r="BQ12" s="280" t="s">
        <v>172</v>
      </c>
      <c r="BR12" s="271"/>
      <c r="BS12" s="271"/>
      <c r="BT12" s="281" t="s">
        <v>168</v>
      </c>
      <c r="BU12" s="271"/>
      <c r="BV12" s="271"/>
      <c r="BW12" s="271" t="s">
        <v>154</v>
      </c>
      <c r="BX12" s="271" t="s">
        <v>155</v>
      </c>
      <c r="BY12" s="271" t="s">
        <v>156</v>
      </c>
      <c r="BZ12" s="271"/>
      <c r="CA12" s="271"/>
      <c r="CB12" s="280"/>
      <c r="CC12" s="283"/>
      <c r="CD12" s="283"/>
      <c r="CE12" s="284"/>
      <c r="CF12" s="284"/>
      <c r="CG12" s="268"/>
      <c r="CH12" s="284"/>
      <c r="CI12" s="280"/>
      <c r="CJ12" s="280"/>
      <c r="CK12" s="280"/>
      <c r="CL12" s="280"/>
      <c r="CM12" s="280"/>
      <c r="CN12" s="280"/>
      <c r="CO12" s="280"/>
      <c r="CP12" s="280"/>
      <c r="CQ12" s="280"/>
      <c r="CR12" s="280"/>
      <c r="CS12" s="280"/>
      <c r="CT12" s="280"/>
      <c r="CU12" s="280"/>
      <c r="CV12" s="280"/>
      <c r="CW12" s="280"/>
      <c r="CX12" s="280"/>
      <c r="CY12" s="280"/>
      <c r="CZ12" s="280"/>
      <c r="DA12" s="280"/>
      <c r="DB12" s="271"/>
      <c r="DC12" s="280"/>
      <c r="DD12" s="280"/>
      <c r="DE12" s="271"/>
      <c r="DF12" s="43"/>
      <c r="DG12" s="44"/>
      <c r="DH12" s="40"/>
    </row>
    <row r="13" spans="1:112" s="41" customFormat="1" ht="30" customHeight="1" x14ac:dyDescent="0.15">
      <c r="A13" s="42">
        <v>2</v>
      </c>
      <c r="B13" s="42"/>
      <c r="C13" s="42"/>
      <c r="D13" s="263" t="s">
        <v>181</v>
      </c>
      <c r="E13" s="264"/>
      <c r="F13" s="264"/>
      <c r="G13" s="265" t="s">
        <v>144</v>
      </c>
      <c r="H13" s="266" t="s">
        <v>158</v>
      </c>
      <c r="I13" s="267" t="s">
        <v>146</v>
      </c>
      <c r="J13" s="268" t="s">
        <v>147</v>
      </c>
      <c r="K13" s="267" t="s">
        <v>148</v>
      </c>
      <c r="L13" s="269"/>
      <c r="M13" s="1"/>
      <c r="N13" s="270"/>
      <c r="O13" s="271"/>
      <c r="P13" s="271"/>
      <c r="Q13" s="267" t="s">
        <v>182</v>
      </c>
      <c r="R13" s="272"/>
      <c r="S13" s="273">
        <v>90327</v>
      </c>
      <c r="T13" s="271"/>
      <c r="U13" s="271"/>
      <c r="V13" s="271"/>
      <c r="W13" s="274"/>
      <c r="X13" s="271"/>
      <c r="Y13" s="275"/>
      <c r="Z13" s="271"/>
      <c r="AA13" s="271"/>
      <c r="AB13" s="271"/>
      <c r="AC13" s="271"/>
      <c r="AD13" s="271"/>
      <c r="AE13" s="1"/>
      <c r="AF13" s="1"/>
      <c r="AG13" s="274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4"/>
      <c r="AV13" s="276"/>
      <c r="AW13" s="277"/>
      <c r="AX13" s="1"/>
      <c r="AY13" s="1"/>
      <c r="AZ13" s="274"/>
      <c r="BA13" s="287" t="s">
        <v>183</v>
      </c>
      <c r="BB13" s="279"/>
      <c r="BC13" s="280"/>
      <c r="BD13" s="271"/>
      <c r="BE13" s="274"/>
      <c r="BF13" s="271"/>
      <c r="BG13" s="271"/>
      <c r="BH13" s="271"/>
      <c r="BI13" s="271"/>
      <c r="BJ13" s="274"/>
      <c r="BK13" s="1"/>
      <c r="BL13" s="281"/>
      <c r="BM13" s="281"/>
      <c r="BN13" s="280"/>
      <c r="BO13" s="268"/>
      <c r="BP13" s="282"/>
      <c r="BQ13" s="280" t="s">
        <v>184</v>
      </c>
      <c r="BR13" s="271"/>
      <c r="BS13" s="271"/>
      <c r="BT13" s="281" t="s">
        <v>173</v>
      </c>
      <c r="BU13" s="271"/>
      <c r="BV13" s="271"/>
      <c r="BW13" s="271" t="s">
        <v>154</v>
      </c>
      <c r="BX13" s="271" t="s">
        <v>155</v>
      </c>
      <c r="BY13" s="271" t="s">
        <v>156</v>
      </c>
      <c r="BZ13" s="271"/>
      <c r="CA13" s="271"/>
      <c r="CB13" s="280"/>
      <c r="CC13" s="283"/>
      <c r="CD13" s="283"/>
      <c r="CE13" s="284"/>
      <c r="CF13" s="284"/>
      <c r="CG13" s="268"/>
      <c r="CH13" s="284"/>
      <c r="CI13" s="280"/>
      <c r="CJ13" s="280"/>
      <c r="CK13" s="280"/>
      <c r="CL13" s="280"/>
      <c r="CM13" s="280"/>
      <c r="CN13" s="280"/>
      <c r="CO13" s="280"/>
      <c r="CP13" s="280"/>
      <c r="CQ13" s="280"/>
      <c r="CR13" s="280"/>
      <c r="CS13" s="280"/>
      <c r="CT13" s="280"/>
      <c r="CU13" s="280"/>
      <c r="CV13" s="280"/>
      <c r="CW13" s="280"/>
      <c r="CX13" s="280"/>
      <c r="CY13" s="280"/>
      <c r="CZ13" s="280"/>
      <c r="DA13" s="280"/>
      <c r="DB13" s="271"/>
      <c r="DC13" s="280"/>
      <c r="DD13" s="280"/>
      <c r="DE13" s="271"/>
      <c r="DF13" s="43"/>
      <c r="DG13" s="44"/>
      <c r="DH13" s="40"/>
    </row>
    <row r="14" spans="1:112" s="41" customFormat="1" ht="30" customHeight="1" x14ac:dyDescent="0.15">
      <c r="A14" s="42"/>
      <c r="B14" s="42"/>
      <c r="C14" s="42"/>
      <c r="D14" s="263" t="s">
        <v>185</v>
      </c>
      <c r="E14" s="264"/>
      <c r="F14" s="264"/>
      <c r="G14" s="265" t="s">
        <v>144</v>
      </c>
      <c r="H14" s="266" t="s">
        <v>158</v>
      </c>
      <c r="I14" s="267" t="s">
        <v>146</v>
      </c>
      <c r="J14" s="268" t="s">
        <v>147</v>
      </c>
      <c r="K14" s="267" t="s">
        <v>148</v>
      </c>
      <c r="L14" s="269"/>
      <c r="M14" s="1"/>
      <c r="N14" s="270"/>
      <c r="O14" s="271"/>
      <c r="P14" s="271"/>
      <c r="Q14" s="267" t="s">
        <v>182</v>
      </c>
      <c r="R14" s="272"/>
      <c r="S14" s="273" t="s">
        <v>186</v>
      </c>
      <c r="T14" s="271"/>
      <c r="U14" s="271"/>
      <c r="V14" s="271"/>
      <c r="W14" s="274"/>
      <c r="X14" s="271"/>
      <c r="Y14" s="275"/>
      <c r="Z14" s="271"/>
      <c r="AA14" s="271"/>
      <c r="AB14" s="271"/>
      <c r="AC14" s="271"/>
      <c r="AD14" s="271"/>
      <c r="AE14" s="1"/>
      <c r="AF14" s="1"/>
      <c r="AG14" s="274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4"/>
      <c r="AV14" s="276"/>
      <c r="AW14" s="277"/>
      <c r="AX14" s="1"/>
      <c r="AY14" s="1"/>
      <c r="AZ14" s="274"/>
      <c r="BA14" s="287" t="s">
        <v>187</v>
      </c>
      <c r="BB14" s="279"/>
      <c r="BC14" s="280"/>
      <c r="BD14" s="271"/>
      <c r="BE14" s="274"/>
      <c r="BF14" s="271"/>
      <c r="BG14" s="271"/>
      <c r="BH14" s="271"/>
      <c r="BI14" s="271"/>
      <c r="BJ14" s="274"/>
      <c r="BK14" s="1"/>
      <c r="BL14" s="281"/>
      <c r="BM14" s="281"/>
      <c r="BN14" s="280"/>
      <c r="BO14" s="268"/>
      <c r="BP14" s="282"/>
      <c r="BQ14" s="280" t="s">
        <v>184</v>
      </c>
      <c r="BR14" s="271"/>
      <c r="BS14" s="271"/>
      <c r="BT14" s="281" t="s">
        <v>160</v>
      </c>
      <c r="BU14" s="271"/>
      <c r="BV14" s="271"/>
      <c r="BW14" s="271"/>
      <c r="BX14" s="271"/>
      <c r="BY14" s="271"/>
      <c r="BZ14" s="271"/>
      <c r="CA14" s="271"/>
      <c r="CB14" s="280"/>
      <c r="CC14" s="283"/>
      <c r="CD14" s="283"/>
      <c r="CE14" s="284"/>
      <c r="CF14" s="284"/>
      <c r="CG14" s="268"/>
      <c r="CH14" s="284"/>
      <c r="CI14" s="280"/>
      <c r="CJ14" s="280"/>
      <c r="CK14" s="280"/>
      <c r="CL14" s="280"/>
      <c r="CM14" s="280"/>
      <c r="CN14" s="280"/>
      <c r="CO14" s="280"/>
      <c r="CP14" s="280"/>
      <c r="CQ14" s="280"/>
      <c r="CR14" s="280"/>
      <c r="CS14" s="280"/>
      <c r="CT14" s="280"/>
      <c r="CU14" s="280"/>
      <c r="CV14" s="280"/>
      <c r="CW14" s="280"/>
      <c r="CX14" s="280"/>
      <c r="CY14" s="280"/>
      <c r="CZ14" s="280"/>
      <c r="DA14" s="280"/>
      <c r="DB14" s="271"/>
      <c r="DC14" s="280"/>
      <c r="DD14" s="280"/>
      <c r="DE14" s="271"/>
      <c r="DF14" s="43"/>
      <c r="DG14" s="44"/>
      <c r="DH14" s="40"/>
    </row>
    <row r="15" spans="1:112" s="41" customFormat="1" ht="30" customHeight="1" x14ac:dyDescent="0.15">
      <c r="A15" s="42"/>
      <c r="B15" s="42"/>
      <c r="C15" s="42"/>
      <c r="D15" s="263" t="s">
        <v>188</v>
      </c>
      <c r="E15" s="264"/>
      <c r="F15" s="264"/>
      <c r="G15" s="265" t="s">
        <v>144</v>
      </c>
      <c r="H15" s="266" t="s">
        <v>158</v>
      </c>
      <c r="I15" s="267" t="s">
        <v>146</v>
      </c>
      <c r="J15" s="268" t="s">
        <v>147</v>
      </c>
      <c r="K15" s="267" t="s">
        <v>148</v>
      </c>
      <c r="L15" s="269"/>
      <c r="M15" s="1"/>
      <c r="N15" s="270"/>
      <c r="O15" s="271"/>
      <c r="P15" s="271"/>
      <c r="Q15" s="267" t="s">
        <v>189</v>
      </c>
      <c r="R15" s="272"/>
      <c r="S15" s="273" t="s">
        <v>190</v>
      </c>
      <c r="T15" s="271"/>
      <c r="U15" s="271"/>
      <c r="V15" s="271"/>
      <c r="W15" s="274"/>
      <c r="X15" s="271"/>
      <c r="Y15" s="275"/>
      <c r="Z15" s="271"/>
      <c r="AA15" s="271"/>
      <c r="AB15" s="271"/>
      <c r="AC15" s="271"/>
      <c r="AD15" s="271"/>
      <c r="AE15" s="1"/>
      <c r="AF15" s="1"/>
      <c r="AG15" s="274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4"/>
      <c r="AV15" s="276"/>
      <c r="AW15" s="277"/>
      <c r="AX15" s="1"/>
      <c r="AY15" s="1"/>
      <c r="AZ15" s="274"/>
      <c r="BA15" s="287" t="s">
        <v>191</v>
      </c>
      <c r="BB15" s="279"/>
      <c r="BC15" s="280"/>
      <c r="BD15" s="271"/>
      <c r="BE15" s="274"/>
      <c r="BF15" s="271"/>
      <c r="BG15" s="271"/>
      <c r="BH15" s="271"/>
      <c r="BI15" s="271"/>
      <c r="BJ15" s="274"/>
      <c r="BK15" s="1"/>
      <c r="BL15" s="281"/>
      <c r="BM15" s="281"/>
      <c r="BN15" s="280"/>
      <c r="BO15" s="268"/>
      <c r="BP15" s="282"/>
      <c r="BQ15" s="267" t="s">
        <v>192</v>
      </c>
      <c r="BR15" s="271"/>
      <c r="BS15" s="271"/>
      <c r="BT15" s="281" t="s">
        <v>160</v>
      </c>
      <c r="BU15" s="271"/>
      <c r="BV15" s="271"/>
      <c r="BW15" s="271"/>
      <c r="BX15" s="271"/>
      <c r="BY15" s="271"/>
      <c r="BZ15" s="271"/>
      <c r="CA15" s="271"/>
      <c r="CB15" s="280"/>
      <c r="CC15" s="283"/>
      <c r="CD15" s="283"/>
      <c r="CE15" s="284"/>
      <c r="CF15" s="284"/>
      <c r="CG15" s="268"/>
      <c r="CH15" s="284"/>
      <c r="CI15" s="280"/>
      <c r="CJ15" s="280"/>
      <c r="CK15" s="280"/>
      <c r="CL15" s="280"/>
      <c r="CM15" s="280"/>
      <c r="CN15" s="280"/>
      <c r="CO15" s="280"/>
      <c r="CP15" s="280"/>
      <c r="CQ15" s="280"/>
      <c r="CR15" s="280"/>
      <c r="CS15" s="280"/>
      <c r="CT15" s="280"/>
      <c r="CU15" s="280"/>
      <c r="CV15" s="280"/>
      <c r="CW15" s="280"/>
      <c r="CX15" s="280"/>
      <c r="CY15" s="280"/>
      <c r="CZ15" s="280"/>
      <c r="DA15" s="280"/>
      <c r="DB15" s="271"/>
      <c r="DC15" s="280"/>
      <c r="DD15" s="280"/>
      <c r="DE15" s="271"/>
      <c r="DF15" s="43"/>
      <c r="DG15" s="44"/>
      <c r="DH15" s="40"/>
    </row>
    <row r="16" spans="1:112" s="41" customFormat="1" ht="30" customHeight="1" x14ac:dyDescent="0.15">
      <c r="A16" s="42"/>
      <c r="B16" s="42"/>
      <c r="C16" s="42"/>
      <c r="D16" s="263" t="s">
        <v>193</v>
      </c>
      <c r="E16" s="264"/>
      <c r="F16" s="264"/>
      <c r="G16" s="265" t="s">
        <v>144</v>
      </c>
      <c r="H16" s="266" t="s">
        <v>158</v>
      </c>
      <c r="I16" s="267" t="s">
        <v>146</v>
      </c>
      <c r="J16" s="268" t="s">
        <v>147</v>
      </c>
      <c r="K16" s="267" t="s">
        <v>148</v>
      </c>
      <c r="L16" s="269"/>
      <c r="M16" s="1"/>
      <c r="N16" s="270"/>
      <c r="O16" s="271"/>
      <c r="P16" s="271"/>
      <c r="Q16" s="267"/>
      <c r="R16" s="272"/>
      <c r="S16" s="273" t="s">
        <v>190</v>
      </c>
      <c r="T16" s="271"/>
      <c r="U16" s="271"/>
      <c r="V16" s="271"/>
      <c r="W16" s="274"/>
      <c r="X16" s="271"/>
      <c r="Y16" s="275"/>
      <c r="Z16" s="271"/>
      <c r="AA16" s="271"/>
      <c r="AB16" s="271"/>
      <c r="AC16" s="271"/>
      <c r="AD16" s="271"/>
      <c r="AE16" s="1"/>
      <c r="AF16" s="1"/>
      <c r="AG16" s="274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4"/>
      <c r="AV16" s="276"/>
      <c r="AW16" s="277"/>
      <c r="AX16" s="1"/>
      <c r="AY16" s="1"/>
      <c r="AZ16" s="274"/>
      <c r="BA16" s="287" t="s">
        <v>194</v>
      </c>
      <c r="BB16" s="279"/>
      <c r="BC16" s="280"/>
      <c r="BD16" s="271"/>
      <c r="BE16" s="274"/>
      <c r="BF16" s="271"/>
      <c r="BG16" s="271"/>
      <c r="BH16" s="271"/>
      <c r="BI16" s="271"/>
      <c r="BJ16" s="274"/>
      <c r="BK16" s="1"/>
      <c r="BL16" s="281"/>
      <c r="BM16" s="281"/>
      <c r="BN16" s="280"/>
      <c r="BO16" s="268"/>
      <c r="BP16" s="282"/>
      <c r="BQ16" s="267"/>
      <c r="BR16" s="271"/>
      <c r="BS16" s="271"/>
      <c r="BT16" s="281"/>
      <c r="BU16" s="271"/>
      <c r="BV16" s="271"/>
      <c r="BW16" s="271"/>
      <c r="BX16" s="271"/>
      <c r="BY16" s="271"/>
      <c r="BZ16" s="271"/>
      <c r="CA16" s="271"/>
      <c r="CB16" s="280"/>
      <c r="CC16" s="283"/>
      <c r="CD16" s="283"/>
      <c r="CE16" s="284"/>
      <c r="CF16" s="284"/>
      <c r="CG16" s="268"/>
      <c r="CH16" s="284"/>
      <c r="CI16" s="280"/>
      <c r="CJ16" s="280"/>
      <c r="CK16" s="280"/>
      <c r="CL16" s="280"/>
      <c r="CM16" s="280"/>
      <c r="CN16" s="280"/>
      <c r="CO16" s="280"/>
      <c r="CP16" s="280"/>
      <c r="CQ16" s="280"/>
      <c r="CR16" s="280"/>
      <c r="CS16" s="280"/>
      <c r="CT16" s="280"/>
      <c r="CU16" s="280"/>
      <c r="CV16" s="280"/>
      <c r="CW16" s="280"/>
      <c r="CX16" s="280"/>
      <c r="CY16" s="280"/>
      <c r="CZ16" s="280"/>
      <c r="DA16" s="280"/>
      <c r="DB16" s="271"/>
      <c r="DC16" s="280"/>
      <c r="DD16" s="280"/>
      <c r="DE16" s="271"/>
      <c r="DF16" s="43"/>
      <c r="DG16" s="44"/>
      <c r="DH16" s="40"/>
    </row>
    <row r="17" spans="1:112" s="41" customFormat="1" ht="30" customHeight="1" x14ac:dyDescent="0.15">
      <c r="A17" s="42"/>
      <c r="B17" s="42"/>
      <c r="C17" s="42"/>
      <c r="D17" s="263" t="s">
        <v>195</v>
      </c>
      <c r="E17" s="264"/>
      <c r="F17" s="264"/>
      <c r="G17" s="265" t="s">
        <v>144</v>
      </c>
      <c r="H17" s="266" t="s">
        <v>158</v>
      </c>
      <c r="I17" s="267" t="s">
        <v>146</v>
      </c>
      <c r="J17" s="268" t="s">
        <v>147</v>
      </c>
      <c r="K17" s="267" t="s">
        <v>148</v>
      </c>
      <c r="L17" s="269"/>
      <c r="M17" s="1"/>
      <c r="N17" s="270"/>
      <c r="O17" s="271"/>
      <c r="P17" s="271"/>
      <c r="Q17" s="267"/>
      <c r="R17" s="272"/>
      <c r="S17" s="273">
        <v>90573</v>
      </c>
      <c r="T17" s="271"/>
      <c r="U17" s="271"/>
      <c r="V17" s="271"/>
      <c r="W17" s="274"/>
      <c r="X17" s="271"/>
      <c r="Y17" s="275"/>
      <c r="Z17" s="271"/>
      <c r="AA17" s="271"/>
      <c r="AB17" s="271"/>
      <c r="AC17" s="271"/>
      <c r="AD17" s="271"/>
      <c r="AE17" s="1"/>
      <c r="AF17" s="1"/>
      <c r="AG17" s="274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4"/>
      <c r="AV17" s="276"/>
      <c r="AW17" s="277"/>
      <c r="AX17" s="1"/>
      <c r="AY17" s="1"/>
      <c r="AZ17" s="274"/>
      <c r="BA17" s="287" t="s">
        <v>196</v>
      </c>
      <c r="BB17" s="279"/>
      <c r="BC17" s="280"/>
      <c r="BD17" s="271"/>
      <c r="BE17" s="274"/>
      <c r="BF17" s="271"/>
      <c r="BG17" s="271"/>
      <c r="BH17" s="271"/>
      <c r="BI17" s="271"/>
      <c r="BJ17" s="274"/>
      <c r="BK17" s="1"/>
      <c r="BL17" s="281"/>
      <c r="BM17" s="281"/>
      <c r="BN17" s="280"/>
      <c r="BO17" s="268"/>
      <c r="BP17" s="282"/>
      <c r="BQ17" s="267"/>
      <c r="BR17" s="271"/>
      <c r="BS17" s="271"/>
      <c r="BT17" s="281"/>
      <c r="BU17" s="271"/>
      <c r="BV17" s="271"/>
      <c r="BW17" s="271"/>
      <c r="BX17" s="271"/>
      <c r="BY17" s="271"/>
      <c r="BZ17" s="271"/>
      <c r="CA17" s="271"/>
      <c r="CB17" s="280"/>
      <c r="CC17" s="283"/>
      <c r="CD17" s="283"/>
      <c r="CE17" s="284"/>
      <c r="CF17" s="284"/>
      <c r="CG17" s="268"/>
      <c r="CH17" s="284"/>
      <c r="CI17" s="280"/>
      <c r="CJ17" s="280"/>
      <c r="CK17" s="280"/>
      <c r="CL17" s="280"/>
      <c r="CM17" s="280"/>
      <c r="CN17" s="280"/>
      <c r="CO17" s="280"/>
      <c r="CP17" s="280"/>
      <c r="CQ17" s="280"/>
      <c r="CR17" s="280"/>
      <c r="CS17" s="280"/>
      <c r="CT17" s="280"/>
      <c r="CU17" s="280"/>
      <c r="CV17" s="280"/>
      <c r="CW17" s="280"/>
      <c r="CX17" s="280"/>
      <c r="CY17" s="280"/>
      <c r="CZ17" s="280"/>
      <c r="DA17" s="280"/>
      <c r="DB17" s="271"/>
      <c r="DC17" s="280"/>
      <c r="DD17" s="280"/>
      <c r="DE17" s="271"/>
      <c r="DF17" s="43"/>
      <c r="DG17" s="44"/>
      <c r="DH17" s="40"/>
    </row>
    <row r="18" spans="1:112" s="41" customFormat="1" ht="30" customHeight="1" x14ac:dyDescent="0.15">
      <c r="A18" s="42"/>
      <c r="B18" s="42"/>
      <c r="C18" s="42"/>
      <c r="D18" s="263" t="s">
        <v>197</v>
      </c>
      <c r="E18" s="264"/>
      <c r="F18" s="264"/>
      <c r="G18" s="265" t="s">
        <v>144</v>
      </c>
      <c r="H18" s="266" t="s">
        <v>158</v>
      </c>
      <c r="I18" s="267" t="s">
        <v>146</v>
      </c>
      <c r="J18" s="268" t="s">
        <v>147</v>
      </c>
      <c r="K18" s="267" t="s">
        <v>148</v>
      </c>
      <c r="L18" s="269"/>
      <c r="M18" s="1"/>
      <c r="N18" s="270"/>
      <c r="O18" s="271"/>
      <c r="P18" s="271"/>
      <c r="Q18" s="267"/>
      <c r="R18" s="272"/>
      <c r="S18" s="273">
        <v>90573</v>
      </c>
      <c r="T18" s="271"/>
      <c r="U18" s="271"/>
      <c r="V18" s="271"/>
      <c r="W18" s="274"/>
      <c r="X18" s="271"/>
      <c r="Y18" s="275"/>
      <c r="Z18" s="271"/>
      <c r="AA18" s="271"/>
      <c r="AB18" s="271"/>
      <c r="AC18" s="271"/>
      <c r="AD18" s="271"/>
      <c r="AE18" s="1"/>
      <c r="AF18" s="1"/>
      <c r="AG18" s="274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4"/>
      <c r="AV18" s="276"/>
      <c r="AW18" s="277"/>
      <c r="AX18" s="1"/>
      <c r="AY18" s="1"/>
      <c r="AZ18" s="274"/>
      <c r="BA18" s="287" t="s">
        <v>198</v>
      </c>
      <c r="BB18" s="279"/>
      <c r="BC18" s="280"/>
      <c r="BD18" s="271"/>
      <c r="BE18" s="274"/>
      <c r="BF18" s="271"/>
      <c r="BG18" s="271"/>
      <c r="BH18" s="271"/>
      <c r="BI18" s="271"/>
      <c r="BJ18" s="274"/>
      <c r="BK18" s="1"/>
      <c r="BL18" s="281"/>
      <c r="BM18" s="281"/>
      <c r="BN18" s="280"/>
      <c r="BO18" s="268"/>
      <c r="BP18" s="282"/>
      <c r="BQ18" s="267"/>
      <c r="BR18" s="271"/>
      <c r="BS18" s="271"/>
      <c r="BT18" s="281"/>
      <c r="BU18" s="271"/>
      <c r="BV18" s="271"/>
      <c r="BW18" s="271"/>
      <c r="BX18" s="271"/>
      <c r="BY18" s="271"/>
      <c r="BZ18" s="271"/>
      <c r="CA18" s="271"/>
      <c r="CB18" s="280"/>
      <c r="CC18" s="283"/>
      <c r="CD18" s="283"/>
      <c r="CE18" s="284"/>
      <c r="CF18" s="284"/>
      <c r="CG18" s="268"/>
      <c r="CH18" s="284"/>
      <c r="CI18" s="280"/>
      <c r="CJ18" s="280"/>
      <c r="CK18" s="280"/>
      <c r="CL18" s="280"/>
      <c r="CM18" s="280"/>
      <c r="CN18" s="280"/>
      <c r="CO18" s="280"/>
      <c r="CP18" s="280"/>
      <c r="CQ18" s="280"/>
      <c r="CR18" s="280"/>
      <c r="CS18" s="280"/>
      <c r="CT18" s="280"/>
      <c r="CU18" s="280"/>
      <c r="CV18" s="280"/>
      <c r="CW18" s="280"/>
      <c r="CX18" s="280"/>
      <c r="CY18" s="280"/>
      <c r="CZ18" s="280"/>
      <c r="DA18" s="280"/>
      <c r="DB18" s="271"/>
      <c r="DC18" s="280"/>
      <c r="DD18" s="280"/>
      <c r="DE18" s="271"/>
      <c r="DF18" s="43"/>
      <c r="DG18" s="44"/>
      <c r="DH18" s="40"/>
    </row>
    <row r="19" spans="1:112" s="41" customFormat="1" ht="30" customHeight="1" x14ac:dyDescent="0.15">
      <c r="A19" s="42"/>
      <c r="B19" s="42"/>
      <c r="C19" s="42"/>
      <c r="D19" s="263" t="s">
        <v>199</v>
      </c>
      <c r="E19" s="264"/>
      <c r="F19" s="264"/>
      <c r="G19" s="265" t="s">
        <v>144</v>
      </c>
      <c r="H19" s="266" t="s">
        <v>158</v>
      </c>
      <c r="I19" s="267" t="s">
        <v>146</v>
      </c>
      <c r="J19" s="268" t="s">
        <v>147</v>
      </c>
      <c r="K19" s="267" t="s">
        <v>148</v>
      </c>
      <c r="L19" s="269"/>
      <c r="M19" s="1"/>
      <c r="N19" s="270"/>
      <c r="O19" s="271"/>
      <c r="P19" s="271"/>
      <c r="Q19" s="267"/>
      <c r="R19" s="272"/>
      <c r="S19" s="273">
        <v>1000392</v>
      </c>
      <c r="T19" s="271"/>
      <c r="U19" s="271"/>
      <c r="V19" s="271"/>
      <c r="W19" s="274"/>
      <c r="X19" s="271"/>
      <c r="Y19" s="275"/>
      <c r="Z19" s="271"/>
      <c r="AA19" s="271"/>
      <c r="AB19" s="271"/>
      <c r="AC19" s="271"/>
      <c r="AD19" s="271"/>
      <c r="AE19" s="1"/>
      <c r="AF19" s="1"/>
      <c r="AG19" s="274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4"/>
      <c r="AV19" s="276"/>
      <c r="AW19" s="277"/>
      <c r="AX19" s="1"/>
      <c r="AY19" s="1"/>
      <c r="AZ19" s="274"/>
      <c r="BA19" s="287" t="s">
        <v>200</v>
      </c>
      <c r="BB19" s="279"/>
      <c r="BC19" s="280"/>
      <c r="BD19" s="271"/>
      <c r="BE19" s="274"/>
      <c r="BF19" s="271"/>
      <c r="BG19" s="271"/>
      <c r="BH19" s="271"/>
      <c r="BI19" s="271"/>
      <c r="BJ19" s="274"/>
      <c r="BK19" s="1"/>
      <c r="BL19" s="281"/>
      <c r="BM19" s="281"/>
      <c r="BN19" s="280"/>
      <c r="BO19" s="268"/>
      <c r="BP19" s="282"/>
      <c r="BQ19" s="267"/>
      <c r="BR19" s="271"/>
      <c r="BS19" s="271"/>
      <c r="BT19" s="281"/>
      <c r="BU19" s="271"/>
      <c r="BV19" s="271"/>
      <c r="BW19" s="271"/>
      <c r="BX19" s="271"/>
      <c r="BY19" s="271"/>
      <c r="BZ19" s="271"/>
      <c r="CA19" s="271"/>
      <c r="CB19" s="280"/>
      <c r="CC19" s="283"/>
      <c r="CD19" s="283"/>
      <c r="CE19" s="284"/>
      <c r="CF19" s="284"/>
      <c r="CG19" s="268"/>
      <c r="CH19" s="284"/>
      <c r="CI19" s="280"/>
      <c r="CJ19" s="280"/>
      <c r="CK19" s="280"/>
      <c r="CL19" s="280"/>
      <c r="CM19" s="280"/>
      <c r="CN19" s="280"/>
      <c r="CO19" s="280"/>
      <c r="CP19" s="280"/>
      <c r="CQ19" s="280"/>
      <c r="CR19" s="280"/>
      <c r="CS19" s="280"/>
      <c r="CT19" s="280"/>
      <c r="CU19" s="280"/>
      <c r="CV19" s="280"/>
      <c r="CW19" s="280"/>
      <c r="CX19" s="280"/>
      <c r="CY19" s="280"/>
      <c r="CZ19" s="280"/>
      <c r="DA19" s="280"/>
      <c r="DB19" s="271"/>
      <c r="DC19" s="280"/>
      <c r="DD19" s="280"/>
      <c r="DE19" s="271"/>
      <c r="DF19" s="43"/>
      <c r="DG19" s="44"/>
      <c r="DH19" s="40"/>
    </row>
    <row r="20" spans="1:112" s="41" customFormat="1" ht="30" customHeight="1" x14ac:dyDescent="0.15">
      <c r="A20" s="42"/>
      <c r="B20" s="42"/>
      <c r="C20" s="42"/>
      <c r="D20" s="263" t="s">
        <v>201</v>
      </c>
      <c r="E20" s="264"/>
      <c r="F20" s="264"/>
      <c r="G20" s="265" t="s">
        <v>144</v>
      </c>
      <c r="H20" s="266" t="s">
        <v>158</v>
      </c>
      <c r="I20" s="267" t="s">
        <v>146</v>
      </c>
      <c r="J20" s="268" t="s">
        <v>147</v>
      </c>
      <c r="K20" s="267" t="s">
        <v>148</v>
      </c>
      <c r="L20" s="269"/>
      <c r="M20" s="1"/>
      <c r="N20" s="270"/>
      <c r="O20" s="271"/>
      <c r="P20" s="271"/>
      <c r="Q20" s="267"/>
      <c r="R20" s="272"/>
      <c r="S20" s="273">
        <v>1000597</v>
      </c>
      <c r="T20" s="271"/>
      <c r="U20" s="271"/>
      <c r="V20" s="271"/>
      <c r="W20" s="274"/>
      <c r="X20" s="271"/>
      <c r="Y20" s="275"/>
      <c r="Z20" s="271"/>
      <c r="AA20" s="271"/>
      <c r="AB20" s="271"/>
      <c r="AC20" s="271"/>
      <c r="AD20" s="271"/>
      <c r="AE20" s="1"/>
      <c r="AF20" s="1"/>
      <c r="AG20" s="274"/>
      <c r="AH20" s="271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4"/>
      <c r="AV20" s="276"/>
      <c r="AW20" s="277"/>
      <c r="AX20" s="1"/>
      <c r="AY20" s="1"/>
      <c r="AZ20" s="274"/>
      <c r="BA20" s="287" t="s">
        <v>200</v>
      </c>
      <c r="BB20" s="279"/>
      <c r="BC20" s="280"/>
      <c r="BD20" s="271"/>
      <c r="BE20" s="274"/>
      <c r="BF20" s="271"/>
      <c r="BG20" s="271"/>
      <c r="BH20" s="271"/>
      <c r="BI20" s="271"/>
      <c r="BJ20" s="274"/>
      <c r="BK20" s="1"/>
      <c r="BL20" s="281"/>
      <c r="BM20" s="281"/>
      <c r="BN20" s="280"/>
      <c r="BO20" s="268"/>
      <c r="BP20" s="282"/>
      <c r="BQ20" s="267"/>
      <c r="BR20" s="271"/>
      <c r="BS20" s="271"/>
      <c r="BT20" s="281"/>
      <c r="BU20" s="271"/>
      <c r="BV20" s="271"/>
      <c r="BW20" s="271"/>
      <c r="BX20" s="271"/>
      <c r="BY20" s="271"/>
      <c r="BZ20" s="271"/>
      <c r="CA20" s="271"/>
      <c r="CB20" s="280"/>
      <c r="CC20" s="283"/>
      <c r="CD20" s="283"/>
      <c r="CE20" s="284"/>
      <c r="CF20" s="284"/>
      <c r="CG20" s="268"/>
      <c r="CH20" s="284"/>
      <c r="CI20" s="280"/>
      <c r="CJ20" s="280"/>
      <c r="CK20" s="280"/>
      <c r="CL20" s="280"/>
      <c r="CM20" s="280"/>
      <c r="CN20" s="280"/>
      <c r="CO20" s="280"/>
      <c r="CP20" s="280"/>
      <c r="CQ20" s="280"/>
      <c r="CR20" s="280"/>
      <c r="CS20" s="280"/>
      <c r="CT20" s="280"/>
      <c r="CU20" s="280"/>
      <c r="CV20" s="280"/>
      <c r="CW20" s="280"/>
      <c r="CX20" s="280"/>
      <c r="CY20" s="280"/>
      <c r="CZ20" s="280"/>
      <c r="DA20" s="280"/>
      <c r="DB20" s="271"/>
      <c r="DC20" s="280"/>
      <c r="DD20" s="280"/>
      <c r="DE20" s="271"/>
      <c r="DF20" s="43"/>
      <c r="DG20" s="44"/>
      <c r="DH20" s="40"/>
    </row>
    <row r="21" spans="1:112" s="41" customFormat="1" ht="30" customHeight="1" x14ac:dyDescent="0.15">
      <c r="A21" s="42"/>
      <c r="B21" s="42"/>
      <c r="C21" s="42"/>
      <c r="D21" s="263" t="s">
        <v>202</v>
      </c>
      <c r="E21" s="264"/>
      <c r="F21" s="264"/>
      <c r="G21" s="265" t="s">
        <v>144</v>
      </c>
      <c r="H21" s="266" t="s">
        <v>158</v>
      </c>
      <c r="I21" s="267" t="s">
        <v>146</v>
      </c>
      <c r="J21" s="268" t="s">
        <v>147</v>
      </c>
      <c r="K21" s="267" t="s">
        <v>148</v>
      </c>
      <c r="L21" s="269"/>
      <c r="M21" s="1"/>
      <c r="N21" s="270"/>
      <c r="O21" s="271"/>
      <c r="P21" s="271"/>
      <c r="Q21" s="267"/>
      <c r="R21" s="272"/>
      <c r="S21" s="273" t="s">
        <v>203</v>
      </c>
      <c r="T21" s="271"/>
      <c r="U21" s="271"/>
      <c r="V21" s="271"/>
      <c r="W21" s="274"/>
      <c r="X21" s="271"/>
      <c r="Y21" s="275"/>
      <c r="Z21" s="271"/>
      <c r="AA21" s="271"/>
      <c r="AB21" s="271"/>
      <c r="AC21" s="271"/>
      <c r="AD21" s="271"/>
      <c r="AE21" s="1"/>
      <c r="AF21" s="1"/>
      <c r="AG21" s="274"/>
      <c r="AH21" s="271"/>
      <c r="AI21" s="271"/>
      <c r="AJ21" s="271"/>
      <c r="AK21" s="271"/>
      <c r="AL21" s="271"/>
      <c r="AM21" s="271"/>
      <c r="AN21" s="271"/>
      <c r="AO21" s="271"/>
      <c r="AP21" s="271"/>
      <c r="AQ21" s="271"/>
      <c r="AR21" s="271"/>
      <c r="AS21" s="271"/>
      <c r="AT21" s="271"/>
      <c r="AU21" s="274"/>
      <c r="AV21" s="276"/>
      <c r="AW21" s="277"/>
      <c r="AX21" s="1"/>
      <c r="AY21" s="1"/>
      <c r="AZ21" s="274"/>
      <c r="BA21" s="278" t="s">
        <v>204</v>
      </c>
      <c r="BB21" s="279"/>
      <c r="BC21" s="280"/>
      <c r="BD21" s="271"/>
      <c r="BE21" s="274"/>
      <c r="BF21" s="271"/>
      <c r="BG21" s="271"/>
      <c r="BH21" s="271"/>
      <c r="BI21" s="271"/>
      <c r="BJ21" s="274"/>
      <c r="BK21" s="1"/>
      <c r="BL21" s="281"/>
      <c r="BM21" s="281"/>
      <c r="BN21" s="280"/>
      <c r="BO21" s="268"/>
      <c r="BP21" s="282"/>
      <c r="BQ21" s="267"/>
      <c r="BR21" s="271"/>
      <c r="BS21" s="271"/>
      <c r="BT21" s="281"/>
      <c r="BU21" s="271"/>
      <c r="BV21" s="271"/>
      <c r="BW21" s="271"/>
      <c r="BX21" s="271"/>
      <c r="BY21" s="271"/>
      <c r="BZ21" s="271"/>
      <c r="CA21" s="271"/>
      <c r="CB21" s="280"/>
      <c r="CC21" s="283"/>
      <c r="CD21" s="283"/>
      <c r="CE21" s="284"/>
      <c r="CF21" s="284"/>
      <c r="CG21" s="268"/>
      <c r="CH21" s="284"/>
      <c r="CI21" s="280"/>
      <c r="CJ21" s="280"/>
      <c r="CK21" s="280"/>
      <c r="CL21" s="280"/>
      <c r="CM21" s="280"/>
      <c r="CN21" s="280"/>
      <c r="CO21" s="280"/>
      <c r="CP21" s="280"/>
      <c r="CQ21" s="280"/>
      <c r="CR21" s="280"/>
      <c r="CS21" s="280"/>
      <c r="CT21" s="280"/>
      <c r="CU21" s="280"/>
      <c r="CV21" s="280"/>
      <c r="CW21" s="280"/>
      <c r="CX21" s="280"/>
      <c r="CY21" s="280"/>
      <c r="CZ21" s="280"/>
      <c r="DA21" s="280"/>
      <c r="DB21" s="271"/>
      <c r="DC21" s="280"/>
      <c r="DD21" s="280"/>
      <c r="DE21" s="271"/>
      <c r="DF21" s="43"/>
      <c r="DG21" s="44"/>
      <c r="DH21" s="40"/>
    </row>
    <row r="22" spans="1:112" s="41" customFormat="1" ht="20.25" customHeight="1" x14ac:dyDescent="0.15">
      <c r="A22" s="42"/>
      <c r="B22" s="42"/>
      <c r="C22" s="42"/>
      <c r="D22" s="267" t="s">
        <v>149</v>
      </c>
      <c r="E22" s="264"/>
      <c r="F22" s="264"/>
      <c r="G22" s="265" t="s">
        <v>144</v>
      </c>
      <c r="H22" s="266" t="s">
        <v>158</v>
      </c>
      <c r="I22" s="267" t="s">
        <v>146</v>
      </c>
      <c r="J22" s="268" t="s">
        <v>147</v>
      </c>
      <c r="K22" s="267" t="s">
        <v>148</v>
      </c>
      <c r="L22" s="269"/>
      <c r="M22" s="1"/>
      <c r="N22" s="270"/>
      <c r="O22" s="271"/>
      <c r="P22" s="271"/>
      <c r="Q22" s="268"/>
      <c r="R22" s="271"/>
      <c r="S22" s="288"/>
      <c r="T22" s="271"/>
      <c r="U22" s="271"/>
      <c r="V22" s="271"/>
      <c r="W22" s="274"/>
      <c r="X22" s="271"/>
      <c r="Y22" s="275"/>
      <c r="Z22" s="271"/>
      <c r="AA22" s="271"/>
      <c r="AB22" s="271"/>
      <c r="AC22" s="271"/>
      <c r="AD22" s="271"/>
      <c r="AE22" s="1"/>
      <c r="AF22" s="1"/>
      <c r="AG22" s="274"/>
      <c r="AH22" s="271"/>
      <c r="AI22" s="271"/>
      <c r="AJ22" s="271"/>
      <c r="AK22" s="271"/>
      <c r="AL22" s="271"/>
      <c r="AM22" s="271"/>
      <c r="AN22" s="271"/>
      <c r="AO22" s="271"/>
      <c r="AP22" s="271"/>
      <c r="AQ22" s="271"/>
      <c r="AR22" s="271"/>
      <c r="AS22" s="271"/>
      <c r="AT22" s="271"/>
      <c r="AU22" s="274"/>
      <c r="AV22" s="276"/>
      <c r="AW22" s="277"/>
      <c r="AX22" s="1"/>
      <c r="AY22" s="1"/>
      <c r="AZ22" s="274"/>
      <c r="BA22" s="278" t="s">
        <v>205</v>
      </c>
      <c r="BB22" s="279"/>
      <c r="BC22" s="280"/>
      <c r="BD22" s="271"/>
      <c r="BE22" s="274"/>
      <c r="BF22" s="271"/>
      <c r="BG22" s="271"/>
      <c r="BH22" s="271"/>
      <c r="BI22" s="271"/>
      <c r="BJ22" s="274"/>
      <c r="BK22" s="1"/>
      <c r="BL22" s="281"/>
      <c r="BM22" s="281"/>
      <c r="BN22" s="280"/>
      <c r="BO22" s="268"/>
      <c r="BP22" s="282"/>
      <c r="BQ22" s="280" t="s">
        <v>152</v>
      </c>
      <c r="BR22" s="271"/>
      <c r="BS22" s="271"/>
      <c r="BT22" s="281" t="s">
        <v>173</v>
      </c>
      <c r="BU22" s="271" t="s">
        <v>206</v>
      </c>
      <c r="BV22" s="271"/>
      <c r="BW22" s="271"/>
      <c r="BX22" s="271"/>
      <c r="BY22" s="271"/>
      <c r="BZ22" s="271"/>
      <c r="CA22" s="271"/>
      <c r="CB22" s="280"/>
      <c r="CC22" s="283"/>
      <c r="CD22" s="283"/>
      <c r="CE22" s="284"/>
      <c r="CF22" s="284"/>
      <c r="CG22" s="268"/>
      <c r="CH22" s="284"/>
      <c r="CI22" s="280"/>
      <c r="CJ22" s="280"/>
      <c r="CK22" s="280"/>
      <c r="CL22" s="280"/>
      <c r="CM22" s="280"/>
      <c r="CN22" s="280"/>
      <c r="CO22" s="280"/>
      <c r="CP22" s="280"/>
      <c r="CQ22" s="280"/>
      <c r="CR22" s="280"/>
      <c r="CS22" s="280"/>
      <c r="CT22" s="280"/>
      <c r="CU22" s="280"/>
      <c r="CV22" s="280"/>
      <c r="CW22" s="280"/>
      <c r="CX22" s="280"/>
      <c r="CY22" s="280"/>
      <c r="CZ22" s="280"/>
      <c r="DA22" s="280"/>
      <c r="DB22" s="271"/>
      <c r="DC22" s="280"/>
      <c r="DD22" s="280"/>
      <c r="DE22" s="271"/>
      <c r="DF22" s="43"/>
      <c r="DG22" s="44"/>
      <c r="DH22" s="40"/>
    </row>
    <row r="23" spans="1:112" s="41" customFormat="1" ht="38.25" customHeight="1" x14ac:dyDescent="0.15">
      <c r="A23" s="42"/>
      <c r="B23" s="42"/>
      <c r="C23" s="42"/>
      <c r="D23" s="263" t="s">
        <v>207</v>
      </c>
      <c r="E23" s="264"/>
      <c r="F23" s="264"/>
      <c r="G23" s="265" t="s">
        <v>144</v>
      </c>
      <c r="H23" s="266" t="s">
        <v>158</v>
      </c>
      <c r="I23" s="267" t="s">
        <v>146</v>
      </c>
      <c r="J23" s="268" t="s">
        <v>147</v>
      </c>
      <c r="K23" s="267" t="s">
        <v>148</v>
      </c>
      <c r="L23" s="269"/>
      <c r="M23" s="1"/>
      <c r="N23" s="270"/>
      <c r="O23" s="271"/>
      <c r="P23" s="271"/>
      <c r="Q23" s="282"/>
      <c r="R23" s="271"/>
      <c r="S23" s="288"/>
      <c r="T23" s="271"/>
      <c r="U23" s="271"/>
      <c r="V23" s="271"/>
      <c r="W23" s="274"/>
      <c r="X23" s="271"/>
      <c r="Y23" s="275"/>
      <c r="Z23" s="271"/>
      <c r="AA23" s="271"/>
      <c r="AB23" s="271"/>
      <c r="AC23" s="271"/>
      <c r="AD23" s="271"/>
      <c r="AE23" s="1"/>
      <c r="AF23" s="1"/>
      <c r="AG23" s="274"/>
      <c r="AH23" s="271"/>
      <c r="AI23" s="271"/>
      <c r="AJ23" s="271"/>
      <c r="AK23" s="271"/>
      <c r="AL23" s="271"/>
      <c r="AM23" s="271"/>
      <c r="AN23" s="271"/>
      <c r="AO23" s="271"/>
      <c r="AP23" s="271"/>
      <c r="AQ23" s="271"/>
      <c r="AR23" s="271"/>
      <c r="AS23" s="271"/>
      <c r="AT23" s="271"/>
      <c r="AU23" s="274"/>
      <c r="AV23" s="276"/>
      <c r="AW23" s="277"/>
      <c r="AX23" s="1"/>
      <c r="AY23" s="1"/>
      <c r="AZ23" s="274"/>
      <c r="BA23" s="278" t="s">
        <v>208</v>
      </c>
      <c r="BB23" s="279"/>
      <c r="BC23" s="280"/>
      <c r="BD23" s="271"/>
      <c r="BE23" s="274"/>
      <c r="BF23" s="271"/>
      <c r="BG23" s="271"/>
      <c r="BH23" s="271"/>
      <c r="BI23" s="271"/>
      <c r="BJ23" s="274"/>
      <c r="BK23" s="1"/>
      <c r="BL23" s="281"/>
      <c r="BM23" s="281"/>
      <c r="BN23" s="280"/>
      <c r="BO23" s="268"/>
      <c r="BP23" s="282"/>
      <c r="BQ23" s="280"/>
      <c r="BR23" s="271"/>
      <c r="BS23" s="271"/>
      <c r="BT23" s="281"/>
      <c r="BU23" s="271"/>
      <c r="BV23" s="271"/>
      <c r="BW23" s="271"/>
      <c r="BX23" s="271"/>
      <c r="BY23" s="271"/>
      <c r="BZ23" s="271"/>
      <c r="CA23" s="271"/>
      <c r="CB23" s="280"/>
      <c r="CC23" s="283"/>
      <c r="CD23" s="283"/>
      <c r="CE23" s="284"/>
      <c r="CF23" s="284"/>
      <c r="CG23" s="268"/>
      <c r="CH23" s="284"/>
      <c r="CI23" s="280"/>
      <c r="CJ23" s="280"/>
      <c r="CK23" s="280"/>
      <c r="CL23" s="280"/>
      <c r="CM23" s="280"/>
      <c r="CN23" s="280"/>
      <c r="CO23" s="280"/>
      <c r="CP23" s="280"/>
      <c r="CQ23" s="280"/>
      <c r="CR23" s="280"/>
      <c r="CS23" s="280"/>
      <c r="CT23" s="280"/>
      <c r="CU23" s="280"/>
      <c r="CV23" s="280"/>
      <c r="CW23" s="280"/>
      <c r="CX23" s="280"/>
      <c r="CY23" s="280"/>
      <c r="CZ23" s="280"/>
      <c r="DA23" s="280"/>
      <c r="DB23" s="271"/>
      <c r="DC23" s="280"/>
      <c r="DD23" s="280"/>
      <c r="DE23" s="271"/>
      <c r="DF23" s="43"/>
      <c r="DG23" s="44"/>
      <c r="DH23" s="40"/>
    </row>
    <row r="24" spans="1:112" s="41" customFormat="1" ht="20.25" customHeight="1" x14ac:dyDescent="0.15">
      <c r="A24" s="42"/>
      <c r="B24" s="42"/>
      <c r="C24" s="42"/>
      <c r="D24" s="263" t="s">
        <v>209</v>
      </c>
      <c r="E24" s="264"/>
      <c r="F24" s="264"/>
      <c r="G24" s="265" t="s">
        <v>144</v>
      </c>
      <c r="H24" s="266" t="s">
        <v>158</v>
      </c>
      <c r="I24" s="267" t="s">
        <v>146</v>
      </c>
      <c r="J24" s="268" t="s">
        <v>147</v>
      </c>
      <c r="K24" s="267" t="s">
        <v>148</v>
      </c>
      <c r="L24" s="269"/>
      <c r="M24" s="1"/>
      <c r="N24" s="270"/>
      <c r="O24" s="271"/>
      <c r="P24" s="271"/>
      <c r="Q24" s="282"/>
      <c r="R24" s="271"/>
      <c r="S24" s="288"/>
      <c r="T24" s="271"/>
      <c r="U24" s="271"/>
      <c r="V24" s="271"/>
      <c r="W24" s="274"/>
      <c r="X24" s="271"/>
      <c r="Y24" s="275"/>
      <c r="Z24" s="271"/>
      <c r="AA24" s="271"/>
      <c r="AB24" s="271"/>
      <c r="AC24" s="271"/>
      <c r="AD24" s="271"/>
      <c r="AE24" s="1"/>
      <c r="AF24" s="1"/>
      <c r="AG24" s="274"/>
      <c r="AH24" s="271"/>
      <c r="AI24" s="271"/>
      <c r="AJ24" s="271"/>
      <c r="AK24" s="271"/>
      <c r="AL24" s="271"/>
      <c r="AM24" s="271"/>
      <c r="AN24" s="271"/>
      <c r="AO24" s="271"/>
      <c r="AP24" s="271"/>
      <c r="AQ24" s="271"/>
      <c r="AR24" s="271"/>
      <c r="AS24" s="271"/>
      <c r="AT24" s="271"/>
      <c r="AU24" s="274"/>
      <c r="AV24" s="276"/>
      <c r="AW24" s="277"/>
      <c r="AX24" s="1"/>
      <c r="AY24" s="1"/>
      <c r="AZ24" s="274"/>
      <c r="BA24" s="278" t="s">
        <v>198</v>
      </c>
      <c r="BB24" s="279"/>
      <c r="BC24" s="280"/>
      <c r="BD24" s="271"/>
      <c r="BE24" s="274"/>
      <c r="BF24" s="271"/>
      <c r="BG24" s="271"/>
      <c r="BH24" s="271"/>
      <c r="BI24" s="271"/>
      <c r="BJ24" s="274"/>
      <c r="BK24" s="1"/>
      <c r="BL24" s="281"/>
      <c r="BM24" s="281"/>
      <c r="BN24" s="280"/>
      <c r="BO24" s="268"/>
      <c r="BP24" s="282"/>
      <c r="BQ24" s="280"/>
      <c r="BR24" s="271"/>
      <c r="BS24" s="271"/>
      <c r="BT24" s="281"/>
      <c r="BU24" s="271"/>
      <c r="BV24" s="271"/>
      <c r="BW24" s="271"/>
      <c r="BX24" s="271"/>
      <c r="BY24" s="271"/>
      <c r="BZ24" s="271"/>
      <c r="CA24" s="271"/>
      <c r="CB24" s="280"/>
      <c r="CC24" s="283"/>
      <c r="CD24" s="283"/>
      <c r="CE24" s="284"/>
      <c r="CF24" s="284"/>
      <c r="CG24" s="268"/>
      <c r="CH24" s="284"/>
      <c r="CI24" s="280"/>
      <c r="CJ24" s="280"/>
      <c r="CK24" s="280"/>
      <c r="CL24" s="280"/>
      <c r="CM24" s="280"/>
      <c r="CN24" s="280"/>
      <c r="CO24" s="280"/>
      <c r="CP24" s="280"/>
      <c r="CQ24" s="280"/>
      <c r="CR24" s="280"/>
      <c r="CS24" s="280"/>
      <c r="CT24" s="280"/>
      <c r="CU24" s="280"/>
      <c r="CV24" s="280"/>
      <c r="CW24" s="280"/>
      <c r="CX24" s="280"/>
      <c r="CY24" s="280"/>
      <c r="CZ24" s="280"/>
      <c r="DA24" s="280"/>
      <c r="DB24" s="271"/>
      <c r="DC24" s="280"/>
      <c r="DD24" s="280"/>
      <c r="DE24" s="271"/>
      <c r="DF24" s="43"/>
      <c r="DG24" s="44"/>
      <c r="DH24" s="40"/>
    </row>
    <row r="25" spans="1:112" s="41" customFormat="1" ht="38.25" customHeight="1" x14ac:dyDescent="0.15">
      <c r="A25" s="42"/>
      <c r="B25" s="42"/>
      <c r="C25" s="42"/>
      <c r="D25" s="263" t="s">
        <v>210</v>
      </c>
      <c r="E25" s="264"/>
      <c r="F25" s="264"/>
      <c r="G25" s="265" t="s">
        <v>144</v>
      </c>
      <c r="H25" s="266" t="s">
        <v>158</v>
      </c>
      <c r="I25" s="267" t="s">
        <v>146</v>
      </c>
      <c r="J25" s="268" t="s">
        <v>147</v>
      </c>
      <c r="K25" s="267" t="s">
        <v>148</v>
      </c>
      <c r="L25" s="269"/>
      <c r="M25" s="1"/>
      <c r="N25" s="270"/>
      <c r="O25" s="271"/>
      <c r="P25" s="271"/>
      <c r="Q25" s="282"/>
      <c r="R25" s="271"/>
      <c r="S25" s="288"/>
      <c r="T25" s="271"/>
      <c r="U25" s="271"/>
      <c r="V25" s="271"/>
      <c r="W25" s="274"/>
      <c r="X25" s="271"/>
      <c r="Y25" s="275"/>
      <c r="Z25" s="271"/>
      <c r="AA25" s="271"/>
      <c r="AB25" s="271"/>
      <c r="AC25" s="271"/>
      <c r="AD25" s="271"/>
      <c r="AE25" s="1"/>
      <c r="AF25" s="1"/>
      <c r="AG25" s="274"/>
      <c r="AH25" s="271"/>
      <c r="AI25" s="271"/>
      <c r="AJ25" s="271"/>
      <c r="AK25" s="271"/>
      <c r="AL25" s="271"/>
      <c r="AM25" s="271"/>
      <c r="AN25" s="271"/>
      <c r="AO25" s="271"/>
      <c r="AP25" s="271"/>
      <c r="AQ25" s="271"/>
      <c r="AR25" s="271"/>
      <c r="AS25" s="271"/>
      <c r="AT25" s="271"/>
      <c r="AU25" s="274"/>
      <c r="AV25" s="276"/>
      <c r="AW25" s="277"/>
      <c r="AX25" s="1"/>
      <c r="AY25" s="1"/>
      <c r="AZ25" s="274"/>
      <c r="BA25" s="278" t="s">
        <v>211</v>
      </c>
      <c r="BB25" s="279"/>
      <c r="BC25" s="280"/>
      <c r="BD25" s="271"/>
      <c r="BE25" s="274"/>
      <c r="BF25" s="271"/>
      <c r="BG25" s="271"/>
      <c r="BH25" s="271"/>
      <c r="BI25" s="271"/>
      <c r="BJ25" s="274"/>
      <c r="BK25" s="1"/>
      <c r="BL25" s="281"/>
      <c r="BM25" s="281"/>
      <c r="BN25" s="280"/>
      <c r="BO25" s="268"/>
      <c r="BP25" s="282"/>
      <c r="BQ25" s="280"/>
      <c r="BR25" s="271"/>
      <c r="BS25" s="271"/>
      <c r="BT25" s="281"/>
      <c r="BU25" s="271"/>
      <c r="BV25" s="271"/>
      <c r="BW25" s="271"/>
      <c r="BX25" s="271"/>
      <c r="BY25" s="271"/>
      <c r="BZ25" s="271"/>
      <c r="CA25" s="271"/>
      <c r="CB25" s="280"/>
      <c r="CC25" s="283"/>
      <c r="CD25" s="283"/>
      <c r="CE25" s="284"/>
      <c r="CF25" s="284"/>
      <c r="CG25" s="268"/>
      <c r="CH25" s="284"/>
      <c r="CI25" s="280"/>
      <c r="CJ25" s="280"/>
      <c r="CK25" s="280"/>
      <c r="CL25" s="280"/>
      <c r="CM25" s="280"/>
      <c r="CN25" s="280"/>
      <c r="CO25" s="280"/>
      <c r="CP25" s="280"/>
      <c r="CQ25" s="280"/>
      <c r="CR25" s="280"/>
      <c r="CS25" s="280"/>
      <c r="CT25" s="280"/>
      <c r="CU25" s="280"/>
      <c r="CV25" s="280"/>
      <c r="CW25" s="280"/>
      <c r="CX25" s="280"/>
      <c r="CY25" s="280"/>
      <c r="CZ25" s="280"/>
      <c r="DA25" s="280"/>
      <c r="DB25" s="271"/>
      <c r="DC25" s="280"/>
      <c r="DD25" s="280"/>
      <c r="DE25" s="271"/>
      <c r="DF25" s="43"/>
      <c r="DG25" s="44"/>
      <c r="DH25" s="40"/>
    </row>
    <row r="26" spans="1:112" s="41" customFormat="1" ht="26.25" customHeight="1" x14ac:dyDescent="0.15">
      <c r="A26" s="42"/>
      <c r="B26" s="42"/>
      <c r="C26" s="42"/>
      <c r="D26" s="263" t="s">
        <v>212</v>
      </c>
      <c r="E26" s="264"/>
      <c r="F26" s="264"/>
      <c r="G26" s="265" t="s">
        <v>144</v>
      </c>
      <c r="H26" s="266" t="s">
        <v>158</v>
      </c>
      <c r="I26" s="267" t="s">
        <v>146</v>
      </c>
      <c r="J26" s="268" t="s">
        <v>147</v>
      </c>
      <c r="K26" s="267" t="s">
        <v>148</v>
      </c>
      <c r="L26" s="269"/>
      <c r="M26" s="1"/>
      <c r="N26" s="270"/>
      <c r="O26" s="271"/>
      <c r="P26" s="271"/>
      <c r="Q26" s="267" t="s">
        <v>149</v>
      </c>
      <c r="R26" s="272"/>
      <c r="S26" s="273" t="s">
        <v>213</v>
      </c>
      <c r="T26" s="271"/>
      <c r="U26" s="271"/>
      <c r="V26" s="271"/>
      <c r="W26" s="274"/>
      <c r="X26" s="271"/>
      <c r="Y26" s="275"/>
      <c r="Z26" s="271"/>
      <c r="AA26" s="271"/>
      <c r="AB26" s="271"/>
      <c r="AC26" s="271"/>
      <c r="AD26" s="271"/>
      <c r="AE26" s="1"/>
      <c r="AF26" s="1"/>
      <c r="AG26" s="274"/>
      <c r="AH26" s="271"/>
      <c r="AI26" s="271"/>
      <c r="AJ26" s="271"/>
      <c r="AK26" s="271"/>
      <c r="AL26" s="271"/>
      <c r="AM26" s="271"/>
      <c r="AN26" s="271"/>
      <c r="AO26" s="271"/>
      <c r="AP26" s="271"/>
      <c r="AQ26" s="271"/>
      <c r="AR26" s="271"/>
      <c r="AS26" s="271"/>
      <c r="AT26" s="271"/>
      <c r="AU26" s="274"/>
      <c r="AV26" s="276"/>
      <c r="AW26" s="277"/>
      <c r="AX26" s="1"/>
      <c r="AY26" s="1"/>
      <c r="AZ26" s="274"/>
      <c r="BA26" s="287" t="s">
        <v>214</v>
      </c>
      <c r="BB26" s="279"/>
      <c r="BC26" s="280"/>
      <c r="BD26" s="271"/>
      <c r="BE26" s="274"/>
      <c r="BF26" s="271"/>
      <c r="BG26" s="271"/>
      <c r="BH26" s="271"/>
      <c r="BI26" s="271"/>
      <c r="BJ26" s="274"/>
      <c r="BK26" s="1"/>
      <c r="BL26" s="281"/>
      <c r="BM26" s="281"/>
      <c r="BN26" s="280"/>
      <c r="BO26" s="268"/>
      <c r="BP26" s="282"/>
      <c r="BQ26" s="280"/>
      <c r="BR26" s="271"/>
      <c r="BS26" s="271"/>
      <c r="BT26" s="281"/>
      <c r="BU26" s="271"/>
      <c r="BV26" s="271"/>
      <c r="BW26" s="271"/>
      <c r="BX26" s="271"/>
      <c r="BY26" s="271"/>
      <c r="BZ26" s="271"/>
      <c r="CA26" s="271"/>
      <c r="CB26" s="280"/>
      <c r="CC26" s="283"/>
      <c r="CD26" s="283"/>
      <c r="CE26" s="284"/>
      <c r="CF26" s="284"/>
      <c r="CG26" s="268"/>
      <c r="CH26" s="284"/>
      <c r="CI26" s="280"/>
      <c r="CJ26" s="280"/>
      <c r="CK26" s="280"/>
      <c r="CL26" s="280"/>
      <c r="CM26" s="280"/>
      <c r="CN26" s="280"/>
      <c r="CO26" s="280"/>
      <c r="CP26" s="280"/>
      <c r="CQ26" s="280"/>
      <c r="CR26" s="280"/>
      <c r="CS26" s="280"/>
      <c r="CT26" s="280"/>
      <c r="CU26" s="280"/>
      <c r="CV26" s="280"/>
      <c r="CW26" s="280"/>
      <c r="CX26" s="280"/>
      <c r="CY26" s="280"/>
      <c r="CZ26" s="280"/>
      <c r="DA26" s="280"/>
      <c r="DB26" s="271"/>
      <c r="DC26" s="280"/>
      <c r="DD26" s="280"/>
      <c r="DE26" s="271"/>
      <c r="DF26" s="43"/>
      <c r="DG26" s="44"/>
      <c r="DH26" s="40"/>
    </row>
    <row r="27" spans="1:112" s="41" customFormat="1" ht="15" customHeight="1" x14ac:dyDescent="0.15">
      <c r="A27" s="42"/>
      <c r="B27" s="42"/>
      <c r="C27" s="42"/>
      <c r="D27" s="285" t="s">
        <v>215</v>
      </c>
      <c r="E27" s="264"/>
      <c r="F27" s="264"/>
      <c r="G27" s="265" t="s">
        <v>144</v>
      </c>
      <c r="H27" s="266" t="s">
        <v>158</v>
      </c>
      <c r="I27" s="267" t="s">
        <v>146</v>
      </c>
      <c r="J27" s="268" t="s">
        <v>147</v>
      </c>
      <c r="K27" s="267" t="s">
        <v>148</v>
      </c>
      <c r="L27" s="269"/>
      <c r="M27" s="1"/>
      <c r="N27" s="270"/>
      <c r="O27" s="271"/>
      <c r="P27" s="271"/>
      <c r="Q27" s="267" t="s">
        <v>149</v>
      </c>
      <c r="R27" s="272"/>
      <c r="S27" s="273">
        <v>90067</v>
      </c>
      <c r="T27" s="271"/>
      <c r="U27" s="271"/>
      <c r="V27" s="271"/>
      <c r="W27" s="274"/>
      <c r="X27" s="271"/>
      <c r="Y27" s="275"/>
      <c r="Z27" s="271"/>
      <c r="AA27" s="271"/>
      <c r="AB27" s="271"/>
      <c r="AC27" s="271"/>
      <c r="AD27" s="271"/>
      <c r="AE27" s="1"/>
      <c r="AF27" s="1"/>
      <c r="AG27" s="274"/>
      <c r="AH27" s="271"/>
      <c r="AI27" s="271"/>
      <c r="AJ27" s="271"/>
      <c r="AK27" s="271"/>
      <c r="AL27" s="271"/>
      <c r="AM27" s="271"/>
      <c r="AN27" s="271"/>
      <c r="AO27" s="271"/>
      <c r="AP27" s="271"/>
      <c r="AQ27" s="271"/>
      <c r="AR27" s="271"/>
      <c r="AS27" s="271"/>
      <c r="AT27" s="271"/>
      <c r="AU27" s="274"/>
      <c r="AV27" s="276"/>
      <c r="AW27" s="277"/>
      <c r="AX27" s="1"/>
      <c r="AY27" s="1"/>
      <c r="AZ27" s="274"/>
      <c r="BA27" s="287" t="s">
        <v>216</v>
      </c>
      <c r="BB27" s="279"/>
      <c r="BC27" s="280"/>
      <c r="BD27" s="271"/>
      <c r="BE27" s="274"/>
      <c r="BF27" s="271"/>
      <c r="BG27" s="271"/>
      <c r="BH27" s="271"/>
      <c r="BI27" s="271"/>
      <c r="BJ27" s="274"/>
      <c r="BK27" s="1"/>
      <c r="BL27" s="281"/>
      <c r="BM27" s="281"/>
      <c r="BN27" s="280"/>
      <c r="BO27" s="268"/>
      <c r="BP27" s="282"/>
      <c r="BQ27" s="280"/>
      <c r="BR27" s="271"/>
      <c r="BS27" s="271"/>
      <c r="BT27" s="281"/>
      <c r="BU27" s="271"/>
      <c r="BV27" s="271"/>
      <c r="BW27" s="271"/>
      <c r="BX27" s="271"/>
      <c r="BY27" s="271"/>
      <c r="BZ27" s="271"/>
      <c r="CA27" s="271"/>
      <c r="CB27" s="280"/>
      <c r="CC27" s="283"/>
      <c r="CD27" s="283"/>
      <c r="CE27" s="284"/>
      <c r="CF27" s="284"/>
      <c r="CG27" s="268"/>
      <c r="CH27" s="284"/>
      <c r="CI27" s="280"/>
      <c r="CJ27" s="280"/>
      <c r="CK27" s="280"/>
      <c r="CL27" s="280"/>
      <c r="CM27" s="280"/>
      <c r="CN27" s="280"/>
      <c r="CO27" s="280"/>
      <c r="CP27" s="280"/>
      <c r="CQ27" s="280"/>
      <c r="CR27" s="280"/>
      <c r="CS27" s="280"/>
      <c r="CT27" s="280"/>
      <c r="CU27" s="280"/>
      <c r="CV27" s="280"/>
      <c r="CW27" s="280"/>
      <c r="CX27" s="280"/>
      <c r="CY27" s="280"/>
      <c r="CZ27" s="280"/>
      <c r="DA27" s="280"/>
      <c r="DB27" s="271"/>
      <c r="DC27" s="280"/>
      <c r="DD27" s="280"/>
      <c r="DE27" s="271"/>
      <c r="DF27" s="43"/>
      <c r="DG27" s="44"/>
      <c r="DH27" s="40"/>
    </row>
    <row r="28" spans="1:112" s="41" customFormat="1" ht="15" customHeight="1" x14ac:dyDescent="0.15">
      <c r="A28" s="42"/>
      <c r="B28" s="42"/>
      <c r="C28" s="42"/>
      <c r="D28" s="263" t="s">
        <v>217</v>
      </c>
      <c r="E28" s="264"/>
      <c r="F28" s="264"/>
      <c r="G28" s="265" t="s">
        <v>144</v>
      </c>
      <c r="H28" s="266" t="s">
        <v>158</v>
      </c>
      <c r="I28" s="267" t="s">
        <v>146</v>
      </c>
      <c r="J28" s="268" t="s">
        <v>147</v>
      </c>
      <c r="K28" s="267" t="s">
        <v>148</v>
      </c>
      <c r="L28" s="269"/>
      <c r="M28" s="1"/>
      <c r="N28" s="270"/>
      <c r="O28" s="271"/>
      <c r="P28" s="271"/>
      <c r="Q28" s="267" t="s">
        <v>149</v>
      </c>
      <c r="R28" s="272"/>
      <c r="S28" s="273" t="s">
        <v>218</v>
      </c>
      <c r="T28" s="271"/>
      <c r="U28" s="271"/>
      <c r="V28" s="271"/>
      <c r="W28" s="274"/>
      <c r="X28" s="271"/>
      <c r="Y28" s="275"/>
      <c r="Z28" s="271"/>
      <c r="AA28" s="271"/>
      <c r="AB28" s="271"/>
      <c r="AC28" s="271"/>
      <c r="AD28" s="271"/>
      <c r="AE28" s="1"/>
      <c r="AF28" s="1"/>
      <c r="AG28" s="274"/>
      <c r="AH28" s="271"/>
      <c r="AI28" s="271"/>
      <c r="AJ28" s="271"/>
      <c r="AK28" s="271"/>
      <c r="AL28" s="271"/>
      <c r="AM28" s="271"/>
      <c r="AN28" s="271"/>
      <c r="AO28" s="271"/>
      <c r="AP28" s="271"/>
      <c r="AQ28" s="271"/>
      <c r="AR28" s="271"/>
      <c r="AS28" s="271"/>
      <c r="AT28" s="271"/>
      <c r="AU28" s="274"/>
      <c r="AV28" s="276"/>
      <c r="AW28" s="277"/>
      <c r="AX28" s="1"/>
      <c r="AY28" s="1"/>
      <c r="AZ28" s="274"/>
      <c r="BA28" s="287" t="s">
        <v>219</v>
      </c>
      <c r="BB28" s="279"/>
      <c r="BC28" s="280"/>
      <c r="BD28" s="271"/>
      <c r="BE28" s="274"/>
      <c r="BF28" s="271"/>
      <c r="BG28" s="271"/>
      <c r="BH28" s="271"/>
      <c r="BI28" s="271"/>
      <c r="BJ28" s="274"/>
      <c r="BK28" s="1"/>
      <c r="BL28" s="281"/>
      <c r="BM28" s="281"/>
      <c r="BN28" s="280"/>
      <c r="BO28" s="268"/>
      <c r="BP28" s="282"/>
      <c r="BQ28" s="280"/>
      <c r="BR28" s="271"/>
      <c r="BS28" s="271"/>
      <c r="BT28" s="281"/>
      <c r="BU28" s="271"/>
      <c r="BV28" s="271"/>
      <c r="BW28" s="271"/>
      <c r="BX28" s="271"/>
      <c r="BY28" s="271"/>
      <c r="BZ28" s="271"/>
      <c r="CA28" s="271"/>
      <c r="CB28" s="280"/>
      <c r="CC28" s="283"/>
      <c r="CD28" s="283"/>
      <c r="CE28" s="284"/>
      <c r="CF28" s="284"/>
      <c r="CG28" s="268"/>
      <c r="CH28" s="284"/>
      <c r="CI28" s="280"/>
      <c r="CJ28" s="280"/>
      <c r="CK28" s="280"/>
      <c r="CL28" s="280"/>
      <c r="CM28" s="280"/>
      <c r="CN28" s="280"/>
      <c r="CO28" s="280"/>
      <c r="CP28" s="280"/>
      <c r="CQ28" s="280"/>
      <c r="CR28" s="280"/>
      <c r="CS28" s="280"/>
      <c r="CT28" s="280"/>
      <c r="CU28" s="280"/>
      <c r="CV28" s="280"/>
      <c r="CW28" s="280"/>
      <c r="CX28" s="280"/>
      <c r="CY28" s="280"/>
      <c r="CZ28" s="280"/>
      <c r="DA28" s="280"/>
      <c r="DB28" s="271"/>
      <c r="DC28" s="280"/>
      <c r="DD28" s="280"/>
      <c r="DE28" s="271"/>
      <c r="DF28" s="43"/>
      <c r="DG28" s="44"/>
      <c r="DH28" s="40"/>
    </row>
    <row r="29" spans="1:112" s="41" customFormat="1" ht="15" customHeight="1" x14ac:dyDescent="0.15">
      <c r="A29" s="42"/>
      <c r="B29" s="42"/>
      <c r="C29" s="42"/>
      <c r="D29" s="263" t="s">
        <v>220</v>
      </c>
      <c r="E29" s="264"/>
      <c r="F29" s="264"/>
      <c r="G29" s="265" t="s">
        <v>144</v>
      </c>
      <c r="H29" s="266" t="s">
        <v>158</v>
      </c>
      <c r="I29" s="267" t="s">
        <v>146</v>
      </c>
      <c r="J29" s="268" t="s">
        <v>147</v>
      </c>
      <c r="K29" s="267" t="s">
        <v>148</v>
      </c>
      <c r="L29" s="269"/>
      <c r="M29" s="1"/>
      <c r="N29" s="270"/>
      <c r="O29" s="271"/>
      <c r="P29" s="271"/>
      <c r="Q29" s="267" t="s">
        <v>149</v>
      </c>
      <c r="R29" s="272"/>
      <c r="S29" s="273" t="s">
        <v>221</v>
      </c>
      <c r="T29" s="271"/>
      <c r="U29" s="271"/>
      <c r="V29" s="271"/>
      <c r="W29" s="274"/>
      <c r="X29" s="271"/>
      <c r="Y29" s="275"/>
      <c r="Z29" s="271"/>
      <c r="AA29" s="271"/>
      <c r="AB29" s="271"/>
      <c r="AC29" s="271"/>
      <c r="AD29" s="271"/>
      <c r="AE29" s="1"/>
      <c r="AF29" s="1"/>
      <c r="AG29" s="274"/>
      <c r="AH29" s="271"/>
      <c r="AI29" s="271"/>
      <c r="AJ29" s="271"/>
      <c r="AK29" s="27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4"/>
      <c r="AV29" s="276"/>
      <c r="AW29" s="277"/>
      <c r="AX29" s="1"/>
      <c r="AY29" s="1"/>
      <c r="AZ29" s="274"/>
      <c r="BA29" s="287" t="s">
        <v>222</v>
      </c>
      <c r="BB29" s="279"/>
      <c r="BC29" s="280"/>
      <c r="BD29" s="271"/>
      <c r="BE29" s="274"/>
      <c r="BF29" s="271"/>
      <c r="BG29" s="271"/>
      <c r="BH29" s="271"/>
      <c r="BI29" s="271"/>
      <c r="BJ29" s="274"/>
      <c r="BK29" s="1"/>
      <c r="BL29" s="281"/>
      <c r="BM29" s="281"/>
      <c r="BN29" s="280"/>
      <c r="BO29" s="268"/>
      <c r="BP29" s="282"/>
      <c r="BQ29" s="280"/>
      <c r="BR29" s="271"/>
      <c r="BS29" s="271"/>
      <c r="BT29" s="281"/>
      <c r="BU29" s="271"/>
      <c r="BV29" s="271"/>
      <c r="BW29" s="271"/>
      <c r="BX29" s="271"/>
      <c r="BY29" s="271"/>
      <c r="BZ29" s="271"/>
      <c r="CA29" s="271"/>
      <c r="CB29" s="280"/>
      <c r="CC29" s="283"/>
      <c r="CD29" s="283"/>
      <c r="CE29" s="284"/>
      <c r="CF29" s="284"/>
      <c r="CG29" s="268"/>
      <c r="CH29" s="284"/>
      <c r="CI29" s="280"/>
      <c r="CJ29" s="280"/>
      <c r="CK29" s="280"/>
      <c r="CL29" s="280"/>
      <c r="CM29" s="280"/>
      <c r="CN29" s="280"/>
      <c r="CO29" s="280"/>
      <c r="CP29" s="280"/>
      <c r="CQ29" s="280"/>
      <c r="CR29" s="280"/>
      <c r="CS29" s="280"/>
      <c r="CT29" s="280"/>
      <c r="CU29" s="280"/>
      <c r="CV29" s="280"/>
      <c r="CW29" s="280"/>
      <c r="CX29" s="280"/>
      <c r="CY29" s="280"/>
      <c r="CZ29" s="280"/>
      <c r="DA29" s="280"/>
      <c r="DB29" s="271"/>
      <c r="DC29" s="280"/>
      <c r="DD29" s="280"/>
      <c r="DE29" s="271"/>
      <c r="DF29" s="43"/>
      <c r="DG29" s="44"/>
      <c r="DH29" s="40"/>
    </row>
    <row r="30" spans="1:112" s="41" customFormat="1" ht="15" customHeight="1" x14ac:dyDescent="0.15">
      <c r="A30" s="42"/>
      <c r="B30" s="42"/>
      <c r="C30" s="42"/>
      <c r="D30" s="263" t="s">
        <v>223</v>
      </c>
      <c r="E30" s="264"/>
      <c r="F30" s="264"/>
      <c r="G30" s="265" t="s">
        <v>144</v>
      </c>
      <c r="H30" s="266" t="s">
        <v>158</v>
      </c>
      <c r="I30" s="267" t="s">
        <v>146</v>
      </c>
      <c r="J30" s="268" t="s">
        <v>147</v>
      </c>
      <c r="K30" s="267" t="s">
        <v>148</v>
      </c>
      <c r="L30" s="269"/>
      <c r="M30" s="1"/>
      <c r="N30" s="270"/>
      <c r="O30" s="271"/>
      <c r="P30" s="271"/>
      <c r="Q30" s="267" t="s">
        <v>149</v>
      </c>
      <c r="R30" s="272"/>
      <c r="S30" s="273" t="s">
        <v>221</v>
      </c>
      <c r="T30" s="271"/>
      <c r="U30" s="271"/>
      <c r="V30" s="271"/>
      <c r="W30" s="274"/>
      <c r="X30" s="271"/>
      <c r="Y30" s="275"/>
      <c r="Z30" s="271"/>
      <c r="AA30" s="271"/>
      <c r="AB30" s="271"/>
      <c r="AC30" s="271"/>
      <c r="AD30" s="271"/>
      <c r="AE30" s="1"/>
      <c r="AF30" s="1"/>
      <c r="AG30" s="274"/>
      <c r="AH30" s="271"/>
      <c r="AI30" s="271"/>
      <c r="AJ30" s="271"/>
      <c r="AK30" s="27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4"/>
      <c r="AV30" s="276"/>
      <c r="AW30" s="277"/>
      <c r="AX30" s="1"/>
      <c r="AY30" s="1"/>
      <c r="AZ30" s="274"/>
      <c r="BA30" s="287" t="s">
        <v>178</v>
      </c>
      <c r="BB30" s="279"/>
      <c r="BC30" s="280"/>
      <c r="BD30" s="271"/>
      <c r="BE30" s="274"/>
      <c r="BF30" s="271"/>
      <c r="BG30" s="271"/>
      <c r="BH30" s="271"/>
      <c r="BI30" s="271"/>
      <c r="BJ30" s="274"/>
      <c r="BK30" s="1"/>
      <c r="BL30" s="281"/>
      <c r="BM30" s="281"/>
      <c r="BN30" s="280"/>
      <c r="BO30" s="268"/>
      <c r="BP30" s="282"/>
      <c r="BQ30" s="280"/>
      <c r="BR30" s="271"/>
      <c r="BS30" s="271"/>
      <c r="BT30" s="281"/>
      <c r="BU30" s="271"/>
      <c r="BV30" s="271"/>
      <c r="BW30" s="271"/>
      <c r="BX30" s="271"/>
      <c r="BY30" s="271"/>
      <c r="BZ30" s="271"/>
      <c r="CA30" s="271"/>
      <c r="CB30" s="280"/>
      <c r="CC30" s="283"/>
      <c r="CD30" s="283"/>
      <c r="CE30" s="284"/>
      <c r="CF30" s="284"/>
      <c r="CG30" s="268"/>
      <c r="CH30" s="284"/>
      <c r="CI30" s="280"/>
      <c r="CJ30" s="280"/>
      <c r="CK30" s="280"/>
      <c r="CL30" s="280"/>
      <c r="CM30" s="280"/>
      <c r="CN30" s="280"/>
      <c r="CO30" s="280"/>
      <c r="CP30" s="280"/>
      <c r="CQ30" s="280"/>
      <c r="CR30" s="280"/>
      <c r="CS30" s="280"/>
      <c r="CT30" s="280"/>
      <c r="CU30" s="280"/>
      <c r="CV30" s="280"/>
      <c r="CW30" s="280"/>
      <c r="CX30" s="280"/>
      <c r="CY30" s="280"/>
      <c r="CZ30" s="280"/>
      <c r="DA30" s="280"/>
      <c r="DB30" s="271"/>
      <c r="DC30" s="280"/>
      <c r="DD30" s="280"/>
      <c r="DE30" s="271"/>
      <c r="DF30" s="43"/>
      <c r="DG30" s="44"/>
      <c r="DH30" s="40"/>
    </row>
    <row r="31" spans="1:112" s="41" customFormat="1" ht="15" customHeight="1" x14ac:dyDescent="0.15">
      <c r="A31" s="42"/>
      <c r="B31" s="42"/>
      <c r="C31" s="42"/>
      <c r="D31" s="263" t="s">
        <v>224</v>
      </c>
      <c r="E31" s="264"/>
      <c r="F31" s="264"/>
      <c r="G31" s="265" t="s">
        <v>144</v>
      </c>
      <c r="H31" s="266" t="s">
        <v>158</v>
      </c>
      <c r="I31" s="267" t="s">
        <v>146</v>
      </c>
      <c r="J31" s="268" t="s">
        <v>147</v>
      </c>
      <c r="K31" s="267" t="s">
        <v>148</v>
      </c>
      <c r="L31" s="269"/>
      <c r="M31" s="1"/>
      <c r="N31" s="270"/>
      <c r="O31" s="271"/>
      <c r="P31" s="271"/>
      <c r="Q31" s="267" t="s">
        <v>149</v>
      </c>
      <c r="R31" s="272"/>
      <c r="S31" s="273" t="s">
        <v>225</v>
      </c>
      <c r="T31" s="271"/>
      <c r="U31" s="271"/>
      <c r="V31" s="271"/>
      <c r="W31" s="274"/>
      <c r="X31" s="271"/>
      <c r="Y31" s="275"/>
      <c r="Z31" s="271"/>
      <c r="AA31" s="271"/>
      <c r="AB31" s="271"/>
      <c r="AC31" s="271"/>
      <c r="AD31" s="271"/>
      <c r="AE31" s="1"/>
      <c r="AF31" s="1"/>
      <c r="AG31" s="274"/>
      <c r="AH31" s="271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4"/>
      <c r="AV31" s="276"/>
      <c r="AW31" s="277"/>
      <c r="AX31" s="1"/>
      <c r="AY31" s="1"/>
      <c r="AZ31" s="274"/>
      <c r="BA31" s="287" t="s">
        <v>226</v>
      </c>
      <c r="BB31" s="279"/>
      <c r="BC31" s="280"/>
      <c r="BD31" s="271"/>
      <c r="BE31" s="274"/>
      <c r="BF31" s="271"/>
      <c r="BG31" s="271"/>
      <c r="BH31" s="271"/>
      <c r="BI31" s="271"/>
      <c r="BJ31" s="274"/>
      <c r="BK31" s="1"/>
      <c r="BL31" s="281"/>
      <c r="BM31" s="281"/>
      <c r="BN31" s="280"/>
      <c r="BO31" s="268"/>
      <c r="BP31" s="282"/>
      <c r="BQ31" s="280"/>
      <c r="BR31" s="271"/>
      <c r="BS31" s="271"/>
      <c r="BT31" s="281"/>
      <c r="BU31" s="271"/>
      <c r="BV31" s="271"/>
      <c r="BW31" s="271"/>
      <c r="BX31" s="271"/>
      <c r="BY31" s="271"/>
      <c r="BZ31" s="271"/>
      <c r="CA31" s="271"/>
      <c r="CB31" s="280"/>
      <c r="CC31" s="283"/>
      <c r="CD31" s="283"/>
      <c r="CE31" s="284"/>
      <c r="CF31" s="284"/>
      <c r="CG31" s="268"/>
      <c r="CH31" s="284"/>
      <c r="CI31" s="280"/>
      <c r="CJ31" s="280"/>
      <c r="CK31" s="280"/>
      <c r="CL31" s="280"/>
      <c r="CM31" s="280"/>
      <c r="CN31" s="280"/>
      <c r="CO31" s="280"/>
      <c r="CP31" s="280"/>
      <c r="CQ31" s="280"/>
      <c r="CR31" s="280"/>
      <c r="CS31" s="280"/>
      <c r="CT31" s="280"/>
      <c r="CU31" s="280"/>
      <c r="CV31" s="280"/>
      <c r="CW31" s="280"/>
      <c r="CX31" s="280"/>
      <c r="CY31" s="280"/>
      <c r="CZ31" s="280"/>
      <c r="DA31" s="280"/>
      <c r="DB31" s="271"/>
      <c r="DC31" s="280"/>
      <c r="DD31" s="280"/>
      <c r="DE31" s="271"/>
      <c r="DF31" s="43"/>
      <c r="DG31" s="44"/>
      <c r="DH31" s="40"/>
    </row>
    <row r="32" spans="1:112" s="41" customFormat="1" ht="15" customHeight="1" x14ac:dyDescent="0.15">
      <c r="A32" s="42"/>
      <c r="B32" s="42"/>
      <c r="C32" s="42"/>
      <c r="D32" s="3" t="s">
        <v>227</v>
      </c>
      <c r="E32" s="264"/>
      <c r="F32" s="264"/>
      <c r="G32" s="265" t="s">
        <v>144</v>
      </c>
      <c r="H32" s="266" t="s">
        <v>158</v>
      </c>
      <c r="I32" s="267" t="s">
        <v>146</v>
      </c>
      <c r="J32" s="268" t="s">
        <v>147</v>
      </c>
      <c r="K32" s="267" t="s">
        <v>148</v>
      </c>
      <c r="L32" s="269"/>
      <c r="M32" s="1"/>
      <c r="N32" s="270"/>
      <c r="O32" s="271"/>
      <c r="P32" s="271"/>
      <c r="Q32" s="267" t="s">
        <v>149</v>
      </c>
      <c r="R32" s="272"/>
      <c r="S32" s="273">
        <v>2001869</v>
      </c>
      <c r="T32" s="271"/>
      <c r="U32" s="271"/>
      <c r="V32" s="271"/>
      <c r="W32" s="274"/>
      <c r="X32" s="271"/>
      <c r="Y32" s="275"/>
      <c r="Z32" s="271"/>
      <c r="AA32" s="271"/>
      <c r="AB32" s="271"/>
      <c r="AC32" s="271"/>
      <c r="AD32" s="271"/>
      <c r="AE32" s="1"/>
      <c r="AF32" s="1"/>
      <c r="AG32" s="274"/>
      <c r="AH32" s="271"/>
      <c r="AI32" s="271"/>
      <c r="AJ32" s="271"/>
      <c r="AK32" s="271"/>
      <c r="AL32" s="271"/>
      <c r="AM32" s="271"/>
      <c r="AN32" s="271"/>
      <c r="AO32" s="271"/>
      <c r="AP32" s="271"/>
      <c r="AQ32" s="271"/>
      <c r="AR32" s="271"/>
      <c r="AS32" s="271"/>
      <c r="AT32" s="271"/>
      <c r="AU32" s="274"/>
      <c r="AV32" s="276"/>
      <c r="AW32" s="277"/>
      <c r="AX32" s="1"/>
      <c r="AY32" s="1"/>
      <c r="AZ32" s="274"/>
      <c r="BA32" s="278" t="s">
        <v>228</v>
      </c>
      <c r="BB32" s="279"/>
      <c r="BC32" s="280"/>
      <c r="BD32" s="271"/>
      <c r="BE32" s="274"/>
      <c r="BF32" s="271"/>
      <c r="BG32" s="271"/>
      <c r="BH32" s="271"/>
      <c r="BI32" s="271"/>
      <c r="BJ32" s="274"/>
      <c r="BK32" s="1"/>
      <c r="BL32" s="281"/>
      <c r="BM32" s="281"/>
      <c r="BN32" s="280"/>
      <c r="BO32" s="268"/>
      <c r="BP32" s="282"/>
      <c r="BQ32" s="280"/>
      <c r="BR32" s="271"/>
      <c r="BS32" s="271"/>
      <c r="BT32" s="281"/>
      <c r="BU32" s="271"/>
      <c r="BV32" s="271"/>
      <c r="BW32" s="271"/>
      <c r="BX32" s="271"/>
      <c r="BY32" s="271"/>
      <c r="BZ32" s="271"/>
      <c r="CA32" s="271"/>
      <c r="CB32" s="280"/>
      <c r="CC32" s="283"/>
      <c r="CD32" s="283"/>
      <c r="CE32" s="284"/>
      <c r="CF32" s="284"/>
      <c r="CG32" s="268"/>
      <c r="CH32" s="284"/>
      <c r="CI32" s="280"/>
      <c r="CJ32" s="280"/>
      <c r="CK32" s="280"/>
      <c r="CL32" s="280"/>
      <c r="CM32" s="280"/>
      <c r="CN32" s="280"/>
      <c r="CO32" s="280"/>
      <c r="CP32" s="280"/>
      <c r="CQ32" s="280"/>
      <c r="CR32" s="280"/>
      <c r="CS32" s="280"/>
      <c r="CT32" s="280"/>
      <c r="CU32" s="280"/>
      <c r="CV32" s="280"/>
      <c r="CW32" s="280"/>
      <c r="CX32" s="280"/>
      <c r="CY32" s="280"/>
      <c r="CZ32" s="280"/>
      <c r="DA32" s="280"/>
      <c r="DB32" s="271"/>
      <c r="DC32" s="280"/>
      <c r="DD32" s="280"/>
      <c r="DE32" s="271"/>
      <c r="DF32" s="43"/>
      <c r="DG32" s="44"/>
      <c r="DH32" s="40"/>
    </row>
    <row r="33" spans="1:112" s="41" customFormat="1" ht="15" customHeight="1" x14ac:dyDescent="0.15">
      <c r="A33" s="42"/>
      <c r="B33" s="42"/>
      <c r="C33" s="42"/>
      <c r="D33" s="263" t="s">
        <v>229</v>
      </c>
      <c r="E33" s="264"/>
      <c r="F33" s="264"/>
      <c r="G33" s="265" t="s">
        <v>144</v>
      </c>
      <c r="H33" s="266" t="s">
        <v>158</v>
      </c>
      <c r="I33" s="267" t="s">
        <v>146</v>
      </c>
      <c r="J33" s="268" t="s">
        <v>147</v>
      </c>
      <c r="K33" s="267" t="s">
        <v>148</v>
      </c>
      <c r="L33" s="269"/>
      <c r="M33" s="1"/>
      <c r="N33" s="270"/>
      <c r="O33" s="271"/>
      <c r="P33" s="271"/>
      <c r="Q33" s="267" t="s">
        <v>149</v>
      </c>
      <c r="R33" s="272"/>
      <c r="S33" s="273">
        <v>2001874</v>
      </c>
      <c r="T33" s="271"/>
      <c r="U33" s="271"/>
      <c r="V33" s="271"/>
      <c r="W33" s="274"/>
      <c r="X33" s="271"/>
      <c r="Y33" s="275"/>
      <c r="Z33" s="271"/>
      <c r="AA33" s="271"/>
      <c r="AB33" s="271"/>
      <c r="AC33" s="271"/>
      <c r="AD33" s="271"/>
      <c r="AE33" s="1"/>
      <c r="AF33" s="1"/>
      <c r="AG33" s="274"/>
      <c r="AH33" s="271"/>
      <c r="AI33" s="271"/>
      <c r="AJ33" s="271"/>
      <c r="AK33" s="271"/>
      <c r="AL33" s="271"/>
      <c r="AM33" s="271"/>
      <c r="AN33" s="271"/>
      <c r="AO33" s="271"/>
      <c r="AP33" s="271"/>
      <c r="AQ33" s="271"/>
      <c r="AR33" s="271"/>
      <c r="AS33" s="271"/>
      <c r="AT33" s="271"/>
      <c r="AU33" s="274"/>
      <c r="AV33" s="276"/>
      <c r="AW33" s="277"/>
      <c r="AX33" s="1"/>
      <c r="AY33" s="1"/>
      <c r="AZ33" s="274"/>
      <c r="BA33" s="278" t="s">
        <v>228</v>
      </c>
      <c r="BB33" s="279"/>
      <c r="BC33" s="280"/>
      <c r="BD33" s="271"/>
      <c r="BE33" s="274"/>
      <c r="BF33" s="271"/>
      <c r="BG33" s="271"/>
      <c r="BH33" s="271"/>
      <c r="BI33" s="271"/>
      <c r="BJ33" s="274"/>
      <c r="BK33" s="1"/>
      <c r="BL33" s="281"/>
      <c r="BM33" s="281"/>
      <c r="BN33" s="280"/>
      <c r="BO33" s="268"/>
      <c r="BP33" s="282"/>
      <c r="BQ33" s="280"/>
      <c r="BR33" s="271"/>
      <c r="BS33" s="271"/>
      <c r="BT33" s="281"/>
      <c r="BU33" s="271"/>
      <c r="BV33" s="271"/>
      <c r="BW33" s="271"/>
      <c r="BX33" s="271"/>
      <c r="BY33" s="271"/>
      <c r="BZ33" s="271"/>
      <c r="CA33" s="271"/>
      <c r="CB33" s="280"/>
      <c r="CC33" s="283"/>
      <c r="CD33" s="283"/>
      <c r="CE33" s="284"/>
      <c r="CF33" s="284"/>
      <c r="CG33" s="268"/>
      <c r="CH33" s="284"/>
      <c r="CI33" s="280"/>
      <c r="CJ33" s="280"/>
      <c r="CK33" s="280"/>
      <c r="CL33" s="280"/>
      <c r="CM33" s="280"/>
      <c r="CN33" s="280"/>
      <c r="CO33" s="280"/>
      <c r="CP33" s="280"/>
      <c r="CQ33" s="280"/>
      <c r="CR33" s="280"/>
      <c r="CS33" s="280"/>
      <c r="CT33" s="280"/>
      <c r="CU33" s="280"/>
      <c r="CV33" s="280"/>
      <c r="CW33" s="280"/>
      <c r="CX33" s="280"/>
      <c r="CY33" s="280"/>
      <c r="CZ33" s="280"/>
      <c r="DA33" s="280"/>
      <c r="DB33" s="271"/>
      <c r="DC33" s="280"/>
      <c r="DD33" s="280"/>
      <c r="DE33" s="271"/>
      <c r="DF33" s="43"/>
      <c r="DG33" s="44"/>
      <c r="DH33" s="40"/>
    </row>
    <row r="34" spans="1:112" s="41" customFormat="1" ht="15" customHeight="1" x14ac:dyDescent="0.15">
      <c r="A34" s="42"/>
      <c r="B34" s="42"/>
      <c r="C34" s="42"/>
      <c r="D34" s="263" t="s">
        <v>230</v>
      </c>
      <c r="E34" s="264"/>
      <c r="F34" s="264"/>
      <c r="G34" s="265" t="s">
        <v>144</v>
      </c>
      <c r="H34" s="266" t="s">
        <v>158</v>
      </c>
      <c r="I34" s="267" t="s">
        <v>146</v>
      </c>
      <c r="J34" s="268" t="s">
        <v>147</v>
      </c>
      <c r="K34" s="267" t="s">
        <v>148</v>
      </c>
      <c r="L34" s="269"/>
      <c r="M34" s="1"/>
      <c r="N34" s="270"/>
      <c r="O34" s="271"/>
      <c r="P34" s="271"/>
      <c r="Q34" s="267" t="s">
        <v>149</v>
      </c>
      <c r="R34" s="272"/>
      <c r="S34" s="273">
        <v>2001874</v>
      </c>
      <c r="T34" s="271"/>
      <c r="U34" s="271"/>
      <c r="V34" s="271"/>
      <c r="W34" s="274"/>
      <c r="X34" s="271"/>
      <c r="Y34" s="275"/>
      <c r="Z34" s="271"/>
      <c r="AA34" s="271"/>
      <c r="AB34" s="271"/>
      <c r="AC34" s="271"/>
      <c r="AD34" s="271"/>
      <c r="AE34" s="1"/>
      <c r="AF34" s="1"/>
      <c r="AG34" s="274"/>
      <c r="AH34" s="271"/>
      <c r="AI34" s="271"/>
      <c r="AJ34" s="271"/>
      <c r="AK34" s="271"/>
      <c r="AL34" s="271"/>
      <c r="AM34" s="271"/>
      <c r="AN34" s="271"/>
      <c r="AO34" s="271"/>
      <c r="AP34" s="271"/>
      <c r="AQ34" s="271"/>
      <c r="AR34" s="271"/>
      <c r="AS34" s="271"/>
      <c r="AT34" s="271"/>
      <c r="AU34" s="274"/>
      <c r="AV34" s="276"/>
      <c r="AW34" s="277"/>
      <c r="AX34" s="1"/>
      <c r="AY34" s="1"/>
      <c r="AZ34" s="274"/>
      <c r="BA34" s="278" t="s">
        <v>228</v>
      </c>
      <c r="BB34" s="279"/>
      <c r="BC34" s="280"/>
      <c r="BD34" s="271"/>
      <c r="BE34" s="274"/>
      <c r="BF34" s="271"/>
      <c r="BG34" s="271"/>
      <c r="BH34" s="271"/>
      <c r="BI34" s="271"/>
      <c r="BJ34" s="274"/>
      <c r="BK34" s="1"/>
      <c r="BL34" s="281"/>
      <c r="BM34" s="281"/>
      <c r="BN34" s="280"/>
      <c r="BO34" s="268"/>
      <c r="BP34" s="282"/>
      <c r="BQ34" s="280"/>
      <c r="BR34" s="271"/>
      <c r="BS34" s="271"/>
      <c r="BT34" s="281"/>
      <c r="BU34" s="271"/>
      <c r="BV34" s="271"/>
      <c r="BW34" s="271"/>
      <c r="BX34" s="271"/>
      <c r="BY34" s="271"/>
      <c r="BZ34" s="271"/>
      <c r="CA34" s="271"/>
      <c r="CB34" s="280"/>
      <c r="CC34" s="283"/>
      <c r="CD34" s="283"/>
      <c r="CE34" s="284"/>
      <c r="CF34" s="284"/>
      <c r="CG34" s="268"/>
      <c r="CH34" s="284"/>
      <c r="CI34" s="280"/>
      <c r="CJ34" s="280"/>
      <c r="CK34" s="280"/>
      <c r="CL34" s="280"/>
      <c r="CM34" s="280"/>
      <c r="CN34" s="280"/>
      <c r="CO34" s="280"/>
      <c r="CP34" s="280"/>
      <c r="CQ34" s="280"/>
      <c r="CR34" s="280"/>
      <c r="CS34" s="280"/>
      <c r="CT34" s="280"/>
      <c r="CU34" s="280"/>
      <c r="CV34" s="280"/>
      <c r="CW34" s="280"/>
      <c r="CX34" s="280"/>
      <c r="CY34" s="280"/>
      <c r="CZ34" s="280"/>
      <c r="DA34" s="280"/>
      <c r="DB34" s="271"/>
      <c r="DC34" s="280"/>
      <c r="DD34" s="280"/>
      <c r="DE34" s="271"/>
      <c r="DF34" s="43"/>
      <c r="DG34" s="44"/>
      <c r="DH34" s="40"/>
    </row>
    <row r="35" spans="1:112" s="41" customFormat="1" ht="15" customHeight="1" x14ac:dyDescent="0.15">
      <c r="A35" s="42"/>
      <c r="B35" s="42"/>
      <c r="C35" s="42"/>
      <c r="D35" s="263" t="s">
        <v>231</v>
      </c>
      <c r="E35" s="264"/>
      <c r="F35" s="264"/>
      <c r="G35" s="265" t="s">
        <v>144</v>
      </c>
      <c r="H35" s="266" t="s">
        <v>158</v>
      </c>
      <c r="I35" s="267" t="s">
        <v>146</v>
      </c>
      <c r="J35" s="268" t="s">
        <v>147</v>
      </c>
      <c r="K35" s="267" t="s">
        <v>148</v>
      </c>
      <c r="L35" s="269"/>
      <c r="M35" s="1"/>
      <c r="N35" s="270"/>
      <c r="O35" s="271"/>
      <c r="P35" s="271"/>
      <c r="Q35" s="267" t="s">
        <v>149</v>
      </c>
      <c r="R35" s="272"/>
      <c r="S35" s="273" t="s">
        <v>232</v>
      </c>
      <c r="T35" s="271"/>
      <c r="U35" s="271"/>
      <c r="V35" s="271"/>
      <c r="W35" s="274"/>
      <c r="X35" s="271"/>
      <c r="Y35" s="275"/>
      <c r="Z35" s="271"/>
      <c r="AA35" s="271"/>
      <c r="AB35" s="271"/>
      <c r="AC35" s="271"/>
      <c r="AD35" s="271"/>
      <c r="AE35" s="1"/>
      <c r="AF35" s="1"/>
      <c r="AG35" s="274"/>
      <c r="AH35" s="271"/>
      <c r="AI35" s="271"/>
      <c r="AJ35" s="271"/>
      <c r="AK35" s="271"/>
      <c r="AL35" s="271"/>
      <c r="AM35" s="271"/>
      <c r="AN35" s="271"/>
      <c r="AO35" s="271"/>
      <c r="AP35" s="271"/>
      <c r="AQ35" s="271"/>
      <c r="AR35" s="271"/>
      <c r="AS35" s="271"/>
      <c r="AT35" s="271"/>
      <c r="AU35" s="274"/>
      <c r="AV35" s="276"/>
      <c r="AW35" s="277"/>
      <c r="AX35" s="1"/>
      <c r="AY35" s="1"/>
      <c r="AZ35" s="274"/>
      <c r="BA35" s="278" t="s">
        <v>233</v>
      </c>
      <c r="BB35" s="279"/>
      <c r="BC35" s="280"/>
      <c r="BD35" s="271"/>
      <c r="BE35" s="274"/>
      <c r="BF35" s="271"/>
      <c r="BG35" s="271"/>
      <c r="BH35" s="271"/>
      <c r="BI35" s="271"/>
      <c r="BJ35" s="274"/>
      <c r="BK35" s="1"/>
      <c r="BL35" s="281"/>
      <c r="BM35" s="281"/>
      <c r="BN35" s="280"/>
      <c r="BO35" s="268"/>
      <c r="BP35" s="282"/>
      <c r="BQ35" s="280"/>
      <c r="BR35" s="271"/>
      <c r="BS35" s="271"/>
      <c r="BT35" s="281"/>
      <c r="BU35" s="271"/>
      <c r="BV35" s="271"/>
      <c r="BW35" s="271"/>
      <c r="BX35" s="271"/>
      <c r="BY35" s="271"/>
      <c r="BZ35" s="271"/>
      <c r="CA35" s="271"/>
      <c r="CB35" s="280"/>
      <c r="CC35" s="283"/>
      <c r="CD35" s="283"/>
      <c r="CE35" s="284"/>
      <c r="CF35" s="284"/>
      <c r="CG35" s="268"/>
      <c r="CH35" s="284"/>
      <c r="CI35" s="280"/>
      <c r="CJ35" s="280"/>
      <c r="CK35" s="280"/>
      <c r="CL35" s="280"/>
      <c r="CM35" s="280"/>
      <c r="CN35" s="280"/>
      <c r="CO35" s="280"/>
      <c r="CP35" s="280"/>
      <c r="CQ35" s="280"/>
      <c r="CR35" s="280"/>
      <c r="CS35" s="280"/>
      <c r="CT35" s="280"/>
      <c r="CU35" s="280"/>
      <c r="CV35" s="280"/>
      <c r="CW35" s="280"/>
      <c r="CX35" s="280"/>
      <c r="CY35" s="280"/>
      <c r="CZ35" s="280"/>
      <c r="DA35" s="280"/>
      <c r="DB35" s="271"/>
      <c r="DC35" s="280"/>
      <c r="DD35" s="280"/>
      <c r="DE35" s="271"/>
      <c r="DF35" s="43"/>
      <c r="DG35" s="44"/>
      <c r="DH35" s="40"/>
    </row>
    <row r="36" spans="1:112" s="41" customFormat="1" ht="25.5" customHeight="1" x14ac:dyDescent="0.15">
      <c r="A36" s="42"/>
      <c r="B36" s="42"/>
      <c r="C36" s="42"/>
      <c r="D36" s="263" t="s">
        <v>234</v>
      </c>
      <c r="E36" s="264"/>
      <c r="F36" s="264"/>
      <c r="G36" s="265" t="s">
        <v>144</v>
      </c>
      <c r="H36" s="266" t="s">
        <v>158</v>
      </c>
      <c r="I36" s="267" t="s">
        <v>146</v>
      </c>
      <c r="J36" s="268" t="s">
        <v>147</v>
      </c>
      <c r="K36" s="267" t="s">
        <v>148</v>
      </c>
      <c r="L36" s="269"/>
      <c r="M36" s="1"/>
      <c r="N36" s="270"/>
      <c r="O36" s="271"/>
      <c r="P36" s="271"/>
      <c r="Q36" s="267" t="s">
        <v>149</v>
      </c>
      <c r="R36" s="272"/>
      <c r="S36" s="273" t="s">
        <v>235</v>
      </c>
      <c r="T36" s="271"/>
      <c r="U36" s="271"/>
      <c r="V36" s="271"/>
      <c r="W36" s="274"/>
      <c r="X36" s="271"/>
      <c r="Y36" s="275"/>
      <c r="Z36" s="271"/>
      <c r="AA36" s="271"/>
      <c r="AB36" s="271"/>
      <c r="AC36" s="271"/>
      <c r="AD36" s="271"/>
      <c r="AE36" s="1"/>
      <c r="AF36" s="1"/>
      <c r="AG36" s="274"/>
      <c r="AH36" s="271"/>
      <c r="AI36" s="271"/>
      <c r="AJ36" s="271"/>
      <c r="AK36" s="271"/>
      <c r="AL36" s="271"/>
      <c r="AM36" s="271"/>
      <c r="AN36" s="271"/>
      <c r="AO36" s="271"/>
      <c r="AP36" s="271"/>
      <c r="AQ36" s="271"/>
      <c r="AR36" s="271"/>
      <c r="AS36" s="271"/>
      <c r="AT36" s="271"/>
      <c r="AU36" s="274"/>
      <c r="AV36" s="276"/>
      <c r="AW36" s="277"/>
      <c r="AX36" s="1"/>
      <c r="AY36" s="1"/>
      <c r="AZ36" s="274"/>
      <c r="BA36" s="278" t="s">
        <v>236</v>
      </c>
      <c r="BB36" s="279"/>
      <c r="BC36" s="280"/>
      <c r="BD36" s="271"/>
      <c r="BE36" s="274"/>
      <c r="BF36" s="271"/>
      <c r="BG36" s="271"/>
      <c r="BH36" s="271"/>
      <c r="BI36" s="271"/>
      <c r="BJ36" s="274"/>
      <c r="BK36" s="1"/>
      <c r="BL36" s="281"/>
      <c r="BM36" s="281"/>
      <c r="BN36" s="280"/>
      <c r="BO36" s="268"/>
      <c r="BP36" s="282"/>
      <c r="BQ36" s="280"/>
      <c r="BR36" s="271"/>
      <c r="BS36" s="271"/>
      <c r="BT36" s="281"/>
      <c r="BU36" s="271"/>
      <c r="BV36" s="271"/>
      <c r="BW36" s="271"/>
      <c r="BX36" s="271"/>
      <c r="BY36" s="271"/>
      <c r="BZ36" s="271"/>
      <c r="CA36" s="271"/>
      <c r="CB36" s="280"/>
      <c r="CC36" s="283"/>
      <c r="CD36" s="283"/>
      <c r="CE36" s="284"/>
      <c r="CF36" s="284"/>
      <c r="CG36" s="268"/>
      <c r="CH36" s="284"/>
      <c r="CI36" s="280"/>
      <c r="CJ36" s="280"/>
      <c r="CK36" s="280"/>
      <c r="CL36" s="280"/>
      <c r="CM36" s="280"/>
      <c r="CN36" s="280"/>
      <c r="CO36" s="280"/>
      <c r="CP36" s="280"/>
      <c r="CQ36" s="280"/>
      <c r="CR36" s="280"/>
      <c r="CS36" s="280"/>
      <c r="CT36" s="280"/>
      <c r="CU36" s="280"/>
      <c r="CV36" s="280"/>
      <c r="CW36" s="280"/>
      <c r="CX36" s="280"/>
      <c r="CY36" s="280"/>
      <c r="CZ36" s="280"/>
      <c r="DA36" s="280"/>
      <c r="DB36" s="271"/>
      <c r="DC36" s="280"/>
      <c r="DD36" s="280"/>
      <c r="DE36" s="271"/>
      <c r="DF36" s="43"/>
      <c r="DG36" s="44"/>
      <c r="DH36" s="40"/>
    </row>
    <row r="37" spans="1:112" s="41" customFormat="1" ht="15" customHeight="1" x14ac:dyDescent="0.15">
      <c r="A37" s="42"/>
      <c r="B37" s="42"/>
      <c r="C37" s="42"/>
      <c r="D37" s="263" t="s">
        <v>237</v>
      </c>
      <c r="E37" s="264"/>
      <c r="F37" s="264"/>
      <c r="G37" s="265" t="s">
        <v>144</v>
      </c>
      <c r="H37" s="266" t="s">
        <v>158</v>
      </c>
      <c r="I37" s="267" t="s">
        <v>146</v>
      </c>
      <c r="J37" s="268" t="s">
        <v>147</v>
      </c>
      <c r="K37" s="267" t="s">
        <v>148</v>
      </c>
      <c r="L37" s="269"/>
      <c r="M37" s="1"/>
      <c r="N37" s="270"/>
      <c r="O37" s="271"/>
      <c r="P37" s="271"/>
      <c r="Q37" s="267" t="s">
        <v>149</v>
      </c>
      <c r="R37" s="272"/>
      <c r="S37" s="273">
        <v>2007183</v>
      </c>
      <c r="T37" s="271"/>
      <c r="U37" s="271"/>
      <c r="V37" s="271"/>
      <c r="W37" s="274"/>
      <c r="X37" s="271"/>
      <c r="Y37" s="275"/>
      <c r="Z37" s="271"/>
      <c r="AA37" s="271"/>
      <c r="AB37" s="271"/>
      <c r="AC37" s="271"/>
      <c r="AD37" s="271"/>
      <c r="AE37" s="1"/>
      <c r="AF37" s="1"/>
      <c r="AG37" s="274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4"/>
      <c r="AV37" s="276"/>
      <c r="AW37" s="277"/>
      <c r="AX37" s="1"/>
      <c r="AY37" s="1"/>
      <c r="AZ37" s="274"/>
      <c r="BA37" s="278" t="s">
        <v>228</v>
      </c>
      <c r="BB37" s="279"/>
      <c r="BC37" s="280"/>
      <c r="BD37" s="271"/>
      <c r="BE37" s="274"/>
      <c r="BF37" s="271"/>
      <c r="BG37" s="271"/>
      <c r="BH37" s="271"/>
      <c r="BI37" s="271"/>
      <c r="BJ37" s="274"/>
      <c r="BK37" s="1"/>
      <c r="BL37" s="281"/>
      <c r="BM37" s="281"/>
      <c r="BN37" s="280"/>
      <c r="BO37" s="268"/>
      <c r="BP37" s="282"/>
      <c r="BQ37" s="280"/>
      <c r="BR37" s="271"/>
      <c r="BS37" s="271"/>
      <c r="BT37" s="281"/>
      <c r="BU37" s="271"/>
      <c r="BV37" s="271"/>
      <c r="BW37" s="271"/>
      <c r="BX37" s="271"/>
      <c r="BY37" s="271"/>
      <c r="BZ37" s="271"/>
      <c r="CA37" s="271"/>
      <c r="CB37" s="280"/>
      <c r="CC37" s="283"/>
      <c r="CD37" s="283"/>
      <c r="CE37" s="284"/>
      <c r="CF37" s="284"/>
      <c r="CG37" s="268"/>
      <c r="CH37" s="284"/>
      <c r="CI37" s="280"/>
      <c r="CJ37" s="280"/>
      <c r="CK37" s="280"/>
      <c r="CL37" s="280"/>
      <c r="CM37" s="280"/>
      <c r="CN37" s="280"/>
      <c r="CO37" s="280"/>
      <c r="CP37" s="280"/>
      <c r="CQ37" s="280"/>
      <c r="CR37" s="280"/>
      <c r="CS37" s="280"/>
      <c r="CT37" s="280"/>
      <c r="CU37" s="280"/>
      <c r="CV37" s="280"/>
      <c r="CW37" s="280"/>
      <c r="CX37" s="280"/>
      <c r="CY37" s="280"/>
      <c r="CZ37" s="280"/>
      <c r="DA37" s="280"/>
      <c r="DB37" s="271"/>
      <c r="DC37" s="280"/>
      <c r="DD37" s="280"/>
      <c r="DE37" s="271"/>
      <c r="DF37" s="43"/>
      <c r="DG37" s="44"/>
      <c r="DH37" s="40"/>
    </row>
    <row r="38" spans="1:112" s="41" customFormat="1" ht="15" customHeight="1" x14ac:dyDescent="0.15">
      <c r="A38" s="42"/>
      <c r="B38" s="42"/>
      <c r="C38" s="42"/>
      <c r="D38" s="263" t="s">
        <v>238</v>
      </c>
      <c r="E38" s="264"/>
      <c r="F38" s="264"/>
      <c r="G38" s="265" t="s">
        <v>144</v>
      </c>
      <c r="H38" s="266" t="s">
        <v>158</v>
      </c>
      <c r="I38" s="267" t="s">
        <v>146</v>
      </c>
      <c r="J38" s="268" t="s">
        <v>147</v>
      </c>
      <c r="K38" s="267" t="s">
        <v>148</v>
      </c>
      <c r="L38" s="269"/>
      <c r="M38" s="1"/>
      <c r="N38" s="270"/>
      <c r="O38" s="271"/>
      <c r="P38" s="271"/>
      <c r="Q38" s="267" t="s">
        <v>149</v>
      </c>
      <c r="R38" s="272"/>
      <c r="S38" s="273" t="s">
        <v>239</v>
      </c>
      <c r="T38" s="271"/>
      <c r="U38" s="271"/>
      <c r="V38" s="271"/>
      <c r="W38" s="274"/>
      <c r="X38" s="271"/>
      <c r="Y38" s="275"/>
      <c r="Z38" s="271"/>
      <c r="AA38" s="271"/>
      <c r="AB38" s="271"/>
      <c r="AC38" s="271"/>
      <c r="AD38" s="271"/>
      <c r="AE38" s="1"/>
      <c r="AF38" s="1"/>
      <c r="AG38" s="274"/>
      <c r="AH38" s="271"/>
      <c r="AI38" s="271"/>
      <c r="AJ38" s="271"/>
      <c r="AK38" s="271"/>
      <c r="AL38" s="271"/>
      <c r="AM38" s="271"/>
      <c r="AN38" s="271"/>
      <c r="AO38" s="271"/>
      <c r="AP38" s="271"/>
      <c r="AQ38" s="271"/>
      <c r="AR38" s="271"/>
      <c r="AS38" s="271"/>
      <c r="AT38" s="271"/>
      <c r="AU38" s="274"/>
      <c r="AV38" s="276"/>
      <c r="AW38" s="277"/>
      <c r="AX38" s="1"/>
      <c r="AY38" s="1"/>
      <c r="AZ38" s="274"/>
      <c r="BA38" s="278" t="s">
        <v>228</v>
      </c>
      <c r="BB38" s="279"/>
      <c r="BC38" s="280"/>
      <c r="BD38" s="271"/>
      <c r="BE38" s="274"/>
      <c r="BF38" s="271"/>
      <c r="BG38" s="271"/>
      <c r="BH38" s="271"/>
      <c r="BI38" s="271"/>
      <c r="BJ38" s="274"/>
      <c r="BK38" s="1"/>
      <c r="BL38" s="281"/>
      <c r="BM38" s="281"/>
      <c r="BN38" s="280"/>
      <c r="BO38" s="268"/>
      <c r="BP38" s="282"/>
      <c r="BQ38" s="280"/>
      <c r="BR38" s="271"/>
      <c r="BS38" s="271"/>
      <c r="BT38" s="281"/>
      <c r="BU38" s="271"/>
      <c r="BV38" s="271"/>
      <c r="BW38" s="271"/>
      <c r="BX38" s="271"/>
      <c r="BY38" s="271"/>
      <c r="BZ38" s="271"/>
      <c r="CA38" s="271"/>
      <c r="CB38" s="280"/>
      <c r="CC38" s="283"/>
      <c r="CD38" s="283"/>
      <c r="CE38" s="284"/>
      <c r="CF38" s="284"/>
      <c r="CG38" s="268"/>
      <c r="CH38" s="284"/>
      <c r="CI38" s="280"/>
      <c r="CJ38" s="280"/>
      <c r="CK38" s="280"/>
      <c r="CL38" s="280"/>
      <c r="CM38" s="280"/>
      <c r="CN38" s="280"/>
      <c r="CO38" s="280"/>
      <c r="CP38" s="280"/>
      <c r="CQ38" s="280"/>
      <c r="CR38" s="280"/>
      <c r="CS38" s="280"/>
      <c r="CT38" s="280"/>
      <c r="CU38" s="280"/>
      <c r="CV38" s="280"/>
      <c r="CW38" s="280"/>
      <c r="CX38" s="280"/>
      <c r="CY38" s="280"/>
      <c r="CZ38" s="280"/>
      <c r="DA38" s="280"/>
      <c r="DB38" s="271"/>
      <c r="DC38" s="280"/>
      <c r="DD38" s="280"/>
      <c r="DE38" s="271"/>
      <c r="DF38" s="43"/>
      <c r="DG38" s="44"/>
      <c r="DH38" s="40"/>
    </row>
    <row r="39" spans="1:112" s="41" customFormat="1" ht="15" customHeight="1" x14ac:dyDescent="0.15">
      <c r="A39" s="42"/>
      <c r="B39" s="42"/>
      <c r="C39" s="42"/>
      <c r="D39" s="263" t="s">
        <v>240</v>
      </c>
      <c r="E39" s="264"/>
      <c r="F39" s="264"/>
      <c r="G39" s="265" t="s">
        <v>144</v>
      </c>
      <c r="H39" s="266" t="s">
        <v>158</v>
      </c>
      <c r="I39" s="267" t="s">
        <v>146</v>
      </c>
      <c r="J39" s="268" t="s">
        <v>147</v>
      </c>
      <c r="K39" s="267" t="s">
        <v>148</v>
      </c>
      <c r="L39" s="269"/>
      <c r="M39" s="1"/>
      <c r="N39" s="270"/>
      <c r="O39" s="271"/>
      <c r="P39" s="271"/>
      <c r="Q39" s="267" t="s">
        <v>149</v>
      </c>
      <c r="R39" s="272"/>
      <c r="S39" s="273">
        <v>2007188</v>
      </c>
      <c r="T39" s="271"/>
      <c r="U39" s="271"/>
      <c r="V39" s="271"/>
      <c r="W39" s="274"/>
      <c r="X39" s="271"/>
      <c r="Y39" s="275"/>
      <c r="Z39" s="271"/>
      <c r="AA39" s="271"/>
      <c r="AB39" s="271"/>
      <c r="AC39" s="271"/>
      <c r="AD39" s="271"/>
      <c r="AE39" s="1"/>
      <c r="AF39" s="1"/>
      <c r="AG39" s="274"/>
      <c r="AH39" s="271"/>
      <c r="AI39" s="271"/>
      <c r="AJ39" s="271"/>
      <c r="AK39" s="271"/>
      <c r="AL39" s="271"/>
      <c r="AM39" s="271"/>
      <c r="AN39" s="271"/>
      <c r="AO39" s="271"/>
      <c r="AP39" s="271"/>
      <c r="AQ39" s="271"/>
      <c r="AR39" s="271"/>
      <c r="AS39" s="271"/>
      <c r="AT39" s="271"/>
      <c r="AU39" s="274"/>
      <c r="AV39" s="276"/>
      <c r="AW39" s="277"/>
      <c r="AX39" s="1"/>
      <c r="AY39" s="1"/>
      <c r="AZ39" s="274"/>
      <c r="BA39" s="278" t="s">
        <v>228</v>
      </c>
      <c r="BB39" s="279"/>
      <c r="BC39" s="280"/>
      <c r="BD39" s="271"/>
      <c r="BE39" s="274"/>
      <c r="BF39" s="271"/>
      <c r="BG39" s="271"/>
      <c r="BH39" s="271"/>
      <c r="BI39" s="271"/>
      <c r="BJ39" s="274"/>
      <c r="BK39" s="1"/>
      <c r="BL39" s="281"/>
      <c r="BM39" s="281"/>
      <c r="BN39" s="280"/>
      <c r="BO39" s="268"/>
      <c r="BP39" s="282"/>
      <c r="BQ39" s="280"/>
      <c r="BR39" s="271"/>
      <c r="BS39" s="271"/>
      <c r="BT39" s="281"/>
      <c r="BU39" s="271"/>
      <c r="BV39" s="271"/>
      <c r="BW39" s="271"/>
      <c r="BX39" s="271"/>
      <c r="BY39" s="271"/>
      <c r="BZ39" s="271"/>
      <c r="CA39" s="271"/>
      <c r="CB39" s="280"/>
      <c r="CC39" s="283"/>
      <c r="CD39" s="283"/>
      <c r="CE39" s="284"/>
      <c r="CF39" s="284"/>
      <c r="CG39" s="268"/>
      <c r="CH39" s="284"/>
      <c r="CI39" s="280"/>
      <c r="CJ39" s="280"/>
      <c r="CK39" s="280"/>
      <c r="CL39" s="280"/>
      <c r="CM39" s="280"/>
      <c r="CN39" s="280"/>
      <c r="CO39" s="280"/>
      <c r="CP39" s="280"/>
      <c r="CQ39" s="280"/>
      <c r="CR39" s="280"/>
      <c r="CS39" s="280"/>
      <c r="CT39" s="280"/>
      <c r="CU39" s="280"/>
      <c r="CV39" s="280"/>
      <c r="CW39" s="280"/>
      <c r="CX39" s="280"/>
      <c r="CY39" s="280"/>
      <c r="CZ39" s="280"/>
      <c r="DA39" s="280"/>
      <c r="DB39" s="271"/>
      <c r="DC39" s="280"/>
      <c r="DD39" s="280"/>
      <c r="DE39" s="271"/>
      <c r="DF39" s="43"/>
      <c r="DG39" s="44"/>
      <c r="DH39" s="40"/>
    </row>
    <row r="40" spans="1:112" s="41" customFormat="1" ht="15" customHeight="1" x14ac:dyDescent="0.15">
      <c r="A40" s="42"/>
      <c r="B40" s="42"/>
      <c r="C40" s="42"/>
      <c r="D40" s="263" t="s">
        <v>241</v>
      </c>
      <c r="E40" s="264"/>
      <c r="F40" s="264"/>
      <c r="G40" s="265" t="s">
        <v>144</v>
      </c>
      <c r="H40" s="266" t="s">
        <v>158</v>
      </c>
      <c r="I40" s="267" t="s">
        <v>146</v>
      </c>
      <c r="J40" s="268" t="s">
        <v>147</v>
      </c>
      <c r="K40" s="267" t="s">
        <v>148</v>
      </c>
      <c r="L40" s="269"/>
      <c r="M40" s="1"/>
      <c r="N40" s="270"/>
      <c r="O40" s="271"/>
      <c r="P40" s="271"/>
      <c r="Q40" s="267" t="s">
        <v>149</v>
      </c>
      <c r="R40" s="272"/>
      <c r="S40" s="273">
        <v>2009290</v>
      </c>
      <c r="T40" s="271"/>
      <c r="U40" s="271"/>
      <c r="V40" s="271"/>
      <c r="W40" s="274"/>
      <c r="X40" s="271"/>
      <c r="Y40" s="275"/>
      <c r="Z40" s="271"/>
      <c r="AA40" s="271"/>
      <c r="AB40" s="271"/>
      <c r="AC40" s="271"/>
      <c r="AD40" s="271"/>
      <c r="AE40" s="1"/>
      <c r="AF40" s="1"/>
      <c r="AG40" s="274"/>
      <c r="AH40" s="271"/>
      <c r="AI40" s="271"/>
      <c r="AJ40" s="271"/>
      <c r="AK40" s="271"/>
      <c r="AL40" s="271"/>
      <c r="AM40" s="271"/>
      <c r="AN40" s="271"/>
      <c r="AO40" s="271"/>
      <c r="AP40" s="271"/>
      <c r="AQ40" s="271"/>
      <c r="AR40" s="271"/>
      <c r="AS40" s="271"/>
      <c r="AT40" s="271"/>
      <c r="AU40" s="274"/>
      <c r="AV40" s="276"/>
      <c r="AW40" s="277"/>
      <c r="AX40" s="1"/>
      <c r="AY40" s="1"/>
      <c r="AZ40" s="274"/>
      <c r="BA40" s="278" t="s">
        <v>228</v>
      </c>
      <c r="BB40" s="279"/>
      <c r="BC40" s="280"/>
      <c r="BD40" s="271"/>
      <c r="BE40" s="274"/>
      <c r="BF40" s="271"/>
      <c r="BG40" s="271"/>
      <c r="BH40" s="271"/>
      <c r="BI40" s="271"/>
      <c r="BJ40" s="274"/>
      <c r="BK40" s="1"/>
      <c r="BL40" s="281"/>
      <c r="BM40" s="281"/>
      <c r="BN40" s="280"/>
      <c r="BO40" s="268"/>
      <c r="BP40" s="282"/>
      <c r="BQ40" s="280"/>
      <c r="BR40" s="271"/>
      <c r="BS40" s="271"/>
      <c r="BT40" s="281"/>
      <c r="BU40" s="271"/>
      <c r="BV40" s="271"/>
      <c r="BW40" s="271"/>
      <c r="BX40" s="271"/>
      <c r="BY40" s="271"/>
      <c r="BZ40" s="271"/>
      <c r="CA40" s="271"/>
      <c r="CB40" s="280"/>
      <c r="CC40" s="283"/>
      <c r="CD40" s="283"/>
      <c r="CE40" s="284"/>
      <c r="CF40" s="284"/>
      <c r="CG40" s="268"/>
      <c r="CH40" s="284"/>
      <c r="CI40" s="280"/>
      <c r="CJ40" s="280"/>
      <c r="CK40" s="280"/>
      <c r="CL40" s="280"/>
      <c r="CM40" s="280"/>
      <c r="CN40" s="280"/>
      <c r="CO40" s="280"/>
      <c r="CP40" s="280"/>
      <c r="CQ40" s="280"/>
      <c r="CR40" s="280"/>
      <c r="CS40" s="280"/>
      <c r="CT40" s="280"/>
      <c r="CU40" s="280"/>
      <c r="CV40" s="280"/>
      <c r="CW40" s="280"/>
      <c r="CX40" s="280"/>
      <c r="CY40" s="280"/>
      <c r="CZ40" s="280"/>
      <c r="DA40" s="280"/>
      <c r="DB40" s="271"/>
      <c r="DC40" s="280"/>
      <c r="DD40" s="280"/>
      <c r="DE40" s="271"/>
      <c r="DF40" s="43"/>
      <c r="DG40" s="44"/>
      <c r="DH40" s="40"/>
    </row>
    <row r="41" spans="1:112" s="41" customFormat="1" ht="20.25" customHeight="1" x14ac:dyDescent="0.15">
      <c r="A41" s="42"/>
      <c r="B41" s="42"/>
      <c r="C41" s="42"/>
      <c r="D41" s="263" t="s">
        <v>242</v>
      </c>
      <c r="E41" s="264"/>
      <c r="F41" s="264"/>
      <c r="G41" s="265" t="s">
        <v>144</v>
      </c>
      <c r="H41" s="266" t="s">
        <v>158</v>
      </c>
      <c r="I41" s="267" t="s">
        <v>146</v>
      </c>
      <c r="J41" s="268" t="s">
        <v>147</v>
      </c>
      <c r="K41" s="267" t="s">
        <v>243</v>
      </c>
      <c r="L41" s="269"/>
      <c r="M41" s="1"/>
      <c r="N41" s="270"/>
      <c r="O41" s="271"/>
      <c r="P41" s="271"/>
      <c r="Q41" s="267" t="s">
        <v>149</v>
      </c>
      <c r="R41" s="271"/>
      <c r="S41" s="288">
        <v>2003314</v>
      </c>
      <c r="T41" s="271"/>
      <c r="U41" s="271"/>
      <c r="V41" s="271"/>
      <c r="W41" s="274"/>
      <c r="X41" s="271"/>
      <c r="Y41" s="275"/>
      <c r="Z41" s="271"/>
      <c r="AA41" s="271"/>
      <c r="AB41" s="271"/>
      <c r="AC41" s="271"/>
      <c r="AD41" s="271"/>
      <c r="AE41" s="1"/>
      <c r="AF41" s="1"/>
      <c r="AG41" s="274"/>
      <c r="AH41" s="271"/>
      <c r="AI41" s="271"/>
      <c r="AJ41" s="271"/>
      <c r="AK41" s="271"/>
      <c r="AL41" s="271"/>
      <c r="AM41" s="271"/>
      <c r="AN41" s="271"/>
      <c r="AO41" s="271"/>
      <c r="AP41" s="271"/>
      <c r="AQ41" s="271"/>
      <c r="AR41" s="271"/>
      <c r="AS41" s="271"/>
      <c r="AT41" s="271"/>
      <c r="AU41" s="274"/>
      <c r="AV41" s="276"/>
      <c r="AW41" s="277"/>
      <c r="AX41" s="1"/>
      <c r="AY41" s="1"/>
      <c r="AZ41" s="274"/>
      <c r="BA41" s="270" t="s">
        <v>244</v>
      </c>
      <c r="BB41" s="279"/>
      <c r="BC41" s="280"/>
      <c r="BD41" s="271"/>
      <c r="BE41" s="274"/>
      <c r="BF41" s="271"/>
      <c r="BG41" s="271"/>
      <c r="BH41" s="271"/>
      <c r="BI41" s="271"/>
      <c r="BJ41" s="274"/>
      <c r="BK41" s="1"/>
      <c r="BL41" s="281"/>
      <c r="BM41" s="281"/>
      <c r="BN41" s="280"/>
      <c r="BO41" s="268"/>
      <c r="BP41" s="282"/>
      <c r="BQ41" s="280"/>
      <c r="BR41" s="271"/>
      <c r="BS41" s="271"/>
      <c r="BT41" s="281"/>
      <c r="BU41" s="271"/>
      <c r="BV41" s="271"/>
      <c r="BW41" s="271"/>
      <c r="BX41" s="271"/>
      <c r="BY41" s="271"/>
      <c r="BZ41" s="271"/>
      <c r="CA41" s="271"/>
      <c r="CB41" s="280"/>
      <c r="CC41" s="283"/>
      <c r="CD41" s="283"/>
      <c r="CE41" s="284"/>
      <c r="CF41" s="284"/>
      <c r="CG41" s="268"/>
      <c r="CH41" s="284"/>
      <c r="CI41" s="280"/>
      <c r="CJ41" s="280"/>
      <c r="CK41" s="280"/>
      <c r="CL41" s="280"/>
      <c r="CM41" s="280"/>
      <c r="CN41" s="280"/>
      <c r="CO41" s="280"/>
      <c r="CP41" s="280"/>
      <c r="CQ41" s="280"/>
      <c r="CR41" s="280"/>
      <c r="CS41" s="280"/>
      <c r="CT41" s="280"/>
      <c r="CU41" s="280"/>
      <c r="CV41" s="280"/>
      <c r="CW41" s="280"/>
      <c r="CX41" s="280"/>
      <c r="CY41" s="280"/>
      <c r="CZ41" s="280"/>
      <c r="DA41" s="280"/>
      <c r="DB41" s="271"/>
      <c r="DC41" s="280"/>
      <c r="DD41" s="280"/>
      <c r="DE41" s="271"/>
      <c r="DF41" s="43"/>
      <c r="DG41" s="44"/>
      <c r="DH41" s="40"/>
    </row>
    <row r="42" spans="1:112" s="41" customFormat="1" ht="20.25" customHeight="1" x14ac:dyDescent="0.15">
      <c r="A42" s="42"/>
      <c r="B42" s="42"/>
      <c r="C42" s="42"/>
      <c r="D42" s="263" t="s">
        <v>245</v>
      </c>
      <c r="E42" s="264"/>
      <c r="F42" s="264"/>
      <c r="G42" s="265" t="s">
        <v>144</v>
      </c>
      <c r="H42" s="266" t="s">
        <v>158</v>
      </c>
      <c r="I42" s="267" t="s">
        <v>146</v>
      </c>
      <c r="J42" s="268" t="s">
        <v>147</v>
      </c>
      <c r="K42" s="267" t="s">
        <v>243</v>
      </c>
      <c r="L42" s="269"/>
      <c r="M42" s="1"/>
      <c r="N42" s="270"/>
      <c r="O42" s="271"/>
      <c r="P42" s="271"/>
      <c r="Q42" s="267" t="s">
        <v>149</v>
      </c>
      <c r="R42" s="271"/>
      <c r="S42" s="288" t="s">
        <v>246</v>
      </c>
      <c r="T42" s="271"/>
      <c r="U42" s="271"/>
      <c r="V42" s="271"/>
      <c r="W42" s="274"/>
      <c r="X42" s="271"/>
      <c r="Y42" s="275"/>
      <c r="Z42" s="271"/>
      <c r="AA42" s="271"/>
      <c r="AB42" s="271"/>
      <c r="AC42" s="271"/>
      <c r="AD42" s="271"/>
      <c r="AE42" s="1"/>
      <c r="AF42" s="1"/>
      <c r="AG42" s="274"/>
      <c r="AH42" s="271"/>
      <c r="AI42" s="271"/>
      <c r="AJ42" s="271"/>
      <c r="AK42" s="271"/>
      <c r="AL42" s="271"/>
      <c r="AM42" s="271"/>
      <c r="AN42" s="271"/>
      <c r="AO42" s="271"/>
      <c r="AP42" s="271"/>
      <c r="AQ42" s="271"/>
      <c r="AR42" s="271"/>
      <c r="AS42" s="271"/>
      <c r="AT42" s="271"/>
      <c r="AU42" s="274"/>
      <c r="AV42" s="276"/>
      <c r="AW42" s="277"/>
      <c r="AX42" s="1"/>
      <c r="AY42" s="1"/>
      <c r="AZ42" s="274"/>
      <c r="BA42" s="270" t="s">
        <v>244</v>
      </c>
      <c r="BB42" s="279"/>
      <c r="BC42" s="280"/>
      <c r="BD42" s="271"/>
      <c r="BE42" s="274"/>
      <c r="BF42" s="271"/>
      <c r="BG42" s="271"/>
      <c r="BH42" s="271"/>
      <c r="BI42" s="271"/>
      <c r="BJ42" s="274"/>
      <c r="BK42" s="1"/>
      <c r="BL42" s="281"/>
      <c r="BM42" s="281"/>
      <c r="BN42" s="280"/>
      <c r="BO42" s="268"/>
      <c r="BP42" s="282"/>
      <c r="BQ42" s="280"/>
      <c r="BR42" s="271"/>
      <c r="BS42" s="271"/>
      <c r="BT42" s="281"/>
      <c r="BU42" s="271"/>
      <c r="BV42" s="271"/>
      <c r="BW42" s="271"/>
      <c r="BX42" s="271"/>
      <c r="BY42" s="271"/>
      <c r="BZ42" s="271"/>
      <c r="CA42" s="271"/>
      <c r="CB42" s="280"/>
      <c r="CC42" s="283"/>
      <c r="CD42" s="283"/>
      <c r="CE42" s="284"/>
      <c r="CF42" s="284"/>
      <c r="CG42" s="268"/>
      <c r="CH42" s="284"/>
      <c r="CI42" s="280"/>
      <c r="CJ42" s="280"/>
      <c r="CK42" s="280"/>
      <c r="CL42" s="280"/>
      <c r="CM42" s="280"/>
      <c r="CN42" s="280"/>
      <c r="CO42" s="280"/>
      <c r="CP42" s="280"/>
      <c r="CQ42" s="280"/>
      <c r="CR42" s="280"/>
      <c r="CS42" s="280"/>
      <c r="CT42" s="280"/>
      <c r="CU42" s="280"/>
      <c r="CV42" s="280"/>
      <c r="CW42" s="280"/>
      <c r="CX42" s="280"/>
      <c r="CY42" s="280"/>
      <c r="CZ42" s="280"/>
      <c r="DA42" s="280"/>
      <c r="DB42" s="271"/>
      <c r="DC42" s="280"/>
      <c r="DD42" s="280"/>
      <c r="DE42" s="271"/>
      <c r="DF42" s="43"/>
      <c r="DG42" s="44"/>
      <c r="DH42" s="40"/>
    </row>
    <row r="43" spans="1:112" s="41" customFormat="1" ht="20.25" customHeight="1" x14ac:dyDescent="0.15">
      <c r="A43" s="42"/>
      <c r="B43" s="42"/>
      <c r="C43" s="42"/>
      <c r="D43" s="263" t="s">
        <v>247</v>
      </c>
      <c r="E43" s="264"/>
      <c r="F43" s="264"/>
      <c r="G43" s="265" t="s">
        <v>144</v>
      </c>
      <c r="H43" s="266" t="s">
        <v>158</v>
      </c>
      <c r="I43" s="267" t="s">
        <v>146</v>
      </c>
      <c r="J43" s="268" t="s">
        <v>147</v>
      </c>
      <c r="K43" s="267" t="s">
        <v>243</v>
      </c>
      <c r="L43" s="269"/>
      <c r="M43" s="1"/>
      <c r="N43" s="270"/>
      <c r="O43" s="271"/>
      <c r="P43" s="271"/>
      <c r="Q43" s="267" t="s">
        <v>149</v>
      </c>
      <c r="R43" s="271"/>
      <c r="S43" s="288" t="s">
        <v>248</v>
      </c>
      <c r="T43" s="271"/>
      <c r="U43" s="271"/>
      <c r="V43" s="271"/>
      <c r="W43" s="274"/>
      <c r="X43" s="271"/>
      <c r="Y43" s="275"/>
      <c r="Z43" s="271"/>
      <c r="AA43" s="271"/>
      <c r="AB43" s="271"/>
      <c r="AC43" s="271"/>
      <c r="AD43" s="271"/>
      <c r="AE43" s="1"/>
      <c r="AF43" s="1"/>
      <c r="AG43" s="274"/>
      <c r="AH43" s="271"/>
      <c r="AI43" s="271"/>
      <c r="AJ43" s="271"/>
      <c r="AK43" s="271"/>
      <c r="AL43" s="271"/>
      <c r="AM43" s="271"/>
      <c r="AN43" s="271"/>
      <c r="AO43" s="271"/>
      <c r="AP43" s="271"/>
      <c r="AQ43" s="271"/>
      <c r="AR43" s="271"/>
      <c r="AS43" s="271"/>
      <c r="AT43" s="271"/>
      <c r="AU43" s="274"/>
      <c r="AV43" s="276"/>
      <c r="AW43" s="277"/>
      <c r="AX43" s="1"/>
      <c r="AY43" s="1"/>
      <c r="AZ43" s="274"/>
      <c r="BA43" s="270" t="s">
        <v>244</v>
      </c>
      <c r="BB43" s="279"/>
      <c r="BC43" s="280"/>
      <c r="BD43" s="271"/>
      <c r="BE43" s="274"/>
      <c r="BF43" s="271"/>
      <c r="BG43" s="271"/>
      <c r="BH43" s="271"/>
      <c r="BI43" s="271"/>
      <c r="BJ43" s="274"/>
      <c r="BK43" s="1"/>
      <c r="BL43" s="281"/>
      <c r="BM43" s="281"/>
      <c r="BN43" s="280"/>
      <c r="BO43" s="268"/>
      <c r="BP43" s="282"/>
      <c r="BQ43" s="280"/>
      <c r="BR43" s="271"/>
      <c r="BS43" s="271"/>
      <c r="BT43" s="281"/>
      <c r="BU43" s="271"/>
      <c r="BV43" s="271"/>
      <c r="BW43" s="271"/>
      <c r="BX43" s="271"/>
      <c r="BY43" s="271"/>
      <c r="BZ43" s="271"/>
      <c r="CA43" s="271"/>
      <c r="CB43" s="280"/>
      <c r="CC43" s="283"/>
      <c r="CD43" s="283"/>
      <c r="CE43" s="284"/>
      <c r="CF43" s="284"/>
      <c r="CG43" s="268"/>
      <c r="CH43" s="284"/>
      <c r="CI43" s="280"/>
      <c r="CJ43" s="280"/>
      <c r="CK43" s="280"/>
      <c r="CL43" s="280"/>
      <c r="CM43" s="280"/>
      <c r="CN43" s="280"/>
      <c r="CO43" s="280"/>
      <c r="CP43" s="280"/>
      <c r="CQ43" s="280"/>
      <c r="CR43" s="280"/>
      <c r="CS43" s="280"/>
      <c r="CT43" s="280"/>
      <c r="CU43" s="280"/>
      <c r="CV43" s="280"/>
      <c r="CW43" s="280"/>
      <c r="CX43" s="280"/>
      <c r="CY43" s="280"/>
      <c r="CZ43" s="280"/>
      <c r="DA43" s="280"/>
      <c r="DB43" s="271"/>
      <c r="DC43" s="280"/>
      <c r="DD43" s="280"/>
      <c r="DE43" s="271"/>
      <c r="DF43" s="43"/>
      <c r="DG43" s="44"/>
      <c r="DH43" s="40"/>
    </row>
    <row r="44" spans="1:112" s="41" customFormat="1" ht="20.25" customHeight="1" x14ac:dyDescent="0.15">
      <c r="A44" s="42"/>
      <c r="B44" s="42"/>
      <c r="C44" s="42"/>
      <c r="D44" s="263" t="s">
        <v>249</v>
      </c>
      <c r="E44" s="264"/>
      <c r="F44" s="264"/>
      <c r="G44" s="265" t="s">
        <v>144</v>
      </c>
      <c r="H44" s="266" t="s">
        <v>158</v>
      </c>
      <c r="I44" s="267" t="s">
        <v>146</v>
      </c>
      <c r="J44" s="268" t="s">
        <v>147</v>
      </c>
      <c r="K44" s="267" t="s">
        <v>243</v>
      </c>
      <c r="L44" s="269"/>
      <c r="M44" s="1"/>
      <c r="N44" s="270"/>
      <c r="O44" s="271"/>
      <c r="P44" s="271"/>
      <c r="Q44" s="267" t="s">
        <v>149</v>
      </c>
      <c r="R44" s="271"/>
      <c r="S44" s="288" t="s">
        <v>250</v>
      </c>
      <c r="T44" s="271"/>
      <c r="U44" s="271"/>
      <c r="V44" s="271"/>
      <c r="W44" s="274"/>
      <c r="X44" s="271"/>
      <c r="Y44" s="275"/>
      <c r="Z44" s="271"/>
      <c r="AA44" s="271"/>
      <c r="AB44" s="271"/>
      <c r="AC44" s="271"/>
      <c r="AD44" s="271"/>
      <c r="AE44" s="1"/>
      <c r="AF44" s="1"/>
      <c r="AG44" s="274"/>
      <c r="AH44" s="271"/>
      <c r="AI44" s="271"/>
      <c r="AJ44" s="271"/>
      <c r="AK44" s="271"/>
      <c r="AL44" s="271"/>
      <c r="AM44" s="271"/>
      <c r="AN44" s="271"/>
      <c r="AO44" s="271"/>
      <c r="AP44" s="271"/>
      <c r="AQ44" s="271"/>
      <c r="AR44" s="271"/>
      <c r="AS44" s="271"/>
      <c r="AT44" s="271"/>
      <c r="AU44" s="274"/>
      <c r="AV44" s="276"/>
      <c r="AW44" s="277"/>
      <c r="AX44" s="1"/>
      <c r="AY44" s="1"/>
      <c r="AZ44" s="274"/>
      <c r="BA44" s="270" t="s">
        <v>244</v>
      </c>
      <c r="BB44" s="279"/>
      <c r="BC44" s="280"/>
      <c r="BD44" s="271"/>
      <c r="BE44" s="274"/>
      <c r="BF44" s="271"/>
      <c r="BG44" s="271"/>
      <c r="BH44" s="271"/>
      <c r="BI44" s="271"/>
      <c r="BJ44" s="274"/>
      <c r="BK44" s="1"/>
      <c r="BL44" s="281"/>
      <c r="BM44" s="281"/>
      <c r="BN44" s="280"/>
      <c r="BO44" s="268"/>
      <c r="BP44" s="282"/>
      <c r="BQ44" s="280"/>
      <c r="BR44" s="271"/>
      <c r="BS44" s="271"/>
      <c r="BT44" s="281"/>
      <c r="BU44" s="271"/>
      <c r="BV44" s="271"/>
      <c r="BW44" s="271"/>
      <c r="BX44" s="271"/>
      <c r="BY44" s="271"/>
      <c r="BZ44" s="271"/>
      <c r="CA44" s="271"/>
      <c r="CB44" s="280"/>
      <c r="CC44" s="283"/>
      <c r="CD44" s="283"/>
      <c r="CE44" s="284"/>
      <c r="CF44" s="284"/>
      <c r="CG44" s="268"/>
      <c r="CH44" s="284"/>
      <c r="CI44" s="280"/>
      <c r="CJ44" s="280"/>
      <c r="CK44" s="280"/>
      <c r="CL44" s="280"/>
      <c r="CM44" s="280"/>
      <c r="CN44" s="280"/>
      <c r="CO44" s="280"/>
      <c r="CP44" s="280"/>
      <c r="CQ44" s="280"/>
      <c r="CR44" s="280"/>
      <c r="CS44" s="280"/>
      <c r="CT44" s="280"/>
      <c r="CU44" s="280"/>
      <c r="CV44" s="280"/>
      <c r="CW44" s="280"/>
      <c r="CX44" s="280"/>
      <c r="CY44" s="280"/>
      <c r="CZ44" s="280"/>
      <c r="DA44" s="280"/>
      <c r="DB44" s="271"/>
      <c r="DC44" s="280"/>
      <c r="DD44" s="280"/>
      <c r="DE44" s="271"/>
      <c r="DF44" s="43"/>
      <c r="DG44" s="44"/>
      <c r="DH44" s="40"/>
    </row>
    <row r="45" spans="1:112" s="41" customFormat="1" ht="20.25" customHeight="1" x14ac:dyDescent="0.15">
      <c r="A45" s="42"/>
      <c r="B45" s="42"/>
      <c r="C45" s="42"/>
      <c r="D45" s="263" t="s">
        <v>251</v>
      </c>
      <c r="E45" s="264"/>
      <c r="F45" s="264"/>
      <c r="G45" s="265" t="s">
        <v>144</v>
      </c>
      <c r="H45" s="266" t="s">
        <v>158</v>
      </c>
      <c r="I45" s="267" t="s">
        <v>146</v>
      </c>
      <c r="J45" s="268" t="s">
        <v>147</v>
      </c>
      <c r="K45" s="267" t="s">
        <v>243</v>
      </c>
      <c r="L45" s="269"/>
      <c r="M45" s="1"/>
      <c r="N45" s="270"/>
      <c r="O45" s="271"/>
      <c r="P45" s="271"/>
      <c r="Q45" s="267" t="s">
        <v>149</v>
      </c>
      <c r="R45" s="271"/>
      <c r="S45" s="288" t="s">
        <v>252</v>
      </c>
      <c r="T45" s="271"/>
      <c r="U45" s="271"/>
      <c r="V45" s="271"/>
      <c r="W45" s="274"/>
      <c r="X45" s="271"/>
      <c r="Y45" s="275"/>
      <c r="Z45" s="271"/>
      <c r="AA45" s="271"/>
      <c r="AB45" s="271"/>
      <c r="AC45" s="271"/>
      <c r="AD45" s="271"/>
      <c r="AE45" s="1"/>
      <c r="AF45" s="1"/>
      <c r="AG45" s="274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  <c r="AT45" s="271"/>
      <c r="AU45" s="274"/>
      <c r="AV45" s="276"/>
      <c r="AW45" s="277"/>
      <c r="AX45" s="1"/>
      <c r="AY45" s="1"/>
      <c r="AZ45" s="274"/>
      <c r="BA45" s="270" t="s">
        <v>244</v>
      </c>
      <c r="BB45" s="279"/>
      <c r="BC45" s="280"/>
      <c r="BD45" s="271"/>
      <c r="BE45" s="274"/>
      <c r="BF45" s="271"/>
      <c r="BG45" s="271"/>
      <c r="BH45" s="271"/>
      <c r="BI45" s="271"/>
      <c r="BJ45" s="274"/>
      <c r="BK45" s="1"/>
      <c r="BL45" s="281"/>
      <c r="BM45" s="281"/>
      <c r="BN45" s="280"/>
      <c r="BO45" s="268"/>
      <c r="BP45" s="282"/>
      <c r="BQ45" s="280"/>
      <c r="BR45" s="271"/>
      <c r="BS45" s="271"/>
      <c r="BT45" s="281"/>
      <c r="BU45" s="271"/>
      <c r="BV45" s="271"/>
      <c r="BW45" s="271"/>
      <c r="BX45" s="271"/>
      <c r="BY45" s="271"/>
      <c r="BZ45" s="271"/>
      <c r="CA45" s="271"/>
      <c r="CB45" s="280"/>
      <c r="CC45" s="283"/>
      <c r="CD45" s="283"/>
      <c r="CE45" s="284"/>
      <c r="CF45" s="284"/>
      <c r="CG45" s="268"/>
      <c r="CH45" s="284"/>
      <c r="CI45" s="280"/>
      <c r="CJ45" s="280"/>
      <c r="CK45" s="280"/>
      <c r="CL45" s="280"/>
      <c r="CM45" s="280"/>
      <c r="CN45" s="280"/>
      <c r="CO45" s="280"/>
      <c r="CP45" s="280"/>
      <c r="CQ45" s="280"/>
      <c r="CR45" s="280"/>
      <c r="CS45" s="280"/>
      <c r="CT45" s="280"/>
      <c r="CU45" s="280"/>
      <c r="CV45" s="280"/>
      <c r="CW45" s="280"/>
      <c r="CX45" s="280"/>
      <c r="CY45" s="280"/>
      <c r="CZ45" s="280"/>
      <c r="DA45" s="280"/>
      <c r="DB45" s="271"/>
      <c r="DC45" s="280"/>
      <c r="DD45" s="280"/>
      <c r="DE45" s="271"/>
      <c r="DF45" s="43"/>
      <c r="DG45" s="44"/>
      <c r="DH45" s="40"/>
    </row>
    <row r="46" spans="1:112" s="41" customFormat="1" ht="20.25" customHeight="1" x14ac:dyDescent="0.15">
      <c r="A46" s="42"/>
      <c r="B46" s="42"/>
      <c r="C46" s="42"/>
      <c r="D46" s="263" t="s">
        <v>253</v>
      </c>
      <c r="E46" s="264"/>
      <c r="F46" s="264"/>
      <c r="G46" s="265" t="s">
        <v>144</v>
      </c>
      <c r="H46" s="266" t="s">
        <v>158</v>
      </c>
      <c r="I46" s="267" t="s">
        <v>146</v>
      </c>
      <c r="J46" s="268" t="s">
        <v>147</v>
      </c>
      <c r="K46" s="267" t="s">
        <v>243</v>
      </c>
      <c r="L46" s="269"/>
      <c r="M46" s="1"/>
      <c r="N46" s="270"/>
      <c r="O46" s="271"/>
      <c r="P46" s="271"/>
      <c r="Q46" s="267" t="s">
        <v>149</v>
      </c>
      <c r="R46" s="271"/>
      <c r="S46" s="288" t="s">
        <v>254</v>
      </c>
      <c r="T46" s="271"/>
      <c r="U46" s="271"/>
      <c r="V46" s="271"/>
      <c r="W46" s="274"/>
      <c r="X46" s="271"/>
      <c r="Y46" s="275"/>
      <c r="Z46" s="271"/>
      <c r="AA46" s="271"/>
      <c r="AB46" s="271"/>
      <c r="AC46" s="271"/>
      <c r="AD46" s="271"/>
      <c r="AE46" s="1"/>
      <c r="AF46" s="1"/>
      <c r="AG46" s="274"/>
      <c r="AH46" s="271"/>
      <c r="AI46" s="271"/>
      <c r="AJ46" s="271"/>
      <c r="AK46" s="271"/>
      <c r="AL46" s="271"/>
      <c r="AM46" s="271"/>
      <c r="AN46" s="271"/>
      <c r="AO46" s="271"/>
      <c r="AP46" s="271"/>
      <c r="AQ46" s="271"/>
      <c r="AR46" s="271"/>
      <c r="AS46" s="271"/>
      <c r="AT46" s="271"/>
      <c r="AU46" s="274"/>
      <c r="AV46" s="276"/>
      <c r="AW46" s="277"/>
      <c r="AX46" s="1"/>
      <c r="AY46" s="1"/>
      <c r="AZ46" s="274"/>
      <c r="BA46" s="270" t="s">
        <v>244</v>
      </c>
      <c r="BB46" s="279"/>
      <c r="BC46" s="280"/>
      <c r="BD46" s="271"/>
      <c r="BE46" s="274"/>
      <c r="BF46" s="271"/>
      <c r="BG46" s="271"/>
      <c r="BH46" s="271"/>
      <c r="BI46" s="271"/>
      <c r="BJ46" s="274"/>
      <c r="BK46" s="1"/>
      <c r="BL46" s="281"/>
      <c r="BM46" s="281"/>
      <c r="BN46" s="280"/>
      <c r="BO46" s="268"/>
      <c r="BP46" s="282"/>
      <c r="BQ46" s="280"/>
      <c r="BR46" s="271"/>
      <c r="BS46" s="271"/>
      <c r="BT46" s="281"/>
      <c r="BU46" s="271"/>
      <c r="BV46" s="271"/>
      <c r="BW46" s="271"/>
      <c r="BX46" s="271"/>
      <c r="BY46" s="271"/>
      <c r="BZ46" s="271"/>
      <c r="CA46" s="271"/>
      <c r="CB46" s="280"/>
      <c r="CC46" s="283"/>
      <c r="CD46" s="283"/>
      <c r="CE46" s="284"/>
      <c r="CF46" s="284"/>
      <c r="CG46" s="268"/>
      <c r="CH46" s="284"/>
      <c r="CI46" s="280"/>
      <c r="CJ46" s="280"/>
      <c r="CK46" s="280"/>
      <c r="CL46" s="280"/>
      <c r="CM46" s="280"/>
      <c r="CN46" s="280"/>
      <c r="CO46" s="280"/>
      <c r="CP46" s="280"/>
      <c r="CQ46" s="280"/>
      <c r="CR46" s="280"/>
      <c r="CS46" s="280"/>
      <c r="CT46" s="280"/>
      <c r="CU46" s="280"/>
      <c r="CV46" s="280"/>
      <c r="CW46" s="280"/>
      <c r="CX46" s="280"/>
      <c r="CY46" s="280"/>
      <c r="CZ46" s="280"/>
      <c r="DA46" s="280"/>
      <c r="DB46" s="271"/>
      <c r="DC46" s="280"/>
      <c r="DD46" s="280"/>
      <c r="DE46" s="271"/>
      <c r="DF46" s="43"/>
      <c r="DG46" s="44"/>
      <c r="DH46" s="40"/>
    </row>
    <row r="47" spans="1:112" s="41" customFormat="1" ht="20.25" customHeight="1" x14ac:dyDescent="0.15">
      <c r="A47" s="42"/>
      <c r="B47" s="42"/>
      <c r="C47" s="42"/>
      <c r="D47" s="263" t="s">
        <v>255</v>
      </c>
      <c r="E47" s="264"/>
      <c r="F47" s="264"/>
      <c r="G47" s="265" t="s">
        <v>144</v>
      </c>
      <c r="H47" s="266" t="s">
        <v>158</v>
      </c>
      <c r="I47" s="267" t="s">
        <v>146</v>
      </c>
      <c r="J47" s="268" t="s">
        <v>147</v>
      </c>
      <c r="K47" s="267" t="s">
        <v>243</v>
      </c>
      <c r="L47" s="269"/>
      <c r="M47" s="1"/>
      <c r="N47" s="270"/>
      <c r="O47" s="271"/>
      <c r="P47" s="271"/>
      <c r="Q47" s="267" t="s">
        <v>149</v>
      </c>
      <c r="R47" s="271"/>
      <c r="S47" s="288" t="s">
        <v>256</v>
      </c>
      <c r="T47" s="271"/>
      <c r="U47" s="271"/>
      <c r="V47" s="271"/>
      <c r="W47" s="274"/>
      <c r="X47" s="271"/>
      <c r="Y47" s="275"/>
      <c r="Z47" s="271"/>
      <c r="AA47" s="271"/>
      <c r="AB47" s="271"/>
      <c r="AC47" s="271"/>
      <c r="AD47" s="271"/>
      <c r="AE47" s="1"/>
      <c r="AF47" s="1"/>
      <c r="AG47" s="274"/>
      <c r="AH47" s="271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4"/>
      <c r="AV47" s="276"/>
      <c r="AW47" s="277"/>
      <c r="AX47" s="1"/>
      <c r="AY47" s="1"/>
      <c r="AZ47" s="274"/>
      <c r="BA47" s="270" t="s">
        <v>244</v>
      </c>
      <c r="BB47" s="279"/>
      <c r="BC47" s="280"/>
      <c r="BD47" s="271"/>
      <c r="BE47" s="274"/>
      <c r="BF47" s="271"/>
      <c r="BG47" s="271"/>
      <c r="BH47" s="271"/>
      <c r="BI47" s="271"/>
      <c r="BJ47" s="274"/>
      <c r="BK47" s="1"/>
      <c r="BL47" s="281"/>
      <c r="BM47" s="281"/>
      <c r="BN47" s="280"/>
      <c r="BO47" s="268"/>
      <c r="BP47" s="282"/>
      <c r="BQ47" s="280"/>
      <c r="BR47" s="271"/>
      <c r="BS47" s="271"/>
      <c r="BT47" s="281"/>
      <c r="BU47" s="271"/>
      <c r="BV47" s="271"/>
      <c r="BW47" s="271"/>
      <c r="BX47" s="271"/>
      <c r="BY47" s="271"/>
      <c r="BZ47" s="271"/>
      <c r="CA47" s="271"/>
      <c r="CB47" s="280"/>
      <c r="CC47" s="283"/>
      <c r="CD47" s="283"/>
      <c r="CE47" s="284"/>
      <c r="CF47" s="284"/>
      <c r="CG47" s="268"/>
      <c r="CH47" s="284"/>
      <c r="CI47" s="280"/>
      <c r="CJ47" s="280"/>
      <c r="CK47" s="280"/>
      <c r="CL47" s="280"/>
      <c r="CM47" s="280"/>
      <c r="CN47" s="280"/>
      <c r="CO47" s="280"/>
      <c r="CP47" s="280"/>
      <c r="CQ47" s="280"/>
      <c r="CR47" s="280"/>
      <c r="CS47" s="280"/>
      <c r="CT47" s="280"/>
      <c r="CU47" s="280"/>
      <c r="CV47" s="280"/>
      <c r="CW47" s="280"/>
      <c r="CX47" s="280"/>
      <c r="CY47" s="280"/>
      <c r="CZ47" s="280"/>
      <c r="DA47" s="280"/>
      <c r="DB47" s="271"/>
      <c r="DC47" s="280"/>
      <c r="DD47" s="280"/>
      <c r="DE47" s="271"/>
      <c r="DF47" s="43"/>
      <c r="DG47" s="44"/>
      <c r="DH47" s="40"/>
    </row>
    <row r="48" spans="1:112" s="41" customFormat="1" ht="20.25" customHeight="1" x14ac:dyDescent="0.15">
      <c r="A48" s="42"/>
      <c r="B48" s="42"/>
      <c r="C48" s="42"/>
      <c r="D48" s="263" t="s">
        <v>257</v>
      </c>
      <c r="E48" s="264"/>
      <c r="F48" s="264"/>
      <c r="G48" s="265" t="s">
        <v>144</v>
      </c>
      <c r="H48" s="266" t="s">
        <v>158</v>
      </c>
      <c r="I48" s="267" t="s">
        <v>146</v>
      </c>
      <c r="J48" s="268" t="s">
        <v>147</v>
      </c>
      <c r="K48" s="267" t="s">
        <v>243</v>
      </c>
      <c r="L48" s="269"/>
      <c r="M48" s="1"/>
      <c r="N48" s="270"/>
      <c r="O48" s="271"/>
      <c r="P48" s="271"/>
      <c r="Q48" s="267" t="s">
        <v>149</v>
      </c>
      <c r="R48" s="271"/>
      <c r="S48" s="288" t="s">
        <v>258</v>
      </c>
      <c r="T48" s="271"/>
      <c r="U48" s="271"/>
      <c r="V48" s="271"/>
      <c r="W48" s="274"/>
      <c r="X48" s="271"/>
      <c r="Y48" s="275"/>
      <c r="Z48" s="271"/>
      <c r="AA48" s="271"/>
      <c r="AB48" s="271"/>
      <c r="AC48" s="271"/>
      <c r="AD48" s="271"/>
      <c r="AE48" s="1"/>
      <c r="AF48" s="1"/>
      <c r="AG48" s="274"/>
      <c r="AH48" s="271"/>
      <c r="AI48" s="271"/>
      <c r="AJ48" s="271"/>
      <c r="AK48" s="271"/>
      <c r="AL48" s="271"/>
      <c r="AM48" s="271"/>
      <c r="AN48" s="271"/>
      <c r="AO48" s="271"/>
      <c r="AP48" s="271"/>
      <c r="AQ48" s="271"/>
      <c r="AR48" s="271"/>
      <c r="AS48" s="271"/>
      <c r="AT48" s="271"/>
      <c r="AU48" s="274"/>
      <c r="AV48" s="276"/>
      <c r="AW48" s="277"/>
      <c r="AX48" s="1"/>
      <c r="AY48" s="1"/>
      <c r="AZ48" s="274"/>
      <c r="BA48" s="270" t="s">
        <v>244</v>
      </c>
      <c r="BB48" s="279"/>
      <c r="BC48" s="280"/>
      <c r="BD48" s="271"/>
      <c r="BE48" s="274"/>
      <c r="BF48" s="271"/>
      <c r="BG48" s="271"/>
      <c r="BH48" s="271"/>
      <c r="BI48" s="271"/>
      <c r="BJ48" s="274"/>
      <c r="BK48" s="1"/>
      <c r="BL48" s="281"/>
      <c r="BM48" s="281"/>
      <c r="BN48" s="280"/>
      <c r="BO48" s="268"/>
      <c r="BP48" s="282"/>
      <c r="BQ48" s="280"/>
      <c r="BR48" s="271"/>
      <c r="BS48" s="271"/>
      <c r="BT48" s="281"/>
      <c r="BU48" s="271"/>
      <c r="BV48" s="271"/>
      <c r="BW48" s="271"/>
      <c r="BX48" s="271"/>
      <c r="BY48" s="271"/>
      <c r="BZ48" s="271"/>
      <c r="CA48" s="271"/>
      <c r="CB48" s="280"/>
      <c r="CC48" s="283"/>
      <c r="CD48" s="283"/>
      <c r="CE48" s="284"/>
      <c r="CF48" s="284"/>
      <c r="CG48" s="268"/>
      <c r="CH48" s="284"/>
      <c r="CI48" s="280"/>
      <c r="CJ48" s="280"/>
      <c r="CK48" s="280"/>
      <c r="CL48" s="280"/>
      <c r="CM48" s="280"/>
      <c r="CN48" s="280"/>
      <c r="CO48" s="280"/>
      <c r="CP48" s="280"/>
      <c r="CQ48" s="280"/>
      <c r="CR48" s="280"/>
      <c r="CS48" s="280"/>
      <c r="CT48" s="280"/>
      <c r="CU48" s="280"/>
      <c r="CV48" s="280"/>
      <c r="CW48" s="280"/>
      <c r="CX48" s="280"/>
      <c r="CY48" s="280"/>
      <c r="CZ48" s="280"/>
      <c r="DA48" s="280"/>
      <c r="DB48" s="271"/>
      <c r="DC48" s="280"/>
      <c r="DD48" s="280"/>
      <c r="DE48" s="271"/>
      <c r="DF48" s="43"/>
      <c r="DG48" s="44"/>
      <c r="DH48" s="40"/>
    </row>
    <row r="49" spans="1:112" s="41" customFormat="1" ht="20.25" customHeight="1" x14ac:dyDescent="0.15">
      <c r="A49" s="42"/>
      <c r="B49" s="42"/>
      <c r="C49" s="42"/>
      <c r="D49" s="263" t="s">
        <v>259</v>
      </c>
      <c r="E49" s="264"/>
      <c r="F49" s="264"/>
      <c r="G49" s="265" t="s">
        <v>144</v>
      </c>
      <c r="H49" s="266" t="s">
        <v>158</v>
      </c>
      <c r="I49" s="267" t="s">
        <v>146</v>
      </c>
      <c r="J49" s="268" t="s">
        <v>147</v>
      </c>
      <c r="K49" s="267" t="s">
        <v>243</v>
      </c>
      <c r="L49" s="269"/>
      <c r="M49" s="1"/>
      <c r="N49" s="270"/>
      <c r="O49" s="271"/>
      <c r="P49" s="271"/>
      <c r="Q49" s="267" t="s">
        <v>149</v>
      </c>
      <c r="R49" s="271"/>
      <c r="S49" s="288" t="s">
        <v>260</v>
      </c>
      <c r="T49" s="271"/>
      <c r="U49" s="271"/>
      <c r="V49" s="271"/>
      <c r="W49" s="274"/>
      <c r="X49" s="271"/>
      <c r="Y49" s="275"/>
      <c r="Z49" s="271"/>
      <c r="AA49" s="271"/>
      <c r="AB49" s="271"/>
      <c r="AC49" s="271"/>
      <c r="AD49" s="271"/>
      <c r="AE49" s="1"/>
      <c r="AF49" s="1"/>
      <c r="AG49" s="274"/>
      <c r="AH49" s="271"/>
      <c r="AI49" s="271"/>
      <c r="AJ49" s="271"/>
      <c r="AK49" s="271"/>
      <c r="AL49" s="271"/>
      <c r="AM49" s="271"/>
      <c r="AN49" s="271"/>
      <c r="AO49" s="271"/>
      <c r="AP49" s="271"/>
      <c r="AQ49" s="271"/>
      <c r="AR49" s="271"/>
      <c r="AS49" s="271"/>
      <c r="AT49" s="271"/>
      <c r="AU49" s="274"/>
      <c r="AV49" s="276"/>
      <c r="AW49" s="277"/>
      <c r="AX49" s="1"/>
      <c r="AY49" s="1"/>
      <c r="AZ49" s="274"/>
      <c r="BA49" s="270" t="s">
        <v>244</v>
      </c>
      <c r="BB49" s="279"/>
      <c r="BC49" s="280"/>
      <c r="BD49" s="271"/>
      <c r="BE49" s="274"/>
      <c r="BF49" s="271"/>
      <c r="BG49" s="271"/>
      <c r="BH49" s="271"/>
      <c r="BI49" s="271"/>
      <c r="BJ49" s="274"/>
      <c r="BK49" s="1"/>
      <c r="BL49" s="281"/>
      <c r="BM49" s="281"/>
      <c r="BN49" s="280"/>
      <c r="BO49" s="268"/>
      <c r="BP49" s="282"/>
      <c r="BQ49" s="280"/>
      <c r="BR49" s="271"/>
      <c r="BS49" s="271"/>
      <c r="BT49" s="281"/>
      <c r="BU49" s="271"/>
      <c r="BV49" s="271"/>
      <c r="BW49" s="271"/>
      <c r="BX49" s="271"/>
      <c r="BY49" s="271"/>
      <c r="BZ49" s="271"/>
      <c r="CA49" s="271"/>
      <c r="CB49" s="280"/>
      <c r="CC49" s="283"/>
      <c r="CD49" s="283"/>
      <c r="CE49" s="284"/>
      <c r="CF49" s="284"/>
      <c r="CG49" s="268"/>
      <c r="CH49" s="284"/>
      <c r="CI49" s="280"/>
      <c r="CJ49" s="280"/>
      <c r="CK49" s="280"/>
      <c r="CL49" s="280"/>
      <c r="CM49" s="280"/>
      <c r="CN49" s="280"/>
      <c r="CO49" s="280"/>
      <c r="CP49" s="280"/>
      <c r="CQ49" s="280"/>
      <c r="CR49" s="280"/>
      <c r="CS49" s="280"/>
      <c r="CT49" s="280"/>
      <c r="CU49" s="280"/>
      <c r="CV49" s="280"/>
      <c r="CW49" s="280"/>
      <c r="CX49" s="280"/>
      <c r="CY49" s="280"/>
      <c r="CZ49" s="280"/>
      <c r="DA49" s="280"/>
      <c r="DB49" s="271"/>
      <c r="DC49" s="280"/>
      <c r="DD49" s="280"/>
      <c r="DE49" s="271"/>
      <c r="DF49" s="43"/>
      <c r="DG49" s="44"/>
      <c r="DH49" s="40"/>
    </row>
    <row r="50" spans="1:112" s="41" customFormat="1" ht="20.25" customHeight="1" x14ac:dyDescent="0.15">
      <c r="A50" s="42"/>
      <c r="B50" s="42"/>
      <c r="C50" s="42"/>
      <c r="D50" s="263" t="s">
        <v>261</v>
      </c>
      <c r="E50" s="264"/>
      <c r="F50" s="264"/>
      <c r="G50" s="265" t="s">
        <v>144</v>
      </c>
      <c r="H50" s="266" t="s">
        <v>158</v>
      </c>
      <c r="I50" s="267" t="s">
        <v>146</v>
      </c>
      <c r="J50" s="268" t="s">
        <v>147</v>
      </c>
      <c r="K50" s="267" t="s">
        <v>243</v>
      </c>
      <c r="L50" s="269"/>
      <c r="M50" s="1"/>
      <c r="N50" s="270"/>
      <c r="O50" s="271"/>
      <c r="P50" s="271"/>
      <c r="Q50" s="267" t="s">
        <v>149</v>
      </c>
      <c r="R50" s="271"/>
      <c r="S50" s="288" t="s">
        <v>262</v>
      </c>
      <c r="T50" s="271"/>
      <c r="U50" s="271"/>
      <c r="V50" s="271"/>
      <c r="W50" s="274"/>
      <c r="X50" s="271"/>
      <c r="Y50" s="275"/>
      <c r="Z50" s="271"/>
      <c r="AA50" s="271"/>
      <c r="AB50" s="271"/>
      <c r="AC50" s="271"/>
      <c r="AD50" s="271"/>
      <c r="AE50" s="1"/>
      <c r="AF50" s="1"/>
      <c r="AG50" s="274"/>
      <c r="AH50" s="271"/>
      <c r="AI50" s="271"/>
      <c r="AJ50" s="271"/>
      <c r="AK50" s="271"/>
      <c r="AL50" s="271"/>
      <c r="AM50" s="271"/>
      <c r="AN50" s="271"/>
      <c r="AO50" s="271"/>
      <c r="AP50" s="271"/>
      <c r="AQ50" s="271"/>
      <c r="AR50" s="271"/>
      <c r="AS50" s="271"/>
      <c r="AT50" s="271"/>
      <c r="AU50" s="274"/>
      <c r="AV50" s="276"/>
      <c r="AW50" s="277"/>
      <c r="AX50" s="1"/>
      <c r="AY50" s="1"/>
      <c r="AZ50" s="274"/>
      <c r="BA50" s="270" t="s">
        <v>263</v>
      </c>
      <c r="BB50" s="279"/>
      <c r="BC50" s="280"/>
      <c r="BD50" s="271"/>
      <c r="BE50" s="274"/>
      <c r="BF50" s="271"/>
      <c r="BG50" s="271"/>
      <c r="BH50" s="271"/>
      <c r="BI50" s="271"/>
      <c r="BJ50" s="274"/>
      <c r="BK50" s="1"/>
      <c r="BL50" s="281"/>
      <c r="BM50" s="281"/>
      <c r="BN50" s="280"/>
      <c r="BO50" s="268"/>
      <c r="BP50" s="282"/>
      <c r="BQ50" s="280"/>
      <c r="BR50" s="271"/>
      <c r="BS50" s="271"/>
      <c r="BT50" s="281"/>
      <c r="BU50" s="271"/>
      <c r="BV50" s="271"/>
      <c r="BW50" s="271"/>
      <c r="BX50" s="271"/>
      <c r="BY50" s="271"/>
      <c r="BZ50" s="271"/>
      <c r="CA50" s="271"/>
      <c r="CB50" s="280"/>
      <c r="CC50" s="283"/>
      <c r="CD50" s="283"/>
      <c r="CE50" s="284"/>
      <c r="CF50" s="284"/>
      <c r="CG50" s="268"/>
      <c r="CH50" s="284"/>
      <c r="CI50" s="280"/>
      <c r="CJ50" s="280"/>
      <c r="CK50" s="280"/>
      <c r="CL50" s="280"/>
      <c r="CM50" s="280"/>
      <c r="CN50" s="280"/>
      <c r="CO50" s="280"/>
      <c r="CP50" s="280"/>
      <c r="CQ50" s="280"/>
      <c r="CR50" s="280"/>
      <c r="CS50" s="280"/>
      <c r="CT50" s="280"/>
      <c r="CU50" s="280"/>
      <c r="CV50" s="280"/>
      <c r="CW50" s="280"/>
      <c r="CX50" s="280"/>
      <c r="CY50" s="280"/>
      <c r="CZ50" s="280"/>
      <c r="DA50" s="280"/>
      <c r="DB50" s="271"/>
      <c r="DC50" s="280"/>
      <c r="DD50" s="280"/>
      <c r="DE50" s="271"/>
      <c r="DF50" s="43"/>
      <c r="DG50" s="44"/>
      <c r="DH50" s="40"/>
    </row>
    <row r="51" spans="1:112" s="41" customFormat="1" ht="20.25" customHeight="1" x14ac:dyDescent="0.15">
      <c r="A51" s="42"/>
      <c r="B51" s="42"/>
      <c r="C51" s="42"/>
      <c r="D51" s="263" t="s">
        <v>264</v>
      </c>
      <c r="E51" s="264"/>
      <c r="F51" s="264"/>
      <c r="G51" s="265" t="s">
        <v>144</v>
      </c>
      <c r="H51" s="266" t="s">
        <v>158</v>
      </c>
      <c r="I51" s="267" t="s">
        <v>146</v>
      </c>
      <c r="J51" s="268" t="s">
        <v>147</v>
      </c>
      <c r="K51" s="267" t="s">
        <v>243</v>
      </c>
      <c r="L51" s="269"/>
      <c r="M51" s="1"/>
      <c r="N51" s="270"/>
      <c r="O51" s="271"/>
      <c r="P51" s="271"/>
      <c r="Q51" s="267" t="s">
        <v>149</v>
      </c>
      <c r="R51" s="271"/>
      <c r="S51" s="288" t="s">
        <v>258</v>
      </c>
      <c r="T51" s="271"/>
      <c r="U51" s="271"/>
      <c r="V51" s="271"/>
      <c r="W51" s="274"/>
      <c r="X51" s="271"/>
      <c r="Y51" s="275"/>
      <c r="Z51" s="271"/>
      <c r="AA51" s="271"/>
      <c r="AB51" s="271"/>
      <c r="AC51" s="271"/>
      <c r="AD51" s="271"/>
      <c r="AE51" s="1"/>
      <c r="AF51" s="1"/>
      <c r="AG51" s="274"/>
      <c r="AH51" s="271"/>
      <c r="AI51" s="271"/>
      <c r="AJ51" s="271"/>
      <c r="AK51" s="271"/>
      <c r="AL51" s="271"/>
      <c r="AM51" s="271"/>
      <c r="AN51" s="271"/>
      <c r="AO51" s="271"/>
      <c r="AP51" s="271"/>
      <c r="AQ51" s="271"/>
      <c r="AR51" s="271"/>
      <c r="AS51" s="271"/>
      <c r="AT51" s="271"/>
      <c r="AU51" s="274"/>
      <c r="AV51" s="276"/>
      <c r="AW51" s="277"/>
      <c r="AX51" s="1"/>
      <c r="AY51" s="1"/>
      <c r="AZ51" s="274"/>
      <c r="BA51" s="270" t="s">
        <v>265</v>
      </c>
      <c r="BB51" s="279"/>
      <c r="BC51" s="280"/>
      <c r="BD51" s="271"/>
      <c r="BE51" s="274"/>
      <c r="BF51" s="271"/>
      <c r="BG51" s="271"/>
      <c r="BH51" s="271"/>
      <c r="BI51" s="271"/>
      <c r="BJ51" s="274"/>
      <c r="BK51" s="1"/>
      <c r="BL51" s="281"/>
      <c r="BM51" s="281"/>
      <c r="BN51" s="280"/>
      <c r="BO51" s="268"/>
      <c r="BP51" s="282"/>
      <c r="BQ51" s="280"/>
      <c r="BR51" s="271"/>
      <c r="BS51" s="271"/>
      <c r="BT51" s="281"/>
      <c r="BU51" s="271"/>
      <c r="BV51" s="271"/>
      <c r="BW51" s="271"/>
      <c r="BX51" s="271"/>
      <c r="BY51" s="271"/>
      <c r="BZ51" s="271"/>
      <c r="CA51" s="271"/>
      <c r="CB51" s="280"/>
      <c r="CC51" s="283"/>
      <c r="CD51" s="283"/>
      <c r="CE51" s="284"/>
      <c r="CF51" s="284"/>
      <c r="CG51" s="268"/>
      <c r="CH51" s="284"/>
      <c r="CI51" s="280"/>
      <c r="CJ51" s="280"/>
      <c r="CK51" s="280"/>
      <c r="CL51" s="280"/>
      <c r="CM51" s="280"/>
      <c r="CN51" s="280"/>
      <c r="CO51" s="280"/>
      <c r="CP51" s="280"/>
      <c r="CQ51" s="280"/>
      <c r="CR51" s="280"/>
      <c r="CS51" s="280"/>
      <c r="CT51" s="280"/>
      <c r="CU51" s="280"/>
      <c r="CV51" s="280"/>
      <c r="CW51" s="280"/>
      <c r="CX51" s="280"/>
      <c r="CY51" s="280"/>
      <c r="CZ51" s="280"/>
      <c r="DA51" s="280"/>
      <c r="DB51" s="271"/>
      <c r="DC51" s="280"/>
      <c r="DD51" s="280"/>
      <c r="DE51" s="271"/>
      <c r="DF51" s="43"/>
      <c r="DG51" s="44"/>
      <c r="DH51" s="40"/>
    </row>
    <row r="52" spans="1:112" s="41" customFormat="1" ht="20.25" customHeight="1" x14ac:dyDescent="0.15">
      <c r="A52" s="42"/>
      <c r="B52" s="42"/>
      <c r="C52" s="42"/>
      <c r="D52" s="263" t="s">
        <v>266</v>
      </c>
      <c r="E52" s="264"/>
      <c r="F52" s="264"/>
      <c r="G52" s="265" t="s">
        <v>144</v>
      </c>
      <c r="H52" s="266" t="s">
        <v>158</v>
      </c>
      <c r="I52" s="267" t="s">
        <v>146</v>
      </c>
      <c r="J52" s="268" t="s">
        <v>147</v>
      </c>
      <c r="K52" s="267" t="s">
        <v>243</v>
      </c>
      <c r="L52" s="269"/>
      <c r="M52" s="1"/>
      <c r="N52" s="270"/>
      <c r="O52" s="271"/>
      <c r="P52" s="271"/>
      <c r="Q52" s="267" t="s">
        <v>149</v>
      </c>
      <c r="R52" s="271"/>
      <c r="S52" s="288" t="s">
        <v>258</v>
      </c>
      <c r="T52" s="271"/>
      <c r="U52" s="271"/>
      <c r="V52" s="271"/>
      <c r="W52" s="274"/>
      <c r="X52" s="271"/>
      <c r="Y52" s="275"/>
      <c r="Z52" s="271"/>
      <c r="AA52" s="271"/>
      <c r="AB52" s="271"/>
      <c r="AC52" s="271"/>
      <c r="AD52" s="271"/>
      <c r="AE52" s="1"/>
      <c r="AF52" s="1"/>
      <c r="AG52" s="274"/>
      <c r="AH52" s="271"/>
      <c r="AI52" s="271"/>
      <c r="AJ52" s="271"/>
      <c r="AK52" s="271"/>
      <c r="AL52" s="271"/>
      <c r="AM52" s="271"/>
      <c r="AN52" s="271"/>
      <c r="AO52" s="271"/>
      <c r="AP52" s="271"/>
      <c r="AQ52" s="271"/>
      <c r="AR52" s="271"/>
      <c r="AS52" s="271"/>
      <c r="AT52" s="271"/>
      <c r="AU52" s="274"/>
      <c r="AV52" s="276"/>
      <c r="AW52" s="277"/>
      <c r="AX52" s="1"/>
      <c r="AY52" s="1"/>
      <c r="AZ52" s="274"/>
      <c r="BA52" s="270" t="s">
        <v>265</v>
      </c>
      <c r="BB52" s="279"/>
      <c r="BC52" s="280"/>
      <c r="BD52" s="271"/>
      <c r="BE52" s="274"/>
      <c r="BF52" s="271"/>
      <c r="BG52" s="271"/>
      <c r="BH52" s="271"/>
      <c r="BI52" s="271"/>
      <c r="BJ52" s="274"/>
      <c r="BK52" s="1"/>
      <c r="BL52" s="281"/>
      <c r="BM52" s="281"/>
      <c r="BN52" s="280"/>
      <c r="BO52" s="268"/>
      <c r="BP52" s="282"/>
      <c r="BQ52" s="280"/>
      <c r="BR52" s="271"/>
      <c r="BS52" s="271"/>
      <c r="BT52" s="281"/>
      <c r="BU52" s="271"/>
      <c r="BV52" s="271"/>
      <c r="BW52" s="271"/>
      <c r="BX52" s="271"/>
      <c r="BY52" s="271"/>
      <c r="BZ52" s="271"/>
      <c r="CA52" s="271"/>
      <c r="CB52" s="280"/>
      <c r="CC52" s="283"/>
      <c r="CD52" s="283"/>
      <c r="CE52" s="284"/>
      <c r="CF52" s="284"/>
      <c r="CG52" s="268"/>
      <c r="CH52" s="284"/>
      <c r="CI52" s="280"/>
      <c r="CJ52" s="280"/>
      <c r="CK52" s="280"/>
      <c r="CL52" s="280"/>
      <c r="CM52" s="280"/>
      <c r="CN52" s="280"/>
      <c r="CO52" s="280"/>
      <c r="CP52" s="280"/>
      <c r="CQ52" s="280"/>
      <c r="CR52" s="280"/>
      <c r="CS52" s="280"/>
      <c r="CT52" s="280"/>
      <c r="CU52" s="280"/>
      <c r="CV52" s="280"/>
      <c r="CW52" s="280"/>
      <c r="CX52" s="280"/>
      <c r="CY52" s="280"/>
      <c r="CZ52" s="280"/>
      <c r="DA52" s="280"/>
      <c r="DB52" s="271"/>
      <c r="DC52" s="280"/>
      <c r="DD52" s="280"/>
      <c r="DE52" s="271"/>
      <c r="DF52" s="43"/>
      <c r="DG52" s="44"/>
      <c r="DH52" s="40"/>
    </row>
    <row r="53" spans="1:112" s="41" customFormat="1" ht="20.25" customHeight="1" x14ac:dyDescent="0.15">
      <c r="A53" s="42"/>
      <c r="B53" s="42"/>
      <c r="C53" s="42"/>
      <c r="D53" s="263" t="s">
        <v>267</v>
      </c>
      <c r="E53" s="264"/>
      <c r="F53" s="264"/>
      <c r="G53" s="265" t="s">
        <v>144</v>
      </c>
      <c r="H53" s="266" t="s">
        <v>158</v>
      </c>
      <c r="I53" s="267" t="s">
        <v>146</v>
      </c>
      <c r="J53" s="268" t="s">
        <v>147</v>
      </c>
      <c r="K53" s="267" t="s">
        <v>243</v>
      </c>
      <c r="L53" s="269"/>
      <c r="M53" s="1"/>
      <c r="N53" s="270"/>
      <c r="O53" s="271"/>
      <c r="P53" s="271"/>
      <c r="Q53" s="267" t="s">
        <v>149</v>
      </c>
      <c r="R53" s="271"/>
      <c r="S53" s="288" t="s">
        <v>258</v>
      </c>
      <c r="T53" s="271"/>
      <c r="U53" s="271"/>
      <c r="V53" s="271"/>
      <c r="W53" s="274"/>
      <c r="X53" s="271"/>
      <c r="Y53" s="275"/>
      <c r="Z53" s="271"/>
      <c r="AA53" s="271"/>
      <c r="AB53" s="271"/>
      <c r="AC53" s="271"/>
      <c r="AD53" s="271"/>
      <c r="AE53" s="1"/>
      <c r="AF53" s="1"/>
      <c r="AG53" s="274"/>
      <c r="AH53" s="271"/>
      <c r="AI53" s="271"/>
      <c r="AJ53" s="271"/>
      <c r="AK53" s="271"/>
      <c r="AL53" s="271"/>
      <c r="AM53" s="271"/>
      <c r="AN53" s="271"/>
      <c r="AO53" s="271"/>
      <c r="AP53" s="271"/>
      <c r="AQ53" s="271"/>
      <c r="AR53" s="271"/>
      <c r="AS53" s="271"/>
      <c r="AT53" s="271"/>
      <c r="AU53" s="274"/>
      <c r="AV53" s="276"/>
      <c r="AW53" s="277"/>
      <c r="AX53" s="1"/>
      <c r="AY53" s="1"/>
      <c r="AZ53" s="274"/>
      <c r="BA53" s="270" t="s">
        <v>265</v>
      </c>
      <c r="BB53" s="279"/>
      <c r="BC53" s="280"/>
      <c r="BD53" s="271"/>
      <c r="BE53" s="274"/>
      <c r="BF53" s="271"/>
      <c r="BG53" s="271"/>
      <c r="BH53" s="271"/>
      <c r="BI53" s="271"/>
      <c r="BJ53" s="274"/>
      <c r="BK53" s="1"/>
      <c r="BL53" s="281"/>
      <c r="BM53" s="281"/>
      <c r="BN53" s="280"/>
      <c r="BO53" s="268"/>
      <c r="BP53" s="282"/>
      <c r="BQ53" s="280"/>
      <c r="BR53" s="271"/>
      <c r="BS53" s="271"/>
      <c r="BT53" s="281"/>
      <c r="BU53" s="271"/>
      <c r="BV53" s="271"/>
      <c r="BW53" s="271"/>
      <c r="BX53" s="271"/>
      <c r="BY53" s="271"/>
      <c r="BZ53" s="271"/>
      <c r="CA53" s="271"/>
      <c r="CB53" s="280"/>
      <c r="CC53" s="283"/>
      <c r="CD53" s="283"/>
      <c r="CE53" s="284"/>
      <c r="CF53" s="284"/>
      <c r="CG53" s="268"/>
      <c r="CH53" s="284"/>
      <c r="CI53" s="280"/>
      <c r="CJ53" s="280"/>
      <c r="CK53" s="280"/>
      <c r="CL53" s="280"/>
      <c r="CM53" s="280"/>
      <c r="CN53" s="280"/>
      <c r="CO53" s="280"/>
      <c r="CP53" s="280"/>
      <c r="CQ53" s="280"/>
      <c r="CR53" s="280"/>
      <c r="CS53" s="280"/>
      <c r="CT53" s="280"/>
      <c r="CU53" s="280"/>
      <c r="CV53" s="280"/>
      <c r="CW53" s="280"/>
      <c r="CX53" s="280"/>
      <c r="CY53" s="280"/>
      <c r="CZ53" s="280"/>
      <c r="DA53" s="280"/>
      <c r="DB53" s="271"/>
      <c r="DC53" s="280"/>
      <c r="DD53" s="280"/>
      <c r="DE53" s="271"/>
      <c r="DF53" s="43"/>
      <c r="DG53" s="44"/>
      <c r="DH53" s="40"/>
    </row>
    <row r="54" spans="1:112" s="41" customFormat="1" ht="20.25" customHeight="1" x14ac:dyDescent="0.15">
      <c r="A54" s="42"/>
      <c r="B54" s="42"/>
      <c r="C54" s="42"/>
      <c r="D54" s="263" t="s">
        <v>266</v>
      </c>
      <c r="E54" s="264"/>
      <c r="F54" s="264"/>
      <c r="G54" s="265" t="s">
        <v>144</v>
      </c>
      <c r="H54" s="266" t="s">
        <v>158</v>
      </c>
      <c r="I54" s="267" t="s">
        <v>146</v>
      </c>
      <c r="J54" s="268" t="s">
        <v>147</v>
      </c>
      <c r="K54" s="267" t="s">
        <v>243</v>
      </c>
      <c r="L54" s="269"/>
      <c r="M54" s="1"/>
      <c r="N54" s="270"/>
      <c r="O54" s="271"/>
      <c r="P54" s="271"/>
      <c r="Q54" s="267" t="s">
        <v>149</v>
      </c>
      <c r="R54" s="271"/>
      <c r="S54" s="288" t="s">
        <v>235</v>
      </c>
      <c r="T54" s="271"/>
      <c r="U54" s="271"/>
      <c r="V54" s="271"/>
      <c r="W54" s="274"/>
      <c r="X54" s="271"/>
      <c r="Y54" s="275"/>
      <c r="Z54" s="271"/>
      <c r="AA54" s="271"/>
      <c r="AB54" s="271"/>
      <c r="AC54" s="271"/>
      <c r="AD54" s="271"/>
      <c r="AE54" s="1"/>
      <c r="AF54" s="1"/>
      <c r="AG54" s="274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4"/>
      <c r="AV54" s="276"/>
      <c r="AW54" s="277"/>
      <c r="AX54" s="1"/>
      <c r="AY54" s="1"/>
      <c r="AZ54" s="274"/>
      <c r="BA54" s="270" t="s">
        <v>265</v>
      </c>
      <c r="BB54" s="279"/>
      <c r="BC54" s="280"/>
      <c r="BD54" s="271"/>
      <c r="BE54" s="274"/>
      <c r="BF54" s="271"/>
      <c r="BG54" s="271"/>
      <c r="BH54" s="271"/>
      <c r="BI54" s="271"/>
      <c r="BJ54" s="274"/>
      <c r="BK54" s="1"/>
      <c r="BL54" s="281"/>
      <c r="BM54" s="281"/>
      <c r="BN54" s="280"/>
      <c r="BO54" s="268"/>
      <c r="BP54" s="282"/>
      <c r="BQ54" s="280"/>
      <c r="BR54" s="271"/>
      <c r="BS54" s="271"/>
      <c r="BT54" s="281"/>
      <c r="BU54" s="271"/>
      <c r="BV54" s="271"/>
      <c r="BW54" s="271"/>
      <c r="BX54" s="271"/>
      <c r="BY54" s="271"/>
      <c r="BZ54" s="271"/>
      <c r="CA54" s="271"/>
      <c r="CB54" s="280"/>
      <c r="CC54" s="283"/>
      <c r="CD54" s="283"/>
      <c r="CE54" s="284"/>
      <c r="CF54" s="284"/>
      <c r="CG54" s="268"/>
      <c r="CH54" s="284"/>
      <c r="CI54" s="280"/>
      <c r="CJ54" s="280"/>
      <c r="CK54" s="280"/>
      <c r="CL54" s="280"/>
      <c r="CM54" s="280"/>
      <c r="CN54" s="280"/>
      <c r="CO54" s="280"/>
      <c r="CP54" s="280"/>
      <c r="CQ54" s="280"/>
      <c r="CR54" s="280"/>
      <c r="CS54" s="280"/>
      <c r="CT54" s="280"/>
      <c r="CU54" s="280"/>
      <c r="CV54" s="280"/>
      <c r="CW54" s="280"/>
      <c r="CX54" s="280"/>
      <c r="CY54" s="280"/>
      <c r="CZ54" s="280"/>
      <c r="DA54" s="280"/>
      <c r="DB54" s="271"/>
      <c r="DC54" s="280"/>
      <c r="DD54" s="280"/>
      <c r="DE54" s="271"/>
      <c r="DF54" s="43"/>
      <c r="DG54" s="44"/>
      <c r="DH54" s="40"/>
    </row>
    <row r="55" spans="1:112" s="41" customFormat="1" ht="20.25" customHeight="1" x14ac:dyDescent="0.15">
      <c r="A55" s="42"/>
      <c r="B55" s="42"/>
      <c r="C55" s="42"/>
      <c r="D55" s="263" t="s">
        <v>264</v>
      </c>
      <c r="E55" s="264"/>
      <c r="F55" s="264"/>
      <c r="G55" s="265" t="s">
        <v>144</v>
      </c>
      <c r="H55" s="266" t="s">
        <v>158</v>
      </c>
      <c r="I55" s="267" t="s">
        <v>146</v>
      </c>
      <c r="J55" s="268" t="s">
        <v>147</v>
      </c>
      <c r="K55" s="267" t="s">
        <v>243</v>
      </c>
      <c r="L55" s="269"/>
      <c r="M55" s="1"/>
      <c r="N55" s="270"/>
      <c r="O55" s="271"/>
      <c r="P55" s="271"/>
      <c r="Q55" s="267" t="s">
        <v>149</v>
      </c>
      <c r="R55" s="271"/>
      <c r="S55" s="288" t="s">
        <v>235</v>
      </c>
      <c r="T55" s="271"/>
      <c r="U55" s="271"/>
      <c r="V55" s="271"/>
      <c r="W55" s="274"/>
      <c r="X55" s="271"/>
      <c r="Y55" s="275"/>
      <c r="Z55" s="271"/>
      <c r="AA55" s="271"/>
      <c r="AB55" s="271"/>
      <c r="AC55" s="271"/>
      <c r="AD55" s="271"/>
      <c r="AE55" s="1"/>
      <c r="AF55" s="1"/>
      <c r="AG55" s="274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4"/>
      <c r="AV55" s="276"/>
      <c r="AW55" s="277"/>
      <c r="AX55" s="1"/>
      <c r="AY55" s="1"/>
      <c r="AZ55" s="274"/>
      <c r="BA55" s="270" t="s">
        <v>265</v>
      </c>
      <c r="BB55" s="279"/>
      <c r="BC55" s="280"/>
      <c r="BD55" s="271"/>
      <c r="BE55" s="274"/>
      <c r="BF55" s="271"/>
      <c r="BG55" s="271"/>
      <c r="BH55" s="271"/>
      <c r="BI55" s="271"/>
      <c r="BJ55" s="274"/>
      <c r="BK55" s="1"/>
      <c r="BL55" s="281"/>
      <c r="BM55" s="281"/>
      <c r="BN55" s="280"/>
      <c r="BO55" s="268"/>
      <c r="BP55" s="282"/>
      <c r="BQ55" s="280"/>
      <c r="BR55" s="271"/>
      <c r="BS55" s="271"/>
      <c r="BT55" s="281"/>
      <c r="BU55" s="271"/>
      <c r="BV55" s="271"/>
      <c r="BW55" s="271"/>
      <c r="BX55" s="271"/>
      <c r="BY55" s="271"/>
      <c r="BZ55" s="271"/>
      <c r="CA55" s="271"/>
      <c r="CB55" s="280"/>
      <c r="CC55" s="283"/>
      <c r="CD55" s="283"/>
      <c r="CE55" s="284"/>
      <c r="CF55" s="284"/>
      <c r="CG55" s="268"/>
      <c r="CH55" s="284"/>
      <c r="CI55" s="280"/>
      <c r="CJ55" s="280"/>
      <c r="CK55" s="280"/>
      <c r="CL55" s="280"/>
      <c r="CM55" s="280"/>
      <c r="CN55" s="280"/>
      <c r="CO55" s="280"/>
      <c r="CP55" s="280"/>
      <c r="CQ55" s="280"/>
      <c r="CR55" s="280"/>
      <c r="CS55" s="280"/>
      <c r="CT55" s="280"/>
      <c r="CU55" s="280"/>
      <c r="CV55" s="280"/>
      <c r="CW55" s="280"/>
      <c r="CX55" s="280"/>
      <c r="CY55" s="280"/>
      <c r="CZ55" s="280"/>
      <c r="DA55" s="280"/>
      <c r="DB55" s="271"/>
      <c r="DC55" s="280"/>
      <c r="DD55" s="280"/>
      <c r="DE55" s="271"/>
      <c r="DF55" s="43"/>
      <c r="DG55" s="44"/>
      <c r="DH55" s="40"/>
    </row>
    <row r="56" spans="1:112" s="41" customFormat="1" ht="20.25" customHeight="1" x14ac:dyDescent="0.15">
      <c r="A56" s="42">
        <v>3</v>
      </c>
      <c r="B56" s="42"/>
      <c r="C56" s="42"/>
      <c r="D56" s="263" t="s">
        <v>268</v>
      </c>
      <c r="E56" s="264"/>
      <c r="F56" s="289"/>
      <c r="G56" s="265" t="s">
        <v>144</v>
      </c>
      <c r="H56" s="266" t="s">
        <v>158</v>
      </c>
      <c r="I56" s="267" t="s">
        <v>146</v>
      </c>
      <c r="J56" s="268" t="s">
        <v>147</v>
      </c>
      <c r="K56" s="267" t="s">
        <v>269</v>
      </c>
      <c r="L56" s="269"/>
      <c r="M56" s="1"/>
      <c r="N56" s="270"/>
      <c r="O56" s="271"/>
      <c r="P56" s="271"/>
      <c r="Q56" s="267" t="s">
        <v>149</v>
      </c>
      <c r="R56" s="271"/>
      <c r="S56" s="288"/>
      <c r="T56" s="271"/>
      <c r="U56" s="271"/>
      <c r="V56" s="271"/>
      <c r="W56" s="274"/>
      <c r="X56" s="271"/>
      <c r="Y56" s="275"/>
      <c r="Z56" s="271"/>
      <c r="AA56" s="271"/>
      <c r="AB56" s="271"/>
      <c r="AC56" s="271"/>
      <c r="AD56" s="271"/>
      <c r="AE56" s="1"/>
      <c r="AF56" s="1"/>
      <c r="AG56" s="274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4"/>
      <c r="AV56" s="276"/>
      <c r="AW56" s="277"/>
      <c r="AX56" s="1"/>
      <c r="AY56" s="1"/>
      <c r="AZ56" s="274"/>
      <c r="BA56" s="270"/>
      <c r="BB56" s="279"/>
      <c r="BC56" s="280"/>
      <c r="BD56" s="271"/>
      <c r="BE56" s="274"/>
      <c r="BF56" s="271"/>
      <c r="BG56" s="271"/>
      <c r="BH56" s="271"/>
      <c r="BI56" s="271"/>
      <c r="BJ56" s="274"/>
      <c r="BK56" s="1"/>
      <c r="BL56" s="281"/>
      <c r="BM56" s="281"/>
      <c r="BN56" s="280"/>
      <c r="BO56" s="268"/>
      <c r="BP56" s="282"/>
      <c r="BQ56" s="280" t="s">
        <v>152</v>
      </c>
      <c r="BR56" s="271"/>
      <c r="BS56" s="271"/>
      <c r="BT56" s="281" t="s">
        <v>173</v>
      </c>
      <c r="BU56" s="271"/>
      <c r="BV56" s="271" t="s">
        <v>270</v>
      </c>
      <c r="BW56" s="271"/>
      <c r="BX56" s="271"/>
      <c r="BY56" s="271"/>
      <c r="BZ56" s="271"/>
      <c r="CA56" s="271"/>
      <c r="CB56" s="280"/>
      <c r="CC56" s="283"/>
      <c r="CD56" s="283"/>
      <c r="CE56" s="284"/>
      <c r="CF56" s="284"/>
      <c r="CG56" s="268"/>
      <c r="CH56" s="284"/>
      <c r="CI56" s="280"/>
      <c r="CJ56" s="280"/>
      <c r="CK56" s="280"/>
      <c r="CL56" s="280"/>
      <c r="CM56" s="280"/>
      <c r="CN56" s="280"/>
      <c r="CO56" s="280"/>
      <c r="CP56" s="280"/>
      <c r="CQ56" s="280"/>
      <c r="CR56" s="280"/>
      <c r="CS56" s="280"/>
      <c r="CT56" s="280"/>
      <c r="CU56" s="280"/>
      <c r="CV56" s="280"/>
      <c r="CW56" s="280"/>
      <c r="CX56" s="280"/>
      <c r="CY56" s="280"/>
      <c r="CZ56" s="280"/>
      <c r="DA56" s="280"/>
      <c r="DB56" s="271"/>
      <c r="DC56" s="280"/>
      <c r="DD56" s="280"/>
      <c r="DE56" s="271"/>
      <c r="DF56" s="43"/>
      <c r="DG56" s="44"/>
      <c r="DH56" s="40"/>
    </row>
    <row r="57" spans="1:112" s="41" customFormat="1" ht="20.25" customHeight="1" x14ac:dyDescent="0.15">
      <c r="A57" s="42"/>
      <c r="B57" s="42"/>
      <c r="C57" s="42"/>
      <c r="D57" s="3" t="s">
        <v>227</v>
      </c>
      <c r="E57" s="264"/>
      <c r="F57" s="289"/>
      <c r="G57" s="265" t="s">
        <v>144</v>
      </c>
      <c r="H57" s="266" t="s">
        <v>158</v>
      </c>
      <c r="I57" s="267" t="s">
        <v>146</v>
      </c>
      <c r="J57" s="268" t="s">
        <v>147</v>
      </c>
      <c r="K57" s="267" t="s">
        <v>269</v>
      </c>
      <c r="L57" s="269"/>
      <c r="M57" s="1"/>
      <c r="N57" s="270"/>
      <c r="O57" s="271"/>
      <c r="P57" s="271"/>
      <c r="Q57" s="267" t="s">
        <v>149</v>
      </c>
      <c r="R57" s="272"/>
      <c r="S57" s="273">
        <v>2001869</v>
      </c>
      <c r="T57" s="271"/>
      <c r="U57" s="271"/>
      <c r="V57" s="271"/>
      <c r="W57" s="274"/>
      <c r="X57" s="271"/>
      <c r="Y57" s="275"/>
      <c r="Z57" s="271"/>
      <c r="AA57" s="271"/>
      <c r="AB57" s="271"/>
      <c r="AC57" s="271"/>
      <c r="AD57" s="271"/>
      <c r="AE57" s="1"/>
      <c r="AF57" s="1"/>
      <c r="AG57" s="274"/>
      <c r="AH57" s="271"/>
      <c r="AI57" s="271"/>
      <c r="AJ57" s="271"/>
      <c r="AK57" s="271"/>
      <c r="AL57" s="271"/>
      <c r="AM57" s="271"/>
      <c r="AN57" s="271"/>
      <c r="AO57" s="271"/>
      <c r="AP57" s="271"/>
      <c r="AQ57" s="271"/>
      <c r="AR57" s="271"/>
      <c r="AS57" s="271"/>
      <c r="AT57" s="271"/>
      <c r="AU57" s="274"/>
      <c r="AV57" s="276"/>
      <c r="AW57" s="277"/>
      <c r="AX57" s="1"/>
      <c r="AY57" s="1"/>
      <c r="AZ57" s="274"/>
      <c r="BA57" s="278" t="s">
        <v>263</v>
      </c>
      <c r="BB57" s="279"/>
      <c r="BC57" s="280"/>
      <c r="BD57" s="271"/>
      <c r="BE57" s="274"/>
      <c r="BF57" s="271"/>
      <c r="BG57" s="271"/>
      <c r="BH57" s="271"/>
      <c r="BI57" s="271"/>
      <c r="BJ57" s="274"/>
      <c r="BK57" s="1"/>
      <c r="BL57" s="281"/>
      <c r="BM57" s="281"/>
      <c r="BN57" s="280"/>
      <c r="BO57" s="268"/>
      <c r="BP57" s="282"/>
      <c r="BQ57" s="280" t="s">
        <v>152</v>
      </c>
      <c r="BR57" s="271"/>
      <c r="BS57" s="271"/>
      <c r="BT57" s="281" t="s">
        <v>173</v>
      </c>
      <c r="BU57" s="271"/>
      <c r="BV57" s="271"/>
      <c r="BW57" s="271"/>
      <c r="BX57" s="271"/>
      <c r="BY57" s="271"/>
      <c r="BZ57" s="271"/>
      <c r="CA57" s="271"/>
      <c r="CB57" s="280"/>
      <c r="CC57" s="283"/>
      <c r="CD57" s="283"/>
      <c r="CE57" s="284"/>
      <c r="CF57" s="284"/>
      <c r="CG57" s="268"/>
      <c r="CH57" s="284"/>
      <c r="CI57" s="280"/>
      <c r="CJ57" s="280"/>
      <c r="CK57" s="280"/>
      <c r="CL57" s="280"/>
      <c r="CM57" s="280"/>
      <c r="CN57" s="280"/>
      <c r="CO57" s="280"/>
      <c r="CP57" s="280"/>
      <c r="CQ57" s="280"/>
      <c r="CR57" s="280"/>
      <c r="CS57" s="280"/>
      <c r="CT57" s="280"/>
      <c r="CU57" s="280"/>
      <c r="CV57" s="280"/>
      <c r="CW57" s="280"/>
      <c r="CX57" s="280"/>
      <c r="CY57" s="280"/>
      <c r="CZ57" s="280"/>
      <c r="DA57" s="280"/>
      <c r="DB57" s="271"/>
      <c r="DC57" s="280"/>
      <c r="DD57" s="280"/>
      <c r="DE57" s="271"/>
      <c r="DF57" s="43"/>
      <c r="DG57" s="44"/>
      <c r="DH57" s="40"/>
    </row>
    <row r="58" spans="1:112" s="41" customFormat="1" ht="20.25" customHeight="1" x14ac:dyDescent="0.15">
      <c r="A58" s="42"/>
      <c r="B58" s="42"/>
      <c r="C58" s="42"/>
      <c r="D58" s="263" t="s">
        <v>229</v>
      </c>
      <c r="E58" s="264"/>
      <c r="F58" s="289"/>
      <c r="G58" s="265" t="s">
        <v>144</v>
      </c>
      <c r="H58" s="266" t="s">
        <v>158</v>
      </c>
      <c r="I58" s="267" t="s">
        <v>146</v>
      </c>
      <c r="J58" s="268" t="s">
        <v>147</v>
      </c>
      <c r="K58" s="267" t="s">
        <v>269</v>
      </c>
      <c r="L58" s="269"/>
      <c r="M58" s="1"/>
      <c r="N58" s="270"/>
      <c r="O58" s="271"/>
      <c r="P58" s="271"/>
      <c r="Q58" s="267" t="s">
        <v>149</v>
      </c>
      <c r="R58" s="272"/>
      <c r="S58" s="273">
        <v>2001874</v>
      </c>
      <c r="T58" s="271"/>
      <c r="U58" s="271"/>
      <c r="V58" s="271"/>
      <c r="W58" s="274"/>
      <c r="X58" s="271"/>
      <c r="Y58" s="275"/>
      <c r="Z58" s="271"/>
      <c r="AA58" s="271"/>
      <c r="AB58" s="271"/>
      <c r="AC58" s="271"/>
      <c r="AD58" s="271"/>
      <c r="AE58" s="1"/>
      <c r="AF58" s="1"/>
      <c r="AG58" s="274"/>
      <c r="AH58" s="271"/>
      <c r="AI58" s="271"/>
      <c r="AJ58" s="271"/>
      <c r="AK58" s="271"/>
      <c r="AL58" s="271"/>
      <c r="AM58" s="271"/>
      <c r="AN58" s="271"/>
      <c r="AO58" s="271"/>
      <c r="AP58" s="271"/>
      <c r="AQ58" s="271"/>
      <c r="AR58" s="271"/>
      <c r="AS58" s="271"/>
      <c r="AT58" s="271"/>
      <c r="AU58" s="274"/>
      <c r="AV58" s="276"/>
      <c r="AW58" s="277"/>
      <c r="AX58" s="1"/>
      <c r="AY58" s="1"/>
      <c r="AZ58" s="274"/>
      <c r="BA58" s="278" t="s">
        <v>263</v>
      </c>
      <c r="BB58" s="279"/>
      <c r="BC58" s="280"/>
      <c r="BD58" s="271"/>
      <c r="BE58" s="274"/>
      <c r="BF58" s="271"/>
      <c r="BG58" s="271"/>
      <c r="BH58" s="271"/>
      <c r="BI58" s="271"/>
      <c r="BJ58" s="274"/>
      <c r="BK58" s="1"/>
      <c r="BL58" s="281"/>
      <c r="BM58" s="281"/>
      <c r="BN58" s="280"/>
      <c r="BO58" s="268"/>
      <c r="BP58" s="282"/>
      <c r="BQ58" s="280" t="s">
        <v>152</v>
      </c>
      <c r="BR58" s="271"/>
      <c r="BS58" s="271"/>
      <c r="BT58" s="281" t="s">
        <v>173</v>
      </c>
      <c r="BU58" s="271"/>
      <c r="BV58" s="271"/>
      <c r="BW58" s="271"/>
      <c r="BX58" s="271"/>
      <c r="BY58" s="271"/>
      <c r="BZ58" s="271"/>
      <c r="CA58" s="271"/>
      <c r="CB58" s="280"/>
      <c r="CC58" s="283"/>
      <c r="CD58" s="283"/>
      <c r="CE58" s="284"/>
      <c r="CF58" s="284"/>
      <c r="CG58" s="268"/>
      <c r="CH58" s="284"/>
      <c r="CI58" s="280"/>
      <c r="CJ58" s="280"/>
      <c r="CK58" s="280"/>
      <c r="CL58" s="280"/>
      <c r="CM58" s="280"/>
      <c r="CN58" s="280"/>
      <c r="CO58" s="280"/>
      <c r="CP58" s="280"/>
      <c r="CQ58" s="280"/>
      <c r="CR58" s="280"/>
      <c r="CS58" s="280"/>
      <c r="CT58" s="280"/>
      <c r="CU58" s="280"/>
      <c r="CV58" s="280"/>
      <c r="CW58" s="280"/>
      <c r="CX58" s="280"/>
      <c r="CY58" s="280"/>
      <c r="CZ58" s="280"/>
      <c r="DA58" s="280"/>
      <c r="DB58" s="271"/>
      <c r="DC58" s="280"/>
      <c r="DD58" s="280"/>
      <c r="DE58" s="271"/>
      <c r="DF58" s="43"/>
      <c r="DG58" s="44"/>
      <c r="DH58" s="40"/>
    </row>
    <row r="59" spans="1:112" s="41" customFormat="1" ht="20.25" customHeight="1" x14ac:dyDescent="0.15">
      <c r="A59" s="42"/>
      <c r="B59" s="42"/>
      <c r="C59" s="42"/>
      <c r="D59" s="263" t="s">
        <v>271</v>
      </c>
      <c r="E59" s="264"/>
      <c r="F59" s="289"/>
      <c r="G59" s="265" t="s">
        <v>144</v>
      </c>
      <c r="H59" s="266" t="s">
        <v>158</v>
      </c>
      <c r="I59" s="267" t="s">
        <v>146</v>
      </c>
      <c r="J59" s="268" t="s">
        <v>147</v>
      </c>
      <c r="K59" s="267" t="s">
        <v>269</v>
      </c>
      <c r="L59" s="269"/>
      <c r="M59" s="1"/>
      <c r="N59" s="270"/>
      <c r="O59" s="271"/>
      <c r="P59" s="271"/>
      <c r="Q59" s="267" t="s">
        <v>149</v>
      </c>
      <c r="R59" s="272"/>
      <c r="S59" s="273">
        <v>2007186</v>
      </c>
      <c r="T59" s="271"/>
      <c r="U59" s="271"/>
      <c r="V59" s="271"/>
      <c r="W59" s="274"/>
      <c r="X59" s="271"/>
      <c r="Y59" s="275"/>
      <c r="Z59" s="271"/>
      <c r="AA59" s="271"/>
      <c r="AB59" s="271"/>
      <c r="AC59" s="271"/>
      <c r="AD59" s="271"/>
      <c r="AE59" s="1"/>
      <c r="AF59" s="1"/>
      <c r="AG59" s="274"/>
      <c r="AH59" s="271"/>
      <c r="AI59" s="271"/>
      <c r="AJ59" s="271"/>
      <c r="AK59" s="271"/>
      <c r="AL59" s="271"/>
      <c r="AM59" s="271"/>
      <c r="AN59" s="271"/>
      <c r="AO59" s="271"/>
      <c r="AP59" s="271"/>
      <c r="AQ59" s="271"/>
      <c r="AR59" s="271"/>
      <c r="AS59" s="271"/>
      <c r="AT59" s="271"/>
      <c r="AU59" s="274"/>
      <c r="AV59" s="276"/>
      <c r="AW59" s="277"/>
      <c r="AX59" s="1"/>
      <c r="AY59" s="1"/>
      <c r="AZ59" s="274"/>
      <c r="BA59" s="278" t="s">
        <v>263</v>
      </c>
      <c r="BB59" s="279"/>
      <c r="BC59" s="280"/>
      <c r="BD59" s="271"/>
      <c r="BE59" s="274"/>
      <c r="BF59" s="271"/>
      <c r="BG59" s="271"/>
      <c r="BH59" s="271"/>
      <c r="BI59" s="271"/>
      <c r="BJ59" s="274"/>
      <c r="BK59" s="1"/>
      <c r="BL59" s="281"/>
      <c r="BM59" s="281"/>
      <c r="BN59" s="280"/>
      <c r="BO59" s="268"/>
      <c r="BP59" s="282"/>
      <c r="BQ59" s="280" t="s">
        <v>152</v>
      </c>
      <c r="BR59" s="271"/>
      <c r="BS59" s="271"/>
      <c r="BT59" s="281" t="s">
        <v>173</v>
      </c>
      <c r="BU59" s="271"/>
      <c r="BV59" s="271"/>
      <c r="BW59" s="271"/>
      <c r="BX59" s="271"/>
      <c r="BY59" s="271"/>
      <c r="BZ59" s="271"/>
      <c r="CA59" s="271"/>
      <c r="CB59" s="280"/>
      <c r="CC59" s="283"/>
      <c r="CD59" s="283"/>
      <c r="CE59" s="284"/>
      <c r="CF59" s="284"/>
      <c r="CG59" s="268"/>
      <c r="CH59" s="284"/>
      <c r="CI59" s="280"/>
      <c r="CJ59" s="280"/>
      <c r="CK59" s="280"/>
      <c r="CL59" s="280"/>
      <c r="CM59" s="280"/>
      <c r="CN59" s="280"/>
      <c r="CO59" s="280"/>
      <c r="CP59" s="280"/>
      <c r="CQ59" s="280"/>
      <c r="CR59" s="280"/>
      <c r="CS59" s="280"/>
      <c r="CT59" s="280"/>
      <c r="CU59" s="280"/>
      <c r="CV59" s="280"/>
      <c r="CW59" s="280"/>
      <c r="CX59" s="280"/>
      <c r="CY59" s="280"/>
      <c r="CZ59" s="280"/>
      <c r="DA59" s="280"/>
      <c r="DB59" s="271"/>
      <c r="DC59" s="280"/>
      <c r="DD59" s="280"/>
      <c r="DE59" s="271"/>
      <c r="DF59" s="43"/>
      <c r="DG59" s="44"/>
      <c r="DH59" s="40"/>
    </row>
    <row r="60" spans="1:112" s="41" customFormat="1" ht="20.25" customHeight="1" x14ac:dyDescent="0.15">
      <c r="A60" s="42"/>
      <c r="B60" s="42"/>
      <c r="C60" s="42"/>
      <c r="D60" s="263" t="s">
        <v>272</v>
      </c>
      <c r="E60" s="264"/>
      <c r="F60" s="289"/>
      <c r="G60" s="265" t="s">
        <v>144</v>
      </c>
      <c r="H60" s="266" t="s">
        <v>158</v>
      </c>
      <c r="I60" s="267" t="s">
        <v>146</v>
      </c>
      <c r="J60" s="268" t="s">
        <v>147</v>
      </c>
      <c r="K60" s="267" t="s">
        <v>269</v>
      </c>
      <c r="L60" s="269"/>
      <c r="M60" s="1"/>
      <c r="N60" s="270"/>
      <c r="O60" s="271"/>
      <c r="P60" s="271"/>
      <c r="Q60" s="267" t="s">
        <v>149</v>
      </c>
      <c r="R60" s="272"/>
      <c r="S60" s="273">
        <v>2007188</v>
      </c>
      <c r="T60" s="271"/>
      <c r="U60" s="271"/>
      <c r="V60" s="271"/>
      <c r="W60" s="274"/>
      <c r="X60" s="271"/>
      <c r="Y60" s="275"/>
      <c r="Z60" s="271"/>
      <c r="AA60" s="271"/>
      <c r="AB60" s="271"/>
      <c r="AC60" s="271"/>
      <c r="AD60" s="271"/>
      <c r="AE60" s="1"/>
      <c r="AF60" s="1"/>
      <c r="AG60" s="274"/>
      <c r="AH60" s="271"/>
      <c r="AI60" s="271"/>
      <c r="AJ60" s="271"/>
      <c r="AK60" s="271"/>
      <c r="AL60" s="271"/>
      <c r="AM60" s="271"/>
      <c r="AN60" s="271"/>
      <c r="AO60" s="271"/>
      <c r="AP60" s="271"/>
      <c r="AQ60" s="271"/>
      <c r="AR60" s="271"/>
      <c r="AS60" s="271"/>
      <c r="AT60" s="271"/>
      <c r="AU60" s="274"/>
      <c r="AV60" s="276"/>
      <c r="AW60" s="277"/>
      <c r="AX60" s="1"/>
      <c r="AY60" s="1"/>
      <c r="AZ60" s="274"/>
      <c r="BA60" s="278" t="s">
        <v>263</v>
      </c>
      <c r="BB60" s="279"/>
      <c r="BC60" s="280"/>
      <c r="BD60" s="271"/>
      <c r="BE60" s="274"/>
      <c r="BF60" s="271"/>
      <c r="BG60" s="271"/>
      <c r="BH60" s="271"/>
      <c r="BI60" s="271"/>
      <c r="BJ60" s="274"/>
      <c r="BK60" s="1"/>
      <c r="BL60" s="281"/>
      <c r="BM60" s="281"/>
      <c r="BN60" s="280"/>
      <c r="BO60" s="268"/>
      <c r="BP60" s="282"/>
      <c r="BQ60" s="280" t="s">
        <v>152</v>
      </c>
      <c r="BR60" s="271"/>
      <c r="BS60" s="271"/>
      <c r="BT60" s="281" t="s">
        <v>173</v>
      </c>
      <c r="BU60" s="271"/>
      <c r="BV60" s="271"/>
      <c r="BW60" s="271"/>
      <c r="BX60" s="271"/>
      <c r="BY60" s="271"/>
      <c r="BZ60" s="271"/>
      <c r="CA60" s="271"/>
      <c r="CB60" s="280"/>
      <c r="CC60" s="283"/>
      <c r="CD60" s="283"/>
      <c r="CE60" s="284"/>
      <c r="CF60" s="284"/>
      <c r="CG60" s="268"/>
      <c r="CH60" s="284"/>
      <c r="CI60" s="280"/>
      <c r="CJ60" s="280"/>
      <c r="CK60" s="280"/>
      <c r="CL60" s="280"/>
      <c r="CM60" s="280"/>
      <c r="CN60" s="280"/>
      <c r="CO60" s="280"/>
      <c r="CP60" s="280"/>
      <c r="CQ60" s="280"/>
      <c r="CR60" s="280"/>
      <c r="CS60" s="280"/>
      <c r="CT60" s="280"/>
      <c r="CU60" s="280"/>
      <c r="CV60" s="280"/>
      <c r="CW60" s="280"/>
      <c r="CX60" s="280"/>
      <c r="CY60" s="280"/>
      <c r="CZ60" s="280"/>
      <c r="DA60" s="280"/>
      <c r="DB60" s="271"/>
      <c r="DC60" s="280"/>
      <c r="DD60" s="280"/>
      <c r="DE60" s="271"/>
      <c r="DF60" s="43"/>
      <c r="DG60" s="44"/>
      <c r="DH60" s="40"/>
    </row>
    <row r="61" spans="1:112" s="41" customFormat="1" ht="20.25" customHeight="1" x14ac:dyDescent="0.15">
      <c r="A61" s="42"/>
      <c r="B61" s="42"/>
      <c r="C61" s="42"/>
      <c r="D61" s="263" t="s">
        <v>273</v>
      </c>
      <c r="E61" s="264"/>
      <c r="F61" s="289"/>
      <c r="G61" s="265" t="s">
        <v>144</v>
      </c>
      <c r="H61" s="266" t="s">
        <v>158</v>
      </c>
      <c r="I61" s="267" t="s">
        <v>146</v>
      </c>
      <c r="J61" s="268" t="s">
        <v>147</v>
      </c>
      <c r="K61" s="267" t="s">
        <v>269</v>
      </c>
      <c r="L61" s="269"/>
      <c r="M61" s="1"/>
      <c r="N61" s="270"/>
      <c r="O61" s="271"/>
      <c r="P61" s="271"/>
      <c r="Q61" s="267" t="s">
        <v>149</v>
      </c>
      <c r="R61" s="272"/>
      <c r="S61" s="273">
        <v>2007188</v>
      </c>
      <c r="T61" s="271"/>
      <c r="U61" s="271"/>
      <c r="V61" s="271"/>
      <c r="W61" s="274"/>
      <c r="X61" s="271"/>
      <c r="Y61" s="275"/>
      <c r="Z61" s="271"/>
      <c r="AA61" s="271"/>
      <c r="AB61" s="271"/>
      <c r="AC61" s="271"/>
      <c r="AD61" s="271"/>
      <c r="AE61" s="1"/>
      <c r="AF61" s="1"/>
      <c r="AG61" s="274"/>
      <c r="AH61" s="271"/>
      <c r="AI61" s="271"/>
      <c r="AJ61" s="271"/>
      <c r="AK61" s="271"/>
      <c r="AL61" s="271"/>
      <c r="AM61" s="271"/>
      <c r="AN61" s="271"/>
      <c r="AO61" s="271"/>
      <c r="AP61" s="271"/>
      <c r="AQ61" s="271"/>
      <c r="AR61" s="271"/>
      <c r="AS61" s="271"/>
      <c r="AT61" s="271"/>
      <c r="AU61" s="274"/>
      <c r="AV61" s="276"/>
      <c r="AW61" s="277"/>
      <c r="AX61" s="1"/>
      <c r="AY61" s="1"/>
      <c r="AZ61" s="274"/>
      <c r="BA61" s="278" t="s">
        <v>263</v>
      </c>
      <c r="BB61" s="279"/>
      <c r="BC61" s="280"/>
      <c r="BD61" s="271"/>
      <c r="BE61" s="274"/>
      <c r="BF61" s="271"/>
      <c r="BG61" s="271"/>
      <c r="BH61" s="271"/>
      <c r="BI61" s="271"/>
      <c r="BJ61" s="274"/>
      <c r="BK61" s="1"/>
      <c r="BL61" s="281"/>
      <c r="BM61" s="281"/>
      <c r="BN61" s="280"/>
      <c r="BO61" s="268"/>
      <c r="BP61" s="282"/>
      <c r="BQ61" s="280" t="s">
        <v>152</v>
      </c>
      <c r="BR61" s="271"/>
      <c r="BS61" s="271"/>
      <c r="BT61" s="281" t="s">
        <v>173</v>
      </c>
      <c r="BU61" s="271"/>
      <c r="BV61" s="271"/>
      <c r="BW61" s="271"/>
      <c r="BX61" s="271"/>
      <c r="BY61" s="271"/>
      <c r="BZ61" s="271"/>
      <c r="CA61" s="271"/>
      <c r="CB61" s="280"/>
      <c r="CC61" s="283"/>
      <c r="CD61" s="283"/>
      <c r="CE61" s="284"/>
      <c r="CF61" s="284"/>
      <c r="CG61" s="268"/>
      <c r="CH61" s="284"/>
      <c r="CI61" s="280"/>
      <c r="CJ61" s="280"/>
      <c r="CK61" s="280"/>
      <c r="CL61" s="280"/>
      <c r="CM61" s="280"/>
      <c r="CN61" s="280"/>
      <c r="CO61" s="280"/>
      <c r="CP61" s="280"/>
      <c r="CQ61" s="280"/>
      <c r="CR61" s="280"/>
      <c r="CS61" s="280"/>
      <c r="CT61" s="280"/>
      <c r="CU61" s="280"/>
      <c r="CV61" s="280"/>
      <c r="CW61" s="280"/>
      <c r="CX61" s="280"/>
      <c r="CY61" s="280"/>
      <c r="CZ61" s="280"/>
      <c r="DA61" s="280"/>
      <c r="DB61" s="271"/>
      <c r="DC61" s="280"/>
      <c r="DD61" s="280"/>
      <c r="DE61" s="271"/>
      <c r="DF61" s="43"/>
      <c r="DG61" s="44"/>
      <c r="DH61" s="40"/>
    </row>
    <row r="62" spans="1:112" s="41" customFormat="1" ht="20.25" customHeight="1" x14ac:dyDescent="0.15">
      <c r="A62" s="42"/>
      <c r="B62" s="42"/>
      <c r="C62" s="42"/>
      <c r="D62" s="263" t="s">
        <v>274</v>
      </c>
      <c r="E62" s="264"/>
      <c r="F62" s="289"/>
      <c r="G62" s="265" t="s">
        <v>144</v>
      </c>
      <c r="H62" s="266" t="s">
        <v>158</v>
      </c>
      <c r="I62" s="267" t="s">
        <v>146</v>
      </c>
      <c r="J62" s="268" t="s">
        <v>147</v>
      </c>
      <c r="K62" s="267" t="s">
        <v>269</v>
      </c>
      <c r="L62" s="269"/>
      <c r="M62" s="1"/>
      <c r="N62" s="270"/>
      <c r="O62" s="271"/>
      <c r="P62" s="271"/>
      <c r="Q62" s="267" t="s">
        <v>149</v>
      </c>
      <c r="R62" s="272"/>
      <c r="S62" s="273">
        <v>2007188</v>
      </c>
      <c r="T62" s="271"/>
      <c r="U62" s="271"/>
      <c r="V62" s="271"/>
      <c r="W62" s="274"/>
      <c r="X62" s="271"/>
      <c r="Y62" s="275"/>
      <c r="Z62" s="271"/>
      <c r="AA62" s="271"/>
      <c r="AB62" s="271"/>
      <c r="AC62" s="271"/>
      <c r="AD62" s="271"/>
      <c r="AE62" s="1"/>
      <c r="AF62" s="1"/>
      <c r="AG62" s="274"/>
      <c r="AH62" s="271"/>
      <c r="AI62" s="271"/>
      <c r="AJ62" s="271"/>
      <c r="AK62" s="271"/>
      <c r="AL62" s="271"/>
      <c r="AM62" s="271"/>
      <c r="AN62" s="271"/>
      <c r="AO62" s="271"/>
      <c r="AP62" s="271"/>
      <c r="AQ62" s="271"/>
      <c r="AR62" s="271"/>
      <c r="AS62" s="271"/>
      <c r="AT62" s="271"/>
      <c r="AU62" s="274"/>
      <c r="AV62" s="276"/>
      <c r="AW62" s="277"/>
      <c r="AX62" s="1"/>
      <c r="AY62" s="1"/>
      <c r="AZ62" s="274"/>
      <c r="BA62" s="278" t="s">
        <v>263</v>
      </c>
      <c r="BB62" s="279"/>
      <c r="BC62" s="280"/>
      <c r="BD62" s="271"/>
      <c r="BE62" s="274"/>
      <c r="BF62" s="271"/>
      <c r="BG62" s="271"/>
      <c r="BH62" s="271"/>
      <c r="BI62" s="271"/>
      <c r="BJ62" s="274"/>
      <c r="BK62" s="1"/>
      <c r="BL62" s="281"/>
      <c r="BM62" s="281"/>
      <c r="BN62" s="280"/>
      <c r="BO62" s="268"/>
      <c r="BP62" s="282"/>
      <c r="BQ62" s="280" t="s">
        <v>152</v>
      </c>
      <c r="BR62" s="271"/>
      <c r="BS62" s="271"/>
      <c r="BT62" s="281" t="s">
        <v>173</v>
      </c>
      <c r="BU62" s="271"/>
      <c r="BV62" s="271"/>
      <c r="BW62" s="271"/>
      <c r="BX62" s="271"/>
      <c r="BY62" s="271"/>
      <c r="BZ62" s="271"/>
      <c r="CA62" s="271"/>
      <c r="CB62" s="280"/>
      <c r="CC62" s="283"/>
      <c r="CD62" s="283"/>
      <c r="CE62" s="284"/>
      <c r="CF62" s="284"/>
      <c r="CG62" s="268"/>
      <c r="CH62" s="284"/>
      <c r="CI62" s="280"/>
      <c r="CJ62" s="280"/>
      <c r="CK62" s="280"/>
      <c r="CL62" s="280"/>
      <c r="CM62" s="280"/>
      <c r="CN62" s="280"/>
      <c r="CO62" s="280"/>
      <c r="CP62" s="280"/>
      <c r="CQ62" s="280"/>
      <c r="CR62" s="280"/>
      <c r="CS62" s="280"/>
      <c r="CT62" s="280"/>
      <c r="CU62" s="280"/>
      <c r="CV62" s="280"/>
      <c r="CW62" s="280"/>
      <c r="CX62" s="280"/>
      <c r="CY62" s="280"/>
      <c r="CZ62" s="280"/>
      <c r="DA62" s="280"/>
      <c r="DB62" s="271"/>
      <c r="DC62" s="280"/>
      <c r="DD62" s="280"/>
      <c r="DE62" s="271"/>
      <c r="DF62" s="43"/>
      <c r="DG62" s="44"/>
      <c r="DH62" s="40"/>
    </row>
    <row r="63" spans="1:112" s="41" customFormat="1" ht="20.25" customHeight="1" x14ac:dyDescent="0.15">
      <c r="A63" s="42"/>
      <c r="B63" s="42"/>
      <c r="C63" s="42"/>
      <c r="D63" s="263" t="s">
        <v>275</v>
      </c>
      <c r="E63" s="264"/>
      <c r="F63" s="289"/>
      <c r="G63" s="265" t="s">
        <v>144</v>
      </c>
      <c r="H63" s="266" t="s">
        <v>158</v>
      </c>
      <c r="I63" s="267" t="s">
        <v>146</v>
      </c>
      <c r="J63" s="268" t="s">
        <v>147</v>
      </c>
      <c r="K63" s="267" t="s">
        <v>269</v>
      </c>
      <c r="L63" s="269"/>
      <c r="M63" s="1"/>
      <c r="N63" s="270"/>
      <c r="O63" s="271"/>
      <c r="P63" s="271"/>
      <c r="Q63" s="267" t="s">
        <v>149</v>
      </c>
      <c r="R63" s="272"/>
      <c r="S63" s="273">
        <v>2007188</v>
      </c>
      <c r="T63" s="271"/>
      <c r="U63" s="271"/>
      <c r="V63" s="271"/>
      <c r="W63" s="274"/>
      <c r="X63" s="271"/>
      <c r="Y63" s="275"/>
      <c r="Z63" s="271"/>
      <c r="AA63" s="271"/>
      <c r="AB63" s="271"/>
      <c r="AC63" s="271"/>
      <c r="AD63" s="271"/>
      <c r="AE63" s="1"/>
      <c r="AF63" s="1"/>
      <c r="AG63" s="274"/>
      <c r="AH63" s="271"/>
      <c r="AI63" s="271"/>
      <c r="AJ63" s="271"/>
      <c r="AK63" s="271"/>
      <c r="AL63" s="271"/>
      <c r="AM63" s="271"/>
      <c r="AN63" s="271"/>
      <c r="AO63" s="271"/>
      <c r="AP63" s="271"/>
      <c r="AQ63" s="271"/>
      <c r="AR63" s="271"/>
      <c r="AS63" s="271"/>
      <c r="AT63" s="271"/>
      <c r="AU63" s="274"/>
      <c r="AV63" s="276"/>
      <c r="AW63" s="277"/>
      <c r="AX63" s="1"/>
      <c r="AY63" s="1"/>
      <c r="AZ63" s="274"/>
      <c r="BA63" s="278" t="s">
        <v>263</v>
      </c>
      <c r="BB63" s="279"/>
      <c r="BC63" s="280"/>
      <c r="BD63" s="271"/>
      <c r="BE63" s="274"/>
      <c r="BF63" s="271"/>
      <c r="BG63" s="271"/>
      <c r="BH63" s="271"/>
      <c r="BI63" s="271"/>
      <c r="BJ63" s="274"/>
      <c r="BK63" s="1"/>
      <c r="BL63" s="281"/>
      <c r="BM63" s="281"/>
      <c r="BN63" s="280"/>
      <c r="BO63" s="268"/>
      <c r="BP63" s="282"/>
      <c r="BQ63" s="280" t="s">
        <v>152</v>
      </c>
      <c r="BR63" s="271"/>
      <c r="BS63" s="271"/>
      <c r="BT63" s="281" t="s">
        <v>173</v>
      </c>
      <c r="BU63" s="271"/>
      <c r="BV63" s="271"/>
      <c r="BW63" s="271"/>
      <c r="BX63" s="271"/>
      <c r="BY63" s="271"/>
      <c r="BZ63" s="271"/>
      <c r="CA63" s="271"/>
      <c r="CB63" s="280"/>
      <c r="CC63" s="283"/>
      <c r="CD63" s="283"/>
      <c r="CE63" s="284"/>
      <c r="CF63" s="284"/>
      <c r="CG63" s="268"/>
      <c r="CH63" s="284"/>
      <c r="CI63" s="280"/>
      <c r="CJ63" s="280"/>
      <c r="CK63" s="280"/>
      <c r="CL63" s="280"/>
      <c r="CM63" s="280"/>
      <c r="CN63" s="280"/>
      <c r="CO63" s="280"/>
      <c r="CP63" s="280"/>
      <c r="CQ63" s="280"/>
      <c r="CR63" s="280"/>
      <c r="CS63" s="280"/>
      <c r="CT63" s="280"/>
      <c r="CU63" s="280"/>
      <c r="CV63" s="280"/>
      <c r="CW63" s="280"/>
      <c r="CX63" s="280"/>
      <c r="CY63" s="280"/>
      <c r="CZ63" s="280"/>
      <c r="DA63" s="280"/>
      <c r="DB63" s="271"/>
      <c r="DC63" s="280"/>
      <c r="DD63" s="280"/>
      <c r="DE63" s="271"/>
      <c r="DF63" s="43"/>
      <c r="DG63" s="44"/>
      <c r="DH63" s="40"/>
    </row>
    <row r="64" spans="1:112" s="41" customFormat="1" ht="20.25" customHeight="1" x14ac:dyDescent="0.15">
      <c r="A64" s="42"/>
      <c r="B64" s="42"/>
      <c r="C64" s="42"/>
      <c r="D64" s="263" t="s">
        <v>276</v>
      </c>
      <c r="E64" s="264"/>
      <c r="F64" s="289"/>
      <c r="G64" s="265" t="s">
        <v>144</v>
      </c>
      <c r="H64" s="266" t="s">
        <v>158</v>
      </c>
      <c r="I64" s="267" t="s">
        <v>146</v>
      </c>
      <c r="J64" s="268" t="s">
        <v>147</v>
      </c>
      <c r="K64" s="267" t="s">
        <v>269</v>
      </c>
      <c r="L64" s="269"/>
      <c r="M64" s="1"/>
      <c r="N64" s="270"/>
      <c r="O64" s="271"/>
      <c r="P64" s="271"/>
      <c r="Q64" s="267" t="s">
        <v>149</v>
      </c>
      <c r="R64" s="272"/>
      <c r="S64" s="273">
        <v>2007188</v>
      </c>
      <c r="T64" s="271"/>
      <c r="U64" s="271"/>
      <c r="V64" s="271"/>
      <c r="W64" s="274"/>
      <c r="X64" s="271"/>
      <c r="Y64" s="275"/>
      <c r="Z64" s="271"/>
      <c r="AA64" s="271"/>
      <c r="AB64" s="271"/>
      <c r="AC64" s="271"/>
      <c r="AD64" s="271"/>
      <c r="AE64" s="1"/>
      <c r="AF64" s="1"/>
      <c r="AG64" s="274"/>
      <c r="AH64" s="271"/>
      <c r="AI64" s="271"/>
      <c r="AJ64" s="271"/>
      <c r="AK64" s="271"/>
      <c r="AL64" s="271"/>
      <c r="AM64" s="271"/>
      <c r="AN64" s="271"/>
      <c r="AO64" s="271"/>
      <c r="AP64" s="271"/>
      <c r="AQ64" s="271"/>
      <c r="AR64" s="271"/>
      <c r="AS64" s="271"/>
      <c r="AT64" s="271"/>
      <c r="AU64" s="274"/>
      <c r="AV64" s="276"/>
      <c r="AW64" s="277"/>
      <c r="AX64" s="1"/>
      <c r="AY64" s="1"/>
      <c r="AZ64" s="274"/>
      <c r="BA64" s="278" t="s">
        <v>263</v>
      </c>
      <c r="BB64" s="279"/>
      <c r="BC64" s="280"/>
      <c r="BD64" s="271"/>
      <c r="BE64" s="274"/>
      <c r="BF64" s="271"/>
      <c r="BG64" s="271"/>
      <c r="BH64" s="271"/>
      <c r="BI64" s="271"/>
      <c r="BJ64" s="274"/>
      <c r="BK64" s="1"/>
      <c r="BL64" s="281"/>
      <c r="BM64" s="281"/>
      <c r="BN64" s="280"/>
      <c r="BO64" s="268"/>
      <c r="BP64" s="282"/>
      <c r="BQ64" s="280"/>
      <c r="BR64" s="271"/>
      <c r="BS64" s="271"/>
      <c r="BT64" s="281"/>
      <c r="BU64" s="271"/>
      <c r="BV64" s="271"/>
      <c r="BW64" s="271"/>
      <c r="BX64" s="271"/>
      <c r="BY64" s="271"/>
      <c r="BZ64" s="271"/>
      <c r="CA64" s="271"/>
      <c r="CB64" s="280"/>
      <c r="CC64" s="283"/>
      <c r="CD64" s="283"/>
      <c r="CE64" s="284"/>
      <c r="CF64" s="284"/>
      <c r="CG64" s="268"/>
      <c r="CH64" s="284"/>
      <c r="CI64" s="280"/>
      <c r="CJ64" s="280"/>
      <c r="CK64" s="280"/>
      <c r="CL64" s="280"/>
      <c r="CM64" s="280"/>
      <c r="CN64" s="280"/>
      <c r="CO64" s="280"/>
      <c r="CP64" s="280"/>
      <c r="CQ64" s="280"/>
      <c r="CR64" s="280"/>
      <c r="CS64" s="280"/>
      <c r="CT64" s="280"/>
      <c r="CU64" s="280"/>
      <c r="CV64" s="280"/>
      <c r="CW64" s="280"/>
      <c r="CX64" s="280"/>
      <c r="CY64" s="280"/>
      <c r="CZ64" s="280"/>
      <c r="DA64" s="280"/>
      <c r="DB64" s="271"/>
      <c r="DC64" s="280"/>
      <c r="DD64" s="280"/>
      <c r="DE64" s="271"/>
      <c r="DF64" s="43"/>
      <c r="DG64" s="44"/>
      <c r="DH64" s="40"/>
    </row>
    <row r="65" spans="1:112" s="41" customFormat="1" ht="20.25" customHeight="1" x14ac:dyDescent="0.15">
      <c r="A65" s="42"/>
      <c r="B65" s="42"/>
      <c r="C65" s="42"/>
      <c r="D65" s="263" t="s">
        <v>277</v>
      </c>
      <c r="E65" s="264"/>
      <c r="F65" s="289"/>
      <c r="G65" s="265" t="s">
        <v>144</v>
      </c>
      <c r="H65" s="266" t="s">
        <v>158</v>
      </c>
      <c r="I65" s="267" t="s">
        <v>146</v>
      </c>
      <c r="J65" s="268" t="s">
        <v>147</v>
      </c>
      <c r="K65" s="267" t="s">
        <v>269</v>
      </c>
      <c r="L65" s="269"/>
      <c r="M65" s="1"/>
      <c r="N65" s="270"/>
      <c r="O65" s="271"/>
      <c r="P65" s="271"/>
      <c r="Q65" s="267" t="s">
        <v>149</v>
      </c>
      <c r="R65" s="272"/>
      <c r="S65" s="273">
        <v>2007188</v>
      </c>
      <c r="T65" s="271"/>
      <c r="U65" s="271"/>
      <c r="V65" s="271"/>
      <c r="W65" s="274"/>
      <c r="X65" s="271"/>
      <c r="Y65" s="275"/>
      <c r="Z65" s="271"/>
      <c r="AA65" s="271"/>
      <c r="AB65" s="271"/>
      <c r="AC65" s="271"/>
      <c r="AD65" s="271"/>
      <c r="AE65" s="1"/>
      <c r="AF65" s="1"/>
      <c r="AG65" s="274"/>
      <c r="AH65" s="271"/>
      <c r="AI65" s="271"/>
      <c r="AJ65" s="271"/>
      <c r="AK65" s="271"/>
      <c r="AL65" s="271"/>
      <c r="AM65" s="271"/>
      <c r="AN65" s="271"/>
      <c r="AO65" s="271"/>
      <c r="AP65" s="271"/>
      <c r="AQ65" s="271"/>
      <c r="AR65" s="271"/>
      <c r="AS65" s="271"/>
      <c r="AT65" s="271"/>
      <c r="AU65" s="274"/>
      <c r="AV65" s="276"/>
      <c r="AW65" s="277"/>
      <c r="AX65" s="1"/>
      <c r="AY65" s="1"/>
      <c r="AZ65" s="274"/>
      <c r="BA65" s="278" t="s">
        <v>263</v>
      </c>
      <c r="BB65" s="279"/>
      <c r="BC65" s="280"/>
      <c r="BD65" s="271"/>
      <c r="BE65" s="274"/>
      <c r="BF65" s="271"/>
      <c r="BG65" s="271"/>
      <c r="BH65" s="271"/>
      <c r="BI65" s="271"/>
      <c r="BJ65" s="274"/>
      <c r="BK65" s="1"/>
      <c r="BL65" s="281"/>
      <c r="BM65" s="281"/>
      <c r="BN65" s="280"/>
      <c r="BO65" s="268"/>
      <c r="BP65" s="282"/>
      <c r="BQ65" s="280"/>
      <c r="BR65" s="271"/>
      <c r="BS65" s="271"/>
      <c r="BT65" s="281"/>
      <c r="BU65" s="271"/>
      <c r="BV65" s="271"/>
      <c r="BW65" s="271"/>
      <c r="BX65" s="271"/>
      <c r="BY65" s="271"/>
      <c r="BZ65" s="271"/>
      <c r="CA65" s="271"/>
      <c r="CB65" s="280"/>
      <c r="CC65" s="283"/>
      <c r="CD65" s="283"/>
      <c r="CE65" s="284"/>
      <c r="CF65" s="284"/>
      <c r="CG65" s="268"/>
      <c r="CH65" s="284"/>
      <c r="CI65" s="280"/>
      <c r="CJ65" s="280"/>
      <c r="CK65" s="280"/>
      <c r="CL65" s="280"/>
      <c r="CM65" s="280"/>
      <c r="CN65" s="280"/>
      <c r="CO65" s="280"/>
      <c r="CP65" s="280"/>
      <c r="CQ65" s="280"/>
      <c r="CR65" s="280"/>
      <c r="CS65" s="280"/>
      <c r="CT65" s="280"/>
      <c r="CU65" s="280"/>
      <c r="CV65" s="280"/>
      <c r="CW65" s="280"/>
      <c r="CX65" s="280"/>
      <c r="CY65" s="280"/>
      <c r="CZ65" s="280"/>
      <c r="DA65" s="280"/>
      <c r="DB65" s="271"/>
      <c r="DC65" s="280"/>
      <c r="DD65" s="280"/>
      <c r="DE65" s="271"/>
      <c r="DF65" s="43"/>
      <c r="DG65" s="44"/>
      <c r="DH65" s="40"/>
    </row>
    <row r="66" spans="1:112" s="41" customFormat="1" ht="20.25" customHeight="1" x14ac:dyDescent="0.15">
      <c r="A66" s="42"/>
      <c r="B66" s="42"/>
      <c r="C66" s="42"/>
      <c r="D66" s="263" t="s">
        <v>278</v>
      </c>
      <c r="E66" s="264"/>
      <c r="F66" s="289"/>
      <c r="G66" s="265" t="s">
        <v>144</v>
      </c>
      <c r="H66" s="266" t="s">
        <v>158</v>
      </c>
      <c r="I66" s="267" t="s">
        <v>146</v>
      </c>
      <c r="J66" s="268" t="s">
        <v>147</v>
      </c>
      <c r="K66" s="267" t="s">
        <v>269</v>
      </c>
      <c r="L66" s="269"/>
      <c r="M66" s="1"/>
      <c r="N66" s="270"/>
      <c r="O66" s="271"/>
      <c r="P66" s="271"/>
      <c r="Q66" s="267" t="s">
        <v>149</v>
      </c>
      <c r="R66" s="272"/>
      <c r="S66" s="273">
        <v>2007188</v>
      </c>
      <c r="T66" s="271"/>
      <c r="U66" s="271"/>
      <c r="V66" s="271"/>
      <c r="W66" s="274"/>
      <c r="X66" s="271"/>
      <c r="Y66" s="275"/>
      <c r="Z66" s="271"/>
      <c r="AA66" s="271"/>
      <c r="AB66" s="271"/>
      <c r="AC66" s="271"/>
      <c r="AD66" s="271"/>
      <c r="AE66" s="1"/>
      <c r="AF66" s="1"/>
      <c r="AG66" s="274"/>
      <c r="AH66" s="271"/>
      <c r="AI66" s="271"/>
      <c r="AJ66" s="271"/>
      <c r="AK66" s="271"/>
      <c r="AL66" s="271"/>
      <c r="AM66" s="271"/>
      <c r="AN66" s="271"/>
      <c r="AO66" s="271"/>
      <c r="AP66" s="271"/>
      <c r="AQ66" s="271"/>
      <c r="AR66" s="271"/>
      <c r="AS66" s="271"/>
      <c r="AT66" s="271"/>
      <c r="AU66" s="274"/>
      <c r="AV66" s="276"/>
      <c r="AW66" s="277"/>
      <c r="AX66" s="1"/>
      <c r="AY66" s="1"/>
      <c r="AZ66" s="274"/>
      <c r="BA66" s="278" t="s">
        <v>263</v>
      </c>
      <c r="BB66" s="279"/>
      <c r="BC66" s="280"/>
      <c r="BD66" s="271"/>
      <c r="BE66" s="274"/>
      <c r="BF66" s="271"/>
      <c r="BG66" s="271"/>
      <c r="BH66" s="271"/>
      <c r="BI66" s="271"/>
      <c r="BJ66" s="274"/>
      <c r="BK66" s="1"/>
      <c r="BL66" s="281"/>
      <c r="BM66" s="281"/>
      <c r="BN66" s="280"/>
      <c r="BO66" s="268"/>
      <c r="BP66" s="282"/>
      <c r="BQ66" s="280"/>
      <c r="BR66" s="271"/>
      <c r="BS66" s="271"/>
      <c r="BT66" s="281"/>
      <c r="BU66" s="271"/>
      <c r="BV66" s="271"/>
      <c r="BW66" s="271"/>
      <c r="BX66" s="271"/>
      <c r="BY66" s="271"/>
      <c r="BZ66" s="271"/>
      <c r="CA66" s="271"/>
      <c r="CB66" s="280"/>
      <c r="CC66" s="283"/>
      <c r="CD66" s="283"/>
      <c r="CE66" s="284"/>
      <c r="CF66" s="284"/>
      <c r="CG66" s="268"/>
      <c r="CH66" s="284"/>
      <c r="CI66" s="280"/>
      <c r="CJ66" s="280"/>
      <c r="CK66" s="280"/>
      <c r="CL66" s="280"/>
      <c r="CM66" s="280"/>
      <c r="CN66" s="280"/>
      <c r="CO66" s="280"/>
      <c r="CP66" s="280"/>
      <c r="CQ66" s="280"/>
      <c r="CR66" s="280"/>
      <c r="CS66" s="280"/>
      <c r="CT66" s="280"/>
      <c r="CU66" s="280"/>
      <c r="CV66" s="280"/>
      <c r="CW66" s="280"/>
      <c r="CX66" s="280"/>
      <c r="CY66" s="280"/>
      <c r="CZ66" s="280"/>
      <c r="DA66" s="280"/>
      <c r="DB66" s="271"/>
      <c r="DC66" s="280"/>
      <c r="DD66" s="280"/>
      <c r="DE66" s="271"/>
      <c r="DF66" s="43"/>
      <c r="DG66" s="44"/>
      <c r="DH66" s="40"/>
    </row>
    <row r="67" spans="1:112" s="41" customFormat="1" ht="20.25" customHeight="1" x14ac:dyDescent="0.15">
      <c r="A67" s="42"/>
      <c r="B67" s="42"/>
      <c r="C67" s="42"/>
      <c r="D67" s="263" t="s">
        <v>279</v>
      </c>
      <c r="E67" s="264"/>
      <c r="F67" s="289"/>
      <c r="G67" s="265" t="s">
        <v>144</v>
      </c>
      <c r="H67" s="266" t="s">
        <v>158</v>
      </c>
      <c r="I67" s="267" t="s">
        <v>146</v>
      </c>
      <c r="J67" s="268" t="s">
        <v>147</v>
      </c>
      <c r="K67" s="267" t="s">
        <v>269</v>
      </c>
      <c r="L67" s="269"/>
      <c r="M67" s="1"/>
      <c r="N67" s="270"/>
      <c r="O67" s="271"/>
      <c r="P67" s="271"/>
      <c r="Q67" s="267" t="s">
        <v>149</v>
      </c>
      <c r="R67" s="272"/>
      <c r="S67" s="273">
        <v>2007188</v>
      </c>
      <c r="T67" s="271"/>
      <c r="U67" s="271"/>
      <c r="V67" s="271"/>
      <c r="W67" s="274"/>
      <c r="X67" s="271"/>
      <c r="Y67" s="275"/>
      <c r="Z67" s="271"/>
      <c r="AA67" s="271"/>
      <c r="AB67" s="271"/>
      <c r="AC67" s="271"/>
      <c r="AD67" s="271"/>
      <c r="AE67" s="1"/>
      <c r="AF67" s="1"/>
      <c r="AG67" s="274"/>
      <c r="AH67" s="271"/>
      <c r="AI67" s="271"/>
      <c r="AJ67" s="271"/>
      <c r="AK67" s="271"/>
      <c r="AL67" s="271"/>
      <c r="AM67" s="271"/>
      <c r="AN67" s="271"/>
      <c r="AO67" s="271"/>
      <c r="AP67" s="271"/>
      <c r="AQ67" s="271"/>
      <c r="AR67" s="271"/>
      <c r="AS67" s="271"/>
      <c r="AT67" s="271"/>
      <c r="AU67" s="274"/>
      <c r="AV67" s="276"/>
      <c r="AW67" s="277"/>
      <c r="AX67" s="1"/>
      <c r="AY67" s="1"/>
      <c r="AZ67" s="274"/>
      <c r="BA67" s="278" t="s">
        <v>263</v>
      </c>
      <c r="BB67" s="279"/>
      <c r="BC67" s="280"/>
      <c r="BD67" s="271"/>
      <c r="BE67" s="274"/>
      <c r="BF67" s="271"/>
      <c r="BG67" s="271"/>
      <c r="BH67" s="271"/>
      <c r="BI67" s="271"/>
      <c r="BJ67" s="274"/>
      <c r="BK67" s="1"/>
      <c r="BL67" s="281"/>
      <c r="BM67" s="281"/>
      <c r="BN67" s="280"/>
      <c r="BO67" s="268"/>
      <c r="BP67" s="282"/>
      <c r="BQ67" s="280"/>
      <c r="BR67" s="271"/>
      <c r="BS67" s="271"/>
      <c r="BT67" s="281"/>
      <c r="BU67" s="271"/>
      <c r="BV67" s="271"/>
      <c r="BW67" s="271"/>
      <c r="BX67" s="271"/>
      <c r="BY67" s="271"/>
      <c r="BZ67" s="271"/>
      <c r="CA67" s="271"/>
      <c r="CB67" s="280"/>
      <c r="CC67" s="283"/>
      <c r="CD67" s="283"/>
      <c r="CE67" s="284"/>
      <c r="CF67" s="284"/>
      <c r="CG67" s="268"/>
      <c r="CH67" s="284"/>
      <c r="CI67" s="280"/>
      <c r="CJ67" s="280"/>
      <c r="CK67" s="280"/>
      <c r="CL67" s="280"/>
      <c r="CM67" s="280"/>
      <c r="CN67" s="280"/>
      <c r="CO67" s="280"/>
      <c r="CP67" s="280"/>
      <c r="CQ67" s="280"/>
      <c r="CR67" s="280"/>
      <c r="CS67" s="280"/>
      <c r="CT67" s="280"/>
      <c r="CU67" s="280"/>
      <c r="CV67" s="280"/>
      <c r="CW67" s="280"/>
      <c r="CX67" s="280"/>
      <c r="CY67" s="280"/>
      <c r="CZ67" s="280"/>
      <c r="DA67" s="280"/>
      <c r="DB67" s="271"/>
      <c r="DC67" s="280"/>
      <c r="DD67" s="280"/>
      <c r="DE67" s="271"/>
      <c r="DF67" s="43"/>
      <c r="DG67" s="44"/>
      <c r="DH67" s="40"/>
    </row>
    <row r="68" spans="1:112" s="41" customFormat="1" ht="20.25" customHeight="1" x14ac:dyDescent="0.15">
      <c r="A68" s="42"/>
      <c r="B68" s="42"/>
      <c r="C68" s="42"/>
      <c r="D68" s="263" t="s">
        <v>280</v>
      </c>
      <c r="E68" s="264"/>
      <c r="F68" s="289"/>
      <c r="G68" s="265" t="s">
        <v>144</v>
      </c>
      <c r="H68" s="266" t="s">
        <v>158</v>
      </c>
      <c r="I68" s="267" t="s">
        <v>146</v>
      </c>
      <c r="J68" s="268" t="s">
        <v>147</v>
      </c>
      <c r="K68" s="267" t="s">
        <v>269</v>
      </c>
      <c r="L68" s="269"/>
      <c r="M68" s="1"/>
      <c r="N68" s="270"/>
      <c r="O68" s="271"/>
      <c r="P68" s="271"/>
      <c r="Q68" s="267" t="s">
        <v>149</v>
      </c>
      <c r="R68" s="272"/>
      <c r="S68" s="273">
        <v>2009290</v>
      </c>
      <c r="T68" s="271"/>
      <c r="U68" s="271"/>
      <c r="V68" s="271"/>
      <c r="W68" s="274"/>
      <c r="X68" s="271"/>
      <c r="Y68" s="275"/>
      <c r="Z68" s="271"/>
      <c r="AA68" s="271"/>
      <c r="AB68" s="271"/>
      <c r="AC68" s="271"/>
      <c r="AD68" s="271"/>
      <c r="AE68" s="1"/>
      <c r="AF68" s="1"/>
      <c r="AG68" s="274"/>
      <c r="AH68" s="271"/>
      <c r="AI68" s="271"/>
      <c r="AJ68" s="271"/>
      <c r="AK68" s="271"/>
      <c r="AL68" s="271"/>
      <c r="AM68" s="271"/>
      <c r="AN68" s="271"/>
      <c r="AO68" s="271"/>
      <c r="AP68" s="271"/>
      <c r="AQ68" s="271"/>
      <c r="AR68" s="271"/>
      <c r="AS68" s="271"/>
      <c r="AT68" s="271"/>
      <c r="AU68" s="274"/>
      <c r="AV68" s="276"/>
      <c r="AW68" s="277"/>
      <c r="AX68" s="1"/>
      <c r="AY68" s="1"/>
      <c r="AZ68" s="274"/>
      <c r="BA68" s="278" t="s">
        <v>263</v>
      </c>
      <c r="BB68" s="279"/>
      <c r="BC68" s="280"/>
      <c r="BD68" s="271"/>
      <c r="BE68" s="274"/>
      <c r="BF68" s="271"/>
      <c r="BG68" s="271"/>
      <c r="BH68" s="271"/>
      <c r="BI68" s="271"/>
      <c r="BJ68" s="274"/>
      <c r="BK68" s="1"/>
      <c r="BL68" s="281"/>
      <c r="BM68" s="281"/>
      <c r="BN68" s="280"/>
      <c r="BO68" s="268"/>
      <c r="BP68" s="282"/>
      <c r="BQ68" s="280"/>
      <c r="BR68" s="271"/>
      <c r="BS68" s="271"/>
      <c r="BT68" s="281"/>
      <c r="BU68" s="271"/>
      <c r="BV68" s="271"/>
      <c r="BW68" s="271"/>
      <c r="BX68" s="271"/>
      <c r="BY68" s="271"/>
      <c r="BZ68" s="271"/>
      <c r="CA68" s="271"/>
      <c r="CB68" s="280"/>
      <c r="CC68" s="283"/>
      <c r="CD68" s="283"/>
      <c r="CE68" s="284"/>
      <c r="CF68" s="284"/>
      <c r="CG68" s="268"/>
      <c r="CH68" s="284"/>
      <c r="CI68" s="280"/>
      <c r="CJ68" s="280"/>
      <c r="CK68" s="280"/>
      <c r="CL68" s="280"/>
      <c r="CM68" s="280"/>
      <c r="CN68" s="280"/>
      <c r="CO68" s="280"/>
      <c r="CP68" s="280"/>
      <c r="CQ68" s="280"/>
      <c r="CR68" s="280"/>
      <c r="CS68" s="280"/>
      <c r="CT68" s="280"/>
      <c r="CU68" s="280"/>
      <c r="CV68" s="280"/>
      <c r="CW68" s="280"/>
      <c r="CX68" s="280"/>
      <c r="CY68" s="280"/>
      <c r="CZ68" s="280"/>
      <c r="DA68" s="280"/>
      <c r="DB68" s="271"/>
      <c r="DC68" s="280"/>
      <c r="DD68" s="280"/>
      <c r="DE68" s="271"/>
      <c r="DF68" s="43"/>
      <c r="DG68" s="44"/>
      <c r="DH68" s="40"/>
    </row>
    <row r="69" spans="1:112" s="41" customFormat="1" ht="20.25" customHeight="1" x14ac:dyDescent="0.15">
      <c r="A69" s="42"/>
      <c r="B69" s="42"/>
      <c r="C69" s="42"/>
      <c r="D69" s="263" t="s">
        <v>271</v>
      </c>
      <c r="E69" s="264"/>
      <c r="F69" s="289"/>
      <c r="G69" s="265" t="s">
        <v>144</v>
      </c>
      <c r="H69" s="266" t="s">
        <v>158</v>
      </c>
      <c r="I69" s="267" t="s">
        <v>146</v>
      </c>
      <c r="J69" s="268" t="s">
        <v>147</v>
      </c>
      <c r="K69" s="267" t="s">
        <v>269</v>
      </c>
      <c r="L69" s="269"/>
      <c r="M69" s="1"/>
      <c r="N69" s="270"/>
      <c r="O69" s="271"/>
      <c r="P69" s="271"/>
      <c r="Q69" s="267" t="s">
        <v>149</v>
      </c>
      <c r="R69" s="272"/>
      <c r="S69" s="273">
        <v>2009291</v>
      </c>
      <c r="T69" s="271"/>
      <c r="U69" s="271"/>
      <c r="V69" s="271"/>
      <c r="W69" s="274"/>
      <c r="X69" s="271"/>
      <c r="Y69" s="275"/>
      <c r="Z69" s="271"/>
      <c r="AA69" s="271"/>
      <c r="AB69" s="271"/>
      <c r="AC69" s="271"/>
      <c r="AD69" s="271"/>
      <c r="AE69" s="1"/>
      <c r="AF69" s="1"/>
      <c r="AG69" s="274"/>
      <c r="AH69" s="271"/>
      <c r="AI69" s="271"/>
      <c r="AJ69" s="271"/>
      <c r="AK69" s="271"/>
      <c r="AL69" s="271"/>
      <c r="AM69" s="271"/>
      <c r="AN69" s="271"/>
      <c r="AO69" s="271"/>
      <c r="AP69" s="271"/>
      <c r="AQ69" s="271"/>
      <c r="AR69" s="271"/>
      <c r="AS69" s="271"/>
      <c r="AT69" s="271"/>
      <c r="AU69" s="274"/>
      <c r="AV69" s="276"/>
      <c r="AW69" s="277"/>
      <c r="AX69" s="1"/>
      <c r="AY69" s="1"/>
      <c r="AZ69" s="274"/>
      <c r="BA69" s="278" t="s">
        <v>263</v>
      </c>
      <c r="BB69" s="279"/>
      <c r="BC69" s="280"/>
      <c r="BD69" s="271"/>
      <c r="BE69" s="274"/>
      <c r="BF69" s="271"/>
      <c r="BG69" s="271"/>
      <c r="BH69" s="271"/>
      <c r="BI69" s="271"/>
      <c r="BJ69" s="274"/>
      <c r="BK69" s="1"/>
      <c r="BL69" s="281"/>
      <c r="BM69" s="281"/>
      <c r="BN69" s="280"/>
      <c r="BO69" s="268"/>
      <c r="BP69" s="282"/>
      <c r="BQ69" s="280"/>
      <c r="BR69" s="271"/>
      <c r="BS69" s="271"/>
      <c r="BT69" s="281"/>
      <c r="BU69" s="271"/>
      <c r="BV69" s="271"/>
      <c r="BW69" s="271"/>
      <c r="BX69" s="271"/>
      <c r="BY69" s="271"/>
      <c r="BZ69" s="271"/>
      <c r="CA69" s="271"/>
      <c r="CB69" s="280"/>
      <c r="CC69" s="283"/>
      <c r="CD69" s="283"/>
      <c r="CE69" s="284"/>
      <c r="CF69" s="284"/>
      <c r="CG69" s="268"/>
      <c r="CH69" s="284"/>
      <c r="CI69" s="280"/>
      <c r="CJ69" s="280"/>
      <c r="CK69" s="280"/>
      <c r="CL69" s="280"/>
      <c r="CM69" s="280"/>
      <c r="CN69" s="280"/>
      <c r="CO69" s="280"/>
      <c r="CP69" s="280"/>
      <c r="CQ69" s="280"/>
      <c r="CR69" s="280"/>
      <c r="CS69" s="280"/>
      <c r="CT69" s="280"/>
      <c r="CU69" s="280"/>
      <c r="CV69" s="280"/>
      <c r="CW69" s="280"/>
      <c r="CX69" s="280"/>
      <c r="CY69" s="280"/>
      <c r="CZ69" s="280"/>
      <c r="DA69" s="280"/>
      <c r="DB69" s="271"/>
      <c r="DC69" s="280"/>
      <c r="DD69" s="280"/>
      <c r="DE69" s="271"/>
      <c r="DF69" s="43"/>
      <c r="DG69" s="44"/>
      <c r="DH69" s="40"/>
    </row>
    <row r="70" spans="1:112" s="41" customFormat="1" ht="20.25" customHeight="1" x14ac:dyDescent="0.15">
      <c r="A70" s="42"/>
      <c r="B70" s="42"/>
      <c r="C70" s="42"/>
      <c r="D70" s="263" t="s">
        <v>281</v>
      </c>
      <c r="E70" s="264"/>
      <c r="F70" s="289"/>
      <c r="G70" s="265" t="s">
        <v>144</v>
      </c>
      <c r="H70" s="266" t="s">
        <v>158</v>
      </c>
      <c r="I70" s="267" t="s">
        <v>146</v>
      </c>
      <c r="J70" s="268" t="s">
        <v>147</v>
      </c>
      <c r="K70" s="267" t="s">
        <v>269</v>
      </c>
      <c r="L70" s="269"/>
      <c r="M70" s="1"/>
      <c r="N70" s="270"/>
      <c r="O70" s="271"/>
      <c r="P70" s="271"/>
      <c r="Q70" s="267" t="s">
        <v>149</v>
      </c>
      <c r="R70" s="272"/>
      <c r="S70" s="273">
        <v>2009292</v>
      </c>
      <c r="T70" s="271"/>
      <c r="U70" s="271"/>
      <c r="V70" s="271"/>
      <c r="W70" s="274"/>
      <c r="X70" s="271"/>
      <c r="Y70" s="275"/>
      <c r="Z70" s="271"/>
      <c r="AA70" s="271"/>
      <c r="AB70" s="271"/>
      <c r="AC70" s="271"/>
      <c r="AD70" s="271"/>
      <c r="AE70" s="1"/>
      <c r="AF70" s="1"/>
      <c r="AG70" s="274"/>
      <c r="AH70" s="271"/>
      <c r="AI70" s="271"/>
      <c r="AJ70" s="271"/>
      <c r="AK70" s="271"/>
      <c r="AL70" s="271"/>
      <c r="AM70" s="271"/>
      <c r="AN70" s="271"/>
      <c r="AO70" s="271"/>
      <c r="AP70" s="271"/>
      <c r="AQ70" s="271"/>
      <c r="AR70" s="271"/>
      <c r="AS70" s="271"/>
      <c r="AT70" s="271"/>
      <c r="AU70" s="274"/>
      <c r="AV70" s="276"/>
      <c r="AW70" s="277"/>
      <c r="AX70" s="1"/>
      <c r="AY70" s="1"/>
      <c r="AZ70" s="274"/>
      <c r="BA70" s="278" t="s">
        <v>263</v>
      </c>
      <c r="BB70" s="279"/>
      <c r="BC70" s="280"/>
      <c r="BD70" s="271"/>
      <c r="BE70" s="274"/>
      <c r="BF70" s="271"/>
      <c r="BG70" s="271"/>
      <c r="BH70" s="271"/>
      <c r="BI70" s="271"/>
      <c r="BJ70" s="274"/>
      <c r="BK70" s="1"/>
      <c r="BL70" s="281"/>
      <c r="BM70" s="281"/>
      <c r="BN70" s="280"/>
      <c r="BO70" s="268"/>
      <c r="BP70" s="282"/>
      <c r="BQ70" s="280"/>
      <c r="BR70" s="271"/>
      <c r="BS70" s="271"/>
      <c r="BT70" s="281"/>
      <c r="BU70" s="271"/>
      <c r="BV70" s="271"/>
      <c r="BW70" s="271"/>
      <c r="BX70" s="271"/>
      <c r="BY70" s="271"/>
      <c r="BZ70" s="271"/>
      <c r="CA70" s="271"/>
      <c r="CB70" s="280"/>
      <c r="CC70" s="283"/>
      <c r="CD70" s="283"/>
      <c r="CE70" s="284"/>
      <c r="CF70" s="284"/>
      <c r="CG70" s="268"/>
      <c r="CH70" s="284"/>
      <c r="CI70" s="280"/>
      <c r="CJ70" s="280"/>
      <c r="CK70" s="280"/>
      <c r="CL70" s="280"/>
      <c r="CM70" s="280"/>
      <c r="CN70" s="280"/>
      <c r="CO70" s="280"/>
      <c r="CP70" s="280"/>
      <c r="CQ70" s="280"/>
      <c r="CR70" s="280"/>
      <c r="CS70" s="280"/>
      <c r="CT70" s="280"/>
      <c r="CU70" s="280"/>
      <c r="CV70" s="280"/>
      <c r="CW70" s="280"/>
      <c r="CX70" s="280"/>
      <c r="CY70" s="280"/>
      <c r="CZ70" s="280"/>
      <c r="DA70" s="280"/>
      <c r="DB70" s="271"/>
      <c r="DC70" s="280"/>
      <c r="DD70" s="280"/>
      <c r="DE70" s="271"/>
      <c r="DF70" s="43"/>
      <c r="DG70" s="44"/>
      <c r="DH70" s="40"/>
    </row>
    <row r="71" spans="1:112" s="41" customFormat="1" ht="20.25" customHeight="1" x14ac:dyDescent="0.15">
      <c r="A71" s="42"/>
      <c r="B71" s="42"/>
      <c r="C71" s="42"/>
      <c r="D71" s="290" t="s">
        <v>282</v>
      </c>
      <c r="E71" s="264"/>
      <c r="F71" s="289"/>
      <c r="G71" s="265" t="s">
        <v>144</v>
      </c>
      <c r="H71" s="266" t="s">
        <v>158</v>
      </c>
      <c r="I71" s="267" t="s">
        <v>146</v>
      </c>
      <c r="J71" s="268" t="s">
        <v>147</v>
      </c>
      <c r="K71" s="267" t="s">
        <v>269</v>
      </c>
      <c r="L71" s="269"/>
      <c r="M71" s="1"/>
      <c r="N71" s="270"/>
      <c r="O71" s="271"/>
      <c r="P71" s="271"/>
      <c r="Q71" s="267" t="s">
        <v>149</v>
      </c>
      <c r="R71" s="272"/>
      <c r="S71" s="273" t="s">
        <v>283</v>
      </c>
      <c r="T71" s="271"/>
      <c r="U71" s="271"/>
      <c r="V71" s="271"/>
      <c r="W71" s="274"/>
      <c r="X71" s="271"/>
      <c r="Y71" s="275"/>
      <c r="Z71" s="271"/>
      <c r="AA71" s="271"/>
      <c r="AB71" s="271"/>
      <c r="AC71" s="271"/>
      <c r="AD71" s="271"/>
      <c r="AE71" s="1"/>
      <c r="AF71" s="1"/>
      <c r="AG71" s="274"/>
      <c r="AH71" s="271"/>
      <c r="AI71" s="271"/>
      <c r="AJ71" s="271"/>
      <c r="AK71" s="271"/>
      <c r="AL71" s="271"/>
      <c r="AM71" s="271"/>
      <c r="AN71" s="271"/>
      <c r="AO71" s="271"/>
      <c r="AP71" s="271"/>
      <c r="AQ71" s="271"/>
      <c r="AR71" s="271"/>
      <c r="AS71" s="271"/>
      <c r="AT71" s="271"/>
      <c r="AU71" s="274"/>
      <c r="AV71" s="276"/>
      <c r="AW71" s="277"/>
      <c r="AX71" s="1"/>
      <c r="AY71" s="1"/>
      <c r="AZ71" s="274"/>
      <c r="BA71" s="278" t="s">
        <v>284</v>
      </c>
      <c r="BB71" s="279"/>
      <c r="BC71" s="280"/>
      <c r="BD71" s="271"/>
      <c r="BE71" s="274"/>
      <c r="BF71" s="271"/>
      <c r="BG71" s="271"/>
      <c r="BH71" s="271"/>
      <c r="BI71" s="271"/>
      <c r="BJ71" s="274"/>
      <c r="BK71" s="1"/>
      <c r="BL71" s="281"/>
      <c r="BM71" s="281"/>
      <c r="BN71" s="280"/>
      <c r="BO71" s="268"/>
      <c r="BP71" s="282"/>
      <c r="BQ71" s="280" t="s">
        <v>152</v>
      </c>
      <c r="BR71" s="271"/>
      <c r="BS71" s="271"/>
      <c r="BT71" s="281" t="s">
        <v>160</v>
      </c>
      <c r="BU71" s="271"/>
      <c r="BV71" s="271" t="s">
        <v>270</v>
      </c>
      <c r="BW71" s="271"/>
      <c r="BX71" s="271"/>
      <c r="BY71" s="271"/>
      <c r="BZ71" s="271"/>
      <c r="CA71" s="271"/>
      <c r="CB71" s="280"/>
      <c r="CC71" s="283"/>
      <c r="CD71" s="283"/>
      <c r="CE71" s="284"/>
      <c r="CF71" s="284"/>
      <c r="CG71" s="268"/>
      <c r="CH71" s="284"/>
      <c r="CI71" s="280"/>
      <c r="CJ71" s="280"/>
      <c r="CK71" s="280"/>
      <c r="CL71" s="280"/>
      <c r="CM71" s="280"/>
      <c r="CN71" s="280"/>
      <c r="CO71" s="280"/>
      <c r="CP71" s="280"/>
      <c r="CQ71" s="280"/>
      <c r="CR71" s="280"/>
      <c r="CS71" s="280"/>
      <c r="CT71" s="280"/>
      <c r="CU71" s="280"/>
      <c r="CV71" s="280"/>
      <c r="CW71" s="280"/>
      <c r="CX71" s="280"/>
      <c r="CY71" s="280"/>
      <c r="CZ71" s="280"/>
      <c r="DA71" s="280"/>
      <c r="DB71" s="271"/>
      <c r="DC71" s="280"/>
      <c r="DD71" s="280"/>
      <c r="DE71" s="271"/>
      <c r="DF71" s="43"/>
      <c r="DG71" s="44"/>
      <c r="DH71" s="40"/>
    </row>
    <row r="72" spans="1:112" s="41" customFormat="1" ht="20.25" customHeight="1" x14ac:dyDescent="0.15">
      <c r="A72" s="42"/>
      <c r="B72" s="42"/>
      <c r="C72" s="42"/>
      <c r="D72" s="290" t="s">
        <v>285</v>
      </c>
      <c r="E72" s="264"/>
      <c r="F72" s="289"/>
      <c r="G72" s="265" t="s">
        <v>144</v>
      </c>
      <c r="H72" s="266" t="s">
        <v>158</v>
      </c>
      <c r="I72" s="267" t="s">
        <v>146</v>
      </c>
      <c r="J72" s="268" t="s">
        <v>147</v>
      </c>
      <c r="K72" s="267" t="s">
        <v>269</v>
      </c>
      <c r="L72" s="269"/>
      <c r="M72" s="1"/>
      <c r="N72" s="270"/>
      <c r="O72" s="271"/>
      <c r="P72" s="271"/>
      <c r="Q72" s="267" t="s">
        <v>149</v>
      </c>
      <c r="R72" s="272"/>
      <c r="S72" s="273" t="s">
        <v>286</v>
      </c>
      <c r="T72" s="271"/>
      <c r="U72" s="271"/>
      <c r="V72" s="271"/>
      <c r="W72" s="274"/>
      <c r="X72" s="271"/>
      <c r="Y72" s="275"/>
      <c r="Z72" s="271"/>
      <c r="AA72" s="271"/>
      <c r="AB72" s="271"/>
      <c r="AC72" s="271"/>
      <c r="AD72" s="271"/>
      <c r="AE72" s="1"/>
      <c r="AF72" s="1"/>
      <c r="AG72" s="274"/>
      <c r="AH72" s="271"/>
      <c r="AI72" s="271"/>
      <c r="AJ72" s="271"/>
      <c r="AK72" s="271"/>
      <c r="AL72" s="271"/>
      <c r="AM72" s="271"/>
      <c r="AN72" s="271"/>
      <c r="AO72" s="271"/>
      <c r="AP72" s="271"/>
      <c r="AQ72" s="271"/>
      <c r="AR72" s="271"/>
      <c r="AS72" s="271"/>
      <c r="AT72" s="271"/>
      <c r="AU72" s="274"/>
      <c r="AV72" s="276"/>
      <c r="AW72" s="277"/>
      <c r="AX72" s="1"/>
      <c r="AY72" s="1"/>
      <c r="AZ72" s="274"/>
      <c r="BA72" s="278" t="s">
        <v>287</v>
      </c>
      <c r="BB72" s="279"/>
      <c r="BC72" s="280"/>
      <c r="BD72" s="271"/>
      <c r="BE72" s="274"/>
      <c r="BF72" s="271"/>
      <c r="BG72" s="271"/>
      <c r="BH72" s="271"/>
      <c r="BI72" s="271"/>
      <c r="BJ72" s="274"/>
      <c r="BK72" s="1"/>
      <c r="BL72" s="281"/>
      <c r="BM72" s="281"/>
      <c r="BN72" s="280"/>
      <c r="BO72" s="268"/>
      <c r="BP72" s="282"/>
      <c r="BQ72" s="280" t="s">
        <v>152</v>
      </c>
      <c r="BR72" s="271"/>
      <c r="BS72" s="271"/>
      <c r="BT72" s="281" t="s">
        <v>164</v>
      </c>
      <c r="BU72" s="271"/>
      <c r="BV72" s="271"/>
      <c r="BW72" s="271"/>
      <c r="BX72" s="271"/>
      <c r="BY72" s="271"/>
      <c r="BZ72" s="271"/>
      <c r="CA72" s="271"/>
      <c r="CB72" s="280"/>
      <c r="CC72" s="283"/>
      <c r="CD72" s="283"/>
      <c r="CE72" s="284"/>
      <c r="CF72" s="284"/>
      <c r="CG72" s="268"/>
      <c r="CH72" s="284"/>
      <c r="CI72" s="280"/>
      <c r="CJ72" s="280"/>
      <c r="CK72" s="280"/>
      <c r="CL72" s="280"/>
      <c r="CM72" s="280"/>
      <c r="CN72" s="280"/>
      <c r="CO72" s="280"/>
      <c r="CP72" s="280"/>
      <c r="CQ72" s="280"/>
      <c r="CR72" s="280"/>
      <c r="CS72" s="280"/>
      <c r="CT72" s="280"/>
      <c r="CU72" s="280"/>
      <c r="CV72" s="280"/>
      <c r="CW72" s="280"/>
      <c r="CX72" s="280"/>
      <c r="CY72" s="280"/>
      <c r="CZ72" s="280"/>
      <c r="DA72" s="280"/>
      <c r="DB72" s="271"/>
      <c r="DC72" s="280"/>
      <c r="DD72" s="280"/>
      <c r="DE72" s="271"/>
      <c r="DF72" s="43"/>
      <c r="DG72" s="44"/>
      <c r="DH72" s="40"/>
    </row>
    <row r="73" spans="1:112" s="41" customFormat="1" ht="20.25" customHeight="1" x14ac:dyDescent="0.15">
      <c r="A73" s="42"/>
      <c r="B73" s="42"/>
      <c r="C73" s="42"/>
      <c r="D73" s="290" t="s">
        <v>288</v>
      </c>
      <c r="E73" s="264"/>
      <c r="F73" s="289"/>
      <c r="G73" s="265" t="s">
        <v>144</v>
      </c>
      <c r="H73" s="266" t="s">
        <v>158</v>
      </c>
      <c r="I73" s="267" t="s">
        <v>146</v>
      </c>
      <c r="J73" s="268" t="s">
        <v>147</v>
      </c>
      <c r="K73" s="267" t="s">
        <v>269</v>
      </c>
      <c r="L73" s="269"/>
      <c r="M73" s="1"/>
      <c r="N73" s="270"/>
      <c r="O73" s="271"/>
      <c r="P73" s="271"/>
      <c r="Q73" s="267" t="s">
        <v>149</v>
      </c>
      <c r="R73" s="272"/>
      <c r="S73" s="273" t="s">
        <v>289</v>
      </c>
      <c r="T73" s="271"/>
      <c r="U73" s="271"/>
      <c r="V73" s="271"/>
      <c r="W73" s="274"/>
      <c r="X73" s="271"/>
      <c r="Y73" s="275"/>
      <c r="Z73" s="271"/>
      <c r="AA73" s="271"/>
      <c r="AB73" s="271"/>
      <c r="AC73" s="271"/>
      <c r="AD73" s="271"/>
      <c r="AE73" s="1"/>
      <c r="AF73" s="1"/>
      <c r="AG73" s="274"/>
      <c r="AH73" s="271"/>
      <c r="AI73" s="271"/>
      <c r="AJ73" s="271"/>
      <c r="AK73" s="271"/>
      <c r="AL73" s="271"/>
      <c r="AM73" s="271"/>
      <c r="AN73" s="271"/>
      <c r="AO73" s="271"/>
      <c r="AP73" s="271"/>
      <c r="AQ73" s="271"/>
      <c r="AR73" s="271"/>
      <c r="AS73" s="271"/>
      <c r="AT73" s="271"/>
      <c r="AU73" s="274"/>
      <c r="AV73" s="276"/>
      <c r="AW73" s="277"/>
      <c r="AX73" s="1"/>
      <c r="AY73" s="1"/>
      <c r="AZ73" s="274"/>
      <c r="BA73" s="278" t="s">
        <v>290</v>
      </c>
      <c r="BB73" s="279"/>
      <c r="BC73" s="280"/>
      <c r="BD73" s="271"/>
      <c r="BE73" s="274"/>
      <c r="BF73" s="271"/>
      <c r="BG73" s="271"/>
      <c r="BH73" s="271"/>
      <c r="BI73" s="271"/>
      <c r="BJ73" s="274"/>
      <c r="BK73" s="1"/>
      <c r="BL73" s="281"/>
      <c r="BM73" s="281"/>
      <c r="BN73" s="280"/>
      <c r="BO73" s="268"/>
      <c r="BP73" s="282"/>
      <c r="BQ73" s="280" t="s">
        <v>152</v>
      </c>
      <c r="BR73" s="271"/>
      <c r="BS73" s="271"/>
      <c r="BT73" s="281" t="s">
        <v>168</v>
      </c>
      <c r="BU73" s="271"/>
      <c r="BV73" s="271"/>
      <c r="BW73" s="271"/>
      <c r="BX73" s="271"/>
      <c r="BY73" s="271"/>
      <c r="BZ73" s="271"/>
      <c r="CA73" s="271"/>
      <c r="CB73" s="280"/>
      <c r="CC73" s="283"/>
      <c r="CD73" s="283"/>
      <c r="CE73" s="284"/>
      <c r="CF73" s="284"/>
      <c r="CG73" s="268"/>
      <c r="CH73" s="284"/>
      <c r="CI73" s="280"/>
      <c r="CJ73" s="280"/>
      <c r="CK73" s="280"/>
      <c r="CL73" s="280"/>
      <c r="CM73" s="280"/>
      <c r="CN73" s="280"/>
      <c r="CO73" s="280"/>
      <c r="CP73" s="280"/>
      <c r="CQ73" s="280"/>
      <c r="CR73" s="280"/>
      <c r="CS73" s="280"/>
      <c r="CT73" s="280"/>
      <c r="CU73" s="280"/>
      <c r="CV73" s="280"/>
      <c r="CW73" s="280"/>
      <c r="CX73" s="280"/>
      <c r="CY73" s="280"/>
      <c r="CZ73" s="280"/>
      <c r="DA73" s="280"/>
      <c r="DB73" s="271"/>
      <c r="DC73" s="280"/>
      <c r="DD73" s="280"/>
      <c r="DE73" s="271"/>
      <c r="DF73" s="43"/>
      <c r="DG73" s="44"/>
      <c r="DH73" s="40"/>
    </row>
    <row r="74" spans="1:112" s="41" customFormat="1" ht="20.25" customHeight="1" x14ac:dyDescent="0.15">
      <c r="A74" s="42"/>
      <c r="B74" s="42"/>
      <c r="C74" s="42"/>
      <c r="D74" s="290" t="s">
        <v>291</v>
      </c>
      <c r="E74" s="264"/>
      <c r="F74" s="289"/>
      <c r="G74" s="265" t="s">
        <v>144</v>
      </c>
      <c r="H74" s="266" t="s">
        <v>158</v>
      </c>
      <c r="I74" s="267" t="s">
        <v>146</v>
      </c>
      <c r="J74" s="268" t="s">
        <v>147</v>
      </c>
      <c r="K74" s="267" t="s">
        <v>269</v>
      </c>
      <c r="L74" s="269"/>
      <c r="M74" s="1"/>
      <c r="N74" s="270"/>
      <c r="O74" s="271"/>
      <c r="P74" s="271"/>
      <c r="Q74" s="267" t="s">
        <v>149</v>
      </c>
      <c r="R74" s="272"/>
      <c r="S74" s="273" t="s">
        <v>262</v>
      </c>
      <c r="T74" s="271"/>
      <c r="U74" s="271"/>
      <c r="V74" s="271"/>
      <c r="W74" s="274"/>
      <c r="X74" s="271"/>
      <c r="Y74" s="275"/>
      <c r="Z74" s="271"/>
      <c r="AA74" s="271"/>
      <c r="AB74" s="271"/>
      <c r="AC74" s="271"/>
      <c r="AD74" s="271"/>
      <c r="AE74" s="1"/>
      <c r="AF74" s="1"/>
      <c r="AG74" s="274"/>
      <c r="AH74" s="271"/>
      <c r="AI74" s="271"/>
      <c r="AJ74" s="271"/>
      <c r="AK74" s="271"/>
      <c r="AL74" s="271"/>
      <c r="AM74" s="271"/>
      <c r="AN74" s="271"/>
      <c r="AO74" s="271"/>
      <c r="AP74" s="271"/>
      <c r="AQ74" s="271"/>
      <c r="AR74" s="271"/>
      <c r="AS74" s="271"/>
      <c r="AT74" s="271"/>
      <c r="AU74" s="274"/>
      <c r="AV74" s="276"/>
      <c r="AW74" s="277"/>
      <c r="AX74" s="1"/>
      <c r="AY74" s="1"/>
      <c r="AZ74" s="274"/>
      <c r="BA74" s="278" t="s">
        <v>292</v>
      </c>
      <c r="BB74" s="279"/>
      <c r="BC74" s="280"/>
      <c r="BD74" s="271"/>
      <c r="BE74" s="274"/>
      <c r="BF74" s="271"/>
      <c r="BG74" s="271"/>
      <c r="BH74" s="271"/>
      <c r="BI74" s="271"/>
      <c r="BJ74" s="274"/>
      <c r="BK74" s="1"/>
      <c r="BL74" s="281"/>
      <c r="BM74" s="281"/>
      <c r="BN74" s="280"/>
      <c r="BO74" s="268"/>
      <c r="BP74" s="282"/>
      <c r="BQ74" s="280" t="s">
        <v>172</v>
      </c>
      <c r="BR74" s="271"/>
      <c r="BS74" s="271"/>
      <c r="BT74" s="281" t="s">
        <v>173</v>
      </c>
      <c r="BU74" s="271"/>
      <c r="BV74" s="271" t="s">
        <v>270</v>
      </c>
      <c r="BW74" s="271"/>
      <c r="BX74" s="271"/>
      <c r="BY74" s="271"/>
      <c r="BZ74" s="271"/>
      <c r="CA74" s="271"/>
      <c r="CB74" s="280"/>
      <c r="CC74" s="283"/>
      <c r="CD74" s="283"/>
      <c r="CE74" s="284"/>
      <c r="CF74" s="284"/>
      <c r="CG74" s="268"/>
      <c r="CH74" s="284"/>
      <c r="CI74" s="280"/>
      <c r="CJ74" s="280"/>
      <c r="CK74" s="280"/>
      <c r="CL74" s="280"/>
      <c r="CM74" s="280"/>
      <c r="CN74" s="280"/>
      <c r="CO74" s="280"/>
      <c r="CP74" s="280"/>
      <c r="CQ74" s="280"/>
      <c r="CR74" s="280"/>
      <c r="CS74" s="280"/>
      <c r="CT74" s="280"/>
      <c r="CU74" s="280"/>
      <c r="CV74" s="280"/>
      <c r="CW74" s="280"/>
      <c r="CX74" s="280"/>
      <c r="CY74" s="280"/>
      <c r="CZ74" s="280"/>
      <c r="DA74" s="280"/>
      <c r="DB74" s="271"/>
      <c r="DC74" s="280"/>
      <c r="DD74" s="280"/>
      <c r="DE74" s="271"/>
      <c r="DF74" s="43"/>
      <c r="DG74" s="44"/>
      <c r="DH74" s="40"/>
    </row>
    <row r="75" spans="1:112" s="41" customFormat="1" ht="20.25" customHeight="1" x14ac:dyDescent="0.15">
      <c r="A75" s="42"/>
      <c r="B75" s="42"/>
      <c r="C75" s="42"/>
      <c r="D75" s="290" t="s">
        <v>293</v>
      </c>
      <c r="E75" s="264"/>
      <c r="F75" s="289"/>
      <c r="G75" s="265" t="s">
        <v>144</v>
      </c>
      <c r="H75" s="266" t="s">
        <v>158</v>
      </c>
      <c r="I75" s="267" t="s">
        <v>146</v>
      </c>
      <c r="J75" s="268" t="s">
        <v>147</v>
      </c>
      <c r="K75" s="267" t="s">
        <v>269</v>
      </c>
      <c r="L75" s="269"/>
      <c r="M75" s="1"/>
      <c r="N75" s="270"/>
      <c r="O75" s="271"/>
      <c r="P75" s="271"/>
      <c r="Q75" s="267" t="s">
        <v>149</v>
      </c>
      <c r="R75" s="272"/>
      <c r="S75" s="273" t="s">
        <v>294</v>
      </c>
      <c r="T75" s="271"/>
      <c r="U75" s="271"/>
      <c r="V75" s="271"/>
      <c r="W75" s="274"/>
      <c r="X75" s="271"/>
      <c r="Y75" s="275"/>
      <c r="Z75" s="271"/>
      <c r="AA75" s="271"/>
      <c r="AB75" s="271"/>
      <c r="AC75" s="271"/>
      <c r="AD75" s="271"/>
      <c r="AE75" s="1"/>
      <c r="AF75" s="1"/>
      <c r="AG75" s="274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4"/>
      <c r="AV75" s="276"/>
      <c r="AW75" s="277"/>
      <c r="AX75" s="1"/>
      <c r="AY75" s="1"/>
      <c r="AZ75" s="274"/>
      <c r="BA75" s="278" t="s">
        <v>295</v>
      </c>
      <c r="BB75" s="279"/>
      <c r="BC75" s="280"/>
      <c r="BD75" s="271"/>
      <c r="BE75" s="274"/>
      <c r="BF75" s="271"/>
      <c r="BG75" s="271"/>
      <c r="BH75" s="271"/>
      <c r="BI75" s="271"/>
      <c r="BJ75" s="274"/>
      <c r="BK75" s="1"/>
      <c r="BL75" s="281"/>
      <c r="BM75" s="281"/>
      <c r="BN75" s="280"/>
      <c r="BO75" s="268"/>
      <c r="BP75" s="282"/>
      <c r="BQ75" s="280" t="s">
        <v>152</v>
      </c>
      <c r="BR75" s="271"/>
      <c r="BS75" s="271"/>
      <c r="BT75" s="281" t="s">
        <v>153</v>
      </c>
      <c r="BU75" s="271"/>
      <c r="BV75" s="271" t="s">
        <v>270</v>
      </c>
      <c r="BW75" s="271"/>
      <c r="BX75" s="271"/>
      <c r="BY75" s="271"/>
      <c r="BZ75" s="271"/>
      <c r="CA75" s="271"/>
      <c r="CB75" s="280"/>
      <c r="CC75" s="283"/>
      <c r="CD75" s="283"/>
      <c r="CE75" s="284"/>
      <c r="CF75" s="284"/>
      <c r="CG75" s="268"/>
      <c r="CH75" s="284"/>
      <c r="CI75" s="280"/>
      <c r="CJ75" s="280"/>
      <c r="CK75" s="280"/>
      <c r="CL75" s="280"/>
      <c r="CM75" s="280"/>
      <c r="CN75" s="280"/>
      <c r="CO75" s="280"/>
      <c r="CP75" s="280"/>
      <c r="CQ75" s="280"/>
      <c r="CR75" s="280"/>
      <c r="CS75" s="280"/>
      <c r="CT75" s="280"/>
      <c r="CU75" s="280"/>
      <c r="CV75" s="280"/>
      <c r="CW75" s="280"/>
      <c r="CX75" s="280"/>
      <c r="CY75" s="280"/>
      <c r="CZ75" s="280"/>
      <c r="DA75" s="280"/>
      <c r="DB75" s="271"/>
      <c r="DC75" s="280"/>
      <c r="DD75" s="280"/>
      <c r="DE75" s="271"/>
      <c r="DF75" s="43"/>
      <c r="DG75" s="44"/>
      <c r="DH75" s="40"/>
    </row>
    <row r="76" spans="1:112" s="41" customFormat="1" ht="20.25" customHeight="1" x14ac:dyDescent="0.15">
      <c r="A76" s="42"/>
      <c r="B76" s="42"/>
      <c r="C76" s="42"/>
      <c r="D76" s="290" t="s">
        <v>296</v>
      </c>
      <c r="E76" s="264"/>
      <c r="F76" s="289"/>
      <c r="G76" s="265" t="s">
        <v>144</v>
      </c>
      <c r="H76" s="266" t="s">
        <v>158</v>
      </c>
      <c r="I76" s="267" t="s">
        <v>146</v>
      </c>
      <c r="J76" s="268" t="s">
        <v>147</v>
      </c>
      <c r="K76" s="267" t="s">
        <v>269</v>
      </c>
      <c r="L76" s="269"/>
      <c r="M76" s="1"/>
      <c r="N76" s="270"/>
      <c r="O76" s="271"/>
      <c r="P76" s="271"/>
      <c r="Q76" s="267" t="s">
        <v>149</v>
      </c>
      <c r="R76" s="272"/>
      <c r="S76" s="273" t="s">
        <v>289</v>
      </c>
      <c r="T76" s="271"/>
      <c r="U76" s="271"/>
      <c r="V76" s="271"/>
      <c r="W76" s="274"/>
      <c r="X76" s="271"/>
      <c r="Y76" s="275"/>
      <c r="Z76" s="271"/>
      <c r="AA76" s="271"/>
      <c r="AB76" s="271"/>
      <c r="AC76" s="271"/>
      <c r="AD76" s="271"/>
      <c r="AE76" s="1"/>
      <c r="AF76" s="1"/>
      <c r="AG76" s="274"/>
      <c r="AH76" s="271"/>
      <c r="AI76" s="271"/>
      <c r="AJ76" s="271"/>
      <c r="AK76" s="271"/>
      <c r="AL76" s="271"/>
      <c r="AM76" s="271"/>
      <c r="AN76" s="271"/>
      <c r="AO76" s="271"/>
      <c r="AP76" s="271"/>
      <c r="AQ76" s="271"/>
      <c r="AR76" s="271"/>
      <c r="AS76" s="271"/>
      <c r="AT76" s="271"/>
      <c r="AU76" s="274"/>
      <c r="AV76" s="276"/>
      <c r="AW76" s="277"/>
      <c r="AX76" s="1"/>
      <c r="AY76" s="1"/>
      <c r="AZ76" s="274"/>
      <c r="BA76" s="278" t="s">
        <v>297</v>
      </c>
      <c r="BB76" s="279"/>
      <c r="BC76" s="280"/>
      <c r="BD76" s="271"/>
      <c r="BE76" s="274"/>
      <c r="BF76" s="271"/>
      <c r="BG76" s="271"/>
      <c r="BH76" s="271"/>
      <c r="BI76" s="271"/>
      <c r="BJ76" s="274"/>
      <c r="BK76" s="1"/>
      <c r="BL76" s="281"/>
      <c r="BM76" s="281"/>
      <c r="BN76" s="280"/>
      <c r="BO76" s="268"/>
      <c r="BP76" s="282"/>
      <c r="BQ76" s="280" t="s">
        <v>172</v>
      </c>
      <c r="BR76" s="271"/>
      <c r="BS76" s="271"/>
      <c r="BT76" s="281" t="s">
        <v>153</v>
      </c>
      <c r="BU76" s="271"/>
      <c r="BV76" s="271" t="s">
        <v>270</v>
      </c>
      <c r="BW76" s="271"/>
      <c r="BX76" s="271"/>
      <c r="BY76" s="271"/>
      <c r="BZ76" s="271"/>
      <c r="CA76" s="271"/>
      <c r="CB76" s="280"/>
      <c r="CC76" s="283"/>
      <c r="CD76" s="283"/>
      <c r="CE76" s="284"/>
      <c r="CF76" s="284"/>
      <c r="CG76" s="268"/>
      <c r="CH76" s="284"/>
      <c r="CI76" s="280"/>
      <c r="CJ76" s="280"/>
      <c r="CK76" s="280"/>
      <c r="CL76" s="280"/>
      <c r="CM76" s="280"/>
      <c r="CN76" s="280"/>
      <c r="CO76" s="280"/>
      <c r="CP76" s="280"/>
      <c r="CQ76" s="280"/>
      <c r="CR76" s="280"/>
      <c r="CS76" s="280"/>
      <c r="CT76" s="280"/>
      <c r="CU76" s="280"/>
      <c r="CV76" s="280"/>
      <c r="CW76" s="280"/>
      <c r="CX76" s="280"/>
      <c r="CY76" s="280"/>
      <c r="CZ76" s="280"/>
      <c r="DA76" s="280"/>
      <c r="DB76" s="271"/>
      <c r="DC76" s="280"/>
      <c r="DD76" s="280"/>
      <c r="DE76" s="271"/>
      <c r="DF76" s="43"/>
      <c r="DG76" s="44"/>
      <c r="DH76" s="40"/>
    </row>
    <row r="77" spans="1:112" s="41" customFormat="1" ht="20.25" customHeight="1" x14ac:dyDescent="0.15">
      <c r="A77" s="42"/>
      <c r="B77" s="42"/>
      <c r="C77" s="42"/>
      <c r="D77" s="290" t="s">
        <v>298</v>
      </c>
      <c r="E77" s="264"/>
      <c r="F77" s="289"/>
      <c r="G77" s="265" t="s">
        <v>144</v>
      </c>
      <c r="H77" s="266" t="s">
        <v>158</v>
      </c>
      <c r="I77" s="267" t="s">
        <v>146</v>
      </c>
      <c r="J77" s="268" t="s">
        <v>147</v>
      </c>
      <c r="K77" s="267" t="s">
        <v>269</v>
      </c>
      <c r="L77" s="269"/>
      <c r="M77" s="1"/>
      <c r="N77" s="270"/>
      <c r="O77" s="271"/>
      <c r="P77" s="271"/>
      <c r="Q77" s="267" t="s">
        <v>149</v>
      </c>
      <c r="R77" s="272"/>
      <c r="S77" s="273" t="s">
        <v>294</v>
      </c>
      <c r="T77" s="271"/>
      <c r="U77" s="271"/>
      <c r="V77" s="271"/>
      <c r="W77" s="274"/>
      <c r="X77" s="271"/>
      <c r="Y77" s="275"/>
      <c r="Z77" s="271"/>
      <c r="AA77" s="271"/>
      <c r="AB77" s="271"/>
      <c r="AC77" s="271"/>
      <c r="AD77" s="271"/>
      <c r="AE77" s="1"/>
      <c r="AF77" s="1"/>
      <c r="AG77" s="274"/>
      <c r="AH77" s="271"/>
      <c r="AI77" s="271"/>
      <c r="AJ77" s="271"/>
      <c r="AK77" s="271"/>
      <c r="AL77" s="271"/>
      <c r="AM77" s="271"/>
      <c r="AN77" s="271"/>
      <c r="AO77" s="271"/>
      <c r="AP77" s="271"/>
      <c r="AQ77" s="271"/>
      <c r="AR77" s="271"/>
      <c r="AS77" s="271"/>
      <c r="AT77" s="271"/>
      <c r="AU77" s="274"/>
      <c r="AV77" s="276"/>
      <c r="AW77" s="277"/>
      <c r="AX77" s="1"/>
      <c r="AY77" s="1"/>
      <c r="AZ77" s="274"/>
      <c r="BA77" s="278" t="s">
        <v>297</v>
      </c>
      <c r="BB77" s="279"/>
      <c r="BC77" s="280"/>
      <c r="BD77" s="271"/>
      <c r="BE77" s="274"/>
      <c r="BF77" s="271"/>
      <c r="BG77" s="271"/>
      <c r="BH77" s="271"/>
      <c r="BI77" s="271"/>
      <c r="BJ77" s="274"/>
      <c r="BK77" s="1"/>
      <c r="BL77" s="281"/>
      <c r="BM77" s="281"/>
      <c r="BN77" s="280"/>
      <c r="BO77" s="268"/>
      <c r="BP77" s="282"/>
      <c r="BQ77" s="280" t="s">
        <v>172</v>
      </c>
      <c r="BR77" s="271"/>
      <c r="BS77" s="271"/>
      <c r="BT77" s="281" t="s">
        <v>160</v>
      </c>
      <c r="BU77" s="271"/>
      <c r="BV77" s="271" t="s">
        <v>270</v>
      </c>
      <c r="BW77" s="271"/>
      <c r="BX77" s="271"/>
      <c r="BY77" s="271"/>
      <c r="BZ77" s="271"/>
      <c r="CA77" s="271"/>
      <c r="CB77" s="280"/>
      <c r="CC77" s="283"/>
      <c r="CD77" s="283"/>
      <c r="CE77" s="284"/>
      <c r="CF77" s="284"/>
      <c r="CG77" s="268"/>
      <c r="CH77" s="284"/>
      <c r="CI77" s="280"/>
      <c r="CJ77" s="280"/>
      <c r="CK77" s="280"/>
      <c r="CL77" s="280"/>
      <c r="CM77" s="280"/>
      <c r="CN77" s="280"/>
      <c r="CO77" s="280"/>
      <c r="CP77" s="280"/>
      <c r="CQ77" s="280"/>
      <c r="CR77" s="280"/>
      <c r="CS77" s="280"/>
      <c r="CT77" s="280"/>
      <c r="CU77" s="280"/>
      <c r="CV77" s="280"/>
      <c r="CW77" s="280"/>
      <c r="CX77" s="280"/>
      <c r="CY77" s="280"/>
      <c r="CZ77" s="280"/>
      <c r="DA77" s="280"/>
      <c r="DB77" s="271"/>
      <c r="DC77" s="280"/>
      <c r="DD77" s="280"/>
      <c r="DE77" s="271"/>
      <c r="DF77" s="43"/>
      <c r="DG77" s="44"/>
      <c r="DH77" s="40"/>
    </row>
    <row r="78" spans="1:112" s="41" customFormat="1" ht="20.25" customHeight="1" x14ac:dyDescent="0.15">
      <c r="A78" s="42"/>
      <c r="B78" s="42"/>
      <c r="C78" s="42"/>
      <c r="D78" s="290" t="s">
        <v>268</v>
      </c>
      <c r="E78" s="264"/>
      <c r="F78" s="289"/>
      <c r="G78" s="265" t="s">
        <v>144</v>
      </c>
      <c r="H78" s="266" t="s">
        <v>158</v>
      </c>
      <c r="I78" s="267" t="s">
        <v>146</v>
      </c>
      <c r="J78" s="268" t="s">
        <v>147</v>
      </c>
      <c r="K78" s="267" t="s">
        <v>269</v>
      </c>
      <c r="L78" s="269"/>
      <c r="M78" s="1"/>
      <c r="N78" s="270"/>
      <c r="O78" s="271"/>
      <c r="P78" s="271"/>
      <c r="Q78" s="267" t="s">
        <v>149</v>
      </c>
      <c r="R78" s="272"/>
      <c r="S78" s="273" t="s">
        <v>299</v>
      </c>
      <c r="T78" s="271"/>
      <c r="U78" s="271"/>
      <c r="V78" s="271"/>
      <c r="W78" s="274"/>
      <c r="X78" s="271"/>
      <c r="Y78" s="275"/>
      <c r="Z78" s="271"/>
      <c r="AA78" s="271"/>
      <c r="AB78" s="271"/>
      <c r="AC78" s="271"/>
      <c r="AD78" s="271"/>
      <c r="AE78" s="1"/>
      <c r="AF78" s="1"/>
      <c r="AG78" s="274"/>
      <c r="AH78" s="271"/>
      <c r="AI78" s="271"/>
      <c r="AJ78" s="271"/>
      <c r="AK78" s="271"/>
      <c r="AL78" s="271"/>
      <c r="AM78" s="271"/>
      <c r="AN78" s="271"/>
      <c r="AO78" s="271"/>
      <c r="AP78" s="271"/>
      <c r="AQ78" s="271"/>
      <c r="AR78" s="271"/>
      <c r="AS78" s="271"/>
      <c r="AT78" s="271"/>
      <c r="AU78" s="274"/>
      <c r="AV78" s="276"/>
      <c r="AW78" s="277"/>
      <c r="AX78" s="1"/>
      <c r="AY78" s="1"/>
      <c r="AZ78" s="274"/>
      <c r="BA78" s="278" t="s">
        <v>297</v>
      </c>
      <c r="BB78" s="279"/>
      <c r="BC78" s="280"/>
      <c r="BD78" s="271"/>
      <c r="BE78" s="274"/>
      <c r="BF78" s="271"/>
      <c r="BG78" s="271"/>
      <c r="BH78" s="271"/>
      <c r="BI78" s="271"/>
      <c r="BJ78" s="274"/>
      <c r="BK78" s="1"/>
      <c r="BL78" s="281"/>
      <c r="BM78" s="281"/>
      <c r="BN78" s="280"/>
      <c r="BO78" s="268"/>
      <c r="BP78" s="282"/>
      <c r="BQ78" s="280" t="s">
        <v>172</v>
      </c>
      <c r="BR78" s="271"/>
      <c r="BS78" s="271"/>
      <c r="BT78" s="281" t="s">
        <v>164</v>
      </c>
      <c r="BU78" s="271"/>
      <c r="BV78" s="271"/>
      <c r="BW78" s="271"/>
      <c r="BX78" s="271"/>
      <c r="BY78" s="271"/>
      <c r="BZ78" s="271"/>
      <c r="CA78" s="271"/>
      <c r="CB78" s="280"/>
      <c r="CC78" s="283"/>
      <c r="CD78" s="283"/>
      <c r="CE78" s="284"/>
      <c r="CF78" s="284"/>
      <c r="CG78" s="268"/>
      <c r="CH78" s="284"/>
      <c r="CI78" s="280"/>
      <c r="CJ78" s="280"/>
      <c r="CK78" s="280"/>
      <c r="CL78" s="280"/>
      <c r="CM78" s="280"/>
      <c r="CN78" s="280"/>
      <c r="CO78" s="280"/>
      <c r="CP78" s="280"/>
      <c r="CQ78" s="280"/>
      <c r="CR78" s="280"/>
      <c r="CS78" s="280"/>
      <c r="CT78" s="280"/>
      <c r="CU78" s="280"/>
      <c r="CV78" s="280"/>
      <c r="CW78" s="280"/>
      <c r="CX78" s="280"/>
      <c r="CY78" s="280"/>
      <c r="CZ78" s="280"/>
      <c r="DA78" s="280"/>
      <c r="DB78" s="271"/>
      <c r="DC78" s="280"/>
      <c r="DD78" s="280"/>
      <c r="DE78" s="271"/>
      <c r="DF78" s="43"/>
      <c r="DG78" s="44"/>
      <c r="DH78" s="40"/>
    </row>
    <row r="79" spans="1:112" s="41" customFormat="1" ht="20.25" customHeight="1" x14ac:dyDescent="0.15">
      <c r="A79" s="42"/>
      <c r="B79" s="42"/>
      <c r="C79" s="42"/>
      <c r="D79" s="263"/>
      <c r="E79" s="2"/>
      <c r="F79" s="289"/>
      <c r="G79" s="265" t="s">
        <v>144</v>
      </c>
      <c r="H79" s="266" t="s">
        <v>158</v>
      </c>
      <c r="I79" s="267" t="s">
        <v>146</v>
      </c>
      <c r="J79" s="268" t="s">
        <v>147</v>
      </c>
      <c r="K79" s="267" t="s">
        <v>269</v>
      </c>
      <c r="L79" s="269"/>
      <c r="M79" s="1"/>
      <c r="N79" s="270"/>
      <c r="O79" s="271"/>
      <c r="P79" s="271"/>
      <c r="Q79" s="267" t="s">
        <v>149</v>
      </c>
      <c r="R79" s="271"/>
      <c r="S79" s="288"/>
      <c r="T79" s="271"/>
      <c r="U79" s="271"/>
      <c r="V79" s="271"/>
      <c r="W79" s="274"/>
      <c r="X79" s="271"/>
      <c r="Y79" s="275"/>
      <c r="Z79" s="271"/>
      <c r="AA79" s="271"/>
      <c r="AB79" s="271"/>
      <c r="AC79" s="271"/>
      <c r="AD79" s="271"/>
      <c r="AE79" s="1"/>
      <c r="AF79" s="1"/>
      <c r="AG79" s="274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4"/>
      <c r="AV79" s="276"/>
      <c r="AW79" s="277"/>
      <c r="AX79" s="1"/>
      <c r="AY79" s="1"/>
      <c r="AZ79" s="274"/>
      <c r="BA79" s="270"/>
      <c r="BB79" s="279"/>
      <c r="BC79" s="280"/>
      <c r="BD79" s="271"/>
      <c r="BE79" s="274"/>
      <c r="BF79" s="271"/>
      <c r="BG79" s="271"/>
      <c r="BH79" s="271"/>
      <c r="BI79" s="271"/>
      <c r="BJ79" s="274"/>
      <c r="BK79" s="1"/>
      <c r="BL79" s="281"/>
      <c r="BM79" s="281"/>
      <c r="BN79" s="280"/>
      <c r="BO79" s="268"/>
      <c r="BP79" s="282"/>
      <c r="BQ79" s="280" t="s">
        <v>172</v>
      </c>
      <c r="BR79" s="271"/>
      <c r="BS79" s="271"/>
      <c r="BT79" s="281" t="s">
        <v>168</v>
      </c>
      <c r="BU79" s="271"/>
      <c r="BV79" s="271"/>
      <c r="BW79" s="271"/>
      <c r="BX79" s="271"/>
      <c r="BY79" s="271"/>
      <c r="BZ79" s="271"/>
      <c r="CA79" s="271"/>
      <c r="CB79" s="280"/>
      <c r="CC79" s="283"/>
      <c r="CD79" s="283"/>
      <c r="CE79" s="284"/>
      <c r="CF79" s="284"/>
      <c r="CG79" s="268"/>
      <c r="CH79" s="284"/>
      <c r="CI79" s="280"/>
      <c r="CJ79" s="280"/>
      <c r="CK79" s="280"/>
      <c r="CL79" s="280"/>
      <c r="CM79" s="280"/>
      <c r="CN79" s="280"/>
      <c r="CO79" s="280"/>
      <c r="CP79" s="280"/>
      <c r="CQ79" s="280"/>
      <c r="CR79" s="280"/>
      <c r="CS79" s="280"/>
      <c r="CT79" s="280"/>
      <c r="CU79" s="280"/>
      <c r="CV79" s="280"/>
      <c r="CW79" s="280"/>
      <c r="CX79" s="280"/>
      <c r="CY79" s="280"/>
      <c r="CZ79" s="280"/>
      <c r="DA79" s="280"/>
      <c r="DB79" s="271"/>
      <c r="DC79" s="280"/>
      <c r="DD79" s="280"/>
      <c r="DE79" s="271"/>
      <c r="DF79" s="43"/>
      <c r="DG79" s="44"/>
      <c r="DH79" s="40"/>
    </row>
    <row r="80" spans="1:112" s="41" customFormat="1" ht="20.25" customHeight="1" x14ac:dyDescent="0.15">
      <c r="A80" s="42"/>
      <c r="B80" s="42"/>
      <c r="C80" s="42"/>
      <c r="D80" s="263" t="s">
        <v>300</v>
      </c>
      <c r="E80" s="2"/>
      <c r="F80" s="289"/>
      <c r="G80" s="265" t="s">
        <v>144</v>
      </c>
      <c r="H80" s="266" t="s">
        <v>158</v>
      </c>
      <c r="I80" s="267" t="s">
        <v>146</v>
      </c>
      <c r="J80" s="268" t="s">
        <v>147</v>
      </c>
      <c r="K80" s="267" t="s">
        <v>269</v>
      </c>
      <c r="L80" s="269"/>
      <c r="M80" s="1"/>
      <c r="N80" s="270"/>
      <c r="O80" s="271"/>
      <c r="P80" s="271"/>
      <c r="Q80" s="267" t="s">
        <v>182</v>
      </c>
      <c r="R80" s="271"/>
      <c r="S80" s="288"/>
      <c r="T80" s="271"/>
      <c r="U80" s="271"/>
      <c r="V80" s="271"/>
      <c r="W80" s="274"/>
      <c r="X80" s="271"/>
      <c r="Y80" s="275"/>
      <c r="Z80" s="271"/>
      <c r="AA80" s="271"/>
      <c r="AB80" s="271"/>
      <c r="AC80" s="271"/>
      <c r="AD80" s="271"/>
      <c r="AE80" s="1"/>
      <c r="AF80" s="1"/>
      <c r="AG80" s="274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4"/>
      <c r="AV80" s="276"/>
      <c r="AW80" s="277"/>
      <c r="AX80" s="1"/>
      <c r="AY80" s="1"/>
      <c r="AZ80" s="274"/>
      <c r="BA80" s="270"/>
      <c r="BB80" s="279"/>
      <c r="BC80" s="280"/>
      <c r="BD80" s="271"/>
      <c r="BE80" s="274"/>
      <c r="BF80" s="271"/>
      <c r="BG80" s="271"/>
      <c r="BH80" s="271"/>
      <c r="BI80" s="271"/>
      <c r="BJ80" s="274"/>
      <c r="BK80" s="1"/>
      <c r="BL80" s="281"/>
      <c r="BM80" s="281"/>
      <c r="BN80" s="280"/>
      <c r="BO80" s="268"/>
      <c r="BP80" s="282"/>
      <c r="BQ80" s="280" t="s">
        <v>184</v>
      </c>
      <c r="BR80" s="271"/>
      <c r="BS80" s="271"/>
      <c r="BT80" s="281" t="s">
        <v>173</v>
      </c>
      <c r="BU80" s="271"/>
      <c r="BV80" s="271" t="s">
        <v>270</v>
      </c>
      <c r="BW80" s="271"/>
      <c r="BX80" s="271"/>
      <c r="BY80" s="271"/>
      <c r="BZ80" s="271"/>
      <c r="CA80" s="271"/>
      <c r="CB80" s="280"/>
      <c r="CC80" s="283"/>
      <c r="CD80" s="283"/>
      <c r="CE80" s="284"/>
      <c r="CF80" s="284"/>
      <c r="CG80" s="268"/>
      <c r="CH80" s="284"/>
      <c r="CI80" s="280"/>
      <c r="CJ80" s="280"/>
      <c r="CK80" s="280"/>
      <c r="CL80" s="280"/>
      <c r="CM80" s="280"/>
      <c r="CN80" s="280"/>
      <c r="CO80" s="280"/>
      <c r="CP80" s="280"/>
      <c r="CQ80" s="280"/>
      <c r="CR80" s="280"/>
      <c r="CS80" s="280"/>
      <c r="CT80" s="280"/>
      <c r="CU80" s="280"/>
      <c r="CV80" s="280"/>
      <c r="CW80" s="280"/>
      <c r="CX80" s="280"/>
      <c r="CY80" s="280"/>
      <c r="CZ80" s="280"/>
      <c r="DA80" s="280"/>
      <c r="DB80" s="271"/>
      <c r="DC80" s="280"/>
      <c r="DD80" s="280"/>
      <c r="DE80" s="271"/>
      <c r="DF80" s="43"/>
      <c r="DG80" s="44"/>
      <c r="DH80" s="40"/>
    </row>
    <row r="81" spans="1:112" s="41" customFormat="1" ht="20.25" customHeight="1" x14ac:dyDescent="0.15">
      <c r="A81" s="42"/>
      <c r="B81" s="42"/>
      <c r="C81" s="42"/>
      <c r="D81" s="263" t="s">
        <v>301</v>
      </c>
      <c r="E81" s="2"/>
      <c r="F81" s="289"/>
      <c r="G81" s="265" t="s">
        <v>144</v>
      </c>
      <c r="H81" s="266" t="s">
        <v>158</v>
      </c>
      <c r="I81" s="267" t="s">
        <v>146</v>
      </c>
      <c r="J81" s="268" t="s">
        <v>147</v>
      </c>
      <c r="K81" s="267" t="s">
        <v>269</v>
      </c>
      <c r="L81" s="269"/>
      <c r="M81" s="1"/>
      <c r="N81" s="270"/>
      <c r="O81" s="271"/>
      <c r="P81" s="271"/>
      <c r="Q81" s="267" t="s">
        <v>182</v>
      </c>
      <c r="R81" s="271"/>
      <c r="S81" s="288"/>
      <c r="T81" s="271"/>
      <c r="U81" s="271"/>
      <c r="V81" s="271"/>
      <c r="W81" s="274"/>
      <c r="X81" s="271"/>
      <c r="Y81" s="275"/>
      <c r="Z81" s="271"/>
      <c r="AA81" s="271"/>
      <c r="AB81" s="271"/>
      <c r="AC81" s="271"/>
      <c r="AD81" s="271"/>
      <c r="AE81" s="1"/>
      <c r="AF81" s="1"/>
      <c r="AG81" s="274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4"/>
      <c r="AV81" s="276"/>
      <c r="AW81" s="277"/>
      <c r="AX81" s="1"/>
      <c r="AY81" s="1"/>
      <c r="AZ81" s="274"/>
      <c r="BA81" s="270"/>
      <c r="BB81" s="279"/>
      <c r="BC81" s="280"/>
      <c r="BD81" s="271"/>
      <c r="BE81" s="274"/>
      <c r="BF81" s="271"/>
      <c r="BG81" s="271"/>
      <c r="BH81" s="271"/>
      <c r="BI81" s="271"/>
      <c r="BJ81" s="274"/>
      <c r="BK81" s="1"/>
      <c r="BL81" s="281"/>
      <c r="BM81" s="281"/>
      <c r="BN81" s="280"/>
      <c r="BO81" s="268"/>
      <c r="BP81" s="282"/>
      <c r="BQ81" s="280" t="s">
        <v>184</v>
      </c>
      <c r="BR81" s="271"/>
      <c r="BS81" s="271"/>
      <c r="BT81" s="281" t="s">
        <v>173</v>
      </c>
      <c r="BU81" s="271"/>
      <c r="BV81" s="271"/>
      <c r="BW81" s="271"/>
      <c r="BX81" s="271"/>
      <c r="BY81" s="271"/>
      <c r="BZ81" s="271"/>
      <c r="CA81" s="271"/>
      <c r="CB81" s="280"/>
      <c r="CC81" s="283"/>
      <c r="CD81" s="283"/>
      <c r="CE81" s="284"/>
      <c r="CF81" s="284"/>
      <c r="CG81" s="268"/>
      <c r="CH81" s="284"/>
      <c r="CI81" s="280"/>
      <c r="CJ81" s="280"/>
      <c r="CK81" s="280"/>
      <c r="CL81" s="280"/>
      <c r="CM81" s="280"/>
      <c r="CN81" s="280"/>
      <c r="CO81" s="280"/>
      <c r="CP81" s="280"/>
      <c r="CQ81" s="280"/>
      <c r="CR81" s="280"/>
      <c r="CS81" s="280"/>
      <c r="CT81" s="280"/>
      <c r="CU81" s="280"/>
      <c r="CV81" s="280"/>
      <c r="CW81" s="280"/>
      <c r="CX81" s="280"/>
      <c r="CY81" s="280"/>
      <c r="CZ81" s="280"/>
      <c r="DA81" s="280"/>
      <c r="DB81" s="271"/>
      <c r="DC81" s="280"/>
      <c r="DD81" s="280"/>
      <c r="DE81" s="271"/>
      <c r="DF81" s="43"/>
      <c r="DG81" s="44"/>
      <c r="DH81" s="40"/>
    </row>
    <row r="82" spans="1:112" s="41" customFormat="1" ht="20.25" customHeight="1" x14ac:dyDescent="0.15">
      <c r="A82" s="42"/>
      <c r="B82" s="42"/>
      <c r="C82" s="42"/>
      <c r="D82" s="263" t="s">
        <v>272</v>
      </c>
      <c r="E82" s="2"/>
      <c r="F82" s="289"/>
      <c r="G82" s="265" t="s">
        <v>144</v>
      </c>
      <c r="H82" s="266" t="s">
        <v>158</v>
      </c>
      <c r="I82" s="267" t="s">
        <v>146</v>
      </c>
      <c r="J82" s="268" t="s">
        <v>147</v>
      </c>
      <c r="K82" s="267" t="s">
        <v>269</v>
      </c>
      <c r="L82" s="269"/>
      <c r="M82" s="1"/>
      <c r="N82" s="270"/>
      <c r="O82" s="271"/>
      <c r="P82" s="271"/>
      <c r="Q82" s="267" t="s">
        <v>182</v>
      </c>
      <c r="R82" s="271"/>
      <c r="S82" s="288"/>
      <c r="T82" s="271"/>
      <c r="U82" s="271"/>
      <c r="V82" s="271"/>
      <c r="W82" s="274"/>
      <c r="X82" s="271"/>
      <c r="Y82" s="275"/>
      <c r="Z82" s="271"/>
      <c r="AA82" s="271"/>
      <c r="AB82" s="271"/>
      <c r="AC82" s="271"/>
      <c r="AD82" s="271"/>
      <c r="AE82" s="1"/>
      <c r="AF82" s="1"/>
      <c r="AG82" s="274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4"/>
      <c r="AV82" s="276"/>
      <c r="AW82" s="277"/>
      <c r="AX82" s="1"/>
      <c r="AY82" s="1"/>
      <c r="AZ82" s="274"/>
      <c r="BA82" s="270"/>
      <c r="BB82" s="279"/>
      <c r="BC82" s="280"/>
      <c r="BD82" s="271"/>
      <c r="BE82" s="274"/>
      <c r="BF82" s="271"/>
      <c r="BG82" s="271"/>
      <c r="BH82" s="271"/>
      <c r="BI82" s="271"/>
      <c r="BJ82" s="274"/>
      <c r="BK82" s="1"/>
      <c r="BL82" s="281"/>
      <c r="BM82" s="281"/>
      <c r="BN82" s="280"/>
      <c r="BO82" s="268"/>
      <c r="BP82" s="282"/>
      <c r="BQ82" s="280" t="s">
        <v>184</v>
      </c>
      <c r="BR82" s="271"/>
      <c r="BS82" s="271"/>
      <c r="BT82" s="281" t="s">
        <v>173</v>
      </c>
      <c r="BU82" s="271"/>
      <c r="BV82" s="271"/>
      <c r="BW82" s="271"/>
      <c r="BX82" s="271"/>
      <c r="BY82" s="271"/>
      <c r="BZ82" s="271"/>
      <c r="CA82" s="271"/>
      <c r="CB82" s="280"/>
      <c r="CC82" s="283"/>
      <c r="CD82" s="283"/>
      <c r="CE82" s="284"/>
      <c r="CF82" s="284"/>
      <c r="CG82" s="268"/>
      <c r="CH82" s="284"/>
      <c r="CI82" s="280"/>
      <c r="CJ82" s="280"/>
      <c r="CK82" s="280"/>
      <c r="CL82" s="280"/>
      <c r="CM82" s="280"/>
      <c r="CN82" s="280"/>
      <c r="CO82" s="280"/>
      <c r="CP82" s="280"/>
      <c r="CQ82" s="280"/>
      <c r="CR82" s="280"/>
      <c r="CS82" s="280"/>
      <c r="CT82" s="280"/>
      <c r="CU82" s="280"/>
      <c r="CV82" s="280"/>
      <c r="CW82" s="280"/>
      <c r="CX82" s="280"/>
      <c r="CY82" s="280"/>
      <c r="CZ82" s="280"/>
      <c r="DA82" s="280"/>
      <c r="DB82" s="271"/>
      <c r="DC82" s="280"/>
      <c r="DD82" s="280"/>
      <c r="DE82" s="271"/>
      <c r="DF82" s="43"/>
      <c r="DG82" s="44"/>
      <c r="DH82" s="40"/>
    </row>
    <row r="83" spans="1:112" s="41" customFormat="1" ht="20.25" customHeight="1" x14ac:dyDescent="0.15">
      <c r="A83" s="42"/>
      <c r="B83" s="42"/>
      <c r="C83" s="42"/>
      <c r="D83" s="263" t="s">
        <v>273</v>
      </c>
      <c r="E83" s="2"/>
      <c r="F83" s="289"/>
      <c r="G83" s="265" t="s">
        <v>144</v>
      </c>
      <c r="H83" s="266" t="s">
        <v>158</v>
      </c>
      <c r="I83" s="267" t="s">
        <v>146</v>
      </c>
      <c r="J83" s="268" t="s">
        <v>147</v>
      </c>
      <c r="K83" s="267" t="s">
        <v>269</v>
      </c>
      <c r="L83" s="269"/>
      <c r="M83" s="1"/>
      <c r="N83" s="270"/>
      <c r="O83" s="271"/>
      <c r="P83" s="271"/>
      <c r="Q83" s="267" t="s">
        <v>182</v>
      </c>
      <c r="R83" s="271"/>
      <c r="S83" s="288"/>
      <c r="T83" s="271"/>
      <c r="U83" s="271"/>
      <c r="V83" s="271"/>
      <c r="W83" s="274"/>
      <c r="X83" s="271"/>
      <c r="Y83" s="275"/>
      <c r="Z83" s="271"/>
      <c r="AA83" s="271"/>
      <c r="AB83" s="271"/>
      <c r="AC83" s="271"/>
      <c r="AD83" s="271"/>
      <c r="AE83" s="1"/>
      <c r="AF83" s="1"/>
      <c r="AG83" s="274"/>
      <c r="AH83" s="271"/>
      <c r="AI83" s="271"/>
      <c r="AJ83" s="271"/>
      <c r="AK83" s="271"/>
      <c r="AL83" s="271"/>
      <c r="AM83" s="271"/>
      <c r="AN83" s="271"/>
      <c r="AO83" s="271"/>
      <c r="AP83" s="271"/>
      <c r="AQ83" s="271"/>
      <c r="AR83" s="271"/>
      <c r="AS83" s="271"/>
      <c r="AT83" s="271"/>
      <c r="AU83" s="274"/>
      <c r="AV83" s="276"/>
      <c r="AW83" s="277"/>
      <c r="AX83" s="1"/>
      <c r="AY83" s="1"/>
      <c r="AZ83" s="274"/>
      <c r="BA83" s="270"/>
      <c r="BB83" s="279"/>
      <c r="BC83" s="280"/>
      <c r="BD83" s="271"/>
      <c r="BE83" s="274"/>
      <c r="BF83" s="271"/>
      <c r="BG83" s="271"/>
      <c r="BH83" s="271"/>
      <c r="BI83" s="271"/>
      <c r="BJ83" s="274"/>
      <c r="BK83" s="1"/>
      <c r="BL83" s="281"/>
      <c r="BM83" s="281"/>
      <c r="BN83" s="280"/>
      <c r="BO83" s="268"/>
      <c r="BP83" s="282"/>
      <c r="BQ83" s="280" t="s">
        <v>184</v>
      </c>
      <c r="BR83" s="271"/>
      <c r="BS83" s="271"/>
      <c r="BT83" s="281" t="s">
        <v>173</v>
      </c>
      <c r="BU83" s="271"/>
      <c r="BV83" s="271"/>
      <c r="BW83" s="271"/>
      <c r="BX83" s="271"/>
      <c r="BY83" s="271"/>
      <c r="BZ83" s="271"/>
      <c r="CA83" s="271"/>
      <c r="CB83" s="280"/>
      <c r="CC83" s="283"/>
      <c r="CD83" s="283"/>
      <c r="CE83" s="284"/>
      <c r="CF83" s="284"/>
      <c r="CG83" s="268"/>
      <c r="CH83" s="284"/>
      <c r="CI83" s="280"/>
      <c r="CJ83" s="280"/>
      <c r="CK83" s="280"/>
      <c r="CL83" s="280"/>
      <c r="CM83" s="280"/>
      <c r="CN83" s="280"/>
      <c r="CO83" s="280"/>
      <c r="CP83" s="280"/>
      <c r="CQ83" s="280"/>
      <c r="CR83" s="280"/>
      <c r="CS83" s="280"/>
      <c r="CT83" s="280"/>
      <c r="CU83" s="280"/>
      <c r="CV83" s="280"/>
      <c r="CW83" s="280"/>
      <c r="CX83" s="280"/>
      <c r="CY83" s="280"/>
      <c r="CZ83" s="280"/>
      <c r="DA83" s="280"/>
      <c r="DB83" s="271"/>
      <c r="DC83" s="280"/>
      <c r="DD83" s="280"/>
      <c r="DE83" s="271"/>
      <c r="DF83" s="43"/>
      <c r="DG83" s="44"/>
      <c r="DH83" s="40"/>
    </row>
    <row r="84" spans="1:112" s="41" customFormat="1" ht="20.25" customHeight="1" x14ac:dyDescent="0.15">
      <c r="A84" s="42"/>
      <c r="B84" s="42"/>
      <c r="C84" s="42"/>
      <c r="D84" s="263" t="s">
        <v>274</v>
      </c>
      <c r="E84" s="2"/>
      <c r="F84" s="289"/>
      <c r="G84" s="265" t="s">
        <v>144</v>
      </c>
      <c r="H84" s="266" t="s">
        <v>158</v>
      </c>
      <c r="I84" s="267" t="s">
        <v>146</v>
      </c>
      <c r="J84" s="268" t="s">
        <v>147</v>
      </c>
      <c r="K84" s="267" t="s">
        <v>269</v>
      </c>
      <c r="L84" s="269"/>
      <c r="M84" s="1"/>
      <c r="N84" s="270"/>
      <c r="O84" s="271"/>
      <c r="P84" s="271"/>
      <c r="Q84" s="267" t="s">
        <v>182</v>
      </c>
      <c r="R84" s="271"/>
      <c r="S84" s="288"/>
      <c r="T84" s="271"/>
      <c r="U84" s="271"/>
      <c r="V84" s="271"/>
      <c r="W84" s="274"/>
      <c r="X84" s="271"/>
      <c r="Y84" s="275"/>
      <c r="Z84" s="271"/>
      <c r="AA84" s="271"/>
      <c r="AB84" s="271"/>
      <c r="AC84" s="271"/>
      <c r="AD84" s="271"/>
      <c r="AE84" s="1"/>
      <c r="AF84" s="1"/>
      <c r="AG84" s="274"/>
      <c r="AH84" s="271"/>
      <c r="AI84" s="271"/>
      <c r="AJ84" s="271"/>
      <c r="AK84" s="271"/>
      <c r="AL84" s="271"/>
      <c r="AM84" s="271"/>
      <c r="AN84" s="271"/>
      <c r="AO84" s="271"/>
      <c r="AP84" s="271"/>
      <c r="AQ84" s="271"/>
      <c r="AR84" s="271"/>
      <c r="AS84" s="271"/>
      <c r="AT84" s="271"/>
      <c r="AU84" s="274"/>
      <c r="AV84" s="276"/>
      <c r="AW84" s="277"/>
      <c r="AX84" s="1"/>
      <c r="AY84" s="1"/>
      <c r="AZ84" s="274"/>
      <c r="BA84" s="270"/>
      <c r="BB84" s="279"/>
      <c r="BC84" s="280"/>
      <c r="BD84" s="271"/>
      <c r="BE84" s="274"/>
      <c r="BF84" s="271"/>
      <c r="BG84" s="271"/>
      <c r="BH84" s="271"/>
      <c r="BI84" s="271"/>
      <c r="BJ84" s="274"/>
      <c r="BK84" s="1"/>
      <c r="BL84" s="281"/>
      <c r="BM84" s="281"/>
      <c r="BN84" s="280"/>
      <c r="BO84" s="268"/>
      <c r="BP84" s="282"/>
      <c r="BQ84" s="280" t="s">
        <v>184</v>
      </c>
      <c r="BR84" s="271"/>
      <c r="BS84" s="271"/>
      <c r="BT84" s="281" t="s">
        <v>173</v>
      </c>
      <c r="BU84" s="271"/>
      <c r="BV84" s="271"/>
      <c r="BW84" s="271"/>
      <c r="BX84" s="271"/>
      <c r="BY84" s="271"/>
      <c r="BZ84" s="271"/>
      <c r="CA84" s="271"/>
      <c r="CB84" s="280"/>
      <c r="CC84" s="283"/>
      <c r="CD84" s="283"/>
      <c r="CE84" s="284"/>
      <c r="CF84" s="284"/>
      <c r="CG84" s="268"/>
      <c r="CH84" s="284"/>
      <c r="CI84" s="280"/>
      <c r="CJ84" s="280"/>
      <c r="CK84" s="280"/>
      <c r="CL84" s="280"/>
      <c r="CM84" s="280"/>
      <c r="CN84" s="280"/>
      <c r="CO84" s="280"/>
      <c r="CP84" s="280"/>
      <c r="CQ84" s="280"/>
      <c r="CR84" s="280"/>
      <c r="CS84" s="280"/>
      <c r="CT84" s="280"/>
      <c r="CU84" s="280"/>
      <c r="CV84" s="280"/>
      <c r="CW84" s="280"/>
      <c r="CX84" s="280"/>
      <c r="CY84" s="280"/>
      <c r="CZ84" s="280"/>
      <c r="DA84" s="280"/>
      <c r="DB84" s="271"/>
      <c r="DC84" s="280"/>
      <c r="DD84" s="280"/>
      <c r="DE84" s="271"/>
      <c r="DF84" s="43"/>
      <c r="DG84" s="44"/>
      <c r="DH84" s="40"/>
    </row>
    <row r="85" spans="1:112" s="41" customFormat="1" ht="20.25" customHeight="1" x14ac:dyDescent="0.15">
      <c r="A85" s="42"/>
      <c r="B85" s="42"/>
      <c r="C85" s="42"/>
      <c r="D85" s="267" t="s">
        <v>275</v>
      </c>
      <c r="E85" s="2"/>
      <c r="F85" s="289"/>
      <c r="G85" s="265" t="s">
        <v>144</v>
      </c>
      <c r="H85" s="266" t="s">
        <v>158</v>
      </c>
      <c r="I85" s="267" t="s">
        <v>146</v>
      </c>
      <c r="J85" s="268" t="s">
        <v>147</v>
      </c>
      <c r="K85" s="267" t="s">
        <v>269</v>
      </c>
      <c r="L85" s="269"/>
      <c r="M85" s="1"/>
      <c r="N85" s="270"/>
      <c r="O85" s="271"/>
      <c r="P85" s="271"/>
      <c r="Q85" s="267" t="s">
        <v>182</v>
      </c>
      <c r="R85" s="271"/>
      <c r="S85" s="288"/>
      <c r="T85" s="271"/>
      <c r="U85" s="271"/>
      <c r="V85" s="271"/>
      <c r="W85" s="274"/>
      <c r="X85" s="271"/>
      <c r="Y85" s="275"/>
      <c r="Z85" s="271"/>
      <c r="AA85" s="271"/>
      <c r="AB85" s="271"/>
      <c r="AC85" s="271"/>
      <c r="AD85" s="271"/>
      <c r="AE85" s="1"/>
      <c r="AF85" s="1"/>
      <c r="AG85" s="274"/>
      <c r="AH85" s="271"/>
      <c r="AI85" s="271"/>
      <c r="AJ85" s="271"/>
      <c r="AK85" s="271"/>
      <c r="AL85" s="271"/>
      <c r="AM85" s="271"/>
      <c r="AN85" s="271"/>
      <c r="AO85" s="271"/>
      <c r="AP85" s="271"/>
      <c r="AQ85" s="271"/>
      <c r="AR85" s="271"/>
      <c r="AS85" s="271"/>
      <c r="AT85" s="271"/>
      <c r="AU85" s="274"/>
      <c r="AV85" s="276"/>
      <c r="AW85" s="277"/>
      <c r="AX85" s="1"/>
      <c r="AY85" s="1"/>
      <c r="AZ85" s="274"/>
      <c r="BA85" s="270"/>
      <c r="BB85" s="279"/>
      <c r="BC85" s="280"/>
      <c r="BD85" s="271"/>
      <c r="BE85" s="274"/>
      <c r="BF85" s="271"/>
      <c r="BG85" s="271"/>
      <c r="BH85" s="271"/>
      <c r="BI85" s="271"/>
      <c r="BJ85" s="274"/>
      <c r="BK85" s="1"/>
      <c r="BL85" s="281"/>
      <c r="BM85" s="281"/>
      <c r="BN85" s="280"/>
      <c r="BO85" s="268"/>
      <c r="BP85" s="282"/>
      <c r="BQ85" s="280" t="s">
        <v>184</v>
      </c>
      <c r="BR85" s="271"/>
      <c r="BS85" s="271"/>
      <c r="BT85" s="281" t="s">
        <v>173</v>
      </c>
      <c r="BU85" s="271"/>
      <c r="BV85" s="271" t="s">
        <v>302</v>
      </c>
      <c r="BW85" s="271"/>
      <c r="BX85" s="271"/>
      <c r="BY85" s="271"/>
      <c r="BZ85" s="271"/>
      <c r="CA85" s="271"/>
      <c r="CB85" s="280"/>
      <c r="CC85" s="283"/>
      <c r="CD85" s="283"/>
      <c r="CE85" s="284"/>
      <c r="CF85" s="284"/>
      <c r="CG85" s="268"/>
      <c r="CH85" s="284"/>
      <c r="CI85" s="280"/>
      <c r="CJ85" s="280"/>
      <c r="CK85" s="280"/>
      <c r="CL85" s="280"/>
      <c r="CM85" s="280"/>
      <c r="CN85" s="280"/>
      <c r="CO85" s="280"/>
      <c r="CP85" s="280"/>
      <c r="CQ85" s="280"/>
      <c r="CR85" s="280"/>
      <c r="CS85" s="280"/>
      <c r="CT85" s="280"/>
      <c r="CU85" s="280"/>
      <c r="CV85" s="280"/>
      <c r="CW85" s="280"/>
      <c r="CX85" s="280"/>
      <c r="CY85" s="280"/>
      <c r="CZ85" s="280"/>
      <c r="DA85" s="280"/>
      <c r="DB85" s="271"/>
      <c r="DC85" s="280"/>
      <c r="DD85" s="280"/>
      <c r="DE85" s="271"/>
      <c r="DF85" s="43"/>
      <c r="DG85" s="44"/>
      <c r="DH85" s="40"/>
    </row>
    <row r="86" spans="1:112" s="41" customFormat="1" ht="20.25" customHeight="1" x14ac:dyDescent="0.15">
      <c r="A86" s="42"/>
      <c r="B86" s="42"/>
      <c r="C86" s="42"/>
      <c r="D86" s="267" t="s">
        <v>276</v>
      </c>
      <c r="E86" s="2"/>
      <c r="F86" s="289"/>
      <c r="G86" s="265" t="s">
        <v>144</v>
      </c>
      <c r="H86" s="266" t="s">
        <v>158</v>
      </c>
      <c r="I86" s="267" t="s">
        <v>146</v>
      </c>
      <c r="J86" s="268" t="s">
        <v>147</v>
      </c>
      <c r="K86" s="267" t="s">
        <v>269</v>
      </c>
      <c r="L86" s="269"/>
      <c r="M86" s="1"/>
      <c r="N86" s="270"/>
      <c r="O86" s="271"/>
      <c r="P86" s="271"/>
      <c r="Q86" s="267" t="s">
        <v>182</v>
      </c>
      <c r="R86" s="271"/>
      <c r="S86" s="288"/>
      <c r="T86" s="271"/>
      <c r="U86" s="271"/>
      <c r="V86" s="271"/>
      <c r="W86" s="274"/>
      <c r="X86" s="271"/>
      <c r="Y86" s="275"/>
      <c r="Z86" s="271"/>
      <c r="AA86" s="271"/>
      <c r="AB86" s="271"/>
      <c r="AC86" s="271"/>
      <c r="AD86" s="271"/>
      <c r="AE86" s="1"/>
      <c r="AF86" s="1"/>
      <c r="AG86" s="274"/>
      <c r="AH86" s="271"/>
      <c r="AI86" s="271"/>
      <c r="AJ86" s="271"/>
      <c r="AK86" s="271"/>
      <c r="AL86" s="271"/>
      <c r="AM86" s="271"/>
      <c r="AN86" s="271"/>
      <c r="AO86" s="271"/>
      <c r="AP86" s="271"/>
      <c r="AQ86" s="271"/>
      <c r="AR86" s="271"/>
      <c r="AS86" s="271"/>
      <c r="AT86" s="271"/>
      <c r="AU86" s="274"/>
      <c r="AV86" s="276"/>
      <c r="AW86" s="277"/>
      <c r="AX86" s="1"/>
      <c r="AY86" s="1"/>
      <c r="AZ86" s="274"/>
      <c r="BA86" s="270"/>
      <c r="BB86" s="279"/>
      <c r="BC86" s="280"/>
      <c r="BD86" s="271"/>
      <c r="BE86" s="274"/>
      <c r="BF86" s="271"/>
      <c r="BG86" s="271"/>
      <c r="BH86" s="271"/>
      <c r="BI86" s="271"/>
      <c r="BJ86" s="274"/>
      <c r="BK86" s="1"/>
      <c r="BL86" s="281"/>
      <c r="BM86" s="281"/>
      <c r="BN86" s="280"/>
      <c r="BO86" s="268"/>
      <c r="BP86" s="282"/>
      <c r="BQ86" s="280" t="s">
        <v>184</v>
      </c>
      <c r="BR86" s="271"/>
      <c r="BS86" s="271"/>
      <c r="BT86" s="281" t="s">
        <v>173</v>
      </c>
      <c r="BW86" s="45"/>
      <c r="BX86" s="271"/>
      <c r="BY86" s="271"/>
      <c r="BZ86" s="271"/>
      <c r="CA86" s="271"/>
      <c r="CB86" s="280"/>
      <c r="CC86" s="283"/>
      <c r="CD86" s="283"/>
      <c r="CE86" s="284"/>
      <c r="CF86" s="284"/>
      <c r="CG86" s="268"/>
      <c r="CH86" s="284"/>
      <c r="CI86" s="280"/>
      <c r="CJ86" s="280"/>
      <c r="CK86" s="280"/>
      <c r="CL86" s="280"/>
      <c r="CM86" s="280"/>
      <c r="CN86" s="280"/>
      <c r="CO86" s="280"/>
      <c r="CP86" s="280"/>
      <c r="CQ86" s="280"/>
      <c r="CR86" s="280"/>
      <c r="CS86" s="280"/>
      <c r="CT86" s="280"/>
      <c r="CU86" s="280"/>
      <c r="CV86" s="280"/>
      <c r="CW86" s="280"/>
      <c r="CX86" s="280"/>
      <c r="CY86" s="280"/>
      <c r="CZ86" s="280"/>
      <c r="DA86" s="280"/>
      <c r="DB86" s="271"/>
      <c r="DC86" s="280"/>
      <c r="DD86" s="280"/>
      <c r="DE86" s="271"/>
      <c r="DF86" s="43"/>
      <c r="DG86" s="44"/>
      <c r="DH86" s="40"/>
    </row>
    <row r="87" spans="1:112" s="41" customFormat="1" ht="20.25" customHeight="1" x14ac:dyDescent="0.15">
      <c r="A87" s="42"/>
      <c r="B87" s="42"/>
      <c r="C87" s="42"/>
      <c r="D87" s="267" t="s">
        <v>277</v>
      </c>
      <c r="E87" s="2"/>
      <c r="F87" s="289"/>
      <c r="G87" s="265" t="s">
        <v>144</v>
      </c>
      <c r="H87" s="266" t="s">
        <v>158</v>
      </c>
      <c r="I87" s="267" t="s">
        <v>146</v>
      </c>
      <c r="J87" s="268" t="s">
        <v>147</v>
      </c>
      <c r="K87" s="267" t="s">
        <v>269</v>
      </c>
      <c r="L87" s="269"/>
      <c r="M87" s="1"/>
      <c r="N87" s="270"/>
      <c r="O87" s="271"/>
      <c r="P87" s="271"/>
      <c r="Q87" s="267" t="s">
        <v>182</v>
      </c>
      <c r="R87" s="271"/>
      <c r="S87" s="288"/>
      <c r="T87" s="271"/>
      <c r="U87" s="271"/>
      <c r="V87" s="271"/>
      <c r="W87" s="274"/>
      <c r="X87" s="271"/>
      <c r="Y87" s="275"/>
      <c r="Z87" s="271"/>
      <c r="AA87" s="271"/>
      <c r="AB87" s="271"/>
      <c r="AC87" s="271"/>
      <c r="AD87" s="271"/>
      <c r="AE87" s="1"/>
      <c r="AF87" s="1"/>
      <c r="AG87" s="274"/>
      <c r="AH87" s="271"/>
      <c r="AI87" s="271"/>
      <c r="AJ87" s="271"/>
      <c r="AK87" s="271"/>
      <c r="AL87" s="271"/>
      <c r="AM87" s="271"/>
      <c r="AN87" s="271"/>
      <c r="AO87" s="271"/>
      <c r="AP87" s="271"/>
      <c r="AQ87" s="271"/>
      <c r="AR87" s="271"/>
      <c r="AS87" s="271"/>
      <c r="AT87" s="271"/>
      <c r="AU87" s="274"/>
      <c r="AV87" s="276"/>
      <c r="AW87" s="277"/>
      <c r="AX87" s="1"/>
      <c r="AY87" s="1"/>
      <c r="AZ87" s="274"/>
      <c r="BA87" s="270"/>
      <c r="BB87" s="279"/>
      <c r="BC87" s="280"/>
      <c r="BD87" s="271"/>
      <c r="BE87" s="274"/>
      <c r="BF87" s="271"/>
      <c r="BG87" s="271"/>
      <c r="BH87" s="271"/>
      <c r="BI87" s="271"/>
      <c r="BJ87" s="274"/>
      <c r="BK87" s="1"/>
      <c r="BL87" s="281"/>
      <c r="BM87" s="281"/>
      <c r="BN87" s="280"/>
      <c r="BO87" s="268"/>
      <c r="BP87" s="282"/>
      <c r="BQ87" s="280" t="s">
        <v>184</v>
      </c>
      <c r="BR87" s="271"/>
      <c r="BS87" s="271"/>
      <c r="BT87" s="281" t="s">
        <v>173</v>
      </c>
      <c r="BW87" s="45"/>
      <c r="BX87" s="271"/>
      <c r="BY87" s="271"/>
      <c r="BZ87" s="271"/>
      <c r="CA87" s="271"/>
      <c r="CB87" s="280"/>
      <c r="CC87" s="283"/>
      <c r="CD87" s="283"/>
      <c r="CE87" s="284"/>
      <c r="CF87" s="284"/>
      <c r="CG87" s="268"/>
      <c r="CH87" s="284"/>
      <c r="CI87" s="280"/>
      <c r="CJ87" s="280"/>
      <c r="CK87" s="280"/>
      <c r="CL87" s="280"/>
      <c r="CM87" s="280"/>
      <c r="CN87" s="280"/>
      <c r="CO87" s="280"/>
      <c r="CP87" s="280"/>
      <c r="CQ87" s="280"/>
      <c r="CR87" s="280"/>
      <c r="CS87" s="280"/>
      <c r="CT87" s="280"/>
      <c r="CU87" s="280"/>
      <c r="CV87" s="280"/>
      <c r="CW87" s="280"/>
      <c r="CX87" s="280"/>
      <c r="CY87" s="280"/>
      <c r="CZ87" s="280"/>
      <c r="DA87" s="280"/>
      <c r="DB87" s="271"/>
      <c r="DC87" s="280"/>
      <c r="DD87" s="280"/>
      <c r="DE87" s="271"/>
      <c r="DF87" s="43"/>
      <c r="DG87" s="44"/>
      <c r="DH87" s="40"/>
    </row>
    <row r="88" spans="1:112" s="41" customFormat="1" ht="20.25" customHeight="1" x14ac:dyDescent="0.15">
      <c r="A88" s="42"/>
      <c r="B88" s="42"/>
      <c r="C88" s="42"/>
      <c r="D88" s="263" t="s">
        <v>278</v>
      </c>
      <c r="E88" s="2"/>
      <c r="F88" s="289"/>
      <c r="G88" s="265" t="s">
        <v>144</v>
      </c>
      <c r="H88" s="266" t="s">
        <v>158</v>
      </c>
      <c r="I88" s="267" t="s">
        <v>146</v>
      </c>
      <c r="J88" s="268" t="s">
        <v>147</v>
      </c>
      <c r="K88" s="267" t="s">
        <v>269</v>
      </c>
      <c r="L88" s="269"/>
      <c r="M88" s="1"/>
      <c r="N88" s="270"/>
      <c r="O88" s="271"/>
      <c r="P88" s="271"/>
      <c r="Q88" s="267" t="s">
        <v>182</v>
      </c>
      <c r="R88" s="271"/>
      <c r="S88" s="288"/>
      <c r="T88" s="271"/>
      <c r="U88" s="271"/>
      <c r="V88" s="271"/>
      <c r="W88" s="274"/>
      <c r="X88" s="271"/>
      <c r="Y88" s="275"/>
      <c r="Z88" s="271"/>
      <c r="AA88" s="271"/>
      <c r="AB88" s="271"/>
      <c r="AC88" s="271"/>
      <c r="AD88" s="271"/>
      <c r="AE88" s="1"/>
      <c r="AF88" s="1"/>
      <c r="AG88" s="274"/>
      <c r="AH88" s="271"/>
      <c r="AI88" s="271"/>
      <c r="AJ88" s="271"/>
      <c r="AK88" s="271"/>
      <c r="AL88" s="271"/>
      <c r="AM88" s="271"/>
      <c r="AN88" s="271"/>
      <c r="AO88" s="271"/>
      <c r="AP88" s="271"/>
      <c r="AQ88" s="271"/>
      <c r="AR88" s="271"/>
      <c r="AS88" s="271"/>
      <c r="AT88" s="271"/>
      <c r="AU88" s="274"/>
      <c r="AV88" s="276"/>
      <c r="AW88" s="277"/>
      <c r="AX88" s="1"/>
      <c r="AY88" s="1"/>
      <c r="AZ88" s="274"/>
      <c r="BA88" s="270"/>
      <c r="BB88" s="279"/>
      <c r="BC88" s="280"/>
      <c r="BD88" s="271"/>
      <c r="BE88" s="274"/>
      <c r="BF88" s="271"/>
      <c r="BG88" s="271"/>
      <c r="BH88" s="271"/>
      <c r="BI88" s="271"/>
      <c r="BJ88" s="274"/>
      <c r="BK88" s="1"/>
      <c r="BL88" s="281"/>
      <c r="BM88" s="281"/>
      <c r="BN88" s="280"/>
      <c r="BO88" s="268"/>
      <c r="BP88" s="282"/>
      <c r="BQ88" s="280" t="s">
        <v>184</v>
      </c>
      <c r="BR88" s="271"/>
      <c r="BS88" s="271"/>
      <c r="BT88" s="281" t="s">
        <v>173</v>
      </c>
      <c r="BW88" s="45"/>
      <c r="BX88" s="271"/>
      <c r="BY88" s="271"/>
      <c r="BZ88" s="271"/>
      <c r="CA88" s="271"/>
      <c r="CB88" s="280"/>
      <c r="CC88" s="283"/>
      <c r="CD88" s="283"/>
      <c r="CE88" s="284"/>
      <c r="CF88" s="284"/>
      <c r="CG88" s="268"/>
      <c r="CH88" s="284"/>
      <c r="CI88" s="280"/>
      <c r="CJ88" s="280"/>
      <c r="CK88" s="280"/>
      <c r="CL88" s="280"/>
      <c r="CM88" s="280"/>
      <c r="CN88" s="280"/>
      <c r="CO88" s="280"/>
      <c r="CP88" s="280"/>
      <c r="CQ88" s="280"/>
      <c r="CR88" s="280"/>
      <c r="CS88" s="280"/>
      <c r="CT88" s="280"/>
      <c r="CU88" s="280"/>
      <c r="CV88" s="280"/>
      <c r="CW88" s="280"/>
      <c r="CX88" s="280"/>
      <c r="CY88" s="280"/>
      <c r="CZ88" s="280"/>
      <c r="DA88" s="280"/>
      <c r="DB88" s="271"/>
      <c r="DC88" s="280"/>
      <c r="DD88" s="280"/>
      <c r="DE88" s="271"/>
      <c r="DF88" s="43"/>
      <c r="DG88" s="44"/>
      <c r="DH88" s="40"/>
    </row>
    <row r="89" spans="1:112" s="41" customFormat="1" ht="20.25" customHeight="1" x14ac:dyDescent="0.15">
      <c r="A89" s="42"/>
      <c r="B89" s="42"/>
      <c r="C89" s="42"/>
      <c r="D89" s="263" t="s">
        <v>279</v>
      </c>
      <c r="E89" s="2"/>
      <c r="F89" s="289"/>
      <c r="G89" s="265" t="s">
        <v>144</v>
      </c>
      <c r="H89" s="266" t="s">
        <v>158</v>
      </c>
      <c r="I89" s="267" t="s">
        <v>146</v>
      </c>
      <c r="J89" s="268" t="s">
        <v>147</v>
      </c>
      <c r="K89" s="267" t="s">
        <v>269</v>
      </c>
      <c r="L89" s="269"/>
      <c r="M89" s="1"/>
      <c r="N89" s="270"/>
      <c r="O89" s="271"/>
      <c r="P89" s="271"/>
      <c r="Q89" s="267" t="s">
        <v>182</v>
      </c>
      <c r="R89" s="271"/>
      <c r="S89" s="288"/>
      <c r="T89" s="271"/>
      <c r="U89" s="271"/>
      <c r="V89" s="271"/>
      <c r="W89" s="274"/>
      <c r="X89" s="271"/>
      <c r="Y89" s="275"/>
      <c r="Z89" s="271"/>
      <c r="AA89" s="271"/>
      <c r="AB89" s="271"/>
      <c r="AC89" s="271"/>
      <c r="AD89" s="271"/>
      <c r="AE89" s="1"/>
      <c r="AF89" s="1"/>
      <c r="AG89" s="274"/>
      <c r="AH89" s="271"/>
      <c r="AI89" s="271"/>
      <c r="AJ89" s="271"/>
      <c r="AK89" s="271"/>
      <c r="AL89" s="271"/>
      <c r="AM89" s="271"/>
      <c r="AN89" s="271"/>
      <c r="AO89" s="271"/>
      <c r="AP89" s="271"/>
      <c r="AQ89" s="271"/>
      <c r="AR89" s="271"/>
      <c r="AS89" s="271"/>
      <c r="AT89" s="271"/>
      <c r="AU89" s="274"/>
      <c r="AV89" s="276"/>
      <c r="AW89" s="277"/>
      <c r="AX89" s="1"/>
      <c r="AY89" s="1"/>
      <c r="AZ89" s="274"/>
      <c r="BA89" s="270"/>
      <c r="BB89" s="279"/>
      <c r="BC89" s="280"/>
      <c r="BD89" s="271"/>
      <c r="BE89" s="274"/>
      <c r="BF89" s="271"/>
      <c r="BG89" s="271"/>
      <c r="BH89" s="271"/>
      <c r="BI89" s="271"/>
      <c r="BJ89" s="274"/>
      <c r="BK89" s="1"/>
      <c r="BL89" s="281"/>
      <c r="BM89" s="281"/>
      <c r="BN89" s="280"/>
      <c r="BO89" s="268"/>
      <c r="BP89" s="282"/>
      <c r="BQ89" s="280" t="s">
        <v>184</v>
      </c>
      <c r="BR89" s="271"/>
      <c r="BS89" s="271"/>
      <c r="BT89" s="281" t="s">
        <v>173</v>
      </c>
      <c r="BW89" s="45"/>
      <c r="BX89" s="271"/>
      <c r="BY89" s="271"/>
      <c r="BZ89" s="271"/>
      <c r="CA89" s="271"/>
      <c r="CB89" s="280"/>
      <c r="CC89" s="283"/>
      <c r="CD89" s="283"/>
      <c r="CE89" s="284"/>
      <c r="CF89" s="284"/>
      <c r="CG89" s="268"/>
      <c r="CH89" s="284"/>
      <c r="CI89" s="280"/>
      <c r="CJ89" s="280"/>
      <c r="CK89" s="280"/>
      <c r="CL89" s="280"/>
      <c r="CM89" s="280"/>
      <c r="CN89" s="280"/>
      <c r="CO89" s="280"/>
      <c r="CP89" s="280"/>
      <c r="CQ89" s="280"/>
      <c r="CR89" s="280"/>
      <c r="CS89" s="280"/>
      <c r="CT89" s="280"/>
      <c r="CU89" s="280"/>
      <c r="CV89" s="280"/>
      <c r="CW89" s="280"/>
      <c r="CX89" s="280"/>
      <c r="CY89" s="280"/>
      <c r="CZ89" s="280"/>
      <c r="DA89" s="280"/>
      <c r="DB89" s="271"/>
      <c r="DC89" s="280"/>
      <c r="DD89" s="280"/>
      <c r="DE89" s="271"/>
      <c r="DF89" s="43"/>
      <c r="DG89" s="44"/>
      <c r="DH89" s="40"/>
    </row>
    <row r="90" spans="1:112" s="41" customFormat="1" ht="20.25" customHeight="1" x14ac:dyDescent="0.15">
      <c r="A90" s="42"/>
      <c r="B90" s="42"/>
      <c r="C90" s="42"/>
      <c r="D90" s="291" t="s">
        <v>303</v>
      </c>
      <c r="E90" s="264"/>
      <c r="F90" s="289"/>
      <c r="G90" s="265" t="s">
        <v>144</v>
      </c>
      <c r="H90" s="266" t="s">
        <v>158</v>
      </c>
      <c r="I90" s="267" t="s">
        <v>146</v>
      </c>
      <c r="J90" s="268" t="s">
        <v>147</v>
      </c>
      <c r="K90" s="267" t="s">
        <v>269</v>
      </c>
      <c r="L90" s="269"/>
      <c r="M90" s="1"/>
      <c r="N90" s="270"/>
      <c r="O90" s="271"/>
      <c r="P90" s="271"/>
      <c r="Q90" s="267" t="s">
        <v>182</v>
      </c>
      <c r="R90" s="271"/>
      <c r="S90" s="288"/>
      <c r="T90" s="271"/>
      <c r="U90" s="271"/>
      <c r="V90" s="271"/>
      <c r="W90" s="274"/>
      <c r="X90" s="271"/>
      <c r="Y90" s="275"/>
      <c r="Z90" s="271"/>
      <c r="AA90" s="271"/>
      <c r="AB90" s="271"/>
      <c r="AC90" s="271"/>
      <c r="AD90" s="271"/>
      <c r="AE90" s="1"/>
      <c r="AF90" s="1"/>
      <c r="AG90" s="274"/>
      <c r="AH90" s="271"/>
      <c r="AI90" s="271"/>
      <c r="AJ90" s="271"/>
      <c r="AK90" s="271"/>
      <c r="AL90" s="271"/>
      <c r="AM90" s="271"/>
      <c r="AN90" s="271"/>
      <c r="AO90" s="271"/>
      <c r="AP90" s="271"/>
      <c r="AQ90" s="271"/>
      <c r="AR90" s="271"/>
      <c r="AS90" s="271"/>
      <c r="AT90" s="271"/>
      <c r="AU90" s="274"/>
      <c r="AV90" s="276"/>
      <c r="AW90" s="277"/>
      <c r="AX90" s="1"/>
      <c r="AY90" s="1"/>
      <c r="AZ90" s="274"/>
      <c r="BA90" s="270"/>
      <c r="BB90" s="279"/>
      <c r="BC90" s="280"/>
      <c r="BD90" s="271"/>
      <c r="BE90" s="274"/>
      <c r="BF90" s="271"/>
      <c r="BG90" s="271"/>
      <c r="BH90" s="271"/>
      <c r="BI90" s="271"/>
      <c r="BJ90" s="274"/>
      <c r="BK90" s="1"/>
      <c r="BL90" s="281"/>
      <c r="BM90" s="281"/>
      <c r="BN90" s="280"/>
      <c r="BO90" s="268"/>
      <c r="BP90" s="282"/>
      <c r="BQ90" s="280" t="s">
        <v>184</v>
      </c>
      <c r="BR90" s="271"/>
      <c r="BS90" s="271"/>
      <c r="BT90" s="281" t="s">
        <v>173</v>
      </c>
      <c r="BW90" s="45"/>
      <c r="BX90" s="271"/>
      <c r="BY90" s="271"/>
      <c r="BZ90" s="271"/>
      <c r="CA90" s="271"/>
      <c r="CB90" s="280"/>
      <c r="CC90" s="283"/>
      <c r="CD90" s="283"/>
      <c r="CE90" s="284"/>
      <c r="CF90" s="284"/>
      <c r="CG90" s="268"/>
      <c r="CH90" s="284"/>
      <c r="CI90" s="280"/>
      <c r="CJ90" s="280"/>
      <c r="CK90" s="280"/>
      <c r="CL90" s="280"/>
      <c r="CM90" s="280"/>
      <c r="CN90" s="280"/>
      <c r="CO90" s="280"/>
      <c r="CP90" s="280"/>
      <c r="CQ90" s="280"/>
      <c r="CR90" s="280"/>
      <c r="CS90" s="280"/>
      <c r="CT90" s="280"/>
      <c r="CU90" s="280"/>
      <c r="CV90" s="280"/>
      <c r="CW90" s="280"/>
      <c r="CX90" s="280"/>
      <c r="CY90" s="280"/>
      <c r="CZ90" s="280"/>
      <c r="DA90" s="280"/>
      <c r="DB90" s="271"/>
      <c r="DC90" s="280"/>
      <c r="DD90" s="280"/>
      <c r="DE90" s="271"/>
      <c r="DF90" s="43"/>
      <c r="DG90" s="44"/>
      <c r="DH90" s="40"/>
    </row>
    <row r="91" spans="1:112" s="41" customFormat="1" ht="20.25" customHeight="1" x14ac:dyDescent="0.15">
      <c r="A91" s="42"/>
      <c r="B91" s="42"/>
      <c r="C91" s="42"/>
      <c r="D91" s="291" t="s">
        <v>304</v>
      </c>
      <c r="E91" s="264"/>
      <c r="F91" s="289"/>
      <c r="G91" s="265" t="s">
        <v>144</v>
      </c>
      <c r="H91" s="266" t="s">
        <v>158</v>
      </c>
      <c r="I91" s="267" t="s">
        <v>146</v>
      </c>
      <c r="J91" s="268" t="s">
        <v>147</v>
      </c>
      <c r="K91" s="267" t="s">
        <v>269</v>
      </c>
      <c r="L91" s="269"/>
      <c r="M91" s="1"/>
      <c r="N91" s="270"/>
      <c r="O91" s="271"/>
      <c r="P91" s="271"/>
      <c r="Q91" s="267" t="s">
        <v>182</v>
      </c>
      <c r="R91" s="271"/>
      <c r="S91" s="288"/>
      <c r="T91" s="271"/>
      <c r="U91" s="271"/>
      <c r="V91" s="271"/>
      <c r="W91" s="274"/>
      <c r="X91" s="271"/>
      <c r="Y91" s="275"/>
      <c r="Z91" s="271"/>
      <c r="AA91" s="271"/>
      <c r="AB91" s="271"/>
      <c r="AC91" s="271"/>
      <c r="AD91" s="271"/>
      <c r="AE91" s="1"/>
      <c r="AF91" s="1"/>
      <c r="AG91" s="274"/>
      <c r="AH91" s="271"/>
      <c r="AI91" s="271"/>
      <c r="AJ91" s="271"/>
      <c r="AK91" s="271"/>
      <c r="AL91" s="271"/>
      <c r="AM91" s="271"/>
      <c r="AN91" s="271"/>
      <c r="AO91" s="271"/>
      <c r="AP91" s="271"/>
      <c r="AQ91" s="271"/>
      <c r="AR91" s="271"/>
      <c r="AS91" s="271"/>
      <c r="AT91" s="271"/>
      <c r="AU91" s="274"/>
      <c r="AV91" s="276"/>
      <c r="AW91" s="277"/>
      <c r="AX91" s="1"/>
      <c r="AY91" s="1"/>
      <c r="AZ91" s="274"/>
      <c r="BA91" s="270"/>
      <c r="BB91" s="279"/>
      <c r="BC91" s="280"/>
      <c r="BD91" s="271"/>
      <c r="BE91" s="274"/>
      <c r="BF91" s="271"/>
      <c r="BG91" s="271"/>
      <c r="BH91" s="271"/>
      <c r="BI91" s="271"/>
      <c r="BJ91" s="274"/>
      <c r="BK91" s="1"/>
      <c r="BL91" s="281"/>
      <c r="BM91" s="281"/>
      <c r="BN91" s="280"/>
      <c r="BO91" s="268"/>
      <c r="BP91" s="282"/>
      <c r="BQ91" s="280" t="s">
        <v>184</v>
      </c>
      <c r="BR91" s="271"/>
      <c r="BS91" s="271"/>
      <c r="BT91" s="281" t="s">
        <v>173</v>
      </c>
      <c r="BW91" s="45"/>
      <c r="BX91" s="271"/>
      <c r="BY91" s="271"/>
      <c r="BZ91" s="271"/>
      <c r="CA91" s="271"/>
      <c r="CB91" s="280"/>
      <c r="CC91" s="283"/>
      <c r="CD91" s="283"/>
      <c r="CE91" s="284"/>
      <c r="CF91" s="284"/>
      <c r="CG91" s="268"/>
      <c r="CH91" s="284"/>
      <c r="CI91" s="280"/>
      <c r="CJ91" s="280"/>
      <c r="CK91" s="280"/>
      <c r="CL91" s="280"/>
      <c r="CM91" s="280"/>
      <c r="CN91" s="280"/>
      <c r="CO91" s="280"/>
      <c r="CP91" s="280"/>
      <c r="CQ91" s="280"/>
      <c r="CR91" s="280"/>
      <c r="CS91" s="280"/>
      <c r="CT91" s="280"/>
      <c r="CU91" s="280"/>
      <c r="CV91" s="280"/>
      <c r="CW91" s="280"/>
      <c r="CX91" s="280"/>
      <c r="CY91" s="280"/>
      <c r="CZ91" s="280"/>
      <c r="DA91" s="280"/>
      <c r="DB91" s="271"/>
      <c r="DC91" s="280"/>
      <c r="DD91" s="280"/>
      <c r="DE91" s="271"/>
      <c r="DF91" s="43"/>
      <c r="DG91" s="44"/>
      <c r="DH91" s="40"/>
    </row>
    <row r="92" spans="1:112" s="41" customFormat="1" ht="20.25" customHeight="1" x14ac:dyDescent="0.15">
      <c r="A92" s="42"/>
      <c r="B92" s="42"/>
      <c r="C92" s="42"/>
      <c r="D92" s="263" t="s">
        <v>305</v>
      </c>
      <c r="E92" s="264"/>
      <c r="F92" s="289"/>
      <c r="G92" s="265" t="s">
        <v>144</v>
      </c>
      <c r="H92" s="266" t="s">
        <v>158</v>
      </c>
      <c r="I92" s="267" t="s">
        <v>146</v>
      </c>
      <c r="J92" s="268" t="s">
        <v>147</v>
      </c>
      <c r="K92" s="267" t="s">
        <v>269</v>
      </c>
      <c r="L92" s="269"/>
      <c r="M92" s="1"/>
      <c r="N92" s="270"/>
      <c r="O92" s="271"/>
      <c r="P92" s="271"/>
      <c r="Q92" s="267" t="s">
        <v>182</v>
      </c>
      <c r="R92" s="271"/>
      <c r="S92" s="288"/>
      <c r="T92" s="271"/>
      <c r="U92" s="271"/>
      <c r="V92" s="271"/>
      <c r="W92" s="274"/>
      <c r="X92" s="271"/>
      <c r="Y92" s="275"/>
      <c r="Z92" s="271"/>
      <c r="AA92" s="271"/>
      <c r="AB92" s="271"/>
      <c r="AC92" s="271"/>
      <c r="AD92" s="271"/>
      <c r="AE92" s="1"/>
      <c r="AF92" s="1"/>
      <c r="AG92" s="274"/>
      <c r="AH92" s="271"/>
      <c r="AI92" s="271"/>
      <c r="AJ92" s="271"/>
      <c r="AK92" s="271"/>
      <c r="AL92" s="271"/>
      <c r="AM92" s="271"/>
      <c r="AN92" s="271"/>
      <c r="AO92" s="271"/>
      <c r="AP92" s="271"/>
      <c r="AQ92" s="271"/>
      <c r="AR92" s="271"/>
      <c r="AS92" s="271"/>
      <c r="AT92" s="271"/>
      <c r="AU92" s="274"/>
      <c r="AV92" s="276"/>
      <c r="AW92" s="277"/>
      <c r="AX92" s="1"/>
      <c r="AY92" s="1"/>
      <c r="AZ92" s="274"/>
      <c r="BA92" s="270"/>
      <c r="BB92" s="279"/>
      <c r="BC92" s="280"/>
      <c r="BD92" s="271"/>
      <c r="BE92" s="274"/>
      <c r="BF92" s="271"/>
      <c r="BG92" s="271"/>
      <c r="BH92" s="271"/>
      <c r="BI92" s="271"/>
      <c r="BJ92" s="274"/>
      <c r="BK92" s="1"/>
      <c r="BL92" s="281"/>
      <c r="BM92" s="281"/>
      <c r="BN92" s="280"/>
      <c r="BO92" s="268"/>
      <c r="BP92" s="282"/>
      <c r="BQ92" s="280" t="s">
        <v>184</v>
      </c>
      <c r="BR92" s="271"/>
      <c r="BS92" s="271"/>
      <c r="BT92" s="281" t="s">
        <v>173</v>
      </c>
      <c r="BW92" s="45"/>
      <c r="BX92" s="271"/>
      <c r="BY92" s="271"/>
      <c r="BZ92" s="271"/>
      <c r="CA92" s="271"/>
      <c r="CB92" s="280"/>
      <c r="CC92" s="283"/>
      <c r="CD92" s="283"/>
      <c r="CE92" s="284"/>
      <c r="CF92" s="284"/>
      <c r="CG92" s="268"/>
      <c r="CH92" s="284"/>
      <c r="CI92" s="280"/>
      <c r="CJ92" s="280"/>
      <c r="CK92" s="280"/>
      <c r="CL92" s="280"/>
      <c r="CM92" s="280"/>
      <c r="CN92" s="280"/>
      <c r="CO92" s="280"/>
      <c r="CP92" s="280"/>
      <c r="CQ92" s="280"/>
      <c r="CR92" s="280"/>
      <c r="CS92" s="280"/>
      <c r="CT92" s="280"/>
      <c r="CU92" s="280"/>
      <c r="CV92" s="280"/>
      <c r="CW92" s="280"/>
      <c r="CX92" s="280"/>
      <c r="CY92" s="280"/>
      <c r="CZ92" s="280"/>
      <c r="DA92" s="280"/>
      <c r="DB92" s="271"/>
      <c r="DC92" s="280"/>
      <c r="DD92" s="280"/>
      <c r="DE92" s="271"/>
      <c r="DF92" s="43"/>
      <c r="DG92" s="44"/>
      <c r="DH92" s="40"/>
    </row>
    <row r="93" spans="1:112" s="41" customFormat="1" ht="20.25" customHeight="1" x14ac:dyDescent="0.15">
      <c r="A93" s="42"/>
      <c r="B93" s="42"/>
      <c r="C93" s="42"/>
      <c r="D93" s="263"/>
      <c r="E93" s="264"/>
      <c r="F93" s="289"/>
      <c r="G93" s="265" t="s">
        <v>144</v>
      </c>
      <c r="H93" s="266" t="s">
        <v>158</v>
      </c>
      <c r="I93" s="267" t="s">
        <v>146</v>
      </c>
      <c r="J93" s="268" t="s">
        <v>147</v>
      </c>
      <c r="K93" s="267" t="s">
        <v>269</v>
      </c>
      <c r="L93" s="269"/>
      <c r="M93" s="1"/>
      <c r="N93" s="270"/>
      <c r="O93" s="271"/>
      <c r="P93" s="271"/>
      <c r="Q93" s="267" t="s">
        <v>182</v>
      </c>
      <c r="R93" s="271"/>
      <c r="S93" s="288"/>
      <c r="T93" s="271"/>
      <c r="U93" s="271"/>
      <c r="V93" s="271"/>
      <c r="W93" s="274"/>
      <c r="X93" s="271"/>
      <c r="Y93" s="275"/>
      <c r="Z93" s="271"/>
      <c r="AA93" s="271"/>
      <c r="AB93" s="271"/>
      <c r="AC93" s="271"/>
      <c r="AD93" s="271"/>
      <c r="AE93" s="1"/>
      <c r="AF93" s="1"/>
      <c r="AG93" s="274"/>
      <c r="AH93" s="271"/>
      <c r="AI93" s="271"/>
      <c r="AJ93" s="271"/>
      <c r="AK93" s="271"/>
      <c r="AL93" s="271"/>
      <c r="AM93" s="271"/>
      <c r="AN93" s="271"/>
      <c r="AO93" s="271"/>
      <c r="AP93" s="271"/>
      <c r="AQ93" s="271"/>
      <c r="AR93" s="271"/>
      <c r="AS93" s="271"/>
      <c r="AT93" s="271"/>
      <c r="AU93" s="274"/>
      <c r="AV93" s="276"/>
      <c r="AW93" s="277"/>
      <c r="AX93" s="1"/>
      <c r="AY93" s="1"/>
      <c r="AZ93" s="274"/>
      <c r="BA93" s="270"/>
      <c r="BB93" s="279"/>
      <c r="BC93" s="280"/>
      <c r="BD93" s="271"/>
      <c r="BE93" s="274"/>
      <c r="BF93" s="271"/>
      <c r="BG93" s="271"/>
      <c r="BH93" s="271"/>
      <c r="BI93" s="271"/>
      <c r="BJ93" s="274"/>
      <c r="BK93" s="1"/>
      <c r="BL93" s="281"/>
      <c r="BM93" s="281"/>
      <c r="BN93" s="280"/>
      <c r="BO93" s="268"/>
      <c r="BP93" s="282"/>
      <c r="BQ93" s="280" t="s">
        <v>184</v>
      </c>
      <c r="BR93" s="271"/>
      <c r="BS93" s="271"/>
      <c r="BT93" s="281" t="s">
        <v>160</v>
      </c>
      <c r="BU93" s="271"/>
      <c r="BV93" s="271" t="s">
        <v>302</v>
      </c>
      <c r="BW93" s="271"/>
      <c r="BX93" s="271"/>
      <c r="BY93" s="271"/>
      <c r="BZ93" s="271"/>
      <c r="CA93" s="271"/>
      <c r="CB93" s="280"/>
      <c r="CC93" s="283"/>
      <c r="CD93" s="283"/>
      <c r="CE93" s="284"/>
      <c r="CF93" s="284"/>
      <c r="CG93" s="268"/>
      <c r="CH93" s="284"/>
      <c r="CI93" s="280"/>
      <c r="CJ93" s="280"/>
      <c r="CK93" s="280"/>
      <c r="CL93" s="280"/>
      <c r="CM93" s="280"/>
      <c r="CN93" s="280"/>
      <c r="CO93" s="280"/>
      <c r="CP93" s="280"/>
      <c r="CQ93" s="280"/>
      <c r="CR93" s="280"/>
      <c r="CS93" s="280"/>
      <c r="CT93" s="280"/>
      <c r="CU93" s="280"/>
      <c r="CV93" s="280"/>
      <c r="CW93" s="280"/>
      <c r="CX93" s="280"/>
      <c r="CY93" s="280"/>
      <c r="CZ93" s="280"/>
      <c r="DA93" s="280"/>
      <c r="DB93" s="271"/>
      <c r="DC93" s="280"/>
      <c r="DD93" s="280"/>
      <c r="DE93" s="271"/>
      <c r="DF93" s="43"/>
      <c r="DG93" s="44"/>
      <c r="DH93" s="40"/>
    </row>
    <row r="94" spans="1:112" s="41" customFormat="1" ht="20.25" customHeight="1" x14ac:dyDescent="0.15">
      <c r="A94" s="42"/>
      <c r="B94" s="42"/>
      <c r="C94" s="42"/>
      <c r="E94" s="264"/>
      <c r="F94" s="289"/>
      <c r="G94" s="265" t="s">
        <v>144</v>
      </c>
      <c r="H94" s="266" t="s">
        <v>158</v>
      </c>
      <c r="I94" s="267" t="s">
        <v>146</v>
      </c>
      <c r="J94" s="268" t="s">
        <v>147</v>
      </c>
      <c r="K94" s="267" t="s">
        <v>269</v>
      </c>
      <c r="L94" s="269"/>
      <c r="M94" s="1"/>
      <c r="N94" s="270"/>
      <c r="O94" s="271"/>
      <c r="P94" s="271"/>
      <c r="Q94" s="267" t="s">
        <v>182</v>
      </c>
      <c r="R94" s="271"/>
      <c r="S94" s="288"/>
      <c r="T94" s="271"/>
      <c r="U94" s="271"/>
      <c r="V94" s="271"/>
      <c r="W94" s="274"/>
      <c r="X94" s="271"/>
      <c r="Y94" s="275"/>
      <c r="Z94" s="271"/>
      <c r="AA94" s="271"/>
      <c r="AB94" s="271"/>
      <c r="AC94" s="271"/>
      <c r="AD94" s="271"/>
      <c r="AE94" s="1"/>
      <c r="AF94" s="1"/>
      <c r="AG94" s="274"/>
      <c r="AH94" s="271"/>
      <c r="AI94" s="271"/>
      <c r="AJ94" s="271"/>
      <c r="AK94" s="271"/>
      <c r="AL94" s="271"/>
      <c r="AM94" s="271"/>
      <c r="AN94" s="271"/>
      <c r="AO94" s="271"/>
      <c r="AP94" s="271"/>
      <c r="AQ94" s="271"/>
      <c r="AR94" s="271"/>
      <c r="AS94" s="271"/>
      <c r="AT94" s="271"/>
      <c r="AU94" s="274"/>
      <c r="AV94" s="276"/>
      <c r="AW94" s="277"/>
      <c r="AX94" s="1"/>
      <c r="AY94" s="1"/>
      <c r="AZ94" s="274"/>
      <c r="BA94" s="270"/>
      <c r="BB94" s="279"/>
      <c r="BC94" s="280"/>
      <c r="BD94" s="271"/>
      <c r="BE94" s="274"/>
      <c r="BF94" s="271"/>
      <c r="BG94" s="271"/>
      <c r="BH94" s="271"/>
      <c r="BI94" s="271"/>
      <c r="BJ94" s="274"/>
      <c r="BK94" s="1"/>
      <c r="BL94" s="281"/>
      <c r="BM94" s="281"/>
      <c r="BN94" s="280"/>
      <c r="BO94" s="268"/>
      <c r="BP94" s="282"/>
      <c r="BQ94" s="280" t="s">
        <v>184</v>
      </c>
      <c r="BR94" s="271"/>
      <c r="BS94" s="271"/>
      <c r="BT94" s="281" t="s">
        <v>160</v>
      </c>
      <c r="BU94" s="271"/>
      <c r="BV94" s="271" t="s">
        <v>270</v>
      </c>
      <c r="BW94" s="271"/>
      <c r="BX94" s="271"/>
      <c r="BY94" s="271"/>
      <c r="BZ94" s="271"/>
      <c r="CA94" s="271"/>
      <c r="CB94" s="280"/>
      <c r="CC94" s="283"/>
      <c r="CD94" s="283"/>
      <c r="CE94" s="284"/>
      <c r="CF94" s="284"/>
      <c r="CG94" s="268"/>
      <c r="CH94" s="284"/>
      <c r="CI94" s="280"/>
      <c r="CJ94" s="280"/>
      <c r="CK94" s="280"/>
      <c r="CL94" s="280"/>
      <c r="CM94" s="280"/>
      <c r="CN94" s="280"/>
      <c r="CO94" s="280"/>
      <c r="CP94" s="280"/>
      <c r="CQ94" s="280"/>
      <c r="CR94" s="280"/>
      <c r="CS94" s="280"/>
      <c r="CT94" s="280"/>
      <c r="CU94" s="280"/>
      <c r="CV94" s="280"/>
      <c r="CW94" s="280"/>
      <c r="CX94" s="280"/>
      <c r="CY94" s="280"/>
      <c r="CZ94" s="280"/>
      <c r="DA94" s="280"/>
      <c r="DB94" s="271"/>
      <c r="DC94" s="280"/>
      <c r="DD94" s="280"/>
      <c r="DE94" s="271"/>
      <c r="DF94" s="43"/>
      <c r="DG94" s="44"/>
      <c r="DH94" s="40"/>
    </row>
    <row r="95" spans="1:112" s="41" customFormat="1" ht="20.25" customHeight="1" x14ac:dyDescent="0.15">
      <c r="A95" s="42"/>
      <c r="B95" s="42"/>
      <c r="C95" s="42"/>
      <c r="E95" s="264"/>
      <c r="F95" s="289"/>
      <c r="G95" s="265" t="s">
        <v>144</v>
      </c>
      <c r="H95" s="266" t="s">
        <v>158</v>
      </c>
      <c r="I95" s="267" t="s">
        <v>146</v>
      </c>
      <c r="J95" s="268" t="s">
        <v>147</v>
      </c>
      <c r="K95" s="267" t="s">
        <v>269</v>
      </c>
      <c r="L95" s="269"/>
      <c r="M95" s="1"/>
      <c r="N95" s="270"/>
      <c r="O95" s="271"/>
      <c r="P95" s="271"/>
      <c r="Q95" s="267" t="s">
        <v>182</v>
      </c>
      <c r="R95" s="271"/>
      <c r="S95" s="288"/>
      <c r="T95" s="271"/>
      <c r="U95" s="271"/>
      <c r="V95" s="271"/>
      <c r="W95" s="274"/>
      <c r="X95" s="271"/>
      <c r="Y95" s="275"/>
      <c r="Z95" s="271"/>
      <c r="AA95" s="271"/>
      <c r="AB95" s="271"/>
      <c r="AC95" s="271"/>
      <c r="AD95" s="271"/>
      <c r="AE95" s="1"/>
      <c r="AF95" s="1"/>
      <c r="AG95" s="274"/>
      <c r="AH95" s="271"/>
      <c r="AI95" s="271"/>
      <c r="AJ95" s="271"/>
      <c r="AK95" s="271"/>
      <c r="AL95" s="271"/>
      <c r="AM95" s="271"/>
      <c r="AN95" s="271"/>
      <c r="AO95" s="271"/>
      <c r="AP95" s="271"/>
      <c r="AQ95" s="271"/>
      <c r="AR95" s="271"/>
      <c r="AS95" s="271"/>
      <c r="AT95" s="271"/>
      <c r="AU95" s="274"/>
      <c r="AV95" s="276"/>
      <c r="AW95" s="277"/>
      <c r="AX95" s="1"/>
      <c r="AY95" s="1"/>
      <c r="AZ95" s="274"/>
      <c r="BA95" s="270"/>
      <c r="BB95" s="279"/>
      <c r="BC95" s="280"/>
      <c r="BD95" s="271"/>
      <c r="BE95" s="274"/>
      <c r="BF95" s="271"/>
      <c r="BG95" s="271"/>
      <c r="BH95" s="271"/>
      <c r="BI95" s="271"/>
      <c r="BJ95" s="274"/>
      <c r="BK95" s="1"/>
      <c r="BL95" s="281"/>
      <c r="BM95" s="281"/>
      <c r="BN95" s="280"/>
      <c r="BO95" s="268"/>
      <c r="BP95" s="282"/>
      <c r="BQ95" s="280" t="s">
        <v>184</v>
      </c>
      <c r="BR95" s="271"/>
      <c r="BS95" s="271"/>
      <c r="BT95" s="281" t="s">
        <v>153</v>
      </c>
      <c r="BU95" s="271"/>
      <c r="BV95" s="271" t="s">
        <v>270</v>
      </c>
      <c r="BW95" s="271"/>
      <c r="BX95" s="271"/>
      <c r="BY95" s="271"/>
      <c r="BZ95" s="271"/>
      <c r="CA95" s="271"/>
      <c r="CB95" s="280"/>
      <c r="CC95" s="283"/>
      <c r="CD95" s="283"/>
      <c r="CE95" s="284"/>
      <c r="CF95" s="284"/>
      <c r="CG95" s="268"/>
      <c r="CH95" s="284"/>
      <c r="CI95" s="280"/>
      <c r="CJ95" s="280"/>
      <c r="CK95" s="280"/>
      <c r="CL95" s="280"/>
      <c r="CM95" s="280"/>
      <c r="CN95" s="280"/>
      <c r="CO95" s="280"/>
      <c r="CP95" s="280"/>
      <c r="CQ95" s="280"/>
      <c r="CR95" s="280"/>
      <c r="CS95" s="280"/>
      <c r="CT95" s="280"/>
      <c r="CU95" s="280"/>
      <c r="CV95" s="280"/>
      <c r="CW95" s="280"/>
      <c r="CX95" s="280"/>
      <c r="CY95" s="280"/>
      <c r="CZ95" s="280"/>
      <c r="DA95" s="280"/>
      <c r="DB95" s="271"/>
      <c r="DC95" s="280"/>
      <c r="DD95" s="280"/>
      <c r="DE95" s="271"/>
      <c r="DF95" s="43"/>
      <c r="DG95" s="44"/>
      <c r="DH95" s="40"/>
    </row>
    <row r="96" spans="1:112" s="41" customFormat="1" ht="20.25" customHeight="1" x14ac:dyDescent="0.15">
      <c r="A96" s="42"/>
      <c r="B96" s="42"/>
      <c r="C96" s="42"/>
      <c r="E96" s="264"/>
      <c r="F96" s="289"/>
      <c r="G96" s="265" t="s">
        <v>144</v>
      </c>
      <c r="H96" s="266" t="s">
        <v>158</v>
      </c>
      <c r="I96" s="267" t="s">
        <v>146</v>
      </c>
      <c r="J96" s="268" t="s">
        <v>147</v>
      </c>
      <c r="K96" s="267" t="s">
        <v>269</v>
      </c>
      <c r="L96" s="269"/>
      <c r="M96" s="1"/>
      <c r="N96" s="270"/>
      <c r="O96" s="271"/>
      <c r="P96" s="271"/>
      <c r="Q96" s="267" t="s">
        <v>182</v>
      </c>
      <c r="R96" s="271"/>
      <c r="S96" s="288"/>
      <c r="T96" s="271"/>
      <c r="U96" s="271"/>
      <c r="V96" s="271"/>
      <c r="W96" s="274"/>
      <c r="X96" s="271"/>
      <c r="Y96" s="275"/>
      <c r="Z96" s="271"/>
      <c r="AA96" s="271"/>
      <c r="AB96" s="271"/>
      <c r="AC96" s="271"/>
      <c r="AD96" s="271"/>
      <c r="AE96" s="1"/>
      <c r="AF96" s="1"/>
      <c r="AG96" s="274"/>
      <c r="AH96" s="271"/>
      <c r="AI96" s="271"/>
      <c r="AJ96" s="271"/>
      <c r="AK96" s="271"/>
      <c r="AL96" s="271"/>
      <c r="AM96" s="271"/>
      <c r="AN96" s="271"/>
      <c r="AO96" s="271"/>
      <c r="AP96" s="271"/>
      <c r="AQ96" s="271"/>
      <c r="AR96" s="271"/>
      <c r="AS96" s="271"/>
      <c r="AT96" s="271"/>
      <c r="AU96" s="274"/>
      <c r="AV96" s="276"/>
      <c r="AW96" s="277"/>
      <c r="AX96" s="1"/>
      <c r="AY96" s="1"/>
      <c r="AZ96" s="274"/>
      <c r="BA96" s="270"/>
      <c r="BB96" s="279"/>
      <c r="BC96" s="280"/>
      <c r="BD96" s="271"/>
      <c r="BE96" s="274"/>
      <c r="BF96" s="271"/>
      <c r="BG96" s="271"/>
      <c r="BH96" s="271"/>
      <c r="BI96" s="271"/>
      <c r="BJ96" s="274"/>
      <c r="BK96" s="1"/>
      <c r="BL96" s="281"/>
      <c r="BM96" s="281"/>
      <c r="BN96" s="280"/>
      <c r="BO96" s="268"/>
      <c r="BP96" s="282"/>
      <c r="BQ96" s="280" t="s">
        <v>184</v>
      </c>
      <c r="BR96" s="271"/>
      <c r="BS96" s="271"/>
      <c r="BT96" s="281" t="s">
        <v>153</v>
      </c>
      <c r="BU96" s="271"/>
      <c r="BV96" s="271" t="s">
        <v>302</v>
      </c>
      <c r="BW96" s="271"/>
      <c r="BX96" s="271"/>
      <c r="BY96" s="271"/>
      <c r="BZ96" s="271"/>
      <c r="CA96" s="271"/>
      <c r="CB96" s="280"/>
      <c r="CC96" s="283"/>
      <c r="CD96" s="283"/>
      <c r="CE96" s="284"/>
      <c r="CF96" s="284"/>
      <c r="CG96" s="268"/>
      <c r="CH96" s="284"/>
      <c r="CI96" s="280"/>
      <c r="CJ96" s="280"/>
      <c r="CK96" s="280"/>
      <c r="CL96" s="280"/>
      <c r="CM96" s="280"/>
      <c r="CN96" s="280"/>
      <c r="CO96" s="280"/>
      <c r="CP96" s="280"/>
      <c r="CQ96" s="280"/>
      <c r="CR96" s="280"/>
      <c r="CS96" s="280"/>
      <c r="CT96" s="280"/>
      <c r="CU96" s="280"/>
      <c r="CV96" s="280"/>
      <c r="CW96" s="280"/>
      <c r="CX96" s="280"/>
      <c r="CY96" s="280"/>
      <c r="CZ96" s="280"/>
      <c r="DA96" s="280"/>
      <c r="DB96" s="271"/>
      <c r="DC96" s="280"/>
      <c r="DD96" s="280"/>
      <c r="DE96" s="271"/>
      <c r="DF96" s="43"/>
      <c r="DG96" s="44"/>
      <c r="DH96" s="40"/>
    </row>
    <row r="97" spans="1:112" s="41" customFormat="1" ht="20.25" customHeight="1" x14ac:dyDescent="0.15">
      <c r="A97" s="42"/>
      <c r="B97" s="42"/>
      <c r="C97" s="42"/>
      <c r="E97" s="264"/>
      <c r="F97" s="289"/>
      <c r="G97" s="265" t="s">
        <v>144</v>
      </c>
      <c r="H97" s="266" t="s">
        <v>158</v>
      </c>
      <c r="I97" s="267" t="s">
        <v>146</v>
      </c>
      <c r="J97" s="268" t="s">
        <v>147</v>
      </c>
      <c r="K97" s="267" t="s">
        <v>269</v>
      </c>
      <c r="L97" s="269"/>
      <c r="M97" s="1"/>
      <c r="N97" s="270"/>
      <c r="O97" s="271"/>
      <c r="P97" s="271"/>
      <c r="Q97" s="267" t="s">
        <v>306</v>
      </c>
      <c r="R97" s="271"/>
      <c r="S97" s="288"/>
      <c r="T97" s="271"/>
      <c r="U97" s="271"/>
      <c r="V97" s="271"/>
      <c r="W97" s="274"/>
      <c r="X97" s="271"/>
      <c r="Y97" s="275"/>
      <c r="Z97" s="271"/>
      <c r="AA97" s="271"/>
      <c r="AB97" s="271"/>
      <c r="AC97" s="271"/>
      <c r="AD97" s="271"/>
      <c r="AE97" s="1"/>
      <c r="AF97" s="1"/>
      <c r="AG97" s="274"/>
      <c r="AH97" s="271"/>
      <c r="AI97" s="271"/>
      <c r="AJ97" s="271"/>
      <c r="AK97" s="271"/>
      <c r="AL97" s="271"/>
      <c r="AM97" s="271"/>
      <c r="AN97" s="271"/>
      <c r="AO97" s="271"/>
      <c r="AP97" s="271"/>
      <c r="AQ97" s="271"/>
      <c r="AR97" s="271"/>
      <c r="AS97" s="271"/>
      <c r="AT97" s="271"/>
      <c r="AU97" s="274"/>
      <c r="AV97" s="276"/>
      <c r="AW97" s="277"/>
      <c r="AX97" s="1"/>
      <c r="AY97" s="1"/>
      <c r="AZ97" s="274"/>
      <c r="BA97" s="270"/>
      <c r="BB97" s="279"/>
      <c r="BC97" s="280"/>
      <c r="BD97" s="271"/>
      <c r="BE97" s="274"/>
      <c r="BF97" s="271"/>
      <c r="BG97" s="271"/>
      <c r="BH97" s="271"/>
      <c r="BI97" s="271"/>
      <c r="BJ97" s="274"/>
      <c r="BK97" s="1"/>
      <c r="BL97" s="281"/>
      <c r="BM97" s="281"/>
      <c r="BN97" s="280"/>
      <c r="BO97" s="268"/>
      <c r="BP97" s="282"/>
      <c r="BQ97" s="280"/>
      <c r="BR97" s="271"/>
      <c r="BS97" s="271"/>
      <c r="BT97" s="271"/>
      <c r="BU97" s="271"/>
      <c r="BV97" s="271" t="s">
        <v>270</v>
      </c>
      <c r="BW97" s="271"/>
      <c r="BX97" s="271"/>
      <c r="BY97" s="271"/>
      <c r="BZ97" s="271"/>
      <c r="CA97" s="271"/>
      <c r="CB97" s="280"/>
      <c r="CC97" s="283"/>
      <c r="CD97" s="283"/>
      <c r="CE97" s="284"/>
      <c r="CF97" s="284"/>
      <c r="CG97" s="268"/>
      <c r="CH97" s="284"/>
      <c r="CI97" s="280"/>
      <c r="CJ97" s="280"/>
      <c r="CK97" s="280"/>
      <c r="CL97" s="280"/>
      <c r="CM97" s="280"/>
      <c r="CN97" s="280"/>
      <c r="CO97" s="280"/>
      <c r="CP97" s="280"/>
      <c r="CQ97" s="280"/>
      <c r="CR97" s="280"/>
      <c r="CS97" s="280"/>
      <c r="CT97" s="280"/>
      <c r="CU97" s="280"/>
      <c r="CV97" s="280"/>
      <c r="CW97" s="280"/>
      <c r="CX97" s="280"/>
      <c r="CY97" s="280"/>
      <c r="CZ97" s="280"/>
      <c r="DA97" s="280"/>
      <c r="DB97" s="271"/>
      <c r="DC97" s="280"/>
      <c r="DD97" s="280"/>
      <c r="DE97" s="271"/>
      <c r="DF97" s="43"/>
      <c r="DG97" s="44"/>
      <c r="DH97" s="40"/>
    </row>
    <row r="98" spans="1:112" s="41" customFormat="1" ht="20.25" customHeight="1" x14ac:dyDescent="0.15">
      <c r="A98" s="42"/>
      <c r="B98" s="42"/>
      <c r="C98" s="42"/>
      <c r="D98" s="285" t="s">
        <v>307</v>
      </c>
      <c r="E98" s="264"/>
      <c r="F98" s="289"/>
      <c r="G98" s="265" t="s">
        <v>144</v>
      </c>
      <c r="H98" s="266" t="s">
        <v>158</v>
      </c>
      <c r="I98" s="267" t="s">
        <v>146</v>
      </c>
      <c r="J98" s="268" t="s">
        <v>147</v>
      </c>
      <c r="K98" s="267" t="s">
        <v>308</v>
      </c>
      <c r="L98" s="269"/>
      <c r="M98" s="1"/>
      <c r="N98" s="270"/>
      <c r="O98" s="271"/>
      <c r="P98" s="271"/>
      <c r="Q98" s="267" t="s">
        <v>149</v>
      </c>
      <c r="R98" s="271"/>
      <c r="S98" s="288"/>
      <c r="T98" s="271"/>
      <c r="U98" s="271"/>
      <c r="V98" s="271"/>
      <c r="W98" s="274"/>
      <c r="X98" s="271"/>
      <c r="Y98" s="275"/>
      <c r="Z98" s="271"/>
      <c r="AA98" s="271"/>
      <c r="AB98" s="271"/>
      <c r="AC98" s="271"/>
      <c r="AD98" s="271"/>
      <c r="AE98" s="1"/>
      <c r="AF98" s="1"/>
      <c r="AG98" s="274"/>
      <c r="AH98" s="271"/>
      <c r="AI98" s="271"/>
      <c r="AJ98" s="271"/>
      <c r="AK98" s="271"/>
      <c r="AL98" s="271"/>
      <c r="AM98" s="271"/>
      <c r="AN98" s="271"/>
      <c r="AO98" s="271"/>
      <c r="AP98" s="271"/>
      <c r="AQ98" s="271"/>
      <c r="AR98" s="271"/>
      <c r="AS98" s="271"/>
      <c r="AT98" s="271"/>
      <c r="AU98" s="274"/>
      <c r="AV98" s="276"/>
      <c r="AW98" s="277"/>
      <c r="AX98" s="1"/>
      <c r="AY98" s="1"/>
      <c r="AZ98" s="274"/>
      <c r="BA98" s="270"/>
      <c r="BB98" s="279"/>
      <c r="BC98" s="280"/>
      <c r="BD98" s="271"/>
      <c r="BE98" s="274"/>
      <c r="BF98" s="271"/>
      <c r="BG98" s="271"/>
      <c r="BH98" s="271"/>
      <c r="BI98" s="271"/>
      <c r="BJ98" s="274"/>
      <c r="BK98" s="1"/>
      <c r="BL98" s="281"/>
      <c r="BM98" s="281"/>
      <c r="BN98" s="280"/>
      <c r="BO98" s="268"/>
      <c r="BP98" s="282"/>
      <c r="BQ98" s="280" t="s">
        <v>152</v>
      </c>
      <c r="BR98" s="271"/>
      <c r="BS98" s="271"/>
      <c r="BT98" s="281" t="s">
        <v>160</v>
      </c>
      <c r="BU98" s="271"/>
      <c r="BV98" s="271"/>
      <c r="BW98" s="271"/>
      <c r="BX98" s="271"/>
      <c r="BY98" s="271"/>
      <c r="BZ98" s="271"/>
      <c r="CA98" s="271"/>
      <c r="CB98" s="280"/>
      <c r="CC98" s="283"/>
      <c r="CD98" s="283"/>
      <c r="CE98" s="284"/>
      <c r="CF98" s="284"/>
      <c r="CG98" s="268"/>
      <c r="CH98" s="284"/>
      <c r="CI98" s="280"/>
      <c r="CJ98" s="280"/>
      <c r="CK98" s="280"/>
      <c r="CL98" s="280"/>
      <c r="CM98" s="280"/>
      <c r="CN98" s="280"/>
      <c r="CO98" s="280"/>
      <c r="CP98" s="280"/>
      <c r="CQ98" s="280"/>
      <c r="CR98" s="280"/>
      <c r="CS98" s="280"/>
      <c r="CT98" s="280"/>
      <c r="CU98" s="280"/>
      <c r="CV98" s="280"/>
      <c r="CW98" s="280"/>
      <c r="CX98" s="280"/>
      <c r="CY98" s="280"/>
      <c r="CZ98" s="280"/>
      <c r="DA98" s="280"/>
      <c r="DB98" s="271"/>
      <c r="DC98" s="280"/>
      <c r="DD98" s="280"/>
      <c r="DE98" s="271"/>
      <c r="DF98" s="43"/>
      <c r="DG98" s="44"/>
      <c r="DH98" s="40"/>
    </row>
    <row r="99" spans="1:112" s="41" customFormat="1" ht="20.25" customHeight="1" x14ac:dyDescent="0.15">
      <c r="A99" s="42"/>
      <c r="B99" s="42"/>
      <c r="C99" s="42"/>
      <c r="D99" s="263" t="s">
        <v>309</v>
      </c>
      <c r="E99" s="2"/>
      <c r="F99" s="289"/>
      <c r="G99" s="265" t="s">
        <v>144</v>
      </c>
      <c r="H99" s="266" t="s">
        <v>158</v>
      </c>
      <c r="I99" s="267" t="s">
        <v>146</v>
      </c>
      <c r="J99" s="268" t="s">
        <v>147</v>
      </c>
      <c r="K99" s="267" t="s">
        <v>308</v>
      </c>
      <c r="L99" s="269"/>
      <c r="M99" s="1"/>
      <c r="N99" s="270"/>
      <c r="O99" s="271"/>
      <c r="P99" s="271"/>
      <c r="Q99" s="267" t="s">
        <v>182</v>
      </c>
      <c r="R99" s="272"/>
      <c r="S99" s="273">
        <v>90192</v>
      </c>
      <c r="T99" s="271"/>
      <c r="U99" s="271"/>
      <c r="V99" s="271"/>
      <c r="W99" s="274"/>
      <c r="X99" s="271"/>
      <c r="Y99" s="275"/>
      <c r="Z99" s="271"/>
      <c r="AA99" s="271"/>
      <c r="AB99" s="271"/>
      <c r="AC99" s="271"/>
      <c r="AD99" s="271"/>
      <c r="AE99" s="1"/>
      <c r="AF99" s="1"/>
      <c r="AG99" s="274"/>
      <c r="AH99" s="271"/>
      <c r="AI99" s="271"/>
      <c r="AJ99" s="271"/>
      <c r="AK99" s="271"/>
      <c r="AL99" s="271"/>
      <c r="AM99" s="271"/>
      <c r="AN99" s="271"/>
      <c r="AO99" s="271"/>
      <c r="AP99" s="271"/>
      <c r="AQ99" s="271"/>
      <c r="AR99" s="271"/>
      <c r="AS99" s="271"/>
      <c r="AT99" s="271"/>
      <c r="AU99" s="274"/>
      <c r="AV99" s="276"/>
      <c r="AW99" s="277"/>
      <c r="AX99" s="1"/>
      <c r="AY99" s="1"/>
      <c r="AZ99" s="274"/>
      <c r="BA99" s="287" t="s">
        <v>310</v>
      </c>
      <c r="BB99" s="279"/>
      <c r="BC99" s="280"/>
      <c r="BD99" s="271"/>
      <c r="BE99" s="274"/>
      <c r="BF99" s="271"/>
      <c r="BG99" s="271"/>
      <c r="BH99" s="271"/>
      <c r="BI99" s="271"/>
      <c r="BJ99" s="274"/>
      <c r="BK99" s="1"/>
      <c r="BL99" s="281"/>
      <c r="BM99" s="281"/>
      <c r="BN99" s="280"/>
      <c r="BO99" s="268"/>
      <c r="BP99" s="282"/>
      <c r="BQ99" s="280" t="s">
        <v>152</v>
      </c>
      <c r="BR99" s="271"/>
      <c r="BS99" s="271"/>
      <c r="BT99" s="281" t="s">
        <v>160</v>
      </c>
      <c r="BU99" s="271"/>
      <c r="BV99" s="271"/>
      <c r="BW99" s="271"/>
      <c r="BX99" s="271"/>
      <c r="BY99" s="271"/>
      <c r="BZ99" s="271"/>
      <c r="CA99" s="271"/>
      <c r="CB99" s="280"/>
      <c r="CC99" s="283"/>
      <c r="CD99" s="283"/>
      <c r="CE99" s="284"/>
      <c r="CF99" s="284"/>
      <c r="CG99" s="268"/>
      <c r="CH99" s="284"/>
      <c r="CI99" s="280"/>
      <c r="CJ99" s="280"/>
      <c r="CK99" s="280"/>
      <c r="CL99" s="280"/>
      <c r="CM99" s="280"/>
      <c r="CN99" s="280"/>
      <c r="CO99" s="280"/>
      <c r="CP99" s="280"/>
      <c r="CQ99" s="280"/>
      <c r="CR99" s="280"/>
      <c r="CS99" s="280"/>
      <c r="CT99" s="280"/>
      <c r="CU99" s="280"/>
      <c r="CV99" s="280"/>
      <c r="CW99" s="280"/>
      <c r="CX99" s="280"/>
      <c r="CY99" s="280"/>
      <c r="CZ99" s="280"/>
      <c r="DA99" s="280"/>
      <c r="DB99" s="271"/>
      <c r="DC99" s="280"/>
      <c r="DD99" s="280"/>
      <c r="DE99" s="271"/>
      <c r="DF99" s="43"/>
      <c r="DG99" s="44"/>
      <c r="DH99" s="40"/>
    </row>
    <row r="100" spans="1:112" s="41" customFormat="1" ht="26" x14ac:dyDescent="0.15">
      <c r="A100" s="42"/>
      <c r="B100" s="42"/>
      <c r="C100" s="42"/>
      <c r="D100" s="263" t="s">
        <v>311</v>
      </c>
      <c r="E100" s="2"/>
      <c r="F100" s="289"/>
      <c r="G100" s="265" t="s">
        <v>144</v>
      </c>
      <c r="H100" s="266" t="s">
        <v>158</v>
      </c>
      <c r="I100" s="267" t="s">
        <v>146</v>
      </c>
      <c r="J100" s="268" t="s">
        <v>147</v>
      </c>
      <c r="K100" s="267" t="s">
        <v>308</v>
      </c>
      <c r="L100" s="269"/>
      <c r="M100" s="1"/>
      <c r="N100" s="270"/>
      <c r="O100" s="271"/>
      <c r="P100" s="271"/>
      <c r="Q100" s="267" t="s">
        <v>312</v>
      </c>
      <c r="R100" s="272"/>
      <c r="S100" s="273" t="s">
        <v>313</v>
      </c>
      <c r="T100" s="271"/>
      <c r="U100" s="271"/>
      <c r="V100" s="271"/>
      <c r="W100" s="274"/>
      <c r="X100" s="271"/>
      <c r="Y100" s="275"/>
      <c r="Z100" s="271"/>
      <c r="AA100" s="271"/>
      <c r="AB100" s="271"/>
      <c r="AC100" s="271"/>
      <c r="AD100" s="271"/>
      <c r="AE100" s="1"/>
      <c r="AF100" s="1"/>
      <c r="AG100" s="274"/>
      <c r="AH100" s="271"/>
      <c r="AI100" s="271"/>
      <c r="AJ100" s="271"/>
      <c r="AK100" s="271"/>
      <c r="AL100" s="271"/>
      <c r="AM100" s="271"/>
      <c r="AN100" s="271"/>
      <c r="AO100" s="271"/>
      <c r="AP100" s="271"/>
      <c r="AQ100" s="271"/>
      <c r="AR100" s="271"/>
      <c r="AS100" s="271"/>
      <c r="AT100" s="271"/>
      <c r="AU100" s="274"/>
      <c r="AV100" s="276"/>
      <c r="AW100" s="277"/>
      <c r="AX100" s="1"/>
      <c r="AY100" s="1"/>
      <c r="AZ100" s="274"/>
      <c r="BA100" s="287" t="s">
        <v>314</v>
      </c>
      <c r="BB100" s="279"/>
      <c r="BC100" s="280"/>
      <c r="BD100" s="271"/>
      <c r="BE100" s="274"/>
      <c r="BF100" s="271"/>
      <c r="BG100" s="271"/>
      <c r="BH100" s="271"/>
      <c r="BI100" s="271"/>
      <c r="BJ100" s="274"/>
      <c r="BK100" s="1"/>
      <c r="BL100" s="281"/>
      <c r="BM100" s="281"/>
      <c r="BN100" s="280"/>
      <c r="BO100" s="268"/>
      <c r="BP100" s="282"/>
      <c r="BQ100" s="280"/>
      <c r="BR100" s="271"/>
      <c r="BS100" s="271"/>
      <c r="BT100" s="281" t="s">
        <v>160</v>
      </c>
      <c r="BU100" s="271"/>
      <c r="BV100" s="271"/>
      <c r="BW100" s="271"/>
      <c r="BX100" s="271"/>
      <c r="BY100" s="271"/>
      <c r="BZ100" s="271"/>
      <c r="CA100" s="271"/>
      <c r="CB100" s="280"/>
      <c r="CC100" s="283"/>
      <c r="CD100" s="283"/>
      <c r="CE100" s="284"/>
      <c r="CF100" s="284"/>
      <c r="CG100" s="268"/>
      <c r="CH100" s="284"/>
      <c r="CI100" s="280"/>
      <c r="CJ100" s="280"/>
      <c r="CK100" s="280"/>
      <c r="CL100" s="280"/>
      <c r="CM100" s="280"/>
      <c r="CN100" s="280"/>
      <c r="CO100" s="280"/>
      <c r="CP100" s="280"/>
      <c r="CQ100" s="280"/>
      <c r="CR100" s="280"/>
      <c r="CS100" s="280"/>
      <c r="CT100" s="280"/>
      <c r="CU100" s="280"/>
      <c r="CV100" s="280"/>
      <c r="CW100" s="280"/>
      <c r="CX100" s="280"/>
      <c r="CY100" s="280"/>
      <c r="CZ100" s="280"/>
      <c r="DA100" s="280"/>
      <c r="DB100" s="271"/>
      <c r="DC100" s="280"/>
      <c r="DD100" s="280"/>
      <c r="DE100" s="271"/>
      <c r="DF100" s="43"/>
      <c r="DG100" s="44"/>
      <c r="DH100" s="40"/>
    </row>
    <row r="101" spans="1:112" s="41" customFormat="1" ht="20.25" customHeight="1" x14ac:dyDescent="0.15">
      <c r="A101" s="42"/>
      <c r="B101" s="42"/>
      <c r="C101" s="42"/>
      <c r="D101" s="263" t="s">
        <v>315</v>
      </c>
      <c r="E101" s="2"/>
      <c r="F101" s="289"/>
      <c r="G101" s="265" t="s">
        <v>144</v>
      </c>
      <c r="H101" s="266" t="s">
        <v>158</v>
      </c>
      <c r="I101" s="267" t="s">
        <v>146</v>
      </c>
      <c r="J101" s="268" t="s">
        <v>147</v>
      </c>
      <c r="K101" s="267" t="s">
        <v>308</v>
      </c>
      <c r="L101" s="269"/>
      <c r="M101" s="1"/>
      <c r="N101" s="270"/>
      <c r="O101" s="271"/>
      <c r="P101" s="271"/>
      <c r="Q101" s="267" t="s">
        <v>182</v>
      </c>
      <c r="R101" s="272"/>
      <c r="S101" s="273">
        <v>2000938</v>
      </c>
      <c r="T101" s="271"/>
      <c r="U101" s="271"/>
      <c r="V101" s="271"/>
      <c r="W101" s="274"/>
      <c r="X101" s="271"/>
      <c r="Y101" s="275"/>
      <c r="Z101" s="271"/>
      <c r="AA101" s="271"/>
      <c r="AB101" s="271"/>
      <c r="AC101" s="271"/>
      <c r="AD101" s="271"/>
      <c r="AE101" s="1"/>
      <c r="AF101" s="1"/>
      <c r="AG101" s="274"/>
      <c r="AH101" s="271"/>
      <c r="AI101" s="271"/>
      <c r="AJ101" s="271"/>
      <c r="AK101" s="271"/>
      <c r="AL101" s="271"/>
      <c r="AM101" s="271"/>
      <c r="AN101" s="271"/>
      <c r="AO101" s="271"/>
      <c r="AP101" s="271"/>
      <c r="AQ101" s="271"/>
      <c r="AR101" s="271"/>
      <c r="AS101" s="271"/>
      <c r="AT101" s="271"/>
      <c r="AU101" s="274"/>
      <c r="AV101" s="276"/>
      <c r="AW101" s="277"/>
      <c r="AX101" s="1"/>
      <c r="AY101" s="1"/>
      <c r="AZ101" s="274"/>
      <c r="BA101" s="287" t="s">
        <v>316</v>
      </c>
      <c r="BB101" s="279"/>
      <c r="BC101" s="280"/>
      <c r="BD101" s="271"/>
      <c r="BE101" s="274"/>
      <c r="BF101" s="271"/>
      <c r="BG101" s="271"/>
      <c r="BH101" s="271"/>
      <c r="BI101" s="271"/>
      <c r="BJ101" s="274"/>
      <c r="BK101" s="1"/>
      <c r="BL101" s="281"/>
      <c r="BM101" s="281"/>
      <c r="BN101" s="280"/>
      <c r="BO101" s="268"/>
      <c r="BP101" s="282"/>
      <c r="BQ101" s="280"/>
      <c r="BR101" s="271"/>
      <c r="BS101" s="271"/>
      <c r="BT101" s="281"/>
      <c r="BU101" s="271"/>
      <c r="BV101" s="271"/>
      <c r="BW101" s="271"/>
      <c r="BX101" s="271"/>
      <c r="BY101" s="271"/>
      <c r="BZ101" s="271"/>
      <c r="CA101" s="271"/>
      <c r="CB101" s="280"/>
      <c r="CC101" s="283"/>
      <c r="CD101" s="283"/>
      <c r="CE101" s="284"/>
      <c r="CF101" s="284"/>
      <c r="CG101" s="268"/>
      <c r="CH101" s="284"/>
      <c r="CI101" s="280"/>
      <c r="CJ101" s="280"/>
      <c r="CK101" s="280"/>
      <c r="CL101" s="280"/>
      <c r="CM101" s="280"/>
      <c r="CN101" s="280"/>
      <c r="CO101" s="280"/>
      <c r="CP101" s="280"/>
      <c r="CQ101" s="280"/>
      <c r="CR101" s="280"/>
      <c r="CS101" s="280"/>
      <c r="CT101" s="280"/>
      <c r="CU101" s="280"/>
      <c r="CV101" s="280"/>
      <c r="CW101" s="280"/>
      <c r="CX101" s="280"/>
      <c r="CY101" s="280"/>
      <c r="CZ101" s="280"/>
      <c r="DA101" s="280"/>
      <c r="DB101" s="271"/>
      <c r="DC101" s="280"/>
      <c r="DD101" s="280"/>
      <c r="DE101" s="271"/>
      <c r="DF101" s="43"/>
      <c r="DG101" s="44"/>
      <c r="DH101" s="40"/>
    </row>
    <row r="102" spans="1:112" s="41" customFormat="1" ht="20.25" customHeight="1" x14ac:dyDescent="0.15">
      <c r="A102" s="42"/>
      <c r="B102" s="42"/>
      <c r="C102" s="42"/>
      <c r="D102" s="263" t="s">
        <v>317</v>
      </c>
      <c r="E102" s="2"/>
      <c r="F102" s="289"/>
      <c r="G102" s="265" t="s">
        <v>144</v>
      </c>
      <c r="H102" s="266" t="s">
        <v>158</v>
      </c>
      <c r="I102" s="267" t="s">
        <v>146</v>
      </c>
      <c r="J102" s="268" t="s">
        <v>147</v>
      </c>
      <c r="K102" s="267" t="s">
        <v>308</v>
      </c>
      <c r="L102" s="269"/>
      <c r="M102" s="1"/>
      <c r="N102" s="270"/>
      <c r="O102" s="271"/>
      <c r="P102" s="271"/>
      <c r="Q102" s="267" t="s">
        <v>182</v>
      </c>
      <c r="R102" s="272"/>
      <c r="S102" s="273" t="s">
        <v>318</v>
      </c>
      <c r="T102" s="271"/>
      <c r="U102" s="271"/>
      <c r="V102" s="271"/>
      <c r="W102" s="274"/>
      <c r="X102" s="271"/>
      <c r="Y102" s="275"/>
      <c r="Z102" s="271"/>
      <c r="AA102" s="271"/>
      <c r="AB102" s="271"/>
      <c r="AC102" s="271"/>
      <c r="AD102" s="271"/>
      <c r="AE102" s="1"/>
      <c r="AF102" s="1"/>
      <c r="AG102" s="274"/>
      <c r="AH102" s="271"/>
      <c r="AI102" s="271"/>
      <c r="AJ102" s="271"/>
      <c r="AK102" s="271"/>
      <c r="AL102" s="271"/>
      <c r="AM102" s="271"/>
      <c r="AN102" s="271"/>
      <c r="AO102" s="271"/>
      <c r="AP102" s="271"/>
      <c r="AQ102" s="271"/>
      <c r="AR102" s="271"/>
      <c r="AS102" s="271"/>
      <c r="AT102" s="271"/>
      <c r="AU102" s="274"/>
      <c r="AV102" s="276"/>
      <c r="AW102" s="277"/>
      <c r="AX102" s="1"/>
      <c r="AY102" s="1"/>
      <c r="AZ102" s="274"/>
      <c r="BA102" s="287" t="s">
        <v>319</v>
      </c>
      <c r="BB102" s="279"/>
      <c r="BC102" s="280"/>
      <c r="BD102" s="271"/>
      <c r="BE102" s="274"/>
      <c r="BF102" s="271"/>
      <c r="BG102" s="271"/>
      <c r="BH102" s="271"/>
      <c r="BI102" s="271"/>
      <c r="BJ102" s="274"/>
      <c r="BK102" s="1"/>
      <c r="BL102" s="281"/>
      <c r="BM102" s="281"/>
      <c r="BN102" s="280"/>
      <c r="BO102" s="268"/>
      <c r="BP102" s="282"/>
      <c r="BQ102" s="280"/>
      <c r="BR102" s="271"/>
      <c r="BS102" s="271"/>
      <c r="BT102" s="281"/>
      <c r="BU102" s="271"/>
      <c r="BV102" s="271"/>
      <c r="BW102" s="271"/>
      <c r="BX102" s="271"/>
      <c r="BY102" s="271"/>
      <c r="BZ102" s="271"/>
      <c r="CA102" s="271"/>
      <c r="CB102" s="280"/>
      <c r="CC102" s="283"/>
      <c r="CD102" s="283"/>
      <c r="CE102" s="284"/>
      <c r="CF102" s="284"/>
      <c r="CG102" s="268"/>
      <c r="CH102" s="284"/>
      <c r="CI102" s="280"/>
      <c r="CJ102" s="280"/>
      <c r="CK102" s="280"/>
      <c r="CL102" s="280"/>
      <c r="CM102" s="280"/>
      <c r="CN102" s="280"/>
      <c r="CO102" s="280"/>
      <c r="CP102" s="280"/>
      <c r="CQ102" s="280"/>
      <c r="CR102" s="280"/>
      <c r="CS102" s="280"/>
      <c r="CT102" s="280"/>
      <c r="CU102" s="280"/>
      <c r="CV102" s="280"/>
      <c r="CW102" s="280"/>
      <c r="CX102" s="280"/>
      <c r="CY102" s="280"/>
      <c r="CZ102" s="280"/>
      <c r="DA102" s="280"/>
      <c r="DB102" s="271"/>
      <c r="DC102" s="280"/>
      <c r="DD102" s="280"/>
      <c r="DE102" s="271"/>
      <c r="DF102" s="43"/>
      <c r="DG102" s="44"/>
      <c r="DH102" s="40"/>
    </row>
    <row r="103" spans="1:112" s="41" customFormat="1" ht="20.25" customHeight="1" x14ac:dyDescent="0.15">
      <c r="A103" s="42"/>
      <c r="B103" s="42"/>
      <c r="C103" s="42"/>
      <c r="D103" s="263" t="s">
        <v>320</v>
      </c>
      <c r="E103" s="2"/>
      <c r="F103" s="289"/>
      <c r="G103" s="265" t="s">
        <v>144</v>
      </c>
      <c r="H103" s="266" t="s">
        <v>158</v>
      </c>
      <c r="I103" s="267" t="s">
        <v>146</v>
      </c>
      <c r="J103" s="268" t="s">
        <v>147</v>
      </c>
      <c r="K103" s="267" t="s">
        <v>308</v>
      </c>
      <c r="L103" s="269"/>
      <c r="M103" s="1"/>
      <c r="N103" s="270"/>
      <c r="O103" s="271"/>
      <c r="P103" s="271"/>
      <c r="Q103" s="267" t="s">
        <v>182</v>
      </c>
      <c r="R103" s="272"/>
      <c r="S103" s="9" t="s">
        <v>321</v>
      </c>
      <c r="T103" s="271"/>
      <c r="U103" s="271"/>
      <c r="V103" s="271"/>
      <c r="W103" s="274"/>
      <c r="X103" s="271"/>
      <c r="Y103" s="275"/>
      <c r="Z103" s="271"/>
      <c r="AA103" s="271"/>
      <c r="AB103" s="271"/>
      <c r="AC103" s="271"/>
      <c r="AD103" s="271"/>
      <c r="AE103" s="1"/>
      <c r="AF103" s="1"/>
      <c r="AG103" s="274"/>
      <c r="AH103" s="271"/>
      <c r="AI103" s="271"/>
      <c r="AJ103" s="271"/>
      <c r="AK103" s="271"/>
      <c r="AL103" s="271"/>
      <c r="AM103" s="271"/>
      <c r="AN103" s="271"/>
      <c r="AO103" s="271"/>
      <c r="AP103" s="271"/>
      <c r="AQ103" s="271"/>
      <c r="AR103" s="271"/>
      <c r="AS103" s="271"/>
      <c r="AT103" s="271"/>
      <c r="AU103" s="274"/>
      <c r="AV103" s="276"/>
      <c r="AW103" s="277"/>
      <c r="AX103" s="1"/>
      <c r="AY103" s="1"/>
      <c r="AZ103" s="274"/>
      <c r="BA103" s="287" t="s">
        <v>200</v>
      </c>
      <c r="BB103" s="279"/>
      <c r="BC103" s="280"/>
      <c r="BD103" s="271"/>
      <c r="BE103" s="274"/>
      <c r="BF103" s="271"/>
      <c r="BG103" s="271"/>
      <c r="BH103" s="271"/>
      <c r="BI103" s="271"/>
      <c r="BJ103" s="274"/>
      <c r="BK103" s="1"/>
      <c r="BL103" s="281"/>
      <c r="BM103" s="281"/>
      <c r="BN103" s="280"/>
      <c r="BO103" s="268"/>
      <c r="BP103" s="282"/>
      <c r="BQ103" s="280"/>
      <c r="BR103" s="271"/>
      <c r="BS103" s="271"/>
      <c r="BT103" s="281"/>
      <c r="BU103" s="271"/>
      <c r="BV103" s="271"/>
      <c r="BW103" s="271"/>
      <c r="BX103" s="271"/>
      <c r="BY103" s="271"/>
      <c r="BZ103" s="271"/>
      <c r="CA103" s="271"/>
      <c r="CB103" s="280"/>
      <c r="CC103" s="283"/>
      <c r="CD103" s="283"/>
      <c r="CE103" s="284"/>
      <c r="CF103" s="284"/>
      <c r="CG103" s="268"/>
      <c r="CH103" s="284"/>
      <c r="CI103" s="280"/>
      <c r="CJ103" s="280"/>
      <c r="CK103" s="280"/>
      <c r="CL103" s="280"/>
      <c r="CM103" s="280"/>
      <c r="CN103" s="280"/>
      <c r="CO103" s="280"/>
      <c r="CP103" s="280"/>
      <c r="CQ103" s="280"/>
      <c r="CR103" s="280"/>
      <c r="CS103" s="280"/>
      <c r="CT103" s="280"/>
      <c r="CU103" s="280"/>
      <c r="CV103" s="280"/>
      <c r="CW103" s="280"/>
      <c r="CX103" s="280"/>
      <c r="CY103" s="280"/>
      <c r="CZ103" s="280"/>
      <c r="DA103" s="280"/>
      <c r="DB103" s="271"/>
      <c r="DC103" s="280"/>
      <c r="DD103" s="280"/>
      <c r="DE103" s="271"/>
      <c r="DF103" s="43"/>
      <c r="DG103" s="44"/>
      <c r="DH103" s="40"/>
    </row>
    <row r="104" spans="1:112" s="41" customFormat="1" ht="20.25" customHeight="1" x14ac:dyDescent="0.15">
      <c r="A104" s="42"/>
      <c r="B104" s="42"/>
      <c r="C104" s="42"/>
      <c r="D104" s="263" t="s">
        <v>322</v>
      </c>
      <c r="E104" s="2"/>
      <c r="F104" s="289"/>
      <c r="G104" s="265" t="s">
        <v>144</v>
      </c>
      <c r="H104" s="266" t="s">
        <v>158</v>
      </c>
      <c r="I104" s="267" t="s">
        <v>146</v>
      </c>
      <c r="J104" s="268" t="s">
        <v>147</v>
      </c>
      <c r="K104" s="267" t="s">
        <v>308</v>
      </c>
      <c r="L104" s="269"/>
      <c r="M104" s="1"/>
      <c r="N104" s="270"/>
      <c r="O104" s="271"/>
      <c r="P104" s="271"/>
      <c r="Q104" s="267" t="s">
        <v>182</v>
      </c>
      <c r="R104" s="272"/>
      <c r="S104" s="273" t="s">
        <v>323</v>
      </c>
      <c r="T104" s="271"/>
      <c r="U104" s="271"/>
      <c r="V104" s="271"/>
      <c r="W104" s="274"/>
      <c r="X104" s="271"/>
      <c r="Y104" s="275"/>
      <c r="Z104" s="271"/>
      <c r="AA104" s="271"/>
      <c r="AB104" s="271"/>
      <c r="AC104" s="271"/>
      <c r="AD104" s="271"/>
      <c r="AE104" s="1"/>
      <c r="AF104" s="1"/>
      <c r="AG104" s="274"/>
      <c r="AH104" s="271"/>
      <c r="AI104" s="271"/>
      <c r="AJ104" s="271"/>
      <c r="AK104" s="271"/>
      <c r="AL104" s="271"/>
      <c r="AM104" s="271"/>
      <c r="AN104" s="271"/>
      <c r="AO104" s="271"/>
      <c r="AP104" s="271"/>
      <c r="AQ104" s="271"/>
      <c r="AR104" s="271"/>
      <c r="AS104" s="271"/>
      <c r="AT104" s="271"/>
      <c r="AU104" s="274"/>
      <c r="AV104" s="276"/>
      <c r="AW104" s="277"/>
      <c r="AX104" s="1"/>
      <c r="AY104" s="1"/>
      <c r="AZ104" s="274"/>
      <c r="BA104" s="287" t="s">
        <v>324</v>
      </c>
      <c r="BB104" s="279"/>
      <c r="BC104" s="280"/>
      <c r="BD104" s="271"/>
      <c r="BE104" s="274"/>
      <c r="BF104" s="271"/>
      <c r="BG104" s="271"/>
      <c r="BH104" s="271"/>
      <c r="BI104" s="271"/>
      <c r="BJ104" s="274"/>
      <c r="BK104" s="1"/>
      <c r="BL104" s="281"/>
      <c r="BM104" s="281"/>
      <c r="BN104" s="280"/>
      <c r="BO104" s="268"/>
      <c r="BP104" s="282"/>
      <c r="BQ104" s="280"/>
      <c r="BR104" s="271"/>
      <c r="BS104" s="271"/>
      <c r="BT104" s="281"/>
      <c r="BU104" s="271"/>
      <c r="BV104" s="271"/>
      <c r="BW104" s="271"/>
      <c r="BX104" s="271"/>
      <c r="BY104" s="271"/>
      <c r="BZ104" s="271"/>
      <c r="CA104" s="271"/>
      <c r="CB104" s="280"/>
      <c r="CC104" s="283"/>
      <c r="CD104" s="283"/>
      <c r="CE104" s="284"/>
      <c r="CF104" s="284"/>
      <c r="CG104" s="268"/>
      <c r="CH104" s="284"/>
      <c r="CI104" s="280"/>
      <c r="CJ104" s="280"/>
      <c r="CK104" s="280"/>
      <c r="CL104" s="280"/>
      <c r="CM104" s="280"/>
      <c r="CN104" s="280"/>
      <c r="CO104" s="280"/>
      <c r="CP104" s="280"/>
      <c r="CQ104" s="280"/>
      <c r="CR104" s="280"/>
      <c r="CS104" s="280"/>
      <c r="CT104" s="280"/>
      <c r="CU104" s="280"/>
      <c r="CV104" s="280"/>
      <c r="CW104" s="280"/>
      <c r="CX104" s="280"/>
      <c r="CY104" s="280"/>
      <c r="CZ104" s="280"/>
      <c r="DA104" s="280"/>
      <c r="DB104" s="271"/>
      <c r="DC104" s="280"/>
      <c r="DD104" s="280"/>
      <c r="DE104" s="271"/>
      <c r="DF104" s="43"/>
      <c r="DG104" s="44"/>
      <c r="DH104" s="40"/>
    </row>
    <row r="105" spans="1:112" s="41" customFormat="1" ht="20.25" customHeight="1" x14ac:dyDescent="0.15">
      <c r="A105" s="42"/>
      <c r="B105" s="42"/>
      <c r="C105" s="42"/>
      <c r="D105" s="263" t="s">
        <v>325</v>
      </c>
      <c r="E105" s="2"/>
      <c r="F105" s="289"/>
      <c r="G105" s="265" t="s">
        <v>144</v>
      </c>
      <c r="H105" s="266" t="s">
        <v>158</v>
      </c>
      <c r="I105" s="267" t="s">
        <v>146</v>
      </c>
      <c r="J105" s="268" t="s">
        <v>147</v>
      </c>
      <c r="K105" s="267" t="s">
        <v>308</v>
      </c>
      <c r="L105" s="269"/>
      <c r="M105" s="1"/>
      <c r="N105" s="270"/>
      <c r="O105" s="271"/>
      <c r="P105" s="271"/>
      <c r="Q105" s="267" t="s">
        <v>182</v>
      </c>
      <c r="R105" s="272"/>
      <c r="S105" s="9" t="s">
        <v>326</v>
      </c>
      <c r="T105" s="271"/>
      <c r="U105" s="271"/>
      <c r="V105" s="271"/>
      <c r="W105" s="274"/>
      <c r="X105" s="271"/>
      <c r="Y105" s="275"/>
      <c r="Z105" s="271"/>
      <c r="AA105" s="271"/>
      <c r="AB105" s="271"/>
      <c r="AC105" s="271"/>
      <c r="AD105" s="271"/>
      <c r="AE105" s="1"/>
      <c r="AF105" s="1"/>
      <c r="AG105" s="274"/>
      <c r="AH105" s="271"/>
      <c r="AI105" s="271"/>
      <c r="AJ105" s="271"/>
      <c r="AK105" s="271"/>
      <c r="AL105" s="271"/>
      <c r="AM105" s="271"/>
      <c r="AN105" s="271"/>
      <c r="AO105" s="271"/>
      <c r="AP105" s="271"/>
      <c r="AQ105" s="271"/>
      <c r="AR105" s="271"/>
      <c r="AS105" s="271"/>
      <c r="AT105" s="271"/>
      <c r="AU105" s="274"/>
      <c r="AV105" s="276"/>
      <c r="AW105" s="277"/>
      <c r="AX105" s="1"/>
      <c r="AY105" s="1"/>
      <c r="AZ105" s="274"/>
      <c r="BA105" s="270"/>
      <c r="BB105" s="279"/>
      <c r="BC105" s="280"/>
      <c r="BD105" s="271"/>
      <c r="BE105" s="274"/>
      <c r="BF105" s="271"/>
      <c r="BG105" s="271"/>
      <c r="BH105" s="271"/>
      <c r="BI105" s="271"/>
      <c r="BJ105" s="274"/>
      <c r="BK105" s="1"/>
      <c r="BL105" s="281"/>
      <c r="BM105" s="281"/>
      <c r="BN105" s="280"/>
      <c r="BO105" s="268"/>
      <c r="BP105" s="282"/>
      <c r="BQ105" s="280"/>
      <c r="BR105" s="271"/>
      <c r="BS105" s="271"/>
      <c r="BT105" s="281"/>
      <c r="BU105" s="271"/>
      <c r="BV105" s="271"/>
      <c r="BW105" s="271"/>
      <c r="BX105" s="271"/>
      <c r="BY105" s="271"/>
      <c r="BZ105" s="271"/>
      <c r="CA105" s="271"/>
      <c r="CB105" s="280"/>
      <c r="CC105" s="283"/>
      <c r="CD105" s="283"/>
      <c r="CE105" s="284"/>
      <c r="CF105" s="284"/>
      <c r="CG105" s="268"/>
      <c r="CH105" s="284"/>
      <c r="CI105" s="280"/>
      <c r="CJ105" s="280"/>
      <c r="CK105" s="280"/>
      <c r="CL105" s="280"/>
      <c r="CM105" s="280"/>
      <c r="CN105" s="280"/>
      <c r="CO105" s="280"/>
      <c r="CP105" s="280"/>
      <c r="CQ105" s="280"/>
      <c r="CR105" s="280"/>
      <c r="CS105" s="280"/>
      <c r="CT105" s="280"/>
      <c r="CU105" s="280"/>
      <c r="CV105" s="280"/>
      <c r="CW105" s="280"/>
      <c r="CX105" s="280"/>
      <c r="CY105" s="280"/>
      <c r="CZ105" s="280"/>
      <c r="DA105" s="280"/>
      <c r="DB105" s="271"/>
      <c r="DC105" s="280"/>
      <c r="DD105" s="280"/>
      <c r="DE105" s="271"/>
      <c r="DF105" s="43"/>
      <c r="DG105" s="44"/>
      <c r="DH105" s="40"/>
    </row>
    <row r="106" spans="1:112" s="41" customFormat="1" ht="20.25" customHeight="1" x14ac:dyDescent="0.15">
      <c r="A106" s="42"/>
      <c r="B106" s="42"/>
      <c r="C106" s="42"/>
      <c r="D106" s="263" t="s">
        <v>327</v>
      </c>
      <c r="E106" s="2"/>
      <c r="F106" s="289"/>
      <c r="G106" s="265" t="s">
        <v>144</v>
      </c>
      <c r="H106" s="266" t="s">
        <v>158</v>
      </c>
      <c r="I106" s="267" t="s">
        <v>146</v>
      </c>
      <c r="J106" s="268" t="s">
        <v>328</v>
      </c>
      <c r="K106" s="268" t="s">
        <v>329</v>
      </c>
      <c r="L106" s="269"/>
      <c r="M106" s="1"/>
      <c r="N106" s="270"/>
      <c r="O106" s="271"/>
      <c r="P106" s="271"/>
      <c r="Q106" s="267" t="s">
        <v>330</v>
      </c>
      <c r="R106" s="272"/>
      <c r="S106" s="46" t="s">
        <v>331</v>
      </c>
      <c r="T106" s="271"/>
      <c r="U106" s="271"/>
      <c r="V106" s="271"/>
      <c r="W106" s="274"/>
      <c r="X106" s="271"/>
      <c r="Y106" s="275"/>
      <c r="Z106" s="271"/>
      <c r="AA106" s="271"/>
      <c r="AB106" s="271"/>
      <c r="AC106" s="271"/>
      <c r="AD106" s="271"/>
      <c r="AE106" s="1"/>
      <c r="AF106" s="1"/>
      <c r="AG106" s="274"/>
      <c r="AH106" s="271"/>
      <c r="AI106" s="271"/>
      <c r="AJ106" s="271"/>
      <c r="AK106" s="271"/>
      <c r="AL106" s="271"/>
      <c r="AM106" s="271"/>
      <c r="AN106" s="271"/>
      <c r="AO106" s="271"/>
      <c r="AP106" s="271"/>
      <c r="AQ106" s="271"/>
      <c r="AR106" s="271"/>
      <c r="AS106" s="271"/>
      <c r="AT106" s="271"/>
      <c r="AU106" s="274"/>
      <c r="AV106" s="276"/>
      <c r="AW106" s="277"/>
      <c r="AX106" s="1"/>
      <c r="AY106" s="1"/>
      <c r="AZ106" s="274"/>
      <c r="BA106" s="270" t="s">
        <v>332</v>
      </c>
      <c r="BB106" s="279"/>
      <c r="BC106" s="280"/>
      <c r="BD106" s="271"/>
      <c r="BE106" s="274"/>
      <c r="BF106" s="271"/>
      <c r="BG106" s="271"/>
      <c r="BH106" s="271"/>
      <c r="BI106" s="271"/>
      <c r="BJ106" s="274"/>
      <c r="BK106" s="1"/>
      <c r="BL106" s="281"/>
      <c r="BM106" s="281"/>
      <c r="BN106" s="280"/>
      <c r="BO106" s="268"/>
      <c r="BP106" s="282"/>
      <c r="BQ106" s="280"/>
      <c r="BR106" s="271"/>
      <c r="BS106" s="271"/>
      <c r="BT106" s="271"/>
      <c r="BU106" s="271"/>
      <c r="BV106" s="271"/>
      <c r="BW106" s="271"/>
      <c r="BX106" s="271"/>
      <c r="BY106" s="271"/>
      <c r="BZ106" s="271"/>
      <c r="CA106" s="271"/>
      <c r="CB106" s="280"/>
      <c r="CC106" s="283"/>
      <c r="CD106" s="283"/>
      <c r="CE106" s="284"/>
      <c r="CF106" s="284"/>
      <c r="CG106" s="268"/>
      <c r="CH106" s="284"/>
      <c r="CI106" s="280"/>
      <c r="CJ106" s="280"/>
      <c r="CK106" s="280"/>
      <c r="CL106" s="280"/>
      <c r="CM106" s="280"/>
      <c r="CN106" s="280"/>
      <c r="CO106" s="280"/>
      <c r="CP106" s="280"/>
      <c r="CQ106" s="280"/>
      <c r="CR106" s="280"/>
      <c r="CS106" s="280"/>
      <c r="CT106" s="280"/>
      <c r="CU106" s="280"/>
      <c r="CV106" s="280"/>
      <c r="CW106" s="280"/>
      <c r="CX106" s="280"/>
      <c r="CY106" s="280"/>
      <c r="CZ106" s="280"/>
      <c r="DA106" s="280"/>
      <c r="DB106" s="271"/>
      <c r="DC106" s="280"/>
      <c r="DD106" s="280"/>
      <c r="DE106" s="271"/>
      <c r="DF106" s="43"/>
      <c r="DG106" s="44"/>
      <c r="DH106" s="40"/>
    </row>
    <row r="107" spans="1:112" s="41" customFormat="1" ht="20.25" customHeight="1" x14ac:dyDescent="0.15">
      <c r="A107" s="42"/>
      <c r="B107" s="42"/>
      <c r="C107" s="42"/>
      <c r="D107" s="263" t="s">
        <v>333</v>
      </c>
      <c r="E107" s="2"/>
      <c r="F107" s="289"/>
      <c r="G107" s="265" t="s">
        <v>144</v>
      </c>
      <c r="H107" s="266" t="s">
        <v>158</v>
      </c>
      <c r="I107" s="267" t="s">
        <v>146</v>
      </c>
      <c r="J107" s="268" t="s">
        <v>328</v>
      </c>
      <c r="K107" s="268" t="s">
        <v>334</v>
      </c>
      <c r="L107" s="269"/>
      <c r="M107" s="1"/>
      <c r="N107" s="270"/>
      <c r="O107" s="271"/>
      <c r="P107" s="271"/>
      <c r="Q107" s="267" t="s">
        <v>330</v>
      </c>
      <c r="R107" s="271"/>
      <c r="S107" s="288" t="s">
        <v>335</v>
      </c>
      <c r="T107" s="271"/>
      <c r="U107" s="271"/>
      <c r="V107" s="271"/>
      <c r="W107" s="274"/>
      <c r="X107" s="271"/>
      <c r="Y107" s="275"/>
      <c r="Z107" s="271"/>
      <c r="AA107" s="271"/>
      <c r="AB107" s="271"/>
      <c r="AC107" s="271"/>
      <c r="AD107" s="271"/>
      <c r="AE107" s="1"/>
      <c r="AF107" s="1"/>
      <c r="AG107" s="274"/>
      <c r="AH107" s="271"/>
      <c r="AI107" s="271"/>
      <c r="AJ107" s="271"/>
      <c r="AK107" s="271"/>
      <c r="AL107" s="271"/>
      <c r="AM107" s="271"/>
      <c r="AN107" s="271"/>
      <c r="AO107" s="271"/>
      <c r="AP107" s="271"/>
      <c r="AQ107" s="271"/>
      <c r="AR107" s="271"/>
      <c r="AS107" s="271"/>
      <c r="AT107" s="271"/>
      <c r="AU107" s="274"/>
      <c r="AV107" s="276"/>
      <c r="AW107" s="277"/>
      <c r="AX107" s="1"/>
      <c r="AY107" s="1"/>
      <c r="AZ107" s="274"/>
      <c r="BA107" s="270" t="s">
        <v>332</v>
      </c>
      <c r="BB107" s="279"/>
      <c r="BC107" s="280"/>
      <c r="BD107" s="271"/>
      <c r="BE107" s="274"/>
      <c r="BF107" s="271"/>
      <c r="BG107" s="271"/>
      <c r="BH107" s="271"/>
      <c r="BI107" s="271"/>
      <c r="BJ107" s="274"/>
      <c r="BK107" s="1"/>
      <c r="BL107" s="281"/>
      <c r="BM107" s="281"/>
      <c r="BN107" s="280"/>
      <c r="BO107" s="268"/>
      <c r="BP107" s="282"/>
      <c r="BQ107" s="280"/>
      <c r="BR107" s="271"/>
      <c r="BS107" s="271"/>
      <c r="BT107" s="271"/>
      <c r="BU107" s="271"/>
      <c r="BV107" s="271"/>
      <c r="BW107" s="271"/>
      <c r="BX107" s="271"/>
      <c r="BY107" s="271"/>
      <c r="BZ107" s="271"/>
      <c r="CA107" s="271"/>
      <c r="CB107" s="280"/>
      <c r="CC107" s="283"/>
      <c r="CD107" s="283"/>
      <c r="CE107" s="284"/>
      <c r="CF107" s="284"/>
      <c r="CG107" s="268"/>
      <c r="CH107" s="284"/>
      <c r="CI107" s="280"/>
      <c r="CJ107" s="280"/>
      <c r="CK107" s="280"/>
      <c r="CL107" s="280"/>
      <c r="CM107" s="280"/>
      <c r="CN107" s="280"/>
      <c r="CO107" s="280"/>
      <c r="CP107" s="280"/>
      <c r="CQ107" s="280"/>
      <c r="CR107" s="280"/>
      <c r="CS107" s="280"/>
      <c r="CT107" s="280"/>
      <c r="CU107" s="280"/>
      <c r="CV107" s="280"/>
      <c r="CW107" s="280"/>
      <c r="CX107" s="280"/>
      <c r="CY107" s="280"/>
      <c r="CZ107" s="280"/>
      <c r="DA107" s="280"/>
      <c r="DB107" s="271"/>
      <c r="DC107" s="280"/>
      <c r="DD107" s="280"/>
      <c r="DE107" s="271"/>
      <c r="DF107" s="43"/>
      <c r="DG107" s="44"/>
      <c r="DH107" s="40"/>
    </row>
    <row r="108" spans="1:112" s="41" customFormat="1" ht="20.25" customHeight="1" x14ac:dyDescent="0.15">
      <c r="A108" s="42"/>
      <c r="B108" s="42"/>
      <c r="C108" s="42"/>
      <c r="D108" s="263" t="s">
        <v>336</v>
      </c>
      <c r="E108" s="2"/>
      <c r="F108" s="289"/>
      <c r="G108" s="265" t="s">
        <v>144</v>
      </c>
      <c r="H108" s="266" t="s">
        <v>158</v>
      </c>
      <c r="I108" s="267" t="s">
        <v>146</v>
      </c>
      <c r="J108" s="268" t="s">
        <v>328</v>
      </c>
      <c r="K108" s="268" t="s">
        <v>337</v>
      </c>
      <c r="L108" s="269"/>
      <c r="M108" s="1"/>
      <c r="N108" s="270"/>
      <c r="O108" s="271"/>
      <c r="P108" s="271"/>
      <c r="Q108" s="267" t="s">
        <v>330</v>
      </c>
      <c r="R108" s="271"/>
      <c r="S108" s="288" t="s">
        <v>338</v>
      </c>
      <c r="T108" s="271"/>
      <c r="U108" s="271"/>
      <c r="V108" s="271"/>
      <c r="W108" s="274"/>
      <c r="X108" s="271"/>
      <c r="Y108" s="275"/>
      <c r="Z108" s="271"/>
      <c r="AA108" s="271"/>
      <c r="AB108" s="271"/>
      <c r="AC108" s="271"/>
      <c r="AD108" s="271"/>
      <c r="AE108" s="1"/>
      <c r="AF108" s="1"/>
      <c r="AG108" s="274"/>
      <c r="AH108" s="271"/>
      <c r="AI108" s="271"/>
      <c r="AJ108" s="271"/>
      <c r="AK108" s="271"/>
      <c r="AL108" s="271"/>
      <c r="AM108" s="271"/>
      <c r="AN108" s="271"/>
      <c r="AO108" s="271"/>
      <c r="AP108" s="271"/>
      <c r="AQ108" s="271"/>
      <c r="AR108" s="271"/>
      <c r="AS108" s="271"/>
      <c r="AT108" s="271"/>
      <c r="AU108" s="274"/>
      <c r="AV108" s="276"/>
      <c r="AW108" s="277"/>
      <c r="AX108" s="1"/>
      <c r="AY108" s="1"/>
      <c r="AZ108" s="274"/>
      <c r="BA108" s="270" t="s">
        <v>332</v>
      </c>
      <c r="BB108" s="279"/>
      <c r="BC108" s="280"/>
      <c r="BD108" s="271"/>
      <c r="BE108" s="274"/>
      <c r="BF108" s="271"/>
      <c r="BG108" s="271"/>
      <c r="BH108" s="271"/>
      <c r="BI108" s="271"/>
      <c r="BJ108" s="274"/>
      <c r="BK108" s="1"/>
      <c r="BL108" s="281"/>
      <c r="BM108" s="281"/>
      <c r="BN108" s="280"/>
      <c r="BO108" s="268"/>
      <c r="BP108" s="282"/>
      <c r="BQ108" s="280"/>
      <c r="BR108" s="271"/>
      <c r="BS108" s="271"/>
      <c r="BT108" s="271"/>
      <c r="BU108" s="271"/>
      <c r="BV108" s="271"/>
      <c r="BW108" s="271"/>
      <c r="BX108" s="271"/>
      <c r="BY108" s="271"/>
      <c r="BZ108" s="271"/>
      <c r="CA108" s="271"/>
      <c r="CB108" s="280"/>
      <c r="CC108" s="283"/>
      <c r="CD108" s="283"/>
      <c r="CE108" s="284"/>
      <c r="CF108" s="284"/>
      <c r="CG108" s="268"/>
      <c r="CH108" s="284"/>
      <c r="CI108" s="280"/>
      <c r="CJ108" s="280"/>
      <c r="CK108" s="280"/>
      <c r="CL108" s="280"/>
      <c r="CM108" s="280"/>
      <c r="CN108" s="280"/>
      <c r="CO108" s="280"/>
      <c r="CP108" s="280"/>
      <c r="CQ108" s="280"/>
      <c r="CR108" s="280"/>
      <c r="CS108" s="280"/>
      <c r="CT108" s="280"/>
      <c r="CU108" s="280"/>
      <c r="CV108" s="280"/>
      <c r="CW108" s="280"/>
      <c r="CX108" s="280"/>
      <c r="CY108" s="280"/>
      <c r="CZ108" s="280"/>
      <c r="DA108" s="280"/>
      <c r="DB108" s="271"/>
      <c r="DC108" s="280"/>
      <c r="DD108" s="280"/>
      <c r="DE108" s="271"/>
      <c r="DF108" s="43"/>
      <c r="DG108" s="44"/>
      <c r="DH108" s="40"/>
    </row>
    <row r="109" spans="1:112" s="41" customFormat="1" ht="20.25" customHeight="1" x14ac:dyDescent="0.15">
      <c r="A109" s="42"/>
      <c r="B109" s="42"/>
      <c r="C109" s="42"/>
      <c r="D109" s="263" t="s">
        <v>339</v>
      </c>
      <c r="E109" s="2"/>
      <c r="F109" s="289"/>
      <c r="G109" s="265" t="s">
        <v>144</v>
      </c>
      <c r="H109" s="266" t="s">
        <v>158</v>
      </c>
      <c r="I109" s="267" t="s">
        <v>146</v>
      </c>
      <c r="J109" s="268" t="s">
        <v>328</v>
      </c>
      <c r="K109" s="268" t="s">
        <v>340</v>
      </c>
      <c r="L109" s="269"/>
      <c r="M109" s="1"/>
      <c r="N109" s="270"/>
      <c r="O109" s="271"/>
      <c r="P109" s="271"/>
      <c r="Q109" s="267" t="s">
        <v>330</v>
      </c>
      <c r="R109" s="271"/>
      <c r="S109" s="288">
        <v>2007187</v>
      </c>
      <c r="T109" s="271"/>
      <c r="U109" s="271"/>
      <c r="V109" s="271"/>
      <c r="W109" s="274"/>
      <c r="X109" s="271"/>
      <c r="Y109" s="275"/>
      <c r="Z109" s="271"/>
      <c r="AA109" s="271"/>
      <c r="AB109" s="271"/>
      <c r="AC109" s="271"/>
      <c r="AD109" s="271"/>
      <c r="AE109" s="1"/>
      <c r="AF109" s="1"/>
      <c r="AG109" s="274"/>
      <c r="AH109" s="271"/>
      <c r="AI109" s="271"/>
      <c r="AJ109" s="271"/>
      <c r="AK109" s="271"/>
      <c r="AL109" s="271"/>
      <c r="AM109" s="271"/>
      <c r="AN109" s="271"/>
      <c r="AO109" s="271"/>
      <c r="AP109" s="271"/>
      <c r="AQ109" s="271"/>
      <c r="AR109" s="271"/>
      <c r="AS109" s="271"/>
      <c r="AT109" s="271"/>
      <c r="AU109" s="274"/>
      <c r="AV109" s="276"/>
      <c r="AW109" s="277"/>
      <c r="AX109" s="1"/>
      <c r="AY109" s="1"/>
      <c r="AZ109" s="274"/>
      <c r="BA109" s="270" t="s">
        <v>332</v>
      </c>
      <c r="BB109" s="279"/>
      <c r="BC109" s="280"/>
      <c r="BD109" s="271"/>
      <c r="BE109" s="274"/>
      <c r="BF109" s="271"/>
      <c r="BG109" s="271"/>
      <c r="BH109" s="271"/>
      <c r="BI109" s="271"/>
      <c r="BJ109" s="274"/>
      <c r="BK109" s="1"/>
      <c r="BL109" s="281"/>
      <c r="BM109" s="281"/>
      <c r="BN109" s="280"/>
      <c r="BO109" s="268"/>
      <c r="BP109" s="282"/>
      <c r="BQ109" s="280"/>
      <c r="BR109" s="271"/>
      <c r="BS109" s="271"/>
      <c r="BT109" s="271"/>
      <c r="BU109" s="271"/>
      <c r="BV109" s="271"/>
      <c r="BW109" s="271"/>
      <c r="BX109" s="271"/>
      <c r="BY109" s="271"/>
      <c r="BZ109" s="271"/>
      <c r="CA109" s="271"/>
      <c r="CB109" s="280"/>
      <c r="CC109" s="283"/>
      <c r="CD109" s="283"/>
      <c r="CE109" s="284"/>
      <c r="CF109" s="284"/>
      <c r="CG109" s="268"/>
      <c r="CH109" s="284"/>
      <c r="CI109" s="280"/>
      <c r="CJ109" s="280"/>
      <c r="CK109" s="280"/>
      <c r="CL109" s="280"/>
      <c r="CM109" s="280"/>
      <c r="CN109" s="280"/>
      <c r="CO109" s="280"/>
      <c r="CP109" s="280"/>
      <c r="CQ109" s="280"/>
      <c r="CR109" s="280"/>
      <c r="CS109" s="280"/>
      <c r="CT109" s="280"/>
      <c r="CU109" s="280"/>
      <c r="CV109" s="280"/>
      <c r="CW109" s="280"/>
      <c r="CX109" s="280"/>
      <c r="CY109" s="280"/>
      <c r="CZ109" s="280"/>
      <c r="DA109" s="280"/>
      <c r="DB109" s="271"/>
      <c r="DC109" s="280"/>
      <c r="DD109" s="280"/>
      <c r="DE109" s="271"/>
      <c r="DF109" s="43"/>
      <c r="DG109" s="44"/>
      <c r="DH109" s="40"/>
    </row>
    <row r="110" spans="1:112" s="41" customFormat="1" ht="20.25" customHeight="1" x14ac:dyDescent="0.15">
      <c r="A110" s="42"/>
      <c r="B110" s="42"/>
      <c r="C110" s="42"/>
      <c r="D110" s="263" t="s">
        <v>341</v>
      </c>
      <c r="E110" s="2"/>
      <c r="F110" s="289"/>
      <c r="G110" s="265" t="s">
        <v>144</v>
      </c>
      <c r="H110" s="266" t="s">
        <v>158</v>
      </c>
      <c r="I110" s="267" t="s">
        <v>146</v>
      </c>
      <c r="J110" s="268" t="s">
        <v>328</v>
      </c>
      <c r="L110" s="269"/>
      <c r="M110" s="1"/>
      <c r="N110" s="270"/>
      <c r="O110" s="271"/>
      <c r="P110" s="271"/>
      <c r="Q110" s="267" t="s">
        <v>330</v>
      </c>
      <c r="R110" s="271"/>
      <c r="S110" s="288" t="s">
        <v>342</v>
      </c>
      <c r="T110" s="271"/>
      <c r="U110" s="271"/>
      <c r="V110" s="271"/>
      <c r="W110" s="274"/>
      <c r="X110" s="271"/>
      <c r="Y110" s="275"/>
      <c r="Z110" s="271"/>
      <c r="AA110" s="271"/>
      <c r="AB110" s="271"/>
      <c r="AC110" s="271"/>
      <c r="AD110" s="271"/>
      <c r="AE110" s="1"/>
      <c r="AF110" s="1"/>
      <c r="AG110" s="274"/>
      <c r="AH110" s="271"/>
      <c r="AI110" s="271"/>
      <c r="AJ110" s="271"/>
      <c r="AK110" s="271"/>
      <c r="AL110" s="271"/>
      <c r="AM110" s="271"/>
      <c r="AN110" s="271"/>
      <c r="AO110" s="271"/>
      <c r="AP110" s="271"/>
      <c r="AQ110" s="271"/>
      <c r="AR110" s="271"/>
      <c r="AS110" s="271"/>
      <c r="AT110" s="271"/>
      <c r="AU110" s="274"/>
      <c r="AV110" s="276"/>
      <c r="AW110" s="277"/>
      <c r="AX110" s="1"/>
      <c r="AY110" s="1"/>
      <c r="AZ110" s="274"/>
      <c r="BA110" s="270" t="s">
        <v>332</v>
      </c>
      <c r="BB110" s="279"/>
      <c r="BC110" s="280"/>
      <c r="BD110" s="271"/>
      <c r="BE110" s="274"/>
      <c r="BF110" s="271"/>
      <c r="BG110" s="271"/>
      <c r="BH110" s="271"/>
      <c r="BI110" s="271"/>
      <c r="BJ110" s="274"/>
      <c r="BK110" s="1"/>
      <c r="BL110" s="281"/>
      <c r="BM110" s="281"/>
      <c r="BN110" s="280"/>
      <c r="BO110" s="268"/>
      <c r="BP110" s="282"/>
      <c r="BQ110" s="280"/>
      <c r="BR110" s="271"/>
      <c r="BS110" s="271"/>
      <c r="BT110" s="271"/>
      <c r="BU110" s="271"/>
      <c r="BV110" s="271"/>
      <c r="BW110" s="271"/>
      <c r="BX110" s="271"/>
      <c r="BY110" s="271"/>
      <c r="BZ110" s="271"/>
      <c r="CA110" s="271"/>
      <c r="CB110" s="280"/>
      <c r="CC110" s="283"/>
      <c r="CD110" s="283"/>
      <c r="CE110" s="284"/>
      <c r="CF110" s="284"/>
      <c r="CG110" s="268"/>
      <c r="CH110" s="284"/>
      <c r="CI110" s="280"/>
      <c r="CJ110" s="280"/>
      <c r="CK110" s="280"/>
      <c r="CL110" s="280"/>
      <c r="CM110" s="280"/>
      <c r="CN110" s="280"/>
      <c r="CO110" s="280"/>
      <c r="CP110" s="280"/>
      <c r="CQ110" s="280"/>
      <c r="CR110" s="280"/>
      <c r="CS110" s="280"/>
      <c r="CT110" s="280"/>
      <c r="CU110" s="280"/>
      <c r="CV110" s="280"/>
      <c r="CW110" s="280"/>
      <c r="CX110" s="280"/>
      <c r="CY110" s="280"/>
      <c r="CZ110" s="280"/>
      <c r="DA110" s="280"/>
      <c r="DB110" s="271"/>
      <c r="DC110" s="280"/>
      <c r="DD110" s="280"/>
      <c r="DE110" s="271"/>
      <c r="DF110" s="43"/>
      <c r="DG110" s="44"/>
      <c r="DH110" s="40"/>
    </row>
    <row r="111" spans="1:112" s="41" customFormat="1" ht="20.25" customHeight="1" x14ac:dyDescent="0.15">
      <c r="A111" s="42"/>
      <c r="B111" s="42"/>
      <c r="C111" s="42"/>
      <c r="D111" s="263" t="s">
        <v>343</v>
      </c>
      <c r="E111" s="2"/>
      <c r="F111" s="289"/>
      <c r="G111" s="265" t="s">
        <v>144</v>
      </c>
      <c r="H111" s="266" t="s">
        <v>158</v>
      </c>
      <c r="I111" s="267" t="s">
        <v>146</v>
      </c>
      <c r="J111" s="268" t="s">
        <v>328</v>
      </c>
      <c r="L111" s="269"/>
      <c r="M111" s="1"/>
      <c r="N111" s="270"/>
      <c r="O111" s="271"/>
      <c r="P111" s="271"/>
      <c r="Q111" s="267" t="s">
        <v>330</v>
      </c>
      <c r="R111" s="271"/>
      <c r="S111" s="288" t="s">
        <v>344</v>
      </c>
      <c r="T111" s="271"/>
      <c r="U111" s="271"/>
      <c r="V111" s="271"/>
      <c r="W111" s="274"/>
      <c r="X111" s="271"/>
      <c r="Y111" s="275"/>
      <c r="Z111" s="271"/>
      <c r="AA111" s="271"/>
      <c r="AB111" s="271"/>
      <c r="AC111" s="271"/>
      <c r="AD111" s="271"/>
      <c r="AE111" s="1"/>
      <c r="AF111" s="1"/>
      <c r="AG111" s="274"/>
      <c r="AH111" s="271"/>
      <c r="AI111" s="271"/>
      <c r="AJ111" s="271"/>
      <c r="AK111" s="271"/>
      <c r="AL111" s="271"/>
      <c r="AM111" s="271"/>
      <c r="AN111" s="271"/>
      <c r="AO111" s="271"/>
      <c r="AP111" s="271"/>
      <c r="AQ111" s="271"/>
      <c r="AR111" s="271"/>
      <c r="AS111" s="271"/>
      <c r="AT111" s="271"/>
      <c r="AU111" s="274"/>
      <c r="AV111" s="276"/>
      <c r="AW111" s="277"/>
      <c r="AX111" s="1"/>
      <c r="AY111" s="1"/>
      <c r="AZ111" s="274"/>
      <c r="BA111" s="270" t="s">
        <v>332</v>
      </c>
      <c r="BB111" s="279"/>
      <c r="BC111" s="280"/>
      <c r="BD111" s="271"/>
      <c r="BE111" s="274"/>
      <c r="BF111" s="271"/>
      <c r="BG111" s="271"/>
      <c r="BH111" s="271"/>
      <c r="BI111" s="271"/>
      <c r="BJ111" s="274"/>
      <c r="BK111" s="1"/>
      <c r="BL111" s="281"/>
      <c r="BM111" s="281"/>
      <c r="BN111" s="280"/>
      <c r="BO111" s="268"/>
      <c r="BP111" s="282"/>
      <c r="BQ111" s="280"/>
      <c r="BR111" s="271"/>
      <c r="BS111" s="271"/>
      <c r="BT111" s="271"/>
      <c r="BU111" s="271"/>
      <c r="BV111" s="271"/>
      <c r="BW111" s="271"/>
      <c r="BX111" s="271"/>
      <c r="BY111" s="271"/>
      <c r="BZ111" s="271"/>
      <c r="CA111" s="271"/>
      <c r="CB111" s="280"/>
      <c r="CC111" s="283"/>
      <c r="CD111" s="283"/>
      <c r="CE111" s="284"/>
      <c r="CF111" s="284"/>
      <c r="CG111" s="268"/>
      <c r="CH111" s="284"/>
      <c r="CI111" s="280"/>
      <c r="CJ111" s="280"/>
      <c r="CK111" s="280"/>
      <c r="CL111" s="280"/>
      <c r="CM111" s="280"/>
      <c r="CN111" s="280"/>
      <c r="CO111" s="280"/>
      <c r="CP111" s="280"/>
      <c r="CQ111" s="280"/>
      <c r="CR111" s="280"/>
      <c r="CS111" s="280"/>
      <c r="CT111" s="280"/>
      <c r="CU111" s="280"/>
      <c r="CV111" s="280"/>
      <c r="CW111" s="280"/>
      <c r="CX111" s="280"/>
      <c r="CY111" s="280"/>
      <c r="CZ111" s="280"/>
      <c r="DA111" s="280"/>
      <c r="DB111" s="271"/>
      <c r="DC111" s="280"/>
      <c r="DD111" s="280"/>
      <c r="DE111" s="271"/>
      <c r="DF111" s="43"/>
      <c r="DG111" s="44"/>
      <c r="DH111" s="40"/>
    </row>
    <row r="112" spans="1:112" s="41" customFormat="1" ht="20.25" customHeight="1" x14ac:dyDescent="0.15">
      <c r="A112" s="42"/>
      <c r="B112" s="42"/>
      <c r="C112" s="42"/>
      <c r="D112" s="263" t="s">
        <v>345</v>
      </c>
      <c r="E112" s="2"/>
      <c r="F112" s="289"/>
      <c r="G112" s="265" t="s">
        <v>144</v>
      </c>
      <c r="H112" s="266" t="s">
        <v>158</v>
      </c>
      <c r="I112" s="267" t="s">
        <v>146</v>
      </c>
      <c r="J112" s="268" t="s">
        <v>328</v>
      </c>
      <c r="L112" s="269"/>
      <c r="M112" s="1"/>
      <c r="N112" s="270"/>
      <c r="O112" s="271"/>
      <c r="P112" s="271"/>
      <c r="Q112" s="267" t="s">
        <v>330</v>
      </c>
      <c r="R112" s="271"/>
      <c r="S112" s="288" t="s">
        <v>346</v>
      </c>
      <c r="T112" s="271"/>
      <c r="U112" s="271"/>
      <c r="V112" s="271"/>
      <c r="W112" s="274"/>
      <c r="X112" s="271"/>
      <c r="Y112" s="275"/>
      <c r="Z112" s="271"/>
      <c r="AA112" s="271"/>
      <c r="AB112" s="271"/>
      <c r="AC112" s="271"/>
      <c r="AD112" s="271"/>
      <c r="AE112" s="1"/>
      <c r="AF112" s="1"/>
      <c r="AG112" s="274"/>
      <c r="AH112" s="271"/>
      <c r="AI112" s="271"/>
      <c r="AJ112" s="271"/>
      <c r="AK112" s="271"/>
      <c r="AL112" s="271"/>
      <c r="AM112" s="271"/>
      <c r="AN112" s="271"/>
      <c r="AO112" s="271"/>
      <c r="AP112" s="271"/>
      <c r="AQ112" s="271"/>
      <c r="AR112" s="271"/>
      <c r="AS112" s="271"/>
      <c r="AT112" s="271"/>
      <c r="AU112" s="274"/>
      <c r="AV112" s="276"/>
      <c r="AW112" s="277"/>
      <c r="AX112" s="1"/>
      <c r="AY112" s="1"/>
      <c r="AZ112" s="274"/>
      <c r="BA112" s="270" t="s">
        <v>332</v>
      </c>
      <c r="BB112" s="279"/>
      <c r="BC112" s="280"/>
      <c r="BD112" s="271"/>
      <c r="BE112" s="274"/>
      <c r="BF112" s="271"/>
      <c r="BG112" s="271"/>
      <c r="BH112" s="271"/>
      <c r="BI112" s="271"/>
      <c r="BJ112" s="274"/>
      <c r="BK112" s="1"/>
      <c r="BL112" s="281"/>
      <c r="BM112" s="281"/>
      <c r="BN112" s="280"/>
      <c r="BO112" s="268"/>
      <c r="BP112" s="282"/>
      <c r="BQ112" s="280"/>
      <c r="BR112" s="271"/>
      <c r="BS112" s="271"/>
      <c r="BT112" s="271"/>
      <c r="BU112" s="271"/>
      <c r="BV112" s="271"/>
      <c r="BW112" s="271"/>
      <c r="BX112" s="271"/>
      <c r="BY112" s="271"/>
      <c r="BZ112" s="271"/>
      <c r="CA112" s="271"/>
      <c r="CB112" s="280"/>
      <c r="CC112" s="283"/>
      <c r="CD112" s="283"/>
      <c r="CE112" s="284"/>
      <c r="CF112" s="284"/>
      <c r="CG112" s="268"/>
      <c r="CH112" s="284"/>
      <c r="CI112" s="280"/>
      <c r="CJ112" s="280"/>
      <c r="CK112" s="280"/>
      <c r="CL112" s="280"/>
      <c r="CM112" s="280"/>
      <c r="CN112" s="280"/>
      <c r="CO112" s="280"/>
      <c r="CP112" s="280"/>
      <c r="CQ112" s="280"/>
      <c r="CR112" s="280"/>
      <c r="CS112" s="280"/>
      <c r="CT112" s="280"/>
      <c r="CU112" s="280"/>
      <c r="CV112" s="280"/>
      <c r="CW112" s="280"/>
      <c r="CX112" s="280"/>
      <c r="CY112" s="280"/>
      <c r="CZ112" s="280"/>
      <c r="DA112" s="280"/>
      <c r="DB112" s="271"/>
      <c r="DC112" s="280"/>
      <c r="DD112" s="280"/>
      <c r="DE112" s="271"/>
      <c r="DF112" s="43"/>
      <c r="DG112" s="44"/>
      <c r="DH112" s="40"/>
    </row>
    <row r="113" spans="1:112" s="41" customFormat="1" ht="20.25" customHeight="1" x14ac:dyDescent="0.15">
      <c r="A113" s="42"/>
      <c r="B113" s="42"/>
      <c r="C113" s="42"/>
      <c r="D113" s="263" t="s">
        <v>347</v>
      </c>
      <c r="E113" s="2"/>
      <c r="F113" s="289"/>
      <c r="G113" s="265" t="s">
        <v>144</v>
      </c>
      <c r="H113" s="266" t="s">
        <v>158</v>
      </c>
      <c r="I113" s="267" t="s">
        <v>146</v>
      </c>
      <c r="J113" s="268" t="s">
        <v>328</v>
      </c>
      <c r="L113" s="269"/>
      <c r="M113" s="1"/>
      <c r="N113" s="270"/>
      <c r="O113" s="271"/>
      <c r="P113" s="271"/>
      <c r="Q113" s="267" t="s">
        <v>330</v>
      </c>
      <c r="R113" s="271"/>
      <c r="S113" s="288" t="s">
        <v>348</v>
      </c>
      <c r="T113" s="271"/>
      <c r="U113" s="271"/>
      <c r="V113" s="271"/>
      <c r="W113" s="274"/>
      <c r="X113" s="271"/>
      <c r="Y113" s="275"/>
      <c r="Z113" s="271"/>
      <c r="AA113" s="271"/>
      <c r="AB113" s="271"/>
      <c r="AC113" s="271"/>
      <c r="AD113" s="271"/>
      <c r="AE113" s="1"/>
      <c r="AF113" s="1"/>
      <c r="AG113" s="274"/>
      <c r="AH113" s="271"/>
      <c r="AI113" s="271"/>
      <c r="AJ113" s="271"/>
      <c r="AK113" s="271"/>
      <c r="AL113" s="271"/>
      <c r="AM113" s="271"/>
      <c r="AN113" s="271"/>
      <c r="AO113" s="271"/>
      <c r="AP113" s="271"/>
      <c r="AQ113" s="271"/>
      <c r="AR113" s="271"/>
      <c r="AS113" s="271"/>
      <c r="AT113" s="271"/>
      <c r="AU113" s="274"/>
      <c r="AV113" s="276"/>
      <c r="AW113" s="277"/>
      <c r="AX113" s="1"/>
      <c r="AY113" s="1"/>
      <c r="AZ113" s="274"/>
      <c r="BA113" s="270" t="s">
        <v>332</v>
      </c>
      <c r="BB113" s="279"/>
      <c r="BC113" s="280"/>
      <c r="BD113" s="271"/>
      <c r="BE113" s="274"/>
      <c r="BF113" s="271"/>
      <c r="BG113" s="271"/>
      <c r="BH113" s="271"/>
      <c r="BI113" s="271"/>
      <c r="BJ113" s="274"/>
      <c r="BK113" s="1"/>
      <c r="BL113" s="281"/>
      <c r="BM113" s="281"/>
      <c r="BN113" s="280"/>
      <c r="BO113" s="268"/>
      <c r="BP113" s="282"/>
      <c r="BQ113" s="280"/>
      <c r="BR113" s="271"/>
      <c r="BS113" s="271"/>
      <c r="BT113" s="271"/>
      <c r="BU113" s="271"/>
      <c r="BV113" s="271"/>
      <c r="BW113" s="271"/>
      <c r="BX113" s="271"/>
      <c r="BY113" s="271"/>
      <c r="BZ113" s="271"/>
      <c r="CA113" s="271"/>
      <c r="CB113" s="280"/>
      <c r="CC113" s="283"/>
      <c r="CD113" s="283"/>
      <c r="CE113" s="284"/>
      <c r="CF113" s="284"/>
      <c r="CG113" s="268"/>
      <c r="CH113" s="284"/>
      <c r="CI113" s="280"/>
      <c r="CJ113" s="280"/>
      <c r="CK113" s="280"/>
      <c r="CL113" s="280"/>
      <c r="CM113" s="280"/>
      <c r="CN113" s="280"/>
      <c r="CO113" s="280"/>
      <c r="CP113" s="280"/>
      <c r="CQ113" s="280"/>
      <c r="CR113" s="280"/>
      <c r="CS113" s="280"/>
      <c r="CT113" s="280"/>
      <c r="CU113" s="280"/>
      <c r="CV113" s="280"/>
      <c r="CW113" s="280"/>
      <c r="CX113" s="280"/>
      <c r="CY113" s="280"/>
      <c r="CZ113" s="280"/>
      <c r="DA113" s="280"/>
      <c r="DB113" s="271"/>
      <c r="DC113" s="280"/>
      <c r="DD113" s="280"/>
      <c r="DE113" s="271"/>
      <c r="DF113" s="43"/>
      <c r="DG113" s="44"/>
      <c r="DH113" s="40"/>
    </row>
    <row r="114" spans="1:112" s="41" customFormat="1" ht="20.25" customHeight="1" x14ac:dyDescent="0.15">
      <c r="A114" s="42"/>
      <c r="B114" s="42"/>
      <c r="C114" s="42"/>
      <c r="D114" s="263" t="s">
        <v>349</v>
      </c>
      <c r="E114" s="2"/>
      <c r="F114" s="289"/>
      <c r="G114" s="265" t="s">
        <v>144</v>
      </c>
      <c r="H114" s="266" t="s">
        <v>158</v>
      </c>
      <c r="I114" s="267" t="s">
        <v>146</v>
      </c>
      <c r="J114" s="268" t="s">
        <v>328</v>
      </c>
      <c r="L114" s="269"/>
      <c r="M114" s="1"/>
      <c r="N114" s="270"/>
      <c r="O114" s="271"/>
      <c r="P114" s="271"/>
      <c r="Q114" s="267" t="s">
        <v>330</v>
      </c>
      <c r="R114" s="271"/>
      <c r="S114" s="288" t="s">
        <v>350</v>
      </c>
      <c r="T114" s="271"/>
      <c r="U114" s="271"/>
      <c r="V114" s="271"/>
      <c r="W114" s="274"/>
      <c r="X114" s="271"/>
      <c r="Y114" s="275"/>
      <c r="Z114" s="271"/>
      <c r="AA114" s="271"/>
      <c r="AB114" s="271"/>
      <c r="AC114" s="271"/>
      <c r="AD114" s="271"/>
      <c r="AE114" s="1"/>
      <c r="AF114" s="1"/>
      <c r="AG114" s="274"/>
      <c r="AH114" s="271"/>
      <c r="AI114" s="271"/>
      <c r="AJ114" s="271"/>
      <c r="AK114" s="271"/>
      <c r="AL114" s="271"/>
      <c r="AM114" s="271"/>
      <c r="AN114" s="271"/>
      <c r="AO114" s="271"/>
      <c r="AP114" s="271"/>
      <c r="AQ114" s="271"/>
      <c r="AR114" s="271"/>
      <c r="AS114" s="271"/>
      <c r="AT114" s="271"/>
      <c r="AU114" s="274"/>
      <c r="AV114" s="276"/>
      <c r="AW114" s="277"/>
      <c r="AX114" s="1"/>
      <c r="AY114" s="1"/>
      <c r="AZ114" s="274"/>
      <c r="BA114" s="270" t="s">
        <v>332</v>
      </c>
      <c r="BB114" s="279"/>
      <c r="BC114" s="280"/>
      <c r="BD114" s="271"/>
      <c r="BE114" s="274"/>
      <c r="BF114" s="271"/>
      <c r="BG114" s="271"/>
      <c r="BH114" s="271"/>
      <c r="BI114" s="271"/>
      <c r="BJ114" s="274"/>
      <c r="BK114" s="1"/>
      <c r="BL114" s="281"/>
      <c r="BM114" s="281"/>
      <c r="BN114" s="280"/>
      <c r="BO114" s="268"/>
      <c r="BP114" s="282"/>
      <c r="BQ114" s="280"/>
      <c r="BR114" s="271"/>
      <c r="BS114" s="271"/>
      <c r="BT114" s="271"/>
      <c r="BU114" s="271"/>
      <c r="BV114" s="271"/>
      <c r="BW114" s="271"/>
      <c r="BX114" s="271"/>
      <c r="BY114" s="271"/>
      <c r="BZ114" s="271"/>
      <c r="CA114" s="271"/>
      <c r="CB114" s="280"/>
      <c r="CC114" s="283"/>
      <c r="CD114" s="283"/>
      <c r="CE114" s="284"/>
      <c r="CF114" s="284"/>
      <c r="CG114" s="268"/>
      <c r="CH114" s="284"/>
      <c r="CI114" s="280"/>
      <c r="CJ114" s="280"/>
      <c r="CK114" s="280"/>
      <c r="CL114" s="280"/>
      <c r="CM114" s="280"/>
      <c r="CN114" s="280"/>
      <c r="CO114" s="280"/>
      <c r="CP114" s="280"/>
      <c r="CQ114" s="280"/>
      <c r="CR114" s="280"/>
      <c r="CS114" s="280"/>
      <c r="CT114" s="280"/>
      <c r="CU114" s="280"/>
      <c r="CV114" s="280"/>
      <c r="CW114" s="280"/>
      <c r="CX114" s="280"/>
      <c r="CY114" s="280"/>
      <c r="CZ114" s="280"/>
      <c r="DA114" s="280"/>
      <c r="DB114" s="271"/>
      <c r="DC114" s="280"/>
      <c r="DD114" s="280"/>
      <c r="DE114" s="271"/>
      <c r="DF114" s="43"/>
      <c r="DG114" s="44"/>
      <c r="DH114" s="40"/>
    </row>
    <row r="115" spans="1:112" s="41" customFormat="1" ht="20.25" customHeight="1" x14ac:dyDescent="0.15">
      <c r="A115" s="42"/>
      <c r="B115" s="42"/>
      <c r="C115" s="42"/>
      <c r="D115" s="263" t="s">
        <v>351</v>
      </c>
      <c r="E115" s="2"/>
      <c r="F115" s="289"/>
      <c r="G115" s="265" t="s">
        <v>144</v>
      </c>
      <c r="H115" s="266" t="s">
        <v>158</v>
      </c>
      <c r="I115" s="267" t="s">
        <v>146</v>
      </c>
      <c r="J115" s="268" t="s">
        <v>328</v>
      </c>
      <c r="L115" s="269"/>
      <c r="M115" s="1"/>
      <c r="N115" s="270"/>
      <c r="O115" s="271"/>
      <c r="P115" s="271"/>
      <c r="Q115" s="267" t="s">
        <v>330</v>
      </c>
      <c r="R115" s="271"/>
      <c r="S115" s="288">
        <v>2006981</v>
      </c>
      <c r="T115" s="271"/>
      <c r="U115" s="271"/>
      <c r="V115" s="271"/>
      <c r="W115" s="274"/>
      <c r="X115" s="271"/>
      <c r="Y115" s="275"/>
      <c r="Z115" s="271"/>
      <c r="AA115" s="271"/>
      <c r="AB115" s="271"/>
      <c r="AC115" s="271"/>
      <c r="AD115" s="271"/>
      <c r="AE115" s="1"/>
      <c r="AF115" s="1"/>
      <c r="AG115" s="274"/>
      <c r="AH115" s="271"/>
      <c r="AI115" s="271"/>
      <c r="AJ115" s="271"/>
      <c r="AK115" s="271"/>
      <c r="AL115" s="271"/>
      <c r="AM115" s="271"/>
      <c r="AN115" s="271"/>
      <c r="AO115" s="271"/>
      <c r="AP115" s="271"/>
      <c r="AQ115" s="271"/>
      <c r="AR115" s="271"/>
      <c r="AS115" s="271"/>
      <c r="AT115" s="271"/>
      <c r="AU115" s="274"/>
      <c r="AV115" s="276"/>
      <c r="AW115" s="277"/>
      <c r="AX115" s="1"/>
      <c r="AY115" s="1"/>
      <c r="AZ115" s="274"/>
      <c r="BA115" s="270" t="s">
        <v>263</v>
      </c>
      <c r="BB115" s="279"/>
      <c r="BC115" s="280"/>
      <c r="BD115" s="271"/>
      <c r="BE115" s="274"/>
      <c r="BF115" s="271"/>
      <c r="BG115" s="271"/>
      <c r="BH115" s="271"/>
      <c r="BI115" s="271"/>
      <c r="BJ115" s="274"/>
      <c r="BK115" s="1"/>
      <c r="BL115" s="281"/>
      <c r="BM115" s="281"/>
      <c r="BN115" s="280"/>
      <c r="BO115" s="268"/>
      <c r="BP115" s="282"/>
      <c r="BQ115" s="280"/>
      <c r="BR115" s="271"/>
      <c r="BS115" s="271"/>
      <c r="BT115" s="271"/>
      <c r="BU115" s="271"/>
      <c r="BV115" s="271"/>
      <c r="BW115" s="271"/>
      <c r="BX115" s="271"/>
      <c r="BY115" s="271"/>
      <c r="BZ115" s="271"/>
      <c r="CA115" s="271"/>
      <c r="CB115" s="280"/>
      <c r="CC115" s="283"/>
      <c r="CD115" s="283"/>
      <c r="CE115" s="284"/>
      <c r="CF115" s="284"/>
      <c r="CG115" s="268"/>
      <c r="CH115" s="284"/>
      <c r="CI115" s="280"/>
      <c r="CJ115" s="280"/>
      <c r="CK115" s="280"/>
      <c r="CL115" s="280"/>
      <c r="CM115" s="280"/>
      <c r="CN115" s="280"/>
      <c r="CO115" s="280"/>
      <c r="CP115" s="280"/>
      <c r="CQ115" s="280"/>
      <c r="CR115" s="280"/>
      <c r="CS115" s="280"/>
      <c r="CT115" s="280"/>
      <c r="CU115" s="280"/>
      <c r="CV115" s="280"/>
      <c r="CW115" s="280"/>
      <c r="CX115" s="280"/>
      <c r="CY115" s="280"/>
      <c r="CZ115" s="280"/>
      <c r="DA115" s="280"/>
      <c r="DB115" s="271"/>
      <c r="DC115" s="280"/>
      <c r="DD115" s="280"/>
      <c r="DE115" s="271"/>
      <c r="DF115" s="43"/>
      <c r="DG115" s="44"/>
      <c r="DH115" s="40"/>
    </row>
    <row r="116" spans="1:112" s="41" customFormat="1" ht="20.25" customHeight="1" x14ac:dyDescent="0.15">
      <c r="A116" s="42"/>
      <c r="B116" s="42"/>
      <c r="C116" s="42"/>
      <c r="D116" s="263" t="s">
        <v>351</v>
      </c>
      <c r="E116" s="2"/>
      <c r="F116" s="289"/>
      <c r="G116" s="265" t="s">
        <v>144</v>
      </c>
      <c r="H116" s="266" t="s">
        <v>158</v>
      </c>
      <c r="I116" s="267" t="s">
        <v>146</v>
      </c>
      <c r="J116" s="268" t="s">
        <v>328</v>
      </c>
      <c r="L116" s="269"/>
      <c r="M116" s="1"/>
      <c r="N116" s="270"/>
      <c r="O116" s="271"/>
      <c r="P116" s="271"/>
      <c r="Q116" s="267" t="s">
        <v>330</v>
      </c>
      <c r="R116" s="271"/>
      <c r="S116" s="288" t="s">
        <v>352</v>
      </c>
      <c r="T116" s="271"/>
      <c r="U116" s="271"/>
      <c r="V116" s="271"/>
      <c r="W116" s="274"/>
      <c r="X116" s="271"/>
      <c r="Y116" s="275"/>
      <c r="Z116" s="271"/>
      <c r="AA116" s="271"/>
      <c r="AB116" s="271"/>
      <c r="AC116" s="271"/>
      <c r="AD116" s="271"/>
      <c r="AE116" s="1"/>
      <c r="AF116" s="1"/>
      <c r="AG116" s="274"/>
      <c r="AH116" s="271"/>
      <c r="AI116" s="271"/>
      <c r="AJ116" s="271"/>
      <c r="AK116" s="271"/>
      <c r="AL116" s="271"/>
      <c r="AM116" s="271"/>
      <c r="AN116" s="271"/>
      <c r="AO116" s="271"/>
      <c r="AP116" s="271"/>
      <c r="AQ116" s="271"/>
      <c r="AR116" s="271"/>
      <c r="AS116" s="271"/>
      <c r="AT116" s="271"/>
      <c r="AU116" s="274"/>
      <c r="AV116" s="276"/>
      <c r="AW116" s="277"/>
      <c r="AX116" s="1"/>
      <c r="AY116" s="1"/>
      <c r="AZ116" s="274"/>
      <c r="BA116" s="270" t="s">
        <v>263</v>
      </c>
      <c r="BB116" s="279"/>
      <c r="BC116" s="280"/>
      <c r="BD116" s="271"/>
      <c r="BE116" s="274"/>
      <c r="BF116" s="271"/>
      <c r="BG116" s="271"/>
      <c r="BH116" s="271"/>
      <c r="BI116" s="271"/>
      <c r="BJ116" s="274"/>
      <c r="BK116" s="1"/>
      <c r="BL116" s="281"/>
      <c r="BM116" s="281"/>
      <c r="BN116" s="280"/>
      <c r="BO116" s="268"/>
      <c r="BP116" s="282"/>
      <c r="BQ116" s="280"/>
      <c r="BR116" s="271"/>
      <c r="BS116" s="271"/>
      <c r="BT116" s="271"/>
      <c r="BU116" s="271"/>
      <c r="BV116" s="271"/>
      <c r="BW116" s="271"/>
      <c r="BX116" s="271"/>
      <c r="BY116" s="271"/>
      <c r="BZ116" s="271"/>
      <c r="CA116" s="271"/>
      <c r="CB116" s="280"/>
      <c r="CC116" s="283"/>
      <c r="CD116" s="283"/>
      <c r="CE116" s="284"/>
      <c r="CF116" s="284"/>
      <c r="CG116" s="268"/>
      <c r="CH116" s="284"/>
      <c r="CI116" s="280"/>
      <c r="CJ116" s="280"/>
      <c r="CK116" s="280"/>
      <c r="CL116" s="280"/>
      <c r="CM116" s="280"/>
      <c r="CN116" s="280"/>
      <c r="CO116" s="280"/>
      <c r="CP116" s="280"/>
      <c r="CQ116" s="280"/>
      <c r="CR116" s="280"/>
      <c r="CS116" s="280"/>
      <c r="CT116" s="280"/>
      <c r="CU116" s="280"/>
      <c r="CV116" s="280"/>
      <c r="CW116" s="280"/>
      <c r="CX116" s="280"/>
      <c r="CY116" s="280"/>
      <c r="CZ116" s="280"/>
      <c r="DA116" s="280"/>
      <c r="DB116" s="271"/>
      <c r="DC116" s="280"/>
      <c r="DD116" s="280"/>
      <c r="DE116" s="271"/>
      <c r="DF116" s="43"/>
      <c r="DG116" s="44"/>
      <c r="DH116" s="40"/>
    </row>
    <row r="117" spans="1:112" s="41" customFormat="1" ht="20.25" customHeight="1" x14ac:dyDescent="0.15">
      <c r="A117" s="42"/>
      <c r="B117" s="42"/>
      <c r="C117" s="42"/>
      <c r="D117" s="263" t="s">
        <v>353</v>
      </c>
      <c r="E117" s="2"/>
      <c r="F117" s="289"/>
      <c r="G117" s="265" t="s">
        <v>144</v>
      </c>
      <c r="H117" s="266" t="s">
        <v>158</v>
      </c>
      <c r="I117" s="267" t="s">
        <v>146</v>
      </c>
      <c r="J117" s="268" t="s">
        <v>328</v>
      </c>
      <c r="L117" s="269"/>
      <c r="M117" s="1"/>
      <c r="N117" s="270"/>
      <c r="O117" s="271"/>
      <c r="P117" s="271"/>
      <c r="Q117" s="267" t="s">
        <v>330</v>
      </c>
      <c r="R117" s="271"/>
      <c r="S117" s="288" t="s">
        <v>354</v>
      </c>
      <c r="T117" s="271"/>
      <c r="U117" s="271"/>
      <c r="V117" s="271"/>
      <c r="W117" s="274"/>
      <c r="X117" s="271"/>
      <c r="Y117" s="275"/>
      <c r="Z117" s="271"/>
      <c r="AA117" s="271"/>
      <c r="AB117" s="271"/>
      <c r="AC117" s="271"/>
      <c r="AD117" s="271"/>
      <c r="AE117" s="1"/>
      <c r="AF117" s="1"/>
      <c r="AG117" s="274"/>
      <c r="AH117" s="271"/>
      <c r="AI117" s="271"/>
      <c r="AJ117" s="271"/>
      <c r="AK117" s="271"/>
      <c r="AL117" s="271"/>
      <c r="AM117" s="271"/>
      <c r="AN117" s="271"/>
      <c r="AO117" s="271"/>
      <c r="AP117" s="271"/>
      <c r="AQ117" s="271"/>
      <c r="AR117" s="271"/>
      <c r="AS117" s="271"/>
      <c r="AT117" s="271"/>
      <c r="AU117" s="274"/>
      <c r="AV117" s="276"/>
      <c r="AW117" s="277"/>
      <c r="AX117" s="1"/>
      <c r="AY117" s="1"/>
      <c r="AZ117" s="274"/>
      <c r="BA117" s="270" t="s">
        <v>263</v>
      </c>
      <c r="BB117" s="279"/>
      <c r="BC117" s="280"/>
      <c r="BD117" s="271"/>
      <c r="BE117" s="274"/>
      <c r="BF117" s="271"/>
      <c r="BG117" s="271"/>
      <c r="BH117" s="271"/>
      <c r="BI117" s="271"/>
      <c r="BJ117" s="274"/>
      <c r="BK117" s="1"/>
      <c r="BL117" s="281"/>
      <c r="BM117" s="281"/>
      <c r="BN117" s="280"/>
      <c r="BO117" s="268"/>
      <c r="BP117" s="282"/>
      <c r="BQ117" s="280"/>
      <c r="BR117" s="271"/>
      <c r="BS117" s="271"/>
      <c r="BT117" s="271"/>
      <c r="BU117" s="271"/>
      <c r="BV117" s="271"/>
      <c r="BW117" s="271"/>
      <c r="BX117" s="271"/>
      <c r="BY117" s="271"/>
      <c r="BZ117" s="271"/>
      <c r="CA117" s="271"/>
      <c r="CB117" s="280"/>
      <c r="CC117" s="283"/>
      <c r="CD117" s="283"/>
      <c r="CE117" s="284"/>
      <c r="CF117" s="284"/>
      <c r="CG117" s="268"/>
      <c r="CH117" s="284"/>
      <c r="CI117" s="280"/>
      <c r="CJ117" s="280"/>
      <c r="CK117" s="280"/>
      <c r="CL117" s="280"/>
      <c r="CM117" s="280"/>
      <c r="CN117" s="280"/>
      <c r="CO117" s="280"/>
      <c r="CP117" s="280"/>
      <c r="CQ117" s="280"/>
      <c r="CR117" s="280"/>
      <c r="CS117" s="280"/>
      <c r="CT117" s="280"/>
      <c r="CU117" s="280"/>
      <c r="CV117" s="280"/>
      <c r="CW117" s="280"/>
      <c r="CX117" s="280"/>
      <c r="CY117" s="280"/>
      <c r="CZ117" s="280"/>
      <c r="DA117" s="280"/>
      <c r="DB117" s="271"/>
      <c r="DC117" s="280"/>
      <c r="DD117" s="280"/>
      <c r="DE117" s="271"/>
      <c r="DF117" s="43"/>
      <c r="DG117" s="44"/>
      <c r="DH117" s="40"/>
    </row>
    <row r="118" spans="1:112" s="41" customFormat="1" ht="20.25" customHeight="1" x14ac:dyDescent="0.15">
      <c r="A118" s="42"/>
      <c r="B118" s="42"/>
      <c r="C118" s="42"/>
      <c r="D118" s="263" t="s">
        <v>355</v>
      </c>
      <c r="E118" s="2"/>
      <c r="F118" s="289"/>
      <c r="G118" s="265" t="s">
        <v>144</v>
      </c>
      <c r="H118" s="266" t="s">
        <v>158</v>
      </c>
      <c r="I118" s="267" t="s">
        <v>146</v>
      </c>
      <c r="J118" s="268" t="s">
        <v>328</v>
      </c>
      <c r="L118" s="269"/>
      <c r="M118" s="1"/>
      <c r="N118" s="270"/>
      <c r="O118" s="271"/>
      <c r="P118" s="271"/>
      <c r="Q118" s="267" t="s">
        <v>330</v>
      </c>
      <c r="R118" s="271"/>
      <c r="S118" s="288" t="s">
        <v>356</v>
      </c>
      <c r="T118" s="271"/>
      <c r="U118" s="271"/>
      <c r="V118" s="271"/>
      <c r="W118" s="274"/>
      <c r="X118" s="271"/>
      <c r="Y118" s="275"/>
      <c r="Z118" s="271"/>
      <c r="AA118" s="271"/>
      <c r="AB118" s="271"/>
      <c r="AC118" s="271"/>
      <c r="AD118" s="271"/>
      <c r="AE118" s="1"/>
      <c r="AF118" s="1"/>
      <c r="AG118" s="274"/>
      <c r="AH118" s="271"/>
      <c r="AI118" s="271"/>
      <c r="AJ118" s="271"/>
      <c r="AK118" s="271"/>
      <c r="AL118" s="271"/>
      <c r="AM118" s="271"/>
      <c r="AN118" s="271"/>
      <c r="AO118" s="271"/>
      <c r="AP118" s="271"/>
      <c r="AQ118" s="271"/>
      <c r="AR118" s="271"/>
      <c r="AS118" s="271"/>
      <c r="AT118" s="271"/>
      <c r="AU118" s="274"/>
      <c r="AV118" s="276"/>
      <c r="AW118" s="277"/>
      <c r="AX118" s="1"/>
      <c r="AY118" s="1"/>
      <c r="AZ118" s="274"/>
      <c r="BA118" s="270" t="s">
        <v>263</v>
      </c>
      <c r="BB118" s="279"/>
      <c r="BC118" s="280"/>
      <c r="BD118" s="271"/>
      <c r="BE118" s="274"/>
      <c r="BF118" s="271"/>
      <c r="BG118" s="271"/>
      <c r="BH118" s="271"/>
      <c r="BI118" s="271"/>
      <c r="BJ118" s="274"/>
      <c r="BK118" s="1"/>
      <c r="BL118" s="281"/>
      <c r="BM118" s="281"/>
      <c r="BN118" s="280"/>
      <c r="BO118" s="268"/>
      <c r="BP118" s="282"/>
      <c r="BQ118" s="280"/>
      <c r="BR118" s="271"/>
      <c r="BS118" s="271"/>
      <c r="BT118" s="271"/>
      <c r="BU118" s="271"/>
      <c r="BV118" s="271"/>
      <c r="BW118" s="271"/>
      <c r="BX118" s="271"/>
      <c r="BY118" s="271"/>
      <c r="BZ118" s="271"/>
      <c r="CA118" s="271"/>
      <c r="CB118" s="280"/>
      <c r="CC118" s="283"/>
      <c r="CD118" s="283"/>
      <c r="CE118" s="284"/>
      <c r="CF118" s="284"/>
      <c r="CG118" s="268"/>
      <c r="CH118" s="284"/>
      <c r="CI118" s="280"/>
      <c r="CJ118" s="280"/>
      <c r="CK118" s="280"/>
      <c r="CL118" s="280"/>
      <c r="CM118" s="280"/>
      <c r="CN118" s="280"/>
      <c r="CO118" s="280"/>
      <c r="CP118" s="280"/>
      <c r="CQ118" s="280"/>
      <c r="CR118" s="280"/>
      <c r="CS118" s="280"/>
      <c r="CT118" s="280"/>
      <c r="CU118" s="280"/>
      <c r="CV118" s="280"/>
      <c r="CW118" s="280"/>
      <c r="CX118" s="280"/>
      <c r="CY118" s="280"/>
      <c r="CZ118" s="280"/>
      <c r="DA118" s="280"/>
      <c r="DB118" s="271"/>
      <c r="DC118" s="280"/>
      <c r="DD118" s="280"/>
      <c r="DE118" s="271"/>
      <c r="DF118" s="43"/>
      <c r="DG118" s="44"/>
      <c r="DH118" s="40"/>
    </row>
    <row r="119" spans="1:112" s="41" customFormat="1" ht="20.25" customHeight="1" x14ac:dyDescent="0.15">
      <c r="A119" s="42"/>
      <c r="B119" s="42"/>
      <c r="C119" s="42"/>
      <c r="D119" s="263" t="s">
        <v>357</v>
      </c>
      <c r="E119" s="2"/>
      <c r="F119" s="289"/>
      <c r="G119" s="265" t="s">
        <v>144</v>
      </c>
      <c r="H119" s="266" t="s">
        <v>158</v>
      </c>
      <c r="I119" s="267" t="s">
        <v>146</v>
      </c>
      <c r="J119" s="268" t="s">
        <v>328</v>
      </c>
      <c r="L119" s="269"/>
      <c r="M119" s="1"/>
      <c r="N119" s="270"/>
      <c r="O119" s="271"/>
      <c r="P119" s="271"/>
      <c r="Q119" s="267" t="s">
        <v>330</v>
      </c>
      <c r="R119" s="271"/>
      <c r="S119" s="288" t="s">
        <v>358</v>
      </c>
      <c r="T119" s="271"/>
      <c r="U119" s="271"/>
      <c r="V119" s="271"/>
      <c r="W119" s="274"/>
      <c r="X119" s="271"/>
      <c r="Y119" s="275"/>
      <c r="Z119" s="271"/>
      <c r="AA119" s="271"/>
      <c r="AB119" s="271"/>
      <c r="AC119" s="271"/>
      <c r="AD119" s="271"/>
      <c r="AE119" s="1"/>
      <c r="AF119" s="1"/>
      <c r="AG119" s="274"/>
      <c r="AH119" s="271"/>
      <c r="AI119" s="271"/>
      <c r="AJ119" s="271"/>
      <c r="AK119" s="271"/>
      <c r="AL119" s="271"/>
      <c r="AM119" s="271"/>
      <c r="AN119" s="271"/>
      <c r="AO119" s="271"/>
      <c r="AP119" s="271"/>
      <c r="AQ119" s="271"/>
      <c r="AR119" s="271"/>
      <c r="AS119" s="271"/>
      <c r="AT119" s="271"/>
      <c r="AU119" s="274"/>
      <c r="AV119" s="276"/>
      <c r="AW119" s="277"/>
      <c r="AX119" s="1"/>
      <c r="AY119" s="1"/>
      <c r="AZ119" s="274"/>
      <c r="BA119" s="270" t="s">
        <v>263</v>
      </c>
      <c r="BB119" s="279"/>
      <c r="BC119" s="280"/>
      <c r="BD119" s="271"/>
      <c r="BE119" s="274"/>
      <c r="BF119" s="271"/>
      <c r="BG119" s="271"/>
      <c r="BH119" s="271"/>
      <c r="BI119" s="271"/>
      <c r="BJ119" s="274"/>
      <c r="BK119" s="1"/>
      <c r="BL119" s="281"/>
      <c r="BM119" s="281"/>
      <c r="BN119" s="280"/>
      <c r="BO119" s="268"/>
      <c r="BP119" s="282"/>
      <c r="BQ119" s="280"/>
      <c r="BR119" s="271"/>
      <c r="BS119" s="271"/>
      <c r="BT119" s="271"/>
      <c r="BU119" s="271"/>
      <c r="BV119" s="271"/>
      <c r="BW119" s="271"/>
      <c r="BX119" s="271"/>
      <c r="BY119" s="271"/>
      <c r="BZ119" s="271"/>
      <c r="CA119" s="271"/>
      <c r="CB119" s="280"/>
      <c r="CC119" s="283"/>
      <c r="CD119" s="283"/>
      <c r="CE119" s="284"/>
      <c r="CF119" s="284"/>
      <c r="CG119" s="268"/>
      <c r="CH119" s="284"/>
      <c r="CI119" s="280"/>
      <c r="CJ119" s="280"/>
      <c r="CK119" s="280"/>
      <c r="CL119" s="280"/>
      <c r="CM119" s="280"/>
      <c r="CN119" s="280"/>
      <c r="CO119" s="280"/>
      <c r="CP119" s="280"/>
      <c r="CQ119" s="280"/>
      <c r="CR119" s="280"/>
      <c r="CS119" s="280"/>
      <c r="CT119" s="280"/>
      <c r="CU119" s="280"/>
      <c r="CV119" s="280"/>
      <c r="CW119" s="280"/>
      <c r="CX119" s="280"/>
      <c r="CY119" s="280"/>
      <c r="CZ119" s="280"/>
      <c r="DA119" s="280"/>
      <c r="DB119" s="271"/>
      <c r="DC119" s="280"/>
      <c r="DD119" s="280"/>
      <c r="DE119" s="271"/>
      <c r="DF119" s="43"/>
      <c r="DG119" s="44"/>
      <c r="DH119" s="40"/>
    </row>
    <row r="120" spans="1:112" s="41" customFormat="1" ht="20.25" customHeight="1" x14ac:dyDescent="0.15">
      <c r="A120" s="42"/>
      <c r="B120" s="42"/>
      <c r="C120" s="42"/>
      <c r="D120" s="263" t="s">
        <v>359</v>
      </c>
      <c r="E120" s="2"/>
      <c r="F120" s="289"/>
      <c r="G120" s="265" t="s">
        <v>144</v>
      </c>
      <c r="H120" s="266" t="s">
        <v>158</v>
      </c>
      <c r="I120" s="267" t="s">
        <v>146</v>
      </c>
      <c r="J120" s="268" t="s">
        <v>328</v>
      </c>
      <c r="L120" s="269"/>
      <c r="M120" s="1"/>
      <c r="N120" s="270"/>
      <c r="O120" s="271"/>
      <c r="P120" s="271"/>
      <c r="Q120" s="267" t="s">
        <v>330</v>
      </c>
      <c r="R120" s="271"/>
      <c r="S120" s="288" t="s">
        <v>360</v>
      </c>
      <c r="T120" s="271"/>
      <c r="U120" s="271"/>
      <c r="V120" s="271"/>
      <c r="W120" s="274"/>
      <c r="X120" s="271"/>
      <c r="Y120" s="275"/>
      <c r="Z120" s="271"/>
      <c r="AA120" s="271"/>
      <c r="AB120" s="271"/>
      <c r="AC120" s="271"/>
      <c r="AD120" s="271"/>
      <c r="AE120" s="1"/>
      <c r="AF120" s="1"/>
      <c r="AG120" s="274"/>
      <c r="AH120" s="271"/>
      <c r="AI120" s="271"/>
      <c r="AJ120" s="271"/>
      <c r="AK120" s="271"/>
      <c r="AL120" s="271"/>
      <c r="AM120" s="271"/>
      <c r="AN120" s="271"/>
      <c r="AO120" s="271"/>
      <c r="AP120" s="271"/>
      <c r="AQ120" s="271"/>
      <c r="AR120" s="271"/>
      <c r="AS120" s="271"/>
      <c r="AT120" s="271"/>
      <c r="AU120" s="274"/>
      <c r="AV120" s="276"/>
      <c r="AW120" s="277"/>
      <c r="AX120" s="1"/>
      <c r="AY120" s="1"/>
      <c r="AZ120" s="274"/>
      <c r="BA120" s="270" t="s">
        <v>263</v>
      </c>
      <c r="BB120" s="279"/>
      <c r="BC120" s="280"/>
      <c r="BD120" s="271"/>
      <c r="BE120" s="274"/>
      <c r="BF120" s="271"/>
      <c r="BG120" s="271"/>
      <c r="BH120" s="271"/>
      <c r="BI120" s="271"/>
      <c r="BJ120" s="274"/>
      <c r="BK120" s="1"/>
      <c r="BL120" s="281"/>
      <c r="BM120" s="281"/>
      <c r="BN120" s="280"/>
      <c r="BO120" s="268"/>
      <c r="BP120" s="282"/>
      <c r="BQ120" s="280"/>
      <c r="BR120" s="271"/>
      <c r="BS120" s="271"/>
      <c r="BT120" s="271"/>
      <c r="BU120" s="271"/>
      <c r="BV120" s="271"/>
      <c r="BW120" s="271"/>
      <c r="BX120" s="271"/>
      <c r="BY120" s="271"/>
      <c r="BZ120" s="271"/>
      <c r="CA120" s="271"/>
      <c r="CB120" s="280"/>
      <c r="CC120" s="283"/>
      <c r="CD120" s="283"/>
      <c r="CE120" s="284"/>
      <c r="CF120" s="284"/>
      <c r="CG120" s="268"/>
      <c r="CH120" s="284"/>
      <c r="CI120" s="280"/>
      <c r="CJ120" s="280"/>
      <c r="CK120" s="280"/>
      <c r="CL120" s="280"/>
      <c r="CM120" s="280"/>
      <c r="CN120" s="280"/>
      <c r="CO120" s="280"/>
      <c r="CP120" s="280"/>
      <c r="CQ120" s="280"/>
      <c r="CR120" s="280"/>
      <c r="CS120" s="280"/>
      <c r="CT120" s="280"/>
      <c r="CU120" s="280"/>
      <c r="CV120" s="280"/>
      <c r="CW120" s="280"/>
      <c r="CX120" s="280"/>
      <c r="CY120" s="280"/>
      <c r="CZ120" s="280"/>
      <c r="DA120" s="280"/>
      <c r="DB120" s="271"/>
      <c r="DC120" s="280"/>
      <c r="DD120" s="280"/>
      <c r="DE120" s="271"/>
      <c r="DF120" s="43"/>
      <c r="DG120" s="44"/>
      <c r="DH120" s="40"/>
    </row>
    <row r="121" spans="1:112" s="41" customFormat="1" ht="20.25" customHeight="1" x14ac:dyDescent="0.15">
      <c r="A121" s="42"/>
      <c r="B121" s="42"/>
      <c r="C121" s="42"/>
      <c r="D121" s="263" t="s">
        <v>351</v>
      </c>
      <c r="E121" s="2"/>
      <c r="F121" s="289"/>
      <c r="G121" s="265" t="s">
        <v>144</v>
      </c>
      <c r="H121" s="266" t="s">
        <v>158</v>
      </c>
      <c r="I121" s="267" t="s">
        <v>146</v>
      </c>
      <c r="J121" s="268" t="s">
        <v>328</v>
      </c>
      <c r="L121" s="269"/>
      <c r="M121" s="1"/>
      <c r="N121" s="270"/>
      <c r="O121" s="271"/>
      <c r="P121" s="271"/>
      <c r="Q121" s="267" t="s">
        <v>330</v>
      </c>
      <c r="R121" s="271"/>
      <c r="S121" s="288" t="s">
        <v>361</v>
      </c>
      <c r="T121" s="271"/>
      <c r="U121" s="271"/>
      <c r="V121" s="271"/>
      <c r="W121" s="274"/>
      <c r="X121" s="271"/>
      <c r="Y121" s="275"/>
      <c r="Z121" s="271"/>
      <c r="AA121" s="271"/>
      <c r="AB121" s="271"/>
      <c r="AC121" s="271"/>
      <c r="AD121" s="271"/>
      <c r="AE121" s="1"/>
      <c r="AF121" s="1"/>
      <c r="AG121" s="274"/>
      <c r="AH121" s="271"/>
      <c r="AI121" s="271"/>
      <c r="AJ121" s="271"/>
      <c r="AK121" s="271"/>
      <c r="AL121" s="271"/>
      <c r="AM121" s="271"/>
      <c r="AN121" s="271"/>
      <c r="AO121" s="271"/>
      <c r="AP121" s="271"/>
      <c r="AQ121" s="271"/>
      <c r="AR121" s="271"/>
      <c r="AS121" s="271"/>
      <c r="AT121" s="271"/>
      <c r="AU121" s="274"/>
      <c r="AV121" s="276"/>
      <c r="AW121" s="277"/>
      <c r="AX121" s="1"/>
      <c r="AY121" s="1"/>
      <c r="AZ121" s="274"/>
      <c r="BA121" s="270" t="s">
        <v>263</v>
      </c>
      <c r="BB121" s="279"/>
      <c r="BC121" s="280"/>
      <c r="BD121" s="271"/>
      <c r="BE121" s="274"/>
      <c r="BF121" s="271"/>
      <c r="BG121" s="271"/>
      <c r="BH121" s="271"/>
      <c r="BI121" s="271"/>
      <c r="BJ121" s="274"/>
      <c r="BK121" s="1"/>
      <c r="BL121" s="281"/>
      <c r="BM121" s="281"/>
      <c r="BN121" s="280"/>
      <c r="BO121" s="268"/>
      <c r="BP121" s="282"/>
      <c r="BQ121" s="280"/>
      <c r="BR121" s="271"/>
      <c r="BS121" s="271"/>
      <c r="BT121" s="271"/>
      <c r="BU121" s="271"/>
      <c r="BV121" s="271"/>
      <c r="BW121" s="271"/>
      <c r="BX121" s="271"/>
      <c r="BY121" s="271"/>
      <c r="BZ121" s="271"/>
      <c r="CA121" s="271"/>
      <c r="CB121" s="280"/>
      <c r="CC121" s="283"/>
      <c r="CD121" s="283"/>
      <c r="CE121" s="284"/>
      <c r="CF121" s="284"/>
      <c r="CG121" s="268"/>
      <c r="CH121" s="284"/>
      <c r="CI121" s="280"/>
      <c r="CJ121" s="280"/>
      <c r="CK121" s="280"/>
      <c r="CL121" s="280"/>
      <c r="CM121" s="280"/>
      <c r="CN121" s="280"/>
      <c r="CO121" s="280"/>
      <c r="CP121" s="280"/>
      <c r="CQ121" s="280"/>
      <c r="CR121" s="280"/>
      <c r="CS121" s="280"/>
      <c r="CT121" s="280"/>
      <c r="CU121" s="280"/>
      <c r="CV121" s="280"/>
      <c r="CW121" s="280"/>
      <c r="CX121" s="280"/>
      <c r="CY121" s="280"/>
      <c r="CZ121" s="280"/>
      <c r="DA121" s="280"/>
      <c r="DB121" s="271"/>
      <c r="DC121" s="280"/>
      <c r="DD121" s="280"/>
      <c r="DE121" s="271"/>
      <c r="DF121" s="43"/>
      <c r="DG121" s="44"/>
      <c r="DH121" s="40"/>
    </row>
    <row r="122" spans="1:112" s="41" customFormat="1" ht="20.25" customHeight="1" x14ac:dyDescent="0.15">
      <c r="A122" s="42"/>
      <c r="B122" s="42"/>
      <c r="C122" s="42"/>
      <c r="D122" s="263" t="s">
        <v>362</v>
      </c>
      <c r="E122" s="2"/>
      <c r="F122" s="289"/>
      <c r="G122" s="265" t="s">
        <v>144</v>
      </c>
      <c r="H122" s="266" t="s">
        <v>158</v>
      </c>
      <c r="I122" s="267" t="s">
        <v>146</v>
      </c>
      <c r="J122" s="268" t="s">
        <v>328</v>
      </c>
      <c r="L122" s="269"/>
      <c r="M122" s="1"/>
      <c r="N122" s="270"/>
      <c r="O122" s="271"/>
      <c r="P122" s="271"/>
      <c r="Q122" s="267" t="s">
        <v>330</v>
      </c>
      <c r="R122" s="271"/>
      <c r="S122" s="288" t="s">
        <v>363</v>
      </c>
      <c r="T122" s="271"/>
      <c r="U122" s="271"/>
      <c r="V122" s="271"/>
      <c r="W122" s="274"/>
      <c r="X122" s="271"/>
      <c r="Y122" s="275"/>
      <c r="Z122" s="271"/>
      <c r="AA122" s="271"/>
      <c r="AB122" s="271"/>
      <c r="AC122" s="271"/>
      <c r="AD122" s="271"/>
      <c r="AE122" s="1"/>
      <c r="AF122" s="1"/>
      <c r="AG122" s="274"/>
      <c r="AH122" s="271"/>
      <c r="AI122" s="271"/>
      <c r="AJ122" s="271"/>
      <c r="AK122" s="27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4"/>
      <c r="AV122" s="276"/>
      <c r="AW122" s="277"/>
      <c r="AX122" s="1"/>
      <c r="AY122" s="1"/>
      <c r="AZ122" s="274"/>
      <c r="BA122" s="270" t="s">
        <v>263</v>
      </c>
      <c r="BB122" s="279"/>
      <c r="BC122" s="280"/>
      <c r="BD122" s="271"/>
      <c r="BE122" s="274"/>
      <c r="BF122" s="271"/>
      <c r="BG122" s="271"/>
      <c r="BH122" s="271"/>
      <c r="BI122" s="271"/>
      <c r="BJ122" s="274"/>
      <c r="BK122" s="1"/>
      <c r="BL122" s="281"/>
      <c r="BM122" s="281"/>
      <c r="BN122" s="280"/>
      <c r="BO122" s="268"/>
      <c r="BP122" s="282"/>
      <c r="BQ122" s="280"/>
      <c r="BR122" s="271"/>
      <c r="BS122" s="271"/>
      <c r="BT122" s="271"/>
      <c r="BU122" s="271"/>
      <c r="BV122" s="271"/>
      <c r="BW122" s="271"/>
      <c r="BX122" s="271"/>
      <c r="BY122" s="271"/>
      <c r="BZ122" s="271"/>
      <c r="CA122" s="271"/>
      <c r="CB122" s="280"/>
      <c r="CC122" s="283"/>
      <c r="CD122" s="283"/>
      <c r="CE122" s="284"/>
      <c r="CF122" s="284"/>
      <c r="CG122" s="268"/>
      <c r="CH122" s="284"/>
      <c r="CI122" s="280"/>
      <c r="CJ122" s="280"/>
      <c r="CK122" s="280"/>
      <c r="CL122" s="280"/>
      <c r="CM122" s="280"/>
      <c r="CN122" s="280"/>
      <c r="CO122" s="280"/>
      <c r="CP122" s="280"/>
      <c r="CQ122" s="280"/>
      <c r="CR122" s="280"/>
      <c r="CS122" s="280"/>
      <c r="CT122" s="280"/>
      <c r="CU122" s="280"/>
      <c r="CV122" s="280"/>
      <c r="CW122" s="280"/>
      <c r="CX122" s="280"/>
      <c r="CY122" s="280"/>
      <c r="CZ122" s="280"/>
      <c r="DA122" s="280"/>
      <c r="DB122" s="271"/>
      <c r="DC122" s="280"/>
      <c r="DD122" s="280"/>
      <c r="DE122" s="271"/>
      <c r="DF122" s="43"/>
      <c r="DG122" s="44"/>
      <c r="DH122" s="40"/>
    </row>
    <row r="123" spans="1:112" s="41" customFormat="1" ht="20.25" customHeight="1" x14ac:dyDescent="0.15">
      <c r="A123" s="42"/>
      <c r="B123" s="42"/>
      <c r="C123" s="42"/>
      <c r="D123" s="263" t="s">
        <v>364</v>
      </c>
      <c r="E123" s="2"/>
      <c r="F123" s="289"/>
      <c r="G123" s="265" t="s">
        <v>144</v>
      </c>
      <c r="H123" s="266" t="s">
        <v>158</v>
      </c>
      <c r="I123" s="267" t="s">
        <v>146</v>
      </c>
      <c r="J123" s="268" t="s">
        <v>328</v>
      </c>
      <c r="L123" s="269"/>
      <c r="M123" s="1"/>
      <c r="N123" s="270"/>
      <c r="O123" s="271"/>
      <c r="P123" s="271"/>
      <c r="Q123" s="267" t="s">
        <v>330</v>
      </c>
      <c r="R123" s="271"/>
      <c r="S123" s="288" t="s">
        <v>365</v>
      </c>
      <c r="T123" s="271"/>
      <c r="U123" s="271"/>
      <c r="V123" s="271"/>
      <c r="W123" s="274"/>
      <c r="X123" s="271"/>
      <c r="Y123" s="275"/>
      <c r="Z123" s="271"/>
      <c r="AA123" s="271"/>
      <c r="AB123" s="271"/>
      <c r="AC123" s="271"/>
      <c r="AD123" s="271"/>
      <c r="AE123" s="1"/>
      <c r="AF123" s="1"/>
      <c r="AG123" s="274"/>
      <c r="AH123" s="271"/>
      <c r="AI123" s="271"/>
      <c r="AJ123" s="271"/>
      <c r="AK123" s="271"/>
      <c r="AL123" s="271"/>
      <c r="AM123" s="271"/>
      <c r="AN123" s="271"/>
      <c r="AO123" s="271"/>
      <c r="AP123" s="271"/>
      <c r="AQ123" s="271"/>
      <c r="AR123" s="271"/>
      <c r="AS123" s="271"/>
      <c r="AT123" s="271"/>
      <c r="AU123" s="274"/>
      <c r="AV123" s="276"/>
      <c r="AW123" s="277"/>
      <c r="AX123" s="1"/>
      <c r="AY123" s="1"/>
      <c r="AZ123" s="274"/>
      <c r="BA123" s="270" t="s">
        <v>263</v>
      </c>
      <c r="BB123" s="279"/>
      <c r="BC123" s="280"/>
      <c r="BD123" s="271"/>
      <c r="BE123" s="274"/>
      <c r="BF123" s="271"/>
      <c r="BG123" s="271"/>
      <c r="BH123" s="271"/>
      <c r="BI123" s="271"/>
      <c r="BJ123" s="274"/>
      <c r="BK123" s="1"/>
      <c r="BL123" s="281"/>
      <c r="BM123" s="281"/>
      <c r="BN123" s="280"/>
      <c r="BO123" s="268"/>
      <c r="BP123" s="282"/>
      <c r="BQ123" s="280"/>
      <c r="BR123" s="271"/>
      <c r="BS123" s="271"/>
      <c r="BT123" s="271"/>
      <c r="BU123" s="271"/>
      <c r="BV123" s="271"/>
      <c r="BW123" s="271"/>
      <c r="BX123" s="271"/>
      <c r="BY123" s="271"/>
      <c r="BZ123" s="271"/>
      <c r="CA123" s="271"/>
      <c r="CB123" s="280"/>
      <c r="CC123" s="283"/>
      <c r="CD123" s="283"/>
      <c r="CE123" s="284"/>
      <c r="CF123" s="284"/>
      <c r="CG123" s="268"/>
      <c r="CH123" s="284"/>
      <c r="CI123" s="280"/>
      <c r="CJ123" s="280"/>
      <c r="CK123" s="280"/>
      <c r="CL123" s="280"/>
      <c r="CM123" s="280"/>
      <c r="CN123" s="280"/>
      <c r="CO123" s="280"/>
      <c r="CP123" s="280"/>
      <c r="CQ123" s="280"/>
      <c r="CR123" s="280"/>
      <c r="CS123" s="280"/>
      <c r="CT123" s="280"/>
      <c r="CU123" s="280"/>
      <c r="CV123" s="280"/>
      <c r="CW123" s="280"/>
      <c r="CX123" s="280"/>
      <c r="CY123" s="280"/>
      <c r="CZ123" s="280"/>
      <c r="DA123" s="280"/>
      <c r="DB123" s="271"/>
      <c r="DC123" s="280"/>
      <c r="DD123" s="280"/>
      <c r="DE123" s="271"/>
      <c r="DF123" s="43"/>
      <c r="DG123" s="44"/>
      <c r="DH123" s="40"/>
    </row>
    <row r="124" spans="1:112" s="41" customFormat="1" ht="20.25" customHeight="1" x14ac:dyDescent="0.15">
      <c r="A124" s="42"/>
      <c r="B124" s="42"/>
      <c r="C124" s="42"/>
      <c r="D124" s="263" t="s">
        <v>366</v>
      </c>
      <c r="E124" s="2"/>
      <c r="F124" s="289"/>
      <c r="G124" s="265" t="s">
        <v>144</v>
      </c>
      <c r="H124" s="266" t="s">
        <v>158</v>
      </c>
      <c r="I124" s="267" t="s">
        <v>146</v>
      </c>
      <c r="J124" s="268" t="s">
        <v>328</v>
      </c>
      <c r="L124" s="269"/>
      <c r="M124" s="1"/>
      <c r="N124" s="270"/>
      <c r="O124" s="271"/>
      <c r="P124" s="271"/>
      <c r="Q124" s="267" t="s">
        <v>330</v>
      </c>
      <c r="R124" s="271"/>
      <c r="S124" s="288" t="s">
        <v>367</v>
      </c>
      <c r="T124" s="271"/>
      <c r="U124" s="271"/>
      <c r="V124" s="271"/>
      <c r="W124" s="274"/>
      <c r="X124" s="271"/>
      <c r="Y124" s="275"/>
      <c r="Z124" s="271"/>
      <c r="AA124" s="271"/>
      <c r="AB124" s="271"/>
      <c r="AC124" s="271"/>
      <c r="AD124" s="271"/>
      <c r="AE124" s="1"/>
      <c r="AF124" s="1"/>
      <c r="AG124" s="274"/>
      <c r="AH124" s="271"/>
      <c r="AI124" s="271"/>
      <c r="AJ124" s="271"/>
      <c r="AK124" s="271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4"/>
      <c r="AV124" s="276"/>
      <c r="AW124" s="277"/>
      <c r="AX124" s="1"/>
      <c r="AY124" s="1"/>
      <c r="AZ124" s="274"/>
      <c r="BA124" s="270" t="s">
        <v>263</v>
      </c>
      <c r="BB124" s="279"/>
      <c r="BC124" s="280"/>
      <c r="BD124" s="271"/>
      <c r="BE124" s="274"/>
      <c r="BF124" s="271"/>
      <c r="BG124" s="271"/>
      <c r="BH124" s="271"/>
      <c r="BI124" s="271"/>
      <c r="BJ124" s="274"/>
      <c r="BK124" s="1"/>
      <c r="BL124" s="281"/>
      <c r="BM124" s="281"/>
      <c r="BN124" s="280"/>
      <c r="BO124" s="268"/>
      <c r="BP124" s="282"/>
      <c r="BQ124" s="280"/>
      <c r="BR124" s="271"/>
      <c r="BS124" s="271"/>
      <c r="BT124" s="271"/>
      <c r="BU124" s="271"/>
      <c r="BV124" s="271"/>
      <c r="BW124" s="271"/>
      <c r="BX124" s="271"/>
      <c r="BY124" s="271"/>
      <c r="BZ124" s="271"/>
      <c r="CA124" s="271"/>
      <c r="CB124" s="280"/>
      <c r="CC124" s="283"/>
      <c r="CD124" s="283"/>
      <c r="CE124" s="284"/>
      <c r="CF124" s="284"/>
      <c r="CG124" s="268"/>
      <c r="CH124" s="284"/>
      <c r="CI124" s="280"/>
      <c r="CJ124" s="280"/>
      <c r="CK124" s="280"/>
      <c r="CL124" s="280"/>
      <c r="CM124" s="280"/>
      <c r="CN124" s="280"/>
      <c r="CO124" s="280"/>
      <c r="CP124" s="280"/>
      <c r="CQ124" s="280"/>
      <c r="CR124" s="280"/>
      <c r="CS124" s="280"/>
      <c r="CT124" s="280"/>
      <c r="CU124" s="280"/>
      <c r="CV124" s="280"/>
      <c r="CW124" s="280"/>
      <c r="CX124" s="280"/>
      <c r="CY124" s="280"/>
      <c r="CZ124" s="280"/>
      <c r="DA124" s="280"/>
      <c r="DB124" s="271"/>
      <c r="DC124" s="280"/>
      <c r="DD124" s="280"/>
      <c r="DE124" s="271"/>
      <c r="DF124" s="43"/>
      <c r="DG124" s="44"/>
      <c r="DH124" s="40"/>
    </row>
    <row r="125" spans="1:112" s="41" customFormat="1" ht="20.25" customHeight="1" x14ac:dyDescent="0.15">
      <c r="A125" s="42"/>
      <c r="B125" s="42"/>
      <c r="C125" s="42"/>
      <c r="D125" s="263" t="s">
        <v>368</v>
      </c>
      <c r="E125" s="2"/>
      <c r="F125" s="289"/>
      <c r="G125" s="265" t="s">
        <v>144</v>
      </c>
      <c r="H125" s="266" t="s">
        <v>158</v>
      </c>
      <c r="I125" s="267" t="s">
        <v>146</v>
      </c>
      <c r="J125" s="268" t="s">
        <v>328</v>
      </c>
      <c r="L125" s="269"/>
      <c r="M125" s="1"/>
      <c r="N125" s="270"/>
      <c r="O125" s="271"/>
      <c r="P125" s="271"/>
      <c r="Q125" s="267" t="s">
        <v>330</v>
      </c>
      <c r="R125" s="271"/>
      <c r="S125" s="288" t="s">
        <v>350</v>
      </c>
      <c r="T125" s="271"/>
      <c r="U125" s="271"/>
      <c r="V125" s="271"/>
      <c r="W125" s="274"/>
      <c r="X125" s="271"/>
      <c r="Y125" s="275"/>
      <c r="Z125" s="271"/>
      <c r="AA125" s="271"/>
      <c r="AB125" s="271"/>
      <c r="AC125" s="271"/>
      <c r="AD125" s="271"/>
      <c r="AE125" s="1"/>
      <c r="AF125" s="1"/>
      <c r="AG125" s="274"/>
      <c r="AH125" s="271"/>
      <c r="AI125" s="271"/>
      <c r="AJ125" s="271"/>
      <c r="AK125" s="27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4"/>
      <c r="AV125" s="276"/>
      <c r="AW125" s="277"/>
      <c r="AX125" s="1"/>
      <c r="AY125" s="1"/>
      <c r="AZ125" s="274"/>
      <c r="BA125" s="270" t="s">
        <v>263</v>
      </c>
      <c r="BB125" s="279"/>
      <c r="BC125" s="280"/>
      <c r="BD125" s="271"/>
      <c r="BE125" s="274"/>
      <c r="BF125" s="271"/>
      <c r="BG125" s="271"/>
      <c r="BH125" s="271"/>
      <c r="BI125" s="271"/>
      <c r="BJ125" s="274"/>
      <c r="BK125" s="1"/>
      <c r="BL125" s="281"/>
      <c r="BM125" s="281"/>
      <c r="BN125" s="280"/>
      <c r="BO125" s="268"/>
      <c r="BP125" s="282"/>
      <c r="BQ125" s="280"/>
      <c r="BR125" s="271"/>
      <c r="BS125" s="271"/>
      <c r="BT125" s="271"/>
      <c r="BU125" s="271"/>
      <c r="BV125" s="271"/>
      <c r="BW125" s="271"/>
      <c r="BX125" s="271"/>
      <c r="BY125" s="271"/>
      <c r="BZ125" s="271"/>
      <c r="CA125" s="271"/>
      <c r="CB125" s="280"/>
      <c r="CC125" s="283"/>
      <c r="CD125" s="283"/>
      <c r="CE125" s="284"/>
      <c r="CF125" s="284"/>
      <c r="CG125" s="268"/>
      <c r="CH125" s="284"/>
      <c r="CI125" s="280"/>
      <c r="CJ125" s="280"/>
      <c r="CK125" s="280"/>
      <c r="CL125" s="280"/>
      <c r="CM125" s="280"/>
      <c r="CN125" s="280"/>
      <c r="CO125" s="280"/>
      <c r="CP125" s="280"/>
      <c r="CQ125" s="280"/>
      <c r="CR125" s="280"/>
      <c r="CS125" s="280"/>
      <c r="CT125" s="280"/>
      <c r="CU125" s="280"/>
      <c r="CV125" s="280"/>
      <c r="CW125" s="280"/>
      <c r="CX125" s="280"/>
      <c r="CY125" s="280"/>
      <c r="CZ125" s="280"/>
      <c r="DA125" s="280"/>
      <c r="DB125" s="271"/>
      <c r="DC125" s="280"/>
      <c r="DD125" s="280"/>
      <c r="DE125" s="271"/>
      <c r="DF125" s="43"/>
      <c r="DG125" s="44"/>
      <c r="DH125" s="40"/>
    </row>
    <row r="126" spans="1:112" s="41" customFormat="1" ht="20.25" customHeight="1" x14ac:dyDescent="0.15">
      <c r="A126" s="42"/>
      <c r="B126" s="42"/>
      <c r="C126" s="42"/>
      <c r="D126" s="263" t="s">
        <v>369</v>
      </c>
      <c r="E126" s="2"/>
      <c r="F126" s="289"/>
      <c r="G126" s="265" t="s">
        <v>144</v>
      </c>
      <c r="H126" s="266" t="s">
        <v>158</v>
      </c>
      <c r="I126" s="267" t="s">
        <v>146</v>
      </c>
      <c r="J126" s="268" t="s">
        <v>328</v>
      </c>
      <c r="L126" s="269"/>
      <c r="M126" s="1"/>
      <c r="N126" s="270"/>
      <c r="O126" s="271"/>
      <c r="P126" s="271"/>
      <c r="Q126" s="267" t="s">
        <v>330</v>
      </c>
      <c r="R126" s="271"/>
      <c r="S126" s="288" t="s">
        <v>361</v>
      </c>
      <c r="T126" s="271"/>
      <c r="U126" s="271"/>
      <c r="V126" s="271"/>
      <c r="W126" s="274"/>
      <c r="X126" s="271"/>
      <c r="Y126" s="275"/>
      <c r="Z126" s="271"/>
      <c r="AA126" s="271"/>
      <c r="AB126" s="271"/>
      <c r="AC126" s="271"/>
      <c r="AD126" s="271"/>
      <c r="AE126" s="1"/>
      <c r="AF126" s="1"/>
      <c r="AG126" s="274"/>
      <c r="AH126" s="271"/>
      <c r="AI126" s="271"/>
      <c r="AJ126" s="271"/>
      <c r="AK126" s="271"/>
      <c r="AL126" s="271"/>
      <c r="AM126" s="271"/>
      <c r="AN126" s="271"/>
      <c r="AO126" s="271"/>
      <c r="AP126" s="271"/>
      <c r="AQ126" s="271"/>
      <c r="AR126" s="271"/>
      <c r="AS126" s="271"/>
      <c r="AT126" s="271"/>
      <c r="AU126" s="274"/>
      <c r="AV126" s="276"/>
      <c r="AW126" s="277"/>
      <c r="AX126" s="1"/>
      <c r="AY126" s="1"/>
      <c r="AZ126" s="274"/>
      <c r="BA126" s="270" t="s">
        <v>263</v>
      </c>
      <c r="BB126" s="279"/>
      <c r="BC126" s="280"/>
      <c r="BD126" s="271"/>
      <c r="BE126" s="274"/>
      <c r="BF126" s="271"/>
      <c r="BG126" s="271"/>
      <c r="BH126" s="271"/>
      <c r="BI126" s="271"/>
      <c r="BJ126" s="274"/>
      <c r="BK126" s="1"/>
      <c r="BL126" s="281"/>
      <c r="BM126" s="281"/>
      <c r="BN126" s="280"/>
      <c r="BO126" s="268"/>
      <c r="BP126" s="282"/>
      <c r="BQ126" s="280"/>
      <c r="BR126" s="271"/>
      <c r="BS126" s="271"/>
      <c r="BT126" s="271"/>
      <c r="BU126" s="271"/>
      <c r="BV126" s="271"/>
      <c r="BW126" s="271"/>
      <c r="BX126" s="271"/>
      <c r="BY126" s="271"/>
      <c r="BZ126" s="271"/>
      <c r="CA126" s="271"/>
      <c r="CB126" s="280"/>
      <c r="CC126" s="283"/>
      <c r="CD126" s="283"/>
      <c r="CE126" s="284"/>
      <c r="CF126" s="284"/>
      <c r="CG126" s="268"/>
      <c r="CH126" s="284"/>
      <c r="CI126" s="280"/>
      <c r="CJ126" s="280"/>
      <c r="CK126" s="280"/>
      <c r="CL126" s="280"/>
      <c r="CM126" s="280"/>
      <c r="CN126" s="280"/>
      <c r="CO126" s="280"/>
      <c r="CP126" s="280"/>
      <c r="CQ126" s="280"/>
      <c r="CR126" s="280"/>
      <c r="CS126" s="280"/>
      <c r="CT126" s="280"/>
      <c r="CU126" s="280"/>
      <c r="CV126" s="280"/>
      <c r="CW126" s="280"/>
      <c r="CX126" s="280"/>
      <c r="CY126" s="280"/>
      <c r="CZ126" s="280"/>
      <c r="DA126" s="280"/>
      <c r="DB126" s="271"/>
      <c r="DC126" s="280"/>
      <c r="DD126" s="280"/>
      <c r="DE126" s="271"/>
      <c r="DF126" s="43"/>
      <c r="DG126" s="44"/>
      <c r="DH126" s="40"/>
    </row>
    <row r="127" spans="1:112" s="41" customFormat="1" ht="20.25" customHeight="1" x14ac:dyDescent="0.15">
      <c r="A127" s="42"/>
      <c r="B127" s="42"/>
      <c r="C127" s="42"/>
      <c r="D127" s="263" t="s">
        <v>370</v>
      </c>
      <c r="E127" s="2"/>
      <c r="F127" s="289"/>
      <c r="G127" s="265" t="s">
        <v>144</v>
      </c>
      <c r="H127" s="266" t="s">
        <v>158</v>
      </c>
      <c r="I127" s="267" t="s">
        <v>146</v>
      </c>
      <c r="J127" s="268" t="s">
        <v>328</v>
      </c>
      <c r="L127" s="269"/>
      <c r="M127" s="1"/>
      <c r="N127" s="270"/>
      <c r="O127" s="271"/>
      <c r="P127" s="271"/>
      <c r="Q127" s="267" t="s">
        <v>330</v>
      </c>
      <c r="R127" s="271"/>
      <c r="S127" s="288" t="s">
        <v>361</v>
      </c>
      <c r="T127" s="271"/>
      <c r="U127" s="271"/>
      <c r="V127" s="271"/>
      <c r="W127" s="274"/>
      <c r="X127" s="271"/>
      <c r="Y127" s="275"/>
      <c r="Z127" s="271"/>
      <c r="AA127" s="271"/>
      <c r="AB127" s="271"/>
      <c r="AC127" s="271"/>
      <c r="AD127" s="271"/>
      <c r="AE127" s="1"/>
      <c r="AF127" s="1"/>
      <c r="AG127" s="274"/>
      <c r="AH127" s="271"/>
      <c r="AI127" s="271"/>
      <c r="AJ127" s="271"/>
      <c r="AK127" s="271"/>
      <c r="AL127" s="271"/>
      <c r="AM127" s="271"/>
      <c r="AN127" s="271"/>
      <c r="AO127" s="271"/>
      <c r="AP127" s="271"/>
      <c r="AQ127" s="271"/>
      <c r="AR127" s="271"/>
      <c r="AS127" s="271"/>
      <c r="AT127" s="271"/>
      <c r="AU127" s="274"/>
      <c r="AV127" s="276"/>
      <c r="AW127" s="277"/>
      <c r="AX127" s="1"/>
      <c r="AY127" s="1"/>
      <c r="AZ127" s="274"/>
      <c r="BA127" s="270" t="s">
        <v>263</v>
      </c>
      <c r="BB127" s="279"/>
      <c r="BC127" s="280"/>
      <c r="BD127" s="271"/>
      <c r="BE127" s="274"/>
      <c r="BF127" s="271"/>
      <c r="BG127" s="271"/>
      <c r="BH127" s="271"/>
      <c r="BI127" s="271"/>
      <c r="BJ127" s="274"/>
      <c r="BK127" s="1"/>
      <c r="BL127" s="281"/>
      <c r="BM127" s="281"/>
      <c r="BN127" s="280"/>
      <c r="BO127" s="268"/>
      <c r="BP127" s="282"/>
      <c r="BQ127" s="280"/>
      <c r="BR127" s="271"/>
      <c r="BS127" s="271"/>
      <c r="BT127" s="271"/>
      <c r="BU127" s="271"/>
      <c r="BV127" s="271"/>
      <c r="BW127" s="271"/>
      <c r="BX127" s="271"/>
      <c r="BY127" s="271"/>
      <c r="BZ127" s="271"/>
      <c r="CA127" s="271"/>
      <c r="CB127" s="280"/>
      <c r="CC127" s="283"/>
      <c r="CD127" s="283"/>
      <c r="CE127" s="284"/>
      <c r="CF127" s="284"/>
      <c r="CG127" s="268"/>
      <c r="CH127" s="284"/>
      <c r="CI127" s="280"/>
      <c r="CJ127" s="280"/>
      <c r="CK127" s="280"/>
      <c r="CL127" s="280"/>
      <c r="CM127" s="280"/>
      <c r="CN127" s="280"/>
      <c r="CO127" s="280"/>
      <c r="CP127" s="280"/>
      <c r="CQ127" s="280"/>
      <c r="CR127" s="280"/>
      <c r="CS127" s="280"/>
      <c r="CT127" s="280"/>
      <c r="CU127" s="280"/>
      <c r="CV127" s="280"/>
      <c r="CW127" s="280"/>
      <c r="CX127" s="280"/>
      <c r="CY127" s="280"/>
      <c r="CZ127" s="280"/>
      <c r="DA127" s="280"/>
      <c r="DB127" s="271"/>
      <c r="DC127" s="280"/>
      <c r="DD127" s="280"/>
      <c r="DE127" s="271"/>
      <c r="DF127" s="43"/>
      <c r="DG127" s="44"/>
      <c r="DH127" s="40"/>
    </row>
    <row r="128" spans="1:112" s="41" customFormat="1" ht="20.25" customHeight="1" x14ac:dyDescent="0.15">
      <c r="A128" s="42"/>
      <c r="B128" s="42"/>
      <c r="C128" s="42"/>
      <c r="D128" s="263" t="s">
        <v>371</v>
      </c>
      <c r="E128" s="2"/>
      <c r="F128" s="289"/>
      <c r="G128" s="265" t="s">
        <v>144</v>
      </c>
      <c r="H128" s="266" t="s">
        <v>158</v>
      </c>
      <c r="I128" s="267" t="s">
        <v>146</v>
      </c>
      <c r="J128" s="268" t="s">
        <v>328</v>
      </c>
      <c r="L128" s="269"/>
      <c r="M128" s="1"/>
      <c r="N128" s="270"/>
      <c r="O128" s="271"/>
      <c r="P128" s="271"/>
      <c r="Q128" s="267" t="s">
        <v>330</v>
      </c>
      <c r="R128" s="271"/>
      <c r="S128" s="288" t="s">
        <v>361</v>
      </c>
      <c r="T128" s="271"/>
      <c r="U128" s="271"/>
      <c r="V128" s="271"/>
      <c r="W128" s="274"/>
      <c r="X128" s="271"/>
      <c r="Y128" s="275"/>
      <c r="Z128" s="271"/>
      <c r="AA128" s="271"/>
      <c r="AB128" s="271"/>
      <c r="AC128" s="271"/>
      <c r="AD128" s="271"/>
      <c r="AE128" s="1"/>
      <c r="AF128" s="1"/>
      <c r="AG128" s="274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/>
      <c r="AT128" s="271"/>
      <c r="AU128" s="274"/>
      <c r="AV128" s="276"/>
      <c r="AW128" s="277"/>
      <c r="AX128" s="1"/>
      <c r="AY128" s="1"/>
      <c r="AZ128" s="274"/>
      <c r="BA128" s="270" t="s">
        <v>263</v>
      </c>
      <c r="BB128" s="279"/>
      <c r="BC128" s="280"/>
      <c r="BD128" s="271"/>
      <c r="BE128" s="274"/>
      <c r="BF128" s="271"/>
      <c r="BG128" s="271"/>
      <c r="BH128" s="271"/>
      <c r="BI128" s="271"/>
      <c r="BJ128" s="274"/>
      <c r="BK128" s="1"/>
      <c r="BL128" s="281"/>
      <c r="BM128" s="281"/>
      <c r="BN128" s="280"/>
      <c r="BO128" s="268"/>
      <c r="BP128" s="282"/>
      <c r="BQ128" s="280"/>
      <c r="BR128" s="271"/>
      <c r="BS128" s="271"/>
      <c r="BT128" s="271"/>
      <c r="BU128" s="271"/>
      <c r="BV128" s="271"/>
      <c r="BW128" s="271"/>
      <c r="BX128" s="271"/>
      <c r="BY128" s="271"/>
      <c r="BZ128" s="271"/>
      <c r="CA128" s="271"/>
      <c r="CB128" s="280"/>
      <c r="CC128" s="283"/>
      <c r="CD128" s="283"/>
      <c r="CE128" s="284"/>
      <c r="CF128" s="284"/>
      <c r="CG128" s="268"/>
      <c r="CH128" s="284"/>
      <c r="CI128" s="280"/>
      <c r="CJ128" s="280"/>
      <c r="CK128" s="280"/>
      <c r="CL128" s="280"/>
      <c r="CM128" s="280"/>
      <c r="CN128" s="280"/>
      <c r="CO128" s="280"/>
      <c r="CP128" s="280"/>
      <c r="CQ128" s="280"/>
      <c r="CR128" s="280"/>
      <c r="CS128" s="280"/>
      <c r="CT128" s="280"/>
      <c r="CU128" s="280"/>
      <c r="CV128" s="280"/>
      <c r="CW128" s="280"/>
      <c r="CX128" s="280"/>
      <c r="CY128" s="280"/>
      <c r="CZ128" s="280"/>
      <c r="DA128" s="280"/>
      <c r="DB128" s="271"/>
      <c r="DC128" s="280"/>
      <c r="DD128" s="280"/>
      <c r="DE128" s="271"/>
      <c r="DF128" s="43"/>
      <c r="DG128" s="44"/>
      <c r="DH128" s="40"/>
    </row>
    <row r="129" spans="1:112" s="41" customFormat="1" ht="20.25" customHeight="1" x14ac:dyDescent="0.15">
      <c r="A129" s="42"/>
      <c r="B129" s="42"/>
      <c r="C129" s="42"/>
      <c r="D129" s="263" t="s">
        <v>372</v>
      </c>
      <c r="E129" s="2"/>
      <c r="F129" s="289"/>
      <c r="G129" s="265" t="s">
        <v>144</v>
      </c>
      <c r="H129" s="266" t="s">
        <v>158</v>
      </c>
      <c r="I129" s="267" t="s">
        <v>146</v>
      </c>
      <c r="J129" s="268" t="s">
        <v>328</v>
      </c>
      <c r="L129" s="269"/>
      <c r="M129" s="1"/>
      <c r="N129" s="270"/>
      <c r="O129" s="271"/>
      <c r="P129" s="271"/>
      <c r="Q129" s="267" t="s">
        <v>330</v>
      </c>
      <c r="R129" s="271"/>
      <c r="S129" s="288" t="s">
        <v>361</v>
      </c>
      <c r="T129" s="271"/>
      <c r="U129" s="271"/>
      <c r="V129" s="271"/>
      <c r="W129" s="274"/>
      <c r="X129" s="271"/>
      <c r="Y129" s="275"/>
      <c r="Z129" s="271"/>
      <c r="AA129" s="271"/>
      <c r="AB129" s="271"/>
      <c r="AC129" s="271"/>
      <c r="AD129" s="271"/>
      <c r="AE129" s="1"/>
      <c r="AF129" s="1"/>
      <c r="AG129" s="274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/>
      <c r="AT129" s="271"/>
      <c r="AU129" s="274"/>
      <c r="AV129" s="276"/>
      <c r="AW129" s="277"/>
      <c r="AX129" s="1"/>
      <c r="AY129" s="1"/>
      <c r="AZ129" s="274"/>
      <c r="BA129" s="270" t="s">
        <v>263</v>
      </c>
      <c r="BB129" s="279"/>
      <c r="BC129" s="280"/>
      <c r="BD129" s="271"/>
      <c r="BE129" s="274"/>
      <c r="BF129" s="271"/>
      <c r="BG129" s="271"/>
      <c r="BH129" s="271"/>
      <c r="BI129" s="271"/>
      <c r="BJ129" s="274"/>
      <c r="BK129" s="1"/>
      <c r="BL129" s="281"/>
      <c r="BM129" s="281"/>
      <c r="BN129" s="280"/>
      <c r="BO129" s="268"/>
      <c r="BP129" s="282"/>
      <c r="BQ129" s="280"/>
      <c r="BR129" s="271"/>
      <c r="BS129" s="271"/>
      <c r="BT129" s="271"/>
      <c r="BU129" s="271"/>
      <c r="BV129" s="271"/>
      <c r="BW129" s="271"/>
      <c r="BX129" s="271"/>
      <c r="BY129" s="271"/>
      <c r="BZ129" s="271"/>
      <c r="CA129" s="271"/>
      <c r="CB129" s="280"/>
      <c r="CC129" s="283"/>
      <c r="CD129" s="283"/>
      <c r="CE129" s="284"/>
      <c r="CF129" s="284"/>
      <c r="CG129" s="268"/>
      <c r="CH129" s="284"/>
      <c r="CI129" s="280"/>
      <c r="CJ129" s="280"/>
      <c r="CK129" s="280"/>
      <c r="CL129" s="280"/>
      <c r="CM129" s="280"/>
      <c r="CN129" s="280"/>
      <c r="CO129" s="280"/>
      <c r="CP129" s="280"/>
      <c r="CQ129" s="280"/>
      <c r="CR129" s="280"/>
      <c r="CS129" s="280"/>
      <c r="CT129" s="280"/>
      <c r="CU129" s="280"/>
      <c r="CV129" s="280"/>
      <c r="CW129" s="280"/>
      <c r="CX129" s="280"/>
      <c r="CY129" s="280"/>
      <c r="CZ129" s="280"/>
      <c r="DA129" s="280"/>
      <c r="DB129" s="271"/>
      <c r="DC129" s="280"/>
      <c r="DD129" s="280"/>
      <c r="DE129" s="271"/>
      <c r="DF129" s="43"/>
      <c r="DG129" s="44"/>
      <c r="DH129" s="40"/>
    </row>
    <row r="130" spans="1:112" s="41" customFormat="1" ht="20.25" customHeight="1" x14ac:dyDescent="0.15">
      <c r="A130" s="42"/>
      <c r="B130" s="42"/>
      <c r="C130" s="42"/>
      <c r="D130" s="263" t="s">
        <v>368</v>
      </c>
      <c r="E130" s="2"/>
      <c r="F130" s="289"/>
      <c r="G130" s="265" t="s">
        <v>144</v>
      </c>
      <c r="H130" s="266" t="s">
        <v>158</v>
      </c>
      <c r="I130" s="267" t="s">
        <v>146</v>
      </c>
      <c r="J130" s="268" t="s">
        <v>328</v>
      </c>
      <c r="L130" s="269"/>
      <c r="M130" s="1"/>
      <c r="N130" s="270"/>
      <c r="O130" s="271"/>
      <c r="P130" s="271"/>
      <c r="Q130" s="267" t="s">
        <v>330</v>
      </c>
      <c r="R130" s="271"/>
      <c r="S130" s="288" t="s">
        <v>367</v>
      </c>
      <c r="T130" s="271"/>
      <c r="U130" s="271"/>
      <c r="V130" s="271"/>
      <c r="W130" s="274"/>
      <c r="X130" s="271"/>
      <c r="Y130" s="275"/>
      <c r="Z130" s="271"/>
      <c r="AA130" s="271"/>
      <c r="AB130" s="271"/>
      <c r="AC130" s="271"/>
      <c r="AD130" s="271"/>
      <c r="AE130" s="1"/>
      <c r="AF130" s="1"/>
      <c r="AG130" s="274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/>
      <c r="AT130" s="271"/>
      <c r="AU130" s="274"/>
      <c r="AV130" s="276"/>
      <c r="AW130" s="277"/>
      <c r="AX130" s="1"/>
      <c r="AY130" s="1"/>
      <c r="AZ130" s="274"/>
      <c r="BA130" s="270" t="s">
        <v>263</v>
      </c>
      <c r="BB130" s="279"/>
      <c r="BC130" s="280"/>
      <c r="BD130" s="271"/>
      <c r="BE130" s="274"/>
      <c r="BF130" s="271"/>
      <c r="BG130" s="271"/>
      <c r="BH130" s="271"/>
      <c r="BI130" s="271"/>
      <c r="BJ130" s="274"/>
      <c r="BK130" s="1"/>
      <c r="BL130" s="281"/>
      <c r="BM130" s="281"/>
      <c r="BN130" s="280"/>
      <c r="BO130" s="268"/>
      <c r="BP130" s="282"/>
      <c r="BQ130" s="280"/>
      <c r="BR130" s="271"/>
      <c r="BS130" s="271"/>
      <c r="BT130" s="271"/>
      <c r="BU130" s="271"/>
      <c r="BV130" s="271"/>
      <c r="BW130" s="271"/>
      <c r="BX130" s="271"/>
      <c r="BY130" s="271"/>
      <c r="BZ130" s="271"/>
      <c r="CA130" s="271"/>
      <c r="CB130" s="280"/>
      <c r="CC130" s="283"/>
      <c r="CD130" s="283"/>
      <c r="CE130" s="284"/>
      <c r="CF130" s="284"/>
      <c r="CG130" s="268"/>
      <c r="CH130" s="284"/>
      <c r="CI130" s="280"/>
      <c r="CJ130" s="280"/>
      <c r="CK130" s="280"/>
      <c r="CL130" s="280"/>
      <c r="CM130" s="280"/>
      <c r="CN130" s="280"/>
      <c r="CO130" s="280"/>
      <c r="CP130" s="280"/>
      <c r="CQ130" s="280"/>
      <c r="CR130" s="280"/>
      <c r="CS130" s="280"/>
      <c r="CT130" s="280"/>
      <c r="CU130" s="280"/>
      <c r="CV130" s="280"/>
      <c r="CW130" s="280"/>
      <c r="CX130" s="280"/>
      <c r="CY130" s="280"/>
      <c r="CZ130" s="280"/>
      <c r="DA130" s="280"/>
      <c r="DB130" s="271"/>
      <c r="DC130" s="280"/>
      <c r="DD130" s="280"/>
      <c r="DE130" s="271"/>
      <c r="DF130" s="43"/>
      <c r="DG130" s="44"/>
      <c r="DH130" s="40"/>
    </row>
    <row r="131" spans="1:112" s="41" customFormat="1" ht="20.25" customHeight="1" x14ac:dyDescent="0.15">
      <c r="A131" s="42"/>
      <c r="B131" s="42"/>
      <c r="C131" s="42"/>
      <c r="D131" s="263" t="s">
        <v>369</v>
      </c>
      <c r="E131" s="2"/>
      <c r="F131" s="289"/>
      <c r="G131" s="265" t="s">
        <v>144</v>
      </c>
      <c r="H131" s="266" t="s">
        <v>158</v>
      </c>
      <c r="I131" s="267" t="s">
        <v>146</v>
      </c>
      <c r="J131" s="268" t="s">
        <v>328</v>
      </c>
      <c r="L131" s="269"/>
      <c r="M131" s="1"/>
      <c r="N131" s="270"/>
      <c r="O131" s="271"/>
      <c r="P131" s="271"/>
      <c r="Q131" s="267" t="s">
        <v>330</v>
      </c>
      <c r="R131" s="271"/>
      <c r="S131" s="288" t="s">
        <v>367</v>
      </c>
      <c r="T131" s="271"/>
      <c r="U131" s="271"/>
      <c r="V131" s="271"/>
      <c r="W131" s="274"/>
      <c r="X131" s="271"/>
      <c r="Y131" s="275"/>
      <c r="Z131" s="271"/>
      <c r="AA131" s="271"/>
      <c r="AB131" s="271"/>
      <c r="AC131" s="271"/>
      <c r="AD131" s="271"/>
      <c r="AE131" s="1"/>
      <c r="AF131" s="1"/>
      <c r="AG131" s="274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4"/>
      <c r="AV131" s="276"/>
      <c r="AW131" s="277"/>
      <c r="AX131" s="1"/>
      <c r="AY131" s="1"/>
      <c r="AZ131" s="274"/>
      <c r="BA131" s="270" t="s">
        <v>263</v>
      </c>
      <c r="BB131" s="279"/>
      <c r="BC131" s="280"/>
      <c r="BD131" s="271"/>
      <c r="BE131" s="274"/>
      <c r="BF131" s="271"/>
      <c r="BG131" s="271"/>
      <c r="BH131" s="271"/>
      <c r="BI131" s="271"/>
      <c r="BJ131" s="274"/>
      <c r="BK131" s="1"/>
      <c r="BL131" s="281"/>
      <c r="BM131" s="281"/>
      <c r="BN131" s="280"/>
      <c r="BO131" s="268"/>
      <c r="BP131" s="282"/>
      <c r="BQ131" s="280"/>
      <c r="BR131" s="271"/>
      <c r="BS131" s="271"/>
      <c r="BT131" s="271"/>
      <c r="BU131" s="271"/>
      <c r="BV131" s="271"/>
      <c r="BW131" s="271"/>
      <c r="BX131" s="271"/>
      <c r="BY131" s="271"/>
      <c r="BZ131" s="271"/>
      <c r="CA131" s="271"/>
      <c r="CB131" s="280"/>
      <c r="CC131" s="283"/>
      <c r="CD131" s="283"/>
      <c r="CE131" s="284"/>
      <c r="CF131" s="284"/>
      <c r="CG131" s="268"/>
      <c r="CH131" s="284"/>
      <c r="CI131" s="280"/>
      <c r="CJ131" s="280"/>
      <c r="CK131" s="280"/>
      <c r="CL131" s="280"/>
      <c r="CM131" s="280"/>
      <c r="CN131" s="280"/>
      <c r="CO131" s="280"/>
      <c r="CP131" s="280"/>
      <c r="CQ131" s="280"/>
      <c r="CR131" s="280"/>
      <c r="CS131" s="280"/>
      <c r="CT131" s="280"/>
      <c r="CU131" s="280"/>
      <c r="CV131" s="280"/>
      <c r="CW131" s="280"/>
      <c r="CX131" s="280"/>
      <c r="CY131" s="280"/>
      <c r="CZ131" s="280"/>
      <c r="DA131" s="280"/>
      <c r="DB131" s="271"/>
      <c r="DC131" s="280"/>
      <c r="DD131" s="280"/>
      <c r="DE131" s="271"/>
      <c r="DF131" s="43"/>
      <c r="DG131" s="44"/>
      <c r="DH131" s="40"/>
    </row>
    <row r="132" spans="1:112" s="41" customFormat="1" ht="20.25" customHeight="1" x14ac:dyDescent="0.15">
      <c r="A132" s="42"/>
      <c r="B132" s="42"/>
      <c r="C132" s="42"/>
      <c r="D132" s="263" t="s">
        <v>370</v>
      </c>
      <c r="E132" s="2"/>
      <c r="F132" s="289"/>
      <c r="G132" s="265" t="s">
        <v>144</v>
      </c>
      <c r="H132" s="266" t="s">
        <v>158</v>
      </c>
      <c r="I132" s="267" t="s">
        <v>146</v>
      </c>
      <c r="J132" s="268" t="s">
        <v>328</v>
      </c>
      <c r="L132" s="269"/>
      <c r="M132" s="1"/>
      <c r="N132" s="270"/>
      <c r="O132" s="271"/>
      <c r="P132" s="271"/>
      <c r="Q132" s="267" t="s">
        <v>330</v>
      </c>
      <c r="R132" s="271"/>
      <c r="S132" s="288" t="s">
        <v>367</v>
      </c>
      <c r="T132" s="271"/>
      <c r="U132" s="271"/>
      <c r="V132" s="271"/>
      <c r="W132" s="274"/>
      <c r="X132" s="271"/>
      <c r="Y132" s="275"/>
      <c r="Z132" s="271"/>
      <c r="AA132" s="271"/>
      <c r="AB132" s="271"/>
      <c r="AC132" s="271"/>
      <c r="AD132" s="271"/>
      <c r="AE132" s="1"/>
      <c r="AF132" s="1"/>
      <c r="AG132" s="274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4"/>
      <c r="AV132" s="276"/>
      <c r="AW132" s="277"/>
      <c r="AX132" s="1"/>
      <c r="AY132" s="1"/>
      <c r="AZ132" s="274"/>
      <c r="BA132" s="270" t="s">
        <v>263</v>
      </c>
      <c r="BB132" s="279"/>
      <c r="BC132" s="280"/>
      <c r="BD132" s="271"/>
      <c r="BE132" s="274"/>
      <c r="BF132" s="271"/>
      <c r="BG132" s="271"/>
      <c r="BH132" s="271"/>
      <c r="BI132" s="271"/>
      <c r="BJ132" s="274"/>
      <c r="BK132" s="1"/>
      <c r="BL132" s="281"/>
      <c r="BM132" s="281"/>
      <c r="BN132" s="280"/>
      <c r="BO132" s="268"/>
      <c r="BP132" s="282"/>
      <c r="BQ132" s="280"/>
      <c r="BR132" s="271"/>
      <c r="BS132" s="271"/>
      <c r="BT132" s="271"/>
      <c r="BU132" s="271"/>
      <c r="BV132" s="271"/>
      <c r="BW132" s="271"/>
      <c r="BX132" s="271"/>
      <c r="BY132" s="271"/>
      <c r="BZ132" s="271"/>
      <c r="CA132" s="271"/>
      <c r="CB132" s="280"/>
      <c r="CC132" s="283"/>
      <c r="CD132" s="283"/>
      <c r="CE132" s="284"/>
      <c r="CF132" s="284"/>
      <c r="CG132" s="268"/>
      <c r="CH132" s="284"/>
      <c r="CI132" s="280"/>
      <c r="CJ132" s="280"/>
      <c r="CK132" s="280"/>
      <c r="CL132" s="280"/>
      <c r="CM132" s="280"/>
      <c r="CN132" s="280"/>
      <c r="CO132" s="280"/>
      <c r="CP132" s="280"/>
      <c r="CQ132" s="280"/>
      <c r="CR132" s="280"/>
      <c r="CS132" s="280"/>
      <c r="CT132" s="280"/>
      <c r="CU132" s="280"/>
      <c r="CV132" s="280"/>
      <c r="CW132" s="280"/>
      <c r="CX132" s="280"/>
      <c r="CY132" s="280"/>
      <c r="CZ132" s="280"/>
      <c r="DA132" s="280"/>
      <c r="DB132" s="271"/>
      <c r="DC132" s="280"/>
      <c r="DD132" s="280"/>
      <c r="DE132" s="271"/>
      <c r="DF132" s="43"/>
      <c r="DG132" s="44"/>
      <c r="DH132" s="40"/>
    </row>
    <row r="133" spans="1:112" s="41" customFormat="1" ht="20.25" customHeight="1" x14ac:dyDescent="0.15">
      <c r="A133" s="42"/>
      <c r="B133" s="42"/>
      <c r="C133" s="42"/>
      <c r="D133" s="263" t="s">
        <v>373</v>
      </c>
      <c r="E133" s="2"/>
      <c r="F133" s="289"/>
      <c r="G133" s="265" t="s">
        <v>144</v>
      </c>
      <c r="H133" s="266" t="s">
        <v>158</v>
      </c>
      <c r="I133" s="267" t="s">
        <v>146</v>
      </c>
      <c r="J133" s="268" t="s">
        <v>328</v>
      </c>
      <c r="L133" s="269"/>
      <c r="M133" s="1"/>
      <c r="N133" s="270"/>
      <c r="O133" s="271"/>
      <c r="P133" s="271"/>
      <c r="Q133" s="267" t="s">
        <v>330</v>
      </c>
      <c r="R133" s="271"/>
      <c r="S133" s="288" t="s">
        <v>374</v>
      </c>
      <c r="T133" s="271"/>
      <c r="U133" s="271"/>
      <c r="V133" s="271"/>
      <c r="W133" s="274"/>
      <c r="X133" s="271"/>
      <c r="Y133" s="275"/>
      <c r="Z133" s="271"/>
      <c r="AA133" s="271"/>
      <c r="AB133" s="271"/>
      <c r="AC133" s="271"/>
      <c r="AD133" s="271"/>
      <c r="AE133" s="1"/>
      <c r="AF133" s="1"/>
      <c r="AG133" s="274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4"/>
      <c r="AV133" s="276"/>
      <c r="AW133" s="277"/>
      <c r="AX133" s="1"/>
      <c r="AY133" s="1"/>
      <c r="AZ133" s="274"/>
      <c r="BA133" s="270" t="s">
        <v>263</v>
      </c>
      <c r="BB133" s="279"/>
      <c r="BC133" s="280"/>
      <c r="BD133" s="271"/>
      <c r="BE133" s="274"/>
      <c r="BF133" s="271"/>
      <c r="BG133" s="271"/>
      <c r="BH133" s="271"/>
      <c r="BI133" s="271"/>
      <c r="BJ133" s="274"/>
      <c r="BK133" s="1"/>
      <c r="BL133" s="281"/>
      <c r="BM133" s="281"/>
      <c r="BN133" s="280"/>
      <c r="BO133" s="268"/>
      <c r="BP133" s="282"/>
      <c r="BQ133" s="280"/>
      <c r="BR133" s="271"/>
      <c r="BS133" s="271"/>
      <c r="BT133" s="271"/>
      <c r="BU133" s="271"/>
      <c r="BV133" s="271"/>
      <c r="BW133" s="271"/>
      <c r="BX133" s="271"/>
      <c r="BY133" s="271"/>
      <c r="BZ133" s="271"/>
      <c r="CA133" s="271"/>
      <c r="CB133" s="280"/>
      <c r="CC133" s="283"/>
      <c r="CD133" s="283"/>
      <c r="CE133" s="284"/>
      <c r="CF133" s="284"/>
      <c r="CG133" s="268"/>
      <c r="CH133" s="284"/>
      <c r="CI133" s="280"/>
      <c r="CJ133" s="280"/>
      <c r="CK133" s="280"/>
      <c r="CL133" s="280"/>
      <c r="CM133" s="280"/>
      <c r="CN133" s="280"/>
      <c r="CO133" s="280"/>
      <c r="CP133" s="280"/>
      <c r="CQ133" s="280"/>
      <c r="CR133" s="280"/>
      <c r="CS133" s="280"/>
      <c r="CT133" s="280"/>
      <c r="CU133" s="280"/>
      <c r="CV133" s="280"/>
      <c r="CW133" s="280"/>
      <c r="CX133" s="280"/>
      <c r="CY133" s="280"/>
      <c r="CZ133" s="280"/>
      <c r="DA133" s="280"/>
      <c r="DB133" s="271"/>
      <c r="DC133" s="280"/>
      <c r="DD133" s="280"/>
      <c r="DE133" s="271"/>
      <c r="DF133" s="43"/>
      <c r="DG133" s="44"/>
      <c r="DH133" s="40"/>
    </row>
    <row r="134" spans="1:112" s="41" customFormat="1" ht="20.25" customHeight="1" x14ac:dyDescent="0.15">
      <c r="A134" s="42"/>
      <c r="B134" s="42"/>
      <c r="C134" s="42"/>
      <c r="D134" s="263" t="s">
        <v>375</v>
      </c>
      <c r="E134" s="2"/>
      <c r="F134" s="289"/>
      <c r="G134" s="265" t="s">
        <v>144</v>
      </c>
      <c r="H134" s="266" t="s">
        <v>158</v>
      </c>
      <c r="I134" s="267" t="s">
        <v>146</v>
      </c>
      <c r="J134" s="268" t="s">
        <v>328</v>
      </c>
      <c r="L134" s="269"/>
      <c r="M134" s="1"/>
      <c r="N134" s="270"/>
      <c r="O134" s="271"/>
      <c r="P134" s="271"/>
      <c r="Q134" s="267" t="s">
        <v>330</v>
      </c>
      <c r="R134" s="271"/>
      <c r="S134" s="288" t="s">
        <v>367</v>
      </c>
      <c r="T134" s="271"/>
      <c r="U134" s="271"/>
      <c r="V134" s="271"/>
      <c r="W134" s="274"/>
      <c r="X134" s="271"/>
      <c r="Y134" s="275"/>
      <c r="Z134" s="271"/>
      <c r="AA134" s="271"/>
      <c r="AB134" s="271"/>
      <c r="AC134" s="271"/>
      <c r="AD134" s="271"/>
      <c r="AE134" s="1"/>
      <c r="AF134" s="1"/>
      <c r="AG134" s="274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4"/>
      <c r="AV134" s="276"/>
      <c r="AW134" s="277"/>
      <c r="AX134" s="1"/>
      <c r="AY134" s="1"/>
      <c r="AZ134" s="274"/>
      <c r="BA134" s="270" t="s">
        <v>376</v>
      </c>
      <c r="BB134" s="279"/>
      <c r="BC134" s="280"/>
      <c r="BD134" s="271"/>
      <c r="BE134" s="274"/>
      <c r="BF134" s="271"/>
      <c r="BG134" s="271"/>
      <c r="BH134" s="271"/>
      <c r="BI134" s="271"/>
      <c r="BJ134" s="274"/>
      <c r="BK134" s="1"/>
      <c r="BL134" s="281"/>
      <c r="BM134" s="281"/>
      <c r="BN134" s="280"/>
      <c r="BO134" s="268"/>
      <c r="BP134" s="282"/>
      <c r="BQ134" s="280"/>
      <c r="BR134" s="271"/>
      <c r="BS134" s="271"/>
      <c r="BT134" s="271"/>
      <c r="BU134" s="271"/>
      <c r="BV134" s="271"/>
      <c r="BW134" s="271"/>
      <c r="BX134" s="271"/>
      <c r="BY134" s="271"/>
      <c r="BZ134" s="271"/>
      <c r="CA134" s="271"/>
      <c r="CB134" s="280"/>
      <c r="CC134" s="283"/>
      <c r="CD134" s="283"/>
      <c r="CE134" s="284"/>
      <c r="CF134" s="284"/>
      <c r="CG134" s="268"/>
      <c r="CH134" s="284"/>
      <c r="CI134" s="280"/>
      <c r="CJ134" s="280"/>
      <c r="CK134" s="280"/>
      <c r="CL134" s="280"/>
      <c r="CM134" s="280"/>
      <c r="CN134" s="280"/>
      <c r="CO134" s="280"/>
      <c r="CP134" s="280"/>
      <c r="CQ134" s="280"/>
      <c r="CR134" s="280"/>
      <c r="CS134" s="280"/>
      <c r="CT134" s="280"/>
      <c r="CU134" s="280"/>
      <c r="CV134" s="280"/>
      <c r="CW134" s="280"/>
      <c r="CX134" s="280"/>
      <c r="CY134" s="280"/>
      <c r="CZ134" s="280"/>
      <c r="DA134" s="280"/>
      <c r="DB134" s="271"/>
      <c r="DC134" s="280"/>
      <c r="DD134" s="280"/>
      <c r="DE134" s="271"/>
      <c r="DF134" s="43"/>
      <c r="DG134" s="44"/>
      <c r="DH134" s="40"/>
    </row>
    <row r="135" spans="1:112" s="41" customFormat="1" ht="20.25" customHeight="1" x14ac:dyDescent="0.15">
      <c r="A135" s="42"/>
      <c r="B135" s="42"/>
      <c r="C135" s="42"/>
      <c r="D135" s="263" t="s">
        <v>377</v>
      </c>
      <c r="E135" s="2"/>
      <c r="F135" s="289"/>
      <c r="G135" s="265" t="s">
        <v>144</v>
      </c>
      <c r="H135" s="266" t="s">
        <v>158</v>
      </c>
      <c r="I135" s="267" t="s">
        <v>146</v>
      </c>
      <c r="J135" s="268" t="s">
        <v>328</v>
      </c>
      <c r="L135" s="269"/>
      <c r="M135" s="1"/>
      <c r="N135" s="270"/>
      <c r="O135" s="271"/>
      <c r="P135" s="271"/>
      <c r="Q135" s="267" t="s">
        <v>330</v>
      </c>
      <c r="R135" s="271"/>
      <c r="S135" s="288" t="s">
        <v>378</v>
      </c>
      <c r="T135" s="271"/>
      <c r="U135" s="271"/>
      <c r="V135" s="271"/>
      <c r="W135" s="274"/>
      <c r="X135" s="271"/>
      <c r="Y135" s="275"/>
      <c r="Z135" s="271"/>
      <c r="AA135" s="271"/>
      <c r="AB135" s="271"/>
      <c r="AC135" s="271"/>
      <c r="AD135" s="271"/>
      <c r="AE135" s="1"/>
      <c r="AF135" s="1"/>
      <c r="AG135" s="274"/>
      <c r="AH135" s="271"/>
      <c r="AI135" s="271"/>
      <c r="AJ135" s="271"/>
      <c r="AK135" s="271"/>
      <c r="AL135" s="271"/>
      <c r="AM135" s="271"/>
      <c r="AN135" s="271"/>
      <c r="AO135" s="271"/>
      <c r="AP135" s="271"/>
      <c r="AQ135" s="271"/>
      <c r="AR135" s="271"/>
      <c r="AS135" s="271"/>
      <c r="AT135" s="271"/>
      <c r="AU135" s="274"/>
      <c r="AV135" s="276"/>
      <c r="AW135" s="277"/>
      <c r="AX135" s="1"/>
      <c r="AY135" s="1"/>
      <c r="AZ135" s="274"/>
      <c r="BA135" s="270" t="s">
        <v>376</v>
      </c>
      <c r="BB135" s="279"/>
      <c r="BC135" s="280"/>
      <c r="BD135" s="271"/>
      <c r="BE135" s="274"/>
      <c r="BF135" s="271"/>
      <c r="BG135" s="271"/>
      <c r="BH135" s="271"/>
      <c r="BI135" s="271"/>
      <c r="BJ135" s="274"/>
      <c r="BK135" s="1"/>
      <c r="BL135" s="281"/>
      <c r="BM135" s="281"/>
      <c r="BN135" s="280"/>
      <c r="BO135" s="268"/>
      <c r="BP135" s="282"/>
      <c r="BQ135" s="280"/>
      <c r="BR135" s="271"/>
      <c r="BS135" s="271"/>
      <c r="BT135" s="271"/>
      <c r="BU135" s="271"/>
      <c r="BV135" s="271"/>
      <c r="BW135" s="271"/>
      <c r="BX135" s="271"/>
      <c r="BY135" s="271"/>
      <c r="BZ135" s="271"/>
      <c r="CA135" s="271"/>
      <c r="CB135" s="280"/>
      <c r="CC135" s="283"/>
      <c r="CD135" s="283"/>
      <c r="CE135" s="284"/>
      <c r="CF135" s="284"/>
      <c r="CG135" s="268"/>
      <c r="CH135" s="284"/>
      <c r="CI135" s="280"/>
      <c r="CJ135" s="280"/>
      <c r="CK135" s="280"/>
      <c r="CL135" s="280"/>
      <c r="CM135" s="280"/>
      <c r="CN135" s="280"/>
      <c r="CO135" s="280"/>
      <c r="CP135" s="280"/>
      <c r="CQ135" s="280"/>
      <c r="CR135" s="280"/>
      <c r="CS135" s="280"/>
      <c r="CT135" s="280"/>
      <c r="CU135" s="280"/>
      <c r="CV135" s="280"/>
      <c r="CW135" s="280"/>
      <c r="CX135" s="280"/>
      <c r="CY135" s="280"/>
      <c r="CZ135" s="280"/>
      <c r="DA135" s="280"/>
      <c r="DB135" s="271"/>
      <c r="DC135" s="280"/>
      <c r="DD135" s="280"/>
      <c r="DE135" s="271"/>
      <c r="DF135" s="43"/>
      <c r="DG135" s="44"/>
      <c r="DH135" s="40"/>
    </row>
    <row r="136" spans="1:112" s="41" customFormat="1" ht="20.25" customHeight="1" x14ac:dyDescent="0.15">
      <c r="A136" s="42"/>
      <c r="B136" s="42"/>
      <c r="C136" s="42"/>
      <c r="D136" s="263" t="s">
        <v>379</v>
      </c>
      <c r="E136" s="2"/>
      <c r="F136" s="289"/>
      <c r="G136" s="265" t="s">
        <v>144</v>
      </c>
      <c r="H136" s="266" t="s">
        <v>158</v>
      </c>
      <c r="I136" s="267" t="s">
        <v>146</v>
      </c>
      <c r="J136" s="268" t="s">
        <v>328</v>
      </c>
      <c r="L136" s="269"/>
      <c r="M136" s="1"/>
      <c r="N136" s="270"/>
      <c r="O136" s="271"/>
      <c r="P136" s="271"/>
      <c r="Q136" s="267" t="s">
        <v>330</v>
      </c>
      <c r="R136" s="271"/>
      <c r="S136" s="288" t="s">
        <v>367</v>
      </c>
      <c r="T136" s="271"/>
      <c r="U136" s="271"/>
      <c r="V136" s="271"/>
      <c r="W136" s="274"/>
      <c r="X136" s="271"/>
      <c r="Y136" s="275"/>
      <c r="Z136" s="271"/>
      <c r="AA136" s="271"/>
      <c r="AB136" s="271"/>
      <c r="AC136" s="271"/>
      <c r="AD136" s="271"/>
      <c r="AE136" s="1"/>
      <c r="AF136" s="1"/>
      <c r="AG136" s="274"/>
      <c r="AH136" s="271"/>
      <c r="AI136" s="271"/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4"/>
      <c r="AV136" s="276"/>
      <c r="AW136" s="277"/>
      <c r="AX136" s="1"/>
      <c r="AY136" s="1"/>
      <c r="AZ136" s="274"/>
      <c r="BA136" s="270" t="s">
        <v>376</v>
      </c>
      <c r="BB136" s="279"/>
      <c r="BC136" s="280"/>
      <c r="BD136" s="271"/>
      <c r="BE136" s="274"/>
      <c r="BF136" s="271"/>
      <c r="BG136" s="271"/>
      <c r="BH136" s="271"/>
      <c r="BI136" s="271"/>
      <c r="BJ136" s="274"/>
      <c r="BK136" s="1"/>
      <c r="BL136" s="281"/>
      <c r="BM136" s="281"/>
      <c r="BN136" s="280"/>
      <c r="BO136" s="268"/>
      <c r="BP136" s="282"/>
      <c r="BQ136" s="280"/>
      <c r="BR136" s="271"/>
      <c r="BS136" s="271"/>
      <c r="BT136" s="271"/>
      <c r="BU136" s="271"/>
      <c r="BV136" s="271"/>
      <c r="BW136" s="271"/>
      <c r="BX136" s="271"/>
      <c r="BY136" s="271"/>
      <c r="BZ136" s="271"/>
      <c r="CA136" s="271"/>
      <c r="CB136" s="280"/>
      <c r="CC136" s="283"/>
      <c r="CD136" s="283"/>
      <c r="CE136" s="284"/>
      <c r="CF136" s="284"/>
      <c r="CG136" s="268"/>
      <c r="CH136" s="284"/>
      <c r="CI136" s="280"/>
      <c r="CJ136" s="280"/>
      <c r="CK136" s="280"/>
      <c r="CL136" s="280"/>
      <c r="CM136" s="280"/>
      <c r="CN136" s="280"/>
      <c r="CO136" s="280"/>
      <c r="CP136" s="280"/>
      <c r="CQ136" s="280"/>
      <c r="CR136" s="280"/>
      <c r="CS136" s="280"/>
      <c r="CT136" s="280"/>
      <c r="CU136" s="280"/>
      <c r="CV136" s="280"/>
      <c r="CW136" s="280"/>
      <c r="CX136" s="280"/>
      <c r="CY136" s="280"/>
      <c r="CZ136" s="280"/>
      <c r="DA136" s="280"/>
      <c r="DB136" s="271"/>
      <c r="DC136" s="280"/>
      <c r="DD136" s="280"/>
      <c r="DE136" s="271"/>
      <c r="DF136" s="43"/>
      <c r="DG136" s="44"/>
      <c r="DH136" s="40"/>
    </row>
    <row r="137" spans="1:112" s="41" customFormat="1" ht="20.25" customHeight="1" x14ac:dyDescent="0.15">
      <c r="A137" s="42"/>
      <c r="B137" s="42"/>
      <c r="C137" s="42"/>
      <c r="D137" s="263" t="s">
        <v>380</v>
      </c>
      <c r="E137" s="2"/>
      <c r="F137" s="289"/>
      <c r="G137" s="265" t="s">
        <v>144</v>
      </c>
      <c r="H137" s="266" t="s">
        <v>158</v>
      </c>
      <c r="I137" s="267" t="s">
        <v>146</v>
      </c>
      <c r="J137" s="268" t="s">
        <v>328</v>
      </c>
      <c r="L137" s="269"/>
      <c r="M137" s="1"/>
      <c r="N137" s="270"/>
      <c r="O137" s="271"/>
      <c r="P137" s="271"/>
      <c r="Q137" s="267" t="s">
        <v>330</v>
      </c>
      <c r="R137" s="271"/>
      <c r="S137" s="288" t="s">
        <v>367</v>
      </c>
      <c r="T137" s="271"/>
      <c r="U137" s="271"/>
      <c r="V137" s="271"/>
      <c r="W137" s="274"/>
      <c r="X137" s="271"/>
      <c r="Y137" s="275"/>
      <c r="Z137" s="271"/>
      <c r="AA137" s="271"/>
      <c r="AB137" s="271"/>
      <c r="AC137" s="271"/>
      <c r="AD137" s="271"/>
      <c r="AE137" s="1"/>
      <c r="AF137" s="1"/>
      <c r="AG137" s="274"/>
      <c r="AH137" s="271"/>
      <c r="AI137" s="271"/>
      <c r="AJ137" s="271"/>
      <c r="AK137" s="271"/>
      <c r="AL137" s="271"/>
      <c r="AM137" s="271"/>
      <c r="AN137" s="271"/>
      <c r="AO137" s="271"/>
      <c r="AP137" s="271"/>
      <c r="AQ137" s="271"/>
      <c r="AR137" s="271"/>
      <c r="AS137" s="271"/>
      <c r="AT137" s="271"/>
      <c r="AU137" s="274"/>
      <c r="AV137" s="276"/>
      <c r="AW137" s="277"/>
      <c r="AX137" s="1"/>
      <c r="AY137" s="1"/>
      <c r="AZ137" s="274"/>
      <c r="BA137" s="270" t="s">
        <v>376</v>
      </c>
      <c r="BB137" s="279"/>
      <c r="BC137" s="280"/>
      <c r="BD137" s="271"/>
      <c r="BE137" s="274"/>
      <c r="BF137" s="271"/>
      <c r="BG137" s="271"/>
      <c r="BH137" s="271"/>
      <c r="BI137" s="271"/>
      <c r="BJ137" s="274"/>
      <c r="BK137" s="1"/>
      <c r="BL137" s="281"/>
      <c r="BM137" s="281"/>
      <c r="BN137" s="280"/>
      <c r="BO137" s="268"/>
      <c r="BP137" s="282"/>
      <c r="BQ137" s="280"/>
      <c r="BR137" s="271"/>
      <c r="BS137" s="271"/>
      <c r="BT137" s="271"/>
      <c r="BU137" s="271"/>
      <c r="BV137" s="271"/>
      <c r="BW137" s="271"/>
      <c r="BX137" s="271"/>
      <c r="BY137" s="271"/>
      <c r="BZ137" s="271"/>
      <c r="CA137" s="271"/>
      <c r="CB137" s="280"/>
      <c r="CC137" s="283"/>
      <c r="CD137" s="283"/>
      <c r="CE137" s="284"/>
      <c r="CF137" s="284"/>
      <c r="CG137" s="268"/>
      <c r="CH137" s="284"/>
      <c r="CI137" s="280"/>
      <c r="CJ137" s="280"/>
      <c r="CK137" s="280"/>
      <c r="CL137" s="280"/>
      <c r="CM137" s="280"/>
      <c r="CN137" s="280"/>
      <c r="CO137" s="280"/>
      <c r="CP137" s="280"/>
      <c r="CQ137" s="280"/>
      <c r="CR137" s="280"/>
      <c r="CS137" s="280"/>
      <c r="CT137" s="280"/>
      <c r="CU137" s="280"/>
      <c r="CV137" s="280"/>
      <c r="CW137" s="280"/>
      <c r="CX137" s="280"/>
      <c r="CY137" s="280"/>
      <c r="CZ137" s="280"/>
      <c r="DA137" s="280"/>
      <c r="DB137" s="271"/>
      <c r="DC137" s="280"/>
      <c r="DD137" s="280"/>
      <c r="DE137" s="271"/>
      <c r="DF137" s="43"/>
      <c r="DG137" s="44"/>
      <c r="DH137" s="40"/>
    </row>
    <row r="138" spans="1:112" s="41" customFormat="1" ht="20.25" customHeight="1" x14ac:dyDescent="0.15">
      <c r="A138" s="42"/>
      <c r="B138" s="42"/>
      <c r="C138" s="42"/>
      <c r="D138" s="263" t="s">
        <v>381</v>
      </c>
      <c r="E138" s="2"/>
      <c r="F138" s="289"/>
      <c r="G138" s="265" t="s">
        <v>144</v>
      </c>
      <c r="H138" s="266" t="s">
        <v>158</v>
      </c>
      <c r="I138" s="267" t="s">
        <v>146</v>
      </c>
      <c r="J138" s="268" t="s">
        <v>328</v>
      </c>
      <c r="L138" s="269"/>
      <c r="M138" s="1"/>
      <c r="N138" s="270"/>
      <c r="O138" s="271"/>
      <c r="P138" s="271"/>
      <c r="Q138" s="267" t="s">
        <v>330</v>
      </c>
      <c r="R138" s="271"/>
      <c r="S138" s="288" t="s">
        <v>367</v>
      </c>
      <c r="T138" s="271"/>
      <c r="U138" s="271"/>
      <c r="V138" s="271"/>
      <c r="W138" s="274"/>
      <c r="X138" s="271"/>
      <c r="Y138" s="275"/>
      <c r="Z138" s="271"/>
      <c r="AA138" s="271"/>
      <c r="AB138" s="271"/>
      <c r="AC138" s="271"/>
      <c r="AD138" s="271"/>
      <c r="AE138" s="1"/>
      <c r="AF138" s="1"/>
      <c r="AG138" s="274"/>
      <c r="AH138" s="271"/>
      <c r="AI138" s="271"/>
      <c r="AJ138" s="271"/>
      <c r="AK138" s="271"/>
      <c r="AL138" s="271"/>
      <c r="AM138" s="271"/>
      <c r="AN138" s="271"/>
      <c r="AO138" s="271"/>
      <c r="AP138" s="271"/>
      <c r="AQ138" s="271"/>
      <c r="AR138" s="271"/>
      <c r="AS138" s="271"/>
      <c r="AT138" s="271"/>
      <c r="AU138" s="274"/>
      <c r="AV138" s="276"/>
      <c r="AW138" s="277"/>
      <c r="AX138" s="1"/>
      <c r="AY138" s="1"/>
      <c r="AZ138" s="274"/>
      <c r="BA138" s="270" t="s">
        <v>376</v>
      </c>
      <c r="BB138" s="279"/>
      <c r="BC138" s="280"/>
      <c r="BD138" s="271"/>
      <c r="BE138" s="274"/>
      <c r="BF138" s="271"/>
      <c r="BG138" s="271"/>
      <c r="BH138" s="271"/>
      <c r="BI138" s="271"/>
      <c r="BJ138" s="274"/>
      <c r="BK138" s="1"/>
      <c r="BL138" s="281"/>
      <c r="BM138" s="281"/>
      <c r="BN138" s="280"/>
      <c r="BO138" s="268"/>
      <c r="BP138" s="282"/>
      <c r="BQ138" s="280"/>
      <c r="BR138" s="271"/>
      <c r="BS138" s="271"/>
      <c r="BT138" s="271"/>
      <c r="BU138" s="271"/>
      <c r="BV138" s="271"/>
      <c r="BW138" s="271"/>
      <c r="BX138" s="271"/>
      <c r="BY138" s="271"/>
      <c r="BZ138" s="271"/>
      <c r="CA138" s="271"/>
      <c r="CB138" s="280"/>
      <c r="CC138" s="283"/>
      <c r="CD138" s="283"/>
      <c r="CE138" s="284"/>
      <c r="CF138" s="284"/>
      <c r="CG138" s="268"/>
      <c r="CH138" s="284"/>
      <c r="CI138" s="280"/>
      <c r="CJ138" s="280"/>
      <c r="CK138" s="280"/>
      <c r="CL138" s="280"/>
      <c r="CM138" s="280"/>
      <c r="CN138" s="280"/>
      <c r="CO138" s="280"/>
      <c r="CP138" s="280"/>
      <c r="CQ138" s="280"/>
      <c r="CR138" s="280"/>
      <c r="CS138" s="280"/>
      <c r="CT138" s="280"/>
      <c r="CU138" s="280"/>
      <c r="CV138" s="280"/>
      <c r="CW138" s="280"/>
      <c r="CX138" s="280"/>
      <c r="CY138" s="280"/>
      <c r="CZ138" s="280"/>
      <c r="DA138" s="280"/>
      <c r="DB138" s="271"/>
      <c r="DC138" s="280"/>
      <c r="DD138" s="280"/>
      <c r="DE138" s="271"/>
      <c r="DF138" s="43"/>
      <c r="DG138" s="44"/>
      <c r="DH138" s="40"/>
    </row>
    <row r="139" spans="1:112" s="41" customFormat="1" ht="20.25" customHeight="1" x14ac:dyDescent="0.15">
      <c r="A139" s="42"/>
      <c r="B139" s="42"/>
      <c r="C139" s="42"/>
      <c r="D139" s="263" t="s">
        <v>382</v>
      </c>
      <c r="E139" s="2"/>
      <c r="F139" s="289"/>
      <c r="G139" s="265" t="s">
        <v>144</v>
      </c>
      <c r="H139" s="266" t="s">
        <v>158</v>
      </c>
      <c r="I139" s="267" t="s">
        <v>146</v>
      </c>
      <c r="J139" s="268" t="s">
        <v>328</v>
      </c>
      <c r="L139" s="269"/>
      <c r="M139" s="1"/>
      <c r="N139" s="270"/>
      <c r="O139" s="271"/>
      <c r="P139" s="271"/>
      <c r="Q139" s="267" t="s">
        <v>330</v>
      </c>
      <c r="R139" s="271"/>
      <c r="S139" s="288" t="s">
        <v>378</v>
      </c>
      <c r="T139" s="271"/>
      <c r="U139" s="271"/>
      <c r="V139" s="271"/>
      <c r="W139" s="274"/>
      <c r="X139" s="271"/>
      <c r="Y139" s="275"/>
      <c r="Z139" s="271"/>
      <c r="AA139" s="271"/>
      <c r="AB139" s="271"/>
      <c r="AC139" s="271"/>
      <c r="AD139" s="271"/>
      <c r="AE139" s="1"/>
      <c r="AF139" s="1"/>
      <c r="AG139" s="274"/>
      <c r="AH139" s="271"/>
      <c r="AI139" s="271"/>
      <c r="AJ139" s="271"/>
      <c r="AK139" s="271"/>
      <c r="AL139" s="271"/>
      <c r="AM139" s="271"/>
      <c r="AN139" s="271"/>
      <c r="AO139" s="271"/>
      <c r="AP139" s="271"/>
      <c r="AQ139" s="271"/>
      <c r="AR139" s="271"/>
      <c r="AS139" s="271"/>
      <c r="AT139" s="271"/>
      <c r="AU139" s="274"/>
      <c r="AV139" s="276"/>
      <c r="AW139" s="277"/>
      <c r="AX139" s="1"/>
      <c r="AY139" s="1"/>
      <c r="AZ139" s="274"/>
      <c r="BA139" s="270" t="s">
        <v>263</v>
      </c>
      <c r="BB139" s="279"/>
      <c r="BC139" s="280"/>
      <c r="BD139" s="271"/>
      <c r="BE139" s="274"/>
      <c r="BF139" s="271"/>
      <c r="BG139" s="271"/>
      <c r="BH139" s="271"/>
      <c r="BI139" s="271"/>
      <c r="BJ139" s="274"/>
      <c r="BK139" s="1"/>
      <c r="BL139" s="281"/>
      <c r="BM139" s="281"/>
      <c r="BN139" s="280"/>
      <c r="BO139" s="268"/>
      <c r="BP139" s="282"/>
      <c r="BQ139" s="280"/>
      <c r="BR139" s="271"/>
      <c r="BS139" s="271"/>
      <c r="BT139" s="271"/>
      <c r="BU139" s="271"/>
      <c r="BV139" s="271"/>
      <c r="BW139" s="271"/>
      <c r="BX139" s="271"/>
      <c r="BY139" s="271"/>
      <c r="BZ139" s="271"/>
      <c r="CA139" s="271"/>
      <c r="CB139" s="280"/>
      <c r="CC139" s="283"/>
      <c r="CD139" s="283"/>
      <c r="CE139" s="284"/>
      <c r="CF139" s="284"/>
      <c r="CG139" s="268"/>
      <c r="CH139" s="284"/>
      <c r="CI139" s="280"/>
      <c r="CJ139" s="280"/>
      <c r="CK139" s="280"/>
      <c r="CL139" s="280"/>
      <c r="CM139" s="280"/>
      <c r="CN139" s="280"/>
      <c r="CO139" s="280"/>
      <c r="CP139" s="280"/>
      <c r="CQ139" s="280"/>
      <c r="CR139" s="280"/>
      <c r="CS139" s="280"/>
      <c r="CT139" s="280"/>
      <c r="CU139" s="280"/>
      <c r="CV139" s="280"/>
      <c r="CW139" s="280"/>
      <c r="CX139" s="280"/>
      <c r="CY139" s="280"/>
      <c r="CZ139" s="280"/>
      <c r="DA139" s="280"/>
      <c r="DB139" s="271"/>
      <c r="DC139" s="280"/>
      <c r="DD139" s="280"/>
      <c r="DE139" s="271"/>
      <c r="DF139" s="43"/>
      <c r="DG139" s="44"/>
      <c r="DH139" s="40"/>
    </row>
    <row r="140" spans="1:112" s="41" customFormat="1" ht="20.25" customHeight="1" x14ac:dyDescent="0.15">
      <c r="A140" s="42"/>
      <c r="B140" s="42"/>
      <c r="C140" s="42"/>
      <c r="D140" s="263" t="s">
        <v>383</v>
      </c>
      <c r="E140" s="2"/>
      <c r="F140" s="289"/>
      <c r="G140" s="265" t="s">
        <v>144</v>
      </c>
      <c r="H140" s="266" t="s">
        <v>158</v>
      </c>
      <c r="I140" s="267" t="s">
        <v>146</v>
      </c>
      <c r="J140" s="268" t="s">
        <v>328</v>
      </c>
      <c r="L140" s="269"/>
      <c r="M140" s="1"/>
      <c r="N140" s="270"/>
      <c r="O140" s="271"/>
      <c r="P140" s="271"/>
      <c r="Q140" s="267" t="s">
        <v>330</v>
      </c>
      <c r="R140" s="271"/>
      <c r="S140" s="288" t="s">
        <v>378</v>
      </c>
      <c r="T140" s="271"/>
      <c r="U140" s="271"/>
      <c r="V140" s="271"/>
      <c r="W140" s="274"/>
      <c r="X140" s="271"/>
      <c r="Y140" s="275"/>
      <c r="Z140" s="271"/>
      <c r="AA140" s="271"/>
      <c r="AB140" s="271"/>
      <c r="AC140" s="271"/>
      <c r="AD140" s="271"/>
      <c r="AE140" s="1"/>
      <c r="AF140" s="1"/>
      <c r="AG140" s="274"/>
      <c r="AH140" s="271"/>
      <c r="AI140" s="271"/>
      <c r="AJ140" s="271"/>
      <c r="AK140" s="271"/>
      <c r="AL140" s="271"/>
      <c r="AM140" s="271"/>
      <c r="AN140" s="271"/>
      <c r="AO140" s="271"/>
      <c r="AP140" s="271"/>
      <c r="AQ140" s="271"/>
      <c r="AR140" s="271"/>
      <c r="AS140" s="271"/>
      <c r="AT140" s="271"/>
      <c r="AU140" s="274"/>
      <c r="AV140" s="276"/>
      <c r="AW140" s="277"/>
      <c r="AX140" s="1"/>
      <c r="AY140" s="1"/>
      <c r="AZ140" s="274"/>
      <c r="BA140" s="270" t="s">
        <v>263</v>
      </c>
      <c r="BB140" s="279"/>
      <c r="BC140" s="280"/>
      <c r="BD140" s="271"/>
      <c r="BE140" s="274"/>
      <c r="BF140" s="271"/>
      <c r="BG140" s="271"/>
      <c r="BH140" s="271"/>
      <c r="BI140" s="271"/>
      <c r="BJ140" s="274"/>
      <c r="BK140" s="1"/>
      <c r="BL140" s="281"/>
      <c r="BM140" s="281"/>
      <c r="BN140" s="280"/>
      <c r="BO140" s="268"/>
      <c r="BP140" s="282"/>
      <c r="BQ140" s="280"/>
      <c r="BR140" s="271"/>
      <c r="BS140" s="271"/>
      <c r="BT140" s="271"/>
      <c r="BU140" s="271"/>
      <c r="BV140" s="271"/>
      <c r="BW140" s="271"/>
      <c r="BX140" s="271"/>
      <c r="BY140" s="271"/>
      <c r="BZ140" s="271"/>
      <c r="CA140" s="271"/>
      <c r="CB140" s="280"/>
      <c r="CC140" s="283"/>
      <c r="CD140" s="283"/>
      <c r="CE140" s="284"/>
      <c r="CF140" s="284"/>
      <c r="CG140" s="268"/>
      <c r="CH140" s="284"/>
      <c r="CI140" s="280"/>
      <c r="CJ140" s="280"/>
      <c r="CK140" s="280"/>
      <c r="CL140" s="280"/>
      <c r="CM140" s="280"/>
      <c r="CN140" s="280"/>
      <c r="CO140" s="280"/>
      <c r="CP140" s="280"/>
      <c r="CQ140" s="280"/>
      <c r="CR140" s="280"/>
      <c r="CS140" s="280"/>
      <c r="CT140" s="280"/>
      <c r="CU140" s="280"/>
      <c r="CV140" s="280"/>
      <c r="CW140" s="280"/>
      <c r="CX140" s="280"/>
      <c r="CY140" s="280"/>
      <c r="CZ140" s="280"/>
      <c r="DA140" s="280"/>
      <c r="DB140" s="271"/>
      <c r="DC140" s="280"/>
      <c r="DD140" s="280"/>
      <c r="DE140" s="271"/>
      <c r="DF140" s="43"/>
      <c r="DG140" s="44"/>
      <c r="DH140" s="40"/>
    </row>
    <row r="141" spans="1:112" s="41" customFormat="1" ht="20.25" customHeight="1" x14ac:dyDescent="0.15">
      <c r="A141" s="42"/>
      <c r="B141" s="42"/>
      <c r="C141" s="42"/>
      <c r="D141" s="263" t="s">
        <v>384</v>
      </c>
      <c r="E141" s="2"/>
      <c r="F141" s="289"/>
      <c r="G141" s="265" t="s">
        <v>144</v>
      </c>
      <c r="H141" s="266" t="s">
        <v>158</v>
      </c>
      <c r="I141" s="267" t="s">
        <v>146</v>
      </c>
      <c r="J141" s="268" t="s">
        <v>328</v>
      </c>
      <c r="L141" s="269"/>
      <c r="M141" s="1"/>
      <c r="N141" s="270"/>
      <c r="O141" s="271"/>
      <c r="P141" s="271"/>
      <c r="Q141" s="267" t="s">
        <v>330</v>
      </c>
      <c r="R141" s="271"/>
      <c r="S141" s="288" t="s">
        <v>378</v>
      </c>
      <c r="T141" s="271"/>
      <c r="U141" s="271"/>
      <c r="V141" s="271"/>
      <c r="W141" s="274"/>
      <c r="X141" s="271"/>
      <c r="Y141" s="275"/>
      <c r="Z141" s="271"/>
      <c r="AA141" s="271"/>
      <c r="AB141" s="271"/>
      <c r="AC141" s="271"/>
      <c r="AD141" s="271"/>
      <c r="AE141" s="1"/>
      <c r="AF141" s="1"/>
      <c r="AG141" s="274"/>
      <c r="AH141" s="271"/>
      <c r="AI141" s="271"/>
      <c r="AJ141" s="271"/>
      <c r="AK141" s="271"/>
      <c r="AL141" s="271"/>
      <c r="AM141" s="271"/>
      <c r="AN141" s="271"/>
      <c r="AO141" s="271"/>
      <c r="AP141" s="271"/>
      <c r="AQ141" s="271"/>
      <c r="AR141" s="271"/>
      <c r="AS141" s="271"/>
      <c r="AT141" s="271"/>
      <c r="AU141" s="274"/>
      <c r="AV141" s="276"/>
      <c r="AW141" s="277"/>
      <c r="AX141" s="1"/>
      <c r="AY141" s="1"/>
      <c r="AZ141" s="274"/>
      <c r="BA141" s="270" t="s">
        <v>263</v>
      </c>
      <c r="BB141" s="279"/>
      <c r="BC141" s="280"/>
      <c r="BD141" s="271"/>
      <c r="BE141" s="274"/>
      <c r="BF141" s="271"/>
      <c r="BG141" s="271"/>
      <c r="BH141" s="271"/>
      <c r="BI141" s="271"/>
      <c r="BJ141" s="274"/>
      <c r="BK141" s="1"/>
      <c r="BL141" s="281"/>
      <c r="BM141" s="281"/>
      <c r="BN141" s="280"/>
      <c r="BO141" s="268"/>
      <c r="BP141" s="282"/>
      <c r="BQ141" s="280"/>
      <c r="BR141" s="271"/>
      <c r="BS141" s="271"/>
      <c r="BT141" s="271"/>
      <c r="BU141" s="271"/>
      <c r="BV141" s="271"/>
      <c r="BW141" s="271"/>
      <c r="BX141" s="271"/>
      <c r="BY141" s="271"/>
      <c r="BZ141" s="271"/>
      <c r="CA141" s="271"/>
      <c r="CB141" s="280"/>
      <c r="CC141" s="283"/>
      <c r="CD141" s="283"/>
      <c r="CE141" s="284"/>
      <c r="CF141" s="284"/>
      <c r="CG141" s="268"/>
      <c r="CH141" s="284"/>
      <c r="CI141" s="280"/>
      <c r="CJ141" s="280"/>
      <c r="CK141" s="280"/>
      <c r="CL141" s="280"/>
      <c r="CM141" s="280"/>
      <c r="CN141" s="280"/>
      <c r="CO141" s="280"/>
      <c r="CP141" s="280"/>
      <c r="CQ141" s="280"/>
      <c r="CR141" s="280"/>
      <c r="CS141" s="280"/>
      <c r="CT141" s="280"/>
      <c r="CU141" s="280"/>
      <c r="CV141" s="280"/>
      <c r="CW141" s="280"/>
      <c r="CX141" s="280"/>
      <c r="CY141" s="280"/>
      <c r="CZ141" s="280"/>
      <c r="DA141" s="280"/>
      <c r="DB141" s="271"/>
      <c r="DC141" s="280"/>
      <c r="DD141" s="280"/>
      <c r="DE141" s="271"/>
      <c r="DF141" s="43"/>
      <c r="DG141" s="44"/>
      <c r="DH141" s="40"/>
    </row>
    <row r="142" spans="1:112" s="41" customFormat="1" ht="20.25" customHeight="1" x14ac:dyDescent="0.15">
      <c r="A142" s="42"/>
      <c r="B142" s="42"/>
      <c r="C142" s="42"/>
      <c r="D142" s="263" t="s">
        <v>385</v>
      </c>
      <c r="E142" s="2"/>
      <c r="F142" s="289"/>
      <c r="G142" s="265" t="s">
        <v>144</v>
      </c>
      <c r="H142" s="266" t="s">
        <v>158</v>
      </c>
      <c r="I142" s="267" t="s">
        <v>146</v>
      </c>
      <c r="J142" s="268" t="s">
        <v>328</v>
      </c>
      <c r="L142" s="269"/>
      <c r="M142" s="1"/>
      <c r="N142" s="270"/>
      <c r="O142" s="271"/>
      <c r="P142" s="271"/>
      <c r="Q142" s="267" t="s">
        <v>330</v>
      </c>
      <c r="R142" s="271"/>
      <c r="S142" s="288" t="s">
        <v>378</v>
      </c>
      <c r="T142" s="271"/>
      <c r="U142" s="271"/>
      <c r="V142" s="271"/>
      <c r="W142" s="274"/>
      <c r="X142" s="271"/>
      <c r="Y142" s="275"/>
      <c r="Z142" s="271"/>
      <c r="AA142" s="271"/>
      <c r="AB142" s="271"/>
      <c r="AC142" s="271"/>
      <c r="AD142" s="271"/>
      <c r="AE142" s="1"/>
      <c r="AF142" s="1"/>
      <c r="AG142" s="274"/>
      <c r="AH142" s="271"/>
      <c r="AI142" s="271"/>
      <c r="AJ142" s="271"/>
      <c r="AK142" s="271"/>
      <c r="AL142" s="271"/>
      <c r="AM142" s="271"/>
      <c r="AN142" s="271"/>
      <c r="AO142" s="271"/>
      <c r="AP142" s="271"/>
      <c r="AQ142" s="271"/>
      <c r="AR142" s="271"/>
      <c r="AS142" s="271"/>
      <c r="AT142" s="271"/>
      <c r="AU142" s="274"/>
      <c r="AV142" s="276"/>
      <c r="AW142" s="277"/>
      <c r="AX142" s="1"/>
      <c r="AY142" s="1"/>
      <c r="AZ142" s="274"/>
      <c r="BA142" s="270" t="s">
        <v>263</v>
      </c>
      <c r="BB142" s="279"/>
      <c r="BC142" s="280"/>
      <c r="BD142" s="271"/>
      <c r="BE142" s="274"/>
      <c r="BF142" s="271"/>
      <c r="BG142" s="271"/>
      <c r="BH142" s="271"/>
      <c r="BI142" s="271"/>
      <c r="BJ142" s="274"/>
      <c r="BK142" s="1"/>
      <c r="BL142" s="281"/>
      <c r="BM142" s="281"/>
      <c r="BN142" s="280"/>
      <c r="BO142" s="268"/>
      <c r="BP142" s="282"/>
      <c r="BQ142" s="280"/>
      <c r="BR142" s="271"/>
      <c r="BS142" s="271"/>
      <c r="BT142" s="271"/>
      <c r="BU142" s="271"/>
      <c r="BV142" s="271"/>
      <c r="BW142" s="271"/>
      <c r="BX142" s="271"/>
      <c r="BY142" s="271"/>
      <c r="BZ142" s="271"/>
      <c r="CA142" s="271"/>
      <c r="CB142" s="280"/>
      <c r="CC142" s="283"/>
      <c r="CD142" s="283"/>
      <c r="CE142" s="284"/>
      <c r="CF142" s="284"/>
      <c r="CG142" s="268"/>
      <c r="CH142" s="284"/>
      <c r="CI142" s="280"/>
      <c r="CJ142" s="280"/>
      <c r="CK142" s="280"/>
      <c r="CL142" s="280"/>
      <c r="CM142" s="280"/>
      <c r="CN142" s="280"/>
      <c r="CO142" s="280"/>
      <c r="CP142" s="280"/>
      <c r="CQ142" s="280"/>
      <c r="CR142" s="280"/>
      <c r="CS142" s="280"/>
      <c r="CT142" s="280"/>
      <c r="CU142" s="280"/>
      <c r="CV142" s="280"/>
      <c r="CW142" s="280"/>
      <c r="CX142" s="280"/>
      <c r="CY142" s="280"/>
      <c r="CZ142" s="280"/>
      <c r="DA142" s="280"/>
      <c r="DB142" s="271"/>
      <c r="DC142" s="280"/>
      <c r="DD142" s="280"/>
      <c r="DE142" s="271"/>
      <c r="DF142" s="43"/>
      <c r="DG142" s="44"/>
      <c r="DH142" s="40"/>
    </row>
    <row r="143" spans="1:112" s="41" customFormat="1" ht="20.25" customHeight="1" x14ac:dyDescent="0.15">
      <c r="A143" s="42"/>
      <c r="B143" s="42"/>
      <c r="C143" s="42"/>
      <c r="D143" s="263" t="s">
        <v>382</v>
      </c>
      <c r="E143" s="2"/>
      <c r="F143" s="289"/>
      <c r="G143" s="265" t="s">
        <v>144</v>
      </c>
      <c r="H143" s="266" t="s">
        <v>158</v>
      </c>
      <c r="I143" s="267" t="s">
        <v>146</v>
      </c>
      <c r="J143" s="268" t="s">
        <v>328</v>
      </c>
      <c r="L143" s="269"/>
      <c r="M143" s="1"/>
      <c r="N143" s="270"/>
      <c r="O143" s="271"/>
      <c r="P143" s="271"/>
      <c r="Q143" s="267" t="s">
        <v>330</v>
      </c>
      <c r="R143" s="271"/>
      <c r="S143" s="288" t="s">
        <v>374</v>
      </c>
      <c r="T143" s="271"/>
      <c r="U143" s="271"/>
      <c r="V143" s="271"/>
      <c r="W143" s="274"/>
      <c r="X143" s="271"/>
      <c r="Y143" s="275"/>
      <c r="Z143" s="271"/>
      <c r="AA143" s="271"/>
      <c r="AB143" s="271"/>
      <c r="AC143" s="271"/>
      <c r="AD143" s="271"/>
      <c r="AE143" s="1"/>
      <c r="AF143" s="1"/>
      <c r="AG143" s="274"/>
      <c r="AH143" s="271"/>
      <c r="AI143" s="271"/>
      <c r="AJ143" s="271"/>
      <c r="AK143" s="271"/>
      <c r="AL143" s="271"/>
      <c r="AM143" s="271"/>
      <c r="AN143" s="271"/>
      <c r="AO143" s="271"/>
      <c r="AP143" s="271"/>
      <c r="AQ143" s="271"/>
      <c r="AR143" s="271"/>
      <c r="AS143" s="271"/>
      <c r="AT143" s="271"/>
      <c r="AU143" s="274"/>
      <c r="AV143" s="276"/>
      <c r="AW143" s="277"/>
      <c r="AX143" s="1"/>
      <c r="AY143" s="1"/>
      <c r="AZ143" s="274"/>
      <c r="BA143" s="270" t="s">
        <v>263</v>
      </c>
      <c r="BB143" s="279"/>
      <c r="BC143" s="280"/>
      <c r="BD143" s="271"/>
      <c r="BE143" s="274"/>
      <c r="BF143" s="271"/>
      <c r="BG143" s="271"/>
      <c r="BH143" s="271"/>
      <c r="BI143" s="271"/>
      <c r="BJ143" s="274"/>
      <c r="BK143" s="1"/>
      <c r="BL143" s="281"/>
      <c r="BM143" s="281"/>
      <c r="BN143" s="280"/>
      <c r="BO143" s="268"/>
      <c r="BP143" s="282"/>
      <c r="BQ143" s="280"/>
      <c r="BR143" s="271"/>
      <c r="BS143" s="271"/>
      <c r="BT143" s="271"/>
      <c r="BU143" s="271"/>
      <c r="BV143" s="271"/>
      <c r="BW143" s="271"/>
      <c r="BX143" s="271"/>
      <c r="BY143" s="271"/>
      <c r="BZ143" s="271"/>
      <c r="CA143" s="271"/>
      <c r="CB143" s="280"/>
      <c r="CC143" s="283"/>
      <c r="CD143" s="283"/>
      <c r="CE143" s="284"/>
      <c r="CF143" s="284"/>
      <c r="CG143" s="268"/>
      <c r="CH143" s="284"/>
      <c r="CI143" s="280"/>
      <c r="CJ143" s="280"/>
      <c r="CK143" s="280"/>
      <c r="CL143" s="280"/>
      <c r="CM143" s="280"/>
      <c r="CN143" s="280"/>
      <c r="CO143" s="280"/>
      <c r="CP143" s="280"/>
      <c r="CQ143" s="280"/>
      <c r="CR143" s="280"/>
      <c r="CS143" s="280"/>
      <c r="CT143" s="280"/>
      <c r="CU143" s="280"/>
      <c r="CV143" s="280"/>
      <c r="CW143" s="280"/>
      <c r="CX143" s="280"/>
      <c r="CY143" s="280"/>
      <c r="CZ143" s="280"/>
      <c r="DA143" s="280"/>
      <c r="DB143" s="271"/>
      <c r="DC143" s="280"/>
      <c r="DD143" s="280"/>
      <c r="DE143" s="271"/>
      <c r="DF143" s="43"/>
      <c r="DG143" s="44"/>
      <c r="DH143" s="40"/>
    </row>
    <row r="144" spans="1:112" s="41" customFormat="1" ht="20.25" customHeight="1" x14ac:dyDescent="0.15">
      <c r="A144" s="42"/>
      <c r="B144" s="42"/>
      <c r="C144" s="42"/>
      <c r="D144" s="263" t="s">
        <v>386</v>
      </c>
      <c r="E144" s="2"/>
      <c r="F144" s="289"/>
      <c r="G144" s="265" t="s">
        <v>144</v>
      </c>
      <c r="H144" s="266" t="s">
        <v>158</v>
      </c>
      <c r="I144" s="267" t="s">
        <v>146</v>
      </c>
      <c r="J144" s="268" t="s">
        <v>328</v>
      </c>
      <c r="L144" s="269"/>
      <c r="M144" s="1"/>
      <c r="N144" s="270"/>
      <c r="O144" s="271"/>
      <c r="P144" s="271"/>
      <c r="Q144" s="267" t="s">
        <v>330</v>
      </c>
      <c r="R144" s="271"/>
      <c r="S144" s="288" t="s">
        <v>367</v>
      </c>
      <c r="T144" s="271"/>
      <c r="U144" s="271"/>
      <c r="V144" s="271"/>
      <c r="W144" s="274"/>
      <c r="X144" s="271"/>
      <c r="Y144" s="275"/>
      <c r="Z144" s="271"/>
      <c r="AA144" s="271"/>
      <c r="AB144" s="271"/>
      <c r="AC144" s="271"/>
      <c r="AD144" s="271"/>
      <c r="AE144" s="1"/>
      <c r="AF144" s="1"/>
      <c r="AG144" s="274"/>
      <c r="AH144" s="271"/>
      <c r="AI144" s="271"/>
      <c r="AJ144" s="271"/>
      <c r="AK144" s="271"/>
      <c r="AL144" s="271"/>
      <c r="AM144" s="271"/>
      <c r="AN144" s="271"/>
      <c r="AO144" s="271"/>
      <c r="AP144" s="271"/>
      <c r="AQ144" s="271"/>
      <c r="AR144" s="271"/>
      <c r="AS144" s="271"/>
      <c r="AT144" s="271"/>
      <c r="AU144" s="274"/>
      <c r="AV144" s="276"/>
      <c r="AW144" s="277"/>
      <c r="AX144" s="1"/>
      <c r="AY144" s="1"/>
      <c r="AZ144" s="274"/>
      <c r="BA144" s="270" t="s">
        <v>263</v>
      </c>
      <c r="BB144" s="279"/>
      <c r="BC144" s="280"/>
      <c r="BD144" s="271"/>
      <c r="BE144" s="274"/>
      <c r="BF144" s="271"/>
      <c r="BG144" s="271"/>
      <c r="BH144" s="271"/>
      <c r="BI144" s="271"/>
      <c r="BJ144" s="274"/>
      <c r="BK144" s="1"/>
      <c r="BL144" s="281"/>
      <c r="BM144" s="281"/>
      <c r="BN144" s="280"/>
      <c r="BO144" s="268"/>
      <c r="BP144" s="282"/>
      <c r="BQ144" s="280"/>
      <c r="BR144" s="271"/>
      <c r="BS144" s="271"/>
      <c r="BT144" s="271"/>
      <c r="BU144" s="271"/>
      <c r="BV144" s="271"/>
      <c r="BW144" s="271"/>
      <c r="BX144" s="271"/>
      <c r="BY144" s="271"/>
      <c r="BZ144" s="271"/>
      <c r="CA144" s="271"/>
      <c r="CB144" s="280"/>
      <c r="CC144" s="283"/>
      <c r="CD144" s="283"/>
      <c r="CE144" s="284"/>
      <c r="CF144" s="284"/>
      <c r="CG144" s="268"/>
      <c r="CH144" s="284"/>
      <c r="CI144" s="280"/>
      <c r="CJ144" s="280"/>
      <c r="CK144" s="280"/>
      <c r="CL144" s="280"/>
      <c r="CM144" s="280"/>
      <c r="CN144" s="280"/>
      <c r="CO144" s="280"/>
      <c r="CP144" s="280"/>
      <c r="CQ144" s="280"/>
      <c r="CR144" s="280"/>
      <c r="CS144" s="280"/>
      <c r="CT144" s="280"/>
      <c r="CU144" s="280"/>
      <c r="CV144" s="280"/>
      <c r="CW144" s="280"/>
      <c r="CX144" s="280"/>
      <c r="CY144" s="280"/>
      <c r="CZ144" s="280"/>
      <c r="DA144" s="280"/>
      <c r="DB144" s="271"/>
      <c r="DC144" s="280"/>
      <c r="DD144" s="280"/>
      <c r="DE144" s="271"/>
      <c r="DF144" s="43"/>
      <c r="DG144" s="44"/>
      <c r="DH144" s="40"/>
    </row>
    <row r="145" spans="1:112" s="41" customFormat="1" ht="20.25" customHeight="1" x14ac:dyDescent="0.15">
      <c r="A145" s="42"/>
      <c r="B145" s="42"/>
      <c r="C145" s="42"/>
      <c r="D145" s="263" t="s">
        <v>387</v>
      </c>
      <c r="E145" s="2"/>
      <c r="F145" s="289"/>
      <c r="G145" s="265" t="s">
        <v>144</v>
      </c>
      <c r="H145" s="266" t="s">
        <v>158</v>
      </c>
      <c r="I145" s="267" t="s">
        <v>146</v>
      </c>
      <c r="J145" s="268" t="s">
        <v>328</v>
      </c>
      <c r="L145" s="269"/>
      <c r="M145" s="1"/>
      <c r="N145" s="270"/>
      <c r="O145" s="271"/>
      <c r="P145" s="271"/>
      <c r="Q145" s="267" t="s">
        <v>330</v>
      </c>
      <c r="R145" s="271"/>
      <c r="S145" s="288" t="s">
        <v>262</v>
      </c>
      <c r="T145" s="271"/>
      <c r="U145" s="271"/>
      <c r="V145" s="271"/>
      <c r="W145" s="274"/>
      <c r="X145" s="271"/>
      <c r="Y145" s="275"/>
      <c r="Z145" s="271"/>
      <c r="AA145" s="271"/>
      <c r="AB145" s="271"/>
      <c r="AC145" s="271"/>
      <c r="AD145" s="271"/>
      <c r="AE145" s="1"/>
      <c r="AF145" s="1"/>
      <c r="AG145" s="274"/>
      <c r="AH145" s="271"/>
      <c r="AI145" s="271"/>
      <c r="AJ145" s="271"/>
      <c r="AK145" s="271"/>
      <c r="AL145" s="271"/>
      <c r="AM145" s="271"/>
      <c r="AN145" s="271"/>
      <c r="AO145" s="271"/>
      <c r="AP145" s="271"/>
      <c r="AQ145" s="271"/>
      <c r="AR145" s="271"/>
      <c r="AS145" s="271"/>
      <c r="AT145" s="271"/>
      <c r="AU145" s="274"/>
      <c r="AV145" s="276"/>
      <c r="AW145" s="277"/>
      <c r="AX145" s="1"/>
      <c r="AY145" s="1"/>
      <c r="AZ145" s="274"/>
      <c r="BA145" s="270" t="s">
        <v>388</v>
      </c>
      <c r="BB145" s="279"/>
      <c r="BC145" s="280"/>
      <c r="BD145" s="271"/>
      <c r="BE145" s="274"/>
      <c r="BF145" s="271"/>
      <c r="BG145" s="271"/>
      <c r="BH145" s="271"/>
      <c r="BI145" s="271"/>
      <c r="BJ145" s="274"/>
      <c r="BK145" s="1"/>
      <c r="BL145" s="281"/>
      <c r="BM145" s="281"/>
      <c r="BN145" s="280"/>
      <c r="BO145" s="268"/>
      <c r="BP145" s="282"/>
      <c r="BQ145" s="280"/>
      <c r="BR145" s="271"/>
      <c r="BS145" s="271"/>
      <c r="BT145" s="271"/>
      <c r="BU145" s="271"/>
      <c r="BV145" s="271"/>
      <c r="BW145" s="271"/>
      <c r="BX145" s="271"/>
      <c r="BY145" s="271"/>
      <c r="BZ145" s="271"/>
      <c r="CA145" s="271"/>
      <c r="CB145" s="280"/>
      <c r="CC145" s="283"/>
      <c r="CD145" s="283"/>
      <c r="CE145" s="284"/>
      <c r="CF145" s="284"/>
      <c r="CG145" s="268"/>
      <c r="CH145" s="284"/>
      <c r="CI145" s="280"/>
      <c r="CJ145" s="280"/>
      <c r="CK145" s="280"/>
      <c r="CL145" s="280"/>
      <c r="CM145" s="280"/>
      <c r="CN145" s="280"/>
      <c r="CO145" s="280"/>
      <c r="CP145" s="280"/>
      <c r="CQ145" s="280"/>
      <c r="CR145" s="280"/>
      <c r="CS145" s="280"/>
      <c r="CT145" s="280"/>
      <c r="CU145" s="280"/>
      <c r="CV145" s="280"/>
      <c r="CW145" s="280"/>
      <c r="CX145" s="280"/>
      <c r="CY145" s="280"/>
      <c r="CZ145" s="280"/>
      <c r="DA145" s="280"/>
      <c r="DB145" s="271"/>
      <c r="DC145" s="280"/>
      <c r="DD145" s="280"/>
      <c r="DE145" s="271"/>
      <c r="DF145" s="43"/>
      <c r="DG145" s="44"/>
      <c r="DH145" s="40"/>
    </row>
    <row r="146" spans="1:112" s="41" customFormat="1" ht="20.25" customHeight="1" x14ac:dyDescent="0.15">
      <c r="A146" s="42"/>
      <c r="B146" s="42"/>
      <c r="C146" s="42"/>
      <c r="D146" s="263" t="s">
        <v>389</v>
      </c>
      <c r="E146" s="2"/>
      <c r="F146" s="289"/>
      <c r="G146" s="265" t="s">
        <v>144</v>
      </c>
      <c r="H146" s="266" t="s">
        <v>158</v>
      </c>
      <c r="I146" s="267" t="s">
        <v>146</v>
      </c>
      <c r="J146" s="268" t="s">
        <v>328</v>
      </c>
      <c r="L146" s="269"/>
      <c r="M146" s="1"/>
      <c r="N146" s="270"/>
      <c r="O146" s="271"/>
      <c r="P146" s="271"/>
      <c r="Q146" s="267" t="s">
        <v>330</v>
      </c>
      <c r="R146" s="271"/>
      <c r="S146" s="288">
        <v>2001432</v>
      </c>
      <c r="T146" s="271"/>
      <c r="U146" s="271"/>
      <c r="V146" s="271"/>
      <c r="W146" s="274"/>
      <c r="X146" s="271"/>
      <c r="Y146" s="275"/>
      <c r="Z146" s="271"/>
      <c r="AA146" s="271"/>
      <c r="AB146" s="271"/>
      <c r="AC146" s="271"/>
      <c r="AD146" s="271"/>
      <c r="AE146" s="1"/>
      <c r="AF146" s="1"/>
      <c r="AG146" s="274"/>
      <c r="AH146" s="271"/>
      <c r="AI146" s="271"/>
      <c r="AJ146" s="271"/>
      <c r="AK146" s="271"/>
      <c r="AL146" s="271"/>
      <c r="AM146" s="271"/>
      <c r="AN146" s="271"/>
      <c r="AO146" s="271"/>
      <c r="AP146" s="271"/>
      <c r="AQ146" s="271"/>
      <c r="AR146" s="271"/>
      <c r="AS146" s="271"/>
      <c r="AT146" s="271"/>
      <c r="AU146" s="274"/>
      <c r="AV146" s="276"/>
      <c r="AW146" s="277"/>
      <c r="AX146" s="1"/>
      <c r="AY146" s="1"/>
      <c r="AZ146" s="274"/>
      <c r="BA146" s="270" t="s">
        <v>388</v>
      </c>
      <c r="BB146" s="279"/>
      <c r="BC146" s="280"/>
      <c r="BD146" s="271"/>
      <c r="BE146" s="274"/>
      <c r="BF146" s="271"/>
      <c r="BG146" s="271"/>
      <c r="BH146" s="271"/>
      <c r="BI146" s="271"/>
      <c r="BJ146" s="274"/>
      <c r="BK146" s="1"/>
      <c r="BL146" s="281"/>
      <c r="BM146" s="281"/>
      <c r="BN146" s="280"/>
      <c r="BO146" s="268"/>
      <c r="BP146" s="282"/>
      <c r="BQ146" s="280"/>
      <c r="BR146" s="271"/>
      <c r="BS146" s="271"/>
      <c r="BT146" s="271"/>
      <c r="BU146" s="271"/>
      <c r="BV146" s="271"/>
      <c r="BW146" s="271"/>
      <c r="BX146" s="271"/>
      <c r="BY146" s="271"/>
      <c r="BZ146" s="271"/>
      <c r="CA146" s="271"/>
      <c r="CB146" s="280"/>
      <c r="CC146" s="283"/>
      <c r="CD146" s="283"/>
      <c r="CE146" s="284"/>
      <c r="CF146" s="284"/>
      <c r="CG146" s="268"/>
      <c r="CH146" s="284"/>
      <c r="CI146" s="280"/>
      <c r="CJ146" s="280"/>
      <c r="CK146" s="280"/>
      <c r="CL146" s="280"/>
      <c r="CM146" s="280"/>
      <c r="CN146" s="280"/>
      <c r="CO146" s="280"/>
      <c r="CP146" s="280"/>
      <c r="CQ146" s="280"/>
      <c r="CR146" s="280"/>
      <c r="CS146" s="280"/>
      <c r="CT146" s="280"/>
      <c r="CU146" s="280"/>
      <c r="CV146" s="280"/>
      <c r="CW146" s="280"/>
      <c r="CX146" s="280"/>
      <c r="CY146" s="280"/>
      <c r="CZ146" s="280"/>
      <c r="DA146" s="280"/>
      <c r="DB146" s="271"/>
      <c r="DC146" s="280"/>
      <c r="DD146" s="280"/>
      <c r="DE146" s="271"/>
      <c r="DF146" s="43"/>
      <c r="DG146" s="44"/>
      <c r="DH146" s="40"/>
    </row>
    <row r="147" spans="1:112" s="41" customFormat="1" ht="20.25" customHeight="1" x14ac:dyDescent="0.15">
      <c r="A147" s="42"/>
      <c r="B147" s="42"/>
      <c r="C147" s="42"/>
      <c r="D147" s="263" t="s">
        <v>390</v>
      </c>
      <c r="E147" s="2"/>
      <c r="F147" s="289"/>
      <c r="G147" s="265" t="s">
        <v>144</v>
      </c>
      <c r="H147" s="266" t="s">
        <v>158</v>
      </c>
      <c r="I147" s="267" t="s">
        <v>146</v>
      </c>
      <c r="J147" s="268" t="s">
        <v>328</v>
      </c>
      <c r="L147" s="269"/>
      <c r="M147" s="1"/>
      <c r="N147" s="270"/>
      <c r="O147" s="271"/>
      <c r="P147" s="271"/>
      <c r="Q147" s="267" t="s">
        <v>391</v>
      </c>
      <c r="R147" s="272"/>
      <c r="S147" s="273" t="s">
        <v>392</v>
      </c>
      <c r="T147" s="271"/>
      <c r="U147" s="271"/>
      <c r="V147" s="271"/>
      <c r="W147" s="274"/>
      <c r="X147" s="271"/>
      <c r="Y147" s="275"/>
      <c r="Z147" s="271"/>
      <c r="AA147" s="271"/>
      <c r="AB147" s="271"/>
      <c r="AC147" s="271"/>
      <c r="AD147" s="271"/>
      <c r="AE147" s="1"/>
      <c r="AF147" s="1"/>
      <c r="AG147" s="274"/>
      <c r="AH147" s="271"/>
      <c r="AI147" s="271"/>
      <c r="AJ147" s="271"/>
      <c r="AK147" s="271"/>
      <c r="AL147" s="271"/>
      <c r="AM147" s="271"/>
      <c r="AN147" s="271"/>
      <c r="AO147" s="271"/>
      <c r="AP147" s="271"/>
      <c r="AQ147" s="271"/>
      <c r="AR147" s="271"/>
      <c r="AS147" s="271"/>
      <c r="AT147" s="271"/>
      <c r="AU147" s="274"/>
      <c r="AV147" s="276"/>
      <c r="AW147" s="277"/>
      <c r="AX147" s="1"/>
      <c r="AY147" s="1"/>
      <c r="AZ147" s="274"/>
      <c r="BA147" s="278" t="s">
        <v>228</v>
      </c>
      <c r="BB147" s="279"/>
      <c r="BC147" s="280"/>
      <c r="BD147" s="271"/>
      <c r="BE147" s="274"/>
      <c r="BF147" s="271"/>
      <c r="BG147" s="271"/>
      <c r="BH147" s="271"/>
      <c r="BI147" s="271"/>
      <c r="BJ147" s="274"/>
      <c r="BK147" s="1"/>
      <c r="BL147" s="281"/>
      <c r="BM147" s="281"/>
      <c r="BN147" s="280"/>
      <c r="BO147" s="268"/>
      <c r="BP147" s="282"/>
      <c r="BQ147" s="280"/>
      <c r="BR147" s="271"/>
      <c r="BS147" s="271"/>
      <c r="BT147" s="271"/>
      <c r="BU147" s="271"/>
      <c r="BV147" s="271"/>
      <c r="BW147" s="271"/>
      <c r="BX147" s="271"/>
      <c r="BY147" s="271"/>
      <c r="BZ147" s="271"/>
      <c r="CA147" s="271"/>
      <c r="CB147" s="280"/>
      <c r="CC147" s="283"/>
      <c r="CD147" s="283"/>
      <c r="CE147" s="284"/>
      <c r="CF147" s="284"/>
      <c r="CG147" s="268"/>
      <c r="CH147" s="284"/>
      <c r="CI147" s="280"/>
      <c r="CJ147" s="280"/>
      <c r="CK147" s="280"/>
      <c r="CL147" s="280"/>
      <c r="CM147" s="280"/>
      <c r="CN147" s="280"/>
      <c r="CO147" s="280"/>
      <c r="CP147" s="280"/>
      <c r="CQ147" s="280"/>
      <c r="CR147" s="280"/>
      <c r="CS147" s="280"/>
      <c r="CT147" s="280"/>
      <c r="CU147" s="280"/>
      <c r="CV147" s="280"/>
      <c r="CW147" s="280"/>
      <c r="CX147" s="280"/>
      <c r="CY147" s="280"/>
      <c r="CZ147" s="280"/>
      <c r="DA147" s="280"/>
      <c r="DB147" s="271"/>
      <c r="DC147" s="280"/>
      <c r="DD147" s="280"/>
      <c r="DE147" s="271"/>
      <c r="DF147" s="43"/>
      <c r="DG147" s="44"/>
      <c r="DH147" s="40"/>
    </row>
    <row r="148" spans="1:112" s="41" customFormat="1" ht="20.25" customHeight="1" x14ac:dyDescent="0.15">
      <c r="A148" s="42"/>
      <c r="B148" s="42"/>
      <c r="C148" s="42"/>
      <c r="D148" s="263" t="s">
        <v>393</v>
      </c>
      <c r="E148" s="2"/>
      <c r="F148" s="289"/>
      <c r="G148" s="265" t="s">
        <v>144</v>
      </c>
      <c r="H148" s="266" t="s">
        <v>158</v>
      </c>
      <c r="I148" s="267" t="s">
        <v>146</v>
      </c>
      <c r="J148" s="268" t="s">
        <v>328</v>
      </c>
      <c r="L148" s="269"/>
      <c r="M148" s="1"/>
      <c r="N148" s="270"/>
      <c r="O148" s="271"/>
      <c r="P148" s="271"/>
      <c r="Q148" s="267" t="s">
        <v>391</v>
      </c>
      <c r="R148" s="272"/>
      <c r="S148" s="273" t="s">
        <v>262</v>
      </c>
      <c r="T148" s="271"/>
      <c r="U148" s="271"/>
      <c r="V148" s="271"/>
      <c r="W148" s="274"/>
      <c r="X148" s="271"/>
      <c r="Y148" s="275"/>
      <c r="Z148" s="271"/>
      <c r="AA148" s="271"/>
      <c r="AB148" s="271"/>
      <c r="AC148" s="271"/>
      <c r="AD148" s="271"/>
      <c r="AE148" s="1"/>
      <c r="AF148" s="1"/>
      <c r="AG148" s="274"/>
      <c r="AH148" s="271"/>
      <c r="AI148" s="271"/>
      <c r="AJ148" s="271"/>
      <c r="AK148" s="271"/>
      <c r="AL148" s="271"/>
      <c r="AM148" s="271"/>
      <c r="AN148" s="271"/>
      <c r="AO148" s="271"/>
      <c r="AP148" s="271"/>
      <c r="AQ148" s="271"/>
      <c r="AR148" s="271"/>
      <c r="AS148" s="271"/>
      <c r="AT148" s="271"/>
      <c r="AU148" s="274"/>
      <c r="AV148" s="276"/>
      <c r="AW148" s="277"/>
      <c r="AX148" s="1"/>
      <c r="AY148" s="1"/>
      <c r="AZ148" s="274"/>
      <c r="BA148" s="278" t="s">
        <v>394</v>
      </c>
      <c r="BB148" s="279"/>
      <c r="BC148" s="280"/>
      <c r="BD148" s="271"/>
      <c r="BE148" s="274"/>
      <c r="BF148" s="271"/>
      <c r="BG148" s="271"/>
      <c r="BH148" s="271"/>
      <c r="BI148" s="271"/>
      <c r="BJ148" s="274"/>
      <c r="BK148" s="1"/>
      <c r="BL148" s="281"/>
      <c r="BM148" s="281"/>
      <c r="BN148" s="280"/>
      <c r="BO148" s="268"/>
      <c r="BP148" s="282"/>
      <c r="BQ148" s="280"/>
      <c r="BR148" s="271"/>
      <c r="BS148" s="271"/>
      <c r="BT148" s="271"/>
      <c r="BU148" s="271"/>
      <c r="BV148" s="271"/>
      <c r="BW148" s="271"/>
      <c r="BX148" s="271"/>
      <c r="BY148" s="271"/>
      <c r="BZ148" s="271"/>
      <c r="CA148" s="271"/>
      <c r="CB148" s="280"/>
      <c r="CC148" s="283"/>
      <c r="CD148" s="283"/>
      <c r="CE148" s="284"/>
      <c r="CF148" s="284"/>
      <c r="CG148" s="268"/>
      <c r="CH148" s="284"/>
      <c r="CI148" s="280"/>
      <c r="CJ148" s="280"/>
      <c r="CK148" s="280"/>
      <c r="CL148" s="280"/>
      <c r="CM148" s="280"/>
      <c r="CN148" s="280"/>
      <c r="CO148" s="280"/>
      <c r="CP148" s="280"/>
      <c r="CQ148" s="280"/>
      <c r="CR148" s="280"/>
      <c r="CS148" s="280"/>
      <c r="CT148" s="280"/>
      <c r="CU148" s="280"/>
      <c r="CV148" s="280"/>
      <c r="CW148" s="280"/>
      <c r="CX148" s="280"/>
      <c r="CY148" s="280"/>
      <c r="CZ148" s="280"/>
      <c r="DA148" s="280"/>
      <c r="DB148" s="271"/>
      <c r="DC148" s="280"/>
      <c r="DD148" s="280"/>
      <c r="DE148" s="271"/>
      <c r="DF148" s="43"/>
      <c r="DG148" s="44"/>
      <c r="DH148" s="40"/>
    </row>
    <row r="149" spans="1:112" s="41" customFormat="1" ht="20.25" customHeight="1" x14ac:dyDescent="0.15">
      <c r="A149" s="42"/>
      <c r="B149" s="42"/>
      <c r="C149" s="42"/>
      <c r="D149" s="263" t="s">
        <v>395</v>
      </c>
      <c r="E149" s="2"/>
      <c r="F149" s="289"/>
      <c r="G149" s="265" t="s">
        <v>144</v>
      </c>
      <c r="H149" s="266" t="s">
        <v>158</v>
      </c>
      <c r="I149" s="267" t="s">
        <v>146</v>
      </c>
      <c r="J149" s="268" t="s">
        <v>328</v>
      </c>
      <c r="L149" s="269"/>
      <c r="M149" s="1"/>
      <c r="N149" s="270"/>
      <c r="O149" s="271"/>
      <c r="P149" s="271"/>
      <c r="Q149" s="267" t="s">
        <v>391</v>
      </c>
      <c r="R149" s="272"/>
      <c r="S149" s="273" t="s">
        <v>396</v>
      </c>
      <c r="T149" s="271"/>
      <c r="U149" s="271"/>
      <c r="V149" s="271"/>
      <c r="W149" s="274"/>
      <c r="X149" s="271"/>
      <c r="Y149" s="275"/>
      <c r="Z149" s="271"/>
      <c r="AA149" s="271"/>
      <c r="AB149" s="271"/>
      <c r="AC149" s="271"/>
      <c r="AD149" s="271"/>
      <c r="AE149" s="1"/>
      <c r="AF149" s="1"/>
      <c r="AG149" s="274"/>
      <c r="AH149" s="271"/>
      <c r="AI149" s="271"/>
      <c r="AJ149" s="271"/>
      <c r="AK149" s="271"/>
      <c r="AL149" s="271"/>
      <c r="AM149" s="271"/>
      <c r="AN149" s="271"/>
      <c r="AO149" s="271"/>
      <c r="AP149" s="271"/>
      <c r="AQ149" s="271"/>
      <c r="AR149" s="271"/>
      <c r="AS149" s="271"/>
      <c r="AT149" s="271"/>
      <c r="AU149" s="274"/>
      <c r="AV149" s="276"/>
      <c r="AW149" s="277"/>
      <c r="AX149" s="1"/>
      <c r="AY149" s="1"/>
      <c r="AZ149" s="274"/>
      <c r="BA149" s="278" t="s">
        <v>297</v>
      </c>
      <c r="BB149" s="279"/>
      <c r="BC149" s="280"/>
      <c r="BD149" s="271"/>
      <c r="BE149" s="274"/>
      <c r="BF149" s="271"/>
      <c r="BG149" s="271"/>
      <c r="BH149" s="271"/>
      <c r="BI149" s="271"/>
      <c r="BJ149" s="274"/>
      <c r="BK149" s="1"/>
      <c r="BL149" s="281"/>
      <c r="BM149" s="281"/>
      <c r="BN149" s="280"/>
      <c r="BO149" s="268"/>
      <c r="BP149" s="282"/>
      <c r="BQ149" s="280"/>
      <c r="BR149" s="271"/>
      <c r="BS149" s="271"/>
      <c r="BT149" s="271"/>
      <c r="BU149" s="271"/>
      <c r="BV149" s="271"/>
      <c r="BW149" s="271"/>
      <c r="BX149" s="271"/>
      <c r="BY149" s="271"/>
      <c r="BZ149" s="271"/>
      <c r="CA149" s="271"/>
      <c r="CB149" s="280"/>
      <c r="CC149" s="283"/>
      <c r="CD149" s="283"/>
      <c r="CE149" s="284"/>
      <c r="CF149" s="284"/>
      <c r="CG149" s="268"/>
      <c r="CH149" s="284"/>
      <c r="CI149" s="280"/>
      <c r="CJ149" s="280"/>
      <c r="CK149" s="280"/>
      <c r="CL149" s="280"/>
      <c r="CM149" s="280"/>
      <c r="CN149" s="280"/>
      <c r="CO149" s="280"/>
      <c r="CP149" s="280"/>
      <c r="CQ149" s="280"/>
      <c r="CR149" s="280"/>
      <c r="CS149" s="280"/>
      <c r="CT149" s="280"/>
      <c r="CU149" s="280"/>
      <c r="CV149" s="280"/>
      <c r="CW149" s="280"/>
      <c r="CX149" s="280"/>
      <c r="CY149" s="280"/>
      <c r="CZ149" s="280"/>
      <c r="DA149" s="280"/>
      <c r="DB149" s="271"/>
      <c r="DC149" s="280"/>
      <c r="DD149" s="280"/>
      <c r="DE149" s="271"/>
      <c r="DF149" s="43"/>
      <c r="DG149" s="44"/>
      <c r="DH149" s="40"/>
    </row>
    <row r="150" spans="1:112" s="41" customFormat="1" ht="20.25" customHeight="1" x14ac:dyDescent="0.15">
      <c r="A150" s="42"/>
      <c r="B150" s="42"/>
      <c r="C150" s="42"/>
      <c r="D150" s="263" t="s">
        <v>390</v>
      </c>
      <c r="E150" s="2"/>
      <c r="F150" s="289"/>
      <c r="G150" s="265" t="s">
        <v>144</v>
      </c>
      <c r="H150" s="266" t="s">
        <v>158</v>
      </c>
      <c r="I150" s="267" t="s">
        <v>146</v>
      </c>
      <c r="J150" s="268" t="s">
        <v>328</v>
      </c>
      <c r="L150" s="269"/>
      <c r="M150" s="1"/>
      <c r="N150" s="270"/>
      <c r="O150" s="271"/>
      <c r="P150" s="271"/>
      <c r="Q150" s="267" t="s">
        <v>391</v>
      </c>
      <c r="R150" s="272"/>
      <c r="S150" s="273" t="s">
        <v>392</v>
      </c>
      <c r="T150" s="271"/>
      <c r="U150" s="271"/>
      <c r="V150" s="271"/>
      <c r="W150" s="274"/>
      <c r="X150" s="271"/>
      <c r="Y150" s="275"/>
      <c r="Z150" s="271"/>
      <c r="AA150" s="271"/>
      <c r="AB150" s="271"/>
      <c r="AC150" s="271"/>
      <c r="AD150" s="271"/>
      <c r="AE150" s="1"/>
      <c r="AF150" s="1"/>
      <c r="AG150" s="274"/>
      <c r="AH150" s="271"/>
      <c r="AI150" s="271"/>
      <c r="AJ150" s="271"/>
      <c r="AK150" s="271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4"/>
      <c r="AV150" s="276"/>
      <c r="AW150" s="277"/>
      <c r="AX150" s="1"/>
      <c r="AY150" s="1"/>
      <c r="AZ150" s="274"/>
      <c r="BA150" s="278" t="s">
        <v>228</v>
      </c>
      <c r="BB150" s="279"/>
      <c r="BC150" s="280"/>
      <c r="BD150" s="271"/>
      <c r="BE150" s="274"/>
      <c r="BF150" s="271"/>
      <c r="BG150" s="271"/>
      <c r="BH150" s="271"/>
      <c r="BI150" s="271"/>
      <c r="BJ150" s="274"/>
      <c r="BK150" s="1"/>
      <c r="BL150" s="281"/>
      <c r="BM150" s="281"/>
      <c r="BN150" s="280"/>
      <c r="BO150" s="268"/>
      <c r="BP150" s="282"/>
      <c r="BQ150" s="280"/>
      <c r="BR150" s="271"/>
      <c r="BS150" s="271"/>
      <c r="BT150" s="271"/>
      <c r="BU150" s="271"/>
      <c r="BV150" s="271"/>
      <c r="BW150" s="271"/>
      <c r="BX150" s="271"/>
      <c r="BY150" s="271"/>
      <c r="BZ150" s="271"/>
      <c r="CA150" s="271"/>
      <c r="CB150" s="280"/>
      <c r="CC150" s="283"/>
      <c r="CD150" s="283"/>
      <c r="CE150" s="284"/>
      <c r="CF150" s="284"/>
      <c r="CG150" s="268"/>
      <c r="CH150" s="284"/>
      <c r="CI150" s="280"/>
      <c r="CJ150" s="280"/>
      <c r="CK150" s="280"/>
      <c r="CL150" s="280"/>
      <c r="CM150" s="280"/>
      <c r="CN150" s="280"/>
      <c r="CO150" s="280"/>
      <c r="CP150" s="280"/>
      <c r="CQ150" s="280"/>
      <c r="CR150" s="280"/>
      <c r="CS150" s="280"/>
      <c r="CT150" s="280"/>
      <c r="CU150" s="280"/>
      <c r="CV150" s="280"/>
      <c r="CW150" s="280"/>
      <c r="CX150" s="280"/>
      <c r="CY150" s="280"/>
      <c r="CZ150" s="280"/>
      <c r="DA150" s="280"/>
      <c r="DB150" s="271"/>
      <c r="DC150" s="280"/>
      <c r="DD150" s="280"/>
      <c r="DE150" s="271"/>
      <c r="DF150" s="43"/>
      <c r="DG150" s="44"/>
      <c r="DH150" s="40"/>
    </row>
    <row r="151" spans="1:112" s="41" customFormat="1" ht="20.25" customHeight="1" x14ac:dyDescent="0.15">
      <c r="A151" s="42"/>
      <c r="B151" s="42"/>
      <c r="C151" s="42"/>
      <c r="D151" s="263" t="s">
        <v>390</v>
      </c>
      <c r="E151" s="2"/>
      <c r="F151" s="289"/>
      <c r="G151" s="265" t="s">
        <v>144</v>
      </c>
      <c r="H151" s="266" t="s">
        <v>158</v>
      </c>
      <c r="I151" s="267" t="s">
        <v>146</v>
      </c>
      <c r="J151" s="268" t="s">
        <v>328</v>
      </c>
      <c r="L151" s="269"/>
      <c r="M151" s="1"/>
      <c r="N151" s="270"/>
      <c r="O151" s="271"/>
      <c r="P151" s="271"/>
      <c r="Q151" s="267" t="s">
        <v>391</v>
      </c>
      <c r="R151" s="272"/>
      <c r="S151" s="273" t="s">
        <v>397</v>
      </c>
      <c r="T151" s="271"/>
      <c r="U151" s="271"/>
      <c r="V151" s="271"/>
      <c r="W151" s="274"/>
      <c r="X151" s="271"/>
      <c r="Y151" s="275"/>
      <c r="Z151" s="271"/>
      <c r="AA151" s="271"/>
      <c r="AB151" s="271"/>
      <c r="AC151" s="271"/>
      <c r="AD151" s="271"/>
      <c r="AE151" s="1"/>
      <c r="AF151" s="1"/>
      <c r="AG151" s="274"/>
      <c r="AH151" s="271"/>
      <c r="AI151" s="271"/>
      <c r="AJ151" s="271"/>
      <c r="AK151" s="271"/>
      <c r="AL151" s="271"/>
      <c r="AM151" s="271"/>
      <c r="AN151" s="271"/>
      <c r="AO151" s="271"/>
      <c r="AP151" s="271"/>
      <c r="AQ151" s="271"/>
      <c r="AR151" s="271"/>
      <c r="AS151" s="271"/>
      <c r="AT151" s="271"/>
      <c r="AU151" s="274"/>
      <c r="AV151" s="276"/>
      <c r="AW151" s="277"/>
      <c r="AX151" s="1"/>
      <c r="AY151" s="1"/>
      <c r="AZ151" s="274"/>
      <c r="BA151" s="278" t="s">
        <v>228</v>
      </c>
      <c r="BB151" s="279"/>
      <c r="BC151" s="280"/>
      <c r="BD151" s="271"/>
      <c r="BE151" s="274"/>
      <c r="BF151" s="271"/>
      <c r="BG151" s="271"/>
      <c r="BH151" s="271"/>
      <c r="BI151" s="271"/>
      <c r="BJ151" s="274"/>
      <c r="BK151" s="1"/>
      <c r="BL151" s="281"/>
      <c r="BM151" s="281"/>
      <c r="BN151" s="280"/>
      <c r="BO151" s="268"/>
      <c r="BP151" s="282"/>
      <c r="BQ151" s="280"/>
      <c r="BR151" s="271"/>
      <c r="BS151" s="271"/>
      <c r="BT151" s="271"/>
      <c r="BU151" s="271"/>
      <c r="BV151" s="271"/>
      <c r="BW151" s="271"/>
      <c r="BX151" s="271"/>
      <c r="BY151" s="271"/>
      <c r="BZ151" s="271"/>
      <c r="CA151" s="271"/>
      <c r="CB151" s="280"/>
      <c r="CC151" s="283"/>
      <c r="CD151" s="283"/>
      <c r="CE151" s="284"/>
      <c r="CF151" s="284"/>
      <c r="CG151" s="268"/>
      <c r="CH151" s="284"/>
      <c r="CI151" s="280"/>
      <c r="CJ151" s="280"/>
      <c r="CK151" s="280"/>
      <c r="CL151" s="280"/>
      <c r="CM151" s="280"/>
      <c r="CN151" s="280"/>
      <c r="CO151" s="280"/>
      <c r="CP151" s="280"/>
      <c r="CQ151" s="280"/>
      <c r="CR151" s="280"/>
      <c r="CS151" s="280"/>
      <c r="CT151" s="280"/>
      <c r="CU151" s="280"/>
      <c r="CV151" s="280"/>
      <c r="CW151" s="280"/>
      <c r="CX151" s="280"/>
      <c r="CY151" s="280"/>
      <c r="CZ151" s="280"/>
      <c r="DA151" s="280"/>
      <c r="DB151" s="271"/>
      <c r="DC151" s="280"/>
      <c r="DD151" s="280"/>
      <c r="DE151" s="271"/>
      <c r="DF151" s="43"/>
      <c r="DG151" s="44"/>
      <c r="DH151" s="40"/>
    </row>
    <row r="152" spans="1:112" s="41" customFormat="1" ht="20.25" customHeight="1" x14ac:dyDescent="0.15">
      <c r="A152" s="42"/>
      <c r="B152" s="42"/>
      <c r="C152" s="42"/>
      <c r="D152" s="263" t="s">
        <v>398</v>
      </c>
      <c r="E152" s="2"/>
      <c r="F152" s="289"/>
      <c r="G152" s="265" t="s">
        <v>144</v>
      </c>
      <c r="H152" s="266" t="s">
        <v>158</v>
      </c>
      <c r="I152" s="267" t="s">
        <v>146</v>
      </c>
      <c r="J152" s="268" t="s">
        <v>328</v>
      </c>
      <c r="L152" s="269"/>
      <c r="M152" s="1"/>
      <c r="N152" s="270"/>
      <c r="O152" s="271"/>
      <c r="P152" s="271"/>
      <c r="Q152" s="267" t="s">
        <v>391</v>
      </c>
      <c r="R152" s="272"/>
      <c r="S152" s="273" t="s">
        <v>399</v>
      </c>
      <c r="T152" s="271"/>
      <c r="U152" s="271"/>
      <c r="V152" s="271"/>
      <c r="W152" s="274"/>
      <c r="X152" s="271"/>
      <c r="Y152" s="275"/>
      <c r="Z152" s="271"/>
      <c r="AA152" s="271"/>
      <c r="AB152" s="271"/>
      <c r="AC152" s="271"/>
      <c r="AD152" s="271"/>
      <c r="AE152" s="1"/>
      <c r="AF152" s="1"/>
      <c r="AG152" s="274"/>
      <c r="AH152" s="271"/>
      <c r="AI152" s="271"/>
      <c r="AJ152" s="271"/>
      <c r="AK152" s="27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4"/>
      <c r="AV152" s="276"/>
      <c r="AW152" s="277"/>
      <c r="AX152" s="1"/>
      <c r="AY152" s="1"/>
      <c r="AZ152" s="274"/>
      <c r="BA152" s="278" t="s">
        <v>265</v>
      </c>
      <c r="BB152" s="279"/>
      <c r="BC152" s="280"/>
      <c r="BD152" s="271"/>
      <c r="BE152" s="274"/>
      <c r="BF152" s="271"/>
      <c r="BG152" s="271"/>
      <c r="BH152" s="271"/>
      <c r="BI152" s="271"/>
      <c r="BJ152" s="274"/>
      <c r="BK152" s="1"/>
      <c r="BL152" s="281"/>
      <c r="BM152" s="281"/>
      <c r="BN152" s="280"/>
      <c r="BO152" s="268"/>
      <c r="BP152" s="282"/>
      <c r="BQ152" s="280"/>
      <c r="BR152" s="271"/>
      <c r="BS152" s="271"/>
      <c r="BT152" s="271"/>
      <c r="BU152" s="271"/>
      <c r="BV152" s="271"/>
      <c r="BW152" s="271"/>
      <c r="BX152" s="271"/>
      <c r="BY152" s="271"/>
      <c r="BZ152" s="271"/>
      <c r="CA152" s="271"/>
      <c r="CB152" s="280"/>
      <c r="CC152" s="283"/>
      <c r="CD152" s="283"/>
      <c r="CE152" s="284"/>
      <c r="CF152" s="284"/>
      <c r="CG152" s="268"/>
      <c r="CH152" s="284"/>
      <c r="CI152" s="280"/>
      <c r="CJ152" s="280"/>
      <c r="CK152" s="280"/>
      <c r="CL152" s="280"/>
      <c r="CM152" s="280"/>
      <c r="CN152" s="280"/>
      <c r="CO152" s="280"/>
      <c r="CP152" s="280"/>
      <c r="CQ152" s="280"/>
      <c r="CR152" s="280"/>
      <c r="CS152" s="280"/>
      <c r="CT152" s="280"/>
      <c r="CU152" s="280"/>
      <c r="CV152" s="280"/>
      <c r="CW152" s="280"/>
      <c r="CX152" s="280"/>
      <c r="CY152" s="280"/>
      <c r="CZ152" s="280"/>
      <c r="DA152" s="280"/>
      <c r="DB152" s="271"/>
      <c r="DC152" s="280"/>
      <c r="DD152" s="280"/>
      <c r="DE152" s="271"/>
      <c r="DF152" s="43"/>
      <c r="DG152" s="44"/>
      <c r="DH152" s="40"/>
    </row>
    <row r="153" spans="1:112" s="41" customFormat="1" ht="20.25" customHeight="1" x14ac:dyDescent="0.15">
      <c r="A153" s="42"/>
      <c r="B153" s="42"/>
      <c r="C153" s="42"/>
      <c r="D153" s="263" t="s">
        <v>400</v>
      </c>
      <c r="E153" s="2"/>
      <c r="F153" s="289"/>
      <c r="G153" s="265" t="s">
        <v>144</v>
      </c>
      <c r="H153" s="266" t="s">
        <v>158</v>
      </c>
      <c r="I153" s="267" t="s">
        <v>146</v>
      </c>
      <c r="J153" s="268" t="s">
        <v>328</v>
      </c>
      <c r="L153" s="269"/>
      <c r="M153" s="1"/>
      <c r="N153" s="270"/>
      <c r="O153" s="271"/>
      <c r="P153" s="271"/>
      <c r="Q153" s="267" t="s">
        <v>391</v>
      </c>
      <c r="R153" s="272"/>
      <c r="S153" s="273" t="s">
        <v>401</v>
      </c>
      <c r="T153" s="271"/>
      <c r="U153" s="271"/>
      <c r="V153" s="271"/>
      <c r="W153" s="274"/>
      <c r="X153" s="271"/>
      <c r="Y153" s="275"/>
      <c r="Z153" s="271"/>
      <c r="AA153" s="271"/>
      <c r="AB153" s="271"/>
      <c r="AC153" s="271"/>
      <c r="AD153" s="271"/>
      <c r="AE153" s="1"/>
      <c r="AF153" s="1"/>
      <c r="AG153" s="274"/>
      <c r="AH153" s="271"/>
      <c r="AI153" s="271"/>
      <c r="AJ153" s="271"/>
      <c r="AK153" s="271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4"/>
      <c r="AV153" s="276"/>
      <c r="AW153" s="277"/>
      <c r="AX153" s="1"/>
      <c r="AY153" s="1"/>
      <c r="AZ153" s="274"/>
      <c r="BA153" s="278" t="s">
        <v>402</v>
      </c>
      <c r="BB153" s="279"/>
      <c r="BC153" s="280"/>
      <c r="BD153" s="271"/>
      <c r="BE153" s="274"/>
      <c r="BF153" s="271"/>
      <c r="BG153" s="271"/>
      <c r="BH153" s="271"/>
      <c r="BI153" s="271"/>
      <c r="BJ153" s="274"/>
      <c r="BK153" s="1"/>
      <c r="BL153" s="281"/>
      <c r="BM153" s="281"/>
      <c r="BN153" s="280"/>
      <c r="BO153" s="268"/>
      <c r="BP153" s="282"/>
      <c r="BQ153" s="280"/>
      <c r="BR153" s="271"/>
      <c r="BS153" s="271"/>
      <c r="BT153" s="271"/>
      <c r="BU153" s="271"/>
      <c r="BV153" s="271"/>
      <c r="BW153" s="271"/>
      <c r="BX153" s="271"/>
      <c r="BY153" s="271"/>
      <c r="BZ153" s="271"/>
      <c r="CA153" s="271"/>
      <c r="CB153" s="280"/>
      <c r="CC153" s="283"/>
      <c r="CD153" s="283"/>
      <c r="CE153" s="284"/>
      <c r="CF153" s="284"/>
      <c r="CG153" s="268"/>
      <c r="CH153" s="284"/>
      <c r="CI153" s="280"/>
      <c r="CJ153" s="280"/>
      <c r="CK153" s="280"/>
      <c r="CL153" s="280"/>
      <c r="CM153" s="280"/>
      <c r="CN153" s="280"/>
      <c r="CO153" s="280"/>
      <c r="CP153" s="280"/>
      <c r="CQ153" s="280"/>
      <c r="CR153" s="280"/>
      <c r="CS153" s="280"/>
      <c r="CT153" s="280"/>
      <c r="CU153" s="280"/>
      <c r="CV153" s="280"/>
      <c r="CW153" s="280"/>
      <c r="CX153" s="280"/>
      <c r="CY153" s="280"/>
      <c r="CZ153" s="280"/>
      <c r="DA153" s="280"/>
      <c r="DB153" s="271"/>
      <c r="DC153" s="280"/>
      <c r="DD153" s="280"/>
      <c r="DE153" s="271"/>
      <c r="DF153" s="43"/>
      <c r="DG153" s="44"/>
      <c r="DH153" s="40"/>
    </row>
    <row r="154" spans="1:112" s="41" customFormat="1" ht="20.25" customHeight="1" x14ac:dyDescent="0.15">
      <c r="A154" s="42"/>
      <c r="B154" s="42"/>
      <c r="C154" s="42"/>
      <c r="D154" s="263" t="s">
        <v>395</v>
      </c>
      <c r="E154" s="2"/>
      <c r="F154" s="289"/>
      <c r="G154" s="265" t="s">
        <v>144</v>
      </c>
      <c r="H154" s="266" t="s">
        <v>158</v>
      </c>
      <c r="I154" s="267" t="s">
        <v>146</v>
      </c>
      <c r="J154" s="268" t="s">
        <v>328</v>
      </c>
      <c r="L154" s="269"/>
      <c r="M154" s="1"/>
      <c r="N154" s="270"/>
      <c r="O154" s="271"/>
      <c r="P154" s="271"/>
      <c r="Q154" s="267" t="s">
        <v>391</v>
      </c>
      <c r="R154" s="272"/>
      <c r="S154" s="273" t="s">
        <v>396</v>
      </c>
      <c r="T154" s="271"/>
      <c r="U154" s="271"/>
      <c r="V154" s="271"/>
      <c r="W154" s="274"/>
      <c r="X154" s="271"/>
      <c r="Y154" s="275"/>
      <c r="Z154" s="271"/>
      <c r="AA154" s="271"/>
      <c r="AB154" s="271"/>
      <c r="AC154" s="271"/>
      <c r="AD154" s="271"/>
      <c r="AE154" s="1"/>
      <c r="AF154" s="1"/>
      <c r="AG154" s="274"/>
      <c r="AH154" s="271"/>
      <c r="AI154" s="271"/>
      <c r="AJ154" s="271"/>
      <c r="AK154" s="271"/>
      <c r="AL154" s="271"/>
      <c r="AM154" s="271"/>
      <c r="AN154" s="271"/>
      <c r="AO154" s="271"/>
      <c r="AP154" s="271"/>
      <c r="AQ154" s="271"/>
      <c r="AR154" s="271"/>
      <c r="AS154" s="271"/>
      <c r="AT154" s="271"/>
      <c r="AU154" s="274"/>
      <c r="AV154" s="276"/>
      <c r="AW154" s="277"/>
      <c r="AX154" s="1"/>
      <c r="AY154" s="1"/>
      <c r="AZ154" s="274"/>
      <c r="BA154" s="278" t="s">
        <v>402</v>
      </c>
      <c r="BB154" s="279"/>
      <c r="BC154" s="280"/>
      <c r="BD154" s="271"/>
      <c r="BE154" s="274"/>
      <c r="BF154" s="271"/>
      <c r="BG154" s="271"/>
      <c r="BH154" s="271"/>
      <c r="BI154" s="271"/>
      <c r="BJ154" s="274"/>
      <c r="BK154" s="1"/>
      <c r="BL154" s="281"/>
      <c r="BM154" s="281"/>
      <c r="BN154" s="280"/>
      <c r="BO154" s="268"/>
      <c r="BP154" s="282"/>
      <c r="BQ154" s="280"/>
      <c r="BR154" s="271"/>
      <c r="BS154" s="271"/>
      <c r="BT154" s="271"/>
      <c r="BU154" s="271"/>
      <c r="BV154" s="271"/>
      <c r="BW154" s="271"/>
      <c r="BX154" s="271"/>
      <c r="BY154" s="271"/>
      <c r="BZ154" s="271"/>
      <c r="CA154" s="271"/>
      <c r="CB154" s="280"/>
      <c r="CC154" s="283"/>
      <c r="CD154" s="283"/>
      <c r="CE154" s="284"/>
      <c r="CF154" s="284"/>
      <c r="CG154" s="268"/>
      <c r="CH154" s="284"/>
      <c r="CI154" s="280"/>
      <c r="CJ154" s="280"/>
      <c r="CK154" s="280"/>
      <c r="CL154" s="280"/>
      <c r="CM154" s="280"/>
      <c r="CN154" s="280"/>
      <c r="CO154" s="280"/>
      <c r="CP154" s="280"/>
      <c r="CQ154" s="280"/>
      <c r="CR154" s="280"/>
      <c r="CS154" s="280"/>
      <c r="CT154" s="280"/>
      <c r="CU154" s="280"/>
      <c r="CV154" s="280"/>
      <c r="CW154" s="280"/>
      <c r="CX154" s="280"/>
      <c r="CY154" s="280"/>
      <c r="CZ154" s="280"/>
      <c r="DA154" s="280"/>
      <c r="DB154" s="271"/>
      <c r="DC154" s="280"/>
      <c r="DD154" s="280"/>
      <c r="DE154" s="271"/>
      <c r="DF154" s="43"/>
      <c r="DG154" s="44"/>
      <c r="DH154" s="40"/>
    </row>
    <row r="155" spans="1:112" s="41" customFormat="1" ht="20.25" customHeight="1" x14ac:dyDescent="0.15">
      <c r="A155" s="42"/>
      <c r="B155" s="42"/>
      <c r="C155" s="42"/>
      <c r="D155" s="263" t="s">
        <v>403</v>
      </c>
      <c r="E155" s="2"/>
      <c r="F155" s="289"/>
      <c r="G155" s="265" t="s">
        <v>144</v>
      </c>
      <c r="H155" s="266" t="s">
        <v>158</v>
      </c>
      <c r="I155" s="267" t="s">
        <v>146</v>
      </c>
      <c r="J155" s="268" t="s">
        <v>328</v>
      </c>
      <c r="L155" s="269"/>
      <c r="M155" s="1"/>
      <c r="N155" s="270"/>
      <c r="O155" s="271"/>
      <c r="P155" s="271"/>
      <c r="Q155" s="267" t="s">
        <v>404</v>
      </c>
      <c r="R155" s="272"/>
      <c r="S155" s="273" t="s">
        <v>405</v>
      </c>
      <c r="T155" s="271"/>
      <c r="U155" s="271"/>
      <c r="V155" s="271"/>
      <c r="W155" s="274"/>
      <c r="X155" s="271"/>
      <c r="Y155" s="275"/>
      <c r="Z155" s="271"/>
      <c r="AA155" s="271"/>
      <c r="AB155" s="271"/>
      <c r="AC155" s="271"/>
      <c r="AD155" s="271"/>
      <c r="AE155" s="1"/>
      <c r="AF155" s="1"/>
      <c r="AG155" s="274"/>
      <c r="AH155" s="271"/>
      <c r="AI155" s="271"/>
      <c r="AJ155" s="271"/>
      <c r="AK155" s="271"/>
      <c r="AL155" s="271"/>
      <c r="AM155" s="271"/>
      <c r="AN155" s="271"/>
      <c r="AO155" s="271"/>
      <c r="AP155" s="271"/>
      <c r="AQ155" s="271"/>
      <c r="AR155" s="271"/>
      <c r="AS155" s="271"/>
      <c r="AT155" s="271"/>
      <c r="AU155" s="274"/>
      <c r="AV155" s="276"/>
      <c r="AW155" s="277"/>
      <c r="AX155" s="1"/>
      <c r="AY155" s="1"/>
      <c r="AZ155" s="274"/>
      <c r="BA155" s="278" t="s">
        <v>297</v>
      </c>
      <c r="BB155" s="279"/>
      <c r="BC155" s="280"/>
      <c r="BD155" s="271"/>
      <c r="BE155" s="274"/>
      <c r="BF155" s="271"/>
      <c r="BG155" s="271"/>
      <c r="BH155" s="271"/>
      <c r="BI155" s="271"/>
      <c r="BJ155" s="274"/>
      <c r="BK155" s="1"/>
      <c r="BL155" s="281"/>
      <c r="BM155" s="281"/>
      <c r="BN155" s="280"/>
      <c r="BO155" s="268"/>
      <c r="BP155" s="282"/>
      <c r="BQ155" s="280"/>
      <c r="BR155" s="271"/>
      <c r="BS155" s="271"/>
      <c r="BT155" s="271"/>
      <c r="BU155" s="271"/>
      <c r="BV155" s="271"/>
      <c r="BW155" s="271"/>
      <c r="BX155" s="271"/>
      <c r="BY155" s="271"/>
      <c r="BZ155" s="271"/>
      <c r="CA155" s="271"/>
      <c r="CB155" s="280"/>
      <c r="CC155" s="283"/>
      <c r="CD155" s="283"/>
      <c r="CE155" s="284"/>
      <c r="CF155" s="284"/>
      <c r="CG155" s="268"/>
      <c r="CH155" s="284"/>
      <c r="CI155" s="280"/>
      <c r="CJ155" s="280"/>
      <c r="CK155" s="280"/>
      <c r="CL155" s="280"/>
      <c r="CM155" s="280"/>
      <c r="CN155" s="280"/>
      <c r="CO155" s="280"/>
      <c r="CP155" s="280"/>
      <c r="CQ155" s="280"/>
      <c r="CR155" s="280"/>
      <c r="CS155" s="280"/>
      <c r="CT155" s="280"/>
      <c r="CU155" s="280"/>
      <c r="CV155" s="280"/>
      <c r="CW155" s="280"/>
      <c r="CX155" s="280"/>
      <c r="CY155" s="280"/>
      <c r="CZ155" s="280"/>
      <c r="DA155" s="280"/>
      <c r="DB155" s="271"/>
      <c r="DC155" s="280"/>
      <c r="DD155" s="280"/>
      <c r="DE155" s="271"/>
      <c r="DF155" s="43"/>
      <c r="DG155" s="44"/>
      <c r="DH155" s="40"/>
    </row>
    <row r="156" spans="1:112" s="41" customFormat="1" ht="20.25" customHeight="1" x14ac:dyDescent="0.15">
      <c r="A156" s="42"/>
      <c r="B156" s="42"/>
      <c r="C156" s="42"/>
      <c r="D156" s="263" t="s">
        <v>406</v>
      </c>
      <c r="E156" s="2"/>
      <c r="F156" s="289"/>
      <c r="G156" s="265" t="s">
        <v>144</v>
      </c>
      <c r="H156" s="266" t="s">
        <v>158</v>
      </c>
      <c r="I156" s="267" t="s">
        <v>146</v>
      </c>
      <c r="J156" s="268" t="s">
        <v>328</v>
      </c>
      <c r="L156" s="269"/>
      <c r="M156" s="1"/>
      <c r="N156" s="270"/>
      <c r="O156" s="271"/>
      <c r="P156" s="271"/>
      <c r="Q156" s="267" t="s">
        <v>404</v>
      </c>
      <c r="R156" s="272"/>
      <c r="S156" s="273" t="s">
        <v>344</v>
      </c>
      <c r="T156" s="271"/>
      <c r="U156" s="271"/>
      <c r="V156" s="271"/>
      <c r="W156" s="274"/>
      <c r="X156" s="271"/>
      <c r="Y156" s="275"/>
      <c r="Z156" s="271"/>
      <c r="AA156" s="271"/>
      <c r="AB156" s="271"/>
      <c r="AC156" s="271"/>
      <c r="AD156" s="271"/>
      <c r="AE156" s="1"/>
      <c r="AF156" s="1"/>
      <c r="AG156" s="274"/>
      <c r="AH156" s="271"/>
      <c r="AI156" s="271"/>
      <c r="AJ156" s="271"/>
      <c r="AK156" s="271"/>
      <c r="AL156" s="271"/>
      <c r="AM156" s="271"/>
      <c r="AN156" s="271"/>
      <c r="AO156" s="271"/>
      <c r="AP156" s="271"/>
      <c r="AQ156" s="271"/>
      <c r="AR156" s="271"/>
      <c r="AS156" s="271"/>
      <c r="AT156" s="271"/>
      <c r="AU156" s="274"/>
      <c r="AV156" s="276"/>
      <c r="AW156" s="277"/>
      <c r="AX156" s="1"/>
      <c r="AY156" s="1"/>
      <c r="AZ156" s="274"/>
      <c r="BA156" s="278" t="s">
        <v>228</v>
      </c>
      <c r="BB156" s="279"/>
      <c r="BC156" s="280"/>
      <c r="BD156" s="271"/>
      <c r="BE156" s="274"/>
      <c r="BF156" s="271"/>
      <c r="BG156" s="271"/>
      <c r="BH156" s="271"/>
      <c r="BI156" s="271"/>
      <c r="BJ156" s="274"/>
      <c r="BK156" s="1"/>
      <c r="BL156" s="281"/>
      <c r="BM156" s="281"/>
      <c r="BN156" s="280"/>
      <c r="BO156" s="268"/>
      <c r="BP156" s="282"/>
      <c r="BQ156" s="280"/>
      <c r="BR156" s="271"/>
      <c r="BS156" s="271"/>
      <c r="BT156" s="271"/>
      <c r="BU156" s="271"/>
      <c r="BV156" s="271"/>
      <c r="BW156" s="271"/>
      <c r="BX156" s="271"/>
      <c r="BY156" s="271"/>
      <c r="BZ156" s="271"/>
      <c r="CA156" s="271"/>
      <c r="CB156" s="280"/>
      <c r="CC156" s="283"/>
      <c r="CD156" s="283"/>
      <c r="CE156" s="284"/>
      <c r="CF156" s="284"/>
      <c r="CG156" s="268"/>
      <c r="CH156" s="284"/>
      <c r="CI156" s="280"/>
      <c r="CJ156" s="280"/>
      <c r="CK156" s="280"/>
      <c r="CL156" s="280"/>
      <c r="CM156" s="280"/>
      <c r="CN156" s="280"/>
      <c r="CO156" s="280"/>
      <c r="CP156" s="280"/>
      <c r="CQ156" s="280"/>
      <c r="CR156" s="280"/>
      <c r="CS156" s="280"/>
      <c r="CT156" s="280"/>
      <c r="CU156" s="280"/>
      <c r="CV156" s="280"/>
      <c r="CW156" s="280"/>
      <c r="CX156" s="280"/>
      <c r="CY156" s="280"/>
      <c r="CZ156" s="280"/>
      <c r="DA156" s="280"/>
      <c r="DB156" s="271"/>
      <c r="DC156" s="280"/>
      <c r="DD156" s="280"/>
      <c r="DE156" s="271"/>
      <c r="DF156" s="43"/>
      <c r="DG156" s="44"/>
      <c r="DH156" s="40"/>
    </row>
    <row r="157" spans="1:112" s="41" customFormat="1" ht="20.25" customHeight="1" x14ac:dyDescent="0.15">
      <c r="A157" s="42"/>
      <c r="B157" s="42"/>
      <c r="C157" s="42"/>
      <c r="D157" s="263" t="s">
        <v>407</v>
      </c>
      <c r="E157" s="2"/>
      <c r="F157" s="289"/>
      <c r="G157" s="265" t="s">
        <v>144</v>
      </c>
      <c r="H157" s="266" t="s">
        <v>158</v>
      </c>
      <c r="I157" s="267" t="s">
        <v>146</v>
      </c>
      <c r="J157" s="268" t="s">
        <v>328</v>
      </c>
      <c r="L157" s="269"/>
      <c r="M157" s="1"/>
      <c r="N157" s="270"/>
      <c r="O157" s="271"/>
      <c r="P157" s="271"/>
      <c r="Q157" s="267" t="s">
        <v>404</v>
      </c>
      <c r="R157" s="272"/>
      <c r="S157" s="273" t="s">
        <v>408</v>
      </c>
      <c r="T157" s="271"/>
      <c r="U157" s="271"/>
      <c r="V157" s="271"/>
      <c r="W157" s="274"/>
      <c r="X157" s="271"/>
      <c r="Y157" s="275"/>
      <c r="Z157" s="271"/>
      <c r="AA157" s="271"/>
      <c r="AB157" s="271"/>
      <c r="AC157" s="271"/>
      <c r="AD157" s="271"/>
      <c r="AE157" s="1"/>
      <c r="AF157" s="1"/>
      <c r="AG157" s="274"/>
      <c r="AH157" s="271"/>
      <c r="AI157" s="271"/>
      <c r="AJ157" s="271"/>
      <c r="AK157" s="271"/>
      <c r="AL157" s="271"/>
      <c r="AM157" s="271"/>
      <c r="AN157" s="271"/>
      <c r="AO157" s="271"/>
      <c r="AP157" s="271"/>
      <c r="AQ157" s="271"/>
      <c r="AR157" s="271"/>
      <c r="AS157" s="271"/>
      <c r="AT157" s="271"/>
      <c r="AU157" s="274"/>
      <c r="AV157" s="276"/>
      <c r="AW157" s="277"/>
      <c r="AX157" s="1"/>
      <c r="AY157" s="1"/>
      <c r="AZ157" s="274"/>
      <c r="BA157" s="278" t="s">
        <v>228</v>
      </c>
      <c r="BB157" s="279"/>
      <c r="BC157" s="280"/>
      <c r="BD157" s="271"/>
      <c r="BE157" s="274"/>
      <c r="BF157" s="271"/>
      <c r="BG157" s="271"/>
      <c r="BH157" s="271"/>
      <c r="BI157" s="271"/>
      <c r="BJ157" s="274"/>
      <c r="BK157" s="1"/>
      <c r="BL157" s="281"/>
      <c r="BM157" s="281"/>
      <c r="BN157" s="280"/>
      <c r="BO157" s="268"/>
      <c r="BP157" s="282"/>
      <c r="BQ157" s="280"/>
      <c r="BR157" s="271"/>
      <c r="BS157" s="271"/>
      <c r="BT157" s="271"/>
      <c r="BU157" s="271"/>
      <c r="BV157" s="271"/>
      <c r="BW157" s="271"/>
      <c r="BX157" s="271"/>
      <c r="BY157" s="271"/>
      <c r="BZ157" s="271"/>
      <c r="CA157" s="271"/>
      <c r="CB157" s="280"/>
      <c r="CC157" s="283"/>
      <c r="CD157" s="283"/>
      <c r="CE157" s="284"/>
      <c r="CF157" s="284"/>
      <c r="CG157" s="268"/>
      <c r="CH157" s="284"/>
      <c r="CI157" s="280"/>
      <c r="CJ157" s="280"/>
      <c r="CK157" s="280"/>
      <c r="CL157" s="280"/>
      <c r="CM157" s="280"/>
      <c r="CN157" s="280"/>
      <c r="CO157" s="280"/>
      <c r="CP157" s="280"/>
      <c r="CQ157" s="280"/>
      <c r="CR157" s="280"/>
      <c r="CS157" s="280"/>
      <c r="CT157" s="280"/>
      <c r="CU157" s="280"/>
      <c r="CV157" s="280"/>
      <c r="CW157" s="280"/>
      <c r="CX157" s="280"/>
      <c r="CY157" s="280"/>
      <c r="CZ157" s="280"/>
      <c r="DA157" s="280"/>
      <c r="DB157" s="271"/>
      <c r="DC157" s="280"/>
      <c r="DD157" s="280"/>
      <c r="DE157" s="271"/>
      <c r="DF157" s="43"/>
      <c r="DG157" s="44"/>
      <c r="DH157" s="40"/>
    </row>
    <row r="158" spans="1:112" s="41" customFormat="1" ht="20.25" customHeight="1" x14ac:dyDescent="0.15">
      <c r="A158" s="42"/>
      <c r="B158" s="42"/>
      <c r="C158" s="42"/>
      <c r="D158" s="263" t="s">
        <v>409</v>
      </c>
      <c r="E158" s="2"/>
      <c r="F158" s="289"/>
      <c r="G158" s="265" t="s">
        <v>144</v>
      </c>
      <c r="H158" s="266" t="s">
        <v>158</v>
      </c>
      <c r="I158" s="267" t="s">
        <v>146</v>
      </c>
      <c r="J158" s="268" t="s">
        <v>328</v>
      </c>
      <c r="L158" s="269"/>
      <c r="M158" s="1"/>
      <c r="N158" s="270"/>
      <c r="O158" s="271"/>
      <c r="P158" s="271"/>
      <c r="Q158" s="267" t="s">
        <v>404</v>
      </c>
      <c r="R158" s="272"/>
      <c r="S158" s="273" t="s">
        <v>262</v>
      </c>
      <c r="T158" s="271"/>
      <c r="U158" s="271"/>
      <c r="V158" s="271"/>
      <c r="W158" s="274"/>
      <c r="X158" s="271"/>
      <c r="Y158" s="275"/>
      <c r="Z158" s="271"/>
      <c r="AA158" s="271"/>
      <c r="AB158" s="271"/>
      <c r="AC158" s="271"/>
      <c r="AD158" s="271"/>
      <c r="AE158" s="1"/>
      <c r="AF158" s="1"/>
      <c r="AG158" s="274"/>
      <c r="AH158" s="271"/>
      <c r="AI158" s="271"/>
      <c r="AJ158" s="271"/>
      <c r="AK158" s="271"/>
      <c r="AL158" s="271"/>
      <c r="AM158" s="271"/>
      <c r="AN158" s="271"/>
      <c r="AO158" s="271"/>
      <c r="AP158" s="271"/>
      <c r="AQ158" s="271"/>
      <c r="AR158" s="271"/>
      <c r="AS158" s="271"/>
      <c r="AT158" s="271"/>
      <c r="AU158" s="274"/>
      <c r="AV158" s="276"/>
      <c r="AW158" s="277"/>
      <c r="AX158" s="1"/>
      <c r="AY158" s="1"/>
      <c r="AZ158" s="274"/>
      <c r="BA158" s="278" t="s">
        <v>228</v>
      </c>
      <c r="BB158" s="279"/>
      <c r="BC158" s="280"/>
      <c r="BD158" s="271"/>
      <c r="BE158" s="274"/>
      <c r="BF158" s="271"/>
      <c r="BG158" s="271"/>
      <c r="BH158" s="271"/>
      <c r="BI158" s="271"/>
      <c r="BJ158" s="274"/>
      <c r="BK158" s="1"/>
      <c r="BL158" s="281"/>
      <c r="BM158" s="281"/>
      <c r="BN158" s="280"/>
      <c r="BO158" s="268"/>
      <c r="BP158" s="282"/>
      <c r="BQ158" s="280"/>
      <c r="BR158" s="271"/>
      <c r="BS158" s="271"/>
      <c r="BT158" s="271"/>
      <c r="BU158" s="271"/>
      <c r="BV158" s="271"/>
      <c r="BW158" s="271"/>
      <c r="BX158" s="271"/>
      <c r="BY158" s="271"/>
      <c r="BZ158" s="271"/>
      <c r="CA158" s="271"/>
      <c r="CB158" s="280"/>
      <c r="CC158" s="283"/>
      <c r="CD158" s="283"/>
      <c r="CE158" s="284"/>
      <c r="CF158" s="284"/>
      <c r="CG158" s="268"/>
      <c r="CH158" s="284"/>
      <c r="CI158" s="280"/>
      <c r="CJ158" s="280"/>
      <c r="CK158" s="280"/>
      <c r="CL158" s="280"/>
      <c r="CM158" s="280"/>
      <c r="CN158" s="280"/>
      <c r="CO158" s="280"/>
      <c r="CP158" s="280"/>
      <c r="CQ158" s="280"/>
      <c r="CR158" s="280"/>
      <c r="CS158" s="280"/>
      <c r="CT158" s="280"/>
      <c r="CU158" s="280"/>
      <c r="CV158" s="280"/>
      <c r="CW158" s="280"/>
      <c r="CX158" s="280"/>
      <c r="CY158" s="280"/>
      <c r="CZ158" s="280"/>
      <c r="DA158" s="280"/>
      <c r="DB158" s="271"/>
      <c r="DC158" s="280"/>
      <c r="DD158" s="280"/>
      <c r="DE158" s="271"/>
      <c r="DF158" s="43"/>
      <c r="DG158" s="44"/>
      <c r="DH158" s="40"/>
    </row>
    <row r="159" spans="1:112" s="41" customFormat="1" ht="20.25" customHeight="1" x14ac:dyDescent="0.15">
      <c r="A159" s="42"/>
      <c r="B159" s="42"/>
      <c r="C159" s="42"/>
      <c r="D159" s="263" t="s">
        <v>410</v>
      </c>
      <c r="E159" s="2"/>
      <c r="F159" s="289"/>
      <c r="G159" s="265" t="s">
        <v>144</v>
      </c>
      <c r="H159" s="266" t="s">
        <v>158</v>
      </c>
      <c r="I159" s="267" t="s">
        <v>146</v>
      </c>
      <c r="J159" s="268" t="s">
        <v>328</v>
      </c>
      <c r="L159" s="269"/>
      <c r="M159" s="1"/>
      <c r="N159" s="270"/>
      <c r="O159" s="271"/>
      <c r="P159" s="271"/>
      <c r="Q159" s="267" t="s">
        <v>404</v>
      </c>
      <c r="R159" s="272"/>
      <c r="S159" s="273" t="s">
        <v>262</v>
      </c>
      <c r="T159" s="271"/>
      <c r="U159" s="271"/>
      <c r="V159" s="271"/>
      <c r="W159" s="274"/>
      <c r="X159" s="271"/>
      <c r="Y159" s="275"/>
      <c r="Z159" s="271"/>
      <c r="AA159" s="271"/>
      <c r="AB159" s="271"/>
      <c r="AC159" s="271"/>
      <c r="AD159" s="271"/>
      <c r="AE159" s="1"/>
      <c r="AF159" s="1"/>
      <c r="AG159" s="274"/>
      <c r="AH159" s="271"/>
      <c r="AI159" s="271"/>
      <c r="AJ159" s="271"/>
      <c r="AK159" s="271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4"/>
      <c r="AV159" s="276"/>
      <c r="AW159" s="277"/>
      <c r="AX159" s="1"/>
      <c r="AY159" s="1"/>
      <c r="AZ159" s="274"/>
      <c r="BA159" s="278" t="s">
        <v>228</v>
      </c>
      <c r="BB159" s="279"/>
      <c r="BC159" s="280"/>
      <c r="BD159" s="271"/>
      <c r="BE159" s="274"/>
      <c r="BF159" s="271"/>
      <c r="BG159" s="271"/>
      <c r="BH159" s="271"/>
      <c r="BI159" s="271"/>
      <c r="BJ159" s="274"/>
      <c r="BK159" s="1"/>
      <c r="BL159" s="281"/>
      <c r="BM159" s="281"/>
      <c r="BN159" s="280"/>
      <c r="BO159" s="268"/>
      <c r="BP159" s="282"/>
      <c r="BQ159" s="280"/>
      <c r="BR159" s="271"/>
      <c r="BS159" s="271"/>
      <c r="BT159" s="271"/>
      <c r="BU159" s="271"/>
      <c r="BV159" s="271"/>
      <c r="BW159" s="271"/>
      <c r="BX159" s="271"/>
      <c r="BY159" s="271"/>
      <c r="BZ159" s="271"/>
      <c r="CA159" s="271"/>
      <c r="CB159" s="280"/>
      <c r="CC159" s="283"/>
      <c r="CD159" s="283"/>
      <c r="CE159" s="284"/>
      <c r="CF159" s="284"/>
      <c r="CG159" s="268"/>
      <c r="CH159" s="284"/>
      <c r="CI159" s="280"/>
      <c r="CJ159" s="280"/>
      <c r="CK159" s="280"/>
      <c r="CL159" s="280"/>
      <c r="CM159" s="280"/>
      <c r="CN159" s="280"/>
      <c r="CO159" s="280"/>
      <c r="CP159" s="280"/>
      <c r="CQ159" s="280"/>
      <c r="CR159" s="280"/>
      <c r="CS159" s="280"/>
      <c r="CT159" s="280"/>
      <c r="CU159" s="280"/>
      <c r="CV159" s="280"/>
      <c r="CW159" s="280"/>
      <c r="CX159" s="280"/>
      <c r="CY159" s="280"/>
      <c r="CZ159" s="280"/>
      <c r="DA159" s="280"/>
      <c r="DB159" s="271"/>
      <c r="DC159" s="280"/>
      <c r="DD159" s="280"/>
      <c r="DE159" s="271"/>
      <c r="DF159" s="43"/>
      <c r="DG159" s="44"/>
      <c r="DH159" s="40"/>
    </row>
    <row r="160" spans="1:112" s="41" customFormat="1" ht="20.25" customHeight="1" x14ac:dyDescent="0.15">
      <c r="A160" s="42"/>
      <c r="B160" s="42"/>
      <c r="C160" s="42"/>
      <c r="D160" s="263" t="s">
        <v>411</v>
      </c>
      <c r="E160" s="2"/>
      <c r="F160" s="289"/>
      <c r="G160" s="265" t="s">
        <v>144</v>
      </c>
      <c r="H160" s="266" t="s">
        <v>158</v>
      </c>
      <c r="I160" s="267" t="s">
        <v>146</v>
      </c>
      <c r="J160" s="268" t="s">
        <v>328</v>
      </c>
      <c r="L160" s="269"/>
      <c r="M160" s="1"/>
      <c r="N160" s="270"/>
      <c r="O160" s="271"/>
      <c r="P160" s="271"/>
      <c r="Q160" s="267" t="s">
        <v>404</v>
      </c>
      <c r="R160" s="272"/>
      <c r="S160" s="273" t="s">
        <v>365</v>
      </c>
      <c r="T160" s="271"/>
      <c r="U160" s="271"/>
      <c r="V160" s="271"/>
      <c r="W160" s="274"/>
      <c r="X160" s="271"/>
      <c r="Y160" s="275"/>
      <c r="Z160" s="271"/>
      <c r="AA160" s="271"/>
      <c r="AB160" s="271"/>
      <c r="AC160" s="271"/>
      <c r="AD160" s="271"/>
      <c r="AE160" s="1"/>
      <c r="AF160" s="1"/>
      <c r="AG160" s="274"/>
      <c r="AH160" s="271"/>
      <c r="AI160" s="271"/>
      <c r="AJ160" s="271"/>
      <c r="AK160" s="271"/>
      <c r="AL160" s="271"/>
      <c r="AM160" s="271"/>
      <c r="AN160" s="271"/>
      <c r="AO160" s="271"/>
      <c r="AP160" s="271"/>
      <c r="AQ160" s="271"/>
      <c r="AR160" s="271"/>
      <c r="AS160" s="271"/>
      <c r="AT160" s="271"/>
      <c r="AU160" s="274"/>
      <c r="AV160" s="276"/>
      <c r="AW160" s="277"/>
      <c r="AX160" s="1"/>
      <c r="AY160" s="1"/>
      <c r="AZ160" s="274"/>
      <c r="BA160" s="278" t="s">
        <v>228</v>
      </c>
      <c r="BB160" s="279"/>
      <c r="BC160" s="280"/>
      <c r="BD160" s="271"/>
      <c r="BE160" s="274"/>
      <c r="BF160" s="271"/>
      <c r="BG160" s="271"/>
      <c r="BH160" s="271"/>
      <c r="BI160" s="271"/>
      <c r="BJ160" s="274"/>
      <c r="BK160" s="1"/>
      <c r="BL160" s="281"/>
      <c r="BM160" s="281"/>
      <c r="BN160" s="280"/>
      <c r="BO160" s="268"/>
      <c r="BP160" s="282"/>
      <c r="BQ160" s="280"/>
      <c r="BR160" s="271"/>
      <c r="BS160" s="271"/>
      <c r="BT160" s="271"/>
      <c r="BU160" s="271"/>
      <c r="BV160" s="271"/>
      <c r="BW160" s="271"/>
      <c r="BX160" s="271"/>
      <c r="BY160" s="271"/>
      <c r="BZ160" s="271"/>
      <c r="CA160" s="271"/>
      <c r="CB160" s="280"/>
      <c r="CC160" s="283"/>
      <c r="CD160" s="283"/>
      <c r="CE160" s="284"/>
      <c r="CF160" s="284"/>
      <c r="CG160" s="268"/>
      <c r="CH160" s="284"/>
      <c r="CI160" s="280"/>
      <c r="CJ160" s="280"/>
      <c r="CK160" s="280"/>
      <c r="CL160" s="280"/>
      <c r="CM160" s="280"/>
      <c r="CN160" s="280"/>
      <c r="CO160" s="280"/>
      <c r="CP160" s="280"/>
      <c r="CQ160" s="280"/>
      <c r="CR160" s="280"/>
      <c r="CS160" s="280"/>
      <c r="CT160" s="280"/>
      <c r="CU160" s="280"/>
      <c r="CV160" s="280"/>
      <c r="CW160" s="280"/>
      <c r="CX160" s="280"/>
      <c r="CY160" s="280"/>
      <c r="CZ160" s="280"/>
      <c r="DA160" s="280"/>
      <c r="DB160" s="271"/>
      <c r="DC160" s="280"/>
      <c r="DD160" s="280"/>
      <c r="DE160" s="271"/>
      <c r="DF160" s="43"/>
      <c r="DG160" s="44"/>
      <c r="DH160" s="40"/>
    </row>
    <row r="161" spans="1:112" s="41" customFormat="1" ht="20.25" customHeight="1" x14ac:dyDescent="0.15">
      <c r="A161" s="42"/>
      <c r="B161" s="42"/>
      <c r="C161" s="42"/>
      <c r="D161" s="263" t="s">
        <v>407</v>
      </c>
      <c r="E161" s="8"/>
      <c r="F161" s="292"/>
      <c r="G161" s="265" t="s">
        <v>144</v>
      </c>
      <c r="H161" s="266" t="s">
        <v>158</v>
      </c>
      <c r="I161" s="267" t="s">
        <v>146</v>
      </c>
      <c r="J161" s="268" t="s">
        <v>328</v>
      </c>
      <c r="L161" s="293"/>
      <c r="M161" s="5"/>
      <c r="N161" s="294"/>
      <c r="O161" s="272"/>
      <c r="P161" s="272"/>
      <c r="Q161" s="267" t="s">
        <v>404</v>
      </c>
      <c r="R161" s="272"/>
      <c r="S161" s="273" t="s">
        <v>365</v>
      </c>
      <c r="T161" s="271"/>
      <c r="U161" s="271"/>
      <c r="V161" s="271"/>
      <c r="W161" s="274"/>
      <c r="X161" s="271"/>
      <c r="Y161" s="275"/>
      <c r="Z161" s="271"/>
      <c r="AA161" s="271"/>
      <c r="AB161" s="271"/>
      <c r="AC161" s="271"/>
      <c r="AD161" s="271"/>
      <c r="AE161" s="1"/>
      <c r="AF161" s="1"/>
      <c r="AG161" s="274"/>
      <c r="AH161" s="271"/>
      <c r="AI161" s="271"/>
      <c r="AJ161" s="271"/>
      <c r="AK161" s="271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4"/>
      <c r="AV161" s="276"/>
      <c r="AW161" s="277"/>
      <c r="AX161" s="1"/>
      <c r="AY161" s="1"/>
      <c r="AZ161" s="274"/>
      <c r="BA161" s="278" t="s">
        <v>228</v>
      </c>
      <c r="BB161" s="279"/>
      <c r="BC161" s="280"/>
      <c r="BD161" s="271"/>
      <c r="BE161" s="274"/>
      <c r="BF161" s="271"/>
      <c r="BG161" s="271"/>
      <c r="BH161" s="271"/>
      <c r="BI161" s="271"/>
      <c r="BJ161" s="274"/>
      <c r="BK161" s="1"/>
      <c r="BL161" s="281"/>
      <c r="BM161" s="281"/>
      <c r="BN161" s="280"/>
      <c r="BO161" s="268"/>
      <c r="BP161" s="282"/>
      <c r="BQ161" s="280"/>
      <c r="BR161" s="271"/>
      <c r="BS161" s="271"/>
      <c r="BT161" s="271"/>
      <c r="BU161" s="271"/>
      <c r="BV161" s="271"/>
      <c r="BW161" s="271"/>
      <c r="BX161" s="271"/>
      <c r="BY161" s="271"/>
      <c r="BZ161" s="271"/>
      <c r="CA161" s="271"/>
      <c r="CB161" s="280"/>
      <c r="CC161" s="283"/>
      <c r="CD161" s="283"/>
      <c r="CE161" s="284"/>
      <c r="CF161" s="284"/>
      <c r="CG161" s="268"/>
      <c r="CH161" s="284"/>
      <c r="CI161" s="280"/>
      <c r="CJ161" s="280"/>
      <c r="CK161" s="280"/>
      <c r="CL161" s="280"/>
      <c r="CM161" s="280"/>
      <c r="CN161" s="280"/>
      <c r="CO161" s="280"/>
      <c r="CP161" s="280"/>
      <c r="CQ161" s="280"/>
      <c r="CR161" s="280"/>
      <c r="CS161" s="280"/>
      <c r="CT161" s="280"/>
      <c r="CU161" s="280"/>
      <c r="CV161" s="280"/>
      <c r="CW161" s="280"/>
      <c r="CX161" s="280"/>
      <c r="CY161" s="280"/>
      <c r="CZ161" s="280"/>
      <c r="DA161" s="280"/>
      <c r="DB161" s="271"/>
      <c r="DC161" s="280"/>
      <c r="DD161" s="280"/>
      <c r="DE161" s="271"/>
      <c r="DF161" s="43"/>
      <c r="DG161" s="44"/>
      <c r="DH161" s="40"/>
    </row>
    <row r="162" spans="1:112" s="41" customFormat="1" ht="20.25" customHeight="1" x14ac:dyDescent="0.15">
      <c r="A162" s="42"/>
      <c r="B162" s="42"/>
      <c r="C162" s="42"/>
      <c r="D162" s="263" t="s">
        <v>406</v>
      </c>
      <c r="E162" s="268"/>
      <c r="F162" s="268"/>
      <c r="G162" s="265" t="s">
        <v>144</v>
      </c>
      <c r="H162" s="266" t="s">
        <v>158</v>
      </c>
      <c r="I162" s="267" t="s">
        <v>146</v>
      </c>
      <c r="J162" s="268" t="s">
        <v>328</v>
      </c>
      <c r="L162" s="268"/>
      <c r="M162" s="268"/>
      <c r="N162" s="268"/>
      <c r="O162" s="268"/>
      <c r="P162" s="268"/>
      <c r="Q162" s="267" t="s">
        <v>404</v>
      </c>
      <c r="R162" s="282"/>
      <c r="S162" s="273" t="s">
        <v>365</v>
      </c>
      <c r="T162" s="271"/>
      <c r="U162" s="271"/>
      <c r="V162" s="271"/>
      <c r="W162" s="274"/>
      <c r="X162" s="271"/>
      <c r="Y162" s="275"/>
      <c r="Z162" s="271"/>
      <c r="AA162" s="271"/>
      <c r="AB162" s="271"/>
      <c r="AC162" s="271"/>
      <c r="AD162" s="271"/>
      <c r="AE162" s="1"/>
      <c r="AF162" s="1"/>
      <c r="AG162" s="274"/>
      <c r="AH162" s="271"/>
      <c r="AI162" s="271"/>
      <c r="AJ162" s="271"/>
      <c r="AK162" s="271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4"/>
      <c r="AV162" s="276"/>
      <c r="AW162" s="277"/>
      <c r="AX162" s="1"/>
      <c r="AY162" s="1"/>
      <c r="AZ162" s="274"/>
      <c r="BA162" s="278" t="s">
        <v>228</v>
      </c>
      <c r="BB162" s="279"/>
      <c r="BC162" s="280"/>
      <c r="BD162" s="271"/>
      <c r="BE162" s="274"/>
      <c r="BF162" s="271"/>
      <c r="BG162" s="271"/>
      <c r="BH162" s="271"/>
      <c r="BI162" s="271"/>
      <c r="BJ162" s="274"/>
      <c r="BK162" s="1"/>
      <c r="BL162" s="281"/>
      <c r="BM162" s="281"/>
      <c r="BN162" s="280"/>
      <c r="BO162" s="268"/>
      <c r="BP162" s="282"/>
      <c r="BQ162" s="280"/>
      <c r="BR162" s="271"/>
      <c r="BS162" s="271"/>
      <c r="BT162" s="271"/>
      <c r="BU162" s="271"/>
      <c r="BV162" s="271"/>
      <c r="BW162" s="271"/>
      <c r="BX162" s="271"/>
      <c r="BY162" s="271"/>
      <c r="BZ162" s="271"/>
      <c r="CA162" s="271"/>
      <c r="CB162" s="280"/>
      <c r="CC162" s="283"/>
      <c r="CD162" s="283"/>
      <c r="CE162" s="284"/>
      <c r="CF162" s="284"/>
      <c r="CG162" s="268"/>
      <c r="CH162" s="284"/>
      <c r="CI162" s="280"/>
      <c r="CJ162" s="280"/>
      <c r="CK162" s="280"/>
      <c r="CL162" s="280"/>
      <c r="CM162" s="280"/>
      <c r="CN162" s="280"/>
      <c r="CO162" s="280"/>
      <c r="CP162" s="280"/>
      <c r="CQ162" s="280"/>
      <c r="CR162" s="280"/>
      <c r="CS162" s="280"/>
      <c r="CT162" s="280"/>
      <c r="CU162" s="280"/>
      <c r="CV162" s="280"/>
      <c r="CW162" s="280"/>
      <c r="CX162" s="280"/>
      <c r="CY162" s="280"/>
      <c r="CZ162" s="280"/>
      <c r="DA162" s="280"/>
      <c r="DB162" s="271"/>
      <c r="DC162" s="280"/>
      <c r="DD162" s="280"/>
      <c r="DE162" s="271"/>
      <c r="DF162" s="43"/>
      <c r="DG162" s="44"/>
      <c r="DH162" s="40"/>
    </row>
    <row r="163" spans="1:112" s="41" customFormat="1" ht="20.25" customHeight="1" x14ac:dyDescent="0.15">
      <c r="A163" s="42"/>
      <c r="B163" s="42"/>
      <c r="C163" s="42"/>
      <c r="D163" s="263" t="s">
        <v>412</v>
      </c>
      <c r="E163" s="264"/>
      <c r="F163" s="289"/>
      <c r="G163" s="265" t="s">
        <v>144</v>
      </c>
      <c r="H163" s="266" t="s">
        <v>158</v>
      </c>
      <c r="I163" s="267" t="s">
        <v>146</v>
      </c>
      <c r="J163" s="268" t="s">
        <v>328</v>
      </c>
      <c r="L163" s="269"/>
      <c r="M163" s="1"/>
      <c r="N163" s="270"/>
      <c r="O163" s="271"/>
      <c r="P163" s="271"/>
      <c r="Q163" s="267" t="s">
        <v>413</v>
      </c>
      <c r="R163" s="272"/>
      <c r="S163" s="295"/>
      <c r="T163" s="271"/>
      <c r="U163" s="271"/>
      <c r="V163" s="271"/>
      <c r="W163" s="274"/>
      <c r="X163" s="271"/>
      <c r="Y163" s="275"/>
      <c r="Z163" s="271"/>
      <c r="AA163" s="271"/>
      <c r="AB163" s="271"/>
      <c r="AC163" s="271"/>
      <c r="AD163" s="271"/>
      <c r="AE163" s="1"/>
      <c r="AF163" s="1"/>
      <c r="AG163" s="274"/>
      <c r="AH163" s="271"/>
      <c r="AI163" s="271"/>
      <c r="AJ163" s="271"/>
      <c r="AK163" s="271"/>
      <c r="AL163" s="271"/>
      <c r="AM163" s="271"/>
      <c r="AN163" s="271"/>
      <c r="AO163" s="271"/>
      <c r="AP163" s="271"/>
      <c r="AQ163" s="271"/>
      <c r="AR163" s="271"/>
      <c r="AS163" s="271"/>
      <c r="AT163" s="271"/>
      <c r="AU163" s="274"/>
      <c r="AV163" s="276"/>
      <c r="AW163" s="277"/>
      <c r="AX163" s="1"/>
      <c r="AY163" s="1"/>
      <c r="AZ163" s="274"/>
      <c r="BA163" s="278" t="s">
        <v>414</v>
      </c>
      <c r="BB163" s="279"/>
      <c r="BC163" s="280"/>
      <c r="BD163" s="271"/>
      <c r="BE163" s="274"/>
      <c r="BF163" s="271"/>
      <c r="BG163" s="271"/>
      <c r="BH163" s="271"/>
      <c r="BI163" s="271"/>
      <c r="BJ163" s="274"/>
      <c r="BK163" s="1"/>
      <c r="BL163" s="281"/>
      <c r="BM163" s="281"/>
      <c r="BN163" s="280"/>
      <c r="BO163" s="268"/>
      <c r="BP163" s="282"/>
      <c r="BQ163" s="280"/>
      <c r="BR163" s="271"/>
      <c r="BS163" s="271"/>
      <c r="BT163" s="271"/>
      <c r="BU163" s="271"/>
      <c r="BV163" s="271"/>
      <c r="BW163" s="271"/>
      <c r="BX163" s="271"/>
      <c r="BY163" s="271"/>
      <c r="BZ163" s="271"/>
      <c r="CA163" s="271"/>
      <c r="CB163" s="280"/>
      <c r="CC163" s="283"/>
      <c r="CD163" s="283"/>
      <c r="CE163" s="284"/>
      <c r="CF163" s="284"/>
      <c r="CG163" s="268"/>
      <c r="CH163" s="284"/>
      <c r="CI163" s="280"/>
      <c r="CJ163" s="280"/>
      <c r="CK163" s="280"/>
      <c r="CL163" s="280"/>
      <c r="CM163" s="280"/>
      <c r="CN163" s="280"/>
      <c r="CO163" s="280"/>
      <c r="CP163" s="280"/>
      <c r="CQ163" s="280"/>
      <c r="CR163" s="280"/>
      <c r="CS163" s="280"/>
      <c r="CT163" s="280"/>
      <c r="CU163" s="280"/>
      <c r="CV163" s="280"/>
      <c r="CW163" s="280"/>
      <c r="CX163" s="280"/>
      <c r="CY163" s="280"/>
      <c r="CZ163" s="280"/>
      <c r="DA163" s="280"/>
      <c r="DB163" s="271"/>
      <c r="DC163" s="280"/>
      <c r="DD163" s="280"/>
      <c r="DE163" s="271"/>
      <c r="DF163" s="43"/>
      <c r="DG163" s="44"/>
      <c r="DH163" s="40"/>
    </row>
    <row r="164" spans="1:112" s="41" customFormat="1" ht="20.25" customHeight="1" x14ac:dyDescent="0.15">
      <c r="A164" s="42"/>
      <c r="B164" s="42"/>
      <c r="C164" s="42"/>
      <c r="D164" s="3" t="s">
        <v>415</v>
      </c>
      <c r="E164" s="2"/>
      <c r="F164" s="289"/>
      <c r="G164" s="265" t="s">
        <v>144</v>
      </c>
      <c r="H164" s="266" t="s">
        <v>158</v>
      </c>
      <c r="I164" s="267" t="s">
        <v>146</v>
      </c>
      <c r="J164" s="268" t="s">
        <v>328</v>
      </c>
      <c r="L164" s="269"/>
      <c r="M164" s="1"/>
      <c r="N164" s="270"/>
      <c r="O164" s="271"/>
      <c r="P164" s="271"/>
      <c r="Q164" s="267" t="s">
        <v>416</v>
      </c>
      <c r="R164" s="272"/>
      <c r="S164" s="273" t="s">
        <v>417</v>
      </c>
      <c r="T164" s="271"/>
      <c r="U164" s="271"/>
      <c r="V164" s="271"/>
      <c r="W164" s="274"/>
      <c r="X164" s="271"/>
      <c r="Y164" s="275"/>
      <c r="Z164" s="271"/>
      <c r="AA164" s="271"/>
      <c r="AB164" s="271"/>
      <c r="AC164" s="271"/>
      <c r="AD164" s="271"/>
      <c r="AE164" s="1"/>
      <c r="AF164" s="1"/>
      <c r="AG164" s="274"/>
      <c r="AH164" s="271"/>
      <c r="AI164" s="271"/>
      <c r="AJ164" s="271"/>
      <c r="AK164" s="271"/>
      <c r="AL164" s="271"/>
      <c r="AM164" s="271"/>
      <c r="AN164" s="271"/>
      <c r="AO164" s="271"/>
      <c r="AP164" s="271"/>
      <c r="AQ164" s="271"/>
      <c r="AR164" s="271"/>
      <c r="AS164" s="271"/>
      <c r="AT164" s="271"/>
      <c r="AU164" s="274"/>
      <c r="AV164" s="276"/>
      <c r="AW164" s="277"/>
      <c r="AX164" s="1"/>
      <c r="AY164" s="1"/>
      <c r="AZ164" s="274"/>
      <c r="BA164" s="278" t="s">
        <v>418</v>
      </c>
      <c r="BB164" s="279"/>
      <c r="BC164" s="280"/>
      <c r="BD164" s="271"/>
      <c r="BE164" s="274"/>
      <c r="BF164" s="271"/>
      <c r="BG164" s="271"/>
      <c r="BH164" s="271"/>
      <c r="BI164" s="271"/>
      <c r="BJ164" s="274"/>
      <c r="BK164" s="1"/>
      <c r="BL164" s="281"/>
      <c r="BM164" s="281"/>
      <c r="BN164" s="280"/>
      <c r="BO164" s="268"/>
      <c r="BP164" s="282"/>
      <c r="BQ164" s="280"/>
      <c r="BR164" s="271"/>
      <c r="BS164" s="271"/>
      <c r="BT164" s="271"/>
      <c r="BU164" s="271"/>
      <c r="BV164" s="271"/>
      <c r="BW164" s="271"/>
      <c r="BX164" s="271"/>
      <c r="BY164" s="271"/>
      <c r="BZ164" s="271"/>
      <c r="CA164" s="271"/>
      <c r="CB164" s="280"/>
      <c r="CC164" s="283"/>
      <c r="CD164" s="283"/>
      <c r="CE164" s="284"/>
      <c r="CF164" s="284"/>
      <c r="CG164" s="268"/>
      <c r="CH164" s="284"/>
      <c r="CI164" s="280"/>
      <c r="CJ164" s="280"/>
      <c r="CK164" s="280"/>
      <c r="CL164" s="280"/>
      <c r="CM164" s="280"/>
      <c r="CN164" s="280"/>
      <c r="CO164" s="280"/>
      <c r="CP164" s="280"/>
      <c r="CQ164" s="280"/>
      <c r="CR164" s="280"/>
      <c r="CS164" s="280"/>
      <c r="CT164" s="280"/>
      <c r="CU164" s="280"/>
      <c r="CV164" s="280"/>
      <c r="CW164" s="280"/>
      <c r="CX164" s="280"/>
      <c r="CY164" s="280"/>
      <c r="CZ164" s="280"/>
      <c r="DA164" s="280"/>
      <c r="DB164" s="271"/>
      <c r="DC164" s="280"/>
      <c r="DD164" s="280"/>
      <c r="DE164" s="271"/>
      <c r="DF164" s="43"/>
      <c r="DG164" s="44"/>
      <c r="DH164" s="40"/>
    </row>
    <row r="165" spans="1:112" s="41" customFormat="1" ht="20.25" customHeight="1" x14ac:dyDescent="0.15">
      <c r="A165" s="42">
        <v>1</v>
      </c>
      <c r="B165" s="42"/>
      <c r="C165" s="42"/>
      <c r="D165" s="263" t="s">
        <v>419</v>
      </c>
      <c r="E165" s="264"/>
      <c r="F165" s="264"/>
      <c r="G165" s="265" t="s">
        <v>144</v>
      </c>
      <c r="H165" s="266" t="s">
        <v>158</v>
      </c>
      <c r="I165" s="267" t="s">
        <v>146</v>
      </c>
      <c r="J165" s="268" t="s">
        <v>328</v>
      </c>
      <c r="L165" s="269"/>
      <c r="M165" s="1"/>
      <c r="N165" s="270"/>
      <c r="O165" s="271"/>
      <c r="P165" s="271"/>
      <c r="Q165" s="267" t="s">
        <v>420</v>
      </c>
      <c r="R165" s="272"/>
      <c r="S165" s="273" t="s">
        <v>397</v>
      </c>
      <c r="T165" s="271"/>
      <c r="U165" s="271"/>
      <c r="V165" s="271"/>
      <c r="W165" s="274"/>
      <c r="X165" s="271"/>
      <c r="Y165" s="275"/>
      <c r="Z165" s="271"/>
      <c r="AA165" s="271"/>
      <c r="AB165" s="271"/>
      <c r="AC165" s="271"/>
      <c r="AD165" s="271"/>
      <c r="AE165" s="1"/>
      <c r="AF165" s="1"/>
      <c r="AG165" s="274"/>
      <c r="AH165" s="271"/>
      <c r="AI165" s="271"/>
      <c r="AJ165" s="271"/>
      <c r="AK165" s="271"/>
      <c r="AL165" s="271"/>
      <c r="AM165" s="271"/>
      <c r="AN165" s="271"/>
      <c r="AO165" s="271"/>
      <c r="AP165" s="271"/>
      <c r="AQ165" s="271"/>
      <c r="AR165" s="271"/>
      <c r="AS165" s="271"/>
      <c r="AT165" s="271"/>
      <c r="AU165" s="274"/>
      <c r="AV165" s="276"/>
      <c r="AW165" s="277"/>
      <c r="AX165" s="1"/>
      <c r="AY165" s="1"/>
      <c r="AZ165" s="274"/>
      <c r="BA165" s="278" t="s">
        <v>228</v>
      </c>
      <c r="BB165" s="279"/>
      <c r="BC165" s="280"/>
      <c r="BD165" s="271"/>
      <c r="BE165" s="274"/>
      <c r="BF165" s="271"/>
      <c r="BG165" s="271"/>
      <c r="BH165" s="271"/>
      <c r="BI165" s="271"/>
      <c r="BJ165" s="274"/>
      <c r="BK165" s="1"/>
      <c r="BL165" s="281"/>
      <c r="BM165" s="281"/>
      <c r="BN165" s="280"/>
      <c r="BO165" s="268"/>
      <c r="BP165" s="282"/>
      <c r="BQ165" s="280"/>
      <c r="BR165" s="271"/>
      <c r="BS165" s="271"/>
      <c r="BT165" s="271"/>
      <c r="BU165" s="271"/>
      <c r="BV165" s="271"/>
      <c r="BW165" s="271"/>
      <c r="BX165" s="271"/>
      <c r="BY165" s="271"/>
      <c r="BZ165" s="271"/>
      <c r="CA165" s="271"/>
      <c r="CB165" s="280"/>
      <c r="CC165" s="283"/>
      <c r="CD165" s="283"/>
      <c r="CE165" s="284"/>
      <c r="CF165" s="284"/>
      <c r="CG165" s="268"/>
      <c r="CH165" s="284"/>
      <c r="CI165" s="280"/>
      <c r="CJ165" s="280"/>
      <c r="CK165" s="280"/>
      <c r="CL165" s="280"/>
      <c r="CM165" s="280"/>
      <c r="CN165" s="280"/>
      <c r="CO165" s="280"/>
      <c r="CP165" s="280"/>
      <c r="CQ165" s="280"/>
      <c r="CR165" s="280"/>
      <c r="CS165" s="280"/>
      <c r="CT165" s="280"/>
      <c r="CU165" s="280"/>
      <c r="CV165" s="280"/>
      <c r="CW165" s="280"/>
      <c r="CX165" s="280"/>
      <c r="CY165" s="280"/>
      <c r="CZ165" s="280"/>
      <c r="DA165" s="280"/>
      <c r="DB165" s="271"/>
      <c r="DC165" s="280"/>
      <c r="DD165" s="280"/>
      <c r="DE165" s="271"/>
      <c r="DF165" s="43"/>
      <c r="DG165" s="44"/>
      <c r="DH165" s="40"/>
    </row>
    <row r="166" spans="1:112" s="41" customFormat="1" ht="20.25" customHeight="1" x14ac:dyDescent="0.15">
      <c r="A166" s="42"/>
      <c r="B166" s="42"/>
      <c r="C166" s="42"/>
      <c r="D166" s="263" t="s">
        <v>419</v>
      </c>
      <c r="E166" s="263"/>
      <c r="F166" s="264"/>
      <c r="G166" s="265" t="s">
        <v>144</v>
      </c>
      <c r="H166" s="266" t="s">
        <v>158</v>
      </c>
      <c r="I166" s="267" t="s">
        <v>146</v>
      </c>
      <c r="J166" s="268" t="s">
        <v>328</v>
      </c>
      <c r="L166" s="269"/>
      <c r="M166" s="1"/>
      <c r="N166" s="270"/>
      <c r="O166" s="271"/>
      <c r="P166" s="271"/>
      <c r="Q166" s="267" t="s">
        <v>420</v>
      </c>
      <c r="R166" s="272"/>
      <c r="S166" s="273" t="s">
        <v>421</v>
      </c>
      <c r="T166" s="271"/>
      <c r="U166" s="271"/>
      <c r="V166" s="271"/>
      <c r="W166" s="274"/>
      <c r="X166" s="271"/>
      <c r="Y166" s="275"/>
      <c r="Z166" s="271"/>
      <c r="AA166" s="271"/>
      <c r="AB166" s="271"/>
      <c r="AC166" s="271"/>
      <c r="AD166" s="271"/>
      <c r="AE166" s="1"/>
      <c r="AF166" s="1"/>
      <c r="AG166" s="274"/>
      <c r="AH166" s="271"/>
      <c r="AI166" s="271"/>
      <c r="AJ166" s="271"/>
      <c r="AK166" s="271"/>
      <c r="AL166" s="271"/>
      <c r="AM166" s="271"/>
      <c r="AN166" s="271"/>
      <c r="AO166" s="271"/>
      <c r="AP166" s="271"/>
      <c r="AQ166" s="271"/>
      <c r="AR166" s="271"/>
      <c r="AS166" s="271"/>
      <c r="AT166" s="271"/>
      <c r="AU166" s="274"/>
      <c r="AV166" s="276"/>
      <c r="AW166" s="277"/>
      <c r="AX166" s="1"/>
      <c r="AY166" s="1"/>
      <c r="AZ166" s="274"/>
      <c r="BA166" s="278" t="s">
        <v>228</v>
      </c>
      <c r="BB166" s="279"/>
      <c r="BC166" s="280"/>
      <c r="BD166" s="271"/>
      <c r="BE166" s="274"/>
      <c r="BF166" s="271"/>
      <c r="BG166" s="271"/>
      <c r="BH166" s="271"/>
      <c r="BI166" s="271"/>
      <c r="BJ166" s="274"/>
      <c r="BK166" s="1"/>
      <c r="BL166" s="281"/>
      <c r="BM166" s="281"/>
      <c r="BN166" s="280"/>
      <c r="BO166" s="268"/>
      <c r="BP166" s="282"/>
      <c r="BQ166" s="280"/>
      <c r="BR166" s="271"/>
      <c r="BS166" s="271"/>
      <c r="BT166" s="271"/>
      <c r="BU166" s="271"/>
      <c r="BV166" s="271"/>
      <c r="BW166" s="271"/>
      <c r="BX166" s="271"/>
      <c r="BY166" s="271"/>
      <c r="BZ166" s="271"/>
      <c r="CA166" s="271"/>
      <c r="CB166" s="280"/>
      <c r="CC166" s="283"/>
      <c r="CD166" s="283"/>
      <c r="CE166" s="284"/>
      <c r="CF166" s="284"/>
      <c r="CG166" s="268"/>
      <c r="CH166" s="284"/>
      <c r="CI166" s="280"/>
      <c r="CJ166" s="280"/>
      <c r="CK166" s="280"/>
      <c r="CL166" s="280"/>
      <c r="CM166" s="280"/>
      <c r="CN166" s="280"/>
      <c r="CO166" s="280"/>
      <c r="CP166" s="280"/>
      <c r="CQ166" s="280"/>
      <c r="CR166" s="280"/>
      <c r="CS166" s="280"/>
      <c r="CT166" s="280"/>
      <c r="CU166" s="280"/>
      <c r="CV166" s="280"/>
      <c r="CW166" s="280"/>
      <c r="CX166" s="280"/>
      <c r="CY166" s="280"/>
      <c r="CZ166" s="280"/>
      <c r="DA166" s="280"/>
      <c r="DB166" s="271"/>
      <c r="DC166" s="280"/>
      <c r="DD166" s="280"/>
      <c r="DE166" s="271"/>
      <c r="DF166" s="43"/>
      <c r="DG166" s="44"/>
      <c r="DH166" s="40"/>
    </row>
    <row r="167" spans="1:112" s="41" customFormat="1" ht="20.25" customHeight="1" x14ac:dyDescent="0.15">
      <c r="A167" s="42"/>
      <c r="B167" s="42"/>
      <c r="C167" s="42"/>
      <c r="D167" s="263" t="s">
        <v>422</v>
      </c>
      <c r="E167" s="263"/>
      <c r="F167" s="264"/>
      <c r="G167" s="265" t="s">
        <v>144</v>
      </c>
      <c r="H167" s="266" t="s">
        <v>158</v>
      </c>
      <c r="I167" s="267" t="s">
        <v>146</v>
      </c>
      <c r="J167" s="268" t="s">
        <v>328</v>
      </c>
      <c r="L167" s="269"/>
      <c r="M167" s="1"/>
      <c r="N167" s="270"/>
      <c r="O167" s="271"/>
      <c r="P167" s="271"/>
      <c r="Q167" s="267" t="s">
        <v>420</v>
      </c>
      <c r="R167" s="272"/>
      <c r="S167" s="273" t="s">
        <v>256</v>
      </c>
      <c r="T167" s="271"/>
      <c r="U167" s="271"/>
      <c r="V167" s="271"/>
      <c r="W167" s="274"/>
      <c r="X167" s="271"/>
      <c r="Y167" s="275"/>
      <c r="Z167" s="271"/>
      <c r="AA167" s="271"/>
      <c r="AB167" s="271"/>
      <c r="AC167" s="271"/>
      <c r="AD167" s="271"/>
      <c r="AE167" s="1"/>
      <c r="AF167" s="1"/>
      <c r="AG167" s="274"/>
      <c r="AH167" s="271"/>
      <c r="AI167" s="271"/>
      <c r="AJ167" s="271"/>
      <c r="AK167" s="271"/>
      <c r="AL167" s="271"/>
      <c r="AM167" s="271"/>
      <c r="AN167" s="271"/>
      <c r="AO167" s="271"/>
      <c r="AP167" s="271"/>
      <c r="AQ167" s="271"/>
      <c r="AR167" s="271"/>
      <c r="AS167" s="271"/>
      <c r="AT167" s="271"/>
      <c r="AU167" s="274"/>
      <c r="AV167" s="276"/>
      <c r="AW167" s="277"/>
      <c r="AX167" s="1"/>
      <c r="AY167" s="1"/>
      <c r="AZ167" s="274"/>
      <c r="BA167" s="278" t="s">
        <v>265</v>
      </c>
      <c r="BB167" s="279"/>
      <c r="BC167" s="280"/>
      <c r="BD167" s="271"/>
      <c r="BE167" s="274"/>
      <c r="BF167" s="271"/>
      <c r="BG167" s="271"/>
      <c r="BH167" s="271"/>
      <c r="BI167" s="271"/>
      <c r="BJ167" s="274"/>
      <c r="BK167" s="1"/>
      <c r="BL167" s="281"/>
      <c r="BM167" s="281"/>
      <c r="BN167" s="280"/>
      <c r="BO167" s="268"/>
      <c r="BP167" s="282"/>
      <c r="BQ167" s="280"/>
      <c r="BR167" s="271"/>
      <c r="BS167" s="271"/>
      <c r="BT167" s="271"/>
      <c r="BU167" s="271"/>
      <c r="BV167" s="271"/>
      <c r="BW167" s="271"/>
      <c r="BX167" s="271"/>
      <c r="BY167" s="271"/>
      <c r="BZ167" s="271"/>
      <c r="CA167" s="271"/>
      <c r="CB167" s="280"/>
      <c r="CC167" s="283"/>
      <c r="CD167" s="283"/>
      <c r="CE167" s="284"/>
      <c r="CF167" s="284"/>
      <c r="CG167" s="268"/>
      <c r="CH167" s="284"/>
      <c r="CI167" s="280"/>
      <c r="CJ167" s="280"/>
      <c r="CK167" s="280"/>
      <c r="CL167" s="280"/>
      <c r="CM167" s="280"/>
      <c r="CN167" s="280"/>
      <c r="CO167" s="280"/>
      <c r="CP167" s="280"/>
      <c r="CQ167" s="280"/>
      <c r="CR167" s="280"/>
      <c r="CS167" s="280"/>
      <c r="CT167" s="280"/>
      <c r="CU167" s="280"/>
      <c r="CV167" s="280"/>
      <c r="CW167" s="280"/>
      <c r="CX167" s="280"/>
      <c r="CY167" s="280"/>
      <c r="CZ167" s="280"/>
      <c r="DA167" s="280"/>
      <c r="DB167" s="271"/>
      <c r="DC167" s="280"/>
      <c r="DD167" s="280"/>
      <c r="DE167" s="271"/>
      <c r="DF167" s="43"/>
      <c r="DG167" s="44"/>
      <c r="DH167" s="40"/>
    </row>
    <row r="168" spans="1:112" s="41" customFormat="1" ht="20.25" customHeight="1" x14ac:dyDescent="0.15">
      <c r="A168" s="42"/>
      <c r="B168" s="42"/>
      <c r="C168" s="42"/>
      <c r="D168" s="263" t="s">
        <v>422</v>
      </c>
      <c r="E168" s="263"/>
      <c r="F168" s="264"/>
      <c r="G168" s="265" t="s">
        <v>144</v>
      </c>
      <c r="H168" s="266" t="s">
        <v>158</v>
      </c>
      <c r="I168" s="267" t="s">
        <v>146</v>
      </c>
      <c r="J168" s="268" t="s">
        <v>328</v>
      </c>
      <c r="L168" s="269"/>
      <c r="M168" s="1"/>
      <c r="N168" s="270"/>
      <c r="O168" s="271"/>
      <c r="P168" s="271"/>
      <c r="Q168" s="267" t="s">
        <v>420</v>
      </c>
      <c r="R168" s="272"/>
      <c r="S168" s="273" t="s">
        <v>405</v>
      </c>
      <c r="T168" s="271"/>
      <c r="U168" s="271"/>
      <c r="V168" s="271"/>
      <c r="W168" s="274"/>
      <c r="X168" s="271"/>
      <c r="Y168" s="275"/>
      <c r="Z168" s="271"/>
      <c r="AA168" s="271"/>
      <c r="AB168" s="271"/>
      <c r="AC168" s="271"/>
      <c r="AD168" s="271"/>
      <c r="AE168" s="1"/>
      <c r="AF168" s="1"/>
      <c r="AG168" s="274"/>
      <c r="AH168" s="271"/>
      <c r="AI168" s="271"/>
      <c r="AJ168" s="271"/>
      <c r="AK168" s="271"/>
      <c r="AL168" s="271"/>
      <c r="AM168" s="271"/>
      <c r="AN168" s="271"/>
      <c r="AO168" s="271"/>
      <c r="AP168" s="271"/>
      <c r="AQ168" s="271"/>
      <c r="AR168" s="271"/>
      <c r="AS168" s="271"/>
      <c r="AT168" s="271"/>
      <c r="AU168" s="274"/>
      <c r="AV168" s="276"/>
      <c r="AW168" s="277"/>
      <c r="AX168" s="1"/>
      <c r="AY168" s="1"/>
      <c r="AZ168" s="274"/>
      <c r="BA168" s="278" t="s">
        <v>265</v>
      </c>
      <c r="BB168" s="279"/>
      <c r="BC168" s="280"/>
      <c r="BD168" s="271"/>
      <c r="BE168" s="274"/>
      <c r="BF168" s="271"/>
      <c r="BG168" s="271"/>
      <c r="BH168" s="271"/>
      <c r="BI168" s="271"/>
      <c r="BJ168" s="274"/>
      <c r="BK168" s="1"/>
      <c r="BL168" s="281"/>
      <c r="BM168" s="281"/>
      <c r="BN168" s="280"/>
      <c r="BO168" s="268"/>
      <c r="BP168" s="282"/>
      <c r="BQ168" s="280"/>
      <c r="BR168" s="271"/>
      <c r="BS168" s="271"/>
      <c r="BT168" s="271"/>
      <c r="BU168" s="271"/>
      <c r="BV168" s="271"/>
      <c r="BW168" s="271"/>
      <c r="BX168" s="271"/>
      <c r="BY168" s="271"/>
      <c r="BZ168" s="271"/>
      <c r="CA168" s="271"/>
      <c r="CB168" s="280"/>
      <c r="CC168" s="283"/>
      <c r="CD168" s="283"/>
      <c r="CE168" s="284"/>
      <c r="CF168" s="284"/>
      <c r="CG168" s="268"/>
      <c r="CH168" s="284"/>
      <c r="CI168" s="280"/>
      <c r="CJ168" s="280"/>
      <c r="CK168" s="280"/>
      <c r="CL168" s="280"/>
      <c r="CM168" s="280"/>
      <c r="CN168" s="280"/>
      <c r="CO168" s="280"/>
      <c r="CP168" s="280"/>
      <c r="CQ168" s="280"/>
      <c r="CR168" s="280"/>
      <c r="CS168" s="280"/>
      <c r="CT168" s="280"/>
      <c r="CU168" s="280"/>
      <c r="CV168" s="280"/>
      <c r="CW168" s="280"/>
      <c r="CX168" s="280"/>
      <c r="CY168" s="280"/>
      <c r="CZ168" s="280"/>
      <c r="DA168" s="280"/>
      <c r="DB168" s="271"/>
      <c r="DC168" s="280"/>
      <c r="DD168" s="280"/>
      <c r="DE168" s="271"/>
      <c r="DF168" s="43"/>
      <c r="DG168" s="44"/>
      <c r="DH168" s="40"/>
    </row>
    <row r="169" spans="1:112" s="41" customFormat="1" ht="20.25" customHeight="1" x14ac:dyDescent="0.15">
      <c r="A169" s="42"/>
      <c r="B169" s="42"/>
      <c r="C169" s="42"/>
      <c r="D169" s="263" t="s">
        <v>423</v>
      </c>
      <c r="E169" s="263"/>
      <c r="F169" s="264"/>
      <c r="G169" s="265" t="s">
        <v>144</v>
      </c>
      <c r="H169" s="266" t="s">
        <v>158</v>
      </c>
      <c r="I169" s="267" t="s">
        <v>146</v>
      </c>
      <c r="J169" s="268" t="s">
        <v>328</v>
      </c>
      <c r="L169" s="269"/>
      <c r="M169" s="1"/>
      <c r="N169" s="270"/>
      <c r="O169" s="271"/>
      <c r="P169" s="271"/>
      <c r="Q169" s="267" t="s">
        <v>420</v>
      </c>
      <c r="R169" s="272"/>
      <c r="S169" s="273" t="s">
        <v>424</v>
      </c>
      <c r="T169" s="271"/>
      <c r="U169" s="271"/>
      <c r="V169" s="271"/>
      <c r="W169" s="274"/>
      <c r="X169" s="271"/>
      <c r="Y169" s="275"/>
      <c r="Z169" s="271"/>
      <c r="AA169" s="271"/>
      <c r="AB169" s="271"/>
      <c r="AC169" s="271"/>
      <c r="AD169" s="271"/>
      <c r="AE169" s="1"/>
      <c r="AF169" s="1"/>
      <c r="AG169" s="274"/>
      <c r="AH169" s="271"/>
      <c r="AI169" s="271"/>
      <c r="AJ169" s="271"/>
      <c r="AK169" s="271"/>
      <c r="AL169" s="271"/>
      <c r="AM169" s="271"/>
      <c r="AN169" s="271"/>
      <c r="AO169" s="271"/>
      <c r="AP169" s="271"/>
      <c r="AQ169" s="271"/>
      <c r="AR169" s="271"/>
      <c r="AS169" s="271"/>
      <c r="AT169" s="271"/>
      <c r="AU169" s="274"/>
      <c r="AV169" s="276"/>
      <c r="AW169" s="277"/>
      <c r="AX169" s="1"/>
      <c r="AY169" s="1"/>
      <c r="AZ169" s="274"/>
      <c r="BA169" s="278" t="s">
        <v>297</v>
      </c>
      <c r="BB169" s="279"/>
      <c r="BC169" s="280"/>
      <c r="BD169" s="271"/>
      <c r="BE169" s="274"/>
      <c r="BF169" s="271"/>
      <c r="BG169" s="271"/>
      <c r="BH169" s="271"/>
      <c r="BI169" s="271"/>
      <c r="BJ169" s="274"/>
      <c r="BK169" s="1"/>
      <c r="BL169" s="281"/>
      <c r="BM169" s="281"/>
      <c r="BN169" s="280"/>
      <c r="BO169" s="268"/>
      <c r="BP169" s="282"/>
      <c r="BQ169" s="280"/>
      <c r="BR169" s="271"/>
      <c r="BS169" s="271"/>
      <c r="BT169" s="271"/>
      <c r="BU169" s="271"/>
      <c r="BV169" s="271"/>
      <c r="BW169" s="271"/>
      <c r="BX169" s="271"/>
      <c r="BY169" s="271"/>
      <c r="BZ169" s="271"/>
      <c r="CA169" s="271"/>
      <c r="CB169" s="280"/>
      <c r="CC169" s="283"/>
      <c r="CD169" s="283"/>
      <c r="CE169" s="284"/>
      <c r="CF169" s="284"/>
      <c r="CG169" s="268"/>
      <c r="CH169" s="284"/>
      <c r="CI169" s="280"/>
      <c r="CJ169" s="280"/>
      <c r="CK169" s="280"/>
      <c r="CL169" s="280"/>
      <c r="CM169" s="280"/>
      <c r="CN169" s="280"/>
      <c r="CO169" s="280"/>
      <c r="CP169" s="280"/>
      <c r="CQ169" s="280"/>
      <c r="CR169" s="280"/>
      <c r="CS169" s="280"/>
      <c r="CT169" s="280"/>
      <c r="CU169" s="280"/>
      <c r="CV169" s="280"/>
      <c r="CW169" s="280"/>
      <c r="CX169" s="280"/>
      <c r="CY169" s="280"/>
      <c r="CZ169" s="280"/>
      <c r="DA169" s="280"/>
      <c r="DB169" s="271"/>
      <c r="DC169" s="280"/>
      <c r="DD169" s="280"/>
      <c r="DE169" s="271"/>
      <c r="DF169" s="43"/>
      <c r="DG169" s="44"/>
      <c r="DH169" s="40"/>
    </row>
    <row r="170" spans="1:112" s="41" customFormat="1" ht="20.25" customHeight="1" x14ac:dyDescent="0.15">
      <c r="A170" s="42"/>
      <c r="B170" s="42"/>
      <c r="C170" s="42"/>
      <c r="D170" s="268" t="s">
        <v>425</v>
      </c>
      <c r="E170" s="47"/>
      <c r="F170" s="289"/>
      <c r="G170" s="265" t="s">
        <v>144</v>
      </c>
      <c r="H170" s="266" t="s">
        <v>158</v>
      </c>
      <c r="I170" s="267" t="s">
        <v>146</v>
      </c>
      <c r="J170" s="268" t="s">
        <v>328</v>
      </c>
      <c r="L170" s="269"/>
      <c r="M170" s="1"/>
      <c r="N170" s="270"/>
      <c r="O170" s="271"/>
      <c r="P170" s="271"/>
      <c r="Q170" s="267" t="s">
        <v>426</v>
      </c>
      <c r="R170" s="271"/>
      <c r="S170" s="288" t="s">
        <v>427</v>
      </c>
      <c r="T170" s="271"/>
      <c r="U170" s="271"/>
      <c r="V170" s="271"/>
      <c r="W170" s="274"/>
      <c r="X170" s="271"/>
      <c r="Y170" s="275"/>
      <c r="Z170" s="271"/>
      <c r="AA170" s="271"/>
      <c r="AB170" s="271"/>
      <c r="AC170" s="271"/>
      <c r="AD170" s="271"/>
      <c r="AE170" s="1"/>
      <c r="AF170" s="1"/>
      <c r="AG170" s="274"/>
      <c r="AH170" s="271"/>
      <c r="AI170" s="271"/>
      <c r="AJ170" s="271"/>
      <c r="AK170" s="271"/>
      <c r="AL170" s="271"/>
      <c r="AM170" s="271"/>
      <c r="AN170" s="271"/>
      <c r="AO170" s="271"/>
      <c r="AP170" s="271"/>
      <c r="AQ170" s="271"/>
      <c r="AR170" s="271"/>
      <c r="AS170" s="271"/>
      <c r="AT170" s="271"/>
      <c r="AU170" s="274"/>
      <c r="AV170" s="276"/>
      <c r="AW170" s="277"/>
      <c r="AX170" s="1"/>
      <c r="AY170" s="1"/>
      <c r="AZ170" s="274"/>
      <c r="BA170" s="270" t="s">
        <v>428</v>
      </c>
      <c r="BB170" s="279"/>
      <c r="BC170" s="280"/>
      <c r="BD170" s="271"/>
      <c r="BE170" s="274"/>
      <c r="BF170" s="271"/>
      <c r="BG170" s="271"/>
      <c r="BH170" s="271"/>
      <c r="BI170" s="271"/>
      <c r="BJ170" s="274"/>
      <c r="BK170" s="1"/>
      <c r="BL170" s="281"/>
      <c r="BM170" s="281"/>
      <c r="BN170" s="280"/>
      <c r="BO170" s="268"/>
      <c r="BP170" s="282"/>
      <c r="BQ170" s="280"/>
      <c r="BR170" s="271"/>
      <c r="BS170" s="271"/>
      <c r="BT170" s="271"/>
      <c r="BU170" s="271"/>
      <c r="BV170" s="271"/>
      <c r="BW170" s="271"/>
      <c r="BX170" s="271"/>
      <c r="BY170" s="271"/>
      <c r="BZ170" s="271"/>
      <c r="CA170" s="271"/>
      <c r="CB170" s="280"/>
      <c r="CC170" s="283"/>
      <c r="CD170" s="283"/>
      <c r="CE170" s="284"/>
      <c r="CF170" s="284"/>
      <c r="CG170" s="268"/>
      <c r="CH170" s="284"/>
      <c r="CI170" s="280"/>
      <c r="CJ170" s="280"/>
      <c r="CK170" s="280"/>
      <c r="CL170" s="280"/>
      <c r="CM170" s="280"/>
      <c r="CN170" s="280"/>
      <c r="CO170" s="280"/>
      <c r="CP170" s="280"/>
      <c r="CQ170" s="280"/>
      <c r="CR170" s="280"/>
      <c r="CS170" s="280"/>
      <c r="CT170" s="280"/>
      <c r="CU170" s="280"/>
      <c r="CV170" s="280"/>
      <c r="CW170" s="280"/>
      <c r="CX170" s="280"/>
      <c r="CY170" s="280"/>
      <c r="CZ170" s="280"/>
      <c r="DA170" s="280"/>
      <c r="DB170" s="271"/>
      <c r="DC170" s="280"/>
      <c r="DD170" s="280"/>
      <c r="DE170" s="271"/>
      <c r="DF170" s="43"/>
      <c r="DG170" s="44"/>
      <c r="DH170" s="40"/>
    </row>
    <row r="171" spans="1:112" s="41" customFormat="1" ht="20.25" customHeight="1" x14ac:dyDescent="0.15">
      <c r="A171" s="42"/>
      <c r="B171" s="42"/>
      <c r="C171" s="42"/>
      <c r="D171" s="263" t="s">
        <v>429</v>
      </c>
      <c r="E171" s="263" t="s">
        <v>419</v>
      </c>
      <c r="F171" s="289"/>
      <c r="G171" s="265" t="s">
        <v>144</v>
      </c>
      <c r="H171" s="266" t="s">
        <v>158</v>
      </c>
      <c r="I171" s="267" t="s">
        <v>146</v>
      </c>
      <c r="J171" s="268" t="s">
        <v>328</v>
      </c>
      <c r="L171" s="269"/>
      <c r="M171" s="1"/>
      <c r="N171" s="270"/>
      <c r="O171" s="271"/>
      <c r="P171" s="271"/>
      <c r="Q171" s="267" t="s">
        <v>430</v>
      </c>
      <c r="R171" s="272"/>
      <c r="S171" s="273" t="s">
        <v>262</v>
      </c>
      <c r="T171" s="271"/>
      <c r="U171" s="271"/>
      <c r="V171" s="271"/>
      <c r="W171" s="274"/>
      <c r="X171" s="271"/>
      <c r="Y171" s="275"/>
      <c r="Z171" s="271"/>
      <c r="AA171" s="271"/>
      <c r="AB171" s="271"/>
      <c r="AC171" s="271"/>
      <c r="AD171" s="271"/>
      <c r="AE171" s="1"/>
      <c r="AF171" s="1"/>
      <c r="AG171" s="274"/>
      <c r="AH171" s="271"/>
      <c r="AI171" s="271"/>
      <c r="AJ171" s="271"/>
      <c r="AK171" s="271"/>
      <c r="AL171" s="271"/>
      <c r="AM171" s="271"/>
      <c r="AN171" s="271"/>
      <c r="AO171" s="271"/>
      <c r="AP171" s="271"/>
      <c r="AQ171" s="271"/>
      <c r="AR171" s="271"/>
      <c r="AS171" s="271"/>
      <c r="AT171" s="271"/>
      <c r="AU171" s="274"/>
      <c r="AV171" s="276"/>
      <c r="AW171" s="277"/>
      <c r="AX171" s="1"/>
      <c r="AY171" s="1"/>
      <c r="AZ171" s="274"/>
      <c r="BA171" s="278" t="s">
        <v>431</v>
      </c>
      <c r="BB171" s="279"/>
      <c r="BC171" s="280"/>
      <c r="BD171" s="271"/>
      <c r="BE171" s="274"/>
      <c r="BF171" s="271"/>
      <c r="BG171" s="271"/>
      <c r="BH171" s="271"/>
      <c r="BI171" s="271"/>
      <c r="BJ171" s="274"/>
      <c r="BK171" s="1"/>
      <c r="BL171" s="281"/>
      <c r="BM171" s="281"/>
      <c r="BN171" s="280"/>
      <c r="BO171" s="268"/>
      <c r="BP171" s="282"/>
      <c r="BQ171" s="280"/>
      <c r="BR171" s="271"/>
      <c r="BS171" s="271"/>
      <c r="BT171" s="271"/>
      <c r="BU171" s="271"/>
      <c r="BV171" s="271"/>
      <c r="BW171" s="271"/>
      <c r="BX171" s="271"/>
      <c r="BY171" s="271"/>
      <c r="BZ171" s="271"/>
      <c r="CA171" s="271"/>
      <c r="CB171" s="280"/>
      <c r="CC171" s="283"/>
      <c r="CD171" s="283"/>
      <c r="CE171" s="284"/>
      <c r="CF171" s="284"/>
      <c r="CG171" s="268"/>
      <c r="CH171" s="284"/>
      <c r="CI171" s="280"/>
      <c r="CJ171" s="280"/>
      <c r="CK171" s="280"/>
      <c r="CL171" s="280"/>
      <c r="CM171" s="280"/>
      <c r="CN171" s="280"/>
      <c r="CO171" s="280"/>
      <c r="CP171" s="280"/>
      <c r="CQ171" s="280"/>
      <c r="CR171" s="280"/>
      <c r="CS171" s="280"/>
      <c r="CT171" s="280"/>
      <c r="CU171" s="280"/>
      <c r="CV171" s="280"/>
      <c r="CW171" s="280"/>
      <c r="CX171" s="280"/>
      <c r="CY171" s="280"/>
      <c r="CZ171" s="280"/>
      <c r="DA171" s="280"/>
      <c r="DB171" s="271"/>
      <c r="DC171" s="280"/>
      <c r="DD171" s="280"/>
      <c r="DE171" s="271"/>
      <c r="DF171" s="43"/>
      <c r="DG171" s="44"/>
      <c r="DH171" s="40"/>
    </row>
    <row r="172" spans="1:112" s="41" customFormat="1" ht="20.25" customHeight="1" x14ac:dyDescent="0.15">
      <c r="A172" s="42"/>
      <c r="B172" s="42"/>
      <c r="C172" s="42"/>
      <c r="D172" s="263" t="s">
        <v>432</v>
      </c>
      <c r="E172" s="263" t="s">
        <v>419</v>
      </c>
      <c r="F172" s="289"/>
      <c r="G172" s="265" t="s">
        <v>144</v>
      </c>
      <c r="H172" s="266" t="s">
        <v>158</v>
      </c>
      <c r="I172" s="267" t="s">
        <v>146</v>
      </c>
      <c r="J172" s="268" t="s">
        <v>328</v>
      </c>
      <c r="L172" s="269"/>
      <c r="M172" s="1"/>
      <c r="N172" s="270"/>
      <c r="O172" s="271"/>
      <c r="P172" s="271"/>
      <c r="Q172" s="267" t="s">
        <v>433</v>
      </c>
      <c r="R172" s="271"/>
      <c r="S172" s="296"/>
      <c r="T172" s="271"/>
      <c r="U172" s="271"/>
      <c r="V172" s="271"/>
      <c r="W172" s="274"/>
      <c r="X172" s="271"/>
      <c r="Y172" s="275"/>
      <c r="Z172" s="271"/>
      <c r="AA172" s="271"/>
      <c r="AB172" s="271"/>
      <c r="AC172" s="271"/>
      <c r="AD172" s="271"/>
      <c r="AE172" s="1"/>
      <c r="AF172" s="1"/>
      <c r="AG172" s="274"/>
      <c r="AH172" s="271"/>
      <c r="AI172" s="271"/>
      <c r="AJ172" s="271"/>
      <c r="AK172" s="271"/>
      <c r="AL172" s="271"/>
      <c r="AM172" s="271"/>
      <c r="AN172" s="271"/>
      <c r="AO172" s="271"/>
      <c r="AP172" s="271"/>
      <c r="AQ172" s="271"/>
      <c r="AR172" s="271"/>
      <c r="AS172" s="271"/>
      <c r="AT172" s="271"/>
      <c r="AU172" s="274"/>
      <c r="AV172" s="276"/>
      <c r="AW172" s="277"/>
      <c r="AX172" s="1"/>
      <c r="AY172" s="1"/>
      <c r="AZ172" s="274"/>
      <c r="BA172" s="278" t="s">
        <v>434</v>
      </c>
      <c r="BB172" s="279"/>
      <c r="BC172" s="280"/>
      <c r="BD172" s="271"/>
      <c r="BE172" s="274"/>
      <c r="BF172" s="271"/>
      <c r="BG172" s="271"/>
      <c r="BH172" s="271"/>
      <c r="BI172" s="271"/>
      <c r="BJ172" s="274"/>
      <c r="BK172" s="1"/>
      <c r="BL172" s="281"/>
      <c r="BM172" s="281"/>
      <c r="BN172" s="280"/>
      <c r="BO172" s="268"/>
      <c r="BP172" s="282"/>
      <c r="BQ172" s="280"/>
      <c r="BR172" s="271"/>
      <c r="BS172" s="271"/>
      <c r="BT172" s="271"/>
      <c r="BU172" s="271"/>
      <c r="BV172" s="271"/>
      <c r="BW172" s="271"/>
      <c r="BX172" s="271"/>
      <c r="BY172" s="271"/>
      <c r="BZ172" s="271"/>
      <c r="CA172" s="271"/>
      <c r="CB172" s="280"/>
      <c r="CC172" s="283"/>
      <c r="CD172" s="283"/>
      <c r="CE172" s="284"/>
      <c r="CF172" s="284"/>
      <c r="CG172" s="268"/>
      <c r="CH172" s="284"/>
      <c r="CI172" s="280"/>
      <c r="CJ172" s="280"/>
      <c r="CK172" s="280"/>
      <c r="CL172" s="280"/>
      <c r="CM172" s="280"/>
      <c r="CN172" s="280"/>
      <c r="CO172" s="280"/>
      <c r="CP172" s="280"/>
      <c r="CQ172" s="280"/>
      <c r="CR172" s="280"/>
      <c r="CS172" s="280"/>
      <c r="CT172" s="280"/>
      <c r="CU172" s="280"/>
      <c r="CV172" s="280"/>
      <c r="CW172" s="280"/>
      <c r="CX172" s="280"/>
      <c r="CY172" s="280"/>
      <c r="CZ172" s="280"/>
      <c r="DA172" s="280"/>
      <c r="DB172" s="271"/>
      <c r="DC172" s="280"/>
      <c r="DD172" s="280"/>
      <c r="DE172" s="271"/>
      <c r="DF172" s="43"/>
      <c r="DG172" s="44"/>
      <c r="DH172" s="40"/>
    </row>
    <row r="173" spans="1:112" s="41" customFormat="1" ht="20.25" customHeight="1" x14ac:dyDescent="0.15">
      <c r="A173" s="42"/>
      <c r="B173" s="42"/>
      <c r="C173" s="42"/>
      <c r="D173" s="263" t="s">
        <v>435</v>
      </c>
      <c r="E173" s="263"/>
      <c r="F173" s="289"/>
      <c r="G173" s="265" t="s">
        <v>144</v>
      </c>
      <c r="H173" s="266" t="s">
        <v>158</v>
      </c>
      <c r="I173" s="267" t="s">
        <v>146</v>
      </c>
      <c r="J173" s="268" t="s">
        <v>328</v>
      </c>
      <c r="L173" s="269"/>
      <c r="M173" s="1"/>
      <c r="N173" s="270"/>
      <c r="O173" s="271"/>
      <c r="P173" s="271"/>
      <c r="Q173" s="267" t="s">
        <v>433</v>
      </c>
      <c r="R173" s="271"/>
      <c r="S173" s="296"/>
      <c r="T173" s="271"/>
      <c r="U173" s="271"/>
      <c r="V173" s="271"/>
      <c r="W173" s="274"/>
      <c r="X173" s="271"/>
      <c r="Y173" s="275"/>
      <c r="Z173" s="271"/>
      <c r="AA173" s="271"/>
      <c r="AB173" s="271"/>
      <c r="AC173" s="271"/>
      <c r="AD173" s="271"/>
      <c r="AE173" s="1"/>
      <c r="AF173" s="1"/>
      <c r="AG173" s="274"/>
      <c r="AH173" s="271"/>
      <c r="AI173" s="271"/>
      <c r="AJ173" s="271"/>
      <c r="AK173" s="271"/>
      <c r="AL173" s="271"/>
      <c r="AM173" s="271"/>
      <c r="AN173" s="271"/>
      <c r="AO173" s="271"/>
      <c r="AP173" s="271"/>
      <c r="AQ173" s="271"/>
      <c r="AR173" s="271"/>
      <c r="AS173" s="271"/>
      <c r="AT173" s="271"/>
      <c r="AU173" s="274"/>
      <c r="AV173" s="276"/>
      <c r="AW173" s="277"/>
      <c r="AX173" s="1"/>
      <c r="AY173" s="1"/>
      <c r="AZ173" s="274"/>
      <c r="BA173" s="278" t="s">
        <v>434</v>
      </c>
      <c r="BB173" s="279"/>
      <c r="BC173" s="280"/>
      <c r="BD173" s="271"/>
      <c r="BE173" s="274"/>
      <c r="BF173" s="271"/>
      <c r="BG173" s="271"/>
      <c r="BH173" s="271"/>
      <c r="BI173" s="271"/>
      <c r="BJ173" s="274"/>
      <c r="BK173" s="1"/>
      <c r="BL173" s="281"/>
      <c r="BM173" s="281"/>
      <c r="BN173" s="280"/>
      <c r="BO173" s="268"/>
      <c r="BP173" s="282"/>
      <c r="BQ173" s="280"/>
      <c r="BR173" s="271"/>
      <c r="BS173" s="271"/>
      <c r="BT173" s="271"/>
      <c r="BU173" s="271"/>
      <c r="BV173" s="271"/>
      <c r="BW173" s="271"/>
      <c r="BX173" s="271"/>
      <c r="BY173" s="271"/>
      <c r="BZ173" s="271"/>
      <c r="CA173" s="271"/>
      <c r="CB173" s="280"/>
      <c r="CC173" s="283"/>
      <c r="CD173" s="283"/>
      <c r="CE173" s="284"/>
      <c r="CF173" s="284"/>
      <c r="CG173" s="268"/>
      <c r="CH173" s="284"/>
      <c r="CI173" s="280"/>
      <c r="CJ173" s="280"/>
      <c r="CK173" s="280"/>
      <c r="CL173" s="280"/>
      <c r="CM173" s="280"/>
      <c r="CN173" s="280"/>
      <c r="CO173" s="280"/>
      <c r="CP173" s="280"/>
      <c r="CQ173" s="280"/>
      <c r="CR173" s="280"/>
      <c r="CS173" s="280"/>
      <c r="CT173" s="280"/>
      <c r="CU173" s="280"/>
      <c r="CV173" s="280"/>
      <c r="CW173" s="280"/>
      <c r="CX173" s="280"/>
      <c r="CY173" s="280"/>
      <c r="CZ173" s="280"/>
      <c r="DA173" s="280"/>
      <c r="DB173" s="271"/>
      <c r="DC173" s="280"/>
      <c r="DD173" s="280"/>
      <c r="DE173" s="271"/>
      <c r="DF173" s="43"/>
      <c r="DG173" s="44"/>
      <c r="DH173" s="40"/>
    </row>
    <row r="174" spans="1:112" s="41" customFormat="1" ht="20.25" customHeight="1" x14ac:dyDescent="0.15">
      <c r="A174" s="42"/>
      <c r="B174" s="42"/>
      <c r="C174" s="42"/>
      <c r="D174" s="268" t="s">
        <v>436</v>
      </c>
      <c r="E174" s="263" t="s">
        <v>422</v>
      </c>
      <c r="F174" s="289"/>
      <c r="G174" s="265" t="s">
        <v>144</v>
      </c>
      <c r="H174" s="266" t="s">
        <v>158</v>
      </c>
      <c r="I174" s="267" t="s">
        <v>146</v>
      </c>
      <c r="J174" s="268" t="s">
        <v>328</v>
      </c>
      <c r="L174" s="269"/>
      <c r="M174" s="1"/>
      <c r="N174" s="270"/>
      <c r="O174" s="271"/>
      <c r="P174" s="271"/>
      <c r="Q174" s="267" t="s">
        <v>437</v>
      </c>
      <c r="R174" s="271"/>
      <c r="S174" s="296"/>
      <c r="T174" s="271"/>
      <c r="U174" s="271"/>
      <c r="V174" s="271"/>
      <c r="W174" s="274"/>
      <c r="X174" s="271"/>
      <c r="Y174" s="275"/>
      <c r="Z174" s="271"/>
      <c r="AA174" s="271"/>
      <c r="AB174" s="271"/>
      <c r="AC174" s="271"/>
      <c r="AD174" s="271"/>
      <c r="AE174" s="1"/>
      <c r="AF174" s="1"/>
      <c r="AG174" s="274"/>
      <c r="AH174" s="271"/>
      <c r="AI174" s="271"/>
      <c r="AJ174" s="271"/>
      <c r="AK174" s="271"/>
      <c r="AL174" s="271"/>
      <c r="AM174" s="271"/>
      <c r="AN174" s="271"/>
      <c r="AO174" s="271"/>
      <c r="AP174" s="271"/>
      <c r="AQ174" s="271"/>
      <c r="AR174" s="271"/>
      <c r="AS174" s="271"/>
      <c r="AT174" s="271"/>
      <c r="AU174" s="274"/>
      <c r="AV174" s="276"/>
      <c r="AW174" s="277"/>
      <c r="AX174" s="1"/>
      <c r="AY174" s="1"/>
      <c r="AZ174" s="274"/>
      <c r="BA174" s="278" t="s">
        <v>438</v>
      </c>
      <c r="BB174" s="279"/>
      <c r="BC174" s="280"/>
      <c r="BD174" s="271"/>
      <c r="BE174" s="274"/>
      <c r="BF174" s="271"/>
      <c r="BG174" s="271"/>
      <c r="BH174" s="271"/>
      <c r="BI174" s="271"/>
      <c r="BJ174" s="274"/>
      <c r="BK174" s="1"/>
      <c r="BL174" s="281"/>
      <c r="BM174" s="281"/>
      <c r="BN174" s="280"/>
      <c r="BO174" s="268"/>
      <c r="BP174" s="282"/>
      <c r="BQ174" s="280"/>
      <c r="BR174" s="271"/>
      <c r="BS174" s="271"/>
      <c r="BT174" s="271"/>
      <c r="BU174" s="271"/>
      <c r="BV174" s="271"/>
      <c r="BW174" s="271"/>
      <c r="BX174" s="271"/>
      <c r="BY174" s="271"/>
      <c r="BZ174" s="271"/>
      <c r="CA174" s="271"/>
      <c r="CB174" s="280"/>
      <c r="CC174" s="283"/>
      <c r="CD174" s="283"/>
      <c r="CE174" s="284"/>
      <c r="CF174" s="284"/>
      <c r="CG174" s="268"/>
      <c r="CH174" s="284"/>
      <c r="CI174" s="280"/>
      <c r="CJ174" s="280"/>
      <c r="CK174" s="280"/>
      <c r="CL174" s="280"/>
      <c r="CM174" s="280"/>
      <c r="CN174" s="280"/>
      <c r="CO174" s="280"/>
      <c r="CP174" s="280"/>
      <c r="CQ174" s="280"/>
      <c r="CR174" s="280"/>
      <c r="CS174" s="280"/>
      <c r="CT174" s="280"/>
      <c r="CU174" s="280"/>
      <c r="CV174" s="280"/>
      <c r="CW174" s="280"/>
      <c r="CX174" s="280"/>
      <c r="CY174" s="280"/>
      <c r="CZ174" s="280"/>
      <c r="DA174" s="280"/>
      <c r="DB174" s="271"/>
      <c r="DC174" s="280"/>
      <c r="DD174" s="280"/>
      <c r="DE174" s="271"/>
      <c r="DF174" s="43"/>
      <c r="DG174" s="44"/>
      <c r="DH174" s="40"/>
    </row>
    <row r="175" spans="1:112" s="41" customFormat="1" ht="20.25" customHeight="1" x14ac:dyDescent="0.15">
      <c r="A175" s="42"/>
      <c r="B175" s="42"/>
      <c r="C175" s="42"/>
      <c r="D175" s="267" t="s">
        <v>439</v>
      </c>
      <c r="E175" s="47" t="s">
        <v>422</v>
      </c>
      <c r="F175" s="289"/>
      <c r="G175" s="265" t="s">
        <v>144</v>
      </c>
      <c r="H175" s="266" t="s">
        <v>158</v>
      </c>
      <c r="I175" s="267" t="s">
        <v>146</v>
      </c>
      <c r="J175" s="268" t="s">
        <v>328</v>
      </c>
      <c r="L175" s="269"/>
      <c r="M175" s="1"/>
      <c r="N175" s="270"/>
      <c r="O175" s="271"/>
      <c r="P175" s="271"/>
      <c r="Q175" s="267" t="s">
        <v>439</v>
      </c>
      <c r="R175" s="271"/>
      <c r="S175" s="296"/>
      <c r="T175" s="271"/>
      <c r="U175" s="271"/>
      <c r="V175" s="271"/>
      <c r="W175" s="274"/>
      <c r="X175" s="271"/>
      <c r="Y175" s="275"/>
      <c r="Z175" s="271"/>
      <c r="AA175" s="271"/>
      <c r="AB175" s="271"/>
      <c r="AC175" s="271"/>
      <c r="AD175" s="271"/>
      <c r="AE175" s="1"/>
      <c r="AF175" s="1"/>
      <c r="AG175" s="274"/>
      <c r="AH175" s="271"/>
      <c r="AI175" s="271"/>
      <c r="AJ175" s="271"/>
      <c r="AK175" s="271"/>
      <c r="AL175" s="271"/>
      <c r="AM175" s="271"/>
      <c r="AN175" s="271"/>
      <c r="AO175" s="271"/>
      <c r="AP175" s="271"/>
      <c r="AQ175" s="271"/>
      <c r="AR175" s="271"/>
      <c r="AS175" s="271"/>
      <c r="AT175" s="271"/>
      <c r="AU175" s="274"/>
      <c r="AV175" s="276"/>
      <c r="AW175" s="277"/>
      <c r="AX175" s="1"/>
      <c r="AY175" s="1"/>
      <c r="AZ175" s="274"/>
      <c r="BA175" s="278" t="s">
        <v>440</v>
      </c>
      <c r="BB175" s="279"/>
      <c r="BC175" s="280"/>
      <c r="BD175" s="271"/>
      <c r="BE175" s="274"/>
      <c r="BF175" s="271"/>
      <c r="BG175" s="271"/>
      <c r="BH175" s="271"/>
      <c r="BI175" s="271"/>
      <c r="BJ175" s="274"/>
      <c r="BK175" s="1"/>
      <c r="BL175" s="281"/>
      <c r="BM175" s="281"/>
      <c r="BN175" s="280"/>
      <c r="BO175" s="268"/>
      <c r="BP175" s="282"/>
      <c r="BQ175" s="280"/>
      <c r="BR175" s="271"/>
      <c r="BS175" s="271"/>
      <c r="BT175" s="271"/>
      <c r="BU175" s="271"/>
      <c r="BV175" s="271"/>
      <c r="BW175" s="271"/>
      <c r="BX175" s="271"/>
      <c r="BY175" s="271"/>
      <c r="BZ175" s="271"/>
      <c r="CA175" s="271"/>
      <c r="CB175" s="280"/>
      <c r="CC175" s="283"/>
      <c r="CD175" s="283"/>
      <c r="CE175" s="284"/>
      <c r="CF175" s="284"/>
      <c r="CG175" s="268"/>
      <c r="CH175" s="284"/>
      <c r="CI175" s="280"/>
      <c r="CJ175" s="280"/>
      <c r="CK175" s="280"/>
      <c r="CL175" s="280"/>
      <c r="CM175" s="280"/>
      <c r="CN175" s="280"/>
      <c r="CO175" s="280"/>
      <c r="CP175" s="280"/>
      <c r="CQ175" s="280"/>
      <c r="CR175" s="280"/>
      <c r="CS175" s="280"/>
      <c r="CT175" s="280"/>
      <c r="CU175" s="280"/>
      <c r="CV175" s="280"/>
      <c r="CW175" s="280"/>
      <c r="CX175" s="280"/>
      <c r="CY175" s="280"/>
      <c r="CZ175" s="280"/>
      <c r="DA175" s="280"/>
      <c r="DB175" s="271"/>
      <c r="DC175" s="280"/>
      <c r="DD175" s="280"/>
      <c r="DE175" s="271"/>
      <c r="DF175" s="43"/>
      <c r="DG175" s="44"/>
      <c r="DH175" s="40"/>
    </row>
    <row r="176" spans="1:112" s="41" customFormat="1" ht="20.25" customHeight="1" x14ac:dyDescent="0.15">
      <c r="A176" s="42"/>
      <c r="B176" s="42"/>
      <c r="C176" s="42"/>
      <c r="D176" s="295" t="s">
        <v>441</v>
      </c>
      <c r="E176" s="263" t="s">
        <v>423</v>
      </c>
      <c r="F176" s="289"/>
      <c r="G176" s="265" t="s">
        <v>144</v>
      </c>
      <c r="H176" s="266" t="s">
        <v>158</v>
      </c>
      <c r="I176" s="267" t="s">
        <v>146</v>
      </c>
      <c r="J176" s="268" t="s">
        <v>328</v>
      </c>
      <c r="L176" s="269"/>
      <c r="M176" s="1"/>
      <c r="N176" s="270"/>
      <c r="O176" s="271"/>
      <c r="P176" s="271"/>
      <c r="Q176" s="267" t="s">
        <v>442</v>
      </c>
      <c r="R176" s="272"/>
      <c r="S176" s="291" t="s">
        <v>262</v>
      </c>
      <c r="T176" s="271"/>
      <c r="U176" s="271"/>
      <c r="V176" s="271"/>
      <c r="W176" s="274"/>
      <c r="X176" s="271"/>
      <c r="Y176" s="275"/>
      <c r="Z176" s="271"/>
      <c r="AA176" s="271"/>
      <c r="AB176" s="271"/>
      <c r="AC176" s="271"/>
      <c r="AD176" s="271"/>
      <c r="AE176" s="1"/>
      <c r="AF176" s="1"/>
      <c r="AG176" s="274"/>
      <c r="AH176" s="271"/>
      <c r="AI176" s="271"/>
      <c r="AJ176" s="271"/>
      <c r="AK176" s="271"/>
      <c r="AL176" s="271"/>
      <c r="AM176" s="271"/>
      <c r="AN176" s="271"/>
      <c r="AO176" s="271"/>
      <c r="AP176" s="271"/>
      <c r="AQ176" s="271"/>
      <c r="AR176" s="271"/>
      <c r="AS176" s="271"/>
      <c r="AT176" s="271"/>
      <c r="AU176" s="274"/>
      <c r="AV176" s="276"/>
      <c r="AW176" s="277"/>
      <c r="AX176" s="1"/>
      <c r="AY176" s="1"/>
      <c r="AZ176" s="274"/>
      <c r="BA176" s="263" t="s">
        <v>443</v>
      </c>
      <c r="BB176" s="279"/>
      <c r="BC176" s="280"/>
      <c r="BD176" s="271"/>
      <c r="BE176" s="274"/>
      <c r="BF176" s="271"/>
      <c r="BG176" s="271"/>
      <c r="BH176" s="271"/>
      <c r="BI176" s="271"/>
      <c r="BJ176" s="274"/>
      <c r="BK176" s="1"/>
      <c r="BL176" s="281"/>
      <c r="BM176" s="281"/>
      <c r="BN176" s="280"/>
      <c r="BO176" s="268"/>
      <c r="BP176" s="282"/>
      <c r="BQ176" s="280"/>
      <c r="BR176" s="271"/>
      <c r="BS176" s="271"/>
      <c r="BT176" s="271"/>
      <c r="BU176" s="271"/>
      <c r="BV176" s="271"/>
      <c r="BW176" s="271"/>
      <c r="BX176" s="271"/>
      <c r="BY176" s="271"/>
      <c r="BZ176" s="271"/>
      <c r="CA176" s="271"/>
      <c r="CB176" s="280"/>
      <c r="CC176" s="283"/>
      <c r="CD176" s="283"/>
      <c r="CE176" s="284"/>
      <c r="CF176" s="284"/>
      <c r="CG176" s="268"/>
      <c r="CH176" s="284"/>
      <c r="CI176" s="280"/>
      <c r="CJ176" s="280"/>
      <c r="CK176" s="280"/>
      <c r="CL176" s="280"/>
      <c r="CM176" s="280"/>
      <c r="CN176" s="280"/>
      <c r="CO176" s="280"/>
      <c r="CP176" s="280"/>
      <c r="CQ176" s="280"/>
      <c r="CR176" s="280"/>
      <c r="CS176" s="280"/>
      <c r="CT176" s="280"/>
      <c r="CU176" s="280"/>
      <c r="CV176" s="280"/>
      <c r="CW176" s="280"/>
      <c r="CX176" s="280"/>
      <c r="CY176" s="280"/>
      <c r="CZ176" s="280"/>
      <c r="DA176" s="280"/>
      <c r="DB176" s="271"/>
      <c r="DC176" s="280"/>
      <c r="DD176" s="280"/>
      <c r="DE176" s="271"/>
      <c r="DF176" s="43"/>
      <c r="DG176" s="44"/>
      <c r="DH176" s="40"/>
    </row>
    <row r="177" spans="1:112" s="41" customFormat="1" ht="20.25" customHeight="1" x14ac:dyDescent="0.15">
      <c r="A177" s="42"/>
      <c r="B177" s="42"/>
      <c r="C177" s="42"/>
      <c r="D177" s="263" t="s">
        <v>444</v>
      </c>
      <c r="E177" s="2"/>
      <c r="F177" s="289"/>
      <c r="G177" s="265" t="s">
        <v>144</v>
      </c>
      <c r="H177" s="266" t="s">
        <v>158</v>
      </c>
      <c r="I177" s="267" t="s">
        <v>146</v>
      </c>
      <c r="J177" s="268" t="s">
        <v>328</v>
      </c>
      <c r="L177" s="269"/>
      <c r="M177" s="1"/>
      <c r="N177" s="270"/>
      <c r="O177" s="271"/>
      <c r="P177" s="271"/>
      <c r="Q177" s="267" t="s">
        <v>445</v>
      </c>
      <c r="R177" s="272"/>
      <c r="S177" s="291" t="s">
        <v>446</v>
      </c>
      <c r="T177" s="271"/>
      <c r="U177" s="271"/>
      <c r="V177" s="271"/>
      <c r="W177" s="274"/>
      <c r="X177" s="271"/>
      <c r="Y177" s="275"/>
      <c r="Z177" s="271"/>
      <c r="AA177" s="271"/>
      <c r="AB177" s="271"/>
      <c r="AC177" s="271"/>
      <c r="AD177" s="271"/>
      <c r="AE177" s="1"/>
      <c r="AF177" s="1"/>
      <c r="AG177" s="274"/>
      <c r="AH177" s="271"/>
      <c r="AI177" s="271"/>
      <c r="AJ177" s="271"/>
      <c r="AK177" s="271"/>
      <c r="AL177" s="271"/>
      <c r="AM177" s="271"/>
      <c r="AN177" s="271"/>
      <c r="AO177" s="271"/>
      <c r="AP177" s="271"/>
      <c r="AQ177" s="271"/>
      <c r="AR177" s="271"/>
      <c r="AS177" s="271"/>
      <c r="AT177" s="271"/>
      <c r="AU177" s="274"/>
      <c r="AV177" s="276"/>
      <c r="AW177" s="277"/>
      <c r="AX177" s="1"/>
      <c r="AY177" s="1"/>
      <c r="AZ177" s="274"/>
      <c r="BA177" s="270" t="s">
        <v>228</v>
      </c>
      <c r="BB177" s="279"/>
      <c r="BC177" s="280"/>
      <c r="BD177" s="271"/>
      <c r="BE177" s="274"/>
      <c r="BF177" s="271"/>
      <c r="BG177" s="271"/>
      <c r="BH177" s="271"/>
      <c r="BI177" s="271"/>
      <c r="BJ177" s="274"/>
      <c r="BK177" s="1"/>
      <c r="BL177" s="281"/>
      <c r="BM177" s="281"/>
      <c r="BN177" s="280"/>
      <c r="BO177" s="268"/>
      <c r="BP177" s="282"/>
      <c r="BQ177" s="280"/>
      <c r="BR177" s="271"/>
      <c r="BS177" s="271"/>
      <c r="BT177" s="271"/>
      <c r="BU177" s="271"/>
      <c r="BV177" s="271"/>
      <c r="BW177" s="271"/>
      <c r="BX177" s="271"/>
      <c r="BY177" s="271"/>
      <c r="BZ177" s="271"/>
      <c r="CA177" s="271"/>
      <c r="CB177" s="280"/>
      <c r="CC177" s="283"/>
      <c r="CD177" s="283"/>
      <c r="CE177" s="284"/>
      <c r="CF177" s="284"/>
      <c r="CG177" s="268"/>
      <c r="CH177" s="284"/>
      <c r="CI177" s="280"/>
      <c r="CJ177" s="280"/>
      <c r="CK177" s="280"/>
      <c r="CL177" s="280"/>
      <c r="CM177" s="280"/>
      <c r="CN177" s="280"/>
      <c r="CO177" s="280"/>
      <c r="CP177" s="280"/>
      <c r="CQ177" s="280"/>
      <c r="CR177" s="280"/>
      <c r="CS177" s="280"/>
      <c r="CT177" s="280"/>
      <c r="CU177" s="280"/>
      <c r="CV177" s="280"/>
      <c r="CW177" s="280"/>
      <c r="CX177" s="280"/>
      <c r="CY177" s="280"/>
      <c r="CZ177" s="280"/>
      <c r="DA177" s="280"/>
      <c r="DB177" s="271"/>
      <c r="DC177" s="280"/>
      <c r="DD177" s="280"/>
      <c r="DE177" s="271"/>
      <c r="DF177" s="43"/>
      <c r="DG177" s="44"/>
      <c r="DH177" s="40"/>
    </row>
    <row r="178" spans="1:112" s="41" customFormat="1" ht="20.25" customHeight="1" x14ac:dyDescent="0.15">
      <c r="A178" s="42"/>
      <c r="B178" s="42"/>
      <c r="C178" s="42"/>
      <c r="D178" s="267" t="s">
        <v>447</v>
      </c>
      <c r="E178" s="264"/>
      <c r="F178" s="289"/>
      <c r="G178" s="265" t="s">
        <v>144</v>
      </c>
      <c r="H178" s="266" t="s">
        <v>158</v>
      </c>
      <c r="I178" s="267" t="s">
        <v>146</v>
      </c>
      <c r="J178" s="268" t="s">
        <v>448</v>
      </c>
      <c r="K178" s="267" t="s">
        <v>447</v>
      </c>
      <c r="L178" s="269"/>
      <c r="M178" s="1"/>
      <c r="N178" s="270"/>
      <c r="O178" s="271"/>
      <c r="P178" s="271"/>
      <c r="Q178" s="267"/>
      <c r="R178" s="271"/>
      <c r="S178" s="288" t="s">
        <v>449</v>
      </c>
      <c r="T178" s="271"/>
      <c r="U178" s="271"/>
      <c r="V178" s="271"/>
      <c r="W178" s="274"/>
      <c r="X178" s="271"/>
      <c r="Y178" s="275"/>
      <c r="Z178" s="271"/>
      <c r="AA178" s="271"/>
      <c r="AB178" s="271"/>
      <c r="AC178" s="271"/>
      <c r="AD178" s="271"/>
      <c r="AE178" s="1"/>
      <c r="AF178" s="1"/>
      <c r="AG178" s="274"/>
      <c r="AH178" s="271"/>
      <c r="AI178" s="271"/>
      <c r="AJ178" s="271"/>
      <c r="AK178" s="271"/>
      <c r="AL178" s="271"/>
      <c r="AM178" s="271"/>
      <c r="AN178" s="271"/>
      <c r="AO178" s="271"/>
      <c r="AP178" s="271"/>
      <c r="AQ178" s="271"/>
      <c r="AR178" s="271"/>
      <c r="AS178" s="271"/>
      <c r="AT178" s="271"/>
      <c r="AU178" s="274"/>
      <c r="AV178" s="276"/>
      <c r="AW178" s="277"/>
      <c r="AX178" s="1"/>
      <c r="AY178" s="1"/>
      <c r="AZ178" s="274"/>
      <c r="BA178" s="270" t="s">
        <v>450</v>
      </c>
      <c r="BB178" s="279"/>
      <c r="BC178" s="280"/>
      <c r="BD178" s="271"/>
      <c r="BE178" s="274"/>
      <c r="BF178" s="271"/>
      <c r="BG178" s="271"/>
      <c r="BH178" s="271"/>
      <c r="BI178" s="271"/>
      <c r="BJ178" s="274"/>
      <c r="BK178" s="1"/>
      <c r="BL178" s="281"/>
      <c r="BM178" s="281"/>
      <c r="BN178" s="280"/>
      <c r="BO178" s="268"/>
      <c r="BP178" s="282"/>
      <c r="BQ178" s="280"/>
      <c r="BR178" s="271"/>
      <c r="BS178" s="271"/>
      <c r="BT178" s="271"/>
      <c r="BU178" s="271"/>
      <c r="BV178" s="271"/>
      <c r="BW178" s="271"/>
      <c r="BX178" s="271"/>
      <c r="BY178" s="271"/>
      <c r="BZ178" s="271"/>
      <c r="CA178" s="271"/>
      <c r="CB178" s="280"/>
      <c r="CC178" s="283"/>
      <c r="CD178" s="283"/>
      <c r="CE178" s="284"/>
      <c r="CF178" s="284"/>
      <c r="CG178" s="268"/>
      <c r="CH178" s="284"/>
      <c r="CI178" s="280"/>
      <c r="CJ178" s="280"/>
      <c r="CK178" s="280"/>
      <c r="CL178" s="280"/>
      <c r="CM178" s="280"/>
      <c r="CN178" s="280"/>
      <c r="CO178" s="280"/>
      <c r="CP178" s="280"/>
      <c r="CQ178" s="280"/>
      <c r="CR178" s="280"/>
      <c r="CS178" s="280"/>
      <c r="CT178" s="280"/>
      <c r="CU178" s="280"/>
      <c r="CV178" s="280"/>
      <c r="CW178" s="280"/>
      <c r="CX178" s="280"/>
      <c r="CY178" s="280"/>
      <c r="CZ178" s="280"/>
      <c r="DA178" s="280"/>
      <c r="DB178" s="271"/>
      <c r="DC178" s="280"/>
      <c r="DD178" s="280"/>
      <c r="DE178" s="271"/>
      <c r="DF178" s="43"/>
      <c r="DG178" s="44"/>
      <c r="DH178" s="40"/>
    </row>
    <row r="179" spans="1:112" s="41" customFormat="1" ht="20.25" customHeight="1" x14ac:dyDescent="0.15">
      <c r="A179" s="42"/>
      <c r="B179" s="42"/>
      <c r="C179" s="42"/>
      <c r="D179" s="263" t="s">
        <v>451</v>
      </c>
      <c r="E179" s="2"/>
      <c r="F179" s="289"/>
      <c r="G179" s="265" t="s">
        <v>144</v>
      </c>
      <c r="H179" s="266" t="s">
        <v>158</v>
      </c>
      <c r="I179" s="267" t="s">
        <v>146</v>
      </c>
      <c r="J179" s="268" t="s">
        <v>448</v>
      </c>
      <c r="K179" s="267" t="s">
        <v>452</v>
      </c>
      <c r="L179" s="269"/>
      <c r="M179" s="1"/>
      <c r="N179" s="270"/>
      <c r="O179" s="271"/>
      <c r="P179" s="271"/>
      <c r="Q179" s="267"/>
      <c r="R179" s="272"/>
      <c r="S179" s="263" t="s">
        <v>453</v>
      </c>
      <c r="T179" s="271"/>
      <c r="U179" s="271"/>
      <c r="V179" s="271"/>
      <c r="W179" s="274"/>
      <c r="X179" s="271"/>
      <c r="Y179" s="275"/>
      <c r="Z179" s="271"/>
      <c r="AA179" s="271"/>
      <c r="AB179" s="271"/>
      <c r="AC179" s="271"/>
      <c r="AD179" s="271"/>
      <c r="AE179" s="1"/>
      <c r="AF179" s="1"/>
      <c r="AG179" s="274"/>
      <c r="AH179" s="271"/>
      <c r="AI179" s="271"/>
      <c r="AJ179" s="271"/>
      <c r="AK179" s="271"/>
      <c r="AL179" s="271"/>
      <c r="AM179" s="271"/>
      <c r="AN179" s="271"/>
      <c r="AO179" s="271"/>
      <c r="AP179" s="271"/>
      <c r="AQ179" s="271"/>
      <c r="AR179" s="271"/>
      <c r="AS179" s="271"/>
      <c r="AT179" s="271"/>
      <c r="AU179" s="274"/>
      <c r="AV179" s="276"/>
      <c r="AW179" s="277"/>
      <c r="AX179" s="1"/>
      <c r="AY179" s="1"/>
      <c r="AZ179" s="274"/>
      <c r="BA179" s="270" t="s">
        <v>454</v>
      </c>
      <c r="BB179" s="279"/>
      <c r="BC179" s="280"/>
      <c r="BD179" s="271"/>
      <c r="BE179" s="274"/>
      <c r="BF179" s="271"/>
      <c r="BG179" s="271"/>
      <c r="BH179" s="271"/>
      <c r="BI179" s="271"/>
      <c r="BJ179" s="274"/>
      <c r="BK179" s="1"/>
      <c r="BL179" s="281"/>
      <c r="BM179" s="281"/>
      <c r="BN179" s="280"/>
      <c r="BO179" s="268"/>
      <c r="BP179" s="282"/>
      <c r="BQ179" s="280"/>
      <c r="BR179" s="271"/>
      <c r="BS179" s="271"/>
      <c r="BT179" s="271"/>
      <c r="BU179" s="271"/>
      <c r="BV179" s="271"/>
      <c r="BW179" s="271"/>
      <c r="BX179" s="271"/>
      <c r="BY179" s="271"/>
      <c r="BZ179" s="271"/>
      <c r="CA179" s="271"/>
      <c r="CB179" s="280"/>
      <c r="CC179" s="283"/>
      <c r="CD179" s="283"/>
      <c r="CE179" s="284"/>
      <c r="CF179" s="284"/>
      <c r="CG179" s="268"/>
      <c r="CH179" s="284"/>
      <c r="CI179" s="280"/>
      <c r="CJ179" s="280"/>
      <c r="CK179" s="280"/>
      <c r="CL179" s="280"/>
      <c r="CM179" s="280"/>
      <c r="CN179" s="280"/>
      <c r="CO179" s="280"/>
      <c r="CP179" s="280"/>
      <c r="CQ179" s="280"/>
      <c r="CR179" s="280"/>
      <c r="CS179" s="280"/>
      <c r="CT179" s="280"/>
      <c r="CU179" s="280"/>
      <c r="CV179" s="280"/>
      <c r="CW179" s="280"/>
      <c r="CX179" s="280"/>
      <c r="CY179" s="280"/>
      <c r="CZ179" s="280"/>
      <c r="DA179" s="280"/>
      <c r="DB179" s="271"/>
      <c r="DC179" s="280"/>
      <c r="DD179" s="280"/>
      <c r="DE179" s="271"/>
      <c r="DF179" s="43"/>
      <c r="DG179" s="44"/>
      <c r="DH179" s="40"/>
    </row>
    <row r="180" spans="1:112" s="41" customFormat="1" ht="20.25" customHeight="1" x14ac:dyDescent="0.15">
      <c r="A180" s="42"/>
      <c r="B180" s="42"/>
      <c r="C180" s="42"/>
      <c r="D180" s="263" t="s">
        <v>455</v>
      </c>
      <c r="E180" s="2"/>
      <c r="F180" s="289"/>
      <c r="G180" s="265" t="s">
        <v>144</v>
      </c>
      <c r="H180" s="266" t="s">
        <v>158</v>
      </c>
      <c r="I180" s="267" t="s">
        <v>146</v>
      </c>
      <c r="J180" s="268" t="s">
        <v>448</v>
      </c>
      <c r="K180" s="267" t="s">
        <v>456</v>
      </c>
      <c r="L180" s="269"/>
      <c r="M180" s="1"/>
      <c r="N180" s="270"/>
      <c r="O180" s="271"/>
      <c r="P180" s="271"/>
      <c r="Q180" s="267" t="s">
        <v>457</v>
      </c>
      <c r="R180" s="272"/>
      <c r="S180" s="291" t="s">
        <v>458</v>
      </c>
      <c r="T180" s="271"/>
      <c r="U180" s="271"/>
      <c r="V180" s="271"/>
      <c r="W180" s="274"/>
      <c r="X180" s="271"/>
      <c r="Y180" s="275"/>
      <c r="Z180" s="271"/>
      <c r="AA180" s="271"/>
      <c r="AB180" s="271"/>
      <c r="AC180" s="271"/>
      <c r="AD180" s="271"/>
      <c r="AE180" s="1"/>
      <c r="AF180" s="1"/>
      <c r="AG180" s="274"/>
      <c r="AH180" s="271"/>
      <c r="AI180" s="271"/>
      <c r="AJ180" s="271"/>
      <c r="AK180" s="271"/>
      <c r="AL180" s="271"/>
      <c r="AM180" s="271"/>
      <c r="AN180" s="271"/>
      <c r="AO180" s="271"/>
      <c r="AP180" s="271"/>
      <c r="AQ180" s="271"/>
      <c r="AR180" s="271"/>
      <c r="AS180" s="271"/>
      <c r="AT180" s="271"/>
      <c r="AU180" s="274"/>
      <c r="AV180" s="276"/>
      <c r="AW180" s="277"/>
      <c r="AX180" s="1"/>
      <c r="AY180" s="1"/>
      <c r="AZ180" s="274"/>
      <c r="BA180" s="270" t="s">
        <v>228</v>
      </c>
      <c r="BB180" s="279"/>
      <c r="BC180" s="280"/>
      <c r="BD180" s="271"/>
      <c r="BE180" s="274"/>
      <c r="BF180" s="271"/>
      <c r="BG180" s="271"/>
      <c r="BH180" s="271"/>
      <c r="BI180" s="271"/>
      <c r="BJ180" s="274"/>
      <c r="BK180" s="1"/>
      <c r="BL180" s="281"/>
      <c r="BM180" s="281"/>
      <c r="BN180" s="280"/>
      <c r="BO180" s="268"/>
      <c r="BP180" s="282"/>
      <c r="BQ180" s="280"/>
      <c r="BR180" s="271"/>
      <c r="BS180" s="271"/>
      <c r="BT180" s="271"/>
      <c r="BU180" s="271"/>
      <c r="BV180" s="271"/>
      <c r="BW180" s="271"/>
      <c r="BX180" s="271"/>
      <c r="BY180" s="271"/>
      <c r="BZ180" s="271"/>
      <c r="CA180" s="271"/>
      <c r="CB180" s="280"/>
      <c r="CC180" s="283"/>
      <c r="CD180" s="283"/>
      <c r="CE180" s="284"/>
      <c r="CF180" s="284"/>
      <c r="CG180" s="268"/>
      <c r="CH180" s="284"/>
      <c r="CI180" s="280"/>
      <c r="CJ180" s="280"/>
      <c r="CK180" s="280"/>
      <c r="CL180" s="280"/>
      <c r="CM180" s="280"/>
      <c r="CN180" s="280"/>
      <c r="CO180" s="280"/>
      <c r="CP180" s="280"/>
      <c r="CQ180" s="280"/>
      <c r="CR180" s="280"/>
      <c r="CS180" s="280"/>
      <c r="CT180" s="280"/>
      <c r="CU180" s="280"/>
      <c r="CV180" s="280"/>
      <c r="CW180" s="280"/>
      <c r="CX180" s="280"/>
      <c r="CY180" s="280"/>
      <c r="CZ180" s="280"/>
      <c r="DA180" s="280"/>
      <c r="DB180" s="271"/>
      <c r="DC180" s="280"/>
      <c r="DD180" s="280"/>
      <c r="DE180" s="271"/>
      <c r="DF180" s="43"/>
      <c r="DG180" s="44"/>
      <c r="DH180" s="40"/>
    </row>
    <row r="181" spans="1:112" s="41" customFormat="1" ht="20.25" customHeight="1" x14ac:dyDescent="0.15">
      <c r="A181" s="42"/>
      <c r="B181" s="42"/>
      <c r="C181" s="42"/>
      <c r="D181" s="263" t="s">
        <v>459</v>
      </c>
      <c r="E181" s="2"/>
      <c r="F181" s="289"/>
      <c r="G181" s="265" t="s">
        <v>144</v>
      </c>
      <c r="H181" s="266" t="s">
        <v>158</v>
      </c>
      <c r="I181" s="267" t="s">
        <v>146</v>
      </c>
      <c r="J181" s="268" t="s">
        <v>448</v>
      </c>
      <c r="K181" s="267" t="s">
        <v>456</v>
      </c>
      <c r="L181" s="269"/>
      <c r="M181" s="1"/>
      <c r="N181" s="270"/>
      <c r="O181" s="271"/>
      <c r="P181" s="271"/>
      <c r="Q181" s="267" t="s">
        <v>457</v>
      </c>
      <c r="R181" s="272"/>
      <c r="S181" s="291" t="s">
        <v>460</v>
      </c>
      <c r="T181" s="271"/>
      <c r="U181" s="271"/>
      <c r="V181" s="271"/>
      <c r="W181" s="274"/>
      <c r="X181" s="271"/>
      <c r="Y181" s="275"/>
      <c r="Z181" s="271"/>
      <c r="AA181" s="271"/>
      <c r="AB181" s="271"/>
      <c r="AC181" s="271"/>
      <c r="AD181" s="271"/>
      <c r="AE181" s="1"/>
      <c r="AF181" s="1"/>
      <c r="AG181" s="274"/>
      <c r="AH181" s="271"/>
      <c r="AI181" s="271"/>
      <c r="AJ181" s="271"/>
      <c r="AK181" s="271"/>
      <c r="AL181" s="271"/>
      <c r="AM181" s="271"/>
      <c r="AN181" s="271"/>
      <c r="AO181" s="271"/>
      <c r="AP181" s="271"/>
      <c r="AQ181" s="271"/>
      <c r="AR181" s="271"/>
      <c r="AS181" s="271"/>
      <c r="AT181" s="271"/>
      <c r="AU181" s="274"/>
      <c r="AV181" s="276"/>
      <c r="AW181" s="277"/>
      <c r="AX181" s="1"/>
      <c r="AY181" s="1"/>
      <c r="AZ181" s="274"/>
      <c r="BA181" s="270" t="s">
        <v>228</v>
      </c>
      <c r="BB181" s="279"/>
      <c r="BC181" s="280"/>
      <c r="BD181" s="271"/>
      <c r="BE181" s="274"/>
      <c r="BF181" s="271"/>
      <c r="BG181" s="271"/>
      <c r="BH181" s="271"/>
      <c r="BI181" s="271"/>
      <c r="BJ181" s="274"/>
      <c r="BK181" s="1"/>
      <c r="BL181" s="281"/>
      <c r="BM181" s="281"/>
      <c r="BN181" s="280"/>
      <c r="BO181" s="268"/>
      <c r="BP181" s="282"/>
      <c r="BQ181" s="280"/>
      <c r="BR181" s="271"/>
      <c r="BS181" s="271"/>
      <c r="BT181" s="271"/>
      <c r="BU181" s="271"/>
      <c r="BV181" s="271"/>
      <c r="BW181" s="271"/>
      <c r="BX181" s="271"/>
      <c r="BY181" s="271"/>
      <c r="BZ181" s="271"/>
      <c r="CA181" s="271"/>
      <c r="CB181" s="280"/>
      <c r="CC181" s="283"/>
      <c r="CD181" s="283"/>
      <c r="CE181" s="284"/>
      <c r="CF181" s="284"/>
      <c r="CG181" s="268"/>
      <c r="CH181" s="284"/>
      <c r="CI181" s="280"/>
      <c r="CJ181" s="280"/>
      <c r="CK181" s="280"/>
      <c r="CL181" s="280"/>
      <c r="CM181" s="280"/>
      <c r="CN181" s="280"/>
      <c r="CO181" s="280"/>
      <c r="CP181" s="280"/>
      <c r="CQ181" s="280"/>
      <c r="CR181" s="280"/>
      <c r="CS181" s="280"/>
      <c r="CT181" s="280"/>
      <c r="CU181" s="280"/>
      <c r="CV181" s="280"/>
      <c r="CW181" s="280"/>
      <c r="CX181" s="280"/>
      <c r="CY181" s="280"/>
      <c r="CZ181" s="280"/>
      <c r="DA181" s="280"/>
      <c r="DB181" s="271"/>
      <c r="DC181" s="280"/>
      <c r="DD181" s="280"/>
      <c r="DE181" s="271"/>
      <c r="DF181" s="43"/>
      <c r="DG181" s="44"/>
      <c r="DH181" s="40"/>
    </row>
    <row r="182" spans="1:112" s="41" customFormat="1" ht="20.25" customHeight="1" x14ac:dyDescent="0.15">
      <c r="A182" s="42"/>
      <c r="B182" s="42"/>
      <c r="C182" s="42"/>
      <c r="D182" s="263" t="s">
        <v>461</v>
      </c>
      <c r="E182" s="2"/>
      <c r="F182" s="289"/>
      <c r="G182" s="265" t="s">
        <v>144</v>
      </c>
      <c r="H182" s="266" t="s">
        <v>158</v>
      </c>
      <c r="I182" s="267" t="s">
        <v>146</v>
      </c>
      <c r="J182" s="268" t="s">
        <v>448</v>
      </c>
      <c r="K182" s="267" t="s">
        <v>456</v>
      </c>
      <c r="L182" s="269"/>
      <c r="M182" s="1"/>
      <c r="N182" s="270"/>
      <c r="O182" s="271"/>
      <c r="P182" s="271"/>
      <c r="Q182" s="267" t="s">
        <v>457</v>
      </c>
      <c r="R182" s="272"/>
      <c r="S182" s="291" t="s">
        <v>462</v>
      </c>
      <c r="T182" s="271"/>
      <c r="U182" s="271"/>
      <c r="V182" s="271"/>
      <c r="W182" s="274"/>
      <c r="X182" s="271"/>
      <c r="Y182" s="275"/>
      <c r="Z182" s="271"/>
      <c r="AA182" s="271"/>
      <c r="AB182" s="271"/>
      <c r="AC182" s="271"/>
      <c r="AD182" s="271"/>
      <c r="AE182" s="1"/>
      <c r="AF182" s="1"/>
      <c r="AG182" s="274"/>
      <c r="AH182" s="271"/>
      <c r="AI182" s="271"/>
      <c r="AJ182" s="271"/>
      <c r="AK182" s="271"/>
      <c r="AL182" s="271"/>
      <c r="AM182" s="271"/>
      <c r="AN182" s="271"/>
      <c r="AO182" s="271"/>
      <c r="AP182" s="271"/>
      <c r="AQ182" s="271"/>
      <c r="AR182" s="271"/>
      <c r="AS182" s="271"/>
      <c r="AT182" s="271"/>
      <c r="AU182" s="274"/>
      <c r="AV182" s="276"/>
      <c r="AW182" s="277"/>
      <c r="AX182" s="1"/>
      <c r="AY182" s="1"/>
      <c r="AZ182" s="274"/>
      <c r="BA182" s="270" t="s">
        <v>228</v>
      </c>
      <c r="BB182" s="279"/>
      <c r="BC182" s="280"/>
      <c r="BD182" s="271"/>
      <c r="BE182" s="274"/>
      <c r="BF182" s="271"/>
      <c r="BG182" s="271"/>
      <c r="BH182" s="271"/>
      <c r="BI182" s="271"/>
      <c r="BJ182" s="274"/>
      <c r="BK182" s="1"/>
      <c r="BL182" s="281"/>
      <c r="BM182" s="281"/>
      <c r="BN182" s="280"/>
      <c r="BO182" s="268"/>
      <c r="BP182" s="282"/>
      <c r="BQ182" s="280"/>
      <c r="BR182" s="271"/>
      <c r="BS182" s="271"/>
      <c r="BT182" s="271"/>
      <c r="BU182" s="271"/>
      <c r="BV182" s="271"/>
      <c r="BW182" s="271"/>
      <c r="BX182" s="271"/>
      <c r="BY182" s="271"/>
      <c r="BZ182" s="271"/>
      <c r="CA182" s="271"/>
      <c r="CB182" s="280"/>
      <c r="CC182" s="283"/>
      <c r="CD182" s="283"/>
      <c r="CE182" s="284"/>
      <c r="CF182" s="284"/>
      <c r="CG182" s="268"/>
      <c r="CH182" s="284"/>
      <c r="CI182" s="280"/>
      <c r="CJ182" s="280"/>
      <c r="CK182" s="280"/>
      <c r="CL182" s="280"/>
      <c r="CM182" s="280"/>
      <c r="CN182" s="280"/>
      <c r="CO182" s="280"/>
      <c r="CP182" s="280"/>
      <c r="CQ182" s="280"/>
      <c r="CR182" s="280"/>
      <c r="CS182" s="280"/>
      <c r="CT182" s="280"/>
      <c r="CU182" s="280"/>
      <c r="CV182" s="280"/>
      <c r="CW182" s="280"/>
      <c r="CX182" s="280"/>
      <c r="CY182" s="280"/>
      <c r="CZ182" s="280"/>
      <c r="DA182" s="280"/>
      <c r="DB182" s="271"/>
      <c r="DC182" s="280"/>
      <c r="DD182" s="280"/>
      <c r="DE182" s="271"/>
      <c r="DF182" s="43"/>
      <c r="DG182" s="44"/>
      <c r="DH182" s="40"/>
    </row>
    <row r="183" spans="1:112" s="41" customFormat="1" ht="20.25" customHeight="1" x14ac:dyDescent="0.15">
      <c r="A183" s="42"/>
      <c r="B183" s="42"/>
      <c r="C183" s="42"/>
      <c r="D183" s="263" t="s">
        <v>463</v>
      </c>
      <c r="E183" s="2"/>
      <c r="F183" s="289"/>
      <c r="G183" s="265" t="s">
        <v>144</v>
      </c>
      <c r="H183" s="266" t="s">
        <v>158</v>
      </c>
      <c r="I183" s="267" t="s">
        <v>146</v>
      </c>
      <c r="J183" s="268" t="s">
        <v>448</v>
      </c>
      <c r="K183" s="267" t="s">
        <v>456</v>
      </c>
      <c r="L183" s="269"/>
      <c r="M183" s="1"/>
      <c r="N183" s="270"/>
      <c r="O183" s="271"/>
      <c r="P183" s="271"/>
      <c r="Q183" s="267" t="s">
        <v>457</v>
      </c>
      <c r="R183" s="272"/>
      <c r="S183" s="291" t="s">
        <v>464</v>
      </c>
      <c r="T183" s="271"/>
      <c r="U183" s="271"/>
      <c r="V183" s="271"/>
      <c r="W183" s="274"/>
      <c r="X183" s="271"/>
      <c r="Y183" s="275"/>
      <c r="Z183" s="271"/>
      <c r="AA183" s="271"/>
      <c r="AB183" s="271"/>
      <c r="AC183" s="271"/>
      <c r="AD183" s="271"/>
      <c r="AE183" s="1"/>
      <c r="AF183" s="1"/>
      <c r="AG183" s="274"/>
      <c r="AH183" s="271"/>
      <c r="AI183" s="271"/>
      <c r="AJ183" s="271"/>
      <c r="AK183" s="271"/>
      <c r="AL183" s="271"/>
      <c r="AM183" s="271"/>
      <c r="AN183" s="271"/>
      <c r="AO183" s="271"/>
      <c r="AP183" s="271"/>
      <c r="AQ183" s="271"/>
      <c r="AR183" s="271"/>
      <c r="AS183" s="271"/>
      <c r="AT183" s="271"/>
      <c r="AU183" s="274"/>
      <c r="AV183" s="276"/>
      <c r="AW183" s="277"/>
      <c r="AX183" s="1"/>
      <c r="AY183" s="1"/>
      <c r="AZ183" s="274"/>
      <c r="BA183" s="270" t="s">
        <v>228</v>
      </c>
      <c r="BB183" s="279"/>
      <c r="BC183" s="280"/>
      <c r="BD183" s="271"/>
      <c r="BE183" s="274"/>
      <c r="BF183" s="271"/>
      <c r="BG183" s="271"/>
      <c r="BH183" s="271"/>
      <c r="BI183" s="271"/>
      <c r="BJ183" s="274"/>
      <c r="BK183" s="1"/>
      <c r="BL183" s="281"/>
      <c r="BM183" s="281"/>
      <c r="BN183" s="280"/>
      <c r="BO183" s="268"/>
      <c r="BP183" s="282"/>
      <c r="BQ183" s="280"/>
      <c r="BR183" s="271"/>
      <c r="BS183" s="271"/>
      <c r="BT183" s="271"/>
      <c r="BU183" s="271"/>
      <c r="BV183" s="271"/>
      <c r="BW183" s="271"/>
      <c r="BX183" s="271"/>
      <c r="BY183" s="271"/>
      <c r="BZ183" s="271"/>
      <c r="CA183" s="271"/>
      <c r="CB183" s="280"/>
      <c r="CC183" s="283"/>
      <c r="CD183" s="283"/>
      <c r="CE183" s="284"/>
      <c r="CF183" s="284"/>
      <c r="CG183" s="268"/>
      <c r="CH183" s="284"/>
      <c r="CI183" s="280"/>
      <c r="CJ183" s="280"/>
      <c r="CK183" s="280"/>
      <c r="CL183" s="280"/>
      <c r="CM183" s="280"/>
      <c r="CN183" s="280"/>
      <c r="CO183" s="280"/>
      <c r="CP183" s="280"/>
      <c r="CQ183" s="280"/>
      <c r="CR183" s="280"/>
      <c r="CS183" s="280"/>
      <c r="CT183" s="280"/>
      <c r="CU183" s="280"/>
      <c r="CV183" s="280"/>
      <c r="CW183" s="280"/>
      <c r="CX183" s="280"/>
      <c r="CY183" s="280"/>
      <c r="CZ183" s="280"/>
      <c r="DA183" s="280"/>
      <c r="DB183" s="271"/>
      <c r="DC183" s="280"/>
      <c r="DD183" s="280"/>
      <c r="DE183" s="271"/>
      <c r="DF183" s="43"/>
      <c r="DG183" s="44"/>
      <c r="DH183" s="40"/>
    </row>
    <row r="184" spans="1:112" s="41" customFormat="1" ht="20.25" customHeight="1" x14ac:dyDescent="0.15">
      <c r="A184" s="42"/>
      <c r="B184" s="42"/>
      <c r="C184" s="42"/>
      <c r="D184" s="263" t="s">
        <v>465</v>
      </c>
      <c r="E184" s="2"/>
      <c r="F184" s="289"/>
      <c r="G184" s="265" t="s">
        <v>144</v>
      </c>
      <c r="H184" s="266" t="s">
        <v>158</v>
      </c>
      <c r="I184" s="267" t="s">
        <v>146</v>
      </c>
      <c r="J184" s="268" t="s">
        <v>448</v>
      </c>
      <c r="K184" s="267" t="s">
        <v>456</v>
      </c>
      <c r="L184" s="269"/>
      <c r="M184" s="1"/>
      <c r="N184" s="270"/>
      <c r="O184" s="271"/>
      <c r="P184" s="271"/>
      <c r="Q184" s="267" t="s">
        <v>457</v>
      </c>
      <c r="R184" s="272"/>
      <c r="S184" s="291" t="s">
        <v>262</v>
      </c>
      <c r="T184" s="271"/>
      <c r="U184" s="271"/>
      <c r="V184" s="271"/>
      <c r="W184" s="274"/>
      <c r="X184" s="271"/>
      <c r="Y184" s="275"/>
      <c r="Z184" s="271"/>
      <c r="AA184" s="271"/>
      <c r="AB184" s="271"/>
      <c r="AC184" s="271"/>
      <c r="AD184" s="271"/>
      <c r="AE184" s="1"/>
      <c r="AF184" s="1"/>
      <c r="AG184" s="274"/>
      <c r="AH184" s="271"/>
      <c r="AI184" s="271"/>
      <c r="AJ184" s="271"/>
      <c r="AK184" s="271"/>
      <c r="AL184" s="271"/>
      <c r="AM184" s="271"/>
      <c r="AN184" s="271"/>
      <c r="AO184" s="271"/>
      <c r="AP184" s="271"/>
      <c r="AQ184" s="271"/>
      <c r="AR184" s="271"/>
      <c r="AS184" s="271"/>
      <c r="AT184" s="271"/>
      <c r="AU184" s="274"/>
      <c r="AV184" s="276"/>
      <c r="AW184" s="277"/>
      <c r="AX184" s="1"/>
      <c r="AY184" s="1"/>
      <c r="AZ184" s="274"/>
      <c r="BA184" s="270" t="s">
        <v>228</v>
      </c>
      <c r="BB184" s="279"/>
      <c r="BC184" s="280"/>
      <c r="BD184" s="271"/>
      <c r="BE184" s="274"/>
      <c r="BF184" s="271"/>
      <c r="BG184" s="271"/>
      <c r="BH184" s="271"/>
      <c r="BI184" s="271"/>
      <c r="BJ184" s="274"/>
      <c r="BK184" s="1"/>
      <c r="BL184" s="281"/>
      <c r="BM184" s="281"/>
      <c r="BN184" s="280"/>
      <c r="BO184" s="268"/>
      <c r="BP184" s="282"/>
      <c r="BQ184" s="280"/>
      <c r="BR184" s="271"/>
      <c r="BS184" s="271"/>
      <c r="BT184" s="271"/>
      <c r="BU184" s="271"/>
      <c r="BV184" s="271"/>
      <c r="BW184" s="271"/>
      <c r="BX184" s="271"/>
      <c r="BY184" s="271"/>
      <c r="BZ184" s="271"/>
      <c r="CA184" s="271"/>
      <c r="CB184" s="280"/>
      <c r="CC184" s="283"/>
      <c r="CD184" s="283"/>
      <c r="CE184" s="284"/>
      <c r="CF184" s="284"/>
      <c r="CG184" s="268"/>
      <c r="CH184" s="284"/>
      <c r="CI184" s="280"/>
      <c r="CJ184" s="280"/>
      <c r="CK184" s="280"/>
      <c r="CL184" s="280"/>
      <c r="CM184" s="280"/>
      <c r="CN184" s="280"/>
      <c r="CO184" s="280"/>
      <c r="CP184" s="280"/>
      <c r="CQ184" s="280"/>
      <c r="CR184" s="280"/>
      <c r="CS184" s="280"/>
      <c r="CT184" s="280"/>
      <c r="CU184" s="280"/>
      <c r="CV184" s="280"/>
      <c r="CW184" s="280"/>
      <c r="CX184" s="280"/>
      <c r="CY184" s="280"/>
      <c r="CZ184" s="280"/>
      <c r="DA184" s="280"/>
      <c r="DB184" s="271"/>
      <c r="DC184" s="280"/>
      <c r="DD184" s="280"/>
      <c r="DE184" s="271"/>
      <c r="DF184" s="43"/>
      <c r="DG184" s="44"/>
      <c r="DH184" s="40"/>
    </row>
    <row r="185" spans="1:112" s="41" customFormat="1" ht="20.25" customHeight="1" x14ac:dyDescent="0.15">
      <c r="A185" s="42"/>
      <c r="B185" s="42"/>
      <c r="C185" s="42"/>
      <c r="D185" s="263" t="s">
        <v>466</v>
      </c>
      <c r="E185" s="264"/>
      <c r="F185" s="289"/>
      <c r="G185" s="265" t="s">
        <v>144</v>
      </c>
      <c r="H185" s="266" t="s">
        <v>158</v>
      </c>
      <c r="I185" s="267" t="s">
        <v>146</v>
      </c>
      <c r="J185" s="268" t="s">
        <v>448</v>
      </c>
      <c r="K185" s="267" t="s">
        <v>467</v>
      </c>
      <c r="L185" s="269"/>
      <c r="M185" s="1"/>
      <c r="N185" s="270"/>
      <c r="O185" s="271"/>
      <c r="P185" s="271"/>
      <c r="Q185" s="267"/>
      <c r="R185" s="272"/>
      <c r="S185" s="291" t="s">
        <v>468</v>
      </c>
      <c r="T185" s="271"/>
      <c r="U185" s="271"/>
      <c r="V185" s="271"/>
      <c r="W185" s="274"/>
      <c r="X185" s="271"/>
      <c r="Y185" s="275"/>
      <c r="Z185" s="271"/>
      <c r="AA185" s="271"/>
      <c r="AB185" s="271"/>
      <c r="AC185" s="271"/>
      <c r="AD185" s="271"/>
      <c r="AE185" s="1"/>
      <c r="AF185" s="1"/>
      <c r="AG185" s="274"/>
      <c r="AH185" s="271"/>
      <c r="AI185" s="271"/>
      <c r="AJ185" s="271"/>
      <c r="AK185" s="271"/>
      <c r="AL185" s="271"/>
      <c r="AM185" s="271"/>
      <c r="AN185" s="271"/>
      <c r="AO185" s="271"/>
      <c r="AP185" s="271"/>
      <c r="AQ185" s="271"/>
      <c r="AR185" s="271"/>
      <c r="AS185" s="271"/>
      <c r="AT185" s="271"/>
      <c r="AU185" s="274"/>
      <c r="AV185" s="276"/>
      <c r="AW185" s="277"/>
      <c r="AX185" s="1"/>
      <c r="AY185" s="1"/>
      <c r="AZ185" s="274"/>
      <c r="BA185" s="263" t="s">
        <v>469</v>
      </c>
      <c r="BB185" s="279"/>
      <c r="BC185" s="280"/>
      <c r="BD185" s="271"/>
      <c r="BE185" s="274"/>
      <c r="BF185" s="271"/>
      <c r="BG185" s="271"/>
      <c r="BH185" s="271"/>
      <c r="BI185" s="271"/>
      <c r="BJ185" s="274"/>
      <c r="BK185" s="1"/>
      <c r="BL185" s="281"/>
      <c r="BM185" s="281"/>
      <c r="BN185" s="280"/>
      <c r="BO185" s="268"/>
      <c r="BP185" s="282"/>
      <c r="BQ185" s="280"/>
      <c r="BR185" s="271"/>
      <c r="BS185" s="271"/>
      <c r="BT185" s="271"/>
      <c r="BU185" s="271"/>
      <c r="BV185" s="271"/>
      <c r="BW185" s="271"/>
      <c r="BX185" s="271"/>
      <c r="BY185" s="271"/>
      <c r="BZ185" s="271"/>
      <c r="CA185" s="271"/>
      <c r="CB185" s="280"/>
      <c r="CC185" s="283"/>
      <c r="CD185" s="283"/>
      <c r="CE185" s="284"/>
      <c r="CF185" s="284"/>
      <c r="CG185" s="268"/>
      <c r="CH185" s="284"/>
      <c r="CI185" s="280"/>
      <c r="CJ185" s="280"/>
      <c r="CK185" s="280"/>
      <c r="CL185" s="280"/>
      <c r="CM185" s="280"/>
      <c r="CN185" s="280"/>
      <c r="CO185" s="280"/>
      <c r="CP185" s="280"/>
      <c r="CQ185" s="280"/>
      <c r="CR185" s="280"/>
      <c r="CS185" s="280"/>
      <c r="CT185" s="280"/>
      <c r="CU185" s="280"/>
      <c r="CV185" s="280"/>
      <c r="CW185" s="280"/>
      <c r="CX185" s="280"/>
      <c r="CY185" s="280"/>
      <c r="CZ185" s="280"/>
      <c r="DA185" s="280"/>
      <c r="DB185" s="271"/>
      <c r="DC185" s="280"/>
      <c r="DD185" s="280"/>
      <c r="DE185" s="271"/>
      <c r="DF185" s="43"/>
      <c r="DG185" s="44"/>
      <c r="DH185" s="40"/>
    </row>
    <row r="186" spans="1:112" s="41" customFormat="1" ht="20.25" customHeight="1" x14ac:dyDescent="0.15">
      <c r="A186" s="42"/>
      <c r="B186" s="42"/>
      <c r="C186" s="42"/>
      <c r="D186" s="263" t="s">
        <v>470</v>
      </c>
      <c r="E186" s="264"/>
      <c r="F186" s="289"/>
      <c r="G186" s="265" t="s">
        <v>144</v>
      </c>
      <c r="H186" s="266" t="s">
        <v>158</v>
      </c>
      <c r="I186" s="267" t="s">
        <v>146</v>
      </c>
      <c r="J186" s="268" t="s">
        <v>448</v>
      </c>
      <c r="K186" s="267" t="s">
        <v>467</v>
      </c>
      <c r="L186" s="269"/>
      <c r="M186" s="1"/>
      <c r="N186" s="270"/>
      <c r="O186" s="271"/>
      <c r="P186" s="271"/>
      <c r="Q186" s="267"/>
      <c r="R186" s="272"/>
      <c r="S186" s="291" t="s">
        <v>471</v>
      </c>
      <c r="T186" s="271"/>
      <c r="U186" s="271"/>
      <c r="V186" s="271"/>
      <c r="W186" s="274"/>
      <c r="X186" s="271"/>
      <c r="Y186" s="275"/>
      <c r="Z186" s="271"/>
      <c r="AA186" s="271"/>
      <c r="AB186" s="271"/>
      <c r="AC186" s="271"/>
      <c r="AD186" s="271"/>
      <c r="AE186" s="1"/>
      <c r="AF186" s="1"/>
      <c r="AG186" s="274"/>
      <c r="AH186" s="271"/>
      <c r="AI186" s="271"/>
      <c r="AJ186" s="271"/>
      <c r="AK186" s="271"/>
      <c r="AL186" s="271"/>
      <c r="AM186" s="271"/>
      <c r="AN186" s="271"/>
      <c r="AO186" s="271"/>
      <c r="AP186" s="271"/>
      <c r="AQ186" s="271"/>
      <c r="AR186" s="271"/>
      <c r="AS186" s="271"/>
      <c r="AT186" s="271"/>
      <c r="AU186" s="274"/>
      <c r="AV186" s="276"/>
      <c r="AW186" s="277"/>
      <c r="AX186" s="1"/>
      <c r="AY186" s="1"/>
      <c r="AZ186" s="274"/>
      <c r="BA186" s="263" t="s">
        <v>472</v>
      </c>
      <c r="BB186" s="279"/>
      <c r="BC186" s="280"/>
      <c r="BD186" s="271"/>
      <c r="BE186" s="274"/>
      <c r="BF186" s="271"/>
      <c r="BG186" s="271"/>
      <c r="BH186" s="271"/>
      <c r="BI186" s="271"/>
      <c r="BJ186" s="274"/>
      <c r="BK186" s="1"/>
      <c r="BL186" s="281"/>
      <c r="BM186" s="281"/>
      <c r="BN186" s="280"/>
      <c r="BO186" s="268"/>
      <c r="BP186" s="282"/>
      <c r="BQ186" s="280"/>
      <c r="BR186" s="271"/>
      <c r="BS186" s="271"/>
      <c r="BT186" s="271"/>
      <c r="BU186" s="271"/>
      <c r="BV186" s="271"/>
      <c r="BW186" s="271"/>
      <c r="BX186" s="271"/>
      <c r="BY186" s="271"/>
      <c r="BZ186" s="271"/>
      <c r="CA186" s="271"/>
      <c r="CB186" s="280"/>
      <c r="CC186" s="283"/>
      <c r="CD186" s="283"/>
      <c r="CE186" s="284"/>
      <c r="CF186" s="284"/>
      <c r="CG186" s="268"/>
      <c r="CH186" s="284"/>
      <c r="CI186" s="280"/>
      <c r="CJ186" s="280"/>
      <c r="CK186" s="280"/>
      <c r="CL186" s="280"/>
      <c r="CM186" s="280"/>
      <c r="CN186" s="280"/>
      <c r="CO186" s="280"/>
      <c r="CP186" s="280"/>
      <c r="CQ186" s="280"/>
      <c r="CR186" s="280"/>
      <c r="CS186" s="280"/>
      <c r="CT186" s="280"/>
      <c r="CU186" s="280"/>
      <c r="CV186" s="280"/>
      <c r="CW186" s="280"/>
      <c r="CX186" s="280"/>
      <c r="CY186" s="280"/>
      <c r="CZ186" s="280"/>
      <c r="DA186" s="280"/>
      <c r="DB186" s="271"/>
      <c r="DC186" s="280"/>
      <c r="DD186" s="280"/>
      <c r="DE186" s="271"/>
      <c r="DF186" s="43"/>
      <c r="DG186" s="44"/>
      <c r="DH186" s="40"/>
    </row>
    <row r="187" spans="1:112" s="41" customFormat="1" ht="20.25" customHeight="1" x14ac:dyDescent="0.15">
      <c r="A187" s="42"/>
      <c r="B187" s="42"/>
      <c r="C187" s="42"/>
      <c r="D187" s="263" t="s">
        <v>470</v>
      </c>
      <c r="E187" s="264"/>
      <c r="F187" s="289"/>
      <c r="G187" s="265" t="s">
        <v>144</v>
      </c>
      <c r="H187" s="266" t="s">
        <v>158</v>
      </c>
      <c r="I187" s="267" t="s">
        <v>146</v>
      </c>
      <c r="J187" s="268" t="s">
        <v>448</v>
      </c>
      <c r="K187" s="267" t="s">
        <v>467</v>
      </c>
      <c r="L187" s="269"/>
      <c r="M187" s="1"/>
      <c r="N187" s="270"/>
      <c r="O187" s="271"/>
      <c r="P187" s="271"/>
      <c r="Q187" s="267"/>
      <c r="R187" s="272"/>
      <c r="S187" s="291" t="s">
        <v>471</v>
      </c>
      <c r="T187" s="271"/>
      <c r="U187" s="271"/>
      <c r="V187" s="271"/>
      <c r="W187" s="274"/>
      <c r="X187" s="271"/>
      <c r="Y187" s="275"/>
      <c r="Z187" s="271"/>
      <c r="AA187" s="271"/>
      <c r="AB187" s="271"/>
      <c r="AC187" s="271"/>
      <c r="AD187" s="271"/>
      <c r="AE187" s="1"/>
      <c r="AF187" s="1"/>
      <c r="AG187" s="274"/>
      <c r="AH187" s="271"/>
      <c r="AI187" s="271"/>
      <c r="AJ187" s="271"/>
      <c r="AK187" s="271"/>
      <c r="AL187" s="271"/>
      <c r="AM187" s="271"/>
      <c r="AN187" s="271"/>
      <c r="AO187" s="271"/>
      <c r="AP187" s="271"/>
      <c r="AQ187" s="271"/>
      <c r="AR187" s="271"/>
      <c r="AS187" s="271"/>
      <c r="AT187" s="271"/>
      <c r="AU187" s="274"/>
      <c r="AV187" s="276"/>
      <c r="AW187" s="277"/>
      <c r="AX187" s="1"/>
      <c r="AY187" s="1"/>
      <c r="AZ187" s="274"/>
      <c r="BA187" s="263" t="s">
        <v>473</v>
      </c>
      <c r="BB187" s="279"/>
      <c r="BC187" s="280"/>
      <c r="BD187" s="271"/>
      <c r="BE187" s="274"/>
      <c r="BF187" s="271"/>
      <c r="BG187" s="271"/>
      <c r="BH187" s="271"/>
      <c r="BI187" s="271"/>
      <c r="BJ187" s="274"/>
      <c r="BK187" s="1"/>
      <c r="BL187" s="281"/>
      <c r="BM187" s="281"/>
      <c r="BN187" s="280"/>
      <c r="BO187" s="268"/>
      <c r="BP187" s="282"/>
      <c r="BQ187" s="280"/>
      <c r="BR187" s="271"/>
      <c r="BS187" s="271"/>
      <c r="BT187" s="271"/>
      <c r="BU187" s="271"/>
      <c r="BV187" s="271"/>
      <c r="BW187" s="271"/>
      <c r="BX187" s="271"/>
      <c r="BY187" s="271"/>
      <c r="BZ187" s="271"/>
      <c r="CA187" s="271"/>
      <c r="CB187" s="280"/>
      <c r="CC187" s="283"/>
      <c r="CD187" s="283"/>
      <c r="CE187" s="284"/>
      <c r="CF187" s="284"/>
      <c r="CG187" s="268"/>
      <c r="CH187" s="284"/>
      <c r="CI187" s="280"/>
      <c r="CJ187" s="280"/>
      <c r="CK187" s="280"/>
      <c r="CL187" s="280"/>
      <c r="CM187" s="280"/>
      <c r="CN187" s="280"/>
      <c r="CO187" s="280"/>
      <c r="CP187" s="280"/>
      <c r="CQ187" s="280"/>
      <c r="CR187" s="280"/>
      <c r="CS187" s="280"/>
      <c r="CT187" s="280"/>
      <c r="CU187" s="280"/>
      <c r="CV187" s="280"/>
      <c r="CW187" s="280"/>
      <c r="CX187" s="280"/>
      <c r="CY187" s="280"/>
      <c r="CZ187" s="280"/>
      <c r="DA187" s="280"/>
      <c r="DB187" s="271"/>
      <c r="DC187" s="280"/>
      <c r="DD187" s="280"/>
      <c r="DE187" s="271"/>
      <c r="DF187" s="43"/>
      <c r="DG187" s="44"/>
      <c r="DH187" s="40"/>
    </row>
    <row r="188" spans="1:112" s="41" customFormat="1" ht="20.25" customHeight="1" x14ac:dyDescent="0.15">
      <c r="A188" s="42"/>
      <c r="B188" s="42"/>
      <c r="C188" s="42"/>
      <c r="D188" s="263" t="s">
        <v>474</v>
      </c>
      <c r="E188" s="264"/>
      <c r="F188" s="289"/>
      <c r="G188" s="265" t="s">
        <v>144</v>
      </c>
      <c r="H188" s="266" t="s">
        <v>158</v>
      </c>
      <c r="I188" s="267" t="s">
        <v>146</v>
      </c>
      <c r="J188" s="268" t="s">
        <v>448</v>
      </c>
      <c r="K188" s="267" t="s">
        <v>467</v>
      </c>
      <c r="L188" s="269"/>
      <c r="M188" s="1"/>
      <c r="N188" s="270"/>
      <c r="O188" s="271"/>
      <c r="P188" s="271"/>
      <c r="Q188" s="267"/>
      <c r="R188" s="272"/>
      <c r="S188" s="291" t="s">
        <v>475</v>
      </c>
      <c r="T188" s="271"/>
      <c r="U188" s="271"/>
      <c r="V188" s="271"/>
      <c r="W188" s="274"/>
      <c r="X188" s="271"/>
      <c r="Y188" s="275"/>
      <c r="Z188" s="271"/>
      <c r="AA188" s="271"/>
      <c r="AB188" s="271"/>
      <c r="AC188" s="271"/>
      <c r="AD188" s="271"/>
      <c r="AE188" s="1"/>
      <c r="AF188" s="1"/>
      <c r="AG188" s="274"/>
      <c r="AH188" s="271"/>
      <c r="AI188" s="271"/>
      <c r="AJ188" s="271"/>
      <c r="AK188" s="271"/>
      <c r="AL188" s="271"/>
      <c r="AM188" s="271"/>
      <c r="AN188" s="271"/>
      <c r="AO188" s="271"/>
      <c r="AP188" s="271"/>
      <c r="AQ188" s="271"/>
      <c r="AR188" s="271"/>
      <c r="AS188" s="271"/>
      <c r="AT188" s="271"/>
      <c r="AU188" s="274"/>
      <c r="AV188" s="276"/>
      <c r="AW188" s="277"/>
      <c r="AX188" s="1"/>
      <c r="AY188" s="1"/>
      <c r="AZ188" s="274"/>
      <c r="BA188" s="263" t="s">
        <v>473</v>
      </c>
      <c r="BB188" s="279"/>
      <c r="BC188" s="280"/>
      <c r="BD188" s="271"/>
      <c r="BE188" s="274"/>
      <c r="BF188" s="271"/>
      <c r="BG188" s="271"/>
      <c r="BH188" s="271"/>
      <c r="BI188" s="271"/>
      <c r="BJ188" s="274"/>
      <c r="BK188" s="1"/>
      <c r="BL188" s="281"/>
      <c r="BM188" s="281"/>
      <c r="BN188" s="280"/>
      <c r="BO188" s="268"/>
      <c r="BP188" s="282"/>
      <c r="BQ188" s="280"/>
      <c r="BR188" s="271"/>
      <c r="BS188" s="271"/>
      <c r="BT188" s="271"/>
      <c r="BU188" s="271"/>
      <c r="BV188" s="271"/>
      <c r="BW188" s="271"/>
      <c r="BX188" s="271"/>
      <c r="BY188" s="271"/>
      <c r="BZ188" s="271"/>
      <c r="CA188" s="271"/>
      <c r="CB188" s="280"/>
      <c r="CC188" s="283"/>
      <c r="CD188" s="283"/>
      <c r="CE188" s="284"/>
      <c r="CF188" s="284"/>
      <c r="CG188" s="268"/>
      <c r="CH188" s="284"/>
      <c r="CI188" s="280"/>
      <c r="CJ188" s="280"/>
      <c r="CK188" s="280"/>
      <c r="CL188" s="280"/>
      <c r="CM188" s="280"/>
      <c r="CN188" s="280"/>
      <c r="CO188" s="280"/>
      <c r="CP188" s="280"/>
      <c r="CQ188" s="280"/>
      <c r="CR188" s="280"/>
      <c r="CS188" s="280"/>
      <c r="CT188" s="280"/>
      <c r="CU188" s="280"/>
      <c r="CV188" s="280"/>
      <c r="CW188" s="280"/>
      <c r="CX188" s="280"/>
      <c r="CY188" s="280"/>
      <c r="CZ188" s="280"/>
      <c r="DA188" s="280"/>
      <c r="DB188" s="271"/>
      <c r="DC188" s="280"/>
      <c r="DD188" s="280"/>
      <c r="DE188" s="271"/>
      <c r="DF188" s="43"/>
      <c r="DG188" s="44"/>
      <c r="DH188" s="40"/>
    </row>
    <row r="189" spans="1:112" s="41" customFormat="1" ht="20.25" customHeight="1" x14ac:dyDescent="0.15">
      <c r="A189" s="42"/>
      <c r="B189" s="42"/>
      <c r="C189" s="42"/>
      <c r="D189" s="263" t="s">
        <v>476</v>
      </c>
      <c r="E189" s="264"/>
      <c r="F189" s="289"/>
      <c r="G189" s="265" t="s">
        <v>144</v>
      </c>
      <c r="H189" s="266" t="s">
        <v>158</v>
      </c>
      <c r="I189" s="267" t="s">
        <v>146</v>
      </c>
      <c r="J189" s="268" t="s">
        <v>448</v>
      </c>
      <c r="K189" s="267" t="s">
        <v>467</v>
      </c>
      <c r="L189" s="269"/>
      <c r="M189" s="1"/>
      <c r="N189" s="270"/>
      <c r="O189" s="271"/>
      <c r="P189" s="271"/>
      <c r="Q189" s="267"/>
      <c r="R189" s="272"/>
      <c r="S189" s="291" t="s">
        <v>477</v>
      </c>
      <c r="T189" s="271"/>
      <c r="U189" s="271"/>
      <c r="V189" s="271"/>
      <c r="W189" s="274"/>
      <c r="X189" s="271"/>
      <c r="Y189" s="275"/>
      <c r="Z189" s="271"/>
      <c r="AA189" s="271"/>
      <c r="AB189" s="271"/>
      <c r="AC189" s="271"/>
      <c r="AD189" s="271"/>
      <c r="AE189" s="1"/>
      <c r="AF189" s="1"/>
      <c r="AG189" s="274"/>
      <c r="AH189" s="271"/>
      <c r="AI189" s="271"/>
      <c r="AJ189" s="271"/>
      <c r="AK189" s="271"/>
      <c r="AL189" s="271"/>
      <c r="AM189" s="271"/>
      <c r="AN189" s="271"/>
      <c r="AO189" s="271"/>
      <c r="AP189" s="271"/>
      <c r="AQ189" s="271"/>
      <c r="AR189" s="271"/>
      <c r="AS189" s="271"/>
      <c r="AT189" s="271"/>
      <c r="AU189" s="274"/>
      <c r="AV189" s="276"/>
      <c r="AW189" s="277"/>
      <c r="AX189" s="1"/>
      <c r="AY189" s="1"/>
      <c r="AZ189" s="274"/>
      <c r="BA189" s="263" t="s">
        <v>478</v>
      </c>
      <c r="BB189" s="279"/>
      <c r="BC189" s="280"/>
      <c r="BD189" s="271"/>
      <c r="BE189" s="274"/>
      <c r="BF189" s="271"/>
      <c r="BG189" s="271"/>
      <c r="BH189" s="271"/>
      <c r="BI189" s="271"/>
      <c r="BJ189" s="274"/>
      <c r="BK189" s="1"/>
      <c r="BL189" s="281"/>
      <c r="BM189" s="281"/>
      <c r="BN189" s="280"/>
      <c r="BO189" s="268"/>
      <c r="BP189" s="282"/>
      <c r="BQ189" s="280"/>
      <c r="BR189" s="271"/>
      <c r="BS189" s="271"/>
      <c r="BT189" s="271"/>
      <c r="BU189" s="271"/>
      <c r="BV189" s="271"/>
      <c r="BW189" s="271"/>
      <c r="BX189" s="271"/>
      <c r="BY189" s="271"/>
      <c r="BZ189" s="271"/>
      <c r="CA189" s="271"/>
      <c r="CB189" s="280"/>
      <c r="CC189" s="283"/>
      <c r="CD189" s="283"/>
      <c r="CE189" s="284"/>
      <c r="CF189" s="284"/>
      <c r="CG189" s="268"/>
      <c r="CH189" s="284"/>
      <c r="CI189" s="280"/>
      <c r="CJ189" s="280"/>
      <c r="CK189" s="280"/>
      <c r="CL189" s="280"/>
      <c r="CM189" s="280"/>
      <c r="CN189" s="280"/>
      <c r="CO189" s="280"/>
      <c r="CP189" s="280"/>
      <c r="CQ189" s="280"/>
      <c r="CR189" s="280"/>
      <c r="CS189" s="280"/>
      <c r="CT189" s="280"/>
      <c r="CU189" s="280"/>
      <c r="CV189" s="280"/>
      <c r="CW189" s="280"/>
      <c r="CX189" s="280"/>
      <c r="CY189" s="280"/>
      <c r="CZ189" s="280"/>
      <c r="DA189" s="280"/>
      <c r="DB189" s="271"/>
      <c r="DC189" s="280"/>
      <c r="DD189" s="280"/>
      <c r="DE189" s="271"/>
      <c r="DF189" s="43"/>
      <c r="DG189" s="44"/>
      <c r="DH189" s="40"/>
    </row>
    <row r="190" spans="1:112" s="41" customFormat="1" ht="20.25" customHeight="1" x14ac:dyDescent="0.15">
      <c r="A190" s="42"/>
      <c r="B190" s="42"/>
      <c r="C190" s="42"/>
      <c r="D190" s="263" t="s">
        <v>479</v>
      </c>
      <c r="E190" s="264"/>
      <c r="F190" s="289"/>
      <c r="G190" s="265" t="s">
        <v>144</v>
      </c>
      <c r="H190" s="266" t="s">
        <v>158</v>
      </c>
      <c r="I190" s="267" t="s">
        <v>146</v>
      </c>
      <c r="J190" s="268" t="s">
        <v>448</v>
      </c>
      <c r="K190" s="267" t="s">
        <v>467</v>
      </c>
      <c r="L190" s="269"/>
      <c r="M190" s="1"/>
      <c r="N190" s="270"/>
      <c r="O190" s="271"/>
      <c r="P190" s="271"/>
      <c r="Q190" s="267"/>
      <c r="R190" s="272"/>
      <c r="S190" s="291">
        <v>2005440</v>
      </c>
      <c r="T190" s="271"/>
      <c r="U190" s="271"/>
      <c r="V190" s="271"/>
      <c r="W190" s="274"/>
      <c r="X190" s="271"/>
      <c r="Y190" s="275"/>
      <c r="Z190" s="271"/>
      <c r="AA190" s="271"/>
      <c r="AB190" s="271"/>
      <c r="AC190" s="271"/>
      <c r="AD190" s="271"/>
      <c r="AE190" s="1"/>
      <c r="AF190" s="1"/>
      <c r="AG190" s="274"/>
      <c r="AH190" s="271"/>
      <c r="AI190" s="271"/>
      <c r="AJ190" s="271"/>
      <c r="AK190" s="271"/>
      <c r="AL190" s="271"/>
      <c r="AM190" s="271"/>
      <c r="AN190" s="271"/>
      <c r="AO190" s="271"/>
      <c r="AP190" s="271"/>
      <c r="AQ190" s="271"/>
      <c r="AR190" s="271"/>
      <c r="AS190" s="271"/>
      <c r="AT190" s="271"/>
      <c r="AU190" s="274"/>
      <c r="AV190" s="276"/>
      <c r="AW190" s="277"/>
      <c r="AX190" s="1"/>
      <c r="AY190" s="1"/>
      <c r="AZ190" s="274"/>
      <c r="BA190" s="263" t="s">
        <v>480</v>
      </c>
      <c r="BB190" s="279"/>
      <c r="BC190" s="280"/>
      <c r="BD190" s="271"/>
      <c r="BE190" s="274"/>
      <c r="BF190" s="271"/>
      <c r="BG190" s="271"/>
      <c r="BH190" s="271"/>
      <c r="BI190" s="271"/>
      <c r="BJ190" s="274"/>
      <c r="BK190" s="1"/>
      <c r="BL190" s="281"/>
      <c r="BM190" s="281"/>
      <c r="BN190" s="280"/>
      <c r="BO190" s="268"/>
      <c r="BP190" s="282"/>
      <c r="BQ190" s="280"/>
      <c r="BR190" s="271"/>
      <c r="BS190" s="271"/>
      <c r="BT190" s="271"/>
      <c r="BU190" s="271"/>
      <c r="BV190" s="271"/>
      <c r="BW190" s="271"/>
      <c r="BX190" s="271"/>
      <c r="BY190" s="271"/>
      <c r="BZ190" s="271"/>
      <c r="CA190" s="271"/>
      <c r="CB190" s="280"/>
      <c r="CC190" s="283"/>
      <c r="CD190" s="283"/>
      <c r="CE190" s="284"/>
      <c r="CF190" s="284"/>
      <c r="CG190" s="268"/>
      <c r="CH190" s="284"/>
      <c r="CI190" s="280"/>
      <c r="CJ190" s="280"/>
      <c r="CK190" s="280"/>
      <c r="CL190" s="280"/>
      <c r="CM190" s="280"/>
      <c r="CN190" s="280"/>
      <c r="CO190" s="280"/>
      <c r="CP190" s="280"/>
      <c r="CQ190" s="280"/>
      <c r="CR190" s="280"/>
      <c r="CS190" s="280"/>
      <c r="CT190" s="280"/>
      <c r="CU190" s="280"/>
      <c r="CV190" s="280"/>
      <c r="CW190" s="280"/>
      <c r="CX190" s="280"/>
      <c r="CY190" s="280"/>
      <c r="CZ190" s="280"/>
      <c r="DA190" s="280"/>
      <c r="DB190" s="271"/>
      <c r="DC190" s="280"/>
      <c r="DD190" s="280"/>
      <c r="DE190" s="271"/>
      <c r="DF190" s="43"/>
      <c r="DG190" s="44"/>
      <c r="DH190" s="40"/>
    </row>
    <row r="191" spans="1:112" s="41" customFormat="1" ht="20.25" customHeight="1" x14ac:dyDescent="0.15">
      <c r="A191" s="42"/>
      <c r="B191" s="42"/>
      <c r="C191" s="42"/>
      <c r="D191" s="263" t="s">
        <v>481</v>
      </c>
      <c r="E191" s="264"/>
      <c r="F191" s="289"/>
      <c r="G191" s="265" t="s">
        <v>144</v>
      </c>
      <c r="H191" s="266" t="s">
        <v>158</v>
      </c>
      <c r="I191" s="267" t="s">
        <v>146</v>
      </c>
      <c r="J191" s="268" t="s">
        <v>448</v>
      </c>
      <c r="K191" s="267" t="s">
        <v>482</v>
      </c>
      <c r="L191" s="269"/>
      <c r="M191" s="1"/>
      <c r="N191" s="270"/>
      <c r="O191" s="271"/>
      <c r="P191" s="271"/>
      <c r="Q191" s="267"/>
      <c r="R191" s="272"/>
      <c r="S191" s="263" t="s">
        <v>483</v>
      </c>
      <c r="T191" s="271"/>
      <c r="U191" s="271"/>
      <c r="V191" s="271"/>
      <c r="W191" s="274"/>
      <c r="X191" s="271"/>
      <c r="Y191" s="275"/>
      <c r="Z191" s="271"/>
      <c r="AA191" s="271"/>
      <c r="AB191" s="271"/>
      <c r="AC191" s="271"/>
      <c r="AD191" s="271"/>
      <c r="AE191" s="1"/>
      <c r="AF191" s="1"/>
      <c r="AG191" s="274"/>
      <c r="AH191" s="271"/>
      <c r="AI191" s="271"/>
      <c r="AJ191" s="271"/>
      <c r="AK191" s="271"/>
      <c r="AL191" s="271"/>
      <c r="AM191" s="271"/>
      <c r="AN191" s="271"/>
      <c r="AO191" s="271"/>
      <c r="AP191" s="271"/>
      <c r="AQ191" s="271"/>
      <c r="AR191" s="271"/>
      <c r="AS191" s="271"/>
      <c r="AT191" s="271"/>
      <c r="AU191" s="274"/>
      <c r="AV191" s="276"/>
      <c r="AW191" s="277"/>
      <c r="AX191" s="1"/>
      <c r="AY191" s="1"/>
      <c r="AZ191" s="274"/>
      <c r="BA191" s="270" t="s">
        <v>484</v>
      </c>
      <c r="BB191" s="279"/>
      <c r="BC191" s="280"/>
      <c r="BD191" s="271"/>
      <c r="BE191" s="274"/>
      <c r="BF191" s="271"/>
      <c r="BG191" s="271"/>
      <c r="BH191" s="271"/>
      <c r="BI191" s="271"/>
      <c r="BJ191" s="274"/>
      <c r="BK191" s="1"/>
      <c r="BL191" s="281"/>
      <c r="BM191" s="281"/>
      <c r="BN191" s="280"/>
      <c r="BO191" s="268"/>
      <c r="BP191" s="282"/>
      <c r="BQ191" s="280"/>
      <c r="BR191" s="271"/>
      <c r="BS191" s="271"/>
      <c r="BT191" s="271"/>
      <c r="BU191" s="271"/>
      <c r="BV191" s="271"/>
      <c r="BW191" s="271"/>
      <c r="BX191" s="271"/>
      <c r="BY191" s="271"/>
      <c r="BZ191" s="271"/>
      <c r="CA191" s="271"/>
      <c r="CB191" s="280"/>
      <c r="CC191" s="283"/>
      <c r="CD191" s="283"/>
      <c r="CE191" s="284"/>
      <c r="CF191" s="284"/>
      <c r="CG191" s="268"/>
      <c r="CH191" s="284"/>
      <c r="CI191" s="280"/>
      <c r="CJ191" s="280"/>
      <c r="CK191" s="280"/>
      <c r="CL191" s="280"/>
      <c r="CM191" s="280"/>
      <c r="CN191" s="280"/>
      <c r="CO191" s="280"/>
      <c r="CP191" s="280"/>
      <c r="CQ191" s="280"/>
      <c r="CR191" s="280"/>
      <c r="CS191" s="280"/>
      <c r="CT191" s="280"/>
      <c r="CU191" s="280"/>
      <c r="CV191" s="280"/>
      <c r="CW191" s="280"/>
      <c r="CX191" s="280"/>
      <c r="CY191" s="280"/>
      <c r="CZ191" s="280"/>
      <c r="DA191" s="280"/>
      <c r="DB191" s="271"/>
      <c r="DC191" s="280"/>
      <c r="DD191" s="280"/>
      <c r="DE191" s="271"/>
      <c r="DF191" s="43"/>
      <c r="DG191" s="44"/>
      <c r="DH191" s="40"/>
    </row>
    <row r="192" spans="1:112" s="41" customFormat="1" ht="20.25" customHeight="1" x14ac:dyDescent="0.15">
      <c r="A192" s="42"/>
      <c r="B192" s="42"/>
      <c r="C192" s="42"/>
      <c r="E192" s="264"/>
      <c r="F192" s="289"/>
      <c r="G192" s="265" t="s">
        <v>144</v>
      </c>
      <c r="H192" s="266" t="s">
        <v>158</v>
      </c>
      <c r="I192" s="267" t="s">
        <v>146</v>
      </c>
      <c r="J192" s="268" t="s">
        <v>448</v>
      </c>
      <c r="K192" s="267" t="s">
        <v>485</v>
      </c>
      <c r="L192" s="269"/>
      <c r="M192" s="1"/>
      <c r="N192" s="270"/>
      <c r="O192" s="271"/>
      <c r="P192" s="271"/>
      <c r="Q192" s="267"/>
      <c r="R192" s="271"/>
      <c r="S192" s="288"/>
      <c r="T192" s="271"/>
      <c r="U192" s="271"/>
      <c r="V192" s="271"/>
      <c r="W192" s="274"/>
      <c r="X192" s="271"/>
      <c r="Y192" s="275"/>
      <c r="Z192" s="271"/>
      <c r="AA192" s="271"/>
      <c r="AB192" s="271"/>
      <c r="AC192" s="271"/>
      <c r="AD192" s="271"/>
      <c r="AE192" s="1"/>
      <c r="AF192" s="1"/>
      <c r="AG192" s="274"/>
      <c r="AH192" s="271"/>
      <c r="AI192" s="271"/>
      <c r="AJ192" s="271"/>
      <c r="AK192" s="271"/>
      <c r="AL192" s="271"/>
      <c r="AM192" s="271"/>
      <c r="AN192" s="271"/>
      <c r="AO192" s="271"/>
      <c r="AP192" s="271"/>
      <c r="AQ192" s="271"/>
      <c r="AR192" s="271"/>
      <c r="AS192" s="271"/>
      <c r="AT192" s="271"/>
      <c r="AU192" s="274"/>
      <c r="AV192" s="276"/>
      <c r="AW192" s="277"/>
      <c r="AX192" s="1"/>
      <c r="AY192" s="1"/>
      <c r="AZ192" s="274"/>
      <c r="BA192" s="270"/>
      <c r="BB192" s="279"/>
      <c r="BC192" s="280"/>
      <c r="BD192" s="271"/>
      <c r="BE192" s="274"/>
      <c r="BF192" s="271"/>
      <c r="BG192" s="271"/>
      <c r="BH192" s="271"/>
      <c r="BI192" s="271"/>
      <c r="BJ192" s="274"/>
      <c r="BK192" s="1"/>
      <c r="BL192" s="281"/>
      <c r="BM192" s="281"/>
      <c r="BN192" s="280"/>
      <c r="BO192" s="268"/>
      <c r="BP192" s="282"/>
      <c r="BQ192" s="280"/>
      <c r="BR192" s="271"/>
      <c r="BS192" s="271"/>
      <c r="BT192" s="271"/>
      <c r="BU192" s="271"/>
      <c r="BV192" s="271"/>
      <c r="BW192" s="271"/>
      <c r="BX192" s="271"/>
      <c r="BY192" s="271"/>
      <c r="BZ192" s="271"/>
      <c r="CA192" s="271"/>
      <c r="CB192" s="280"/>
      <c r="CC192" s="283"/>
      <c r="CD192" s="283"/>
      <c r="CE192" s="284"/>
      <c r="CF192" s="284"/>
      <c r="CG192" s="268"/>
      <c r="CH192" s="284"/>
      <c r="CI192" s="280"/>
      <c r="CJ192" s="280"/>
      <c r="CK192" s="280"/>
      <c r="CL192" s="280"/>
      <c r="CM192" s="280"/>
      <c r="CN192" s="280"/>
      <c r="CO192" s="280"/>
      <c r="CP192" s="280"/>
      <c r="CQ192" s="280"/>
      <c r="CR192" s="280"/>
      <c r="CS192" s="280"/>
      <c r="CT192" s="280"/>
      <c r="CU192" s="280"/>
      <c r="CV192" s="280"/>
      <c r="CW192" s="280"/>
      <c r="CX192" s="280"/>
      <c r="CY192" s="280"/>
      <c r="CZ192" s="280"/>
      <c r="DA192" s="280"/>
      <c r="DB192" s="271"/>
      <c r="DC192" s="280"/>
      <c r="DD192" s="280"/>
      <c r="DE192" s="271"/>
      <c r="DF192" s="43"/>
      <c r="DG192" s="44"/>
      <c r="DH192" s="40"/>
    </row>
    <row r="193" spans="1:112" s="41" customFormat="1" ht="20.25" customHeight="1" x14ac:dyDescent="0.15">
      <c r="A193" s="42"/>
      <c r="B193" s="42"/>
      <c r="C193" s="42"/>
      <c r="E193" s="2"/>
      <c r="F193" s="289"/>
      <c r="G193" s="265" t="s">
        <v>144</v>
      </c>
      <c r="H193" s="266" t="s">
        <v>158</v>
      </c>
      <c r="I193" s="267" t="s">
        <v>146</v>
      </c>
      <c r="J193" s="268" t="s">
        <v>448</v>
      </c>
      <c r="K193" s="267" t="s">
        <v>486</v>
      </c>
      <c r="L193" s="269"/>
      <c r="M193" s="1"/>
      <c r="N193" s="270"/>
      <c r="O193" s="271"/>
      <c r="P193" s="271"/>
      <c r="Q193" s="267"/>
      <c r="R193" s="271"/>
      <c r="S193" s="288" t="s">
        <v>487</v>
      </c>
      <c r="T193" s="271"/>
      <c r="U193" s="271"/>
      <c r="V193" s="271"/>
      <c r="W193" s="274"/>
      <c r="X193" s="271"/>
      <c r="Y193" s="275"/>
      <c r="Z193" s="271"/>
      <c r="AA193" s="271"/>
      <c r="AB193" s="271"/>
      <c r="AC193" s="271"/>
      <c r="AD193" s="271"/>
      <c r="AE193" s="1"/>
      <c r="AF193" s="1"/>
      <c r="AG193" s="274"/>
      <c r="AH193" s="271"/>
      <c r="AI193" s="271"/>
      <c r="AJ193" s="271"/>
      <c r="AK193" s="271"/>
      <c r="AL193" s="271"/>
      <c r="AM193" s="271"/>
      <c r="AN193" s="271"/>
      <c r="AO193" s="271"/>
      <c r="AP193" s="271"/>
      <c r="AQ193" s="271"/>
      <c r="AR193" s="271"/>
      <c r="AS193" s="271"/>
      <c r="AT193" s="271"/>
      <c r="AU193" s="274"/>
      <c r="AV193" s="276"/>
      <c r="AW193" s="277"/>
      <c r="AX193" s="1"/>
      <c r="AY193" s="1"/>
      <c r="AZ193" s="274"/>
      <c r="BA193" s="263" t="s">
        <v>472</v>
      </c>
      <c r="BB193" s="279"/>
      <c r="BC193" s="280"/>
      <c r="BD193" s="271"/>
      <c r="BE193" s="274"/>
      <c r="BF193" s="271"/>
      <c r="BG193" s="271"/>
      <c r="BH193" s="271"/>
      <c r="BI193" s="271"/>
      <c r="BJ193" s="274"/>
      <c r="BK193" s="1"/>
      <c r="BL193" s="281"/>
      <c r="BM193" s="281"/>
      <c r="BN193" s="280"/>
      <c r="BO193" s="268"/>
      <c r="BP193" s="282"/>
      <c r="BQ193" s="280"/>
      <c r="BR193" s="271"/>
      <c r="BS193" s="271"/>
      <c r="BT193" s="271"/>
      <c r="BU193" s="271"/>
      <c r="BV193" s="271"/>
      <c r="BW193" s="271"/>
      <c r="BX193" s="271"/>
      <c r="BY193" s="271"/>
      <c r="BZ193" s="271"/>
      <c r="CA193" s="271"/>
      <c r="CB193" s="280"/>
      <c r="CC193" s="283"/>
      <c r="CD193" s="283"/>
      <c r="CE193" s="284"/>
      <c r="CF193" s="284"/>
      <c r="CG193" s="268"/>
      <c r="CH193" s="284"/>
      <c r="CI193" s="280"/>
      <c r="CJ193" s="280"/>
      <c r="CK193" s="280"/>
      <c r="CL193" s="280"/>
      <c r="CM193" s="280"/>
      <c r="CN193" s="280"/>
      <c r="CO193" s="280"/>
      <c r="CP193" s="280"/>
      <c r="CQ193" s="280"/>
      <c r="CR193" s="280"/>
      <c r="CS193" s="280"/>
      <c r="CT193" s="280"/>
      <c r="CU193" s="280"/>
      <c r="CV193" s="280"/>
      <c r="CW193" s="280"/>
      <c r="CX193" s="280"/>
      <c r="CY193" s="280"/>
      <c r="CZ193" s="280"/>
      <c r="DA193" s="280"/>
      <c r="DB193" s="271"/>
      <c r="DC193" s="280"/>
      <c r="DD193" s="280"/>
      <c r="DE193" s="271"/>
      <c r="DF193" s="43"/>
      <c r="DG193" s="44"/>
      <c r="DH193" s="40"/>
    </row>
    <row r="194" spans="1:112" s="41" customFormat="1" ht="20.25" customHeight="1" x14ac:dyDescent="0.15">
      <c r="A194" s="42"/>
      <c r="B194" s="42"/>
      <c r="C194" s="42"/>
      <c r="E194" s="2"/>
      <c r="F194" s="289"/>
      <c r="G194" s="265" t="s">
        <v>144</v>
      </c>
      <c r="H194" s="266" t="s">
        <v>158</v>
      </c>
      <c r="I194" s="267" t="s">
        <v>146</v>
      </c>
      <c r="J194" s="268" t="s">
        <v>448</v>
      </c>
      <c r="K194" s="267" t="s">
        <v>404</v>
      </c>
      <c r="L194" s="269"/>
      <c r="M194" s="1"/>
      <c r="N194" s="270"/>
      <c r="O194" s="271"/>
      <c r="P194" s="271"/>
      <c r="Q194" s="267"/>
      <c r="R194" s="272"/>
      <c r="S194" s="263" t="s">
        <v>488</v>
      </c>
      <c r="T194" s="271"/>
      <c r="U194" s="271"/>
      <c r="V194" s="271"/>
      <c r="W194" s="274"/>
      <c r="X194" s="271"/>
      <c r="Y194" s="275"/>
      <c r="Z194" s="271"/>
      <c r="AA194" s="271"/>
      <c r="AB194" s="271"/>
      <c r="AC194" s="271"/>
      <c r="AD194" s="271"/>
      <c r="AE194" s="1"/>
      <c r="AF194" s="1"/>
      <c r="AG194" s="274"/>
      <c r="AH194" s="271"/>
      <c r="AI194" s="271"/>
      <c r="AJ194" s="271"/>
      <c r="AK194" s="271"/>
      <c r="AL194" s="271"/>
      <c r="AM194" s="271"/>
      <c r="AN194" s="271"/>
      <c r="AO194" s="271"/>
      <c r="AP194" s="271"/>
      <c r="AQ194" s="271"/>
      <c r="AR194" s="271"/>
      <c r="AS194" s="271"/>
      <c r="AT194" s="271"/>
      <c r="AU194" s="274"/>
      <c r="AV194" s="276"/>
      <c r="AW194" s="277"/>
      <c r="AX194" s="1"/>
      <c r="AY194" s="1"/>
      <c r="AZ194" s="274"/>
      <c r="BA194" s="270" t="s">
        <v>489</v>
      </c>
      <c r="BB194" s="279"/>
      <c r="BC194" s="280"/>
      <c r="BD194" s="271"/>
      <c r="BE194" s="274"/>
      <c r="BF194" s="271"/>
      <c r="BG194" s="271"/>
      <c r="BH194" s="271"/>
      <c r="BI194" s="271"/>
      <c r="BJ194" s="274"/>
      <c r="BK194" s="1"/>
      <c r="BL194" s="281"/>
      <c r="BM194" s="281"/>
      <c r="BN194" s="280"/>
      <c r="BO194" s="268"/>
      <c r="BP194" s="282"/>
      <c r="BQ194" s="280"/>
      <c r="BR194" s="271"/>
      <c r="BS194" s="271"/>
      <c r="BT194" s="271"/>
      <c r="BU194" s="271"/>
      <c r="BV194" s="271"/>
      <c r="BW194" s="271"/>
      <c r="BX194" s="271"/>
      <c r="BY194" s="271"/>
      <c r="BZ194" s="271"/>
      <c r="CA194" s="271"/>
      <c r="CB194" s="280"/>
      <c r="CC194" s="283"/>
      <c r="CD194" s="283"/>
      <c r="CE194" s="284"/>
      <c r="CF194" s="284"/>
      <c r="CG194" s="268"/>
      <c r="CH194" s="284"/>
      <c r="CI194" s="280"/>
      <c r="CJ194" s="280"/>
      <c r="CK194" s="280"/>
      <c r="CL194" s="280"/>
      <c r="CM194" s="280"/>
      <c r="CN194" s="280"/>
      <c r="CO194" s="280"/>
      <c r="CP194" s="280"/>
      <c r="CQ194" s="280"/>
      <c r="CR194" s="280"/>
      <c r="CS194" s="280"/>
      <c r="CT194" s="280"/>
      <c r="CU194" s="280"/>
      <c r="CV194" s="280"/>
      <c r="CW194" s="280"/>
      <c r="CX194" s="280"/>
      <c r="CY194" s="280"/>
      <c r="CZ194" s="280"/>
      <c r="DA194" s="280"/>
      <c r="DB194" s="271"/>
      <c r="DC194" s="280"/>
      <c r="DD194" s="280"/>
      <c r="DE194" s="271"/>
      <c r="DF194" s="43"/>
      <c r="DG194" s="44"/>
      <c r="DH194" s="40"/>
    </row>
    <row r="195" spans="1:112" s="41" customFormat="1" ht="20.25" customHeight="1" x14ac:dyDescent="0.15">
      <c r="A195" s="42"/>
      <c r="B195" s="42"/>
      <c r="C195" s="42"/>
      <c r="D195" s="263" t="s">
        <v>490</v>
      </c>
      <c r="E195" s="2"/>
      <c r="F195" s="289"/>
      <c r="G195" s="265" t="s">
        <v>144</v>
      </c>
      <c r="H195" s="266" t="s">
        <v>158</v>
      </c>
      <c r="I195" s="267" t="s">
        <v>146</v>
      </c>
      <c r="J195" s="267" t="s">
        <v>491</v>
      </c>
      <c r="K195" s="267" t="s">
        <v>492</v>
      </c>
      <c r="L195" s="269"/>
      <c r="M195" s="1"/>
      <c r="N195" s="270"/>
      <c r="O195" s="271"/>
      <c r="P195" s="271"/>
      <c r="Q195" s="267"/>
      <c r="R195" s="272"/>
      <c r="S195" s="291">
        <v>1006256</v>
      </c>
      <c r="T195" s="271"/>
      <c r="U195" s="271"/>
      <c r="V195" s="271"/>
      <c r="W195" s="274"/>
      <c r="X195" s="271"/>
      <c r="Y195" s="275"/>
      <c r="Z195" s="271"/>
      <c r="AA195" s="271"/>
      <c r="AB195" s="271"/>
      <c r="AC195" s="271"/>
      <c r="AD195" s="271"/>
      <c r="AE195" s="1"/>
      <c r="AF195" s="1"/>
      <c r="AG195" s="274"/>
      <c r="AH195" s="271"/>
      <c r="AI195" s="271"/>
      <c r="AJ195" s="271"/>
      <c r="AK195" s="271"/>
      <c r="AL195" s="271"/>
      <c r="AM195" s="271"/>
      <c r="AN195" s="271"/>
      <c r="AO195" s="271"/>
      <c r="AP195" s="271"/>
      <c r="AQ195" s="271"/>
      <c r="AR195" s="271"/>
      <c r="AS195" s="271"/>
      <c r="AT195" s="271"/>
      <c r="AU195" s="274"/>
      <c r="AV195" s="276"/>
      <c r="AW195" s="277"/>
      <c r="AX195" s="1"/>
      <c r="AY195" s="1"/>
      <c r="AZ195" s="274"/>
      <c r="BA195" s="263" t="s">
        <v>244</v>
      </c>
      <c r="BB195" s="279"/>
      <c r="BC195" s="280"/>
      <c r="BD195" s="271"/>
      <c r="BE195" s="274"/>
      <c r="BF195" s="271"/>
      <c r="BG195" s="271"/>
      <c r="BH195" s="271"/>
      <c r="BI195" s="271"/>
      <c r="BJ195" s="274"/>
      <c r="BK195" s="1"/>
      <c r="BL195" s="281"/>
      <c r="BM195" s="281"/>
      <c r="BN195" s="280"/>
      <c r="BO195" s="268"/>
      <c r="BP195" s="282"/>
      <c r="BQ195" s="280"/>
      <c r="BR195" s="271"/>
      <c r="BS195" s="271"/>
      <c r="BT195" s="271"/>
      <c r="BU195" s="271"/>
      <c r="BV195" s="271"/>
      <c r="BW195" s="271"/>
      <c r="BX195" s="271"/>
      <c r="BY195" s="271"/>
      <c r="BZ195" s="271"/>
      <c r="CA195" s="271"/>
      <c r="CB195" s="280"/>
      <c r="CC195" s="283"/>
      <c r="CD195" s="283"/>
      <c r="CE195" s="284"/>
      <c r="CF195" s="284"/>
      <c r="CG195" s="268"/>
      <c r="CH195" s="284"/>
      <c r="CI195" s="280"/>
      <c r="CJ195" s="280"/>
      <c r="CK195" s="280"/>
      <c r="CL195" s="280"/>
      <c r="CM195" s="280"/>
      <c r="CN195" s="280"/>
      <c r="CO195" s="280"/>
      <c r="CP195" s="280"/>
      <c r="CQ195" s="280"/>
      <c r="CR195" s="280"/>
      <c r="CS195" s="280"/>
      <c r="CT195" s="280"/>
      <c r="CU195" s="280"/>
      <c r="CV195" s="280"/>
      <c r="CW195" s="280"/>
      <c r="CX195" s="280"/>
      <c r="CY195" s="280"/>
      <c r="CZ195" s="280"/>
      <c r="DA195" s="280"/>
      <c r="DB195" s="271"/>
      <c r="DC195" s="280"/>
      <c r="DD195" s="280"/>
      <c r="DE195" s="271"/>
      <c r="DF195" s="43"/>
      <c r="DG195" s="44"/>
      <c r="DH195" s="40"/>
    </row>
    <row r="196" spans="1:112" s="41" customFormat="1" ht="51" customHeight="1" x14ac:dyDescent="0.15">
      <c r="A196" s="42"/>
      <c r="B196" s="42"/>
      <c r="C196" s="42"/>
      <c r="D196" s="263" t="s">
        <v>493</v>
      </c>
      <c r="E196" s="2"/>
      <c r="F196" s="289"/>
      <c r="G196" s="265" t="s">
        <v>144</v>
      </c>
      <c r="H196" s="266" t="s">
        <v>158</v>
      </c>
      <c r="I196" s="267" t="s">
        <v>146</v>
      </c>
      <c r="J196" s="267" t="s">
        <v>494</v>
      </c>
      <c r="K196" s="267" t="s">
        <v>495</v>
      </c>
      <c r="L196" s="269"/>
      <c r="M196" s="1"/>
      <c r="N196" s="270"/>
      <c r="O196" s="271"/>
      <c r="P196" s="271"/>
      <c r="Q196" s="267"/>
      <c r="R196" s="272"/>
      <c r="S196" s="273" t="s">
        <v>496</v>
      </c>
      <c r="T196" s="271"/>
      <c r="U196" s="271"/>
      <c r="V196" s="271"/>
      <c r="W196" s="274"/>
      <c r="X196" s="271"/>
      <c r="Y196" s="275"/>
      <c r="Z196" s="271"/>
      <c r="AA196" s="271"/>
      <c r="AB196" s="271"/>
      <c r="AC196" s="271"/>
      <c r="AD196" s="271"/>
      <c r="AE196" s="1"/>
      <c r="AF196" s="1"/>
      <c r="AG196" s="274"/>
      <c r="AH196" s="271"/>
      <c r="AI196" s="271"/>
      <c r="AJ196" s="271"/>
      <c r="AK196" s="271"/>
      <c r="AL196" s="271"/>
      <c r="AM196" s="271"/>
      <c r="AN196" s="271"/>
      <c r="AO196" s="271"/>
      <c r="AP196" s="271"/>
      <c r="AQ196" s="271"/>
      <c r="AR196" s="271"/>
      <c r="AS196" s="271"/>
      <c r="AT196" s="271"/>
      <c r="AU196" s="274"/>
      <c r="AV196" s="276"/>
      <c r="AW196" s="277"/>
      <c r="AX196" s="1"/>
      <c r="AY196" s="1"/>
      <c r="AZ196" s="274"/>
      <c r="BA196" s="278" t="s">
        <v>497</v>
      </c>
      <c r="BB196" s="279"/>
      <c r="BC196" s="280"/>
      <c r="BD196" s="271"/>
      <c r="BE196" s="274"/>
      <c r="BF196" s="271"/>
      <c r="BG196" s="271"/>
      <c r="BH196" s="271"/>
      <c r="BI196" s="271"/>
      <c r="BJ196" s="274"/>
      <c r="BK196" s="1"/>
      <c r="BL196" s="281"/>
      <c r="BM196" s="281"/>
      <c r="BN196" s="280"/>
      <c r="BO196" s="268"/>
      <c r="BP196" s="282"/>
      <c r="BQ196" s="280"/>
      <c r="BR196" s="271"/>
      <c r="BS196" s="271"/>
      <c r="BT196" s="271"/>
      <c r="BU196" s="271"/>
      <c r="BV196" s="271"/>
      <c r="BW196" s="271"/>
      <c r="BX196" s="271"/>
      <c r="BY196" s="271"/>
      <c r="BZ196" s="271"/>
      <c r="CA196" s="271"/>
      <c r="CB196" s="280"/>
      <c r="CC196" s="283"/>
      <c r="CD196" s="283"/>
      <c r="CE196" s="284"/>
      <c r="CF196" s="284"/>
      <c r="CG196" s="268"/>
      <c r="CH196" s="284"/>
      <c r="CI196" s="280"/>
      <c r="CJ196" s="280"/>
      <c r="CK196" s="280"/>
      <c r="CL196" s="280"/>
      <c r="CM196" s="280"/>
      <c r="CN196" s="280"/>
      <c r="CO196" s="280"/>
      <c r="CP196" s="280"/>
      <c r="CQ196" s="280"/>
      <c r="CR196" s="280"/>
      <c r="CS196" s="280"/>
      <c r="CT196" s="280"/>
      <c r="CU196" s="280"/>
      <c r="CV196" s="280"/>
      <c r="CW196" s="280"/>
      <c r="CX196" s="280"/>
      <c r="CY196" s="280"/>
      <c r="CZ196" s="280"/>
      <c r="DA196" s="280"/>
      <c r="DB196" s="271"/>
      <c r="DC196" s="280"/>
      <c r="DD196" s="280"/>
      <c r="DE196" s="271"/>
      <c r="DF196" s="43"/>
      <c r="DG196" s="44"/>
      <c r="DH196" s="40"/>
    </row>
    <row r="197" spans="1:112" s="41" customFormat="1" ht="38.25" customHeight="1" x14ac:dyDescent="0.15">
      <c r="A197" s="42"/>
      <c r="B197" s="42"/>
      <c r="C197" s="42"/>
      <c r="D197" s="263" t="s">
        <v>498</v>
      </c>
      <c r="E197" s="2"/>
      <c r="F197" s="289"/>
      <c r="G197" s="265" t="s">
        <v>144</v>
      </c>
      <c r="H197" s="266" t="s">
        <v>158</v>
      </c>
      <c r="I197" s="267" t="s">
        <v>146</v>
      </c>
      <c r="J197" s="267" t="s">
        <v>494</v>
      </c>
      <c r="K197" s="267" t="s">
        <v>499</v>
      </c>
      <c r="L197" s="269"/>
      <c r="M197" s="1"/>
      <c r="N197" s="270"/>
      <c r="O197" s="271"/>
      <c r="P197" s="271"/>
      <c r="Q197" s="267"/>
      <c r="R197" s="272"/>
      <c r="S197" s="273" t="s">
        <v>500</v>
      </c>
      <c r="T197" s="271"/>
      <c r="U197" s="271"/>
      <c r="V197" s="271"/>
      <c r="W197" s="274"/>
      <c r="X197" s="271"/>
      <c r="Y197" s="275"/>
      <c r="Z197" s="271"/>
      <c r="AA197" s="271"/>
      <c r="AB197" s="271"/>
      <c r="AC197" s="271"/>
      <c r="AD197" s="271"/>
      <c r="AE197" s="1"/>
      <c r="AF197" s="1"/>
      <c r="AG197" s="274"/>
      <c r="AH197" s="271"/>
      <c r="AI197" s="271"/>
      <c r="AJ197" s="271"/>
      <c r="AK197" s="271"/>
      <c r="AL197" s="271"/>
      <c r="AM197" s="271"/>
      <c r="AN197" s="271"/>
      <c r="AO197" s="271"/>
      <c r="AP197" s="271"/>
      <c r="AQ197" s="271"/>
      <c r="AR197" s="271"/>
      <c r="AS197" s="271"/>
      <c r="AT197" s="271"/>
      <c r="AU197" s="274"/>
      <c r="AV197" s="276"/>
      <c r="AW197" s="277"/>
      <c r="AX197" s="1"/>
      <c r="AY197" s="1"/>
      <c r="AZ197" s="274"/>
      <c r="BA197" s="278" t="s">
        <v>501</v>
      </c>
      <c r="BB197" s="279"/>
      <c r="BC197" s="280"/>
      <c r="BD197" s="271"/>
      <c r="BE197" s="274"/>
      <c r="BF197" s="271"/>
      <c r="BG197" s="271"/>
      <c r="BH197" s="271"/>
      <c r="BI197" s="271"/>
      <c r="BJ197" s="274"/>
      <c r="BK197" s="1"/>
      <c r="BL197" s="281"/>
      <c r="BM197" s="281"/>
      <c r="BN197" s="280"/>
      <c r="BO197" s="268"/>
      <c r="BP197" s="282"/>
      <c r="BQ197" s="280"/>
      <c r="BR197" s="271"/>
      <c r="BS197" s="271"/>
      <c r="BT197" s="271"/>
      <c r="BU197" s="271"/>
      <c r="BV197" s="271"/>
      <c r="BW197" s="271"/>
      <c r="BX197" s="271"/>
      <c r="BY197" s="271"/>
      <c r="BZ197" s="271"/>
      <c r="CA197" s="271"/>
      <c r="CB197" s="280"/>
      <c r="CC197" s="283"/>
      <c r="CD197" s="283"/>
      <c r="CE197" s="284"/>
      <c r="CF197" s="284"/>
      <c r="CG197" s="268"/>
      <c r="CH197" s="284"/>
      <c r="CI197" s="280"/>
      <c r="CJ197" s="280"/>
      <c r="CK197" s="280"/>
      <c r="CL197" s="280"/>
      <c r="CM197" s="280"/>
      <c r="CN197" s="280"/>
      <c r="CO197" s="280"/>
      <c r="CP197" s="280"/>
      <c r="CQ197" s="280"/>
      <c r="CR197" s="280"/>
      <c r="CS197" s="280"/>
      <c r="CT197" s="280"/>
      <c r="CU197" s="280"/>
      <c r="CV197" s="280"/>
      <c r="CW197" s="280"/>
      <c r="CX197" s="280"/>
      <c r="CY197" s="280"/>
      <c r="CZ197" s="280"/>
      <c r="DA197" s="280"/>
      <c r="DB197" s="271"/>
      <c r="DC197" s="280"/>
      <c r="DD197" s="280"/>
      <c r="DE197" s="271"/>
      <c r="DF197" s="43"/>
      <c r="DG197" s="44"/>
      <c r="DH197" s="40"/>
    </row>
    <row r="198" spans="1:112" s="41" customFormat="1" ht="25.5" customHeight="1" x14ac:dyDescent="0.15">
      <c r="A198" s="42"/>
      <c r="B198" s="42"/>
      <c r="C198" s="42"/>
      <c r="D198" s="263" t="s">
        <v>502</v>
      </c>
      <c r="E198" s="2"/>
      <c r="F198" s="289"/>
      <c r="G198" s="265" t="s">
        <v>144</v>
      </c>
      <c r="H198" s="266" t="s">
        <v>158</v>
      </c>
      <c r="I198" s="267" t="s">
        <v>146</v>
      </c>
      <c r="J198" s="267" t="s">
        <v>494</v>
      </c>
      <c r="K198" s="267" t="s">
        <v>503</v>
      </c>
      <c r="L198" s="269"/>
      <c r="M198" s="1"/>
      <c r="N198" s="270"/>
      <c r="O198" s="271"/>
      <c r="P198" s="271"/>
      <c r="Q198" s="267"/>
      <c r="R198" s="272"/>
      <c r="S198" s="273" t="s">
        <v>504</v>
      </c>
      <c r="T198" s="271"/>
      <c r="U198" s="271"/>
      <c r="V198" s="271"/>
      <c r="W198" s="274"/>
      <c r="X198" s="271"/>
      <c r="Y198" s="275"/>
      <c r="Z198" s="271"/>
      <c r="AA198" s="271"/>
      <c r="AB198" s="271"/>
      <c r="AC198" s="271"/>
      <c r="AD198" s="271"/>
      <c r="AE198" s="1"/>
      <c r="AF198" s="1"/>
      <c r="AG198" s="274"/>
      <c r="AH198" s="271"/>
      <c r="AI198" s="271"/>
      <c r="AJ198" s="271"/>
      <c r="AK198" s="271"/>
      <c r="AL198" s="271"/>
      <c r="AM198" s="271"/>
      <c r="AN198" s="271"/>
      <c r="AO198" s="271"/>
      <c r="AP198" s="271"/>
      <c r="AQ198" s="271"/>
      <c r="AR198" s="271"/>
      <c r="AS198" s="271"/>
      <c r="AT198" s="271"/>
      <c r="AU198" s="274"/>
      <c r="AV198" s="276"/>
      <c r="AW198" s="277"/>
      <c r="AX198" s="1"/>
      <c r="AY198" s="1"/>
      <c r="AZ198" s="274"/>
      <c r="BA198" s="278" t="s">
        <v>505</v>
      </c>
      <c r="BB198" s="279"/>
      <c r="BC198" s="280"/>
      <c r="BD198" s="271"/>
      <c r="BE198" s="274"/>
      <c r="BF198" s="271"/>
      <c r="BG198" s="271"/>
      <c r="BH198" s="271"/>
      <c r="BI198" s="271"/>
      <c r="BJ198" s="274"/>
      <c r="BK198" s="1"/>
      <c r="BL198" s="281"/>
      <c r="BM198" s="281"/>
      <c r="BN198" s="280"/>
      <c r="BO198" s="268"/>
      <c r="BP198" s="282"/>
      <c r="BQ198" s="280"/>
      <c r="BR198" s="271"/>
      <c r="BS198" s="271"/>
      <c r="BT198" s="271"/>
      <c r="BU198" s="271"/>
      <c r="BV198" s="271"/>
      <c r="BW198" s="271"/>
      <c r="BX198" s="271"/>
      <c r="BY198" s="271"/>
      <c r="BZ198" s="271"/>
      <c r="CA198" s="271"/>
      <c r="CB198" s="280"/>
      <c r="CC198" s="283"/>
      <c r="CD198" s="283"/>
      <c r="CE198" s="284"/>
      <c r="CF198" s="284"/>
      <c r="CG198" s="268"/>
      <c r="CH198" s="284"/>
      <c r="CI198" s="280"/>
      <c r="CJ198" s="280"/>
      <c r="CK198" s="280"/>
      <c r="CL198" s="280"/>
      <c r="CM198" s="280"/>
      <c r="CN198" s="280"/>
      <c r="CO198" s="280"/>
      <c r="CP198" s="280"/>
      <c r="CQ198" s="280"/>
      <c r="CR198" s="280"/>
      <c r="CS198" s="280"/>
      <c r="CT198" s="280"/>
      <c r="CU198" s="280"/>
      <c r="CV198" s="280"/>
      <c r="CW198" s="280"/>
      <c r="CX198" s="280"/>
      <c r="CY198" s="280"/>
      <c r="CZ198" s="280"/>
      <c r="DA198" s="280"/>
      <c r="DB198" s="271"/>
      <c r="DC198" s="280"/>
      <c r="DD198" s="280"/>
      <c r="DE198" s="271"/>
      <c r="DF198" s="43"/>
      <c r="DG198" s="44"/>
      <c r="DH198" s="40"/>
    </row>
    <row r="199" spans="1:112" s="41" customFormat="1" ht="20.25" customHeight="1" x14ac:dyDescent="0.15">
      <c r="A199" s="42"/>
      <c r="B199" s="42"/>
      <c r="C199" s="42"/>
      <c r="E199" s="2"/>
      <c r="F199" s="289"/>
      <c r="G199" s="265" t="s">
        <v>144</v>
      </c>
      <c r="H199" s="266" t="s">
        <v>158</v>
      </c>
      <c r="I199" s="267" t="s">
        <v>146</v>
      </c>
      <c r="J199" s="267" t="s">
        <v>494</v>
      </c>
      <c r="K199" s="267" t="s">
        <v>506</v>
      </c>
      <c r="L199" s="269"/>
      <c r="M199" s="1"/>
      <c r="N199" s="270"/>
      <c r="O199" s="271"/>
      <c r="P199" s="271"/>
      <c r="Q199" s="267"/>
      <c r="R199" s="272"/>
      <c r="BB199" s="279"/>
      <c r="BC199" s="280"/>
      <c r="BD199" s="271"/>
      <c r="BE199" s="274"/>
      <c r="BF199" s="271"/>
      <c r="BG199" s="271"/>
      <c r="BH199" s="271"/>
      <c r="BI199" s="271"/>
      <c r="BJ199" s="274"/>
      <c r="BK199" s="1"/>
      <c r="BL199" s="281"/>
      <c r="BM199" s="281"/>
      <c r="BN199" s="280"/>
      <c r="BO199" s="268"/>
      <c r="BP199" s="282"/>
      <c r="BQ199" s="280"/>
      <c r="BR199" s="271"/>
      <c r="BS199" s="271"/>
      <c r="BT199" s="271"/>
      <c r="BU199" s="271"/>
      <c r="BV199" s="271"/>
      <c r="BW199" s="271"/>
      <c r="BX199" s="271"/>
      <c r="BY199" s="271"/>
      <c r="BZ199" s="271"/>
      <c r="CA199" s="271"/>
      <c r="CB199" s="280"/>
      <c r="CC199" s="283"/>
      <c r="CD199" s="283"/>
      <c r="CE199" s="284"/>
      <c r="CF199" s="284"/>
      <c r="CG199" s="268"/>
      <c r="CH199" s="284"/>
      <c r="CI199" s="280"/>
      <c r="CJ199" s="280"/>
      <c r="CK199" s="280"/>
      <c r="CL199" s="280"/>
      <c r="CM199" s="280"/>
      <c r="CN199" s="280"/>
      <c r="CO199" s="280"/>
      <c r="CP199" s="280"/>
      <c r="CQ199" s="280"/>
      <c r="CR199" s="280"/>
      <c r="CS199" s="280"/>
      <c r="CT199" s="280"/>
      <c r="CU199" s="280"/>
      <c r="CV199" s="280"/>
      <c r="CW199" s="280"/>
      <c r="CX199" s="280"/>
      <c r="CY199" s="280"/>
      <c r="CZ199" s="280"/>
      <c r="DA199" s="280"/>
      <c r="DB199" s="271"/>
      <c r="DC199" s="280"/>
      <c r="DD199" s="280"/>
      <c r="DE199" s="271"/>
      <c r="DF199" s="43"/>
      <c r="DG199" s="44"/>
      <c r="DH199" s="40"/>
    </row>
    <row r="200" spans="1:112" s="41" customFormat="1" ht="20.25" customHeight="1" x14ac:dyDescent="0.15">
      <c r="A200" s="42"/>
      <c r="B200" s="42"/>
      <c r="C200" s="42"/>
      <c r="E200" s="2"/>
      <c r="F200" s="289"/>
      <c r="G200" s="265" t="s">
        <v>144</v>
      </c>
      <c r="H200" s="266" t="s">
        <v>158</v>
      </c>
      <c r="I200" s="267" t="s">
        <v>146</v>
      </c>
      <c r="J200" s="267" t="s">
        <v>494</v>
      </c>
      <c r="K200" s="267" t="s">
        <v>507</v>
      </c>
      <c r="L200" s="269"/>
      <c r="M200" s="1"/>
      <c r="N200" s="270"/>
      <c r="O200" s="271"/>
      <c r="P200" s="271"/>
      <c r="Q200" s="267"/>
      <c r="R200" s="272"/>
      <c r="BB200" s="279"/>
      <c r="BC200" s="280"/>
      <c r="BD200" s="271"/>
      <c r="BE200" s="274"/>
      <c r="BF200" s="271"/>
      <c r="BG200" s="271"/>
      <c r="BH200" s="271"/>
      <c r="BI200" s="271"/>
      <c r="BJ200" s="274"/>
      <c r="BK200" s="1"/>
      <c r="BL200" s="281"/>
      <c r="BM200" s="281"/>
      <c r="BN200" s="280"/>
      <c r="BO200" s="268"/>
      <c r="BP200" s="282"/>
      <c r="BQ200" s="280"/>
      <c r="BR200" s="271"/>
      <c r="BS200" s="271"/>
      <c r="BT200" s="271"/>
      <c r="BU200" s="271"/>
      <c r="BV200" s="271"/>
      <c r="BW200" s="271"/>
      <c r="BX200" s="271"/>
      <c r="BY200" s="271"/>
      <c r="BZ200" s="271"/>
      <c r="CA200" s="271"/>
      <c r="CB200" s="280"/>
      <c r="CC200" s="283"/>
      <c r="CD200" s="283"/>
      <c r="CE200" s="284"/>
      <c r="CF200" s="284"/>
      <c r="CG200" s="268"/>
      <c r="CH200" s="284"/>
      <c r="CI200" s="280"/>
      <c r="CJ200" s="280"/>
      <c r="CK200" s="280"/>
      <c r="CL200" s="280"/>
      <c r="CM200" s="280"/>
      <c r="CN200" s="280"/>
      <c r="CO200" s="280"/>
      <c r="CP200" s="280"/>
      <c r="CQ200" s="280"/>
      <c r="CR200" s="280"/>
      <c r="CS200" s="280"/>
      <c r="CT200" s="280"/>
      <c r="CU200" s="280"/>
      <c r="CV200" s="280"/>
      <c r="CW200" s="280"/>
      <c r="CX200" s="280"/>
      <c r="CY200" s="280"/>
      <c r="CZ200" s="280"/>
      <c r="DA200" s="280"/>
      <c r="DB200" s="271"/>
      <c r="DC200" s="280"/>
      <c r="DD200" s="280"/>
      <c r="DE200" s="271"/>
      <c r="DF200" s="43"/>
      <c r="DG200" s="44"/>
      <c r="DH200" s="40"/>
    </row>
    <row r="201" spans="1:112" s="41" customFormat="1" ht="20.25" customHeight="1" x14ac:dyDescent="0.15">
      <c r="A201" s="42"/>
      <c r="B201" s="42"/>
      <c r="C201" s="42"/>
      <c r="D201" s="263" t="s">
        <v>508</v>
      </c>
      <c r="E201" s="2"/>
      <c r="F201" s="289"/>
      <c r="G201" s="265" t="s">
        <v>144</v>
      </c>
      <c r="H201" s="266" t="s">
        <v>158</v>
      </c>
      <c r="I201" s="267" t="s">
        <v>146</v>
      </c>
      <c r="J201" s="267" t="s">
        <v>494</v>
      </c>
      <c r="K201" s="267" t="s">
        <v>509</v>
      </c>
      <c r="L201" s="269"/>
      <c r="M201" s="1"/>
      <c r="N201" s="270"/>
      <c r="O201" s="271"/>
      <c r="P201" s="271"/>
      <c r="Q201" s="267"/>
      <c r="R201" s="272"/>
      <c r="S201" s="273" t="s">
        <v>510</v>
      </c>
      <c r="T201" s="271"/>
      <c r="U201" s="271"/>
      <c r="V201" s="271"/>
      <c r="W201" s="274"/>
      <c r="X201" s="271"/>
      <c r="Y201" s="275"/>
      <c r="Z201" s="271"/>
      <c r="AA201" s="271"/>
      <c r="AB201" s="271"/>
      <c r="AC201" s="271"/>
      <c r="AD201" s="271"/>
      <c r="AE201" s="1"/>
      <c r="AF201" s="1"/>
      <c r="AG201" s="274"/>
      <c r="AH201" s="271"/>
      <c r="AI201" s="271"/>
      <c r="AJ201" s="271"/>
      <c r="AK201" s="271"/>
      <c r="AL201" s="271"/>
      <c r="AM201" s="271"/>
      <c r="AN201" s="271"/>
      <c r="AO201" s="271"/>
      <c r="AP201" s="271"/>
      <c r="AQ201" s="271"/>
      <c r="AR201" s="271"/>
      <c r="AS201" s="271"/>
      <c r="AT201" s="271"/>
      <c r="AU201" s="274"/>
      <c r="AV201" s="276"/>
      <c r="AW201" s="277"/>
      <c r="AX201" s="1"/>
      <c r="AY201" s="1"/>
      <c r="AZ201" s="274"/>
      <c r="BA201" s="278" t="s">
        <v>511</v>
      </c>
      <c r="BB201" s="279"/>
      <c r="BC201" s="280"/>
      <c r="BD201" s="271"/>
      <c r="BE201" s="274"/>
      <c r="BF201" s="271"/>
      <c r="BG201" s="271"/>
      <c r="BH201" s="271"/>
      <c r="BI201" s="271"/>
      <c r="BJ201" s="274"/>
      <c r="BK201" s="1"/>
      <c r="BL201" s="281"/>
      <c r="BM201" s="281"/>
      <c r="BN201" s="280"/>
      <c r="BO201" s="268"/>
      <c r="BP201" s="282"/>
      <c r="BQ201" s="280"/>
      <c r="BR201" s="271"/>
      <c r="BS201" s="271"/>
      <c r="BT201" s="271"/>
      <c r="BU201" s="271"/>
      <c r="BV201" s="271"/>
      <c r="BW201" s="271"/>
      <c r="BX201" s="271"/>
      <c r="BY201" s="271"/>
      <c r="BZ201" s="271"/>
      <c r="CA201" s="271"/>
      <c r="CB201" s="280"/>
      <c r="CC201" s="283"/>
      <c r="CD201" s="283"/>
      <c r="CE201" s="284"/>
      <c r="CF201" s="284"/>
      <c r="CG201" s="268"/>
      <c r="CH201" s="284"/>
      <c r="CI201" s="280"/>
      <c r="CJ201" s="280"/>
      <c r="CK201" s="280"/>
      <c r="CL201" s="280"/>
      <c r="CM201" s="280"/>
      <c r="CN201" s="280"/>
      <c r="CO201" s="280"/>
      <c r="CP201" s="280"/>
      <c r="CQ201" s="280"/>
      <c r="CR201" s="280"/>
      <c r="CS201" s="280"/>
      <c r="CT201" s="280"/>
      <c r="CU201" s="280"/>
      <c r="CV201" s="280"/>
      <c r="CW201" s="280"/>
      <c r="CX201" s="280"/>
      <c r="CY201" s="280"/>
      <c r="CZ201" s="280"/>
      <c r="DA201" s="280"/>
      <c r="DB201" s="271"/>
      <c r="DC201" s="280"/>
      <c r="DD201" s="280"/>
      <c r="DE201" s="271"/>
      <c r="DF201" s="43"/>
      <c r="DG201" s="44"/>
      <c r="DH201" s="40"/>
    </row>
    <row r="202" spans="1:112" s="41" customFormat="1" ht="20.25" customHeight="1" x14ac:dyDescent="0.15">
      <c r="A202" s="42"/>
      <c r="B202" s="42"/>
      <c r="C202" s="42"/>
      <c r="D202" s="263" t="s">
        <v>512</v>
      </c>
      <c r="E202" s="2"/>
      <c r="F202" s="289"/>
      <c r="G202" s="265" t="s">
        <v>144</v>
      </c>
      <c r="H202" s="266" t="s">
        <v>158</v>
      </c>
      <c r="I202" s="267" t="s">
        <v>146</v>
      </c>
      <c r="J202" s="267" t="s">
        <v>494</v>
      </c>
      <c r="K202" s="267" t="s">
        <v>509</v>
      </c>
      <c r="L202" s="269"/>
      <c r="M202" s="1"/>
      <c r="N202" s="270"/>
      <c r="O202" s="271"/>
      <c r="P202" s="271"/>
      <c r="Q202" s="267"/>
      <c r="R202" s="272"/>
      <c r="S202" s="273" t="s">
        <v>513</v>
      </c>
      <c r="T202" s="271"/>
      <c r="U202" s="271"/>
      <c r="V202" s="271"/>
      <c r="W202" s="274"/>
      <c r="X202" s="271"/>
      <c r="Y202" s="275"/>
      <c r="Z202" s="271"/>
      <c r="AA202" s="271"/>
      <c r="AB202" s="271"/>
      <c r="AC202" s="271"/>
      <c r="AD202" s="271"/>
      <c r="AE202" s="1"/>
      <c r="AF202" s="1"/>
      <c r="AG202" s="274"/>
      <c r="AH202" s="271"/>
      <c r="AI202" s="271"/>
      <c r="AJ202" s="271"/>
      <c r="AK202" s="271"/>
      <c r="AL202" s="271"/>
      <c r="AM202" s="271"/>
      <c r="AN202" s="271"/>
      <c r="AO202" s="271"/>
      <c r="AP202" s="271"/>
      <c r="AQ202" s="271"/>
      <c r="AR202" s="271"/>
      <c r="AS202" s="271"/>
      <c r="AT202" s="271"/>
      <c r="AU202" s="274"/>
      <c r="AV202" s="276"/>
      <c r="AW202" s="277"/>
      <c r="AX202" s="1"/>
      <c r="AY202" s="1"/>
      <c r="AZ202" s="274"/>
      <c r="BA202" s="278" t="s">
        <v>511</v>
      </c>
      <c r="BB202" s="279"/>
      <c r="BC202" s="280"/>
      <c r="BD202" s="271"/>
      <c r="BE202" s="274"/>
      <c r="BF202" s="271"/>
      <c r="BG202" s="271"/>
      <c r="BH202" s="271"/>
      <c r="BI202" s="271"/>
      <c r="BJ202" s="274"/>
      <c r="BK202" s="1"/>
      <c r="BL202" s="281"/>
      <c r="BM202" s="281"/>
      <c r="BN202" s="280"/>
      <c r="BO202" s="268"/>
      <c r="BP202" s="282"/>
      <c r="BQ202" s="280"/>
      <c r="BR202" s="271"/>
      <c r="BS202" s="271"/>
      <c r="BT202" s="271"/>
      <c r="BU202" s="271"/>
      <c r="BV202" s="271"/>
      <c r="BW202" s="271"/>
      <c r="BX202" s="271"/>
      <c r="BY202" s="271"/>
      <c r="BZ202" s="271"/>
      <c r="CA202" s="271"/>
      <c r="CB202" s="280"/>
      <c r="CC202" s="283"/>
      <c r="CD202" s="283"/>
      <c r="CE202" s="284"/>
      <c r="CF202" s="284"/>
      <c r="CG202" s="268"/>
      <c r="CH202" s="284"/>
      <c r="CI202" s="280"/>
      <c r="CJ202" s="280"/>
      <c r="CK202" s="280"/>
      <c r="CL202" s="280"/>
      <c r="CM202" s="280"/>
      <c r="CN202" s="280"/>
      <c r="CO202" s="280"/>
      <c r="CP202" s="280"/>
      <c r="CQ202" s="280"/>
      <c r="CR202" s="280"/>
      <c r="CS202" s="280"/>
      <c r="CT202" s="280"/>
      <c r="CU202" s="280"/>
      <c r="CV202" s="280"/>
      <c r="CW202" s="280"/>
      <c r="CX202" s="280"/>
      <c r="CY202" s="280"/>
      <c r="CZ202" s="280"/>
      <c r="DA202" s="280"/>
      <c r="DB202" s="271"/>
      <c r="DC202" s="280"/>
      <c r="DD202" s="280"/>
      <c r="DE202" s="271"/>
      <c r="DF202" s="43"/>
      <c r="DG202" s="44"/>
      <c r="DH202" s="40"/>
    </row>
    <row r="203" spans="1:112" s="41" customFormat="1" ht="20.25" customHeight="1" x14ac:dyDescent="0.15">
      <c r="A203" s="42"/>
      <c r="B203" s="42"/>
      <c r="C203" s="42"/>
      <c r="D203" s="263" t="s">
        <v>514</v>
      </c>
      <c r="E203" s="2"/>
      <c r="F203" s="289"/>
      <c r="G203" s="265" t="s">
        <v>144</v>
      </c>
      <c r="H203" s="266" t="s">
        <v>158</v>
      </c>
      <c r="I203" s="267" t="s">
        <v>146</v>
      </c>
      <c r="J203" s="267" t="s">
        <v>494</v>
      </c>
      <c r="K203" s="267" t="s">
        <v>509</v>
      </c>
      <c r="L203" s="269"/>
      <c r="M203" s="1"/>
      <c r="N203" s="270"/>
      <c r="O203" s="271"/>
      <c r="P203" s="271"/>
      <c r="Q203" s="267"/>
      <c r="R203" s="272"/>
      <c r="S203" s="273" t="s">
        <v>515</v>
      </c>
      <c r="T203" s="271"/>
      <c r="U203" s="271"/>
      <c r="V203" s="271"/>
      <c r="W203" s="274"/>
      <c r="X203" s="271"/>
      <c r="Y203" s="275"/>
      <c r="Z203" s="271"/>
      <c r="AA203" s="271"/>
      <c r="AB203" s="271"/>
      <c r="AC203" s="271"/>
      <c r="AD203" s="271"/>
      <c r="AE203" s="1"/>
      <c r="AF203" s="1"/>
      <c r="AG203" s="274"/>
      <c r="AH203" s="271"/>
      <c r="AI203" s="271"/>
      <c r="AJ203" s="271"/>
      <c r="AK203" s="271"/>
      <c r="AL203" s="271"/>
      <c r="AM203" s="271"/>
      <c r="AN203" s="271"/>
      <c r="AO203" s="271"/>
      <c r="AP203" s="271"/>
      <c r="AQ203" s="271"/>
      <c r="AR203" s="271"/>
      <c r="AS203" s="271"/>
      <c r="AT203" s="271"/>
      <c r="AU203" s="274"/>
      <c r="AV203" s="276"/>
      <c r="AW203" s="277"/>
      <c r="AX203" s="1"/>
      <c r="AY203" s="1"/>
      <c r="AZ203" s="274"/>
      <c r="BA203" s="278" t="s">
        <v>511</v>
      </c>
      <c r="BB203" s="279"/>
      <c r="BC203" s="280"/>
      <c r="BD203" s="271"/>
      <c r="BE203" s="274"/>
      <c r="BF203" s="271"/>
      <c r="BG203" s="271"/>
      <c r="BH203" s="271"/>
      <c r="BI203" s="271"/>
      <c r="BJ203" s="274"/>
      <c r="BK203" s="1"/>
      <c r="BL203" s="281"/>
      <c r="BM203" s="281"/>
      <c r="BN203" s="280"/>
      <c r="BO203" s="268"/>
      <c r="BP203" s="282"/>
      <c r="BQ203" s="280"/>
      <c r="BR203" s="271"/>
      <c r="BS203" s="271"/>
      <c r="BT203" s="271"/>
      <c r="BU203" s="271"/>
      <c r="BV203" s="271"/>
      <c r="BW203" s="271"/>
      <c r="BX203" s="271"/>
      <c r="BY203" s="271"/>
      <c r="BZ203" s="271"/>
      <c r="CA203" s="271"/>
      <c r="CB203" s="280"/>
      <c r="CC203" s="283"/>
      <c r="CD203" s="283"/>
      <c r="CE203" s="284"/>
      <c r="CF203" s="284"/>
      <c r="CG203" s="268"/>
      <c r="CH203" s="284"/>
      <c r="CI203" s="280"/>
      <c r="CJ203" s="280"/>
      <c r="CK203" s="280"/>
      <c r="CL203" s="280"/>
      <c r="CM203" s="280"/>
      <c r="CN203" s="280"/>
      <c r="CO203" s="280"/>
      <c r="CP203" s="280"/>
      <c r="CQ203" s="280"/>
      <c r="CR203" s="280"/>
      <c r="CS203" s="280"/>
      <c r="CT203" s="280"/>
      <c r="CU203" s="280"/>
      <c r="CV203" s="280"/>
      <c r="CW203" s="280"/>
      <c r="CX203" s="280"/>
      <c r="CY203" s="280"/>
      <c r="CZ203" s="280"/>
      <c r="DA203" s="280"/>
      <c r="DB203" s="271"/>
      <c r="DC203" s="280"/>
      <c r="DD203" s="280"/>
      <c r="DE203" s="271"/>
      <c r="DF203" s="43"/>
      <c r="DG203" s="44"/>
      <c r="DH203" s="40"/>
    </row>
    <row r="204" spans="1:112" s="41" customFormat="1" ht="20.25" customHeight="1" x14ac:dyDescent="0.15">
      <c r="A204" s="42"/>
      <c r="B204" s="42"/>
      <c r="C204" s="42"/>
      <c r="D204" s="263" t="s">
        <v>516</v>
      </c>
      <c r="E204" s="2"/>
      <c r="F204" s="289"/>
      <c r="G204" s="265" t="s">
        <v>144</v>
      </c>
      <c r="H204" s="266" t="s">
        <v>158</v>
      </c>
      <c r="I204" s="267" t="s">
        <v>146</v>
      </c>
      <c r="J204" s="267" t="s">
        <v>494</v>
      </c>
      <c r="K204" s="267" t="s">
        <v>509</v>
      </c>
      <c r="L204" s="269"/>
      <c r="M204" s="1"/>
      <c r="N204" s="270"/>
      <c r="O204" s="271"/>
      <c r="P204" s="271"/>
      <c r="Q204" s="267"/>
      <c r="R204" s="272"/>
      <c r="S204" s="273" t="s">
        <v>517</v>
      </c>
      <c r="T204" s="271"/>
      <c r="U204" s="271"/>
      <c r="V204" s="271"/>
      <c r="W204" s="274"/>
      <c r="X204" s="271"/>
      <c r="Y204" s="275"/>
      <c r="Z204" s="271"/>
      <c r="AA204" s="271"/>
      <c r="AB204" s="271"/>
      <c r="AC204" s="271"/>
      <c r="AD204" s="271"/>
      <c r="AE204" s="1"/>
      <c r="AF204" s="1"/>
      <c r="AG204" s="274"/>
      <c r="AH204" s="271"/>
      <c r="AI204" s="271"/>
      <c r="AJ204" s="271"/>
      <c r="AK204" s="271"/>
      <c r="AL204" s="271"/>
      <c r="AM204" s="271"/>
      <c r="AN204" s="271"/>
      <c r="AO204" s="271"/>
      <c r="AP204" s="271"/>
      <c r="AQ204" s="271"/>
      <c r="AR204" s="271"/>
      <c r="AS204" s="271"/>
      <c r="AT204" s="271"/>
      <c r="AU204" s="274"/>
      <c r="AV204" s="276"/>
      <c r="AW204" s="277"/>
      <c r="AX204" s="1"/>
      <c r="AY204" s="1"/>
      <c r="AZ204" s="274"/>
      <c r="BA204" s="278" t="s">
        <v>511</v>
      </c>
      <c r="BB204" s="279"/>
      <c r="BC204" s="280"/>
      <c r="BD204" s="271"/>
      <c r="BE204" s="274"/>
      <c r="BF204" s="271"/>
      <c r="BG204" s="271"/>
      <c r="BH204" s="271"/>
      <c r="BI204" s="271"/>
      <c r="BJ204" s="274"/>
      <c r="BK204" s="1"/>
      <c r="BL204" s="281"/>
      <c r="BM204" s="281"/>
      <c r="BN204" s="280"/>
      <c r="BO204" s="268"/>
      <c r="BP204" s="282"/>
      <c r="BQ204" s="280"/>
      <c r="BR204" s="271"/>
      <c r="BS204" s="271"/>
      <c r="BT204" s="271"/>
      <c r="BU204" s="271"/>
      <c r="BV204" s="271"/>
      <c r="BW204" s="271"/>
      <c r="BX204" s="271"/>
      <c r="BY204" s="271"/>
      <c r="BZ204" s="271"/>
      <c r="CA204" s="271"/>
      <c r="CB204" s="280"/>
      <c r="CC204" s="283"/>
      <c r="CD204" s="283"/>
      <c r="CE204" s="284"/>
      <c r="CF204" s="284"/>
      <c r="CG204" s="268"/>
      <c r="CH204" s="284"/>
      <c r="CI204" s="280"/>
      <c r="CJ204" s="280"/>
      <c r="CK204" s="280"/>
      <c r="CL204" s="280"/>
      <c r="CM204" s="280"/>
      <c r="CN204" s="280"/>
      <c r="CO204" s="280"/>
      <c r="CP204" s="280"/>
      <c r="CQ204" s="280"/>
      <c r="CR204" s="280"/>
      <c r="CS204" s="280"/>
      <c r="CT204" s="280"/>
      <c r="CU204" s="280"/>
      <c r="CV204" s="280"/>
      <c r="CW204" s="280"/>
      <c r="CX204" s="280"/>
      <c r="CY204" s="280"/>
      <c r="CZ204" s="280"/>
      <c r="DA204" s="280"/>
      <c r="DB204" s="271"/>
      <c r="DC204" s="280"/>
      <c r="DD204" s="280"/>
      <c r="DE204" s="271"/>
      <c r="DF204" s="43"/>
      <c r="DG204" s="44"/>
      <c r="DH204" s="40"/>
    </row>
    <row r="205" spans="1:112" s="41" customFormat="1" ht="20.25" customHeight="1" x14ac:dyDescent="0.15">
      <c r="A205" s="42"/>
      <c r="B205" s="42"/>
      <c r="C205" s="42"/>
      <c r="D205" s="263" t="s">
        <v>518</v>
      </c>
      <c r="E205" s="2"/>
      <c r="F205" s="289"/>
      <c r="G205" s="265" t="s">
        <v>144</v>
      </c>
      <c r="H205" s="266" t="s">
        <v>158</v>
      </c>
      <c r="I205" s="267" t="s">
        <v>146</v>
      </c>
      <c r="J205" s="267" t="s">
        <v>494</v>
      </c>
      <c r="K205" s="267" t="s">
        <v>519</v>
      </c>
      <c r="L205" s="269"/>
      <c r="M205" s="1"/>
      <c r="N205" s="270"/>
      <c r="O205" s="271"/>
      <c r="P205" s="271"/>
      <c r="Q205" s="267"/>
      <c r="R205" s="272"/>
      <c r="S205" s="273" t="s">
        <v>520</v>
      </c>
      <c r="T205" s="271"/>
      <c r="U205" s="271"/>
      <c r="V205" s="271"/>
      <c r="W205" s="274"/>
      <c r="X205" s="271"/>
      <c r="Y205" s="275"/>
      <c r="Z205" s="271"/>
      <c r="AA205" s="271"/>
      <c r="AB205" s="271"/>
      <c r="AC205" s="271"/>
      <c r="AD205" s="271"/>
      <c r="AE205" s="1"/>
      <c r="AF205" s="1"/>
      <c r="AG205" s="274"/>
      <c r="AH205" s="271"/>
      <c r="AI205" s="271"/>
      <c r="AJ205" s="271"/>
      <c r="AK205" s="271"/>
      <c r="AL205" s="271"/>
      <c r="AM205" s="271"/>
      <c r="AN205" s="271"/>
      <c r="AO205" s="271"/>
      <c r="AP205" s="271"/>
      <c r="AQ205" s="271"/>
      <c r="AR205" s="271"/>
      <c r="AS205" s="271"/>
      <c r="AT205" s="271"/>
      <c r="AU205" s="274"/>
      <c r="AV205" s="276"/>
      <c r="AW205" s="277"/>
      <c r="AX205" s="1"/>
      <c r="AY205" s="1"/>
      <c r="AZ205" s="274"/>
      <c r="BA205" s="278" t="s">
        <v>521</v>
      </c>
      <c r="BB205" s="279"/>
      <c r="BC205" s="280"/>
      <c r="BD205" s="271"/>
      <c r="BE205" s="274"/>
      <c r="BF205" s="271"/>
      <c r="BG205" s="271"/>
      <c r="BH205" s="271"/>
      <c r="BI205" s="271"/>
      <c r="BJ205" s="274"/>
      <c r="BK205" s="1"/>
      <c r="BL205" s="281"/>
      <c r="BM205" s="281"/>
      <c r="BN205" s="280"/>
      <c r="BO205" s="268"/>
      <c r="BP205" s="282"/>
      <c r="BQ205" s="280"/>
      <c r="BR205" s="271"/>
      <c r="BS205" s="271"/>
      <c r="BT205" s="271"/>
      <c r="BU205" s="271"/>
      <c r="BV205" s="271"/>
      <c r="BW205" s="271"/>
      <c r="BX205" s="271"/>
      <c r="BY205" s="271"/>
      <c r="BZ205" s="271"/>
      <c r="CA205" s="271"/>
      <c r="CB205" s="280"/>
      <c r="CC205" s="283"/>
      <c r="CD205" s="283"/>
      <c r="CE205" s="284"/>
      <c r="CF205" s="284"/>
      <c r="CG205" s="268"/>
      <c r="CH205" s="284"/>
      <c r="CI205" s="280"/>
      <c r="CJ205" s="280"/>
      <c r="CK205" s="280"/>
      <c r="CL205" s="280"/>
      <c r="CM205" s="280"/>
      <c r="CN205" s="280"/>
      <c r="CO205" s="280"/>
      <c r="CP205" s="280"/>
      <c r="CQ205" s="280"/>
      <c r="CR205" s="280"/>
      <c r="CS205" s="280"/>
      <c r="CT205" s="280"/>
      <c r="CU205" s="280"/>
      <c r="CV205" s="280"/>
      <c r="CW205" s="280"/>
      <c r="CX205" s="280"/>
      <c r="CY205" s="280"/>
      <c r="CZ205" s="280"/>
      <c r="DA205" s="280"/>
      <c r="DB205" s="271"/>
      <c r="DC205" s="280"/>
      <c r="DD205" s="280"/>
      <c r="DE205" s="271"/>
      <c r="DF205" s="43"/>
      <c r="DG205" s="44"/>
      <c r="DH205" s="40"/>
    </row>
    <row r="206" spans="1:112" s="41" customFormat="1" ht="20.25" customHeight="1" x14ac:dyDescent="0.15">
      <c r="A206" s="42"/>
      <c r="B206" s="42"/>
      <c r="C206" s="42"/>
      <c r="D206" s="263" t="s">
        <v>522</v>
      </c>
      <c r="E206" s="2"/>
      <c r="F206" s="289"/>
      <c r="G206" s="265" t="s">
        <v>144</v>
      </c>
      <c r="H206" s="266" t="s">
        <v>158</v>
      </c>
      <c r="I206" s="267" t="s">
        <v>146</v>
      </c>
      <c r="J206" s="267" t="s">
        <v>494</v>
      </c>
      <c r="K206" s="267" t="s">
        <v>519</v>
      </c>
      <c r="L206" s="269"/>
      <c r="M206" s="1"/>
      <c r="N206" s="270"/>
      <c r="O206" s="271"/>
      <c r="P206" s="271"/>
      <c r="Q206" s="267"/>
      <c r="R206" s="272"/>
      <c r="S206" s="273" t="s">
        <v>523</v>
      </c>
      <c r="T206" s="271"/>
      <c r="U206" s="271"/>
      <c r="V206" s="271"/>
      <c r="W206" s="274"/>
      <c r="X206" s="271"/>
      <c r="Y206" s="275"/>
      <c r="Z206" s="271"/>
      <c r="AA206" s="271"/>
      <c r="AB206" s="271"/>
      <c r="AC206" s="271"/>
      <c r="AD206" s="271"/>
      <c r="AE206" s="1"/>
      <c r="AF206" s="1"/>
      <c r="AG206" s="274"/>
      <c r="AH206" s="271"/>
      <c r="AI206" s="271"/>
      <c r="AJ206" s="271"/>
      <c r="AK206" s="271"/>
      <c r="AL206" s="271"/>
      <c r="AM206" s="271"/>
      <c r="AN206" s="271"/>
      <c r="AO206" s="271"/>
      <c r="AP206" s="271"/>
      <c r="AQ206" s="271"/>
      <c r="AR206" s="271"/>
      <c r="AS206" s="271"/>
      <c r="AT206" s="271"/>
      <c r="AU206" s="274"/>
      <c r="AV206" s="276"/>
      <c r="AW206" s="277"/>
      <c r="AX206" s="1"/>
      <c r="AY206" s="1"/>
      <c r="AZ206" s="274"/>
      <c r="BA206" s="278" t="s">
        <v>428</v>
      </c>
      <c r="BB206" s="279"/>
      <c r="BC206" s="280"/>
      <c r="BD206" s="271"/>
      <c r="BE206" s="274"/>
      <c r="BF206" s="271"/>
      <c r="BG206" s="271"/>
      <c r="BH206" s="271"/>
      <c r="BI206" s="271"/>
      <c r="BJ206" s="274"/>
      <c r="BK206" s="1"/>
      <c r="BL206" s="281"/>
      <c r="BM206" s="281"/>
      <c r="BN206" s="280"/>
      <c r="BO206" s="268"/>
      <c r="BP206" s="282"/>
      <c r="BQ206" s="280"/>
      <c r="BR206" s="271"/>
      <c r="BS206" s="271"/>
      <c r="BT206" s="271"/>
      <c r="BU206" s="271"/>
      <c r="BV206" s="271"/>
      <c r="BW206" s="271"/>
      <c r="BX206" s="271"/>
      <c r="BY206" s="271"/>
      <c r="BZ206" s="271"/>
      <c r="CA206" s="271"/>
      <c r="CB206" s="280"/>
      <c r="CC206" s="283"/>
      <c r="CD206" s="283"/>
      <c r="CE206" s="284"/>
      <c r="CF206" s="284"/>
      <c r="CG206" s="268"/>
      <c r="CH206" s="284"/>
      <c r="CI206" s="280"/>
      <c r="CJ206" s="280"/>
      <c r="CK206" s="280"/>
      <c r="CL206" s="280"/>
      <c r="CM206" s="280"/>
      <c r="CN206" s="280"/>
      <c r="CO206" s="280"/>
      <c r="CP206" s="280"/>
      <c r="CQ206" s="280"/>
      <c r="CR206" s="280"/>
      <c r="CS206" s="280"/>
      <c r="CT206" s="280"/>
      <c r="CU206" s="280"/>
      <c r="CV206" s="280"/>
      <c r="CW206" s="280"/>
      <c r="CX206" s="280"/>
      <c r="CY206" s="280"/>
      <c r="CZ206" s="280"/>
      <c r="DA206" s="280"/>
      <c r="DB206" s="271"/>
      <c r="DC206" s="280"/>
      <c r="DD206" s="280"/>
      <c r="DE206" s="271"/>
      <c r="DF206" s="43"/>
      <c r="DG206" s="44"/>
      <c r="DH206" s="40"/>
    </row>
    <row r="207" spans="1:112" s="41" customFormat="1" ht="20.25" customHeight="1" x14ac:dyDescent="0.15">
      <c r="A207" s="42"/>
      <c r="B207" s="42"/>
      <c r="C207" s="42"/>
      <c r="D207" s="263" t="s">
        <v>524</v>
      </c>
      <c r="E207" s="2"/>
      <c r="F207" s="289"/>
      <c r="G207" s="265" t="s">
        <v>144</v>
      </c>
      <c r="H207" s="266" t="s">
        <v>158</v>
      </c>
      <c r="I207" s="267" t="s">
        <v>146</v>
      </c>
      <c r="J207" s="267" t="s">
        <v>494</v>
      </c>
      <c r="K207" s="267" t="s">
        <v>519</v>
      </c>
      <c r="L207" s="269"/>
      <c r="M207" s="1"/>
      <c r="N207" s="270"/>
      <c r="O207" s="271"/>
      <c r="P207" s="271"/>
      <c r="Q207" s="267"/>
      <c r="R207" s="272"/>
      <c r="S207" s="273" t="s">
        <v>525</v>
      </c>
      <c r="T207" s="271"/>
      <c r="U207" s="271"/>
      <c r="V207" s="271"/>
      <c r="W207" s="274"/>
      <c r="X207" s="271"/>
      <c r="Y207" s="275"/>
      <c r="Z207" s="271"/>
      <c r="AA207" s="271"/>
      <c r="AB207" s="271"/>
      <c r="AC207" s="271"/>
      <c r="AD207" s="271"/>
      <c r="AE207" s="1"/>
      <c r="AF207" s="1"/>
      <c r="AG207" s="274"/>
      <c r="AH207" s="271"/>
      <c r="AI207" s="271"/>
      <c r="AJ207" s="271"/>
      <c r="AK207" s="271"/>
      <c r="AL207" s="271"/>
      <c r="AM207" s="271"/>
      <c r="AN207" s="271"/>
      <c r="AO207" s="271"/>
      <c r="AP207" s="271"/>
      <c r="AQ207" s="271"/>
      <c r="AR207" s="271"/>
      <c r="AS207" s="271"/>
      <c r="AT207" s="271"/>
      <c r="AU207" s="274"/>
      <c r="AV207" s="276"/>
      <c r="AW207" s="277"/>
      <c r="AX207" s="1"/>
      <c r="AY207" s="1"/>
      <c r="AZ207" s="274"/>
      <c r="BA207" s="278" t="s">
        <v>521</v>
      </c>
      <c r="BB207" s="279"/>
      <c r="BC207" s="280"/>
      <c r="BD207" s="271"/>
      <c r="BE207" s="274"/>
      <c r="BF207" s="271"/>
      <c r="BG207" s="271"/>
      <c r="BH207" s="271"/>
      <c r="BI207" s="271"/>
      <c r="BJ207" s="274"/>
      <c r="BK207" s="1"/>
      <c r="BL207" s="281"/>
      <c r="BM207" s="281"/>
      <c r="BN207" s="280"/>
      <c r="BO207" s="268"/>
      <c r="BP207" s="282"/>
      <c r="BQ207" s="280"/>
      <c r="BR207" s="271"/>
      <c r="BS207" s="271"/>
      <c r="BT207" s="271"/>
      <c r="BU207" s="271"/>
      <c r="BV207" s="271"/>
      <c r="BW207" s="271"/>
      <c r="BX207" s="271"/>
      <c r="BY207" s="271"/>
      <c r="BZ207" s="271"/>
      <c r="CA207" s="271"/>
      <c r="CB207" s="280"/>
      <c r="CC207" s="283"/>
      <c r="CD207" s="283"/>
      <c r="CE207" s="284"/>
      <c r="CF207" s="284"/>
      <c r="CG207" s="268"/>
      <c r="CH207" s="284"/>
      <c r="CI207" s="280"/>
      <c r="CJ207" s="280"/>
      <c r="CK207" s="280"/>
      <c r="CL207" s="280"/>
      <c r="CM207" s="280"/>
      <c r="CN207" s="280"/>
      <c r="CO207" s="280"/>
      <c r="CP207" s="280"/>
      <c r="CQ207" s="280"/>
      <c r="CR207" s="280"/>
      <c r="CS207" s="280"/>
      <c r="CT207" s="280"/>
      <c r="CU207" s="280"/>
      <c r="CV207" s="280"/>
      <c r="CW207" s="280"/>
      <c r="CX207" s="280"/>
      <c r="CY207" s="280"/>
      <c r="CZ207" s="280"/>
      <c r="DA207" s="280"/>
      <c r="DB207" s="271"/>
      <c r="DC207" s="280"/>
      <c r="DD207" s="280"/>
      <c r="DE207" s="271"/>
      <c r="DF207" s="43"/>
      <c r="DG207" s="44"/>
      <c r="DH207" s="40"/>
    </row>
    <row r="208" spans="1:112" s="41" customFormat="1" ht="15" customHeight="1" x14ac:dyDescent="0.15">
      <c r="A208" s="42"/>
      <c r="B208" s="42"/>
      <c r="C208" s="42"/>
      <c r="D208" s="263" t="s">
        <v>524</v>
      </c>
      <c r="E208" s="2"/>
      <c r="F208" s="289"/>
      <c r="G208" s="265" t="s">
        <v>144</v>
      </c>
      <c r="H208" s="266" t="s">
        <v>158</v>
      </c>
      <c r="I208" s="267" t="s">
        <v>146</v>
      </c>
      <c r="J208" s="267" t="s">
        <v>494</v>
      </c>
      <c r="K208" s="267" t="s">
        <v>519</v>
      </c>
      <c r="L208" s="269"/>
      <c r="M208" s="1"/>
      <c r="N208" s="270"/>
      <c r="O208" s="271"/>
      <c r="P208" s="271"/>
      <c r="Q208" s="267"/>
      <c r="R208" s="272"/>
      <c r="S208" s="273" t="s">
        <v>525</v>
      </c>
      <c r="T208" s="271"/>
      <c r="U208" s="271"/>
      <c r="V208" s="271"/>
      <c r="W208" s="274"/>
      <c r="X208" s="271"/>
      <c r="Y208" s="275"/>
      <c r="Z208" s="271"/>
      <c r="AA208" s="271"/>
      <c r="AB208" s="271"/>
      <c r="AC208" s="271"/>
      <c r="AD208" s="271"/>
      <c r="AE208" s="1"/>
      <c r="AF208" s="1"/>
      <c r="AG208" s="274"/>
      <c r="AH208" s="271"/>
      <c r="AI208" s="271"/>
      <c r="AJ208" s="271"/>
      <c r="AK208" s="271"/>
      <c r="AL208" s="271"/>
      <c r="AM208" s="271"/>
      <c r="AN208" s="271"/>
      <c r="AO208" s="271"/>
      <c r="AP208" s="271"/>
      <c r="AQ208" s="271"/>
      <c r="AR208" s="271"/>
      <c r="AS208" s="271"/>
      <c r="AT208" s="271"/>
      <c r="AU208" s="274"/>
      <c r="AV208" s="276"/>
      <c r="AW208" s="277"/>
      <c r="AX208" s="1"/>
      <c r="AY208" s="1"/>
      <c r="AZ208" s="274"/>
      <c r="BA208" s="278" t="s">
        <v>526</v>
      </c>
      <c r="BB208" s="279"/>
      <c r="BC208" s="280"/>
      <c r="BD208" s="271"/>
      <c r="BE208" s="274"/>
      <c r="BF208" s="271"/>
      <c r="BG208" s="271"/>
      <c r="BH208" s="271"/>
      <c r="BI208" s="271"/>
      <c r="BJ208" s="274"/>
      <c r="BK208" s="1"/>
      <c r="BL208" s="281"/>
      <c r="BM208" s="281"/>
      <c r="BN208" s="280"/>
      <c r="BO208" s="268"/>
      <c r="BP208" s="282"/>
      <c r="BQ208" s="280"/>
      <c r="BR208" s="271"/>
      <c r="BS208" s="271"/>
      <c r="BT208" s="271"/>
      <c r="BU208" s="271"/>
      <c r="BV208" s="271"/>
      <c r="BW208" s="271"/>
      <c r="BX208" s="271"/>
      <c r="BY208" s="271"/>
      <c r="BZ208" s="271"/>
      <c r="CA208" s="271"/>
      <c r="CB208" s="280"/>
      <c r="CC208" s="283"/>
      <c r="CD208" s="283"/>
      <c r="CE208" s="284"/>
      <c r="CF208" s="284"/>
      <c r="CG208" s="268"/>
      <c r="CH208" s="284"/>
      <c r="CI208" s="280"/>
      <c r="CJ208" s="280"/>
      <c r="CK208" s="280"/>
      <c r="CL208" s="280"/>
      <c r="CM208" s="280"/>
      <c r="CN208" s="280"/>
      <c r="CO208" s="280"/>
      <c r="CP208" s="280"/>
      <c r="CQ208" s="280"/>
      <c r="CR208" s="280"/>
      <c r="CS208" s="280"/>
      <c r="CT208" s="280"/>
      <c r="CU208" s="280"/>
      <c r="CV208" s="280"/>
      <c r="CW208" s="280"/>
      <c r="CX208" s="280"/>
      <c r="CY208" s="280"/>
      <c r="CZ208" s="280"/>
      <c r="DA208" s="280"/>
      <c r="DB208" s="271"/>
      <c r="DC208" s="280"/>
      <c r="DD208" s="280"/>
      <c r="DE208" s="271"/>
      <c r="DF208" s="43"/>
      <c r="DG208" s="44"/>
      <c r="DH208" s="40"/>
    </row>
    <row r="209" spans="1:112" s="41" customFormat="1" ht="25.5" customHeight="1" x14ac:dyDescent="0.15">
      <c r="A209" s="42"/>
      <c r="B209" s="42"/>
      <c r="C209" s="42"/>
      <c r="D209" s="263" t="s">
        <v>518</v>
      </c>
      <c r="E209" s="2"/>
      <c r="F209" s="289"/>
      <c r="G209" s="265" t="s">
        <v>144</v>
      </c>
      <c r="H209" s="266" t="s">
        <v>158</v>
      </c>
      <c r="I209" s="267" t="s">
        <v>146</v>
      </c>
      <c r="J209" s="267" t="s">
        <v>494</v>
      </c>
      <c r="K209" s="267" t="s">
        <v>519</v>
      </c>
      <c r="L209" s="269"/>
      <c r="M209" s="1"/>
      <c r="N209" s="270"/>
      <c r="O209" s="271"/>
      <c r="P209" s="271"/>
      <c r="Q209" s="267"/>
      <c r="R209" s="272"/>
      <c r="S209" s="273" t="s">
        <v>520</v>
      </c>
      <c r="T209" s="271"/>
      <c r="U209" s="271"/>
      <c r="V209" s="271"/>
      <c r="W209" s="274"/>
      <c r="X209" s="271"/>
      <c r="Y209" s="275"/>
      <c r="Z209" s="271"/>
      <c r="AA209" s="271"/>
      <c r="AB209" s="271"/>
      <c r="AC209" s="271"/>
      <c r="AD209" s="271"/>
      <c r="AE209" s="1"/>
      <c r="AF209" s="1"/>
      <c r="AG209" s="274"/>
      <c r="AH209" s="271"/>
      <c r="AI209" s="271"/>
      <c r="AJ209" s="271"/>
      <c r="AK209" s="271"/>
      <c r="AL209" s="271"/>
      <c r="AM209" s="271"/>
      <c r="AN209" s="271"/>
      <c r="AO209" s="271"/>
      <c r="AP209" s="271"/>
      <c r="AQ209" s="271"/>
      <c r="AR209" s="271"/>
      <c r="AS209" s="271"/>
      <c r="AT209" s="271"/>
      <c r="AU209" s="274"/>
      <c r="AV209" s="276"/>
      <c r="AW209" s="277"/>
      <c r="AX209" s="1"/>
      <c r="AY209" s="1"/>
      <c r="AZ209" s="274"/>
      <c r="BA209" s="278" t="s">
        <v>527</v>
      </c>
      <c r="BB209" s="279"/>
      <c r="BC209" s="280"/>
      <c r="BD209" s="271"/>
      <c r="BE209" s="274"/>
      <c r="BF209" s="271"/>
      <c r="BG209" s="271"/>
      <c r="BH209" s="271"/>
      <c r="BI209" s="271"/>
      <c r="BJ209" s="274"/>
      <c r="BK209" s="1"/>
      <c r="BL209" s="281"/>
      <c r="BM209" s="281"/>
      <c r="BN209" s="280"/>
      <c r="BO209" s="268"/>
      <c r="BP209" s="282"/>
      <c r="BQ209" s="280"/>
      <c r="BR209" s="271"/>
      <c r="BS209" s="271"/>
      <c r="BT209" s="271"/>
      <c r="BU209" s="271"/>
      <c r="BV209" s="271"/>
      <c r="BW209" s="271"/>
      <c r="BX209" s="271"/>
      <c r="BY209" s="271"/>
      <c r="BZ209" s="271"/>
      <c r="CA209" s="271"/>
      <c r="CB209" s="280"/>
      <c r="CC209" s="283"/>
      <c r="CD209" s="283"/>
      <c r="CE209" s="284"/>
      <c r="CF209" s="284"/>
      <c r="CG209" s="268"/>
      <c r="CH209" s="284"/>
      <c r="CI209" s="280"/>
      <c r="CJ209" s="280"/>
      <c r="CK209" s="280"/>
      <c r="CL209" s="280"/>
      <c r="CM209" s="280"/>
      <c r="CN209" s="280"/>
      <c r="CO209" s="280"/>
      <c r="CP209" s="280"/>
      <c r="CQ209" s="280"/>
      <c r="CR209" s="280"/>
      <c r="CS209" s="280"/>
      <c r="CT209" s="280"/>
      <c r="CU209" s="280"/>
      <c r="CV209" s="280"/>
      <c r="CW209" s="280"/>
      <c r="CX209" s="280"/>
      <c r="CY209" s="280"/>
      <c r="CZ209" s="280"/>
      <c r="DA209" s="280"/>
      <c r="DB209" s="271"/>
      <c r="DC209" s="280"/>
      <c r="DD209" s="280"/>
      <c r="DE209" s="271"/>
      <c r="DF209" s="43"/>
      <c r="DG209" s="44"/>
      <c r="DH209" s="40"/>
    </row>
    <row r="210" spans="1:112" s="41" customFormat="1" ht="20.25" customHeight="1" x14ac:dyDescent="0.15">
      <c r="A210" s="42"/>
      <c r="B210" s="42"/>
      <c r="C210" s="42"/>
      <c r="D210" s="263" t="s">
        <v>522</v>
      </c>
      <c r="E210" s="2"/>
      <c r="F210" s="289"/>
      <c r="G210" s="265" t="s">
        <v>144</v>
      </c>
      <c r="H210" s="266" t="s">
        <v>158</v>
      </c>
      <c r="I210" s="267" t="s">
        <v>146</v>
      </c>
      <c r="J210" s="267" t="s">
        <v>494</v>
      </c>
      <c r="K210" s="267" t="s">
        <v>519</v>
      </c>
      <c r="L210" s="269"/>
      <c r="M210" s="1"/>
      <c r="N210" s="270"/>
      <c r="O210" s="271"/>
      <c r="P210" s="271"/>
      <c r="Q210" s="267"/>
      <c r="R210" s="272"/>
      <c r="S210" s="273" t="s">
        <v>528</v>
      </c>
      <c r="T210" s="271"/>
      <c r="U210" s="271"/>
      <c r="V210" s="271"/>
      <c r="W210" s="274"/>
      <c r="X210" s="271"/>
      <c r="Y210" s="275"/>
      <c r="Z210" s="271"/>
      <c r="AA210" s="271"/>
      <c r="AB210" s="271"/>
      <c r="AC210" s="271"/>
      <c r="AD210" s="271"/>
      <c r="AE210" s="1"/>
      <c r="AF210" s="1"/>
      <c r="AG210" s="274"/>
      <c r="AH210" s="271"/>
      <c r="AI210" s="271"/>
      <c r="AJ210" s="271"/>
      <c r="AK210" s="271"/>
      <c r="AL210" s="271"/>
      <c r="AM210" s="271"/>
      <c r="AN210" s="271"/>
      <c r="AO210" s="271"/>
      <c r="AP210" s="271"/>
      <c r="AQ210" s="271"/>
      <c r="AR210" s="271"/>
      <c r="AS210" s="271"/>
      <c r="AT210" s="271"/>
      <c r="AU210" s="274"/>
      <c r="AV210" s="276"/>
      <c r="AW210" s="277"/>
      <c r="AX210" s="1"/>
      <c r="AY210" s="1"/>
      <c r="AZ210" s="274"/>
      <c r="BA210" s="278" t="s">
        <v>526</v>
      </c>
      <c r="BB210" s="279"/>
      <c r="BC210" s="280"/>
      <c r="BD210" s="271"/>
      <c r="BE210" s="274"/>
      <c r="BF210" s="271"/>
      <c r="BG210" s="271"/>
      <c r="BH210" s="271"/>
      <c r="BI210" s="271"/>
      <c r="BJ210" s="274"/>
      <c r="BK210" s="1"/>
      <c r="BL210" s="281"/>
      <c r="BM210" s="281"/>
      <c r="BN210" s="280"/>
      <c r="BO210" s="268"/>
      <c r="BP210" s="282"/>
      <c r="BQ210" s="280"/>
      <c r="BR210" s="271"/>
      <c r="BS210" s="271"/>
      <c r="BT210" s="271"/>
      <c r="BU210" s="271"/>
      <c r="BV210" s="271"/>
      <c r="BW210" s="271"/>
      <c r="BX210" s="271"/>
      <c r="BY210" s="271"/>
      <c r="BZ210" s="271"/>
      <c r="CA210" s="271"/>
      <c r="CB210" s="280"/>
      <c r="CC210" s="283"/>
      <c r="CD210" s="283"/>
      <c r="CE210" s="284"/>
      <c r="CF210" s="284"/>
      <c r="CG210" s="268"/>
      <c r="CH210" s="284"/>
      <c r="CI210" s="280"/>
      <c r="CJ210" s="280"/>
      <c r="CK210" s="280"/>
      <c r="CL210" s="280"/>
      <c r="CM210" s="280"/>
      <c r="CN210" s="280"/>
      <c r="CO210" s="280"/>
      <c r="CP210" s="280"/>
      <c r="CQ210" s="280"/>
      <c r="CR210" s="280"/>
      <c r="CS210" s="280"/>
      <c r="CT210" s="280"/>
      <c r="CU210" s="280"/>
      <c r="CV210" s="280"/>
      <c r="CW210" s="280"/>
      <c r="CX210" s="280"/>
      <c r="CY210" s="280"/>
      <c r="CZ210" s="280"/>
      <c r="DA210" s="280"/>
      <c r="DB210" s="271"/>
      <c r="DC210" s="280"/>
      <c r="DD210" s="280"/>
      <c r="DE210" s="271"/>
      <c r="DF210" s="43"/>
      <c r="DG210" s="44"/>
      <c r="DH210" s="40"/>
    </row>
    <row r="211" spans="1:112" s="41" customFormat="1" ht="20.25" customHeight="1" x14ac:dyDescent="0.15">
      <c r="A211" s="42"/>
      <c r="B211" s="42"/>
      <c r="C211" s="42"/>
      <c r="D211" s="263" t="s">
        <v>529</v>
      </c>
      <c r="E211" s="2"/>
      <c r="F211" s="289"/>
      <c r="G211" s="265" t="s">
        <v>144</v>
      </c>
      <c r="H211" s="266" t="s">
        <v>158</v>
      </c>
      <c r="I211" s="267" t="s">
        <v>146</v>
      </c>
      <c r="J211" s="267" t="s">
        <v>494</v>
      </c>
      <c r="K211" s="267"/>
      <c r="L211" s="269"/>
      <c r="M211" s="1"/>
      <c r="N211" s="270"/>
      <c r="O211" s="271"/>
      <c r="P211" s="271"/>
      <c r="Q211" s="267"/>
      <c r="R211" s="272"/>
      <c r="S211" s="273" t="s">
        <v>530</v>
      </c>
      <c r="T211" s="271"/>
      <c r="U211" s="271"/>
      <c r="V211" s="271"/>
      <c r="W211" s="274"/>
      <c r="X211" s="271"/>
      <c r="Y211" s="275"/>
      <c r="Z211" s="271"/>
      <c r="AA211" s="271"/>
      <c r="AB211" s="271"/>
      <c r="AC211" s="271"/>
      <c r="AD211" s="271"/>
      <c r="AE211" s="1"/>
      <c r="AF211" s="1"/>
      <c r="AG211" s="274"/>
      <c r="AH211" s="271"/>
      <c r="AI211" s="271"/>
      <c r="AJ211" s="271"/>
      <c r="AK211" s="271"/>
      <c r="AL211" s="271"/>
      <c r="AM211" s="271"/>
      <c r="AN211" s="271"/>
      <c r="AO211" s="271"/>
      <c r="AP211" s="271"/>
      <c r="AQ211" s="271"/>
      <c r="AR211" s="271"/>
      <c r="AS211" s="271"/>
      <c r="AT211" s="271"/>
      <c r="AU211" s="274"/>
      <c r="AV211" s="276"/>
      <c r="AW211" s="277"/>
      <c r="AX211" s="1"/>
      <c r="AY211" s="1"/>
      <c r="AZ211" s="274"/>
      <c r="BA211" s="278" t="s">
        <v>531</v>
      </c>
      <c r="BB211" s="279"/>
      <c r="BC211" s="280"/>
      <c r="BD211" s="271"/>
      <c r="BE211" s="274"/>
      <c r="BF211" s="271"/>
      <c r="BG211" s="271"/>
      <c r="BH211" s="271"/>
      <c r="BI211" s="271"/>
      <c r="BJ211" s="274"/>
      <c r="BK211" s="1"/>
      <c r="BL211" s="281"/>
      <c r="BM211" s="281"/>
      <c r="BN211" s="280"/>
      <c r="BO211" s="268"/>
      <c r="BP211" s="282"/>
      <c r="BQ211" s="280"/>
      <c r="BR211" s="271"/>
      <c r="BS211" s="271"/>
      <c r="BT211" s="271"/>
      <c r="BU211" s="271"/>
      <c r="BV211" s="271"/>
      <c r="BW211" s="271"/>
      <c r="BX211" s="271"/>
      <c r="BY211" s="271"/>
      <c r="BZ211" s="271"/>
      <c r="CA211" s="271"/>
      <c r="CB211" s="280"/>
      <c r="CC211" s="283"/>
      <c r="CD211" s="283"/>
      <c r="CE211" s="284"/>
      <c r="CF211" s="284"/>
      <c r="CG211" s="268"/>
      <c r="CH211" s="284"/>
      <c r="CI211" s="280"/>
      <c r="CJ211" s="280"/>
      <c r="CK211" s="280"/>
      <c r="CL211" s="280"/>
      <c r="CM211" s="280"/>
      <c r="CN211" s="280"/>
      <c r="CO211" s="280"/>
      <c r="CP211" s="280"/>
      <c r="CQ211" s="280"/>
      <c r="CR211" s="280"/>
      <c r="CS211" s="280"/>
      <c r="CT211" s="280"/>
      <c r="CU211" s="280"/>
      <c r="CV211" s="280"/>
      <c r="CW211" s="280"/>
      <c r="CX211" s="280"/>
      <c r="CY211" s="280"/>
      <c r="CZ211" s="280"/>
      <c r="DA211" s="280"/>
      <c r="DB211" s="271"/>
      <c r="DC211" s="280"/>
      <c r="DD211" s="280"/>
      <c r="DE211" s="271"/>
      <c r="DF211" s="43"/>
      <c r="DG211" s="44"/>
      <c r="DH211" s="40"/>
    </row>
    <row r="212" spans="1:112" s="41" customFormat="1" ht="20.25" customHeight="1" x14ac:dyDescent="0.15">
      <c r="A212" s="42"/>
      <c r="B212" s="42"/>
      <c r="C212" s="42"/>
      <c r="D212" s="263" t="s">
        <v>532</v>
      </c>
      <c r="E212" s="2"/>
      <c r="F212" s="289"/>
      <c r="G212" s="265" t="s">
        <v>144</v>
      </c>
      <c r="H212" s="266" t="s">
        <v>158</v>
      </c>
      <c r="I212" s="267" t="s">
        <v>146</v>
      </c>
      <c r="J212" s="267" t="s">
        <v>494</v>
      </c>
      <c r="K212" s="267"/>
      <c r="L212" s="269"/>
      <c r="M212" s="1"/>
      <c r="N212" s="270"/>
      <c r="O212" s="271"/>
      <c r="P212" s="271"/>
      <c r="Q212" s="267"/>
      <c r="R212" s="272"/>
      <c r="S212" s="273" t="s">
        <v>533</v>
      </c>
      <c r="T212" s="271"/>
      <c r="U212" s="271"/>
      <c r="V212" s="271"/>
      <c r="W212" s="274"/>
      <c r="X212" s="271"/>
      <c r="Y212" s="275"/>
      <c r="Z212" s="271"/>
      <c r="AA212" s="271"/>
      <c r="AB212" s="271"/>
      <c r="AC212" s="271"/>
      <c r="AD212" s="271"/>
      <c r="AE212" s="1"/>
      <c r="AF212" s="1"/>
      <c r="AG212" s="274"/>
      <c r="AH212" s="271"/>
      <c r="AI212" s="271"/>
      <c r="AJ212" s="271"/>
      <c r="AK212" s="271"/>
      <c r="AL212" s="271"/>
      <c r="AM212" s="271"/>
      <c r="AN212" s="271"/>
      <c r="AO212" s="271"/>
      <c r="AP212" s="271"/>
      <c r="AQ212" s="271"/>
      <c r="AR212" s="271"/>
      <c r="AS212" s="271"/>
      <c r="AT212" s="271"/>
      <c r="AU212" s="274"/>
      <c r="AV212" s="276"/>
      <c r="AW212" s="277"/>
      <c r="AX212" s="1"/>
      <c r="AY212" s="1"/>
      <c r="AZ212" s="274"/>
      <c r="BA212" s="278" t="s">
        <v>531</v>
      </c>
      <c r="BB212" s="279"/>
      <c r="BC212" s="280"/>
      <c r="BD212" s="271"/>
      <c r="BE212" s="274"/>
      <c r="BF212" s="271"/>
      <c r="BG212" s="271"/>
      <c r="BH212" s="271"/>
      <c r="BI212" s="271"/>
      <c r="BJ212" s="274"/>
      <c r="BK212" s="1"/>
      <c r="BL212" s="281"/>
      <c r="BM212" s="281"/>
      <c r="BN212" s="280"/>
      <c r="BO212" s="268"/>
      <c r="BP212" s="282"/>
      <c r="BQ212" s="280"/>
      <c r="BR212" s="271"/>
      <c r="BS212" s="271"/>
      <c r="BT212" s="271"/>
      <c r="BU212" s="271"/>
      <c r="BV212" s="271"/>
      <c r="BW212" s="271"/>
      <c r="BX212" s="271"/>
      <c r="BY212" s="271"/>
      <c r="BZ212" s="271"/>
      <c r="CA212" s="271"/>
      <c r="CB212" s="280"/>
      <c r="CC212" s="283"/>
      <c r="CD212" s="283"/>
      <c r="CE212" s="284"/>
      <c r="CF212" s="284"/>
      <c r="CG212" s="268"/>
      <c r="CH212" s="284"/>
      <c r="CI212" s="280"/>
      <c r="CJ212" s="280"/>
      <c r="CK212" s="280"/>
      <c r="CL212" s="280"/>
      <c r="CM212" s="280"/>
      <c r="CN212" s="280"/>
      <c r="CO212" s="280"/>
      <c r="CP212" s="280"/>
      <c r="CQ212" s="280"/>
      <c r="CR212" s="280"/>
      <c r="CS212" s="280"/>
      <c r="CT212" s="280"/>
      <c r="CU212" s="280"/>
      <c r="CV212" s="280"/>
      <c r="CW212" s="280"/>
      <c r="CX212" s="280"/>
      <c r="CY212" s="280"/>
      <c r="CZ212" s="280"/>
      <c r="DA212" s="280"/>
      <c r="DB212" s="271"/>
      <c r="DC212" s="280"/>
      <c r="DD212" s="280"/>
      <c r="DE212" s="271"/>
      <c r="DF212" s="43"/>
      <c r="DG212" s="44"/>
      <c r="DH212" s="40"/>
    </row>
    <row r="213" spans="1:112" s="41" customFormat="1" ht="20.25" customHeight="1" x14ac:dyDescent="0.15">
      <c r="A213" s="42"/>
      <c r="B213" s="42"/>
      <c r="C213" s="42"/>
      <c r="D213" s="263" t="s">
        <v>534</v>
      </c>
      <c r="E213" s="2"/>
      <c r="F213" s="289"/>
      <c r="G213" s="265" t="s">
        <v>144</v>
      </c>
      <c r="H213" s="266" t="s">
        <v>158</v>
      </c>
      <c r="I213" s="267" t="s">
        <v>146</v>
      </c>
      <c r="J213" s="267" t="s">
        <v>494</v>
      </c>
      <c r="K213" s="267"/>
      <c r="L213" s="269"/>
      <c r="M213" s="1"/>
      <c r="N213" s="270"/>
      <c r="O213" s="271"/>
      <c r="P213" s="271"/>
      <c r="Q213" s="267"/>
      <c r="R213" s="272"/>
      <c r="S213" s="273" t="s">
        <v>533</v>
      </c>
      <c r="T213" s="271"/>
      <c r="U213" s="271"/>
      <c r="V213" s="271"/>
      <c r="W213" s="274"/>
      <c r="X213" s="271"/>
      <c r="Y213" s="275"/>
      <c r="Z213" s="271"/>
      <c r="AA213" s="271"/>
      <c r="AB213" s="271"/>
      <c r="AC213" s="271"/>
      <c r="AD213" s="271"/>
      <c r="AE213" s="1"/>
      <c r="AF213" s="1"/>
      <c r="AG213" s="274"/>
      <c r="AH213" s="271"/>
      <c r="AI213" s="271"/>
      <c r="AJ213" s="271"/>
      <c r="AK213" s="271"/>
      <c r="AL213" s="271"/>
      <c r="AM213" s="271"/>
      <c r="AN213" s="271"/>
      <c r="AO213" s="271"/>
      <c r="AP213" s="271"/>
      <c r="AQ213" s="271"/>
      <c r="AR213" s="271"/>
      <c r="AS213" s="271"/>
      <c r="AT213" s="271"/>
      <c r="AU213" s="274"/>
      <c r="AV213" s="276"/>
      <c r="AW213" s="277"/>
      <c r="AX213" s="1"/>
      <c r="AY213" s="1"/>
      <c r="AZ213" s="274"/>
      <c r="BA213" s="278" t="s">
        <v>531</v>
      </c>
      <c r="BB213" s="279"/>
      <c r="BC213" s="280"/>
      <c r="BD213" s="271"/>
      <c r="BE213" s="274"/>
      <c r="BF213" s="271"/>
      <c r="BG213" s="271"/>
      <c r="BH213" s="271"/>
      <c r="BI213" s="271"/>
      <c r="BJ213" s="274"/>
      <c r="BK213" s="1"/>
      <c r="BL213" s="281"/>
      <c r="BM213" s="281"/>
      <c r="BN213" s="280"/>
      <c r="BO213" s="268"/>
      <c r="BP213" s="282"/>
      <c r="BQ213" s="280"/>
      <c r="BR213" s="271"/>
      <c r="BS213" s="271"/>
      <c r="BT213" s="271"/>
      <c r="BU213" s="271"/>
      <c r="BV213" s="271"/>
      <c r="BW213" s="271"/>
      <c r="BX213" s="271"/>
      <c r="BY213" s="271"/>
      <c r="BZ213" s="271"/>
      <c r="CA213" s="271"/>
      <c r="CB213" s="280"/>
      <c r="CC213" s="283"/>
      <c r="CD213" s="283"/>
      <c r="CE213" s="284"/>
      <c r="CF213" s="284"/>
      <c r="CG213" s="268"/>
      <c r="CH213" s="284"/>
      <c r="CI213" s="280"/>
      <c r="CJ213" s="280"/>
      <c r="CK213" s="280"/>
      <c r="CL213" s="280"/>
      <c r="CM213" s="280"/>
      <c r="CN213" s="280"/>
      <c r="CO213" s="280"/>
      <c r="CP213" s="280"/>
      <c r="CQ213" s="280"/>
      <c r="CR213" s="280"/>
      <c r="CS213" s="280"/>
      <c r="CT213" s="280"/>
      <c r="CU213" s="280"/>
      <c r="CV213" s="280"/>
      <c r="CW213" s="280"/>
      <c r="CX213" s="280"/>
      <c r="CY213" s="280"/>
      <c r="CZ213" s="280"/>
      <c r="DA213" s="280"/>
      <c r="DB213" s="271"/>
      <c r="DC213" s="280"/>
      <c r="DD213" s="280"/>
      <c r="DE213" s="271"/>
      <c r="DF213" s="43"/>
      <c r="DG213" s="44"/>
      <c r="DH213" s="40"/>
    </row>
    <row r="214" spans="1:112" s="41" customFormat="1" ht="20.25" customHeight="1" x14ac:dyDescent="0.15">
      <c r="A214" s="42"/>
      <c r="B214" s="42"/>
      <c r="C214" s="42"/>
      <c r="D214" s="263" t="s">
        <v>535</v>
      </c>
      <c r="E214" s="2"/>
      <c r="F214" s="289"/>
      <c r="G214" s="265" t="s">
        <v>144</v>
      </c>
      <c r="H214" s="266" t="s">
        <v>158</v>
      </c>
      <c r="I214" s="267" t="s">
        <v>146</v>
      </c>
      <c r="J214" s="267" t="s">
        <v>494</v>
      </c>
      <c r="K214" s="267"/>
      <c r="L214" s="269"/>
      <c r="M214" s="1"/>
      <c r="N214" s="270"/>
      <c r="O214" s="271"/>
      <c r="P214" s="271"/>
      <c r="Q214" s="267"/>
      <c r="R214" s="272"/>
      <c r="S214" s="273" t="s">
        <v>536</v>
      </c>
      <c r="T214" s="271"/>
      <c r="U214" s="271"/>
      <c r="V214" s="271"/>
      <c r="W214" s="274"/>
      <c r="X214" s="271"/>
      <c r="Y214" s="275"/>
      <c r="Z214" s="271"/>
      <c r="AA214" s="271"/>
      <c r="AB214" s="271"/>
      <c r="AC214" s="271"/>
      <c r="AD214" s="271"/>
      <c r="AE214" s="1"/>
      <c r="AF214" s="1"/>
      <c r="AG214" s="274"/>
      <c r="AH214" s="271"/>
      <c r="AI214" s="271"/>
      <c r="AJ214" s="271"/>
      <c r="AK214" s="271"/>
      <c r="AL214" s="271"/>
      <c r="AM214" s="271"/>
      <c r="AN214" s="271"/>
      <c r="AO214" s="271"/>
      <c r="AP214" s="271"/>
      <c r="AQ214" s="271"/>
      <c r="AR214" s="271"/>
      <c r="AS214" s="271"/>
      <c r="AT214" s="271"/>
      <c r="AU214" s="274"/>
      <c r="AV214" s="276"/>
      <c r="AW214" s="277"/>
      <c r="AX214" s="1"/>
      <c r="AY214" s="1"/>
      <c r="AZ214" s="274"/>
      <c r="BA214" s="278" t="s">
        <v>521</v>
      </c>
      <c r="BB214" s="279"/>
      <c r="BC214" s="280"/>
      <c r="BD214" s="271"/>
      <c r="BE214" s="274"/>
      <c r="BF214" s="271"/>
      <c r="BG214" s="271"/>
      <c r="BH214" s="271"/>
      <c r="BI214" s="271"/>
      <c r="BJ214" s="274"/>
      <c r="BK214" s="1"/>
      <c r="BL214" s="281"/>
      <c r="BM214" s="281"/>
      <c r="BN214" s="280"/>
      <c r="BO214" s="268"/>
      <c r="BP214" s="282"/>
      <c r="BQ214" s="280"/>
      <c r="BR214" s="271"/>
      <c r="BS214" s="271"/>
      <c r="BT214" s="271"/>
      <c r="BU214" s="271"/>
      <c r="BV214" s="271"/>
      <c r="BW214" s="271"/>
      <c r="BX214" s="271"/>
      <c r="BY214" s="271"/>
      <c r="BZ214" s="271"/>
      <c r="CA214" s="271"/>
      <c r="CB214" s="280"/>
      <c r="CC214" s="283"/>
      <c r="CD214" s="283"/>
      <c r="CE214" s="284"/>
      <c r="CF214" s="284"/>
      <c r="CG214" s="268"/>
      <c r="CH214" s="284"/>
      <c r="CI214" s="280"/>
      <c r="CJ214" s="280"/>
      <c r="CK214" s="280"/>
      <c r="CL214" s="280"/>
      <c r="CM214" s="280"/>
      <c r="CN214" s="280"/>
      <c r="CO214" s="280"/>
      <c r="CP214" s="280"/>
      <c r="CQ214" s="280"/>
      <c r="CR214" s="280"/>
      <c r="CS214" s="280"/>
      <c r="CT214" s="280"/>
      <c r="CU214" s="280"/>
      <c r="CV214" s="280"/>
      <c r="CW214" s="280"/>
      <c r="CX214" s="280"/>
      <c r="CY214" s="280"/>
      <c r="CZ214" s="280"/>
      <c r="DA214" s="280"/>
      <c r="DB214" s="271"/>
      <c r="DC214" s="280"/>
      <c r="DD214" s="280"/>
      <c r="DE214" s="271"/>
      <c r="DF214" s="43"/>
      <c r="DG214" s="44"/>
      <c r="DH214" s="40"/>
    </row>
    <row r="215" spans="1:112" s="41" customFormat="1" ht="20.25" customHeight="1" x14ac:dyDescent="0.15">
      <c r="A215" s="42"/>
      <c r="B215" s="42"/>
      <c r="C215" s="42"/>
      <c r="D215" s="263" t="s">
        <v>537</v>
      </c>
      <c r="E215" s="2"/>
      <c r="F215" s="289"/>
      <c r="G215" s="265" t="s">
        <v>144</v>
      </c>
      <c r="H215" s="266" t="s">
        <v>158</v>
      </c>
      <c r="I215" s="267" t="s">
        <v>146</v>
      </c>
      <c r="J215" s="267" t="s">
        <v>494</v>
      </c>
      <c r="K215" s="267"/>
      <c r="L215" s="269"/>
      <c r="M215" s="1"/>
      <c r="N215" s="270"/>
      <c r="O215" s="271"/>
      <c r="P215" s="271"/>
      <c r="Q215" s="267"/>
      <c r="R215" s="272"/>
      <c r="S215" s="273" t="s">
        <v>538</v>
      </c>
      <c r="T215" s="271"/>
      <c r="U215" s="271"/>
      <c r="V215" s="271"/>
      <c r="W215" s="274"/>
      <c r="X215" s="271"/>
      <c r="Y215" s="275"/>
      <c r="Z215" s="271"/>
      <c r="AA215" s="271"/>
      <c r="AB215" s="271"/>
      <c r="AC215" s="271"/>
      <c r="AD215" s="271"/>
      <c r="AE215" s="1"/>
      <c r="AF215" s="1"/>
      <c r="AG215" s="274"/>
      <c r="AH215" s="271"/>
      <c r="AI215" s="271"/>
      <c r="AJ215" s="271"/>
      <c r="AK215" s="271"/>
      <c r="AL215" s="271"/>
      <c r="AM215" s="271"/>
      <c r="AN215" s="271"/>
      <c r="AO215" s="271"/>
      <c r="AP215" s="271"/>
      <c r="AQ215" s="271"/>
      <c r="AR215" s="271"/>
      <c r="AS215" s="271"/>
      <c r="AT215" s="271"/>
      <c r="AU215" s="274"/>
      <c r="AV215" s="276"/>
      <c r="AW215" s="277"/>
      <c r="AX215" s="1"/>
      <c r="AY215" s="1"/>
      <c r="AZ215" s="274"/>
      <c r="BA215" s="278" t="s">
        <v>521</v>
      </c>
      <c r="BB215" s="279"/>
      <c r="BC215" s="280"/>
      <c r="BD215" s="271"/>
      <c r="BE215" s="274"/>
      <c r="BF215" s="271"/>
      <c r="BG215" s="271"/>
      <c r="BH215" s="271"/>
      <c r="BI215" s="271"/>
      <c r="BJ215" s="274"/>
      <c r="BK215" s="1"/>
      <c r="BL215" s="281"/>
      <c r="BM215" s="281"/>
      <c r="BN215" s="280"/>
      <c r="BO215" s="268"/>
      <c r="BP215" s="282"/>
      <c r="BQ215" s="280"/>
      <c r="BR215" s="271"/>
      <c r="BS215" s="271"/>
      <c r="BT215" s="271"/>
      <c r="BU215" s="271"/>
      <c r="BV215" s="271"/>
      <c r="BW215" s="271"/>
      <c r="BX215" s="271"/>
      <c r="BY215" s="271"/>
      <c r="BZ215" s="271"/>
      <c r="CA215" s="271"/>
      <c r="CB215" s="280"/>
      <c r="CC215" s="283"/>
      <c r="CD215" s="283"/>
      <c r="CE215" s="284"/>
      <c r="CF215" s="284"/>
      <c r="CG215" s="268"/>
      <c r="CH215" s="284"/>
      <c r="CI215" s="280"/>
      <c r="CJ215" s="280"/>
      <c r="CK215" s="280"/>
      <c r="CL215" s="280"/>
      <c r="CM215" s="280"/>
      <c r="CN215" s="280"/>
      <c r="CO215" s="280"/>
      <c r="CP215" s="280"/>
      <c r="CQ215" s="280"/>
      <c r="CR215" s="280"/>
      <c r="CS215" s="280"/>
      <c r="CT215" s="280"/>
      <c r="CU215" s="280"/>
      <c r="CV215" s="280"/>
      <c r="CW215" s="280"/>
      <c r="CX215" s="280"/>
      <c r="CY215" s="280"/>
      <c r="CZ215" s="280"/>
      <c r="DA215" s="280"/>
      <c r="DB215" s="271"/>
      <c r="DC215" s="280"/>
      <c r="DD215" s="280"/>
      <c r="DE215" s="271"/>
      <c r="DF215" s="43"/>
      <c r="DG215" s="44"/>
      <c r="DH215" s="40"/>
    </row>
    <row r="216" spans="1:112" s="41" customFormat="1" ht="20.25" customHeight="1" x14ac:dyDescent="0.15">
      <c r="A216" s="42"/>
      <c r="B216" s="42"/>
      <c r="C216" s="42"/>
      <c r="D216" s="263" t="s">
        <v>539</v>
      </c>
      <c r="E216" s="2"/>
      <c r="F216" s="289"/>
      <c r="G216" s="265" t="s">
        <v>144</v>
      </c>
      <c r="H216" s="266" t="s">
        <v>158</v>
      </c>
      <c r="I216" s="267" t="s">
        <v>146</v>
      </c>
      <c r="J216" s="267" t="s">
        <v>494</v>
      </c>
      <c r="K216" s="267"/>
      <c r="L216" s="269"/>
      <c r="M216" s="1"/>
      <c r="N216" s="270"/>
      <c r="O216" s="271"/>
      <c r="P216" s="271"/>
      <c r="Q216" s="267"/>
      <c r="R216" s="272"/>
      <c r="S216" s="273" t="s">
        <v>540</v>
      </c>
      <c r="T216" s="271"/>
      <c r="U216" s="271"/>
      <c r="V216" s="271"/>
      <c r="W216" s="274"/>
      <c r="X216" s="271"/>
      <c r="Y216" s="275"/>
      <c r="Z216" s="271"/>
      <c r="AA216" s="271"/>
      <c r="AB216" s="271"/>
      <c r="AC216" s="271"/>
      <c r="AD216" s="271"/>
      <c r="AE216" s="1"/>
      <c r="AF216" s="1"/>
      <c r="AG216" s="274"/>
      <c r="AH216" s="271"/>
      <c r="AI216" s="271"/>
      <c r="AJ216" s="271"/>
      <c r="AK216" s="271"/>
      <c r="AL216" s="271"/>
      <c r="AM216" s="271"/>
      <c r="AN216" s="271"/>
      <c r="AO216" s="271"/>
      <c r="AP216" s="271"/>
      <c r="AQ216" s="271"/>
      <c r="AR216" s="271"/>
      <c r="AS216" s="271"/>
      <c r="AT216" s="271"/>
      <c r="AU216" s="274"/>
      <c r="AV216" s="276"/>
      <c r="AW216" s="277"/>
      <c r="AX216" s="1"/>
      <c r="AY216" s="1"/>
      <c r="AZ216" s="274"/>
      <c r="BA216" s="278" t="s">
        <v>541</v>
      </c>
      <c r="BB216" s="279"/>
      <c r="BC216" s="280"/>
      <c r="BD216" s="271"/>
      <c r="BE216" s="274"/>
      <c r="BF216" s="271"/>
      <c r="BG216" s="271"/>
      <c r="BH216" s="271"/>
      <c r="BI216" s="271"/>
      <c r="BJ216" s="274"/>
      <c r="BK216" s="1"/>
      <c r="BL216" s="281"/>
      <c r="BM216" s="281"/>
      <c r="BN216" s="280"/>
      <c r="BO216" s="268"/>
      <c r="BP216" s="282"/>
      <c r="BQ216" s="280"/>
      <c r="BR216" s="271"/>
      <c r="BS216" s="271"/>
      <c r="BT216" s="271"/>
      <c r="BU216" s="271"/>
      <c r="BV216" s="271"/>
      <c r="BW216" s="271"/>
      <c r="BX216" s="271"/>
      <c r="BY216" s="271"/>
      <c r="BZ216" s="271"/>
      <c r="CA216" s="271"/>
      <c r="CB216" s="280"/>
      <c r="CC216" s="283"/>
      <c r="CD216" s="283"/>
      <c r="CE216" s="284"/>
      <c r="CF216" s="284"/>
      <c r="CG216" s="268"/>
      <c r="CH216" s="284"/>
      <c r="CI216" s="280"/>
      <c r="CJ216" s="280"/>
      <c r="CK216" s="280"/>
      <c r="CL216" s="280"/>
      <c r="CM216" s="280"/>
      <c r="CN216" s="280"/>
      <c r="CO216" s="280"/>
      <c r="CP216" s="280"/>
      <c r="CQ216" s="280"/>
      <c r="CR216" s="280"/>
      <c r="CS216" s="280"/>
      <c r="CT216" s="280"/>
      <c r="CU216" s="280"/>
      <c r="CV216" s="280"/>
      <c r="CW216" s="280"/>
      <c r="CX216" s="280"/>
      <c r="CY216" s="280"/>
      <c r="CZ216" s="280"/>
      <c r="DA216" s="280"/>
      <c r="DB216" s="271"/>
      <c r="DC216" s="280"/>
      <c r="DD216" s="280"/>
      <c r="DE216" s="271"/>
      <c r="DF216" s="43"/>
      <c r="DG216" s="44"/>
      <c r="DH216" s="40"/>
    </row>
    <row r="217" spans="1:112" s="41" customFormat="1" ht="25.5" customHeight="1" x14ac:dyDescent="0.15">
      <c r="A217" s="42"/>
      <c r="B217" s="42"/>
      <c r="C217" s="42"/>
      <c r="D217" s="263" t="s">
        <v>542</v>
      </c>
      <c r="E217" s="2"/>
      <c r="F217" s="289"/>
      <c r="G217" s="265" t="s">
        <v>144</v>
      </c>
      <c r="H217" s="266" t="s">
        <v>158</v>
      </c>
      <c r="I217" s="267" t="s">
        <v>146</v>
      </c>
      <c r="J217" s="267" t="s">
        <v>494</v>
      </c>
      <c r="K217" s="267"/>
      <c r="L217" s="269"/>
      <c r="M217" s="1"/>
      <c r="N217" s="270"/>
      <c r="O217" s="271"/>
      <c r="P217" s="271"/>
      <c r="Q217" s="267"/>
      <c r="R217" s="272"/>
      <c r="S217" s="273" t="s">
        <v>543</v>
      </c>
      <c r="T217" s="271"/>
      <c r="U217" s="271"/>
      <c r="V217" s="271"/>
      <c r="W217" s="274"/>
      <c r="X217" s="271"/>
      <c r="Y217" s="275"/>
      <c r="Z217" s="271"/>
      <c r="AA217" s="271"/>
      <c r="AB217" s="271"/>
      <c r="AC217" s="271"/>
      <c r="AD217" s="271"/>
      <c r="AE217" s="1"/>
      <c r="AF217" s="1"/>
      <c r="AG217" s="274"/>
      <c r="AH217" s="271"/>
      <c r="AI217" s="271"/>
      <c r="AJ217" s="271"/>
      <c r="AK217" s="271"/>
      <c r="AL217" s="271"/>
      <c r="AM217" s="271"/>
      <c r="AN217" s="271"/>
      <c r="AO217" s="271"/>
      <c r="AP217" s="271"/>
      <c r="AQ217" s="271"/>
      <c r="AR217" s="271"/>
      <c r="AS217" s="271"/>
      <c r="AT217" s="271"/>
      <c r="AU217" s="274"/>
      <c r="AV217" s="276"/>
      <c r="AW217" s="277"/>
      <c r="AX217" s="1"/>
      <c r="AY217" s="1"/>
      <c r="AZ217" s="274"/>
      <c r="BA217" s="278" t="s">
        <v>544</v>
      </c>
      <c r="BB217" s="279"/>
      <c r="BC217" s="280"/>
      <c r="BD217" s="271"/>
      <c r="BE217" s="274"/>
      <c r="BF217" s="271"/>
      <c r="BG217" s="271"/>
      <c r="BH217" s="271"/>
      <c r="BI217" s="271"/>
      <c r="BJ217" s="274"/>
      <c r="BK217" s="1"/>
      <c r="BL217" s="281"/>
      <c r="BM217" s="281"/>
      <c r="BN217" s="280"/>
      <c r="BO217" s="268"/>
      <c r="BP217" s="282"/>
      <c r="BQ217" s="280"/>
      <c r="BR217" s="271"/>
      <c r="BS217" s="271"/>
      <c r="BT217" s="271"/>
      <c r="BU217" s="271"/>
      <c r="BV217" s="271"/>
      <c r="BW217" s="271"/>
      <c r="BX217" s="271"/>
      <c r="BY217" s="271"/>
      <c r="BZ217" s="271"/>
      <c r="CA217" s="271"/>
      <c r="CB217" s="280"/>
      <c r="CC217" s="283"/>
      <c r="CD217" s="283"/>
      <c r="CE217" s="284"/>
      <c r="CF217" s="284"/>
      <c r="CG217" s="268"/>
      <c r="CH217" s="284"/>
      <c r="CI217" s="280"/>
      <c r="CJ217" s="280"/>
      <c r="CK217" s="280"/>
      <c r="CL217" s="280"/>
      <c r="CM217" s="280"/>
      <c r="CN217" s="280"/>
      <c r="CO217" s="280"/>
      <c r="CP217" s="280"/>
      <c r="CQ217" s="280"/>
      <c r="CR217" s="280"/>
      <c r="CS217" s="280"/>
      <c r="CT217" s="280"/>
      <c r="CU217" s="280"/>
      <c r="CV217" s="280"/>
      <c r="CW217" s="280"/>
      <c r="CX217" s="280"/>
      <c r="CY217" s="280"/>
      <c r="CZ217" s="280"/>
      <c r="DA217" s="280"/>
      <c r="DB217" s="271"/>
      <c r="DC217" s="280"/>
      <c r="DD217" s="280"/>
      <c r="DE217" s="271"/>
      <c r="DF217" s="43"/>
      <c r="DG217" s="44"/>
      <c r="DH217" s="40"/>
    </row>
    <row r="218" spans="1:112" s="41" customFormat="1" ht="20.25" customHeight="1" x14ac:dyDescent="0.15">
      <c r="A218" s="42"/>
      <c r="B218" s="42"/>
      <c r="C218" s="42"/>
      <c r="D218" s="263" t="s">
        <v>545</v>
      </c>
      <c r="E218" s="2"/>
      <c r="F218" s="289"/>
      <c r="G218" s="265" t="s">
        <v>144</v>
      </c>
      <c r="H218" s="266" t="s">
        <v>158</v>
      </c>
      <c r="I218" s="267" t="s">
        <v>146</v>
      </c>
      <c r="J218" s="267" t="s">
        <v>494</v>
      </c>
      <c r="K218" s="267"/>
      <c r="L218" s="269"/>
      <c r="M218" s="1"/>
      <c r="N218" s="270"/>
      <c r="O218" s="271"/>
      <c r="P218" s="271"/>
      <c r="Q218" s="267"/>
      <c r="R218" s="272"/>
      <c r="S218" s="273" t="s">
        <v>546</v>
      </c>
      <c r="T218" s="271"/>
      <c r="U218" s="271"/>
      <c r="V218" s="271"/>
      <c r="W218" s="274"/>
      <c r="X218" s="271"/>
      <c r="Y218" s="275"/>
      <c r="Z218" s="271"/>
      <c r="AA218" s="271"/>
      <c r="AB218" s="271"/>
      <c r="AC218" s="271"/>
      <c r="AD218" s="271"/>
      <c r="AE218" s="1"/>
      <c r="AF218" s="1"/>
      <c r="AG218" s="274"/>
      <c r="AH218" s="271"/>
      <c r="AI218" s="271"/>
      <c r="AJ218" s="271"/>
      <c r="AK218" s="271"/>
      <c r="AL218" s="271"/>
      <c r="AM218" s="271"/>
      <c r="AN218" s="271"/>
      <c r="AO218" s="271"/>
      <c r="AP218" s="271"/>
      <c r="AQ218" s="271"/>
      <c r="AR218" s="271"/>
      <c r="AS218" s="271"/>
      <c r="AT218" s="271"/>
      <c r="AU218" s="274"/>
      <c r="AV218" s="276"/>
      <c r="AW218" s="277"/>
      <c r="AX218" s="1"/>
      <c r="AY218" s="1"/>
      <c r="AZ218" s="274"/>
      <c r="BA218" s="278" t="s">
        <v>547</v>
      </c>
      <c r="BB218" s="279"/>
      <c r="BC218" s="280"/>
      <c r="BD218" s="271"/>
      <c r="BE218" s="274"/>
      <c r="BF218" s="271"/>
      <c r="BG218" s="271"/>
      <c r="BH218" s="271"/>
      <c r="BI218" s="271"/>
      <c r="BJ218" s="274"/>
      <c r="BK218" s="1"/>
      <c r="BL218" s="281"/>
      <c r="BM218" s="281"/>
      <c r="BN218" s="280"/>
      <c r="BO218" s="268"/>
      <c r="BP218" s="282"/>
      <c r="BQ218" s="280"/>
      <c r="BR218" s="271"/>
      <c r="BS218" s="271"/>
      <c r="BT218" s="271"/>
      <c r="BU218" s="271"/>
      <c r="BV218" s="271"/>
      <c r="BW218" s="271"/>
      <c r="BX218" s="271"/>
      <c r="BY218" s="271"/>
      <c r="BZ218" s="271"/>
      <c r="CA218" s="271"/>
      <c r="CB218" s="280"/>
      <c r="CC218" s="283"/>
      <c r="CD218" s="283"/>
      <c r="CE218" s="284"/>
      <c r="CF218" s="284"/>
      <c r="CG218" s="268"/>
      <c r="CH218" s="284"/>
      <c r="CI218" s="280"/>
      <c r="CJ218" s="280"/>
      <c r="CK218" s="280"/>
      <c r="CL218" s="280"/>
      <c r="CM218" s="280"/>
      <c r="CN218" s="280"/>
      <c r="CO218" s="280"/>
      <c r="CP218" s="280"/>
      <c r="CQ218" s="280"/>
      <c r="CR218" s="280"/>
      <c r="CS218" s="280"/>
      <c r="CT218" s="280"/>
      <c r="CU218" s="280"/>
      <c r="CV218" s="280"/>
      <c r="CW218" s="280"/>
      <c r="CX218" s="280"/>
      <c r="CY218" s="280"/>
      <c r="CZ218" s="280"/>
      <c r="DA218" s="280"/>
      <c r="DB218" s="271"/>
      <c r="DC218" s="280"/>
      <c r="DD218" s="280"/>
      <c r="DE218" s="271"/>
      <c r="DF218" s="43"/>
      <c r="DG218" s="44"/>
      <c r="DH218" s="40"/>
    </row>
    <row r="219" spans="1:112" s="41" customFormat="1" ht="20.25" customHeight="1" x14ac:dyDescent="0.15">
      <c r="A219" s="42"/>
      <c r="B219" s="42"/>
      <c r="C219" s="42"/>
      <c r="D219" s="263" t="s">
        <v>522</v>
      </c>
      <c r="E219" s="2"/>
      <c r="F219" s="289"/>
      <c r="G219" s="265" t="s">
        <v>144</v>
      </c>
      <c r="H219" s="266" t="s">
        <v>158</v>
      </c>
      <c r="I219" s="267" t="s">
        <v>146</v>
      </c>
      <c r="J219" s="267" t="s">
        <v>494</v>
      </c>
      <c r="K219" s="267"/>
      <c r="L219" s="269"/>
      <c r="M219" s="1"/>
      <c r="N219" s="270"/>
      <c r="O219" s="271"/>
      <c r="P219" s="271"/>
      <c r="Q219" s="267"/>
      <c r="R219" s="272"/>
      <c r="S219" s="273" t="s">
        <v>528</v>
      </c>
      <c r="T219" s="271"/>
      <c r="U219" s="271"/>
      <c r="V219" s="271"/>
      <c r="W219" s="274"/>
      <c r="X219" s="271"/>
      <c r="Y219" s="275"/>
      <c r="Z219" s="271"/>
      <c r="AA219" s="271"/>
      <c r="AB219" s="271"/>
      <c r="AC219" s="271"/>
      <c r="AD219" s="271"/>
      <c r="AE219" s="1"/>
      <c r="AF219" s="1"/>
      <c r="AG219" s="274"/>
      <c r="AH219" s="271"/>
      <c r="AI219" s="271"/>
      <c r="AJ219" s="271"/>
      <c r="AK219" s="271"/>
      <c r="AL219" s="271"/>
      <c r="AM219" s="271"/>
      <c r="AN219" s="271"/>
      <c r="AO219" s="271"/>
      <c r="AP219" s="271"/>
      <c r="AQ219" s="271"/>
      <c r="AR219" s="271"/>
      <c r="AS219" s="271"/>
      <c r="AT219" s="271"/>
      <c r="AU219" s="274"/>
      <c r="AV219" s="276"/>
      <c r="AW219" s="277"/>
      <c r="AX219" s="1"/>
      <c r="AY219" s="1"/>
      <c r="AZ219" s="274"/>
      <c r="BA219" s="278" t="s">
        <v>548</v>
      </c>
      <c r="BB219" s="279"/>
      <c r="BC219" s="280"/>
      <c r="BD219" s="271"/>
      <c r="BE219" s="274"/>
      <c r="BF219" s="271"/>
      <c r="BG219" s="271"/>
      <c r="BH219" s="271"/>
      <c r="BI219" s="271"/>
      <c r="BJ219" s="274"/>
      <c r="BK219" s="1"/>
      <c r="BL219" s="281"/>
      <c r="BM219" s="281"/>
      <c r="BN219" s="280"/>
      <c r="BO219" s="268"/>
      <c r="BP219" s="282"/>
      <c r="BQ219" s="280"/>
      <c r="BR219" s="271"/>
      <c r="BS219" s="271"/>
      <c r="BT219" s="271"/>
      <c r="BU219" s="271"/>
      <c r="BV219" s="271"/>
      <c r="BW219" s="271"/>
      <c r="BX219" s="271"/>
      <c r="BY219" s="271"/>
      <c r="BZ219" s="271"/>
      <c r="CA219" s="271"/>
      <c r="CB219" s="280"/>
      <c r="CC219" s="283"/>
      <c r="CD219" s="283"/>
      <c r="CE219" s="284"/>
      <c r="CF219" s="284"/>
      <c r="CG219" s="268"/>
      <c r="CH219" s="284"/>
      <c r="CI219" s="280"/>
      <c r="CJ219" s="280"/>
      <c r="CK219" s="280"/>
      <c r="CL219" s="280"/>
      <c r="CM219" s="280"/>
      <c r="CN219" s="280"/>
      <c r="CO219" s="280"/>
      <c r="CP219" s="280"/>
      <c r="CQ219" s="280"/>
      <c r="CR219" s="280"/>
      <c r="CS219" s="280"/>
      <c r="CT219" s="280"/>
      <c r="CU219" s="280"/>
      <c r="CV219" s="280"/>
      <c r="CW219" s="280"/>
      <c r="CX219" s="280"/>
      <c r="CY219" s="280"/>
      <c r="CZ219" s="280"/>
      <c r="DA219" s="280"/>
      <c r="DB219" s="271"/>
      <c r="DC219" s="280"/>
      <c r="DD219" s="280"/>
      <c r="DE219" s="271"/>
      <c r="DF219" s="43"/>
      <c r="DG219" s="44"/>
      <c r="DH219" s="40"/>
    </row>
    <row r="220" spans="1:112" s="41" customFormat="1" ht="38.25" customHeight="1" x14ac:dyDescent="0.15">
      <c r="A220" s="42"/>
      <c r="B220" s="42"/>
      <c r="C220" s="42"/>
      <c r="D220" s="263" t="s">
        <v>549</v>
      </c>
      <c r="E220" s="2"/>
      <c r="F220" s="289"/>
      <c r="G220" s="265" t="s">
        <v>144</v>
      </c>
      <c r="H220" s="266" t="s">
        <v>158</v>
      </c>
      <c r="I220" s="267" t="s">
        <v>146</v>
      </c>
      <c r="J220" s="267" t="s">
        <v>494</v>
      </c>
      <c r="K220" s="267"/>
      <c r="L220" s="269"/>
      <c r="M220" s="1"/>
      <c r="N220" s="270"/>
      <c r="O220" s="271"/>
      <c r="P220" s="271"/>
      <c r="Q220" s="267"/>
      <c r="R220" s="272"/>
      <c r="S220" s="273" t="s">
        <v>550</v>
      </c>
      <c r="T220" s="271"/>
      <c r="U220" s="271"/>
      <c r="V220" s="271"/>
      <c r="W220" s="274"/>
      <c r="X220" s="271"/>
      <c r="Y220" s="275"/>
      <c r="Z220" s="271"/>
      <c r="AA220" s="271"/>
      <c r="AB220" s="271"/>
      <c r="AC220" s="271"/>
      <c r="AD220" s="271"/>
      <c r="AE220" s="1"/>
      <c r="AF220" s="1"/>
      <c r="AG220" s="274"/>
      <c r="AH220" s="271"/>
      <c r="AI220" s="271"/>
      <c r="AJ220" s="271"/>
      <c r="AK220" s="271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4"/>
      <c r="AV220" s="276"/>
      <c r="AW220" s="277"/>
      <c r="AX220" s="1"/>
      <c r="AY220" s="1"/>
      <c r="AZ220" s="274"/>
      <c r="BA220" s="278" t="s">
        <v>551</v>
      </c>
      <c r="BB220" s="279"/>
      <c r="BC220" s="280"/>
      <c r="BD220" s="271"/>
      <c r="BE220" s="274"/>
      <c r="BF220" s="271"/>
      <c r="BG220" s="271"/>
      <c r="BH220" s="271"/>
      <c r="BI220" s="271"/>
      <c r="BJ220" s="274"/>
      <c r="BK220" s="1"/>
      <c r="BL220" s="281"/>
      <c r="BM220" s="281"/>
      <c r="BN220" s="280"/>
      <c r="BO220" s="268"/>
      <c r="BP220" s="282"/>
      <c r="BQ220" s="280"/>
      <c r="BR220" s="271"/>
      <c r="BS220" s="271"/>
      <c r="BT220" s="271"/>
      <c r="BU220" s="271"/>
      <c r="BV220" s="271"/>
      <c r="BW220" s="271"/>
      <c r="BX220" s="271"/>
      <c r="BY220" s="271"/>
      <c r="BZ220" s="271"/>
      <c r="CA220" s="271"/>
      <c r="CB220" s="280"/>
      <c r="CC220" s="283"/>
      <c r="CD220" s="283"/>
      <c r="CE220" s="284"/>
      <c r="CF220" s="284"/>
      <c r="CG220" s="268"/>
      <c r="CH220" s="284"/>
      <c r="CI220" s="280"/>
      <c r="CJ220" s="280"/>
      <c r="CK220" s="280"/>
      <c r="CL220" s="280"/>
      <c r="CM220" s="280"/>
      <c r="CN220" s="280"/>
      <c r="CO220" s="280"/>
      <c r="CP220" s="280"/>
      <c r="CQ220" s="280"/>
      <c r="CR220" s="280"/>
      <c r="CS220" s="280"/>
      <c r="CT220" s="280"/>
      <c r="CU220" s="280"/>
      <c r="CV220" s="280"/>
      <c r="CW220" s="280"/>
      <c r="CX220" s="280"/>
      <c r="CY220" s="280"/>
      <c r="CZ220" s="280"/>
      <c r="DA220" s="280"/>
      <c r="DB220" s="271"/>
      <c r="DC220" s="280"/>
      <c r="DD220" s="280"/>
      <c r="DE220" s="271"/>
      <c r="DF220" s="43"/>
      <c r="DG220" s="44"/>
      <c r="DH220" s="40"/>
    </row>
    <row r="221" spans="1:112" s="41" customFormat="1" ht="25.5" customHeight="1" x14ac:dyDescent="0.15">
      <c r="A221" s="42"/>
      <c r="B221" s="42"/>
      <c r="C221" s="42"/>
      <c r="D221" s="263" t="s">
        <v>498</v>
      </c>
      <c r="E221" s="2"/>
      <c r="F221" s="289"/>
      <c r="G221" s="265" t="s">
        <v>144</v>
      </c>
      <c r="H221" s="266" t="s">
        <v>158</v>
      </c>
      <c r="I221" s="267" t="s">
        <v>146</v>
      </c>
      <c r="J221" s="267" t="s">
        <v>494</v>
      </c>
      <c r="K221" s="267"/>
      <c r="L221" s="269"/>
      <c r="M221" s="1"/>
      <c r="N221" s="270"/>
      <c r="O221" s="271"/>
      <c r="P221" s="271"/>
      <c r="Q221" s="267"/>
      <c r="R221" s="272"/>
      <c r="S221" s="273" t="s">
        <v>552</v>
      </c>
      <c r="T221" s="271"/>
      <c r="U221" s="271"/>
      <c r="V221" s="271"/>
      <c r="W221" s="274"/>
      <c r="X221" s="271"/>
      <c r="Y221" s="275"/>
      <c r="Z221" s="271"/>
      <c r="AA221" s="271"/>
      <c r="AB221" s="271"/>
      <c r="AC221" s="271"/>
      <c r="AD221" s="271"/>
      <c r="AE221" s="1"/>
      <c r="AF221" s="1"/>
      <c r="AG221" s="274"/>
      <c r="AH221" s="271"/>
      <c r="AI221" s="271"/>
      <c r="AJ221" s="271"/>
      <c r="AK221" s="271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4"/>
      <c r="AV221" s="276"/>
      <c r="AW221" s="277"/>
      <c r="AX221" s="1"/>
      <c r="AY221" s="1"/>
      <c r="AZ221" s="274"/>
      <c r="BA221" s="278" t="s">
        <v>553</v>
      </c>
      <c r="BB221" s="279"/>
      <c r="BC221" s="280"/>
      <c r="BD221" s="271"/>
      <c r="BE221" s="274"/>
      <c r="BF221" s="271"/>
      <c r="BG221" s="271"/>
      <c r="BH221" s="271"/>
      <c r="BI221" s="271"/>
      <c r="BJ221" s="274"/>
      <c r="BK221" s="1"/>
      <c r="BL221" s="281"/>
      <c r="BM221" s="281"/>
      <c r="BN221" s="280"/>
      <c r="BO221" s="268"/>
      <c r="BP221" s="282"/>
      <c r="BQ221" s="280"/>
      <c r="BR221" s="271"/>
      <c r="BS221" s="271"/>
      <c r="BT221" s="271"/>
      <c r="BU221" s="271"/>
      <c r="BV221" s="271"/>
      <c r="BW221" s="271"/>
      <c r="BX221" s="271"/>
      <c r="BY221" s="271"/>
      <c r="BZ221" s="271"/>
      <c r="CA221" s="271"/>
      <c r="CB221" s="280"/>
      <c r="CC221" s="283"/>
      <c r="CD221" s="283"/>
      <c r="CE221" s="284"/>
      <c r="CF221" s="284"/>
      <c r="CG221" s="268"/>
      <c r="CH221" s="284"/>
      <c r="CI221" s="280"/>
      <c r="CJ221" s="280"/>
      <c r="CK221" s="280"/>
      <c r="CL221" s="280"/>
      <c r="CM221" s="280"/>
      <c r="CN221" s="280"/>
      <c r="CO221" s="280"/>
      <c r="CP221" s="280"/>
      <c r="CQ221" s="280"/>
      <c r="CR221" s="280"/>
      <c r="CS221" s="280"/>
      <c r="CT221" s="280"/>
      <c r="CU221" s="280"/>
      <c r="CV221" s="280"/>
      <c r="CW221" s="280"/>
      <c r="CX221" s="280"/>
      <c r="CY221" s="280"/>
      <c r="CZ221" s="280"/>
      <c r="DA221" s="280"/>
      <c r="DB221" s="271"/>
      <c r="DC221" s="280"/>
      <c r="DD221" s="280"/>
      <c r="DE221" s="271"/>
      <c r="DF221" s="43"/>
      <c r="DG221" s="44"/>
      <c r="DH221" s="40"/>
    </row>
    <row r="222" spans="1:112" s="41" customFormat="1" ht="20.25" customHeight="1" x14ac:dyDescent="0.15">
      <c r="A222" s="42"/>
      <c r="B222" s="42"/>
      <c r="C222" s="42"/>
      <c r="D222" s="263" t="s">
        <v>545</v>
      </c>
      <c r="E222" s="2"/>
      <c r="F222" s="289"/>
      <c r="G222" s="265" t="s">
        <v>144</v>
      </c>
      <c r="H222" s="266" t="s">
        <v>158</v>
      </c>
      <c r="I222" s="267" t="s">
        <v>146</v>
      </c>
      <c r="J222" s="267" t="s">
        <v>494</v>
      </c>
      <c r="K222" s="267"/>
      <c r="L222" s="269"/>
      <c r="M222" s="1"/>
      <c r="N222" s="270"/>
      <c r="O222" s="271"/>
      <c r="P222" s="271"/>
      <c r="Q222" s="267"/>
      <c r="R222" s="272"/>
      <c r="S222" s="273" t="s">
        <v>554</v>
      </c>
      <c r="T222" s="271"/>
      <c r="U222" s="271"/>
      <c r="V222" s="271"/>
      <c r="W222" s="274"/>
      <c r="X222" s="271"/>
      <c r="Y222" s="275"/>
      <c r="Z222" s="271"/>
      <c r="AA222" s="271"/>
      <c r="AB222" s="271"/>
      <c r="AC222" s="271"/>
      <c r="AD222" s="271"/>
      <c r="AE222" s="1"/>
      <c r="AF222" s="1"/>
      <c r="AG222" s="274"/>
      <c r="AH222" s="271"/>
      <c r="AI222" s="271"/>
      <c r="AJ222" s="271"/>
      <c r="AK222" s="271"/>
      <c r="AL222" s="271"/>
      <c r="AM222" s="271"/>
      <c r="AN222" s="271"/>
      <c r="AO222" s="271"/>
      <c r="AP222" s="271"/>
      <c r="AQ222" s="271"/>
      <c r="AR222" s="271"/>
      <c r="AS222" s="271"/>
      <c r="AT222" s="271"/>
      <c r="AU222" s="274"/>
      <c r="AV222" s="276"/>
      <c r="AW222" s="277"/>
      <c r="AX222" s="1"/>
      <c r="AY222" s="1"/>
      <c r="AZ222" s="274"/>
      <c r="BA222" s="278" t="s">
        <v>555</v>
      </c>
      <c r="BB222" s="279"/>
      <c r="BC222" s="280"/>
      <c r="BD222" s="271"/>
      <c r="BE222" s="274"/>
      <c r="BF222" s="271"/>
      <c r="BG222" s="271"/>
      <c r="BH222" s="271"/>
      <c r="BI222" s="271"/>
      <c r="BJ222" s="274"/>
      <c r="BK222" s="1"/>
      <c r="BL222" s="281"/>
      <c r="BM222" s="281"/>
      <c r="BN222" s="280"/>
      <c r="BO222" s="268"/>
      <c r="BP222" s="282"/>
      <c r="BQ222" s="280"/>
      <c r="BR222" s="271"/>
      <c r="BS222" s="271"/>
      <c r="BT222" s="271"/>
      <c r="BU222" s="271"/>
      <c r="BV222" s="271"/>
      <c r="BW222" s="271"/>
      <c r="BX222" s="271"/>
      <c r="BY222" s="271"/>
      <c r="BZ222" s="271"/>
      <c r="CA222" s="271"/>
      <c r="CB222" s="280"/>
      <c r="CC222" s="283"/>
      <c r="CD222" s="283"/>
      <c r="CE222" s="284"/>
      <c r="CF222" s="284"/>
      <c r="CG222" s="268"/>
      <c r="CH222" s="284"/>
      <c r="CI222" s="280"/>
      <c r="CJ222" s="280"/>
      <c r="CK222" s="280"/>
      <c r="CL222" s="280"/>
      <c r="CM222" s="280"/>
      <c r="CN222" s="280"/>
      <c r="CO222" s="280"/>
      <c r="CP222" s="280"/>
      <c r="CQ222" s="280"/>
      <c r="CR222" s="280"/>
      <c r="CS222" s="280"/>
      <c r="CT222" s="280"/>
      <c r="CU222" s="280"/>
      <c r="CV222" s="280"/>
      <c r="CW222" s="280"/>
      <c r="CX222" s="280"/>
      <c r="CY222" s="280"/>
      <c r="CZ222" s="280"/>
      <c r="DA222" s="280"/>
      <c r="DB222" s="271"/>
      <c r="DC222" s="280"/>
      <c r="DD222" s="280"/>
      <c r="DE222" s="271"/>
      <c r="DF222" s="43"/>
      <c r="DG222" s="44"/>
      <c r="DH222" s="40"/>
    </row>
    <row r="223" spans="1:112" s="41" customFormat="1" ht="20.25" customHeight="1" x14ac:dyDescent="0.15">
      <c r="A223" s="42"/>
      <c r="B223" s="42"/>
      <c r="C223" s="42"/>
      <c r="D223" s="263" t="s">
        <v>556</v>
      </c>
      <c r="E223" s="2"/>
      <c r="F223" s="289"/>
      <c r="G223" s="265" t="s">
        <v>144</v>
      </c>
      <c r="H223" s="266" t="s">
        <v>158</v>
      </c>
      <c r="I223" s="267" t="s">
        <v>146</v>
      </c>
      <c r="J223" s="267" t="s">
        <v>494</v>
      </c>
      <c r="K223" s="267"/>
      <c r="L223" s="269"/>
      <c r="M223" s="1"/>
      <c r="N223" s="270"/>
      <c r="O223" s="271"/>
      <c r="P223" s="271"/>
      <c r="Q223" s="267"/>
      <c r="R223" s="272"/>
      <c r="S223" s="273" t="s">
        <v>262</v>
      </c>
      <c r="T223" s="271"/>
      <c r="U223" s="271"/>
      <c r="V223" s="271"/>
      <c r="W223" s="274"/>
      <c r="X223" s="271"/>
      <c r="Y223" s="275"/>
      <c r="Z223" s="271"/>
      <c r="AA223" s="271"/>
      <c r="AB223" s="271"/>
      <c r="AC223" s="271"/>
      <c r="AD223" s="271"/>
      <c r="AE223" s="1"/>
      <c r="AF223" s="1"/>
      <c r="AG223" s="274"/>
      <c r="AH223" s="271"/>
      <c r="AI223" s="271"/>
      <c r="AJ223" s="271"/>
      <c r="AK223" s="27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4"/>
      <c r="AV223" s="276"/>
      <c r="AW223" s="277"/>
      <c r="AX223" s="1"/>
      <c r="AY223" s="1"/>
      <c r="AZ223" s="274"/>
      <c r="BA223" s="278" t="s">
        <v>557</v>
      </c>
      <c r="BB223" s="279"/>
      <c r="BC223" s="280"/>
      <c r="BD223" s="271"/>
      <c r="BE223" s="274"/>
      <c r="BF223" s="271"/>
      <c r="BG223" s="271"/>
      <c r="BH223" s="271"/>
      <c r="BI223" s="271"/>
      <c r="BJ223" s="274"/>
      <c r="BK223" s="1"/>
      <c r="BL223" s="281"/>
      <c r="BM223" s="281"/>
      <c r="BN223" s="280"/>
      <c r="BO223" s="268"/>
      <c r="BP223" s="282"/>
      <c r="BQ223" s="280"/>
      <c r="BR223" s="271"/>
      <c r="BS223" s="271"/>
      <c r="BT223" s="271"/>
      <c r="BU223" s="271"/>
      <c r="BV223" s="271"/>
      <c r="BW223" s="271"/>
      <c r="BX223" s="271"/>
      <c r="BY223" s="271"/>
      <c r="BZ223" s="271"/>
      <c r="CA223" s="271"/>
      <c r="CB223" s="280"/>
      <c r="CC223" s="283"/>
      <c r="CD223" s="283"/>
      <c r="CE223" s="284"/>
      <c r="CF223" s="284"/>
      <c r="CG223" s="268"/>
      <c r="CH223" s="284"/>
      <c r="CI223" s="280"/>
      <c r="CJ223" s="280"/>
      <c r="CK223" s="280"/>
      <c r="CL223" s="280"/>
      <c r="CM223" s="280"/>
      <c r="CN223" s="280"/>
      <c r="CO223" s="280"/>
      <c r="CP223" s="280"/>
      <c r="CQ223" s="280"/>
      <c r="CR223" s="280"/>
      <c r="CS223" s="280"/>
      <c r="CT223" s="280"/>
      <c r="CU223" s="280"/>
      <c r="CV223" s="280"/>
      <c r="CW223" s="280"/>
      <c r="CX223" s="280"/>
      <c r="CY223" s="280"/>
      <c r="CZ223" s="280"/>
      <c r="DA223" s="280"/>
      <c r="DB223" s="271"/>
      <c r="DC223" s="280"/>
      <c r="DD223" s="280"/>
      <c r="DE223" s="271"/>
      <c r="DF223" s="43"/>
      <c r="DG223" s="44"/>
      <c r="DH223" s="40"/>
    </row>
    <row r="224" spans="1:112" s="41" customFormat="1" ht="38.25" customHeight="1" x14ac:dyDescent="0.15">
      <c r="A224" s="42"/>
      <c r="B224" s="42"/>
      <c r="C224" s="42"/>
      <c r="D224" s="263" t="s">
        <v>558</v>
      </c>
      <c r="E224" s="2"/>
      <c r="F224" s="289"/>
      <c r="G224" s="265" t="s">
        <v>144</v>
      </c>
      <c r="H224" s="266" t="s">
        <v>158</v>
      </c>
      <c r="I224" s="267" t="s">
        <v>146</v>
      </c>
      <c r="J224" s="267" t="s">
        <v>494</v>
      </c>
      <c r="K224" s="267"/>
      <c r="L224" s="269"/>
      <c r="M224" s="1"/>
      <c r="N224" s="270"/>
      <c r="O224" s="271"/>
      <c r="P224" s="271"/>
      <c r="Q224" s="267"/>
      <c r="R224" s="272"/>
      <c r="S224" s="273" t="s">
        <v>559</v>
      </c>
      <c r="T224" s="271"/>
      <c r="U224" s="271"/>
      <c r="V224" s="271"/>
      <c r="W224" s="274"/>
      <c r="X224" s="271"/>
      <c r="Y224" s="275"/>
      <c r="Z224" s="271"/>
      <c r="AA224" s="271"/>
      <c r="AB224" s="271"/>
      <c r="AC224" s="271"/>
      <c r="AD224" s="271"/>
      <c r="AE224" s="1"/>
      <c r="AF224" s="1"/>
      <c r="AG224" s="274"/>
      <c r="AH224" s="271"/>
      <c r="AI224" s="271"/>
      <c r="AJ224" s="271"/>
      <c r="AK224" s="27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4"/>
      <c r="AV224" s="276"/>
      <c r="AW224" s="277"/>
      <c r="AX224" s="1"/>
      <c r="AY224" s="1"/>
      <c r="AZ224" s="274"/>
      <c r="BA224" s="278" t="s">
        <v>560</v>
      </c>
      <c r="BB224" s="279"/>
      <c r="BC224" s="280"/>
      <c r="BD224" s="271"/>
      <c r="BE224" s="274"/>
      <c r="BF224" s="271"/>
      <c r="BG224" s="271"/>
      <c r="BH224" s="271"/>
      <c r="BI224" s="271"/>
      <c r="BJ224" s="274"/>
      <c r="BK224" s="1"/>
      <c r="BL224" s="281"/>
      <c r="BM224" s="281"/>
      <c r="BN224" s="280"/>
      <c r="BO224" s="268"/>
      <c r="BP224" s="282"/>
      <c r="BQ224" s="280"/>
      <c r="BR224" s="271"/>
      <c r="BS224" s="271"/>
      <c r="BT224" s="271"/>
      <c r="BU224" s="271"/>
      <c r="BV224" s="271"/>
      <c r="BW224" s="271"/>
      <c r="BX224" s="271"/>
      <c r="BY224" s="271"/>
      <c r="BZ224" s="271"/>
      <c r="CA224" s="271"/>
      <c r="CB224" s="280"/>
      <c r="CC224" s="283"/>
      <c r="CD224" s="283"/>
      <c r="CE224" s="284"/>
      <c r="CF224" s="284"/>
      <c r="CG224" s="268"/>
      <c r="CH224" s="284"/>
      <c r="CI224" s="280"/>
      <c r="CJ224" s="280"/>
      <c r="CK224" s="280"/>
      <c r="CL224" s="280"/>
      <c r="CM224" s="280"/>
      <c r="CN224" s="280"/>
      <c r="CO224" s="280"/>
      <c r="CP224" s="280"/>
      <c r="CQ224" s="280"/>
      <c r="CR224" s="280"/>
      <c r="CS224" s="280"/>
      <c r="CT224" s="280"/>
      <c r="CU224" s="280"/>
      <c r="CV224" s="280"/>
      <c r="CW224" s="280"/>
      <c r="CX224" s="280"/>
      <c r="CY224" s="280"/>
      <c r="CZ224" s="280"/>
      <c r="DA224" s="280"/>
      <c r="DB224" s="271"/>
      <c r="DC224" s="280"/>
      <c r="DD224" s="280"/>
      <c r="DE224" s="271"/>
      <c r="DF224" s="43"/>
      <c r="DG224" s="44"/>
      <c r="DH224" s="40"/>
    </row>
    <row r="225" spans="1:112" s="41" customFormat="1" ht="20.25" customHeight="1" x14ac:dyDescent="0.15">
      <c r="A225" s="42"/>
      <c r="B225" s="42"/>
      <c r="C225" s="42"/>
      <c r="D225" s="263" t="s">
        <v>561</v>
      </c>
      <c r="E225" s="264"/>
      <c r="F225" s="289"/>
      <c r="G225" s="265" t="s">
        <v>144</v>
      </c>
      <c r="H225" s="266" t="s">
        <v>158</v>
      </c>
      <c r="I225" s="267" t="s">
        <v>146</v>
      </c>
      <c r="J225" s="267" t="s">
        <v>562</v>
      </c>
      <c r="K225" s="267" t="s">
        <v>563</v>
      </c>
      <c r="L225" s="269"/>
      <c r="M225" s="1"/>
      <c r="N225" s="270"/>
      <c r="O225" s="271"/>
      <c r="P225" s="271"/>
      <c r="R225" s="271"/>
      <c r="S225" s="288" t="s">
        <v>513</v>
      </c>
      <c r="T225" s="271"/>
      <c r="U225" s="271"/>
      <c r="V225" s="271"/>
      <c r="W225" s="274"/>
      <c r="X225" s="271"/>
      <c r="Y225" s="275"/>
      <c r="Z225" s="271"/>
      <c r="AA225" s="271"/>
      <c r="AB225" s="271"/>
      <c r="AC225" s="271"/>
      <c r="AD225" s="271"/>
      <c r="AE225" s="1"/>
      <c r="AF225" s="1"/>
      <c r="AG225" s="274"/>
      <c r="AH225" s="271"/>
      <c r="AI225" s="271"/>
      <c r="AJ225" s="271"/>
      <c r="AK225" s="271"/>
      <c r="AL225" s="271"/>
      <c r="AM225" s="271"/>
      <c r="AN225" s="271"/>
      <c r="AO225" s="271"/>
      <c r="AP225" s="271"/>
      <c r="AQ225" s="271"/>
      <c r="AR225" s="271"/>
      <c r="AS225" s="271"/>
      <c r="AT225" s="271"/>
      <c r="AU225" s="274"/>
      <c r="AV225" s="276"/>
      <c r="AW225" s="277"/>
      <c r="AX225" s="1"/>
      <c r="AY225" s="1"/>
      <c r="AZ225" s="274"/>
      <c r="BA225" s="270" t="s">
        <v>564</v>
      </c>
      <c r="BB225" s="279"/>
      <c r="BC225" s="280"/>
      <c r="BD225" s="271"/>
      <c r="BE225" s="274"/>
      <c r="BF225" s="271"/>
      <c r="BG225" s="271"/>
      <c r="BH225" s="271"/>
      <c r="BI225" s="271"/>
      <c r="BJ225" s="274"/>
      <c r="BK225" s="1"/>
      <c r="BL225" s="281"/>
      <c r="BM225" s="281"/>
      <c r="BN225" s="280"/>
      <c r="BO225" s="268"/>
      <c r="BP225" s="282"/>
      <c r="BQ225" s="280"/>
      <c r="BR225" s="271"/>
      <c r="BS225" s="271"/>
      <c r="BT225" s="271"/>
      <c r="BU225" s="271"/>
      <c r="BV225" s="271"/>
      <c r="BW225" s="271"/>
      <c r="BX225" s="271"/>
      <c r="BY225" s="271"/>
      <c r="BZ225" s="271"/>
      <c r="CA225" s="271"/>
      <c r="CB225" s="280"/>
      <c r="CC225" s="283"/>
      <c r="CD225" s="283"/>
      <c r="CE225" s="284"/>
      <c r="CF225" s="284"/>
      <c r="CG225" s="268"/>
      <c r="CH225" s="284"/>
      <c r="CI225" s="280"/>
      <c r="CJ225" s="280"/>
      <c r="CK225" s="280"/>
      <c r="CL225" s="280"/>
      <c r="CM225" s="280"/>
      <c r="CN225" s="280"/>
      <c r="CO225" s="280"/>
      <c r="CP225" s="280"/>
      <c r="CQ225" s="280"/>
      <c r="CR225" s="280"/>
      <c r="CS225" s="280"/>
      <c r="CT225" s="280"/>
      <c r="CU225" s="280"/>
      <c r="CV225" s="280"/>
      <c r="CW225" s="280"/>
      <c r="CX225" s="280"/>
      <c r="CY225" s="280"/>
      <c r="CZ225" s="280"/>
      <c r="DA225" s="280"/>
      <c r="DB225" s="271"/>
      <c r="DC225" s="280"/>
      <c r="DD225" s="280"/>
      <c r="DE225" s="271"/>
      <c r="DF225" s="43"/>
      <c r="DG225" s="44"/>
      <c r="DH225" s="40"/>
    </row>
    <row r="226" spans="1:112" s="41" customFormat="1" ht="20.25" customHeight="1" x14ac:dyDescent="0.15">
      <c r="A226" s="42"/>
      <c r="B226" s="42"/>
      <c r="C226" s="42"/>
      <c r="D226" s="263" t="s">
        <v>561</v>
      </c>
      <c r="E226" s="264"/>
      <c r="F226" s="289"/>
      <c r="G226" s="265" t="s">
        <v>144</v>
      </c>
      <c r="H226" s="266" t="s">
        <v>158</v>
      </c>
      <c r="I226" s="267" t="s">
        <v>146</v>
      </c>
      <c r="J226" s="267" t="s">
        <v>562</v>
      </c>
      <c r="K226" s="267" t="s">
        <v>563</v>
      </c>
      <c r="L226" s="269"/>
      <c r="M226" s="1"/>
      <c r="N226" s="270"/>
      <c r="O226" s="271"/>
      <c r="P226" s="271"/>
      <c r="Q226" s="47"/>
      <c r="R226" s="272"/>
      <c r="S226" s="273" t="s">
        <v>262</v>
      </c>
      <c r="T226" s="271"/>
      <c r="U226" s="271"/>
      <c r="V226" s="271"/>
      <c r="W226" s="274"/>
      <c r="X226" s="271"/>
      <c r="Y226" s="275"/>
      <c r="Z226" s="271"/>
      <c r="AA226" s="271"/>
      <c r="AB226" s="271"/>
      <c r="AC226" s="271"/>
      <c r="AD226" s="271"/>
      <c r="AE226" s="1"/>
      <c r="AF226" s="1"/>
      <c r="AG226" s="274"/>
      <c r="AH226" s="271"/>
      <c r="AI226" s="271"/>
      <c r="AJ226" s="271"/>
      <c r="AK226" s="271"/>
      <c r="AL226" s="271"/>
      <c r="AM226" s="271"/>
      <c r="AN226" s="271"/>
      <c r="AO226" s="271"/>
      <c r="AP226" s="271"/>
      <c r="AQ226" s="271"/>
      <c r="AR226" s="271"/>
      <c r="AS226" s="271"/>
      <c r="AT226" s="271"/>
      <c r="AU226" s="274"/>
      <c r="AV226" s="276"/>
      <c r="AW226" s="277"/>
      <c r="AX226" s="1"/>
      <c r="AY226" s="1"/>
      <c r="AZ226" s="274"/>
      <c r="BA226" s="263" t="s">
        <v>431</v>
      </c>
      <c r="BB226" s="279"/>
      <c r="BC226" s="280"/>
      <c r="BD226" s="271"/>
      <c r="BE226" s="274"/>
      <c r="BF226" s="271"/>
      <c r="BG226" s="271"/>
      <c r="BH226" s="271"/>
      <c r="BI226" s="271"/>
      <c r="BJ226" s="274"/>
      <c r="BK226" s="1"/>
      <c r="BL226" s="281"/>
      <c r="BM226" s="281"/>
      <c r="BN226" s="280"/>
      <c r="BO226" s="268"/>
      <c r="BP226" s="282"/>
      <c r="BQ226" s="280"/>
      <c r="BR226" s="271"/>
      <c r="BS226" s="271"/>
      <c r="BT226" s="271"/>
      <c r="BU226" s="271"/>
      <c r="BV226" s="271"/>
      <c r="BW226" s="271"/>
      <c r="BX226" s="271"/>
      <c r="BY226" s="271"/>
      <c r="BZ226" s="271"/>
      <c r="CA226" s="271"/>
      <c r="CB226" s="280"/>
      <c r="CC226" s="283"/>
      <c r="CD226" s="283"/>
      <c r="CE226" s="284"/>
      <c r="CF226" s="284"/>
      <c r="CG226" s="268"/>
      <c r="CH226" s="284"/>
      <c r="CI226" s="280"/>
      <c r="CJ226" s="280"/>
      <c r="CK226" s="280"/>
      <c r="CL226" s="280"/>
      <c r="CM226" s="280"/>
      <c r="CN226" s="280"/>
      <c r="CO226" s="280"/>
      <c r="CP226" s="280"/>
      <c r="CQ226" s="280"/>
      <c r="CR226" s="280"/>
      <c r="CS226" s="280"/>
      <c r="CT226" s="280"/>
      <c r="CU226" s="280"/>
      <c r="CV226" s="280"/>
      <c r="CW226" s="280"/>
      <c r="CX226" s="280"/>
      <c r="CY226" s="280"/>
      <c r="CZ226" s="280"/>
      <c r="DA226" s="280"/>
      <c r="DB226" s="271"/>
      <c r="DC226" s="280"/>
      <c r="DD226" s="280"/>
      <c r="DE226" s="271"/>
      <c r="DF226" s="43"/>
      <c r="DG226" s="44"/>
      <c r="DH226" s="40"/>
    </row>
    <row r="227" spans="1:112" s="41" customFormat="1" ht="20.25" customHeight="1" x14ac:dyDescent="0.15">
      <c r="A227" s="42"/>
      <c r="B227" s="42"/>
      <c r="C227" s="42"/>
      <c r="D227" s="263" t="s">
        <v>565</v>
      </c>
      <c r="E227" s="264"/>
      <c r="F227" s="289"/>
      <c r="G227" s="265" t="s">
        <v>144</v>
      </c>
      <c r="H227" s="266" t="s">
        <v>158</v>
      </c>
      <c r="I227" s="267" t="s">
        <v>146</v>
      </c>
      <c r="J227" s="267" t="s">
        <v>562</v>
      </c>
      <c r="K227" s="267" t="s">
        <v>566</v>
      </c>
      <c r="L227" s="269"/>
      <c r="M227" s="1"/>
      <c r="N227" s="270"/>
      <c r="O227" s="271"/>
      <c r="P227" s="271"/>
      <c r="Q227" s="267"/>
      <c r="R227" s="271"/>
      <c r="S227" s="288" t="s">
        <v>239</v>
      </c>
      <c r="T227" s="271"/>
      <c r="U227" s="271"/>
      <c r="V227" s="271"/>
      <c r="W227" s="274"/>
      <c r="X227" s="271"/>
      <c r="Y227" s="275"/>
      <c r="Z227" s="271"/>
      <c r="AA227" s="271"/>
      <c r="AB227" s="271"/>
      <c r="AC227" s="271"/>
      <c r="AD227" s="271"/>
      <c r="AE227" s="1"/>
      <c r="AF227" s="1"/>
      <c r="AG227" s="274"/>
      <c r="AH227" s="271"/>
      <c r="AI227" s="271"/>
      <c r="AJ227" s="271"/>
      <c r="AK227" s="271"/>
      <c r="AL227" s="271"/>
      <c r="AM227" s="271"/>
      <c r="AN227" s="271"/>
      <c r="AO227" s="271"/>
      <c r="AP227" s="271"/>
      <c r="AQ227" s="271"/>
      <c r="AR227" s="271"/>
      <c r="AS227" s="271"/>
      <c r="AT227" s="271"/>
      <c r="AU227" s="274"/>
      <c r="AV227" s="276"/>
      <c r="AW227" s="277"/>
      <c r="AX227" s="1"/>
      <c r="AY227" s="1"/>
      <c r="AZ227" s="274"/>
      <c r="BA227" s="270" t="s">
        <v>228</v>
      </c>
      <c r="BB227" s="279"/>
      <c r="BC227" s="280"/>
      <c r="BD227" s="271"/>
      <c r="BE227" s="274"/>
      <c r="BF227" s="271"/>
      <c r="BG227" s="271"/>
      <c r="BH227" s="271"/>
      <c r="BI227" s="271"/>
      <c r="BJ227" s="274"/>
      <c r="BK227" s="1"/>
      <c r="BL227" s="281"/>
      <c r="BM227" s="281"/>
      <c r="BN227" s="280"/>
      <c r="BO227" s="268"/>
      <c r="BP227" s="282"/>
      <c r="BQ227" s="280"/>
      <c r="BR227" s="271"/>
      <c r="BS227" s="271"/>
      <c r="BT227" s="271"/>
      <c r="BU227" s="271"/>
      <c r="BV227" s="271"/>
      <c r="BW227" s="271"/>
      <c r="BX227" s="271"/>
      <c r="BY227" s="271"/>
      <c r="BZ227" s="271"/>
      <c r="CA227" s="271"/>
      <c r="CB227" s="280"/>
      <c r="CC227" s="283"/>
      <c r="CD227" s="283"/>
      <c r="CE227" s="284"/>
      <c r="CF227" s="284"/>
      <c r="CG227" s="268"/>
      <c r="CH227" s="284"/>
      <c r="CI227" s="280"/>
      <c r="CJ227" s="280"/>
      <c r="CK227" s="280"/>
      <c r="CL227" s="280"/>
      <c r="CM227" s="280"/>
      <c r="CN227" s="280"/>
      <c r="CO227" s="280"/>
      <c r="CP227" s="280"/>
      <c r="CQ227" s="280"/>
      <c r="CR227" s="280"/>
      <c r="CS227" s="280"/>
      <c r="CT227" s="280"/>
      <c r="CU227" s="280"/>
      <c r="CV227" s="280"/>
      <c r="CW227" s="280"/>
      <c r="CX227" s="280"/>
      <c r="CY227" s="280"/>
      <c r="CZ227" s="280"/>
      <c r="DA227" s="280"/>
      <c r="DB227" s="271"/>
      <c r="DC227" s="280"/>
      <c r="DD227" s="280"/>
      <c r="DE227" s="271"/>
      <c r="DF227" s="43"/>
      <c r="DG227" s="44"/>
      <c r="DH227" s="40"/>
    </row>
    <row r="228" spans="1:112" s="41" customFormat="1" ht="20.25" customHeight="1" x14ac:dyDescent="0.15">
      <c r="A228" s="42"/>
      <c r="B228" s="42"/>
      <c r="C228" s="42"/>
      <c r="D228" s="263" t="s">
        <v>567</v>
      </c>
      <c r="E228" s="264"/>
      <c r="F228" s="289"/>
      <c r="G228" s="265" t="s">
        <v>144</v>
      </c>
      <c r="H228" s="266" t="s">
        <v>158</v>
      </c>
      <c r="I228" s="267" t="s">
        <v>146</v>
      </c>
      <c r="J228" s="267" t="s">
        <v>562</v>
      </c>
      <c r="K228" s="267" t="s">
        <v>566</v>
      </c>
      <c r="L228" s="269"/>
      <c r="M228" s="1"/>
      <c r="N228" s="270"/>
      <c r="O228" s="271"/>
      <c r="P228" s="271"/>
      <c r="Q228" s="267"/>
      <c r="R228" s="271"/>
      <c r="S228" s="288" t="s">
        <v>568</v>
      </c>
      <c r="T228" s="271"/>
      <c r="U228" s="271"/>
      <c r="V228" s="271"/>
      <c r="W228" s="274"/>
      <c r="X228" s="271"/>
      <c r="Y228" s="275"/>
      <c r="Z228" s="271"/>
      <c r="AA228" s="271"/>
      <c r="AB228" s="271"/>
      <c r="AC228" s="271"/>
      <c r="AD228" s="271"/>
      <c r="AE228" s="1"/>
      <c r="AF228" s="1"/>
      <c r="AG228" s="274"/>
      <c r="AH228" s="271"/>
      <c r="AI228" s="271"/>
      <c r="AJ228" s="271"/>
      <c r="AK228" s="271"/>
      <c r="AL228" s="271"/>
      <c r="AM228" s="271"/>
      <c r="AN228" s="271"/>
      <c r="AO228" s="271"/>
      <c r="AP228" s="271"/>
      <c r="AQ228" s="271"/>
      <c r="AR228" s="271"/>
      <c r="AS228" s="271"/>
      <c r="AT228" s="271"/>
      <c r="AU228" s="274"/>
      <c r="AV228" s="276"/>
      <c r="AW228" s="277"/>
      <c r="AX228" s="1"/>
      <c r="AY228" s="1"/>
      <c r="AZ228" s="274"/>
      <c r="BA228" s="263" t="s">
        <v>569</v>
      </c>
      <c r="BB228" s="279"/>
      <c r="BC228" s="280"/>
      <c r="BD228" s="271"/>
      <c r="BE228" s="274"/>
      <c r="BF228" s="271"/>
      <c r="BG228" s="271"/>
      <c r="BH228" s="271"/>
      <c r="BI228" s="271"/>
      <c r="BJ228" s="274"/>
      <c r="BK228" s="1"/>
      <c r="BL228" s="281"/>
      <c r="BM228" s="281"/>
      <c r="BN228" s="280"/>
      <c r="BO228" s="268"/>
      <c r="BP228" s="282"/>
      <c r="BQ228" s="280"/>
      <c r="BR228" s="271"/>
      <c r="BS228" s="271"/>
      <c r="BT228" s="271"/>
      <c r="BU228" s="271"/>
      <c r="BV228" s="271"/>
      <c r="BW228" s="271"/>
      <c r="BX228" s="271"/>
      <c r="BY228" s="271"/>
      <c r="BZ228" s="271"/>
      <c r="CA228" s="271"/>
      <c r="CB228" s="280"/>
      <c r="CC228" s="283"/>
      <c r="CD228" s="283"/>
      <c r="CE228" s="284"/>
      <c r="CF228" s="284"/>
      <c r="CG228" s="268"/>
      <c r="CH228" s="284"/>
      <c r="CI228" s="280"/>
      <c r="CJ228" s="280"/>
      <c r="CK228" s="280"/>
      <c r="CL228" s="280"/>
      <c r="CM228" s="280"/>
      <c r="CN228" s="280"/>
      <c r="CO228" s="280"/>
      <c r="CP228" s="280"/>
      <c r="CQ228" s="280"/>
      <c r="CR228" s="280"/>
      <c r="CS228" s="280"/>
      <c r="CT228" s="280"/>
      <c r="CU228" s="280"/>
      <c r="CV228" s="280"/>
      <c r="CW228" s="280"/>
      <c r="CX228" s="280"/>
      <c r="CY228" s="280"/>
      <c r="CZ228" s="280"/>
      <c r="DA228" s="280"/>
      <c r="DB228" s="271"/>
      <c r="DC228" s="280"/>
      <c r="DD228" s="280"/>
      <c r="DE228" s="271"/>
      <c r="DF228" s="43"/>
      <c r="DG228" s="44"/>
      <c r="DH228" s="40"/>
    </row>
    <row r="229" spans="1:112" s="41" customFormat="1" ht="20.25" customHeight="1" x14ac:dyDescent="0.15">
      <c r="A229" s="42"/>
      <c r="B229" s="42"/>
      <c r="C229" s="42"/>
      <c r="D229" s="263" t="s">
        <v>570</v>
      </c>
      <c r="E229" s="264"/>
      <c r="F229" s="289"/>
      <c r="G229" s="265" t="s">
        <v>144</v>
      </c>
      <c r="H229" s="266" t="s">
        <v>158</v>
      </c>
      <c r="I229" s="267" t="s">
        <v>146</v>
      </c>
      <c r="J229" s="267" t="s">
        <v>562</v>
      </c>
      <c r="K229" s="267" t="s">
        <v>566</v>
      </c>
      <c r="L229" s="269"/>
      <c r="M229" s="1"/>
      <c r="N229" s="270"/>
      <c r="O229" s="271"/>
      <c r="P229" s="271"/>
      <c r="Q229" s="267"/>
      <c r="R229" s="272"/>
      <c r="S229" s="273" t="s">
        <v>571</v>
      </c>
      <c r="T229" s="263" t="s">
        <v>571</v>
      </c>
      <c r="U229" s="271"/>
      <c r="V229" s="271"/>
      <c r="W229" s="274"/>
      <c r="X229" s="271"/>
      <c r="Y229" s="275"/>
      <c r="Z229" s="271"/>
      <c r="AA229" s="271"/>
      <c r="AB229" s="271"/>
      <c r="AC229" s="271"/>
      <c r="AD229" s="271"/>
      <c r="AE229" s="1"/>
      <c r="AF229" s="1"/>
      <c r="AG229" s="274"/>
      <c r="AH229" s="271"/>
      <c r="AI229" s="271"/>
      <c r="AJ229" s="271"/>
      <c r="AK229" s="271"/>
      <c r="AL229" s="271"/>
      <c r="AM229" s="271"/>
      <c r="AN229" s="271"/>
      <c r="AO229" s="271"/>
      <c r="AP229" s="271"/>
      <c r="AQ229" s="271"/>
      <c r="AR229" s="271"/>
      <c r="AS229" s="271"/>
      <c r="AT229" s="271"/>
      <c r="AU229" s="274"/>
      <c r="AV229" s="276"/>
      <c r="AW229" s="277"/>
      <c r="AX229" s="1"/>
      <c r="AY229" s="1"/>
      <c r="AZ229" s="274"/>
      <c r="BA229" s="263" t="s">
        <v>265</v>
      </c>
      <c r="BB229" s="279"/>
      <c r="BC229" s="280"/>
      <c r="BD229" s="271"/>
      <c r="BE229" s="274"/>
      <c r="BF229" s="271"/>
      <c r="BG229" s="271"/>
      <c r="BH229" s="271"/>
      <c r="BI229" s="271"/>
      <c r="BJ229" s="274"/>
      <c r="BK229" s="1"/>
      <c r="BL229" s="281"/>
      <c r="BM229" s="281"/>
      <c r="BN229" s="280"/>
      <c r="BO229" s="268"/>
      <c r="BP229" s="282"/>
      <c r="BQ229" s="280"/>
      <c r="BR229" s="271"/>
      <c r="BS229" s="271"/>
      <c r="BT229" s="271"/>
      <c r="BU229" s="271"/>
      <c r="BV229" s="271"/>
      <c r="BW229" s="271"/>
      <c r="BX229" s="271"/>
      <c r="BY229" s="271"/>
      <c r="BZ229" s="271"/>
      <c r="CA229" s="271"/>
      <c r="CB229" s="280"/>
      <c r="CC229" s="283"/>
      <c r="CD229" s="283"/>
      <c r="CE229" s="284"/>
      <c r="CF229" s="284"/>
      <c r="CG229" s="268"/>
      <c r="CH229" s="284"/>
      <c r="CI229" s="280"/>
      <c r="CJ229" s="280"/>
      <c r="CK229" s="280"/>
      <c r="CL229" s="280"/>
      <c r="CM229" s="280"/>
      <c r="CN229" s="280"/>
      <c r="CO229" s="280"/>
      <c r="CP229" s="280"/>
      <c r="CQ229" s="280"/>
      <c r="CR229" s="280"/>
      <c r="CS229" s="280"/>
      <c r="CT229" s="280"/>
      <c r="CU229" s="280"/>
      <c r="CV229" s="280"/>
      <c r="CW229" s="280"/>
      <c r="CX229" s="280"/>
      <c r="CY229" s="280"/>
      <c r="CZ229" s="280"/>
      <c r="DA229" s="280"/>
      <c r="DB229" s="271"/>
      <c r="DC229" s="280"/>
      <c r="DD229" s="280"/>
      <c r="DE229" s="271"/>
      <c r="DF229" s="43"/>
      <c r="DG229" s="44"/>
      <c r="DH229" s="40"/>
    </row>
    <row r="230" spans="1:112" s="41" customFormat="1" ht="20.25" customHeight="1" x14ac:dyDescent="0.15">
      <c r="A230" s="42"/>
      <c r="B230" s="42"/>
      <c r="C230" s="42"/>
      <c r="D230" s="263" t="s">
        <v>570</v>
      </c>
      <c r="E230" s="264"/>
      <c r="F230" s="289"/>
      <c r="G230" s="265" t="s">
        <v>144</v>
      </c>
      <c r="H230" s="266" t="s">
        <v>158</v>
      </c>
      <c r="I230" s="267" t="s">
        <v>146</v>
      </c>
      <c r="J230" s="267" t="s">
        <v>562</v>
      </c>
      <c r="K230" s="267" t="s">
        <v>566</v>
      </c>
      <c r="L230" s="269"/>
      <c r="M230" s="1"/>
      <c r="N230" s="270"/>
      <c r="O230" s="271"/>
      <c r="P230" s="271"/>
      <c r="Q230" s="267"/>
      <c r="R230" s="271"/>
      <c r="S230" s="288"/>
      <c r="T230" s="271"/>
      <c r="U230" s="271"/>
      <c r="V230" s="271"/>
      <c r="W230" s="274"/>
      <c r="X230" s="271"/>
      <c r="Y230" s="275"/>
      <c r="Z230" s="271"/>
      <c r="AA230" s="271"/>
      <c r="AB230" s="271"/>
      <c r="AC230" s="271"/>
      <c r="AD230" s="271"/>
      <c r="AE230" s="1"/>
      <c r="AF230" s="1"/>
      <c r="AG230" s="274"/>
      <c r="AH230" s="271"/>
      <c r="AI230" s="271"/>
      <c r="AJ230" s="271"/>
      <c r="AK230" s="271"/>
      <c r="AL230" s="271"/>
      <c r="AM230" s="271"/>
      <c r="AN230" s="271"/>
      <c r="AO230" s="271"/>
      <c r="AP230" s="271"/>
      <c r="AQ230" s="271"/>
      <c r="AR230" s="271"/>
      <c r="AS230" s="271"/>
      <c r="AT230" s="271"/>
      <c r="AU230" s="274"/>
      <c r="AV230" s="276"/>
      <c r="AW230" s="277"/>
      <c r="AX230" s="1"/>
      <c r="AY230" s="1"/>
      <c r="AZ230" s="274"/>
      <c r="BA230" s="270"/>
      <c r="BB230" s="279"/>
      <c r="BC230" s="280"/>
      <c r="BD230" s="271"/>
      <c r="BE230" s="274"/>
      <c r="BF230" s="271"/>
      <c r="BG230" s="271"/>
      <c r="BH230" s="271"/>
      <c r="BI230" s="271"/>
      <c r="BJ230" s="274"/>
      <c r="BK230" s="1"/>
      <c r="BL230" s="281"/>
      <c r="BM230" s="281"/>
      <c r="BN230" s="280"/>
      <c r="BO230" s="268"/>
      <c r="BP230" s="282"/>
      <c r="BQ230" s="280"/>
      <c r="BR230" s="271"/>
      <c r="BS230" s="271"/>
      <c r="BT230" s="271"/>
      <c r="BU230" s="271"/>
      <c r="BV230" s="271"/>
      <c r="BW230" s="271"/>
      <c r="BX230" s="271"/>
      <c r="BY230" s="271"/>
      <c r="BZ230" s="271"/>
      <c r="CA230" s="271"/>
      <c r="CB230" s="280"/>
      <c r="CC230" s="283"/>
      <c r="CD230" s="283"/>
      <c r="CE230" s="284"/>
      <c r="CF230" s="284"/>
      <c r="CG230" s="268"/>
      <c r="CH230" s="284"/>
      <c r="CI230" s="280"/>
      <c r="CJ230" s="280"/>
      <c r="CK230" s="280"/>
      <c r="CL230" s="280"/>
      <c r="CM230" s="280"/>
      <c r="CN230" s="280"/>
      <c r="CO230" s="280"/>
      <c r="CP230" s="280"/>
      <c r="CQ230" s="280"/>
      <c r="CR230" s="280"/>
      <c r="CS230" s="280"/>
      <c r="CT230" s="280"/>
      <c r="CU230" s="280"/>
      <c r="CV230" s="280"/>
      <c r="CW230" s="280"/>
      <c r="CX230" s="280"/>
      <c r="CY230" s="280"/>
      <c r="CZ230" s="280"/>
      <c r="DA230" s="280"/>
      <c r="DB230" s="271"/>
      <c r="DC230" s="280"/>
      <c r="DD230" s="280"/>
      <c r="DE230" s="271"/>
      <c r="DF230" s="43"/>
      <c r="DG230" s="44"/>
      <c r="DH230" s="40"/>
    </row>
    <row r="231" spans="1:112" s="41" customFormat="1" ht="20.25" customHeight="1" x14ac:dyDescent="0.15">
      <c r="A231" s="42"/>
      <c r="B231" s="42"/>
      <c r="C231" s="42"/>
      <c r="D231" s="263" t="s">
        <v>572</v>
      </c>
      <c r="E231" s="264"/>
      <c r="F231" s="289"/>
      <c r="G231" s="265" t="s">
        <v>144</v>
      </c>
      <c r="H231" s="266" t="s">
        <v>158</v>
      </c>
      <c r="I231" s="267" t="s">
        <v>146</v>
      </c>
      <c r="J231" s="267" t="s">
        <v>572</v>
      </c>
      <c r="K231" s="267" t="s">
        <v>573</v>
      </c>
      <c r="L231" s="269"/>
      <c r="M231" s="1"/>
      <c r="N231" s="270"/>
      <c r="O231" s="271"/>
      <c r="P231" s="271"/>
      <c r="Q231" s="265" t="s">
        <v>152</v>
      </c>
      <c r="R231" s="272"/>
      <c r="S231" s="263" t="s">
        <v>574</v>
      </c>
      <c r="T231" s="271"/>
      <c r="U231" s="271"/>
      <c r="V231" s="271"/>
      <c r="W231" s="274"/>
      <c r="X231" s="271"/>
      <c r="Y231" s="275"/>
      <c r="Z231" s="271"/>
      <c r="AA231" s="271"/>
      <c r="AB231" s="271"/>
      <c r="AC231" s="271"/>
      <c r="AD231" s="271"/>
      <c r="AE231" s="1"/>
      <c r="AF231" s="1"/>
      <c r="AG231" s="274"/>
      <c r="AH231" s="271"/>
      <c r="AI231" s="271"/>
      <c r="AJ231" s="271"/>
      <c r="AK231" s="271"/>
      <c r="AL231" s="271"/>
      <c r="AM231" s="271"/>
      <c r="AN231" s="271"/>
      <c r="AO231" s="271"/>
      <c r="AP231" s="271"/>
      <c r="AQ231" s="271"/>
      <c r="AR231" s="271"/>
      <c r="AS231" s="271"/>
      <c r="AT231" s="271"/>
      <c r="AU231" s="274"/>
      <c r="AV231" s="276"/>
      <c r="AW231" s="277"/>
      <c r="AX231" s="1"/>
      <c r="AY231" s="1"/>
      <c r="AZ231" s="274"/>
      <c r="BA231" s="263" t="s">
        <v>575</v>
      </c>
      <c r="BB231" s="279"/>
      <c r="BC231" s="280"/>
      <c r="BD231" s="271"/>
      <c r="BE231" s="274"/>
      <c r="BF231" s="271"/>
      <c r="BG231" s="271"/>
      <c r="BH231" s="271"/>
      <c r="BI231" s="271"/>
      <c r="BJ231" s="274"/>
      <c r="BK231" s="1"/>
      <c r="BL231" s="281"/>
      <c r="BM231" s="281"/>
      <c r="BN231" s="280"/>
      <c r="BO231" s="268"/>
      <c r="BP231" s="282"/>
      <c r="BQ231" s="280"/>
      <c r="BR231" s="271"/>
      <c r="BS231" s="271"/>
      <c r="BT231" s="271"/>
      <c r="BU231" s="271"/>
      <c r="BV231" s="271"/>
      <c r="BW231" s="271"/>
      <c r="BX231" s="271"/>
      <c r="BY231" s="271"/>
      <c r="BZ231" s="271"/>
      <c r="CA231" s="271"/>
      <c r="CB231" s="280"/>
      <c r="CC231" s="283"/>
      <c r="CD231" s="283"/>
      <c r="CE231" s="284"/>
      <c r="CF231" s="284"/>
      <c r="CG231" s="268"/>
      <c r="CH231" s="284"/>
      <c r="CI231" s="280"/>
      <c r="CJ231" s="280"/>
      <c r="CK231" s="280"/>
      <c r="CL231" s="280"/>
      <c r="CM231" s="280"/>
      <c r="CN231" s="280"/>
      <c r="CO231" s="280"/>
      <c r="CP231" s="280"/>
      <c r="CQ231" s="280"/>
      <c r="CR231" s="280"/>
      <c r="CS231" s="280"/>
      <c r="CT231" s="280"/>
      <c r="CU231" s="280"/>
      <c r="CV231" s="280"/>
      <c r="CW231" s="280"/>
      <c r="CX231" s="280"/>
      <c r="CY231" s="280"/>
      <c r="CZ231" s="280"/>
      <c r="DA231" s="280"/>
      <c r="DB231" s="271"/>
      <c r="DC231" s="280"/>
      <c r="DD231" s="280"/>
      <c r="DE231" s="271"/>
      <c r="DF231" s="43"/>
      <c r="DG231" s="44"/>
      <c r="DH231" s="40"/>
    </row>
    <row r="232" spans="1:112" s="41" customFormat="1" ht="20.25" customHeight="1" x14ac:dyDescent="0.15">
      <c r="A232" s="42"/>
      <c r="B232" s="42"/>
      <c r="C232" s="42"/>
      <c r="D232" s="263" t="s">
        <v>576</v>
      </c>
      <c r="E232" s="264"/>
      <c r="F232" s="289"/>
      <c r="G232" s="265" t="s">
        <v>144</v>
      </c>
      <c r="H232" s="266" t="s">
        <v>158</v>
      </c>
      <c r="I232" s="267" t="s">
        <v>146</v>
      </c>
      <c r="J232" s="267" t="s">
        <v>572</v>
      </c>
      <c r="K232" s="267" t="s">
        <v>573</v>
      </c>
      <c r="L232" s="269"/>
      <c r="M232" s="1"/>
      <c r="N232" s="270"/>
      <c r="O232" s="271"/>
      <c r="P232" s="271"/>
      <c r="Q232" s="265" t="s">
        <v>577</v>
      </c>
      <c r="R232" s="272"/>
      <c r="S232" s="263" t="s">
        <v>578</v>
      </c>
      <c r="T232" s="271"/>
      <c r="U232" s="271"/>
      <c r="V232" s="271"/>
      <c r="W232" s="274"/>
      <c r="X232" s="271"/>
      <c r="Y232" s="275"/>
      <c r="Z232" s="271"/>
      <c r="AA232" s="271"/>
      <c r="AB232" s="271"/>
      <c r="AC232" s="271"/>
      <c r="AD232" s="271"/>
      <c r="AE232" s="1"/>
      <c r="AF232" s="1"/>
      <c r="AG232" s="274"/>
      <c r="AH232" s="271"/>
      <c r="AI232" s="271"/>
      <c r="AJ232" s="271"/>
      <c r="AK232" s="271"/>
      <c r="AL232" s="271"/>
      <c r="AM232" s="271"/>
      <c r="AN232" s="271"/>
      <c r="AO232" s="271"/>
      <c r="AP232" s="271"/>
      <c r="AQ232" s="271"/>
      <c r="AR232" s="271"/>
      <c r="AS232" s="271"/>
      <c r="AT232" s="271"/>
      <c r="AU232" s="274"/>
      <c r="AV232" s="276"/>
      <c r="AW232" s="277"/>
      <c r="AX232" s="1"/>
      <c r="AY232" s="1"/>
      <c r="AZ232" s="274"/>
      <c r="BA232" s="263" t="s">
        <v>579</v>
      </c>
      <c r="BB232" s="279"/>
      <c r="BC232" s="280"/>
      <c r="BD232" s="271"/>
      <c r="BE232" s="274"/>
      <c r="BF232" s="271"/>
      <c r="BG232" s="271"/>
      <c r="BH232" s="271"/>
      <c r="BI232" s="271"/>
      <c r="BJ232" s="274"/>
      <c r="BK232" s="1"/>
      <c r="BL232" s="281"/>
      <c r="BM232" s="281"/>
      <c r="BN232" s="280"/>
      <c r="BO232" s="268"/>
      <c r="BP232" s="282"/>
      <c r="BQ232" s="280"/>
      <c r="BR232" s="271"/>
      <c r="BS232" s="271"/>
      <c r="BT232" s="271"/>
      <c r="BU232" s="271"/>
      <c r="BV232" s="271"/>
      <c r="BW232" s="271"/>
      <c r="BX232" s="271"/>
      <c r="BY232" s="271"/>
      <c r="BZ232" s="271"/>
      <c r="CA232" s="271"/>
      <c r="CB232" s="280"/>
      <c r="CC232" s="283"/>
      <c r="CD232" s="283"/>
      <c r="CE232" s="284"/>
      <c r="CF232" s="284"/>
      <c r="CG232" s="268"/>
      <c r="CH232" s="284"/>
      <c r="CI232" s="280"/>
      <c r="CJ232" s="280"/>
      <c r="CK232" s="280"/>
      <c r="CL232" s="280"/>
      <c r="CM232" s="280"/>
      <c r="CN232" s="280"/>
      <c r="CO232" s="280"/>
      <c r="CP232" s="280"/>
      <c r="CQ232" s="280"/>
      <c r="CR232" s="280"/>
      <c r="CS232" s="280"/>
      <c r="CT232" s="280"/>
      <c r="CU232" s="280"/>
      <c r="CV232" s="280"/>
      <c r="CW232" s="280"/>
      <c r="CX232" s="280"/>
      <c r="CY232" s="280"/>
      <c r="CZ232" s="280"/>
      <c r="DA232" s="280"/>
      <c r="DB232" s="271"/>
      <c r="DC232" s="280"/>
      <c r="DD232" s="280"/>
      <c r="DE232" s="271"/>
      <c r="DF232" s="43"/>
      <c r="DG232" s="44"/>
      <c r="DH232" s="40"/>
    </row>
    <row r="233" spans="1:112" s="41" customFormat="1" ht="20.25" hidden="1" customHeight="1" x14ac:dyDescent="0.15">
      <c r="A233" s="42"/>
      <c r="B233" s="42"/>
      <c r="C233" s="42"/>
      <c r="D233" s="47"/>
      <c r="E233" s="264"/>
      <c r="F233" s="289"/>
      <c r="G233" s="265" t="s">
        <v>144</v>
      </c>
      <c r="H233" s="266" t="s">
        <v>158</v>
      </c>
      <c r="I233" s="267" t="s">
        <v>146</v>
      </c>
      <c r="J233" s="267" t="s">
        <v>572</v>
      </c>
      <c r="K233" s="267" t="s">
        <v>573</v>
      </c>
      <c r="L233" s="269"/>
      <c r="M233" s="1"/>
      <c r="N233" s="270"/>
      <c r="O233" s="271"/>
      <c r="P233" s="271"/>
      <c r="Q233" s="265" t="s">
        <v>580</v>
      </c>
      <c r="R233" s="271"/>
      <c r="S233" s="288"/>
      <c r="T233" s="271"/>
      <c r="U233" s="271"/>
      <c r="V233" s="271"/>
      <c r="W233" s="274"/>
      <c r="X233" s="271"/>
      <c r="Y233" s="275"/>
      <c r="Z233" s="271"/>
      <c r="AA233" s="271"/>
      <c r="AB233" s="271"/>
      <c r="AC233" s="271"/>
      <c r="AD233" s="271"/>
      <c r="AE233" s="1"/>
      <c r="AF233" s="1"/>
      <c r="AG233" s="274"/>
      <c r="AH233" s="271"/>
      <c r="AI233" s="271"/>
      <c r="AJ233" s="271"/>
      <c r="AK233" s="271"/>
      <c r="AL233" s="271"/>
      <c r="AM233" s="271"/>
      <c r="AN233" s="271"/>
      <c r="AO233" s="271"/>
      <c r="AP233" s="271"/>
      <c r="AQ233" s="271"/>
      <c r="AR233" s="271"/>
      <c r="AS233" s="271"/>
      <c r="AT233" s="271"/>
      <c r="AU233" s="274"/>
      <c r="AV233" s="276"/>
      <c r="AW233" s="277"/>
      <c r="AX233" s="1"/>
      <c r="AY233" s="1"/>
      <c r="AZ233" s="274"/>
      <c r="BA233" s="270"/>
      <c r="BB233" s="279"/>
      <c r="BC233" s="280"/>
      <c r="BD233" s="271"/>
      <c r="BE233" s="274"/>
      <c r="BF233" s="271"/>
      <c r="BG233" s="271"/>
      <c r="BH233" s="271"/>
      <c r="BI233" s="271"/>
      <c r="BJ233" s="274"/>
      <c r="BK233" s="1"/>
      <c r="BL233" s="281"/>
      <c r="BM233" s="281"/>
      <c r="BN233" s="280"/>
      <c r="BO233" s="268"/>
      <c r="BP233" s="282"/>
      <c r="BQ233" s="280"/>
      <c r="BR233" s="271"/>
      <c r="BS233" s="271"/>
      <c r="BT233" s="271"/>
      <c r="BU233" s="271"/>
      <c r="BV233" s="271"/>
      <c r="BW233" s="271"/>
      <c r="BX233" s="271"/>
      <c r="BY233" s="271"/>
      <c r="BZ233" s="271"/>
      <c r="CA233" s="271"/>
      <c r="CB233" s="280"/>
      <c r="CC233" s="283"/>
      <c r="CD233" s="283"/>
      <c r="CE233" s="284"/>
      <c r="CF233" s="284"/>
      <c r="CG233" s="268"/>
      <c r="CH233" s="284"/>
      <c r="CI233" s="280"/>
      <c r="CJ233" s="280"/>
      <c r="CK233" s="280"/>
      <c r="CL233" s="280"/>
      <c r="CM233" s="280"/>
      <c r="CN233" s="280"/>
      <c r="CO233" s="280"/>
      <c r="CP233" s="280"/>
      <c r="CQ233" s="280"/>
      <c r="CR233" s="280"/>
      <c r="CS233" s="280"/>
      <c r="CT233" s="280"/>
      <c r="CU233" s="280"/>
      <c r="CV233" s="280"/>
      <c r="CW233" s="280"/>
      <c r="CX233" s="280"/>
      <c r="CY233" s="280"/>
      <c r="CZ233" s="280"/>
      <c r="DA233" s="280"/>
      <c r="DB233" s="271"/>
      <c r="DC233" s="280"/>
      <c r="DD233" s="280"/>
      <c r="DE233" s="271"/>
      <c r="DF233" s="43"/>
      <c r="DG233" s="44"/>
      <c r="DH233" s="40"/>
    </row>
    <row r="234" spans="1:112" s="41" customFormat="1" ht="20.25" hidden="1" customHeight="1" x14ac:dyDescent="0.15">
      <c r="A234" s="42"/>
      <c r="B234" s="42"/>
      <c r="C234" s="42"/>
      <c r="D234" s="47"/>
      <c r="E234" s="264"/>
      <c r="F234" s="289"/>
      <c r="G234" s="265" t="s">
        <v>144</v>
      </c>
      <c r="H234" s="266" t="s">
        <v>158</v>
      </c>
      <c r="I234" s="267" t="s">
        <v>146</v>
      </c>
      <c r="J234" s="267" t="s">
        <v>572</v>
      </c>
      <c r="K234" s="267" t="s">
        <v>573</v>
      </c>
      <c r="L234" s="269"/>
      <c r="M234" s="1"/>
      <c r="N234" s="270"/>
      <c r="O234" s="271"/>
      <c r="P234" s="271"/>
      <c r="Q234" s="265" t="s">
        <v>581</v>
      </c>
      <c r="R234" s="271"/>
      <c r="S234" s="288"/>
      <c r="T234" s="271"/>
      <c r="U234" s="271"/>
      <c r="V234" s="271"/>
      <c r="W234" s="274"/>
      <c r="X234" s="271"/>
      <c r="Y234" s="275"/>
      <c r="Z234" s="271"/>
      <c r="AA234" s="271"/>
      <c r="AB234" s="271"/>
      <c r="AC234" s="271"/>
      <c r="AD234" s="271"/>
      <c r="AE234" s="1"/>
      <c r="AF234" s="1"/>
      <c r="AG234" s="274"/>
      <c r="AH234" s="271"/>
      <c r="AI234" s="271"/>
      <c r="AJ234" s="271"/>
      <c r="AK234" s="271"/>
      <c r="AL234" s="271"/>
      <c r="AM234" s="271"/>
      <c r="AN234" s="271"/>
      <c r="AO234" s="271"/>
      <c r="AP234" s="271"/>
      <c r="AQ234" s="271"/>
      <c r="AR234" s="271"/>
      <c r="AS234" s="271"/>
      <c r="AT234" s="271"/>
      <c r="AU234" s="274"/>
      <c r="AV234" s="276"/>
      <c r="AW234" s="277"/>
      <c r="AX234" s="1"/>
      <c r="AY234" s="1"/>
      <c r="AZ234" s="274"/>
      <c r="BA234" s="270"/>
      <c r="BB234" s="279"/>
      <c r="BC234" s="280"/>
      <c r="BD234" s="271"/>
      <c r="BE234" s="274"/>
      <c r="BF234" s="271"/>
      <c r="BG234" s="271"/>
      <c r="BH234" s="271"/>
      <c r="BI234" s="271"/>
      <c r="BJ234" s="274"/>
      <c r="BK234" s="1"/>
      <c r="BL234" s="281"/>
      <c r="BM234" s="281"/>
      <c r="BN234" s="280"/>
      <c r="BO234" s="268"/>
      <c r="BP234" s="282"/>
      <c r="BQ234" s="280"/>
      <c r="BR234" s="271"/>
      <c r="BS234" s="271"/>
      <c r="BT234" s="271"/>
      <c r="BU234" s="271"/>
      <c r="BV234" s="271"/>
      <c r="BW234" s="271"/>
      <c r="BX234" s="271"/>
      <c r="BY234" s="271"/>
      <c r="BZ234" s="271"/>
      <c r="CA234" s="271"/>
      <c r="CB234" s="280"/>
      <c r="CC234" s="283"/>
      <c r="CD234" s="283"/>
      <c r="CE234" s="284"/>
      <c r="CF234" s="284"/>
      <c r="CG234" s="268"/>
      <c r="CH234" s="284"/>
      <c r="CI234" s="280"/>
      <c r="CJ234" s="280"/>
      <c r="CK234" s="280"/>
      <c r="CL234" s="280"/>
      <c r="CM234" s="280"/>
      <c r="CN234" s="280"/>
      <c r="CO234" s="280"/>
      <c r="CP234" s="280"/>
      <c r="CQ234" s="280"/>
      <c r="CR234" s="280"/>
      <c r="CS234" s="280"/>
      <c r="CT234" s="280"/>
      <c r="CU234" s="280"/>
      <c r="CV234" s="280"/>
      <c r="CW234" s="280"/>
      <c r="CX234" s="280"/>
      <c r="CY234" s="280"/>
      <c r="CZ234" s="280"/>
      <c r="DA234" s="280"/>
      <c r="DB234" s="271"/>
      <c r="DC234" s="280"/>
      <c r="DD234" s="280"/>
      <c r="DE234" s="271"/>
      <c r="DF234" s="43"/>
      <c r="DG234" s="44"/>
      <c r="DH234" s="40"/>
    </row>
    <row r="235" spans="1:112" s="41" customFormat="1" ht="20.25" hidden="1" customHeight="1" x14ac:dyDescent="0.15">
      <c r="A235" s="42"/>
      <c r="B235" s="42"/>
      <c r="C235" s="42"/>
      <c r="D235" s="263"/>
      <c r="E235" s="2"/>
      <c r="F235" s="289"/>
      <c r="G235" s="265" t="s">
        <v>144</v>
      </c>
      <c r="H235" s="266" t="s">
        <v>158</v>
      </c>
      <c r="I235" s="267" t="s">
        <v>146</v>
      </c>
      <c r="J235" s="267" t="s">
        <v>572</v>
      </c>
      <c r="K235" s="267" t="s">
        <v>573</v>
      </c>
      <c r="L235" s="269"/>
      <c r="M235" s="1"/>
      <c r="N235" s="270"/>
      <c r="O235" s="271"/>
      <c r="P235" s="271"/>
      <c r="Q235" s="265" t="s">
        <v>582</v>
      </c>
      <c r="R235" s="271"/>
      <c r="S235" s="288"/>
      <c r="T235" s="271"/>
      <c r="U235" s="271"/>
      <c r="V235" s="271"/>
      <c r="W235" s="274"/>
      <c r="X235" s="271"/>
      <c r="Y235" s="275"/>
      <c r="Z235" s="271"/>
      <c r="AA235" s="271"/>
      <c r="AB235" s="271"/>
      <c r="AC235" s="271"/>
      <c r="AD235" s="271"/>
      <c r="AE235" s="1"/>
      <c r="AF235" s="1"/>
      <c r="AG235" s="274"/>
      <c r="AH235" s="271"/>
      <c r="AI235" s="271"/>
      <c r="AJ235" s="271"/>
      <c r="AK235" s="271"/>
      <c r="AL235" s="271"/>
      <c r="AM235" s="271"/>
      <c r="AN235" s="271"/>
      <c r="AO235" s="271"/>
      <c r="AP235" s="271"/>
      <c r="AQ235" s="271"/>
      <c r="AR235" s="271"/>
      <c r="AS235" s="271"/>
      <c r="AT235" s="271"/>
      <c r="AU235" s="274"/>
      <c r="AV235" s="276"/>
      <c r="AW235" s="277"/>
      <c r="AX235" s="1"/>
      <c r="AY235" s="1"/>
      <c r="AZ235" s="274"/>
      <c r="BA235" s="270"/>
      <c r="BB235" s="279"/>
      <c r="BC235" s="280"/>
      <c r="BD235" s="271"/>
      <c r="BE235" s="274"/>
      <c r="BF235" s="271"/>
      <c r="BG235" s="271"/>
      <c r="BH235" s="271"/>
      <c r="BI235" s="271"/>
      <c r="BJ235" s="274"/>
      <c r="BK235" s="1"/>
      <c r="BL235" s="281"/>
      <c r="BM235" s="281"/>
      <c r="BN235" s="280"/>
      <c r="BO235" s="268"/>
      <c r="BP235" s="282"/>
      <c r="BQ235" s="280"/>
      <c r="BR235" s="271"/>
      <c r="BS235" s="271"/>
      <c r="BT235" s="271"/>
      <c r="BU235" s="271"/>
      <c r="BV235" s="271"/>
      <c r="BW235" s="271"/>
      <c r="BX235" s="271"/>
      <c r="BY235" s="271"/>
      <c r="BZ235" s="271"/>
      <c r="CA235" s="271"/>
      <c r="CB235" s="280"/>
      <c r="CC235" s="283"/>
      <c r="CD235" s="283"/>
      <c r="CE235" s="284"/>
      <c r="CF235" s="284"/>
      <c r="CG235" s="268"/>
      <c r="CH235" s="284"/>
      <c r="CI235" s="280"/>
      <c r="CJ235" s="280"/>
      <c r="CK235" s="280"/>
      <c r="CL235" s="280"/>
      <c r="CM235" s="280"/>
      <c r="CN235" s="280"/>
      <c r="CO235" s="280"/>
      <c r="CP235" s="280"/>
      <c r="CQ235" s="280"/>
      <c r="CR235" s="280"/>
      <c r="CS235" s="280"/>
      <c r="CT235" s="280"/>
      <c r="CU235" s="280"/>
      <c r="CV235" s="280"/>
      <c r="CW235" s="280"/>
      <c r="CX235" s="280"/>
      <c r="CY235" s="280"/>
      <c r="CZ235" s="280"/>
      <c r="DA235" s="280"/>
      <c r="DB235" s="271"/>
      <c r="DC235" s="280"/>
      <c r="DD235" s="280"/>
      <c r="DE235" s="271"/>
      <c r="DF235" s="43"/>
      <c r="DG235" s="44"/>
      <c r="DH235" s="40"/>
    </row>
    <row r="236" spans="1:112" s="41" customFormat="1" ht="20.25" hidden="1" customHeight="1" x14ac:dyDescent="0.15">
      <c r="A236" s="42"/>
      <c r="B236" s="42"/>
      <c r="C236" s="42"/>
      <c r="D236" s="263"/>
      <c r="E236" s="2"/>
      <c r="F236" s="289"/>
      <c r="G236" s="265" t="s">
        <v>144</v>
      </c>
      <c r="H236" s="266" t="s">
        <v>158</v>
      </c>
      <c r="I236" s="267" t="s">
        <v>146</v>
      </c>
      <c r="J236" s="267" t="s">
        <v>572</v>
      </c>
      <c r="K236" s="286" t="s">
        <v>583</v>
      </c>
      <c r="L236" s="269"/>
      <c r="M236" s="1"/>
      <c r="N236" s="270"/>
      <c r="O236" s="271"/>
      <c r="P236" s="271"/>
      <c r="Q236" s="265" t="s">
        <v>584</v>
      </c>
      <c r="R236" s="271"/>
      <c r="S236" s="288"/>
      <c r="T236" s="271"/>
      <c r="U236" s="271"/>
      <c r="V236" s="271"/>
      <c r="W236" s="274"/>
      <c r="X236" s="271"/>
      <c r="Y236" s="275"/>
      <c r="Z236" s="271"/>
      <c r="AA236" s="271"/>
      <c r="AB236" s="271"/>
      <c r="AC236" s="271"/>
      <c r="AD236" s="271"/>
      <c r="AE236" s="1"/>
      <c r="AF236" s="1"/>
      <c r="AG236" s="274"/>
      <c r="AH236" s="271"/>
      <c r="AI236" s="271"/>
      <c r="AJ236" s="271"/>
      <c r="AK236" s="271"/>
      <c r="AL236" s="271"/>
      <c r="AM236" s="271"/>
      <c r="AN236" s="271"/>
      <c r="AO236" s="271"/>
      <c r="AP236" s="271"/>
      <c r="AQ236" s="271"/>
      <c r="AR236" s="271"/>
      <c r="AS236" s="271"/>
      <c r="AT236" s="271"/>
      <c r="AU236" s="274"/>
      <c r="AV236" s="276"/>
      <c r="AW236" s="277"/>
      <c r="AX236" s="1"/>
      <c r="AY236" s="1"/>
      <c r="AZ236" s="274"/>
      <c r="BA236" s="270"/>
      <c r="BB236" s="279"/>
      <c r="BC236" s="280"/>
      <c r="BD236" s="271"/>
      <c r="BE236" s="274"/>
      <c r="BF236" s="271"/>
      <c r="BG236" s="271"/>
      <c r="BH236" s="271"/>
      <c r="BI236" s="271"/>
      <c r="BJ236" s="274"/>
      <c r="BK236" s="1"/>
      <c r="BL236" s="281"/>
      <c r="BM236" s="281"/>
      <c r="BN236" s="280"/>
      <c r="BO236" s="268"/>
      <c r="BP236" s="282"/>
      <c r="BQ236" s="280"/>
      <c r="BR236" s="271"/>
      <c r="BS236" s="271"/>
      <c r="BT236" s="271"/>
      <c r="BU236" s="271"/>
      <c r="BV236" s="271"/>
      <c r="BW236" s="271"/>
      <c r="BX236" s="271"/>
      <c r="BY236" s="271"/>
      <c r="BZ236" s="271"/>
      <c r="CA236" s="271"/>
      <c r="CB236" s="280"/>
      <c r="CC236" s="283"/>
      <c r="CD236" s="283"/>
      <c r="CE236" s="284"/>
      <c r="CF236" s="284"/>
      <c r="CG236" s="268"/>
      <c r="CH236" s="284"/>
      <c r="CI236" s="280"/>
      <c r="CJ236" s="280"/>
      <c r="CK236" s="280"/>
      <c r="CL236" s="280"/>
      <c r="CM236" s="280"/>
      <c r="CN236" s="280"/>
      <c r="CO236" s="280"/>
      <c r="CP236" s="280"/>
      <c r="CQ236" s="280"/>
      <c r="CR236" s="280"/>
      <c r="CS236" s="280"/>
      <c r="CT236" s="280"/>
      <c r="CU236" s="280"/>
      <c r="CV236" s="280"/>
      <c r="CW236" s="280"/>
      <c r="CX236" s="280"/>
      <c r="CY236" s="280"/>
      <c r="CZ236" s="280"/>
      <c r="DA236" s="280"/>
      <c r="DB236" s="271"/>
      <c r="DC236" s="280"/>
      <c r="DD236" s="280"/>
      <c r="DE236" s="271"/>
      <c r="DF236" s="43"/>
      <c r="DG236" s="44"/>
      <c r="DH236" s="40"/>
    </row>
    <row r="237" spans="1:112" s="41" customFormat="1" ht="20.25" hidden="1" customHeight="1" x14ac:dyDescent="0.15">
      <c r="A237" s="42"/>
      <c r="B237" s="42"/>
      <c r="C237" s="42"/>
      <c r="D237" s="263"/>
      <c r="E237" s="2"/>
      <c r="F237" s="289"/>
      <c r="G237" s="265" t="s">
        <v>144</v>
      </c>
      <c r="H237" s="266" t="s">
        <v>158</v>
      </c>
      <c r="I237" s="267" t="s">
        <v>146</v>
      </c>
      <c r="J237" s="267" t="s">
        <v>572</v>
      </c>
      <c r="K237" s="286" t="s">
        <v>583</v>
      </c>
      <c r="L237" s="269"/>
      <c r="M237" s="1"/>
      <c r="N237" s="270"/>
      <c r="O237" s="271"/>
      <c r="P237" s="271"/>
      <c r="Q237" s="265" t="s">
        <v>585</v>
      </c>
      <c r="R237" s="271"/>
      <c r="S237" s="288"/>
      <c r="T237" s="271"/>
      <c r="U237" s="271"/>
      <c r="V237" s="271"/>
      <c r="W237" s="274"/>
      <c r="X237" s="271"/>
      <c r="Y237" s="275"/>
      <c r="Z237" s="271"/>
      <c r="AA237" s="271"/>
      <c r="AB237" s="271"/>
      <c r="AC237" s="271"/>
      <c r="AD237" s="271"/>
      <c r="AE237" s="1"/>
      <c r="AF237" s="1"/>
      <c r="AG237" s="274"/>
      <c r="AH237" s="271"/>
      <c r="AI237" s="271"/>
      <c r="AJ237" s="271"/>
      <c r="AK237" s="271"/>
      <c r="AL237" s="271"/>
      <c r="AM237" s="271"/>
      <c r="AN237" s="271"/>
      <c r="AO237" s="271"/>
      <c r="AP237" s="271"/>
      <c r="AQ237" s="271"/>
      <c r="AR237" s="271"/>
      <c r="AS237" s="271"/>
      <c r="AT237" s="271"/>
      <c r="AU237" s="274"/>
      <c r="AV237" s="276"/>
      <c r="AW237" s="277"/>
      <c r="AX237" s="1"/>
      <c r="AY237" s="1"/>
      <c r="AZ237" s="274"/>
      <c r="BA237" s="270"/>
      <c r="BB237" s="279"/>
      <c r="BC237" s="280"/>
      <c r="BD237" s="271"/>
      <c r="BE237" s="274"/>
      <c r="BF237" s="271"/>
      <c r="BG237" s="271"/>
      <c r="BH237" s="271"/>
      <c r="BI237" s="271"/>
      <c r="BJ237" s="274"/>
      <c r="BK237" s="1"/>
      <c r="BL237" s="281"/>
      <c r="BM237" s="281"/>
      <c r="BN237" s="280"/>
      <c r="BO237" s="268"/>
      <c r="BP237" s="282"/>
      <c r="BQ237" s="280"/>
      <c r="BR237" s="271"/>
      <c r="BS237" s="271"/>
      <c r="BT237" s="271"/>
      <c r="BU237" s="271"/>
      <c r="BV237" s="271"/>
      <c r="BW237" s="271"/>
      <c r="BX237" s="271"/>
      <c r="BY237" s="271"/>
      <c r="BZ237" s="271"/>
      <c r="CA237" s="271"/>
      <c r="CB237" s="280"/>
      <c r="CC237" s="283"/>
      <c r="CD237" s="283"/>
      <c r="CE237" s="284"/>
      <c r="CF237" s="284"/>
      <c r="CG237" s="268"/>
      <c r="CH237" s="284"/>
      <c r="CI237" s="280"/>
      <c r="CJ237" s="280"/>
      <c r="CK237" s="280"/>
      <c r="CL237" s="280"/>
      <c r="CM237" s="280"/>
      <c r="CN237" s="280"/>
      <c r="CO237" s="280"/>
      <c r="CP237" s="280"/>
      <c r="CQ237" s="280"/>
      <c r="CR237" s="280"/>
      <c r="CS237" s="280"/>
      <c r="CT237" s="280"/>
      <c r="CU237" s="280"/>
      <c r="CV237" s="280"/>
      <c r="CW237" s="280"/>
      <c r="CX237" s="280"/>
      <c r="CY237" s="280"/>
      <c r="CZ237" s="280"/>
      <c r="DA237" s="280"/>
      <c r="DB237" s="271"/>
      <c r="DC237" s="280"/>
      <c r="DD237" s="280"/>
      <c r="DE237" s="271"/>
      <c r="DF237" s="43"/>
      <c r="DG237" s="44"/>
      <c r="DH237" s="40"/>
    </row>
    <row r="238" spans="1:112" s="41" customFormat="1" ht="20.25" hidden="1" customHeight="1" x14ac:dyDescent="0.15">
      <c r="A238" s="42"/>
      <c r="B238" s="42"/>
      <c r="C238" s="42"/>
      <c r="D238" s="263"/>
      <c r="E238" s="264"/>
      <c r="F238" s="289"/>
      <c r="G238" s="265" t="s">
        <v>144</v>
      </c>
      <c r="H238" s="266" t="s">
        <v>158</v>
      </c>
      <c r="I238" s="267" t="s">
        <v>146</v>
      </c>
      <c r="J238" s="267" t="s">
        <v>572</v>
      </c>
      <c r="K238" s="286" t="s">
        <v>583</v>
      </c>
      <c r="L238" s="269"/>
      <c r="M238" s="1"/>
      <c r="N238" s="270"/>
      <c r="O238" s="271"/>
      <c r="P238" s="271"/>
      <c r="Q238" s="265" t="s">
        <v>586</v>
      </c>
      <c r="R238" s="271"/>
      <c r="S238" s="288"/>
      <c r="T238" s="271"/>
      <c r="U238" s="271"/>
      <c r="V238" s="271"/>
      <c r="W238" s="274"/>
      <c r="X238" s="271"/>
      <c r="Y238" s="275"/>
      <c r="Z238" s="271"/>
      <c r="AA238" s="271"/>
      <c r="AB238" s="271"/>
      <c r="AC238" s="271"/>
      <c r="AD238" s="271"/>
      <c r="AE238" s="1"/>
      <c r="AF238" s="1"/>
      <c r="AG238" s="274"/>
      <c r="AH238" s="271"/>
      <c r="AI238" s="271"/>
      <c r="AJ238" s="271"/>
      <c r="AK238" s="271"/>
      <c r="AL238" s="271"/>
      <c r="AM238" s="271"/>
      <c r="AN238" s="271"/>
      <c r="AO238" s="271"/>
      <c r="AP238" s="271"/>
      <c r="AQ238" s="271"/>
      <c r="AR238" s="271"/>
      <c r="AS238" s="271"/>
      <c r="AT238" s="271"/>
      <c r="AU238" s="274"/>
      <c r="AV238" s="276"/>
      <c r="AW238" s="277"/>
      <c r="AX238" s="1"/>
      <c r="AY238" s="1"/>
      <c r="AZ238" s="274"/>
      <c r="BA238" s="270"/>
      <c r="BB238" s="279"/>
      <c r="BC238" s="280"/>
      <c r="BD238" s="271"/>
      <c r="BE238" s="274"/>
      <c r="BF238" s="271"/>
      <c r="BG238" s="271"/>
      <c r="BH238" s="271"/>
      <c r="BI238" s="271"/>
      <c r="BJ238" s="274"/>
      <c r="BK238" s="1"/>
      <c r="BL238" s="281"/>
      <c r="BM238" s="281"/>
      <c r="BN238" s="280"/>
      <c r="BO238" s="268"/>
      <c r="BP238" s="282"/>
      <c r="BQ238" s="280"/>
      <c r="BR238" s="271"/>
      <c r="BS238" s="271"/>
      <c r="BT238" s="271"/>
      <c r="BU238" s="271"/>
      <c r="BV238" s="271"/>
      <c r="BW238" s="271"/>
      <c r="BX238" s="271"/>
      <c r="BY238" s="271"/>
      <c r="BZ238" s="271"/>
      <c r="CA238" s="271"/>
      <c r="CB238" s="280"/>
      <c r="CC238" s="283"/>
      <c r="CD238" s="283"/>
      <c r="CE238" s="284"/>
      <c r="CF238" s="284"/>
      <c r="CG238" s="268"/>
      <c r="CH238" s="284"/>
      <c r="CI238" s="280"/>
      <c r="CJ238" s="280"/>
      <c r="CK238" s="280"/>
      <c r="CL238" s="280"/>
      <c r="CM238" s="280"/>
      <c r="CN238" s="280"/>
      <c r="CO238" s="280"/>
      <c r="CP238" s="280"/>
      <c r="CQ238" s="280"/>
      <c r="CR238" s="280"/>
      <c r="CS238" s="280"/>
      <c r="CT238" s="280"/>
      <c r="CU238" s="280"/>
      <c r="CV238" s="280"/>
      <c r="CW238" s="280"/>
      <c r="CX238" s="280"/>
      <c r="CY238" s="280"/>
      <c r="CZ238" s="280"/>
      <c r="DA238" s="280"/>
      <c r="DB238" s="271"/>
      <c r="DC238" s="280"/>
      <c r="DD238" s="280"/>
      <c r="DE238" s="271"/>
      <c r="DF238" s="43"/>
      <c r="DG238" s="44"/>
      <c r="DH238" s="40"/>
    </row>
    <row r="239" spans="1:112" s="41" customFormat="1" ht="20.25" hidden="1" customHeight="1" x14ac:dyDescent="0.15">
      <c r="A239" s="42"/>
      <c r="B239" s="42"/>
      <c r="C239" s="42"/>
      <c r="D239" s="263"/>
      <c r="E239" s="264"/>
      <c r="F239" s="289"/>
      <c r="G239" s="265" t="s">
        <v>144</v>
      </c>
      <c r="H239" s="266" t="s">
        <v>158</v>
      </c>
      <c r="I239" s="267" t="s">
        <v>146</v>
      </c>
      <c r="J239" s="267" t="s">
        <v>572</v>
      </c>
      <c r="K239" s="286" t="s">
        <v>587</v>
      </c>
      <c r="L239" s="269"/>
      <c r="M239" s="1"/>
      <c r="N239" s="270"/>
      <c r="O239" s="271"/>
      <c r="P239" s="271"/>
      <c r="Q239" s="265" t="s">
        <v>583</v>
      </c>
      <c r="R239" s="271"/>
      <c r="S239" s="288"/>
      <c r="T239" s="271"/>
      <c r="U239" s="271"/>
      <c r="V239" s="271"/>
      <c r="W239" s="274"/>
      <c r="X239" s="271"/>
      <c r="Y239" s="275"/>
      <c r="Z239" s="271"/>
      <c r="AA239" s="271"/>
      <c r="AB239" s="271"/>
      <c r="AC239" s="271"/>
      <c r="AD239" s="271"/>
      <c r="AE239" s="1"/>
      <c r="AF239" s="1"/>
      <c r="AG239" s="274"/>
      <c r="AH239" s="271"/>
      <c r="AI239" s="271"/>
      <c r="AJ239" s="271"/>
      <c r="AK239" s="271"/>
      <c r="AL239" s="271"/>
      <c r="AM239" s="271"/>
      <c r="AN239" s="271"/>
      <c r="AO239" s="271"/>
      <c r="AP239" s="271"/>
      <c r="AQ239" s="271"/>
      <c r="AR239" s="271"/>
      <c r="AS239" s="271"/>
      <c r="AT239" s="271"/>
      <c r="AU239" s="274"/>
      <c r="AV239" s="276"/>
      <c r="AW239" s="277"/>
      <c r="AX239" s="1"/>
      <c r="AY239" s="1"/>
      <c r="AZ239" s="274"/>
      <c r="BA239" s="270"/>
      <c r="BB239" s="279"/>
      <c r="BC239" s="280"/>
      <c r="BD239" s="271"/>
      <c r="BE239" s="274"/>
      <c r="BF239" s="271"/>
      <c r="BG239" s="271"/>
      <c r="BH239" s="271"/>
      <c r="BI239" s="271"/>
      <c r="BJ239" s="274"/>
      <c r="BK239" s="1"/>
      <c r="BL239" s="281"/>
      <c r="BM239" s="281"/>
      <c r="BN239" s="280"/>
      <c r="BO239" s="268"/>
      <c r="BP239" s="282"/>
      <c r="BQ239" s="280"/>
      <c r="BR239" s="271"/>
      <c r="BS239" s="271"/>
      <c r="BT239" s="271"/>
      <c r="BU239" s="271"/>
      <c r="BV239" s="271"/>
      <c r="BW239" s="271"/>
      <c r="BX239" s="271"/>
      <c r="BY239" s="271"/>
      <c r="BZ239" s="271"/>
      <c r="CA239" s="271"/>
      <c r="CB239" s="280"/>
      <c r="CC239" s="283"/>
      <c r="CD239" s="283"/>
      <c r="CE239" s="284"/>
      <c r="CF239" s="284"/>
      <c r="CG239" s="268"/>
      <c r="CH239" s="284"/>
      <c r="CI239" s="280"/>
      <c r="CJ239" s="280"/>
      <c r="CK239" s="280"/>
      <c r="CL239" s="280"/>
      <c r="CM239" s="280"/>
      <c r="CN239" s="280"/>
      <c r="CO239" s="280"/>
      <c r="CP239" s="280"/>
      <c r="CQ239" s="280"/>
      <c r="CR239" s="280"/>
      <c r="CS239" s="280"/>
      <c r="CT239" s="280"/>
      <c r="CU239" s="280"/>
      <c r="CV239" s="280"/>
      <c r="CW239" s="280"/>
      <c r="CX239" s="280"/>
      <c r="CY239" s="280"/>
      <c r="CZ239" s="280"/>
      <c r="DA239" s="280"/>
      <c r="DB239" s="271"/>
      <c r="DC239" s="280"/>
      <c r="DD239" s="280"/>
      <c r="DE239" s="271"/>
      <c r="DF239" s="43"/>
      <c r="DG239" s="44"/>
      <c r="DH239" s="40"/>
    </row>
    <row r="240" spans="1:112" s="41" customFormat="1" ht="20.25" hidden="1" customHeight="1" x14ac:dyDescent="0.15">
      <c r="A240" s="42"/>
      <c r="B240" s="42"/>
      <c r="C240" s="42"/>
      <c r="D240" s="263"/>
      <c r="E240" s="264"/>
      <c r="F240" s="289"/>
      <c r="G240" s="265" t="s">
        <v>144</v>
      </c>
      <c r="H240" s="266" t="s">
        <v>158</v>
      </c>
      <c r="I240" s="267" t="s">
        <v>146</v>
      </c>
      <c r="J240" s="267" t="s">
        <v>572</v>
      </c>
      <c r="K240" s="286" t="s">
        <v>587</v>
      </c>
      <c r="L240" s="269"/>
      <c r="M240" s="1"/>
      <c r="N240" s="270"/>
      <c r="O240" s="271"/>
      <c r="P240" s="271"/>
      <c r="Q240" s="265" t="s">
        <v>588</v>
      </c>
      <c r="R240" s="271"/>
      <c r="S240" s="288"/>
      <c r="T240" s="271"/>
      <c r="U240" s="271"/>
      <c r="V240" s="271"/>
      <c r="W240" s="274"/>
      <c r="X240" s="271"/>
      <c r="Y240" s="275"/>
      <c r="Z240" s="271"/>
      <c r="AA240" s="271"/>
      <c r="AB240" s="271"/>
      <c r="AC240" s="271"/>
      <c r="AD240" s="271"/>
      <c r="AE240" s="1"/>
      <c r="AF240" s="1"/>
      <c r="AG240" s="274"/>
      <c r="AH240" s="271"/>
      <c r="AI240" s="271"/>
      <c r="AJ240" s="271"/>
      <c r="AK240" s="271"/>
      <c r="AL240" s="271"/>
      <c r="AM240" s="271"/>
      <c r="AN240" s="271"/>
      <c r="AO240" s="271"/>
      <c r="AP240" s="271"/>
      <c r="AQ240" s="271"/>
      <c r="AR240" s="271"/>
      <c r="AS240" s="271"/>
      <c r="AT240" s="271"/>
      <c r="AU240" s="274"/>
      <c r="AV240" s="276"/>
      <c r="AW240" s="277"/>
      <c r="AX240" s="1"/>
      <c r="AY240" s="1"/>
      <c r="AZ240" s="274"/>
      <c r="BA240" s="270"/>
      <c r="BB240" s="279"/>
      <c r="BC240" s="280"/>
      <c r="BD240" s="271"/>
      <c r="BE240" s="274"/>
      <c r="BF240" s="271"/>
      <c r="BG240" s="271"/>
      <c r="BH240" s="271"/>
      <c r="BI240" s="271"/>
      <c r="BJ240" s="274"/>
      <c r="BK240" s="1"/>
      <c r="BL240" s="281"/>
      <c r="BM240" s="281"/>
      <c r="BN240" s="280"/>
      <c r="BO240" s="268"/>
      <c r="BP240" s="282"/>
      <c r="BQ240" s="280"/>
      <c r="BR240" s="271"/>
      <c r="BS240" s="271"/>
      <c r="BT240" s="271"/>
      <c r="BU240" s="271"/>
      <c r="BV240" s="271"/>
      <c r="BW240" s="271"/>
      <c r="BX240" s="271"/>
      <c r="BY240" s="271"/>
      <c r="BZ240" s="271"/>
      <c r="CA240" s="271"/>
      <c r="CB240" s="280"/>
      <c r="CC240" s="283"/>
      <c r="CD240" s="283"/>
      <c r="CE240" s="284"/>
      <c r="CF240" s="284"/>
      <c r="CG240" s="268"/>
      <c r="CH240" s="284"/>
      <c r="CI240" s="280"/>
      <c r="CJ240" s="280"/>
      <c r="CK240" s="280"/>
      <c r="CL240" s="280"/>
      <c r="CM240" s="280"/>
      <c r="CN240" s="280"/>
      <c r="CO240" s="280"/>
      <c r="CP240" s="280"/>
      <c r="CQ240" s="280"/>
      <c r="CR240" s="280"/>
      <c r="CS240" s="280"/>
      <c r="CT240" s="280"/>
      <c r="CU240" s="280"/>
      <c r="CV240" s="280"/>
      <c r="CW240" s="280"/>
      <c r="CX240" s="280"/>
      <c r="CY240" s="280"/>
      <c r="CZ240" s="280"/>
      <c r="DA240" s="280"/>
      <c r="DB240" s="271"/>
      <c r="DC240" s="280"/>
      <c r="DD240" s="280"/>
      <c r="DE240" s="271"/>
      <c r="DF240" s="43"/>
      <c r="DG240" s="44"/>
      <c r="DH240" s="40"/>
    </row>
    <row r="241" spans="1:112" s="41" customFormat="1" ht="20.25" hidden="1" customHeight="1" x14ac:dyDescent="0.15">
      <c r="A241" s="42"/>
      <c r="B241" s="42"/>
      <c r="C241" s="42"/>
      <c r="D241" s="263"/>
      <c r="E241" s="264"/>
      <c r="F241" s="289"/>
      <c r="G241" s="265" t="s">
        <v>144</v>
      </c>
      <c r="H241" s="266" t="s">
        <v>158</v>
      </c>
      <c r="I241" s="267" t="s">
        <v>146</v>
      </c>
      <c r="J241" s="267" t="s">
        <v>572</v>
      </c>
      <c r="K241" s="286" t="s">
        <v>587</v>
      </c>
      <c r="L241" s="269"/>
      <c r="M241" s="1"/>
      <c r="N241" s="270"/>
      <c r="O241" s="271"/>
      <c r="P241" s="271"/>
      <c r="Q241" s="265" t="s">
        <v>589</v>
      </c>
      <c r="R241" s="271"/>
      <c r="S241" s="288"/>
      <c r="T241" s="271"/>
      <c r="U241" s="271"/>
      <c r="V241" s="271"/>
      <c r="W241" s="274"/>
      <c r="X241" s="271"/>
      <c r="Y241" s="275"/>
      <c r="Z241" s="271"/>
      <c r="AA241" s="271"/>
      <c r="AB241" s="271"/>
      <c r="AC241" s="271"/>
      <c r="AD241" s="271"/>
      <c r="AE241" s="1"/>
      <c r="AF241" s="1"/>
      <c r="AG241" s="274"/>
      <c r="AH241" s="271"/>
      <c r="AI241" s="271"/>
      <c r="AJ241" s="271"/>
      <c r="AK241" s="271"/>
      <c r="AL241" s="271"/>
      <c r="AM241" s="271"/>
      <c r="AN241" s="271"/>
      <c r="AO241" s="271"/>
      <c r="AP241" s="271"/>
      <c r="AQ241" s="271"/>
      <c r="AR241" s="271"/>
      <c r="AS241" s="271"/>
      <c r="AT241" s="271"/>
      <c r="AU241" s="274"/>
      <c r="AV241" s="276"/>
      <c r="AW241" s="277"/>
      <c r="AX241" s="1"/>
      <c r="AY241" s="1"/>
      <c r="AZ241" s="274"/>
      <c r="BA241" s="270"/>
      <c r="BB241" s="279"/>
      <c r="BC241" s="280"/>
      <c r="BD241" s="271"/>
      <c r="BE241" s="274"/>
      <c r="BF241" s="271"/>
      <c r="BG241" s="271"/>
      <c r="BH241" s="271"/>
      <c r="BI241" s="271"/>
      <c r="BJ241" s="274"/>
      <c r="BK241" s="1"/>
      <c r="BL241" s="281"/>
      <c r="BM241" s="281"/>
      <c r="BN241" s="280"/>
      <c r="BO241" s="268"/>
      <c r="BP241" s="282"/>
      <c r="BQ241" s="280"/>
      <c r="BR241" s="271"/>
      <c r="BS241" s="271"/>
      <c r="BT241" s="271"/>
      <c r="BU241" s="271"/>
      <c r="BV241" s="271"/>
      <c r="BW241" s="271"/>
      <c r="BX241" s="271"/>
      <c r="BY241" s="271"/>
      <c r="BZ241" s="271"/>
      <c r="CA241" s="271"/>
      <c r="CB241" s="280"/>
      <c r="CC241" s="283"/>
      <c r="CD241" s="283"/>
      <c r="CE241" s="284"/>
      <c r="CF241" s="284"/>
      <c r="CG241" s="268"/>
      <c r="CH241" s="284"/>
      <c r="CI241" s="280"/>
      <c r="CJ241" s="280"/>
      <c r="CK241" s="280"/>
      <c r="CL241" s="280"/>
      <c r="CM241" s="280"/>
      <c r="CN241" s="280"/>
      <c r="CO241" s="280"/>
      <c r="CP241" s="280"/>
      <c r="CQ241" s="280"/>
      <c r="CR241" s="280"/>
      <c r="CS241" s="280"/>
      <c r="CT241" s="280"/>
      <c r="CU241" s="280"/>
      <c r="CV241" s="280"/>
      <c r="CW241" s="280"/>
      <c r="CX241" s="280"/>
      <c r="CY241" s="280"/>
      <c r="CZ241" s="280"/>
      <c r="DA241" s="280"/>
      <c r="DB241" s="271"/>
      <c r="DC241" s="280"/>
      <c r="DD241" s="280"/>
      <c r="DE241" s="271"/>
      <c r="DF241" s="43"/>
      <c r="DG241" s="44"/>
      <c r="DH241" s="40"/>
    </row>
    <row r="242" spans="1:112" s="41" customFormat="1" ht="20.25" customHeight="1" x14ac:dyDescent="0.15">
      <c r="A242" s="42"/>
      <c r="B242" s="42"/>
      <c r="C242" s="42"/>
      <c r="D242" s="263" t="s">
        <v>590</v>
      </c>
      <c r="E242" s="264"/>
      <c r="F242" s="289"/>
      <c r="G242" s="265" t="s">
        <v>144</v>
      </c>
      <c r="H242" s="266" t="s">
        <v>158</v>
      </c>
      <c r="I242" s="267" t="s">
        <v>591</v>
      </c>
      <c r="J242" s="267" t="s">
        <v>592</v>
      </c>
      <c r="K242" s="267"/>
      <c r="L242" s="269"/>
      <c r="M242" s="1"/>
      <c r="N242" s="270"/>
      <c r="O242" s="271"/>
      <c r="P242" s="271"/>
      <c r="Q242" s="267"/>
      <c r="R242" s="272"/>
      <c r="S242" s="273" t="s">
        <v>256</v>
      </c>
      <c r="T242" s="271"/>
      <c r="U242" s="271"/>
      <c r="V242" s="271"/>
      <c r="W242" s="274"/>
      <c r="X242" s="271"/>
      <c r="Y242" s="275"/>
      <c r="Z242" s="271"/>
      <c r="AA242" s="271"/>
      <c r="AB242" s="271"/>
      <c r="AC242" s="271"/>
      <c r="AD242" s="271"/>
      <c r="AE242" s="1"/>
      <c r="AF242" s="1"/>
      <c r="AG242" s="274"/>
      <c r="AH242" s="271"/>
      <c r="AI242" s="271"/>
      <c r="AJ242" s="271"/>
      <c r="AK242" s="271"/>
      <c r="AL242" s="271"/>
      <c r="AM242" s="271"/>
      <c r="AN242" s="271"/>
      <c r="AO242" s="271"/>
      <c r="AP242" s="271"/>
      <c r="AQ242" s="271"/>
      <c r="AR242" s="271"/>
      <c r="AS242" s="271"/>
      <c r="AT242" s="271"/>
      <c r="AU242" s="274"/>
      <c r="AV242" s="276"/>
      <c r="AW242" s="277"/>
      <c r="AX242" s="1"/>
      <c r="AY242" s="1"/>
      <c r="AZ242" s="274"/>
      <c r="BA242" s="263" t="s">
        <v>593</v>
      </c>
      <c r="BB242" s="279"/>
      <c r="BC242" s="280"/>
      <c r="BD242" s="271"/>
      <c r="BE242" s="274"/>
      <c r="BF242" s="271"/>
      <c r="BG242" s="271"/>
      <c r="BH242" s="271"/>
      <c r="BI242" s="271"/>
      <c r="BJ242" s="274"/>
      <c r="BK242" s="1"/>
      <c r="BL242" s="281"/>
      <c r="BM242" s="281"/>
      <c r="BN242" s="280"/>
      <c r="BO242" s="268"/>
      <c r="BP242" s="282"/>
      <c r="BQ242" s="280"/>
      <c r="BR242" s="271"/>
      <c r="BS242" s="271"/>
      <c r="BT242" s="271"/>
      <c r="BU242" s="271"/>
      <c r="BV242" s="271"/>
      <c r="BW242" s="271"/>
      <c r="BX242" s="271"/>
      <c r="BY242" s="271"/>
      <c r="BZ242" s="271"/>
      <c r="CA242" s="271"/>
      <c r="CB242" s="280"/>
      <c r="CC242" s="283"/>
      <c r="CD242" s="283"/>
      <c r="CE242" s="284"/>
      <c r="CF242" s="284"/>
      <c r="CG242" s="268"/>
      <c r="CH242" s="284"/>
      <c r="CI242" s="280"/>
      <c r="CJ242" s="280"/>
      <c r="CK242" s="280"/>
      <c r="CL242" s="280"/>
      <c r="CM242" s="280"/>
      <c r="CN242" s="280"/>
      <c r="CO242" s="280"/>
      <c r="CP242" s="280"/>
      <c r="CQ242" s="280"/>
      <c r="CR242" s="280"/>
      <c r="CS242" s="280"/>
      <c r="CT242" s="280"/>
      <c r="CU242" s="280"/>
      <c r="CV242" s="280"/>
      <c r="CW242" s="280"/>
      <c r="CX242" s="280"/>
      <c r="CY242" s="280"/>
      <c r="CZ242" s="280"/>
      <c r="DA242" s="280"/>
      <c r="DB242" s="271"/>
      <c r="DC242" s="280"/>
      <c r="DD242" s="280"/>
      <c r="DE242" s="271"/>
      <c r="DF242" s="43"/>
      <c r="DG242" s="44"/>
      <c r="DH242" s="40"/>
    </row>
    <row r="243" spans="1:112" s="41" customFormat="1" ht="20.25" customHeight="1" x14ac:dyDescent="0.15">
      <c r="A243" s="42"/>
      <c r="B243" s="42"/>
      <c r="C243" s="42"/>
      <c r="D243" s="263" t="s">
        <v>590</v>
      </c>
      <c r="E243" s="264"/>
      <c r="F243" s="289"/>
      <c r="G243" s="265" t="s">
        <v>144</v>
      </c>
      <c r="H243" s="266" t="s">
        <v>158</v>
      </c>
      <c r="I243" s="267" t="s">
        <v>591</v>
      </c>
      <c r="J243" s="267" t="s">
        <v>592</v>
      </c>
      <c r="K243" s="267"/>
      <c r="L243" s="269"/>
      <c r="M243" s="1"/>
      <c r="N243" s="270"/>
      <c r="O243" s="271"/>
      <c r="P243" s="271"/>
      <c r="Q243" s="267"/>
      <c r="R243" s="272"/>
      <c r="S243" s="273" t="s">
        <v>594</v>
      </c>
      <c r="T243" s="271"/>
      <c r="U243" s="271"/>
      <c r="V243" s="271"/>
      <c r="W243" s="274"/>
      <c r="X243" s="271"/>
      <c r="Y243" s="275"/>
      <c r="Z243" s="271"/>
      <c r="AA243" s="271"/>
      <c r="AB243" s="271"/>
      <c r="AC243" s="271"/>
      <c r="AD243" s="271"/>
      <c r="AE243" s="1"/>
      <c r="AF243" s="1"/>
      <c r="AG243" s="274"/>
      <c r="AH243" s="271"/>
      <c r="AI243" s="271"/>
      <c r="AJ243" s="271"/>
      <c r="AK243" s="271"/>
      <c r="AL243" s="271"/>
      <c r="AM243" s="271"/>
      <c r="AN243" s="271"/>
      <c r="AO243" s="271"/>
      <c r="AP243" s="271"/>
      <c r="AQ243" s="271"/>
      <c r="AR243" s="271"/>
      <c r="AS243" s="271"/>
      <c r="AT243" s="271"/>
      <c r="AU243" s="274"/>
      <c r="AV243" s="276"/>
      <c r="AW243" s="277"/>
      <c r="AX243" s="1"/>
      <c r="AY243" s="1"/>
      <c r="AZ243" s="274"/>
      <c r="BA243" s="263" t="s">
        <v>593</v>
      </c>
      <c r="BB243" s="279"/>
      <c r="BC243" s="280"/>
      <c r="BD243" s="271"/>
      <c r="BE243" s="274"/>
      <c r="BF243" s="271"/>
      <c r="BG243" s="271"/>
      <c r="BH243" s="271"/>
      <c r="BI243" s="271"/>
      <c r="BJ243" s="274"/>
      <c r="BK243" s="1"/>
      <c r="BL243" s="281"/>
      <c r="BM243" s="281"/>
      <c r="BN243" s="280"/>
      <c r="BO243" s="268"/>
      <c r="BP243" s="282"/>
      <c r="BQ243" s="280"/>
      <c r="BR243" s="271"/>
      <c r="BS243" s="271"/>
      <c r="BT243" s="271"/>
      <c r="BU243" s="271"/>
      <c r="BV243" s="271"/>
      <c r="BW243" s="271"/>
      <c r="BX243" s="271"/>
      <c r="BY243" s="271"/>
      <c r="BZ243" s="271"/>
      <c r="CA243" s="271"/>
      <c r="CB243" s="280"/>
      <c r="CC243" s="283"/>
      <c r="CD243" s="283"/>
      <c r="CE243" s="284"/>
      <c r="CF243" s="284"/>
      <c r="CG243" s="268"/>
      <c r="CH243" s="284"/>
      <c r="CI243" s="280"/>
      <c r="CJ243" s="280"/>
      <c r="CK243" s="280"/>
      <c r="CL243" s="280"/>
      <c r="CM243" s="280"/>
      <c r="CN243" s="280"/>
      <c r="CO243" s="280"/>
      <c r="CP243" s="280"/>
      <c r="CQ243" s="280"/>
      <c r="CR243" s="280"/>
      <c r="CS243" s="280"/>
      <c r="CT243" s="280"/>
      <c r="CU243" s="280"/>
      <c r="CV243" s="280"/>
      <c r="CW243" s="280"/>
      <c r="CX243" s="280"/>
      <c r="CY243" s="280"/>
      <c r="CZ243" s="280"/>
      <c r="DA243" s="280"/>
      <c r="DB243" s="271"/>
      <c r="DC243" s="280"/>
      <c r="DD243" s="280"/>
      <c r="DE243" s="271"/>
      <c r="DF243" s="43"/>
      <c r="DG243" s="44"/>
      <c r="DH243" s="40"/>
    </row>
    <row r="244" spans="1:112" s="41" customFormat="1" ht="20.25" customHeight="1" x14ac:dyDescent="0.15">
      <c r="A244" s="42"/>
      <c r="B244" s="42"/>
      <c r="C244" s="42"/>
      <c r="D244" s="263" t="s">
        <v>595</v>
      </c>
      <c r="E244" s="264"/>
      <c r="F244" s="289"/>
      <c r="G244" s="265" t="s">
        <v>144</v>
      </c>
      <c r="H244" s="266" t="s">
        <v>158</v>
      </c>
      <c r="I244" s="267" t="s">
        <v>591</v>
      </c>
      <c r="J244" s="267" t="s">
        <v>596</v>
      </c>
      <c r="K244" s="267" t="s">
        <v>597</v>
      </c>
      <c r="L244" s="269"/>
      <c r="M244" s="1"/>
      <c r="N244" s="270"/>
      <c r="O244" s="271"/>
      <c r="P244" s="271"/>
      <c r="Q244" s="267"/>
      <c r="R244" s="272"/>
      <c r="S244" s="273" t="s">
        <v>598</v>
      </c>
      <c r="T244" s="271"/>
      <c r="U244" s="271"/>
      <c r="V244" s="271"/>
      <c r="W244" s="274"/>
      <c r="X244" s="271"/>
      <c r="Y244" s="275"/>
      <c r="Z244" s="271"/>
      <c r="AA244" s="271"/>
      <c r="AB244" s="271"/>
      <c r="AC244" s="271"/>
      <c r="AD244" s="271"/>
      <c r="AE244" s="1"/>
      <c r="AF244" s="1"/>
      <c r="AG244" s="274"/>
      <c r="AH244" s="271"/>
      <c r="AI244" s="271"/>
      <c r="AJ244" s="271"/>
      <c r="AK244" s="271"/>
      <c r="AL244" s="271"/>
      <c r="AM244" s="271"/>
      <c r="AN244" s="271"/>
      <c r="AO244" s="271"/>
      <c r="AP244" s="271"/>
      <c r="AQ244" s="271"/>
      <c r="AR244" s="271"/>
      <c r="AS244" s="271"/>
      <c r="AT244" s="271"/>
      <c r="AU244" s="274"/>
      <c r="AV244" s="276"/>
      <c r="AW244" s="277"/>
      <c r="AX244" s="1"/>
      <c r="AY244" s="1"/>
      <c r="AZ244" s="274"/>
      <c r="BA244" s="263" t="s">
        <v>593</v>
      </c>
      <c r="BB244" s="279"/>
      <c r="BC244" s="280"/>
      <c r="BD244" s="271"/>
      <c r="BE244" s="274"/>
      <c r="BF244" s="271"/>
      <c r="BG244" s="271"/>
      <c r="BH244" s="271"/>
      <c r="BI244" s="271"/>
      <c r="BJ244" s="274"/>
      <c r="BK244" s="1"/>
      <c r="BL244" s="281"/>
      <c r="BM244" s="281"/>
      <c r="BN244" s="280"/>
      <c r="BO244" s="268"/>
      <c r="BP244" s="282"/>
      <c r="BQ244" s="280"/>
      <c r="BR244" s="271"/>
      <c r="BS244" s="271"/>
      <c r="BT244" s="271"/>
      <c r="BU244" s="271"/>
      <c r="BV244" s="271"/>
      <c r="BW244" s="271"/>
      <c r="BX244" s="271"/>
      <c r="BY244" s="271"/>
      <c r="BZ244" s="271"/>
      <c r="CA244" s="271"/>
      <c r="CB244" s="280"/>
      <c r="CC244" s="283"/>
      <c r="CD244" s="283"/>
      <c r="CE244" s="284"/>
      <c r="CF244" s="284"/>
      <c r="CG244" s="268"/>
      <c r="CH244" s="284"/>
      <c r="CI244" s="280"/>
      <c r="CJ244" s="280"/>
      <c r="CK244" s="280"/>
      <c r="CL244" s="280"/>
      <c r="CM244" s="280"/>
      <c r="CN244" s="280"/>
      <c r="CO244" s="280"/>
      <c r="CP244" s="280"/>
      <c r="CQ244" s="280"/>
      <c r="CR244" s="280"/>
      <c r="CS244" s="280"/>
      <c r="CT244" s="280"/>
      <c r="CU244" s="280"/>
      <c r="CV244" s="280"/>
      <c r="CW244" s="280"/>
      <c r="CX244" s="280"/>
      <c r="CY244" s="280"/>
      <c r="CZ244" s="280"/>
      <c r="DA244" s="280"/>
      <c r="DB244" s="271"/>
      <c r="DC244" s="280"/>
      <c r="DD244" s="280"/>
      <c r="DE244" s="271"/>
      <c r="DF244" s="43"/>
      <c r="DG244" s="44"/>
      <c r="DH244" s="40"/>
    </row>
    <row r="245" spans="1:112" s="41" customFormat="1" ht="20.25" customHeight="1" x14ac:dyDescent="0.15">
      <c r="A245" s="42"/>
      <c r="B245" s="42"/>
      <c r="C245" s="42"/>
      <c r="D245" s="263" t="s">
        <v>599</v>
      </c>
      <c r="E245" s="264"/>
      <c r="F245" s="289"/>
      <c r="G245" s="265" t="s">
        <v>144</v>
      </c>
      <c r="H245" s="266" t="s">
        <v>158</v>
      </c>
      <c r="I245" s="267" t="s">
        <v>591</v>
      </c>
      <c r="J245" s="267" t="s">
        <v>596</v>
      </c>
      <c r="K245" s="267" t="s">
        <v>597</v>
      </c>
      <c r="L245" s="269"/>
      <c r="M245" s="1"/>
      <c r="N245" s="270"/>
      <c r="O245" s="271"/>
      <c r="P245" s="271"/>
      <c r="Q245" s="267"/>
      <c r="R245" s="272"/>
      <c r="S245" s="273" t="s">
        <v>600</v>
      </c>
      <c r="T245" s="271"/>
      <c r="U245" s="271"/>
      <c r="V245" s="271"/>
      <c r="W245" s="274"/>
      <c r="X245" s="271"/>
      <c r="Y245" s="275"/>
      <c r="Z245" s="271"/>
      <c r="AA245" s="271"/>
      <c r="AB245" s="271"/>
      <c r="AC245" s="271"/>
      <c r="AD245" s="271"/>
      <c r="AE245" s="1"/>
      <c r="AF245" s="1"/>
      <c r="AG245" s="274"/>
      <c r="AH245" s="271"/>
      <c r="AI245" s="271"/>
      <c r="AJ245" s="271"/>
      <c r="AK245" s="271"/>
      <c r="AL245" s="271"/>
      <c r="AM245" s="271"/>
      <c r="AN245" s="271"/>
      <c r="AO245" s="271"/>
      <c r="AP245" s="271"/>
      <c r="AQ245" s="271"/>
      <c r="AR245" s="271"/>
      <c r="AS245" s="271"/>
      <c r="AT245" s="271"/>
      <c r="AU245" s="274"/>
      <c r="AV245" s="276"/>
      <c r="AW245" s="277"/>
      <c r="AX245" s="1"/>
      <c r="AY245" s="1"/>
      <c r="AZ245" s="274"/>
      <c r="BA245" s="263" t="s">
        <v>593</v>
      </c>
      <c r="BB245" s="279"/>
      <c r="BC245" s="280"/>
      <c r="BD245" s="271"/>
      <c r="BE245" s="274"/>
      <c r="BF245" s="271"/>
      <c r="BG245" s="271"/>
      <c r="BH245" s="271"/>
      <c r="BI245" s="271"/>
      <c r="BJ245" s="274"/>
      <c r="BK245" s="1"/>
      <c r="BL245" s="281"/>
      <c r="BM245" s="281"/>
      <c r="BN245" s="280"/>
      <c r="BO245" s="268"/>
      <c r="BP245" s="282"/>
      <c r="BQ245" s="280"/>
      <c r="BR245" s="271"/>
      <c r="BS245" s="271"/>
      <c r="BT245" s="271"/>
      <c r="BU245" s="271"/>
      <c r="BV245" s="271"/>
      <c r="BW245" s="271"/>
      <c r="BX245" s="271"/>
      <c r="BY245" s="271"/>
      <c r="BZ245" s="271"/>
      <c r="CA245" s="271"/>
      <c r="CB245" s="280"/>
      <c r="CC245" s="283"/>
      <c r="CD245" s="283"/>
      <c r="CE245" s="284"/>
      <c r="CF245" s="284"/>
      <c r="CG245" s="268"/>
      <c r="CH245" s="284"/>
      <c r="CI245" s="280"/>
      <c r="CJ245" s="280"/>
      <c r="CK245" s="280"/>
      <c r="CL245" s="280"/>
      <c r="CM245" s="280"/>
      <c r="CN245" s="280"/>
      <c r="CO245" s="280"/>
      <c r="CP245" s="280"/>
      <c r="CQ245" s="280"/>
      <c r="CR245" s="280"/>
      <c r="CS245" s="280"/>
      <c r="CT245" s="280"/>
      <c r="CU245" s="280"/>
      <c r="CV245" s="280"/>
      <c r="CW245" s="280"/>
      <c r="CX245" s="280"/>
      <c r="CY245" s="280"/>
      <c r="CZ245" s="280"/>
      <c r="DA245" s="280"/>
      <c r="DB245" s="271"/>
      <c r="DC245" s="280"/>
      <c r="DD245" s="280"/>
      <c r="DE245" s="271"/>
      <c r="DF245" s="43"/>
      <c r="DG245" s="44"/>
      <c r="DH245" s="40"/>
    </row>
    <row r="246" spans="1:112" s="41" customFormat="1" ht="20.25" customHeight="1" x14ac:dyDescent="0.15">
      <c r="A246" s="42"/>
      <c r="B246" s="42"/>
      <c r="C246" s="42"/>
      <c r="D246" s="263" t="s">
        <v>601</v>
      </c>
      <c r="E246" s="264"/>
      <c r="F246" s="289"/>
      <c r="G246" s="265" t="s">
        <v>144</v>
      </c>
      <c r="H246" s="266" t="s">
        <v>158</v>
      </c>
      <c r="I246" s="267" t="s">
        <v>591</v>
      </c>
      <c r="J246" s="267" t="s">
        <v>596</v>
      </c>
      <c r="K246" s="267" t="s">
        <v>597</v>
      </c>
      <c r="L246" s="269"/>
      <c r="M246" s="1"/>
      <c r="N246" s="270"/>
      <c r="O246" s="271"/>
      <c r="P246" s="271"/>
      <c r="Q246" s="267"/>
      <c r="R246" s="272"/>
      <c r="S246" s="273" t="s">
        <v>602</v>
      </c>
      <c r="T246" s="271"/>
      <c r="U246" s="271"/>
      <c r="V246" s="271"/>
      <c r="W246" s="274"/>
      <c r="X246" s="271"/>
      <c r="Y246" s="275"/>
      <c r="Z246" s="271"/>
      <c r="AA246" s="271"/>
      <c r="AB246" s="271"/>
      <c r="AC246" s="271"/>
      <c r="AD246" s="271"/>
      <c r="AE246" s="1"/>
      <c r="AF246" s="1"/>
      <c r="AG246" s="274"/>
      <c r="AH246" s="271"/>
      <c r="AI246" s="271"/>
      <c r="AJ246" s="271"/>
      <c r="AK246" s="271"/>
      <c r="AL246" s="271"/>
      <c r="AM246" s="271"/>
      <c r="AN246" s="271"/>
      <c r="AO246" s="271"/>
      <c r="AP246" s="271"/>
      <c r="AQ246" s="271"/>
      <c r="AR246" s="271"/>
      <c r="AS246" s="271"/>
      <c r="AT246" s="271"/>
      <c r="AU246" s="274"/>
      <c r="AV246" s="276"/>
      <c r="AW246" s="277"/>
      <c r="AX246" s="1"/>
      <c r="AY246" s="1"/>
      <c r="AZ246" s="274"/>
      <c r="BA246" s="263" t="s">
        <v>593</v>
      </c>
      <c r="BB246" s="279"/>
      <c r="BC246" s="280"/>
      <c r="BD246" s="271"/>
      <c r="BE246" s="274"/>
      <c r="BF246" s="271"/>
      <c r="BG246" s="271"/>
      <c r="BH246" s="271"/>
      <c r="BI246" s="271"/>
      <c r="BJ246" s="274"/>
      <c r="BK246" s="1"/>
      <c r="BL246" s="281"/>
      <c r="BM246" s="281"/>
      <c r="BN246" s="280"/>
      <c r="BO246" s="268"/>
      <c r="BP246" s="282"/>
      <c r="BQ246" s="280"/>
      <c r="BR246" s="271"/>
      <c r="BS246" s="271"/>
      <c r="BT246" s="271"/>
      <c r="BU246" s="271"/>
      <c r="BV246" s="271"/>
      <c r="BW246" s="271"/>
      <c r="BX246" s="271"/>
      <c r="BY246" s="271"/>
      <c r="BZ246" s="271"/>
      <c r="CA246" s="271"/>
      <c r="CB246" s="280"/>
      <c r="CC246" s="283"/>
      <c r="CD246" s="283"/>
      <c r="CE246" s="284"/>
      <c r="CF246" s="284"/>
      <c r="CG246" s="268"/>
      <c r="CH246" s="284"/>
      <c r="CI246" s="280"/>
      <c r="CJ246" s="280"/>
      <c r="CK246" s="280"/>
      <c r="CL246" s="280"/>
      <c r="CM246" s="280"/>
      <c r="CN246" s="280"/>
      <c r="CO246" s="280"/>
      <c r="CP246" s="280"/>
      <c r="CQ246" s="280"/>
      <c r="CR246" s="280"/>
      <c r="CS246" s="280"/>
      <c r="CT246" s="280"/>
      <c r="CU246" s="280"/>
      <c r="CV246" s="280"/>
      <c r="CW246" s="280"/>
      <c r="CX246" s="280"/>
      <c r="CY246" s="280"/>
      <c r="CZ246" s="280"/>
      <c r="DA246" s="280"/>
      <c r="DB246" s="271"/>
      <c r="DC246" s="280"/>
      <c r="DD246" s="280"/>
      <c r="DE246" s="271"/>
      <c r="DF246" s="43"/>
      <c r="DG246" s="44"/>
      <c r="DH246" s="40"/>
    </row>
    <row r="247" spans="1:112" s="41" customFormat="1" ht="20.25" customHeight="1" x14ac:dyDescent="0.15">
      <c r="A247" s="42"/>
      <c r="B247" s="42"/>
      <c r="C247" s="42"/>
      <c r="D247" s="263" t="s">
        <v>603</v>
      </c>
      <c r="E247" s="264"/>
      <c r="F247" s="289"/>
      <c r="G247" s="265" t="s">
        <v>144</v>
      </c>
      <c r="H247" s="266" t="s">
        <v>158</v>
      </c>
      <c r="I247" s="267" t="s">
        <v>591</v>
      </c>
      <c r="J247" s="267" t="s">
        <v>596</v>
      </c>
      <c r="K247" s="267" t="s">
        <v>597</v>
      </c>
      <c r="L247" s="269"/>
      <c r="M247" s="1"/>
      <c r="N247" s="270"/>
      <c r="O247" s="271"/>
      <c r="P247" s="271"/>
      <c r="Q247" s="267"/>
      <c r="R247" s="272"/>
      <c r="S247" s="273" t="s">
        <v>262</v>
      </c>
      <c r="T247" s="271"/>
      <c r="U247" s="271"/>
      <c r="V247" s="271"/>
      <c r="W247" s="274"/>
      <c r="X247" s="271"/>
      <c r="Y247" s="275"/>
      <c r="Z247" s="271"/>
      <c r="AA247" s="271"/>
      <c r="AB247" s="271"/>
      <c r="AC247" s="271"/>
      <c r="AD247" s="271"/>
      <c r="AE247" s="1"/>
      <c r="AF247" s="1"/>
      <c r="AG247" s="274"/>
      <c r="AH247" s="271"/>
      <c r="AI247" s="271"/>
      <c r="AJ247" s="271"/>
      <c r="AK247" s="271"/>
      <c r="AL247" s="271"/>
      <c r="AM247" s="271"/>
      <c r="AN247" s="271"/>
      <c r="AO247" s="271"/>
      <c r="AP247" s="271"/>
      <c r="AQ247" s="271"/>
      <c r="AR247" s="271"/>
      <c r="AS247" s="271"/>
      <c r="AT247" s="271"/>
      <c r="AU247" s="274"/>
      <c r="AV247" s="276"/>
      <c r="AW247" s="277"/>
      <c r="AX247" s="1"/>
      <c r="AY247" s="1"/>
      <c r="AZ247" s="274"/>
      <c r="BA247" s="263" t="s">
        <v>431</v>
      </c>
      <c r="BB247" s="279"/>
      <c r="BC247" s="280"/>
      <c r="BD247" s="271"/>
      <c r="BE247" s="274"/>
      <c r="BF247" s="271"/>
      <c r="BG247" s="271"/>
      <c r="BH247" s="271"/>
      <c r="BI247" s="271"/>
      <c r="BJ247" s="274"/>
      <c r="BK247" s="1"/>
      <c r="BL247" s="281"/>
      <c r="BM247" s="281"/>
      <c r="BN247" s="280"/>
      <c r="BO247" s="268"/>
      <c r="BP247" s="282"/>
      <c r="BQ247" s="280"/>
      <c r="BR247" s="271"/>
      <c r="BS247" s="271"/>
      <c r="BT247" s="271"/>
      <c r="BU247" s="271"/>
      <c r="BV247" s="271"/>
      <c r="BW247" s="271"/>
      <c r="BX247" s="271"/>
      <c r="BY247" s="271"/>
      <c r="BZ247" s="271"/>
      <c r="CA247" s="271"/>
      <c r="CB247" s="280"/>
      <c r="CC247" s="283"/>
      <c r="CD247" s="283"/>
      <c r="CE247" s="284"/>
      <c r="CF247" s="284"/>
      <c r="CG247" s="268"/>
      <c r="CH247" s="284"/>
      <c r="CI247" s="280"/>
      <c r="CJ247" s="280"/>
      <c r="CK247" s="280"/>
      <c r="CL247" s="280"/>
      <c r="CM247" s="280"/>
      <c r="CN247" s="280"/>
      <c r="CO247" s="280"/>
      <c r="CP247" s="280"/>
      <c r="CQ247" s="280"/>
      <c r="CR247" s="280"/>
      <c r="CS247" s="280"/>
      <c r="CT247" s="280"/>
      <c r="CU247" s="280"/>
      <c r="CV247" s="280"/>
      <c r="CW247" s="280"/>
      <c r="CX247" s="280"/>
      <c r="CY247" s="280"/>
      <c r="CZ247" s="280"/>
      <c r="DA247" s="280"/>
      <c r="DB247" s="271"/>
      <c r="DC247" s="280"/>
      <c r="DD247" s="280"/>
      <c r="DE247" s="271"/>
      <c r="DF247" s="43"/>
      <c r="DG247" s="44"/>
      <c r="DH247" s="40"/>
    </row>
    <row r="248" spans="1:112" s="41" customFormat="1" ht="15" customHeight="1" x14ac:dyDescent="0.15">
      <c r="A248" s="42"/>
      <c r="B248" s="42"/>
      <c r="C248" s="42"/>
      <c r="D248" s="263" t="s">
        <v>604</v>
      </c>
      <c r="E248" s="264"/>
      <c r="F248" s="289"/>
      <c r="G248" s="265" t="s">
        <v>144</v>
      </c>
      <c r="H248" s="266" t="s">
        <v>158</v>
      </c>
      <c r="I248" s="267" t="s">
        <v>591</v>
      </c>
      <c r="J248" s="267" t="s">
        <v>596</v>
      </c>
      <c r="K248" s="267" t="s">
        <v>605</v>
      </c>
      <c r="L248" s="269"/>
      <c r="M248" s="1"/>
      <c r="N248" s="270"/>
      <c r="O248" s="271"/>
      <c r="P248" s="271"/>
      <c r="Q248" s="267"/>
      <c r="R248" s="272"/>
      <c r="S248" s="273" t="s">
        <v>606</v>
      </c>
      <c r="T248" s="271"/>
      <c r="U248" s="271"/>
      <c r="V248" s="271"/>
      <c r="W248" s="274"/>
      <c r="X248" s="271"/>
      <c r="Y248" s="275"/>
      <c r="Z248" s="271"/>
      <c r="AA248" s="271"/>
      <c r="AB248" s="271"/>
      <c r="AC248" s="271"/>
      <c r="AD248" s="271"/>
      <c r="AE248" s="1"/>
      <c r="AF248" s="1"/>
      <c r="AG248" s="274"/>
      <c r="AH248" s="271"/>
      <c r="AI248" s="271"/>
      <c r="AJ248" s="271"/>
      <c r="AK248" s="271"/>
      <c r="AL248" s="271"/>
      <c r="AM248" s="271"/>
      <c r="AN248" s="271"/>
      <c r="AO248" s="271"/>
      <c r="AP248" s="271"/>
      <c r="AQ248" s="271"/>
      <c r="AR248" s="271"/>
      <c r="AS248" s="271"/>
      <c r="AT248" s="271"/>
      <c r="AU248" s="274"/>
      <c r="AV248" s="276"/>
      <c r="AW248" s="277"/>
      <c r="AX248" s="1"/>
      <c r="AY248" s="1"/>
      <c r="AZ248" s="274"/>
      <c r="BA248" s="263" t="s">
        <v>593</v>
      </c>
      <c r="BB248" s="279"/>
      <c r="BC248" s="280"/>
      <c r="BD248" s="271"/>
      <c r="BE248" s="274"/>
      <c r="BF248" s="271"/>
      <c r="BG248" s="271"/>
      <c r="BH248" s="271"/>
      <c r="BI248" s="271"/>
      <c r="BJ248" s="274"/>
      <c r="BK248" s="1"/>
      <c r="BL248" s="281"/>
      <c r="BM248" s="281"/>
      <c r="BN248" s="280"/>
      <c r="BO248" s="268"/>
      <c r="BP248" s="282"/>
      <c r="BQ248" s="280"/>
      <c r="BR248" s="271"/>
      <c r="BS248" s="271"/>
      <c r="BT248" s="271"/>
      <c r="BU248" s="271"/>
      <c r="BV248" s="271"/>
      <c r="BW248" s="271"/>
      <c r="BX248" s="271"/>
      <c r="BY248" s="271"/>
      <c r="BZ248" s="271"/>
      <c r="CA248" s="271"/>
      <c r="CB248" s="280"/>
      <c r="CC248" s="283"/>
      <c r="CD248" s="283"/>
      <c r="CE248" s="284"/>
      <c r="CF248" s="284"/>
      <c r="CG248" s="268"/>
      <c r="CH248" s="284"/>
      <c r="CI248" s="280"/>
      <c r="CJ248" s="280"/>
      <c r="CK248" s="280"/>
      <c r="CL248" s="280"/>
      <c r="CM248" s="280"/>
      <c r="CN248" s="280"/>
      <c r="CO248" s="280"/>
      <c r="CP248" s="280"/>
      <c r="CQ248" s="280"/>
      <c r="CR248" s="280"/>
      <c r="CS248" s="280"/>
      <c r="CT248" s="280"/>
      <c r="CU248" s="280"/>
      <c r="CV248" s="280"/>
      <c r="CW248" s="280"/>
      <c r="CX248" s="280"/>
      <c r="CY248" s="280"/>
      <c r="CZ248" s="280"/>
      <c r="DA248" s="280"/>
      <c r="DB248" s="271"/>
      <c r="DC248" s="280"/>
      <c r="DD248" s="280"/>
      <c r="DE248" s="271"/>
      <c r="DF248" s="43"/>
      <c r="DG248" s="44"/>
      <c r="DH248" s="40"/>
    </row>
    <row r="249" spans="1:112" s="41" customFormat="1" ht="15" customHeight="1" x14ac:dyDescent="0.15">
      <c r="A249" s="42"/>
      <c r="B249" s="42"/>
      <c r="C249" s="42"/>
      <c r="D249" s="263" t="s">
        <v>607</v>
      </c>
      <c r="E249" s="264"/>
      <c r="F249" s="289"/>
      <c r="G249" s="265" t="s">
        <v>144</v>
      </c>
      <c r="H249" s="266" t="s">
        <v>158</v>
      </c>
      <c r="I249" s="267" t="s">
        <v>591</v>
      </c>
      <c r="J249" s="267" t="s">
        <v>596</v>
      </c>
      <c r="K249" s="267" t="s">
        <v>605</v>
      </c>
      <c r="L249" s="269"/>
      <c r="M249" s="1"/>
      <c r="N249" s="270"/>
      <c r="O249" s="271"/>
      <c r="P249" s="271"/>
      <c r="Q249" s="267"/>
      <c r="R249" s="272"/>
      <c r="S249" s="273" t="s">
        <v>608</v>
      </c>
      <c r="T249" s="271"/>
      <c r="U249" s="271"/>
      <c r="V249" s="271"/>
      <c r="W249" s="274"/>
      <c r="X249" s="271"/>
      <c r="Y249" s="275"/>
      <c r="Z249" s="271"/>
      <c r="AA249" s="271"/>
      <c r="AB249" s="271"/>
      <c r="AC249" s="271"/>
      <c r="AD249" s="271"/>
      <c r="AE249" s="1"/>
      <c r="AF249" s="1"/>
      <c r="AG249" s="274"/>
      <c r="AH249" s="271"/>
      <c r="AI249" s="271"/>
      <c r="AJ249" s="271"/>
      <c r="AK249" s="271"/>
      <c r="AL249" s="271"/>
      <c r="AM249" s="271"/>
      <c r="AN249" s="271"/>
      <c r="AO249" s="271"/>
      <c r="AP249" s="271"/>
      <c r="AQ249" s="271"/>
      <c r="AR249" s="271"/>
      <c r="AS249" s="271"/>
      <c r="AT249" s="271"/>
      <c r="AU249" s="274"/>
      <c r="AV249" s="276"/>
      <c r="AW249" s="277"/>
      <c r="AX249" s="1"/>
      <c r="AY249" s="1"/>
      <c r="AZ249" s="274"/>
      <c r="BA249" s="263" t="s">
        <v>593</v>
      </c>
      <c r="BB249" s="279"/>
      <c r="BC249" s="280"/>
      <c r="BD249" s="271"/>
      <c r="BE249" s="274"/>
      <c r="BF249" s="271"/>
      <c r="BG249" s="271"/>
      <c r="BH249" s="271"/>
      <c r="BI249" s="271"/>
      <c r="BJ249" s="274"/>
      <c r="BK249" s="1"/>
      <c r="BL249" s="281"/>
      <c r="BM249" s="281"/>
      <c r="BN249" s="280"/>
      <c r="BO249" s="268"/>
      <c r="BP249" s="282"/>
      <c r="BQ249" s="280"/>
      <c r="BR249" s="271"/>
      <c r="BS249" s="271"/>
      <c r="BT249" s="271"/>
      <c r="BU249" s="271"/>
      <c r="BV249" s="271"/>
      <c r="BW249" s="271"/>
      <c r="BX249" s="271"/>
      <c r="BY249" s="271"/>
      <c r="BZ249" s="271"/>
      <c r="CA249" s="271"/>
      <c r="CB249" s="280"/>
      <c r="CC249" s="283"/>
      <c r="CD249" s="283"/>
      <c r="CE249" s="284"/>
      <c r="CF249" s="284"/>
      <c r="CG249" s="268"/>
      <c r="CH249" s="284"/>
      <c r="CI249" s="280"/>
      <c r="CJ249" s="280"/>
      <c r="CK249" s="280"/>
      <c r="CL249" s="280"/>
      <c r="CM249" s="280"/>
      <c r="CN249" s="280"/>
      <c r="CO249" s="280"/>
      <c r="CP249" s="280"/>
      <c r="CQ249" s="280"/>
      <c r="CR249" s="280"/>
      <c r="CS249" s="280"/>
      <c r="CT249" s="280"/>
      <c r="CU249" s="280"/>
      <c r="CV249" s="280"/>
      <c r="CW249" s="280"/>
      <c r="CX249" s="280"/>
      <c r="CY249" s="280"/>
      <c r="CZ249" s="280"/>
      <c r="DA249" s="280"/>
      <c r="DB249" s="271"/>
      <c r="DC249" s="280"/>
      <c r="DD249" s="280"/>
      <c r="DE249" s="271"/>
      <c r="DF249" s="43"/>
      <c r="DG249" s="44"/>
      <c r="DH249" s="40"/>
    </row>
    <row r="250" spans="1:112" s="41" customFormat="1" ht="20.25" customHeight="1" x14ac:dyDescent="0.15">
      <c r="A250" s="42"/>
      <c r="B250" s="42"/>
      <c r="C250" s="42"/>
      <c r="D250" s="263" t="s">
        <v>609</v>
      </c>
      <c r="E250" s="264"/>
      <c r="F250" s="289"/>
      <c r="G250" s="265" t="s">
        <v>144</v>
      </c>
      <c r="H250" s="266" t="s">
        <v>158</v>
      </c>
      <c r="I250" s="267" t="s">
        <v>591</v>
      </c>
      <c r="J250" s="267" t="s">
        <v>596</v>
      </c>
      <c r="K250" s="267" t="s">
        <v>605</v>
      </c>
      <c r="L250" s="269"/>
      <c r="M250" s="1"/>
      <c r="N250" s="270"/>
      <c r="O250" s="271"/>
      <c r="P250" s="271"/>
      <c r="Q250" s="267"/>
      <c r="R250" s="272"/>
      <c r="S250" s="273" t="s">
        <v>598</v>
      </c>
      <c r="T250" s="271"/>
      <c r="U250" s="271"/>
      <c r="V250" s="271"/>
      <c r="W250" s="274"/>
      <c r="X250" s="271"/>
      <c r="Y250" s="275"/>
      <c r="Z250" s="271"/>
      <c r="AA250" s="271"/>
      <c r="AB250" s="271"/>
      <c r="AC250" s="271"/>
      <c r="AD250" s="271"/>
      <c r="AE250" s="1"/>
      <c r="AF250" s="1"/>
      <c r="AG250" s="274"/>
      <c r="AH250" s="271"/>
      <c r="AI250" s="271"/>
      <c r="AJ250" s="271"/>
      <c r="AK250" s="271"/>
      <c r="AL250" s="271"/>
      <c r="AM250" s="271"/>
      <c r="AN250" s="271"/>
      <c r="AO250" s="271"/>
      <c r="AP250" s="271"/>
      <c r="AQ250" s="271"/>
      <c r="AR250" s="271"/>
      <c r="AS250" s="271"/>
      <c r="AT250" s="271"/>
      <c r="AU250" s="274"/>
      <c r="AV250" s="276"/>
      <c r="AW250" s="277"/>
      <c r="AX250" s="1"/>
      <c r="AY250" s="1"/>
      <c r="AZ250" s="274"/>
      <c r="BA250" s="263" t="s">
        <v>593</v>
      </c>
      <c r="BB250" s="279"/>
      <c r="BC250" s="280"/>
      <c r="BD250" s="271"/>
      <c r="BE250" s="274"/>
      <c r="BF250" s="271"/>
      <c r="BG250" s="271"/>
      <c r="BH250" s="271"/>
      <c r="BI250" s="271"/>
      <c r="BJ250" s="274"/>
      <c r="BK250" s="1"/>
      <c r="BL250" s="281"/>
      <c r="BM250" s="281"/>
      <c r="BN250" s="280"/>
      <c r="BO250" s="268"/>
      <c r="BP250" s="282"/>
      <c r="BQ250" s="280"/>
      <c r="BR250" s="271"/>
      <c r="BS250" s="271"/>
      <c r="BT250" s="271"/>
      <c r="BU250" s="271"/>
      <c r="BV250" s="271"/>
      <c r="BW250" s="271"/>
      <c r="BX250" s="271"/>
      <c r="BY250" s="271"/>
      <c r="BZ250" s="271"/>
      <c r="CA250" s="271"/>
      <c r="CB250" s="280"/>
      <c r="CC250" s="283"/>
      <c r="CD250" s="283"/>
      <c r="CE250" s="284"/>
      <c r="CF250" s="284"/>
      <c r="CG250" s="268"/>
      <c r="CH250" s="284"/>
      <c r="CI250" s="280"/>
      <c r="CJ250" s="280"/>
      <c r="CK250" s="280"/>
      <c r="CL250" s="280"/>
      <c r="CM250" s="280"/>
      <c r="CN250" s="280"/>
      <c r="CO250" s="280"/>
      <c r="CP250" s="280"/>
      <c r="CQ250" s="280"/>
      <c r="CR250" s="280"/>
      <c r="CS250" s="280"/>
      <c r="CT250" s="280"/>
      <c r="CU250" s="280"/>
      <c r="CV250" s="280"/>
      <c r="CW250" s="280"/>
      <c r="CX250" s="280"/>
      <c r="CY250" s="280"/>
      <c r="CZ250" s="280"/>
      <c r="DA250" s="280"/>
      <c r="DB250" s="271"/>
      <c r="DC250" s="280"/>
      <c r="DD250" s="280"/>
      <c r="DE250" s="271"/>
      <c r="DF250" s="43"/>
      <c r="DG250" s="44"/>
      <c r="DH250" s="40"/>
    </row>
    <row r="251" spans="1:112" s="41" customFormat="1" ht="25.5" customHeight="1" x14ac:dyDescent="0.15">
      <c r="A251" s="42"/>
      <c r="B251" s="42"/>
      <c r="C251" s="42"/>
      <c r="D251" s="263" t="s">
        <v>610</v>
      </c>
      <c r="E251" s="4"/>
      <c r="F251" s="289"/>
      <c r="G251" s="265" t="s">
        <v>144</v>
      </c>
      <c r="H251" s="266" t="s">
        <v>158</v>
      </c>
      <c r="I251" s="267" t="s">
        <v>591</v>
      </c>
      <c r="J251" s="267" t="s">
        <v>611</v>
      </c>
      <c r="K251" s="267"/>
      <c r="L251" s="269"/>
      <c r="M251" s="1"/>
      <c r="N251" s="270"/>
      <c r="O251" s="271"/>
      <c r="P251" s="271"/>
      <c r="Q251" s="267"/>
      <c r="R251" s="272"/>
      <c r="S251" s="273" t="s">
        <v>612</v>
      </c>
      <c r="T251" s="271"/>
      <c r="U251" s="271"/>
      <c r="V251" s="271"/>
      <c r="W251" s="274"/>
      <c r="X251" s="271"/>
      <c r="Y251" s="275"/>
      <c r="Z251" s="271"/>
      <c r="AA251" s="271"/>
      <c r="AB251" s="271"/>
      <c r="AC251" s="271"/>
      <c r="AD251" s="271"/>
      <c r="AE251" s="1"/>
      <c r="AF251" s="1"/>
      <c r="AG251" s="274"/>
      <c r="AH251" s="271"/>
      <c r="AI251" s="271"/>
      <c r="AJ251" s="271"/>
      <c r="AK251" s="271"/>
      <c r="AL251" s="271"/>
      <c r="AM251" s="271"/>
      <c r="AN251" s="271"/>
      <c r="AO251" s="271"/>
      <c r="AP251" s="271"/>
      <c r="AQ251" s="271"/>
      <c r="AR251" s="271"/>
      <c r="AS251" s="271"/>
      <c r="AT251" s="271"/>
      <c r="AU251" s="274"/>
      <c r="AV251" s="276"/>
      <c r="AW251" s="277"/>
      <c r="AX251" s="1"/>
      <c r="AY251" s="1"/>
      <c r="AZ251" s="274"/>
      <c r="BA251" s="263" t="s">
        <v>593</v>
      </c>
      <c r="BB251" s="279"/>
      <c r="BC251" s="280"/>
      <c r="BD251" s="271"/>
      <c r="BE251" s="274"/>
      <c r="BF251" s="271"/>
      <c r="BG251" s="271"/>
      <c r="BH251" s="271"/>
      <c r="BI251" s="271"/>
      <c r="BJ251" s="274"/>
      <c r="BK251" s="1"/>
      <c r="BL251" s="281"/>
      <c r="BM251" s="281"/>
      <c r="BN251" s="280"/>
      <c r="BO251" s="268"/>
      <c r="BP251" s="282"/>
      <c r="BQ251" s="280"/>
      <c r="BR251" s="271"/>
      <c r="BS251" s="271"/>
      <c r="BT251" s="271"/>
      <c r="BU251" s="271"/>
      <c r="BV251" s="271"/>
      <c r="BW251" s="271"/>
      <c r="BX251" s="271"/>
      <c r="BY251" s="271"/>
      <c r="BZ251" s="271"/>
      <c r="CA251" s="271"/>
      <c r="CB251" s="280"/>
      <c r="CC251" s="283"/>
      <c r="CD251" s="283"/>
      <c r="CE251" s="284"/>
      <c r="CF251" s="284"/>
      <c r="CG251" s="268"/>
      <c r="CH251" s="284"/>
      <c r="CI251" s="280"/>
      <c r="CJ251" s="280"/>
      <c r="CK251" s="280"/>
      <c r="CL251" s="280"/>
      <c r="CM251" s="280"/>
      <c r="CN251" s="280"/>
      <c r="CO251" s="280"/>
      <c r="CP251" s="280"/>
      <c r="CQ251" s="280"/>
      <c r="CR251" s="280"/>
      <c r="CS251" s="280"/>
      <c r="CT251" s="280"/>
      <c r="CU251" s="280"/>
      <c r="CV251" s="280"/>
      <c r="CW251" s="280"/>
      <c r="CX251" s="280"/>
      <c r="CY251" s="280"/>
      <c r="CZ251" s="280"/>
      <c r="DA251" s="280"/>
      <c r="DB251" s="271"/>
      <c r="DC251" s="280"/>
      <c r="DD251" s="280"/>
      <c r="DE251" s="271"/>
      <c r="DF251" s="43"/>
      <c r="DG251" s="44"/>
      <c r="DH251" s="40"/>
    </row>
    <row r="252" spans="1:112" s="41" customFormat="1" ht="15" customHeight="1" x14ac:dyDescent="0.15">
      <c r="A252" s="42"/>
      <c r="B252" s="42"/>
      <c r="C252" s="42"/>
      <c r="D252" s="263" t="s">
        <v>613</v>
      </c>
      <c r="E252" s="4"/>
      <c r="F252" s="289"/>
      <c r="G252" s="265" t="s">
        <v>144</v>
      </c>
      <c r="H252" s="266" t="s">
        <v>158</v>
      </c>
      <c r="I252" s="267" t="s">
        <v>591</v>
      </c>
      <c r="J252" s="267" t="s">
        <v>614</v>
      </c>
      <c r="K252" s="267"/>
      <c r="L252" s="269"/>
      <c r="M252" s="1"/>
      <c r="N252" s="270"/>
      <c r="O252" s="271"/>
      <c r="P252" s="271"/>
      <c r="Q252" s="267"/>
      <c r="R252" s="272"/>
      <c r="S252" s="273" t="s">
        <v>615</v>
      </c>
      <c r="T252" s="271"/>
      <c r="U252" s="271"/>
      <c r="V252" s="271"/>
      <c r="W252" s="274"/>
      <c r="X252" s="271"/>
      <c r="Y252" s="275"/>
      <c r="Z252" s="271"/>
      <c r="AA252" s="271"/>
      <c r="AB252" s="271"/>
      <c r="AC252" s="271"/>
      <c r="AD252" s="271"/>
      <c r="AE252" s="1"/>
      <c r="AF252" s="1"/>
      <c r="AG252" s="274"/>
      <c r="AH252" s="271"/>
      <c r="AI252" s="271"/>
      <c r="AJ252" s="271"/>
      <c r="AK252" s="271"/>
      <c r="AL252" s="271"/>
      <c r="AM252" s="271"/>
      <c r="AN252" s="271"/>
      <c r="AO252" s="271"/>
      <c r="AP252" s="271"/>
      <c r="AQ252" s="271"/>
      <c r="AR252" s="271"/>
      <c r="AS252" s="271"/>
      <c r="AT252" s="271"/>
      <c r="AU252" s="274"/>
      <c r="AV252" s="276"/>
      <c r="AW252" s="277"/>
      <c r="AX252" s="1"/>
      <c r="AY252" s="1"/>
      <c r="AZ252" s="274"/>
      <c r="BA252" s="263" t="s">
        <v>593</v>
      </c>
      <c r="BB252" s="279"/>
      <c r="BC252" s="280"/>
      <c r="BD252" s="271"/>
      <c r="BE252" s="274"/>
      <c r="BF252" s="271"/>
      <c r="BG252" s="271"/>
      <c r="BH252" s="271"/>
      <c r="BI252" s="271"/>
      <c r="BJ252" s="274"/>
      <c r="BK252" s="1"/>
      <c r="BL252" s="281"/>
      <c r="BM252" s="281"/>
      <c r="BN252" s="280"/>
      <c r="BO252" s="268"/>
      <c r="BP252" s="282"/>
      <c r="BQ252" s="280"/>
      <c r="BR252" s="271"/>
      <c r="BS252" s="271"/>
      <c r="BT252" s="271"/>
      <c r="BU252" s="271"/>
      <c r="BV252" s="271"/>
      <c r="BW252" s="271"/>
      <c r="BX252" s="271"/>
      <c r="BY252" s="271"/>
      <c r="BZ252" s="271"/>
      <c r="CA252" s="271"/>
      <c r="CB252" s="280"/>
      <c r="CC252" s="283"/>
      <c r="CD252" s="283"/>
      <c r="CE252" s="284"/>
      <c r="CF252" s="284"/>
      <c r="CG252" s="268"/>
      <c r="CH252" s="284"/>
      <c r="CI252" s="280"/>
      <c r="CJ252" s="280"/>
      <c r="CK252" s="280"/>
      <c r="CL252" s="280"/>
      <c r="CM252" s="280"/>
      <c r="CN252" s="280"/>
      <c r="CO252" s="280"/>
      <c r="CP252" s="280"/>
      <c r="CQ252" s="280"/>
      <c r="CR252" s="280"/>
      <c r="CS252" s="280"/>
      <c r="CT252" s="280"/>
      <c r="CU252" s="280"/>
      <c r="CV252" s="280"/>
      <c r="CW252" s="280"/>
      <c r="CX252" s="280"/>
      <c r="CY252" s="280"/>
      <c r="CZ252" s="280"/>
      <c r="DA252" s="280"/>
      <c r="DB252" s="271"/>
      <c r="DC252" s="280"/>
      <c r="DD252" s="280"/>
      <c r="DE252" s="271"/>
      <c r="DF252" s="43"/>
      <c r="DG252" s="44"/>
      <c r="DH252" s="40"/>
    </row>
    <row r="253" spans="1:112" s="41" customFormat="1" ht="20.25" customHeight="1" x14ac:dyDescent="0.15">
      <c r="A253" s="42"/>
      <c r="B253" s="42"/>
      <c r="C253" s="42"/>
      <c r="D253" s="263" t="s">
        <v>616</v>
      </c>
      <c r="E253" s="4"/>
      <c r="F253" s="289"/>
      <c r="G253" s="265" t="s">
        <v>144</v>
      </c>
      <c r="H253" s="266" t="s">
        <v>158</v>
      </c>
      <c r="I253" s="267" t="s">
        <v>591</v>
      </c>
      <c r="J253" s="267" t="s">
        <v>614</v>
      </c>
      <c r="K253" s="267"/>
      <c r="L253" s="269"/>
      <c r="M253" s="1"/>
      <c r="N253" s="270"/>
      <c r="O253" s="271"/>
      <c r="P253" s="271"/>
      <c r="Q253" s="267"/>
      <c r="R253" s="272"/>
      <c r="S253" s="273" t="s">
        <v>617</v>
      </c>
      <c r="T253" s="271"/>
      <c r="U253" s="271"/>
      <c r="V253" s="271"/>
      <c r="W253" s="274"/>
      <c r="X253" s="271"/>
      <c r="Y253" s="275"/>
      <c r="Z253" s="271"/>
      <c r="AA253" s="271"/>
      <c r="AB253" s="271"/>
      <c r="AC253" s="271"/>
      <c r="AD253" s="271"/>
      <c r="AE253" s="1"/>
      <c r="AF253" s="1"/>
      <c r="AG253" s="274"/>
      <c r="AH253" s="271"/>
      <c r="AI253" s="271"/>
      <c r="AJ253" s="271"/>
      <c r="AK253" s="271"/>
      <c r="AL253" s="271"/>
      <c r="AM253" s="271"/>
      <c r="AN253" s="271"/>
      <c r="AO253" s="271"/>
      <c r="AP253" s="271"/>
      <c r="AQ253" s="271"/>
      <c r="AR253" s="271"/>
      <c r="AS253" s="271"/>
      <c r="AT253" s="271"/>
      <c r="AU253" s="274"/>
      <c r="AV253" s="276"/>
      <c r="AW253" s="277"/>
      <c r="AX253" s="1"/>
      <c r="AY253" s="1"/>
      <c r="AZ253" s="274"/>
      <c r="BA253" s="263" t="s">
        <v>593</v>
      </c>
      <c r="BB253" s="279"/>
      <c r="BC253" s="280"/>
      <c r="BD253" s="271"/>
      <c r="BE253" s="274"/>
      <c r="BF253" s="271"/>
      <c r="BG253" s="271"/>
      <c r="BH253" s="271"/>
      <c r="BI253" s="271"/>
      <c r="BJ253" s="274"/>
      <c r="BK253" s="1"/>
      <c r="BL253" s="281"/>
      <c r="BM253" s="281"/>
      <c r="BN253" s="280"/>
      <c r="BO253" s="268"/>
      <c r="BP253" s="282"/>
      <c r="BQ253" s="280"/>
      <c r="BR253" s="271"/>
      <c r="BS253" s="271"/>
      <c r="BT253" s="271"/>
      <c r="BU253" s="271"/>
      <c r="BV253" s="271"/>
      <c r="BW253" s="271"/>
      <c r="BX253" s="271"/>
      <c r="BY253" s="271"/>
      <c r="BZ253" s="271"/>
      <c r="CA253" s="271"/>
      <c r="CB253" s="280"/>
      <c r="CC253" s="283"/>
      <c r="CD253" s="283"/>
      <c r="CE253" s="284"/>
      <c r="CF253" s="284"/>
      <c r="CG253" s="268"/>
      <c r="CH253" s="284"/>
      <c r="CI253" s="280"/>
      <c r="CJ253" s="280"/>
      <c r="CK253" s="280"/>
      <c r="CL253" s="280"/>
      <c r="CM253" s="280"/>
      <c r="CN253" s="280"/>
      <c r="CO253" s="280"/>
      <c r="CP253" s="280"/>
      <c r="CQ253" s="280"/>
      <c r="CR253" s="280"/>
      <c r="CS253" s="280"/>
      <c r="CT253" s="280"/>
      <c r="CU253" s="280"/>
      <c r="CV253" s="280"/>
      <c r="CW253" s="280"/>
      <c r="CX253" s="280"/>
      <c r="CY253" s="280"/>
      <c r="CZ253" s="280"/>
      <c r="DA253" s="280"/>
      <c r="DB253" s="271"/>
      <c r="DC253" s="280"/>
      <c r="DD253" s="280"/>
      <c r="DE253" s="271"/>
      <c r="DF253" s="43"/>
      <c r="DG253" s="44"/>
      <c r="DH253" s="40"/>
    </row>
    <row r="254" spans="1:112" s="41" customFormat="1" ht="20.25" customHeight="1" x14ac:dyDescent="0.15">
      <c r="A254" s="42"/>
      <c r="B254" s="42"/>
      <c r="C254" s="42"/>
      <c r="D254" s="263"/>
      <c r="E254" s="264"/>
      <c r="F254" s="289"/>
      <c r="G254" s="265" t="s">
        <v>144</v>
      </c>
      <c r="H254" s="266" t="s">
        <v>158</v>
      </c>
      <c r="I254" s="267" t="s">
        <v>591</v>
      </c>
      <c r="J254" s="267" t="s">
        <v>618</v>
      </c>
      <c r="K254" s="267" t="s">
        <v>619</v>
      </c>
      <c r="L254" s="269"/>
      <c r="M254" s="1"/>
      <c r="N254" s="270"/>
      <c r="O254" s="271"/>
      <c r="P254" s="271"/>
      <c r="Q254" s="267"/>
      <c r="R254" s="271"/>
      <c r="S254" s="288"/>
      <c r="T254" s="271"/>
      <c r="U254" s="271"/>
      <c r="V254" s="271"/>
      <c r="W254" s="274"/>
      <c r="X254" s="271"/>
      <c r="Y254" s="275"/>
      <c r="Z254" s="271"/>
      <c r="AA254" s="271"/>
      <c r="AB254" s="271"/>
      <c r="AC254" s="271"/>
      <c r="AD254" s="271"/>
      <c r="AE254" s="1"/>
      <c r="AF254" s="1"/>
      <c r="AG254" s="274"/>
      <c r="AH254" s="271"/>
      <c r="AI254" s="271"/>
      <c r="AJ254" s="271"/>
      <c r="AK254" s="271"/>
      <c r="AL254" s="271"/>
      <c r="AM254" s="271"/>
      <c r="AN254" s="271"/>
      <c r="AO254" s="271"/>
      <c r="AP254" s="271"/>
      <c r="AQ254" s="271"/>
      <c r="AR254" s="271"/>
      <c r="AS254" s="271"/>
      <c r="AT254" s="271"/>
      <c r="AU254" s="274"/>
      <c r="AV254" s="276"/>
      <c r="AW254" s="277"/>
      <c r="AX254" s="1"/>
      <c r="AY254" s="1"/>
      <c r="AZ254" s="274"/>
      <c r="BA254" s="270"/>
      <c r="BB254" s="279"/>
      <c r="BC254" s="280"/>
      <c r="BD254" s="271"/>
      <c r="BE254" s="274"/>
      <c r="BF254" s="271"/>
      <c r="BG254" s="271"/>
      <c r="BH254" s="271"/>
      <c r="BI254" s="271"/>
      <c r="BJ254" s="274"/>
      <c r="BK254" s="1"/>
      <c r="BL254" s="281"/>
      <c r="BM254" s="281"/>
      <c r="BN254" s="280"/>
      <c r="BO254" s="268"/>
      <c r="BP254" s="282"/>
      <c r="BQ254" s="280"/>
      <c r="BR254" s="271"/>
      <c r="BS254" s="271"/>
      <c r="BT254" s="271"/>
      <c r="BU254" s="271"/>
      <c r="BV254" s="271"/>
      <c r="BW254" s="271"/>
      <c r="BX254" s="271"/>
      <c r="BY254" s="271"/>
      <c r="BZ254" s="271"/>
      <c r="CA254" s="271"/>
      <c r="CB254" s="280"/>
      <c r="CC254" s="283"/>
      <c r="CD254" s="283"/>
      <c r="CE254" s="284"/>
      <c r="CF254" s="284"/>
      <c r="CG254" s="268"/>
      <c r="CH254" s="284"/>
      <c r="CI254" s="280"/>
      <c r="CJ254" s="280"/>
      <c r="CK254" s="280"/>
      <c r="CL254" s="280"/>
      <c r="CM254" s="280"/>
      <c r="CN254" s="280"/>
      <c r="CO254" s="280"/>
      <c r="CP254" s="280"/>
      <c r="CQ254" s="280"/>
      <c r="CR254" s="280"/>
      <c r="CS254" s="280"/>
      <c r="CT254" s="280"/>
      <c r="CU254" s="280"/>
      <c r="CV254" s="280"/>
      <c r="CW254" s="280"/>
      <c r="CX254" s="280"/>
      <c r="CY254" s="280"/>
      <c r="CZ254" s="280"/>
      <c r="DA254" s="280"/>
      <c r="DB254" s="271"/>
      <c r="DC254" s="280"/>
      <c r="DD254" s="280"/>
      <c r="DE254" s="271"/>
      <c r="DF254" s="43"/>
      <c r="DG254" s="44"/>
      <c r="DH254" s="40"/>
    </row>
    <row r="255" spans="1:112" s="41" customFormat="1" ht="20.25" customHeight="1" x14ac:dyDescent="0.15">
      <c r="A255" s="42"/>
      <c r="B255" s="42"/>
      <c r="C255" s="42"/>
      <c r="D255" s="263" t="s">
        <v>620</v>
      </c>
      <c r="E255" s="264"/>
      <c r="F255" s="289"/>
      <c r="G255" s="265" t="s">
        <v>144</v>
      </c>
      <c r="H255" s="266" t="s">
        <v>158</v>
      </c>
      <c r="I255" s="267" t="s">
        <v>591</v>
      </c>
      <c r="J255" s="267" t="s">
        <v>618</v>
      </c>
      <c r="K255" s="267" t="s">
        <v>621</v>
      </c>
      <c r="L255" s="269"/>
      <c r="M255" s="1"/>
      <c r="N255" s="270"/>
      <c r="O255" s="271"/>
      <c r="P255" s="271"/>
      <c r="Q255" s="267"/>
      <c r="R255" s="271"/>
      <c r="S255" s="288">
        <v>2005913</v>
      </c>
      <c r="T255" s="271"/>
      <c r="U255" s="271"/>
      <c r="V255" s="271"/>
      <c r="W255" s="274"/>
      <c r="X255" s="271"/>
      <c r="Y255" s="275"/>
      <c r="Z255" s="271"/>
      <c r="AA255" s="271"/>
      <c r="AB255" s="271"/>
      <c r="AC255" s="271"/>
      <c r="AD255" s="271"/>
      <c r="AE255" s="1"/>
      <c r="AF255" s="1"/>
      <c r="AG255" s="274"/>
      <c r="AH255" s="271"/>
      <c r="AI255" s="271"/>
      <c r="AJ255" s="271"/>
      <c r="AK255" s="271"/>
      <c r="AL255" s="271"/>
      <c r="AM255" s="271"/>
      <c r="AN255" s="271"/>
      <c r="AO255" s="271"/>
      <c r="AP255" s="271"/>
      <c r="AQ255" s="271"/>
      <c r="AR255" s="271"/>
      <c r="AS255" s="271"/>
      <c r="AT255" s="271"/>
      <c r="AU255" s="274"/>
      <c r="AV255" s="276"/>
      <c r="AW255" s="277"/>
      <c r="AX255" s="1"/>
      <c r="AY255" s="1"/>
      <c r="AZ255" s="274"/>
      <c r="BA255" s="270" t="s">
        <v>622</v>
      </c>
      <c r="BB255" s="279"/>
      <c r="BC255" s="280"/>
      <c r="BD255" s="271"/>
      <c r="BE255" s="274"/>
      <c r="BF255" s="271"/>
      <c r="BG255" s="271"/>
      <c r="BH255" s="271"/>
      <c r="BI255" s="271"/>
      <c r="BJ255" s="274"/>
      <c r="BK255" s="1"/>
      <c r="BL255" s="281"/>
      <c r="BM255" s="281"/>
      <c r="BN255" s="280"/>
      <c r="BO255" s="268"/>
      <c r="BP255" s="282"/>
      <c r="BQ255" s="280"/>
      <c r="BR255" s="271"/>
      <c r="BS255" s="271"/>
      <c r="BT255" s="271"/>
      <c r="BU255" s="271"/>
      <c r="BV255" s="271"/>
      <c r="BW255" s="271"/>
      <c r="BX255" s="271"/>
      <c r="BY255" s="271"/>
      <c r="BZ255" s="271"/>
      <c r="CA255" s="271"/>
      <c r="CB255" s="280"/>
      <c r="CC255" s="283"/>
      <c r="CD255" s="283"/>
      <c r="CE255" s="284"/>
      <c r="CF255" s="284"/>
      <c r="CG255" s="268"/>
      <c r="CH255" s="284"/>
      <c r="CI255" s="280"/>
      <c r="CJ255" s="280"/>
      <c r="CK255" s="280"/>
      <c r="CL255" s="280"/>
      <c r="CM255" s="280"/>
      <c r="CN255" s="280"/>
      <c r="CO255" s="280"/>
      <c r="CP255" s="280"/>
      <c r="CQ255" s="280"/>
      <c r="CR255" s="280"/>
      <c r="CS255" s="280"/>
      <c r="CT255" s="280"/>
      <c r="CU255" s="280"/>
      <c r="CV255" s="280"/>
      <c r="CW255" s="280"/>
      <c r="CX255" s="280"/>
      <c r="CY255" s="280"/>
      <c r="CZ255" s="280"/>
      <c r="DA255" s="280"/>
      <c r="DB255" s="271"/>
      <c r="DC255" s="280"/>
      <c r="DD255" s="280"/>
      <c r="DE255" s="271"/>
      <c r="DF255" s="43"/>
      <c r="DG255" s="44"/>
      <c r="DH255" s="40"/>
    </row>
    <row r="256" spans="1:112" s="41" customFormat="1" ht="20.25" customHeight="1" x14ac:dyDescent="0.15">
      <c r="A256" s="42"/>
      <c r="B256" s="42"/>
      <c r="C256" s="42"/>
      <c r="D256" s="263" t="s">
        <v>623</v>
      </c>
      <c r="E256" s="264"/>
      <c r="F256" s="289"/>
      <c r="G256" s="265" t="s">
        <v>144</v>
      </c>
      <c r="H256" s="266" t="s">
        <v>158</v>
      </c>
      <c r="I256" s="267" t="s">
        <v>591</v>
      </c>
      <c r="J256" s="267" t="s">
        <v>618</v>
      </c>
      <c r="K256" s="267" t="s">
        <v>621</v>
      </c>
      <c r="L256" s="269"/>
      <c r="M256" s="1"/>
      <c r="N256" s="270"/>
      <c r="O256" s="271"/>
      <c r="P256" s="271"/>
      <c r="Q256" s="267"/>
      <c r="R256" s="271"/>
      <c r="S256" s="288">
        <v>73882</v>
      </c>
      <c r="T256" s="271"/>
      <c r="U256" s="271"/>
      <c r="V256" s="271"/>
      <c r="W256" s="274"/>
      <c r="X256" s="271"/>
      <c r="Y256" s="275"/>
      <c r="Z256" s="271"/>
      <c r="AA256" s="271"/>
      <c r="AB256" s="271"/>
      <c r="AC256" s="271"/>
      <c r="AD256" s="271"/>
      <c r="AE256" s="1"/>
      <c r="AF256" s="1"/>
      <c r="AG256" s="274"/>
      <c r="AH256" s="271"/>
      <c r="AI256" s="271"/>
      <c r="AJ256" s="271"/>
      <c r="AK256" s="271"/>
      <c r="AL256" s="271"/>
      <c r="AM256" s="271"/>
      <c r="AN256" s="271"/>
      <c r="AO256" s="271"/>
      <c r="AP256" s="271"/>
      <c r="AQ256" s="271"/>
      <c r="AR256" s="271"/>
      <c r="AS256" s="271"/>
      <c r="AT256" s="271"/>
      <c r="AU256" s="274"/>
      <c r="AV256" s="276"/>
      <c r="AW256" s="277"/>
      <c r="AX256" s="1"/>
      <c r="AY256" s="1"/>
      <c r="AZ256" s="274"/>
      <c r="BA256" s="270" t="s">
        <v>624</v>
      </c>
      <c r="BB256" s="279"/>
      <c r="BC256" s="280"/>
      <c r="BD256" s="271"/>
      <c r="BE256" s="274"/>
      <c r="BF256" s="271"/>
      <c r="BG256" s="271"/>
      <c r="BH256" s="271"/>
      <c r="BI256" s="271"/>
      <c r="BJ256" s="274"/>
      <c r="BK256" s="1"/>
      <c r="BL256" s="281"/>
      <c r="BM256" s="281"/>
      <c r="BN256" s="280"/>
      <c r="BO256" s="268"/>
      <c r="BP256" s="282"/>
      <c r="BQ256" s="280"/>
      <c r="BR256" s="271"/>
      <c r="BS256" s="271"/>
      <c r="BT256" s="271"/>
      <c r="BU256" s="271"/>
      <c r="BV256" s="271"/>
      <c r="BW256" s="271"/>
      <c r="BX256" s="271"/>
      <c r="BY256" s="271"/>
      <c r="BZ256" s="271"/>
      <c r="CA256" s="271"/>
      <c r="CB256" s="280"/>
      <c r="CC256" s="283"/>
      <c r="CD256" s="283"/>
      <c r="CE256" s="284"/>
      <c r="CF256" s="284"/>
      <c r="CG256" s="268"/>
      <c r="CH256" s="284"/>
      <c r="CI256" s="280"/>
      <c r="CJ256" s="280"/>
      <c r="CK256" s="280"/>
      <c r="CL256" s="280"/>
      <c r="CM256" s="280"/>
      <c r="CN256" s="280"/>
      <c r="CO256" s="280"/>
      <c r="CP256" s="280"/>
      <c r="CQ256" s="280"/>
      <c r="CR256" s="280"/>
      <c r="CS256" s="280"/>
      <c r="CT256" s="280"/>
      <c r="CU256" s="280"/>
      <c r="CV256" s="280"/>
      <c r="CW256" s="280"/>
      <c r="CX256" s="280"/>
      <c r="CY256" s="280"/>
      <c r="CZ256" s="280"/>
      <c r="DA256" s="280"/>
      <c r="DB256" s="271"/>
      <c r="DC256" s="280"/>
      <c r="DD256" s="280"/>
      <c r="DE256" s="271"/>
      <c r="DF256" s="43"/>
      <c r="DG256" s="44"/>
      <c r="DH256" s="40"/>
    </row>
    <row r="257" spans="1:112" s="41" customFormat="1" ht="20.25" customHeight="1" x14ac:dyDescent="0.15">
      <c r="A257" s="42"/>
      <c r="B257" s="42"/>
      <c r="C257" s="42"/>
      <c r="D257" s="263" t="s">
        <v>625</v>
      </c>
      <c r="E257" s="264"/>
      <c r="F257" s="289"/>
      <c r="G257" s="265" t="s">
        <v>144</v>
      </c>
      <c r="H257" s="266" t="s">
        <v>158</v>
      </c>
      <c r="I257" s="267" t="s">
        <v>591</v>
      </c>
      <c r="J257" s="267" t="s">
        <v>618</v>
      </c>
      <c r="K257" s="267"/>
      <c r="L257" s="269"/>
      <c r="M257" s="1"/>
      <c r="N257" s="270"/>
      <c r="O257" s="271"/>
      <c r="P257" s="271"/>
      <c r="Q257" s="267"/>
      <c r="R257" s="272"/>
      <c r="S257" s="291" t="s">
        <v>626</v>
      </c>
      <c r="T257" s="271"/>
      <c r="U257" s="271"/>
      <c r="V257" s="271"/>
      <c r="W257" s="274"/>
      <c r="X257" s="271"/>
      <c r="Y257" s="275"/>
      <c r="Z257" s="271"/>
      <c r="AA257" s="271"/>
      <c r="AB257" s="271"/>
      <c r="AC257" s="271"/>
      <c r="AD257" s="271"/>
      <c r="AE257" s="1"/>
      <c r="AF257" s="1"/>
      <c r="AG257" s="274"/>
      <c r="AH257" s="271"/>
      <c r="AI257" s="271"/>
      <c r="AJ257" s="271"/>
      <c r="AK257" s="271"/>
      <c r="AL257" s="271"/>
      <c r="AM257" s="271"/>
      <c r="AN257" s="271"/>
      <c r="AO257" s="271"/>
      <c r="AP257" s="271"/>
      <c r="AQ257" s="271"/>
      <c r="AR257" s="271"/>
      <c r="AS257" s="271"/>
      <c r="AT257" s="271"/>
      <c r="AU257" s="274"/>
      <c r="AV257" s="276"/>
      <c r="AW257" s="277"/>
      <c r="AX257" s="1"/>
      <c r="AY257" s="1"/>
      <c r="AZ257" s="274"/>
      <c r="BA257" s="263" t="s">
        <v>627</v>
      </c>
      <c r="BB257" s="279"/>
      <c r="BC257" s="280"/>
      <c r="BD257" s="271"/>
      <c r="BE257" s="274"/>
      <c r="BF257" s="271"/>
      <c r="BG257" s="271"/>
      <c r="BH257" s="271"/>
      <c r="BI257" s="271"/>
      <c r="BJ257" s="274"/>
      <c r="BK257" s="1"/>
      <c r="BL257" s="281"/>
      <c r="BM257" s="281"/>
      <c r="BN257" s="280"/>
      <c r="BO257" s="268"/>
      <c r="BP257" s="282"/>
      <c r="BQ257" s="280"/>
      <c r="BR257" s="271"/>
      <c r="BS257" s="271"/>
      <c r="BT257" s="271"/>
      <c r="BU257" s="271"/>
      <c r="BV257" s="271"/>
      <c r="BW257" s="271"/>
      <c r="BX257" s="271"/>
      <c r="BY257" s="271"/>
      <c r="BZ257" s="271"/>
      <c r="CA257" s="271"/>
      <c r="CB257" s="280"/>
      <c r="CC257" s="283"/>
      <c r="CD257" s="283"/>
      <c r="CE257" s="284"/>
      <c r="CF257" s="284"/>
      <c r="CG257" s="268"/>
      <c r="CH257" s="284"/>
      <c r="CI257" s="280"/>
      <c r="CJ257" s="280"/>
      <c r="CK257" s="280"/>
      <c r="CL257" s="280"/>
      <c r="CM257" s="280"/>
      <c r="CN257" s="280"/>
      <c r="CO257" s="280"/>
      <c r="CP257" s="280"/>
      <c r="CQ257" s="280"/>
      <c r="CR257" s="280"/>
      <c r="CS257" s="280"/>
      <c r="CT257" s="280"/>
      <c r="CU257" s="280"/>
      <c r="CV257" s="280"/>
      <c r="CW257" s="280"/>
      <c r="CX257" s="280"/>
      <c r="CY257" s="280"/>
      <c r="CZ257" s="280"/>
      <c r="DA257" s="280"/>
      <c r="DB257" s="271"/>
      <c r="DC257" s="280"/>
      <c r="DD257" s="280"/>
      <c r="DE257" s="271"/>
      <c r="DF257" s="43"/>
      <c r="DG257" s="44"/>
      <c r="DH257" s="40"/>
    </row>
    <row r="258" spans="1:112" s="41" customFormat="1" ht="20.25" customHeight="1" x14ac:dyDescent="0.15">
      <c r="A258" s="42"/>
      <c r="B258" s="42"/>
      <c r="C258" s="42"/>
      <c r="D258" s="263" t="s">
        <v>618</v>
      </c>
      <c r="E258" s="264"/>
      <c r="F258" s="289"/>
      <c r="G258" s="265" t="s">
        <v>144</v>
      </c>
      <c r="H258" s="266" t="s">
        <v>158</v>
      </c>
      <c r="I258" s="267" t="s">
        <v>591</v>
      </c>
      <c r="J258" s="267" t="s">
        <v>618</v>
      </c>
      <c r="K258" s="267"/>
      <c r="L258" s="269"/>
      <c r="M258" s="1"/>
      <c r="N258" s="270"/>
      <c r="O258" s="271"/>
      <c r="P258" s="271"/>
      <c r="Q258" s="267"/>
      <c r="R258" s="272"/>
      <c r="S258" s="291" t="s">
        <v>262</v>
      </c>
      <c r="T258" s="271"/>
      <c r="U258" s="271"/>
      <c r="V258" s="271"/>
      <c r="W258" s="274"/>
      <c r="X258" s="271"/>
      <c r="Y258" s="275"/>
      <c r="Z258" s="271"/>
      <c r="AA258" s="271"/>
      <c r="AB258" s="271"/>
      <c r="AC258" s="271"/>
      <c r="AD258" s="271"/>
      <c r="AE258" s="1"/>
      <c r="AF258" s="1"/>
      <c r="AG258" s="274"/>
      <c r="AH258" s="271"/>
      <c r="AI258" s="271"/>
      <c r="AJ258" s="271"/>
      <c r="AK258" s="271"/>
      <c r="AL258" s="271"/>
      <c r="AM258" s="271"/>
      <c r="AN258" s="271"/>
      <c r="AO258" s="271"/>
      <c r="AP258" s="271"/>
      <c r="AQ258" s="271"/>
      <c r="AR258" s="271"/>
      <c r="AS258" s="271"/>
      <c r="AT258" s="271"/>
      <c r="AU258" s="274"/>
      <c r="AV258" s="276"/>
      <c r="AW258" s="277"/>
      <c r="AX258" s="1"/>
      <c r="AY258" s="1"/>
      <c r="AZ258" s="274"/>
      <c r="BA258" s="263" t="s">
        <v>628</v>
      </c>
      <c r="BB258" s="279"/>
      <c r="BC258" s="280"/>
      <c r="BD258" s="271"/>
      <c r="BE258" s="274"/>
      <c r="BF258" s="271"/>
      <c r="BG258" s="271"/>
      <c r="BH258" s="271"/>
      <c r="BI258" s="271"/>
      <c r="BJ258" s="274"/>
      <c r="BK258" s="1"/>
      <c r="BL258" s="281"/>
      <c r="BM258" s="281"/>
      <c r="BN258" s="280"/>
      <c r="BO258" s="268"/>
      <c r="BP258" s="282"/>
      <c r="BQ258" s="280"/>
      <c r="BR258" s="271"/>
      <c r="BS258" s="271"/>
      <c r="BT258" s="271"/>
      <c r="BU258" s="271"/>
      <c r="BV258" s="271"/>
      <c r="BW258" s="271"/>
      <c r="BX258" s="271"/>
      <c r="BY258" s="271"/>
      <c r="BZ258" s="271"/>
      <c r="CA258" s="271"/>
      <c r="CB258" s="280"/>
      <c r="CC258" s="283"/>
      <c r="CD258" s="283"/>
      <c r="CE258" s="284"/>
      <c r="CF258" s="284"/>
      <c r="CG258" s="268"/>
      <c r="CH258" s="284"/>
      <c r="CI258" s="280"/>
      <c r="CJ258" s="280"/>
      <c r="CK258" s="280"/>
      <c r="CL258" s="280"/>
      <c r="CM258" s="280"/>
      <c r="CN258" s="280"/>
      <c r="CO258" s="280"/>
      <c r="CP258" s="280"/>
      <c r="CQ258" s="280"/>
      <c r="CR258" s="280"/>
      <c r="CS258" s="280"/>
      <c r="CT258" s="280"/>
      <c r="CU258" s="280"/>
      <c r="CV258" s="280"/>
      <c r="CW258" s="280"/>
      <c r="CX258" s="280"/>
      <c r="CY258" s="280"/>
      <c r="CZ258" s="280"/>
      <c r="DA258" s="280"/>
      <c r="DB258" s="271"/>
      <c r="DC258" s="280"/>
      <c r="DD258" s="280"/>
      <c r="DE258" s="271"/>
      <c r="DF258" s="43"/>
      <c r="DG258" s="44"/>
      <c r="DH258" s="40"/>
    </row>
    <row r="259" spans="1:112" s="41" customFormat="1" ht="20.25" customHeight="1" x14ac:dyDescent="0.15">
      <c r="A259" s="42"/>
      <c r="B259" s="42"/>
      <c r="C259" s="42"/>
      <c r="D259" s="263" t="s">
        <v>629</v>
      </c>
      <c r="E259" s="264"/>
      <c r="F259" s="289"/>
      <c r="G259" s="265" t="s">
        <v>144</v>
      </c>
      <c r="H259" s="266" t="s">
        <v>158</v>
      </c>
      <c r="I259" s="267" t="s">
        <v>591</v>
      </c>
      <c r="J259" s="267" t="s">
        <v>618</v>
      </c>
      <c r="K259" s="267" t="s">
        <v>630</v>
      </c>
      <c r="L259" s="269"/>
      <c r="M259" s="1"/>
      <c r="N259" s="270"/>
      <c r="O259" s="271"/>
      <c r="P259" s="271"/>
      <c r="Q259" s="267"/>
      <c r="R259" s="272"/>
      <c r="S259" s="291" t="s">
        <v>631</v>
      </c>
      <c r="T259" s="271"/>
      <c r="U259" s="271"/>
      <c r="V259" s="271"/>
      <c r="W259" s="274"/>
      <c r="X259" s="271"/>
      <c r="Y259" s="275"/>
      <c r="Z259" s="271"/>
      <c r="AA259" s="271"/>
      <c r="AB259" s="271"/>
      <c r="AC259" s="271"/>
      <c r="AD259" s="271"/>
      <c r="AE259" s="1"/>
      <c r="AF259" s="1"/>
      <c r="AG259" s="274"/>
      <c r="AH259" s="271"/>
      <c r="AI259" s="271"/>
      <c r="AJ259" s="271"/>
      <c r="AK259" s="271"/>
      <c r="AL259" s="271"/>
      <c r="AM259" s="271"/>
      <c r="AN259" s="271"/>
      <c r="AO259" s="271"/>
      <c r="AP259" s="271"/>
      <c r="AQ259" s="271"/>
      <c r="AR259" s="271"/>
      <c r="AS259" s="271"/>
      <c r="AT259" s="271"/>
      <c r="AU259" s="274"/>
      <c r="AV259" s="276"/>
      <c r="AW259" s="277"/>
      <c r="AX259" s="1"/>
      <c r="AY259" s="1"/>
      <c r="AZ259" s="274"/>
      <c r="BA259" s="263" t="s">
        <v>478</v>
      </c>
      <c r="BB259" s="279"/>
      <c r="BC259" s="280"/>
      <c r="BD259" s="271"/>
      <c r="BE259" s="274"/>
      <c r="BF259" s="271"/>
      <c r="BG259" s="271"/>
      <c r="BH259" s="271"/>
      <c r="BI259" s="271"/>
      <c r="BJ259" s="274"/>
      <c r="BK259" s="1"/>
      <c r="BL259" s="281"/>
      <c r="BM259" s="281"/>
      <c r="BN259" s="280"/>
      <c r="BO259" s="268"/>
      <c r="BP259" s="282"/>
      <c r="BQ259" s="280"/>
      <c r="BR259" s="271"/>
      <c r="BS259" s="271"/>
      <c r="BT259" s="271"/>
      <c r="BU259" s="271"/>
      <c r="BV259" s="271"/>
      <c r="BW259" s="271"/>
      <c r="BX259" s="271"/>
      <c r="BY259" s="271"/>
      <c r="BZ259" s="271"/>
      <c r="CA259" s="271"/>
      <c r="CB259" s="280"/>
      <c r="CC259" s="283"/>
      <c r="CD259" s="283"/>
      <c r="CE259" s="284"/>
      <c r="CF259" s="284"/>
      <c r="CG259" s="268"/>
      <c r="CH259" s="284"/>
      <c r="CI259" s="280"/>
      <c r="CJ259" s="280"/>
      <c r="CK259" s="280"/>
      <c r="CL259" s="280"/>
      <c r="CM259" s="280"/>
      <c r="CN259" s="280"/>
      <c r="CO259" s="280"/>
      <c r="CP259" s="280"/>
      <c r="CQ259" s="280"/>
      <c r="CR259" s="280"/>
      <c r="CS259" s="280"/>
      <c r="CT259" s="280"/>
      <c r="CU259" s="280"/>
      <c r="CV259" s="280"/>
      <c r="CW259" s="280"/>
      <c r="CX259" s="280"/>
      <c r="CY259" s="280"/>
      <c r="CZ259" s="280"/>
      <c r="DA259" s="280"/>
      <c r="DB259" s="271"/>
      <c r="DC259" s="280"/>
      <c r="DD259" s="280"/>
      <c r="DE259" s="271"/>
      <c r="DF259" s="43"/>
      <c r="DG259" s="44"/>
      <c r="DH259" s="40"/>
    </row>
    <row r="260" spans="1:112" s="41" customFormat="1" ht="20.25" customHeight="1" x14ac:dyDescent="0.15">
      <c r="A260" s="42"/>
      <c r="B260" s="42"/>
      <c r="C260" s="42"/>
      <c r="D260" s="3" t="s">
        <v>632</v>
      </c>
      <c r="E260" s="264"/>
      <c r="F260" s="289"/>
      <c r="G260" s="265" t="s">
        <v>144</v>
      </c>
      <c r="H260" s="266" t="s">
        <v>158</v>
      </c>
      <c r="I260" s="267" t="s">
        <v>591</v>
      </c>
      <c r="J260" s="267" t="s">
        <v>618</v>
      </c>
      <c r="K260" s="267" t="s">
        <v>633</v>
      </c>
      <c r="L260" s="269"/>
      <c r="M260" s="1"/>
      <c r="N260" s="270"/>
      <c r="O260" s="271"/>
      <c r="P260" s="271"/>
      <c r="Q260" s="267"/>
      <c r="R260" s="272"/>
      <c r="S260" s="291" t="s">
        <v>634</v>
      </c>
      <c r="T260" s="271"/>
      <c r="U260" s="271"/>
      <c r="V260" s="271"/>
      <c r="W260" s="274"/>
      <c r="X260" s="271"/>
      <c r="Y260" s="275"/>
      <c r="Z260" s="271"/>
      <c r="AA260" s="271"/>
      <c r="AB260" s="271"/>
      <c r="AC260" s="271"/>
      <c r="AD260" s="271"/>
      <c r="AE260" s="1"/>
      <c r="AF260" s="1"/>
      <c r="AG260" s="274"/>
      <c r="AH260" s="271"/>
      <c r="AI260" s="271"/>
      <c r="AJ260" s="271"/>
      <c r="AK260" s="271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4"/>
      <c r="AV260" s="276"/>
      <c r="AW260" s="277"/>
      <c r="AX260" s="1"/>
      <c r="AY260" s="1"/>
      <c r="AZ260" s="274"/>
      <c r="BA260" s="263" t="s">
        <v>635</v>
      </c>
      <c r="BB260" s="279"/>
      <c r="BC260" s="280"/>
      <c r="BD260" s="271"/>
      <c r="BE260" s="274"/>
      <c r="BF260" s="271"/>
      <c r="BG260" s="271"/>
      <c r="BH260" s="271"/>
      <c r="BI260" s="271"/>
      <c r="BJ260" s="274"/>
      <c r="BK260" s="1"/>
      <c r="BL260" s="281"/>
      <c r="BM260" s="281"/>
      <c r="BN260" s="280"/>
      <c r="BO260" s="268"/>
      <c r="BP260" s="282"/>
      <c r="BQ260" s="280"/>
      <c r="BR260" s="271"/>
      <c r="BS260" s="271"/>
      <c r="BT260" s="271"/>
      <c r="BU260" s="271"/>
      <c r="BV260" s="271"/>
      <c r="BW260" s="271"/>
      <c r="BX260" s="271"/>
      <c r="BY260" s="271"/>
      <c r="BZ260" s="271"/>
      <c r="CA260" s="271"/>
      <c r="CB260" s="280"/>
      <c r="CC260" s="283"/>
      <c r="CD260" s="283"/>
      <c r="CE260" s="284"/>
      <c r="CF260" s="284"/>
      <c r="CG260" s="268"/>
      <c r="CH260" s="284"/>
      <c r="CI260" s="280"/>
      <c r="CJ260" s="280"/>
      <c r="CK260" s="280"/>
      <c r="CL260" s="280"/>
      <c r="CM260" s="280"/>
      <c r="CN260" s="280"/>
      <c r="CO260" s="280"/>
      <c r="CP260" s="280"/>
      <c r="CQ260" s="280"/>
      <c r="CR260" s="280"/>
      <c r="CS260" s="280"/>
      <c r="CT260" s="280"/>
      <c r="CU260" s="280"/>
      <c r="CV260" s="280"/>
      <c r="CW260" s="280"/>
      <c r="CX260" s="280"/>
      <c r="CY260" s="280"/>
      <c r="CZ260" s="280"/>
      <c r="DA260" s="280"/>
      <c r="DB260" s="271"/>
      <c r="DC260" s="280"/>
      <c r="DD260" s="280"/>
      <c r="DE260" s="271"/>
      <c r="DF260" s="43"/>
      <c r="DG260" s="44"/>
      <c r="DH260" s="40"/>
    </row>
    <row r="261" spans="1:112" s="41" customFormat="1" ht="20.25" customHeight="1" x14ac:dyDescent="0.15">
      <c r="A261" s="42"/>
      <c r="B261" s="42"/>
      <c r="C261" s="42"/>
      <c r="D261" s="263" t="s">
        <v>636</v>
      </c>
      <c r="E261" s="264"/>
      <c r="F261" s="289"/>
      <c r="G261" s="265" t="s">
        <v>144</v>
      </c>
      <c r="H261" s="266" t="s">
        <v>158</v>
      </c>
      <c r="I261" s="267" t="s">
        <v>591</v>
      </c>
      <c r="J261" s="267" t="s">
        <v>618</v>
      </c>
      <c r="K261" s="267"/>
      <c r="L261" s="269"/>
      <c r="M261" s="1"/>
      <c r="N261" s="270"/>
      <c r="O261" s="271"/>
      <c r="P261" s="271"/>
      <c r="Q261" s="267"/>
      <c r="R261" s="272"/>
      <c r="S261" s="291" t="s">
        <v>634</v>
      </c>
      <c r="T261" s="271"/>
      <c r="U261" s="271"/>
      <c r="V261" s="271"/>
      <c r="W261" s="274"/>
      <c r="X261" s="271"/>
      <c r="Y261" s="275"/>
      <c r="Z261" s="271"/>
      <c r="AA261" s="271"/>
      <c r="AB261" s="271"/>
      <c r="AC261" s="271"/>
      <c r="AD261" s="271"/>
      <c r="AE261" s="1"/>
      <c r="AF261" s="1"/>
      <c r="AG261" s="274"/>
      <c r="AH261" s="271"/>
      <c r="AI261" s="271"/>
      <c r="AJ261" s="271"/>
      <c r="AK261" s="271"/>
      <c r="AL261" s="271"/>
      <c r="AM261" s="271"/>
      <c r="AN261" s="271"/>
      <c r="AO261" s="271"/>
      <c r="AP261" s="271"/>
      <c r="AQ261" s="271"/>
      <c r="AR261" s="271"/>
      <c r="AS261" s="271"/>
      <c r="AT261" s="271"/>
      <c r="AU261" s="274"/>
      <c r="AV261" s="276"/>
      <c r="AW261" s="277"/>
      <c r="AX261" s="1"/>
      <c r="AY261" s="1"/>
      <c r="AZ261" s="274"/>
      <c r="BA261" s="263" t="s">
        <v>635</v>
      </c>
      <c r="BB261" s="279"/>
      <c r="BC261" s="280"/>
      <c r="BD261" s="271"/>
      <c r="BE261" s="274"/>
      <c r="BF261" s="271"/>
      <c r="BG261" s="271"/>
      <c r="BH261" s="271"/>
      <c r="BI261" s="271"/>
      <c r="BJ261" s="274"/>
      <c r="BK261" s="1"/>
      <c r="BL261" s="281"/>
      <c r="BM261" s="281"/>
      <c r="BN261" s="280"/>
      <c r="BO261" s="268"/>
      <c r="BP261" s="282"/>
      <c r="BQ261" s="280"/>
      <c r="BR261" s="271"/>
      <c r="BS261" s="271"/>
      <c r="BT261" s="271"/>
      <c r="BU261" s="271"/>
      <c r="BV261" s="271"/>
      <c r="BW261" s="271"/>
      <c r="BX261" s="271"/>
      <c r="BY261" s="271"/>
      <c r="BZ261" s="271"/>
      <c r="CA261" s="271"/>
      <c r="CB261" s="280"/>
      <c r="CC261" s="283"/>
      <c r="CD261" s="283"/>
      <c r="CE261" s="284"/>
      <c r="CF261" s="284"/>
      <c r="CG261" s="268"/>
      <c r="CH261" s="284"/>
      <c r="CI261" s="280"/>
      <c r="CJ261" s="280"/>
      <c r="CK261" s="280"/>
      <c r="CL261" s="280"/>
      <c r="CM261" s="280"/>
      <c r="CN261" s="280"/>
      <c r="CO261" s="280"/>
      <c r="CP261" s="280"/>
      <c r="CQ261" s="280"/>
      <c r="CR261" s="280"/>
      <c r="CS261" s="280"/>
      <c r="CT261" s="280"/>
      <c r="CU261" s="280"/>
      <c r="CV261" s="280"/>
      <c r="CW261" s="280"/>
      <c r="CX261" s="280"/>
      <c r="CY261" s="280"/>
      <c r="CZ261" s="280"/>
      <c r="DA261" s="280"/>
      <c r="DB261" s="271"/>
      <c r="DC261" s="280"/>
      <c r="DD261" s="280"/>
      <c r="DE261" s="271"/>
      <c r="DF261" s="43"/>
      <c r="DG261" s="44"/>
      <c r="DH261" s="40"/>
    </row>
    <row r="262" spans="1:112" s="41" customFormat="1" ht="20.25" customHeight="1" x14ac:dyDescent="0.15">
      <c r="A262" s="42"/>
      <c r="B262" s="42"/>
      <c r="C262" s="42"/>
      <c r="D262" s="263" t="s">
        <v>618</v>
      </c>
      <c r="E262" s="264"/>
      <c r="F262" s="289"/>
      <c r="G262" s="265" t="s">
        <v>144</v>
      </c>
      <c r="H262" s="266" t="s">
        <v>158</v>
      </c>
      <c r="I262" s="267" t="s">
        <v>591</v>
      </c>
      <c r="J262" s="267" t="s">
        <v>618</v>
      </c>
      <c r="K262" s="267"/>
      <c r="L262" s="269"/>
      <c r="M262" s="1"/>
      <c r="N262" s="270"/>
      <c r="O262" s="271"/>
      <c r="P262" s="271"/>
      <c r="Q262" s="267"/>
      <c r="R262" s="272"/>
      <c r="S262" s="291" t="s">
        <v>634</v>
      </c>
      <c r="T262" s="271"/>
      <c r="U262" s="271"/>
      <c r="V262" s="271"/>
      <c r="W262" s="274"/>
      <c r="X262" s="271"/>
      <c r="Y262" s="275"/>
      <c r="Z262" s="271"/>
      <c r="AA262" s="271"/>
      <c r="AB262" s="271"/>
      <c r="AC262" s="271"/>
      <c r="AD262" s="271"/>
      <c r="AE262" s="1"/>
      <c r="AF262" s="1"/>
      <c r="AG262" s="274"/>
      <c r="AH262" s="271"/>
      <c r="AI262" s="271"/>
      <c r="AJ262" s="271"/>
      <c r="AK262" s="271"/>
      <c r="AL262" s="271"/>
      <c r="AM262" s="271"/>
      <c r="AN262" s="271"/>
      <c r="AO262" s="271"/>
      <c r="AP262" s="271"/>
      <c r="AQ262" s="271"/>
      <c r="AR262" s="271"/>
      <c r="AS262" s="271"/>
      <c r="AT262" s="271"/>
      <c r="AU262" s="274"/>
      <c r="AV262" s="276"/>
      <c r="AW262" s="277"/>
      <c r="AX262" s="1"/>
      <c r="AY262" s="1"/>
      <c r="AZ262" s="274"/>
      <c r="BA262" s="263" t="s">
        <v>637</v>
      </c>
      <c r="BB262" s="279"/>
      <c r="BC262" s="280"/>
      <c r="BD262" s="271"/>
      <c r="BE262" s="274"/>
      <c r="BF262" s="271"/>
      <c r="BG262" s="271"/>
      <c r="BH262" s="271"/>
      <c r="BI262" s="271"/>
      <c r="BJ262" s="274"/>
      <c r="BK262" s="1"/>
      <c r="BL262" s="281"/>
      <c r="BM262" s="281"/>
      <c r="BN262" s="280"/>
      <c r="BO262" s="268"/>
      <c r="BP262" s="282"/>
      <c r="BQ262" s="280"/>
      <c r="BR262" s="271"/>
      <c r="BS262" s="271"/>
      <c r="BT262" s="271"/>
      <c r="BU262" s="271"/>
      <c r="BV262" s="271"/>
      <c r="BW262" s="271"/>
      <c r="BX262" s="271"/>
      <c r="BY262" s="271"/>
      <c r="BZ262" s="271"/>
      <c r="CA262" s="271"/>
      <c r="CB262" s="280"/>
      <c r="CC262" s="283"/>
      <c r="CD262" s="283"/>
      <c r="CE262" s="284"/>
      <c r="CF262" s="284"/>
      <c r="CG262" s="268"/>
      <c r="CH262" s="284"/>
      <c r="CI262" s="280"/>
      <c r="CJ262" s="280"/>
      <c r="CK262" s="280"/>
      <c r="CL262" s="280"/>
      <c r="CM262" s="280"/>
      <c r="CN262" s="280"/>
      <c r="CO262" s="280"/>
      <c r="CP262" s="280"/>
      <c r="CQ262" s="280"/>
      <c r="CR262" s="280"/>
      <c r="CS262" s="280"/>
      <c r="CT262" s="280"/>
      <c r="CU262" s="280"/>
      <c r="CV262" s="280"/>
      <c r="CW262" s="280"/>
      <c r="CX262" s="280"/>
      <c r="CY262" s="280"/>
      <c r="CZ262" s="280"/>
      <c r="DA262" s="280"/>
      <c r="DB262" s="271"/>
      <c r="DC262" s="280"/>
      <c r="DD262" s="280"/>
      <c r="DE262" s="271"/>
      <c r="DF262" s="43"/>
      <c r="DG262" s="44"/>
      <c r="DH262" s="40"/>
    </row>
    <row r="263" spans="1:112" s="41" customFormat="1" ht="20.25" customHeight="1" x14ac:dyDescent="0.15">
      <c r="A263" s="42"/>
      <c r="B263" s="42"/>
      <c r="C263" s="42"/>
      <c r="D263" s="263" t="s">
        <v>638</v>
      </c>
      <c r="E263" s="264"/>
      <c r="F263" s="289"/>
      <c r="G263" s="265" t="s">
        <v>144</v>
      </c>
      <c r="H263" s="266" t="s">
        <v>158</v>
      </c>
      <c r="I263" s="267" t="s">
        <v>591</v>
      </c>
      <c r="J263" s="267" t="s">
        <v>618</v>
      </c>
      <c r="K263" s="267"/>
      <c r="L263" s="269"/>
      <c r="M263" s="1"/>
      <c r="N263" s="270"/>
      <c r="O263" s="271"/>
      <c r="P263" s="271"/>
      <c r="Q263" s="267"/>
      <c r="R263" s="272"/>
      <c r="S263" s="291" t="s">
        <v>639</v>
      </c>
      <c r="T263" s="271"/>
      <c r="U263" s="271"/>
      <c r="V263" s="271"/>
      <c r="W263" s="274"/>
      <c r="X263" s="271"/>
      <c r="Y263" s="275"/>
      <c r="Z263" s="271"/>
      <c r="AA263" s="271"/>
      <c r="AB263" s="271"/>
      <c r="AC263" s="271"/>
      <c r="AD263" s="271"/>
      <c r="AE263" s="1"/>
      <c r="AF263" s="1"/>
      <c r="AG263" s="274"/>
      <c r="AH263" s="271"/>
      <c r="AI263" s="271"/>
      <c r="AJ263" s="271"/>
      <c r="AK263" s="271"/>
      <c r="AL263" s="271"/>
      <c r="AM263" s="271"/>
      <c r="AN263" s="271"/>
      <c r="AO263" s="271"/>
      <c r="AP263" s="271"/>
      <c r="AQ263" s="271"/>
      <c r="AR263" s="271"/>
      <c r="AS263" s="271"/>
      <c r="AT263" s="271"/>
      <c r="AU263" s="274"/>
      <c r="AV263" s="276"/>
      <c r="AW263" s="277"/>
      <c r="AX263" s="1"/>
      <c r="AY263" s="1"/>
      <c r="AZ263" s="274"/>
      <c r="BA263" s="263" t="s">
        <v>640</v>
      </c>
      <c r="BB263" s="279"/>
      <c r="BC263" s="280"/>
      <c r="BD263" s="271"/>
      <c r="BE263" s="274"/>
      <c r="BF263" s="271"/>
      <c r="BG263" s="271"/>
      <c r="BH263" s="271"/>
      <c r="BI263" s="271"/>
      <c r="BJ263" s="274"/>
      <c r="BK263" s="1"/>
      <c r="BL263" s="281"/>
      <c r="BM263" s="281"/>
      <c r="BN263" s="280"/>
      <c r="BO263" s="268"/>
      <c r="BP263" s="282"/>
      <c r="BQ263" s="280"/>
      <c r="BR263" s="271"/>
      <c r="BS263" s="271"/>
      <c r="BT263" s="271"/>
      <c r="BU263" s="271"/>
      <c r="BV263" s="271"/>
      <c r="BW263" s="271"/>
      <c r="BX263" s="271"/>
      <c r="BY263" s="271"/>
      <c r="BZ263" s="271"/>
      <c r="CA263" s="271"/>
      <c r="CB263" s="280"/>
      <c r="CC263" s="283"/>
      <c r="CD263" s="283"/>
      <c r="CE263" s="284"/>
      <c r="CF263" s="284"/>
      <c r="CG263" s="268"/>
      <c r="CH263" s="284"/>
      <c r="CI263" s="280"/>
      <c r="CJ263" s="280"/>
      <c r="CK263" s="280"/>
      <c r="CL263" s="280"/>
      <c r="CM263" s="280"/>
      <c r="CN263" s="280"/>
      <c r="CO263" s="280"/>
      <c r="CP263" s="280"/>
      <c r="CQ263" s="280"/>
      <c r="CR263" s="280"/>
      <c r="CS263" s="280"/>
      <c r="CT263" s="280"/>
      <c r="CU263" s="280"/>
      <c r="CV263" s="280"/>
      <c r="CW263" s="280"/>
      <c r="CX263" s="280"/>
      <c r="CY263" s="280"/>
      <c r="CZ263" s="280"/>
      <c r="DA263" s="280"/>
      <c r="DB263" s="271"/>
      <c r="DC263" s="280"/>
      <c r="DD263" s="280"/>
      <c r="DE263" s="271"/>
      <c r="DF263" s="43"/>
      <c r="DG263" s="44"/>
      <c r="DH263" s="40"/>
    </row>
    <row r="264" spans="1:112" s="41" customFormat="1" ht="20.25" customHeight="1" x14ac:dyDescent="0.15">
      <c r="A264" s="42"/>
      <c r="B264" s="42"/>
      <c r="C264" s="42"/>
      <c r="D264" s="263" t="s">
        <v>641</v>
      </c>
      <c r="E264" s="2"/>
      <c r="F264" s="289"/>
      <c r="G264" s="265" t="s">
        <v>144</v>
      </c>
      <c r="H264" s="266" t="s">
        <v>158</v>
      </c>
      <c r="I264" s="267" t="s">
        <v>591</v>
      </c>
      <c r="J264" s="267" t="s">
        <v>618</v>
      </c>
      <c r="K264" s="267" t="s">
        <v>642</v>
      </c>
      <c r="L264" s="269"/>
      <c r="M264" s="1"/>
      <c r="N264" s="270"/>
      <c r="O264" s="271"/>
      <c r="P264" s="271"/>
      <c r="Q264" s="267"/>
      <c r="R264" s="272"/>
      <c r="S264" s="291" t="s">
        <v>643</v>
      </c>
      <c r="T264" s="271"/>
      <c r="U264" s="271"/>
      <c r="V264" s="271"/>
      <c r="W264" s="274"/>
      <c r="X264" s="271"/>
      <c r="Y264" s="275"/>
      <c r="Z264" s="271"/>
      <c r="AA264" s="271"/>
      <c r="AB264" s="271"/>
      <c r="AC264" s="271"/>
      <c r="AD264" s="271"/>
      <c r="AE264" s="1"/>
      <c r="AF264" s="1"/>
      <c r="AG264" s="274"/>
      <c r="AH264" s="271"/>
      <c r="AI264" s="271"/>
      <c r="AJ264" s="271"/>
      <c r="AK264" s="271"/>
      <c r="AL264" s="271"/>
      <c r="AM264" s="271"/>
      <c r="AN264" s="271"/>
      <c r="AO264" s="271"/>
      <c r="AP264" s="271"/>
      <c r="AQ264" s="271"/>
      <c r="AR264" s="271"/>
      <c r="AS264" s="271"/>
      <c r="AT264" s="271"/>
      <c r="AU264" s="274"/>
      <c r="AV264" s="276"/>
      <c r="AW264" s="277"/>
      <c r="AX264" s="1"/>
      <c r="AY264" s="1"/>
      <c r="AZ264" s="274"/>
      <c r="BA264" s="263" t="s">
        <v>644</v>
      </c>
      <c r="BB264" s="279"/>
      <c r="BC264" s="280"/>
      <c r="BD264" s="271"/>
      <c r="BE264" s="274"/>
      <c r="BF264" s="271"/>
      <c r="BG264" s="271"/>
      <c r="BH264" s="271"/>
      <c r="BI264" s="271"/>
      <c r="BJ264" s="274"/>
      <c r="BK264" s="1"/>
      <c r="BL264" s="281"/>
      <c r="BM264" s="281"/>
      <c r="BN264" s="280"/>
      <c r="BO264" s="268"/>
      <c r="BP264" s="282"/>
      <c r="BQ264" s="280"/>
      <c r="BR264" s="271"/>
      <c r="BS264" s="271"/>
      <c r="BT264" s="271"/>
      <c r="BU264" s="271"/>
      <c r="BV264" s="271"/>
      <c r="BW264" s="271"/>
      <c r="BX264" s="271"/>
      <c r="BY264" s="271"/>
      <c r="BZ264" s="271"/>
      <c r="CA264" s="271"/>
      <c r="CB264" s="280"/>
      <c r="CC264" s="283"/>
      <c r="CD264" s="283"/>
      <c r="CE264" s="284"/>
      <c r="CF264" s="284"/>
      <c r="CG264" s="268"/>
      <c r="CH264" s="284"/>
      <c r="CI264" s="280"/>
      <c r="CJ264" s="280"/>
      <c r="CK264" s="280"/>
      <c r="CL264" s="280"/>
      <c r="CM264" s="280"/>
      <c r="CN264" s="280"/>
      <c r="CO264" s="280"/>
      <c r="CP264" s="280"/>
      <c r="CQ264" s="280"/>
      <c r="CR264" s="280"/>
      <c r="CS264" s="280"/>
      <c r="CT264" s="280"/>
      <c r="CU264" s="280"/>
      <c r="CV264" s="280"/>
      <c r="CW264" s="280"/>
      <c r="CX264" s="280"/>
      <c r="CY264" s="280"/>
      <c r="CZ264" s="280"/>
      <c r="DA264" s="280"/>
      <c r="DB264" s="271"/>
      <c r="DC264" s="280"/>
      <c r="DD264" s="280"/>
      <c r="DE264" s="271"/>
      <c r="DF264" s="43"/>
      <c r="DG264" s="44"/>
      <c r="DH264" s="40"/>
    </row>
    <row r="265" spans="1:112" s="41" customFormat="1" ht="20.25" customHeight="1" x14ac:dyDescent="0.15">
      <c r="A265" s="42"/>
      <c r="B265" s="42"/>
      <c r="C265" s="42"/>
      <c r="D265" s="263" t="s">
        <v>645</v>
      </c>
      <c r="E265" s="2"/>
      <c r="F265" s="289"/>
      <c r="G265" s="265" t="s">
        <v>144</v>
      </c>
      <c r="H265" s="266" t="s">
        <v>158</v>
      </c>
      <c r="I265" s="267" t="s">
        <v>591</v>
      </c>
      <c r="J265" s="267" t="s">
        <v>618</v>
      </c>
      <c r="K265" s="267" t="s">
        <v>642</v>
      </c>
      <c r="L265" s="269"/>
      <c r="M265" s="1"/>
      <c r="N265" s="270"/>
      <c r="O265" s="271"/>
      <c r="P265" s="271"/>
      <c r="Q265" s="267"/>
      <c r="R265" s="272"/>
      <c r="S265" s="291" t="s">
        <v>646</v>
      </c>
      <c r="T265" s="271"/>
      <c r="U265" s="271"/>
      <c r="V265" s="271"/>
      <c r="W265" s="274"/>
      <c r="X265" s="271"/>
      <c r="Y265" s="275"/>
      <c r="Z265" s="271"/>
      <c r="AA265" s="271"/>
      <c r="AB265" s="271"/>
      <c r="AC265" s="271"/>
      <c r="AD265" s="271"/>
      <c r="AE265" s="1"/>
      <c r="AF265" s="1"/>
      <c r="AG265" s="274"/>
      <c r="AH265" s="271"/>
      <c r="AI265" s="271"/>
      <c r="AJ265" s="271"/>
      <c r="AK265" s="271"/>
      <c r="AL265" s="271"/>
      <c r="AM265" s="271"/>
      <c r="AN265" s="271"/>
      <c r="AO265" s="271"/>
      <c r="AP265" s="271"/>
      <c r="AQ265" s="271"/>
      <c r="AR265" s="271"/>
      <c r="AS265" s="271"/>
      <c r="AT265" s="271"/>
      <c r="AU265" s="274"/>
      <c r="AV265" s="276"/>
      <c r="AW265" s="277"/>
      <c r="AX265" s="1"/>
      <c r="AY265" s="1"/>
      <c r="AZ265" s="274"/>
      <c r="BA265" s="263" t="s">
        <v>644</v>
      </c>
      <c r="BB265" s="279"/>
      <c r="BC265" s="280"/>
      <c r="BD265" s="271"/>
      <c r="BE265" s="274"/>
      <c r="BF265" s="271"/>
      <c r="BG265" s="271"/>
      <c r="BH265" s="271"/>
      <c r="BI265" s="271"/>
      <c r="BJ265" s="274"/>
      <c r="BK265" s="1"/>
      <c r="BL265" s="281"/>
      <c r="BM265" s="281"/>
      <c r="BN265" s="280"/>
      <c r="BO265" s="268"/>
      <c r="BP265" s="282"/>
      <c r="BQ265" s="280"/>
      <c r="BR265" s="271"/>
      <c r="BS265" s="271"/>
      <c r="BT265" s="271"/>
      <c r="BU265" s="271"/>
      <c r="BV265" s="271"/>
      <c r="BW265" s="271"/>
      <c r="BX265" s="271"/>
      <c r="BY265" s="271"/>
      <c r="BZ265" s="271"/>
      <c r="CA265" s="271"/>
      <c r="CB265" s="280"/>
      <c r="CC265" s="283"/>
      <c r="CD265" s="283"/>
      <c r="CE265" s="284"/>
      <c r="CF265" s="284"/>
      <c r="CG265" s="268"/>
      <c r="CH265" s="284"/>
      <c r="CI265" s="280"/>
      <c r="CJ265" s="280"/>
      <c r="CK265" s="280"/>
      <c r="CL265" s="280"/>
      <c r="CM265" s="280"/>
      <c r="CN265" s="280"/>
      <c r="CO265" s="280"/>
      <c r="CP265" s="280"/>
      <c r="CQ265" s="280"/>
      <c r="CR265" s="280"/>
      <c r="CS265" s="280"/>
      <c r="CT265" s="280"/>
      <c r="CU265" s="280"/>
      <c r="CV265" s="280"/>
      <c r="CW265" s="280"/>
      <c r="CX265" s="280"/>
      <c r="CY265" s="280"/>
      <c r="CZ265" s="280"/>
      <c r="DA265" s="280"/>
      <c r="DB265" s="271"/>
      <c r="DC265" s="280"/>
      <c r="DD265" s="280"/>
      <c r="DE265" s="271"/>
      <c r="DF265" s="43"/>
      <c r="DG265" s="44"/>
      <c r="DH265" s="40"/>
    </row>
    <row r="266" spans="1:112" s="41" customFormat="1" ht="20.25" customHeight="1" x14ac:dyDescent="0.15">
      <c r="A266" s="42"/>
      <c r="B266" s="42"/>
      <c r="C266" s="42"/>
      <c r="D266" s="263" t="s">
        <v>647</v>
      </c>
      <c r="E266" s="2"/>
      <c r="F266" s="289"/>
      <c r="G266" s="265" t="s">
        <v>144</v>
      </c>
      <c r="H266" s="266" t="s">
        <v>158</v>
      </c>
      <c r="I266" s="267" t="s">
        <v>591</v>
      </c>
      <c r="J266" s="267" t="s">
        <v>618</v>
      </c>
      <c r="K266" s="267"/>
      <c r="L266" s="269"/>
      <c r="M266" s="1"/>
      <c r="N266" s="270"/>
      <c r="O266" s="271"/>
      <c r="P266" s="271"/>
      <c r="Q266" s="267"/>
      <c r="R266" s="272"/>
      <c r="S266" s="291" t="s">
        <v>648</v>
      </c>
      <c r="T266" s="271"/>
      <c r="U266" s="271"/>
      <c r="V266" s="271"/>
      <c r="W266" s="274"/>
      <c r="X266" s="271"/>
      <c r="Y266" s="275"/>
      <c r="Z266" s="271"/>
      <c r="AA266" s="271"/>
      <c r="AB266" s="271"/>
      <c r="AC266" s="271"/>
      <c r="AD266" s="271"/>
      <c r="AE266" s="1"/>
      <c r="AF266" s="1"/>
      <c r="AG266" s="274"/>
      <c r="AH266" s="271"/>
      <c r="AI266" s="271"/>
      <c r="AJ266" s="271"/>
      <c r="AK266" s="271"/>
      <c r="AL266" s="271"/>
      <c r="AM266" s="271"/>
      <c r="AN266" s="271"/>
      <c r="AO266" s="271"/>
      <c r="AP266" s="271"/>
      <c r="AQ266" s="271"/>
      <c r="AR266" s="271"/>
      <c r="AS266" s="271"/>
      <c r="AT266" s="271"/>
      <c r="AU266" s="274"/>
      <c r="AV266" s="276"/>
      <c r="AW266" s="277"/>
      <c r="AX266" s="1"/>
      <c r="AY266" s="1"/>
      <c r="AZ266" s="274"/>
      <c r="BA266" s="263" t="s">
        <v>649</v>
      </c>
      <c r="BB266" s="279"/>
      <c r="BC266" s="280"/>
      <c r="BD266" s="271"/>
      <c r="BE266" s="274"/>
      <c r="BF266" s="271"/>
      <c r="BG266" s="271"/>
      <c r="BH266" s="271"/>
      <c r="BI266" s="271"/>
      <c r="BJ266" s="274"/>
      <c r="BK266" s="1"/>
      <c r="BL266" s="281"/>
      <c r="BM266" s="281"/>
      <c r="BN266" s="280"/>
      <c r="BO266" s="268"/>
      <c r="BP266" s="282"/>
      <c r="BQ266" s="280"/>
      <c r="BR266" s="271"/>
      <c r="BS266" s="271"/>
      <c r="BT266" s="271"/>
      <c r="BU266" s="271"/>
      <c r="BV266" s="271"/>
      <c r="BW266" s="271"/>
      <c r="BX266" s="271"/>
      <c r="BY266" s="271"/>
      <c r="BZ266" s="271"/>
      <c r="CA266" s="271"/>
      <c r="CB266" s="280"/>
      <c r="CC266" s="283"/>
      <c r="CD266" s="283"/>
      <c r="CE266" s="284"/>
      <c r="CF266" s="284"/>
      <c r="CG266" s="268"/>
      <c r="CH266" s="284"/>
      <c r="CI266" s="280"/>
      <c r="CJ266" s="280"/>
      <c r="CK266" s="280"/>
      <c r="CL266" s="280"/>
      <c r="CM266" s="280"/>
      <c r="CN266" s="280"/>
      <c r="CO266" s="280"/>
      <c r="CP266" s="280"/>
      <c r="CQ266" s="280"/>
      <c r="CR266" s="280"/>
      <c r="CS266" s="280"/>
      <c r="CT266" s="280"/>
      <c r="CU266" s="280"/>
      <c r="CV266" s="280"/>
      <c r="CW266" s="280"/>
      <c r="CX266" s="280"/>
      <c r="CY266" s="280"/>
      <c r="CZ266" s="280"/>
      <c r="DA266" s="280"/>
      <c r="DB266" s="271"/>
      <c r="DC266" s="280"/>
      <c r="DD266" s="280"/>
      <c r="DE266" s="271"/>
      <c r="DF266" s="43"/>
      <c r="DG266" s="44"/>
      <c r="DH266" s="40"/>
    </row>
    <row r="267" spans="1:112" s="41" customFormat="1" ht="20.25" customHeight="1" x14ac:dyDescent="0.15">
      <c r="A267" s="42"/>
      <c r="B267" s="42"/>
      <c r="C267" s="42"/>
      <c r="D267" s="263" t="s">
        <v>650</v>
      </c>
      <c r="E267" s="297"/>
      <c r="F267" s="297"/>
      <c r="G267" s="265" t="s">
        <v>144</v>
      </c>
      <c r="H267" s="266" t="s">
        <v>158</v>
      </c>
      <c r="I267" s="267" t="s">
        <v>591</v>
      </c>
      <c r="J267" s="267" t="s">
        <v>618</v>
      </c>
      <c r="K267" s="267"/>
      <c r="L267" s="269"/>
      <c r="M267" s="1"/>
      <c r="N267" s="270"/>
      <c r="O267" s="271"/>
      <c r="P267" s="271"/>
      <c r="Q267" s="267"/>
      <c r="R267" s="272"/>
      <c r="S267" s="291" t="s">
        <v>651</v>
      </c>
      <c r="T267" s="271"/>
      <c r="U267" s="271"/>
      <c r="V267" s="271"/>
      <c r="W267" s="274"/>
      <c r="X267" s="271"/>
      <c r="Y267" s="271"/>
      <c r="Z267" s="271"/>
      <c r="AA267" s="271"/>
      <c r="AB267" s="271"/>
      <c r="AC267" s="271"/>
      <c r="AD267" s="271"/>
      <c r="AE267" s="1"/>
      <c r="AF267" s="1"/>
      <c r="AG267" s="274"/>
      <c r="AH267" s="271"/>
      <c r="AI267" s="271"/>
      <c r="AJ267" s="271"/>
      <c r="AK267" s="271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4"/>
      <c r="AV267" s="276"/>
      <c r="AW267" s="277"/>
      <c r="AX267" s="1"/>
      <c r="AY267" s="1"/>
      <c r="AZ267" s="274"/>
      <c r="BA267" s="263" t="s">
        <v>178</v>
      </c>
      <c r="BB267" s="279"/>
      <c r="BC267" s="279"/>
      <c r="BD267" s="271"/>
      <c r="BE267" s="274"/>
      <c r="BF267" s="271"/>
      <c r="BG267" s="271"/>
      <c r="BH267" s="271"/>
      <c r="BI267" s="271"/>
      <c r="BJ267" s="274"/>
      <c r="BK267" s="1"/>
      <c r="BL267" s="281"/>
      <c r="BM267" s="281"/>
      <c r="BN267" s="280"/>
      <c r="BO267" s="280"/>
      <c r="BP267" s="280"/>
      <c r="BQ267" s="280"/>
      <c r="BR267" s="271"/>
      <c r="BS267" s="271"/>
      <c r="BT267" s="271"/>
      <c r="BU267" s="271"/>
      <c r="BV267" s="271"/>
      <c r="BW267" s="271"/>
      <c r="BX267" s="271"/>
      <c r="BY267" s="271"/>
      <c r="BZ267" s="271"/>
      <c r="CA267" s="271"/>
      <c r="CB267" s="280"/>
      <c r="CC267" s="283"/>
      <c r="CD267" s="283"/>
      <c r="CE267" s="284"/>
      <c r="CF267" s="284"/>
      <c r="CG267" s="268"/>
      <c r="CH267" s="284"/>
      <c r="CI267" s="280"/>
      <c r="CJ267" s="280"/>
      <c r="CK267" s="280"/>
      <c r="CL267" s="280"/>
      <c r="CM267" s="280"/>
      <c r="CN267" s="280"/>
      <c r="CO267" s="280"/>
      <c r="CP267" s="280"/>
      <c r="CQ267" s="280"/>
      <c r="CR267" s="280"/>
      <c r="CS267" s="280"/>
      <c r="CT267" s="280"/>
      <c r="CU267" s="280"/>
      <c r="CV267" s="280"/>
      <c r="CW267" s="280"/>
      <c r="CX267" s="280"/>
      <c r="CY267" s="280"/>
      <c r="CZ267" s="280"/>
      <c r="DA267" s="280"/>
      <c r="DB267" s="48"/>
      <c r="DC267" s="43"/>
      <c r="DD267" s="280"/>
      <c r="DE267" s="48"/>
      <c r="DF267" s="43"/>
      <c r="DG267" s="44"/>
      <c r="DH267" s="40"/>
    </row>
    <row r="268" spans="1:112" s="15" customFormat="1" ht="14.25" customHeight="1" x14ac:dyDescent="0.15">
      <c r="A268" s="49"/>
      <c r="B268" s="49"/>
      <c r="C268" s="49"/>
      <c r="D268" s="263"/>
      <c r="E268" s="298"/>
      <c r="F268" s="298"/>
      <c r="G268" s="265" t="s">
        <v>144</v>
      </c>
      <c r="H268" s="266" t="s">
        <v>158</v>
      </c>
      <c r="I268" s="267" t="s">
        <v>591</v>
      </c>
      <c r="J268" s="267" t="s">
        <v>652</v>
      </c>
      <c r="K268" s="299"/>
      <c r="L268" s="293"/>
      <c r="M268" s="300"/>
      <c r="N268" s="270"/>
      <c r="O268" s="300"/>
      <c r="P268" s="271"/>
      <c r="Q268" s="299"/>
      <c r="R268" s="272"/>
      <c r="S268" s="273" t="s">
        <v>653</v>
      </c>
      <c r="T268" s="300"/>
      <c r="U268" s="300"/>
      <c r="V268" s="300"/>
      <c r="W268" s="301"/>
      <c r="X268" s="271"/>
      <c r="Y268" s="300"/>
      <c r="Z268" s="300"/>
      <c r="AA268" s="300"/>
      <c r="AB268" s="300"/>
      <c r="AC268" s="300"/>
      <c r="AD268" s="300"/>
      <c r="AE268" s="1"/>
      <c r="AF268" s="300"/>
      <c r="AG268" s="301"/>
      <c r="AH268" s="300"/>
      <c r="AI268" s="300"/>
      <c r="AJ268" s="300"/>
      <c r="AK268" s="300"/>
      <c r="AL268" s="300"/>
      <c r="AM268" s="300"/>
      <c r="AN268" s="300"/>
      <c r="AO268" s="300"/>
      <c r="AP268" s="300"/>
      <c r="AQ268" s="300"/>
      <c r="AR268" s="300"/>
      <c r="AS268" s="300"/>
      <c r="AT268" s="300"/>
      <c r="AU268" s="301"/>
      <c r="AV268" s="300"/>
      <c r="AW268" s="277"/>
      <c r="AX268" s="1"/>
      <c r="AY268" s="300"/>
      <c r="AZ268" s="301"/>
      <c r="BA268" s="302" t="s">
        <v>654</v>
      </c>
      <c r="BB268" s="300"/>
      <c r="BC268" s="300"/>
      <c r="BD268" s="300"/>
      <c r="BE268" s="301"/>
      <c r="BF268" s="300"/>
      <c r="BG268" s="300"/>
      <c r="BH268" s="300"/>
      <c r="BI268" s="300"/>
      <c r="BJ268" s="301"/>
      <c r="BK268" s="303"/>
      <c r="BL268" s="303"/>
      <c r="BM268" s="303"/>
      <c r="BN268" s="300"/>
      <c r="BO268" s="300"/>
      <c r="BP268" s="300"/>
      <c r="BQ268" s="300"/>
      <c r="BR268" s="300"/>
      <c r="BS268" s="300"/>
      <c r="BT268" s="300"/>
      <c r="BU268" s="271"/>
      <c r="BV268" s="300"/>
      <c r="BW268" s="300"/>
      <c r="BX268" s="300"/>
      <c r="BY268" s="300"/>
      <c r="BZ268" s="300"/>
      <c r="CA268" s="304"/>
      <c r="CB268" s="300"/>
      <c r="CC268" s="300"/>
      <c r="CD268" s="300"/>
      <c r="CE268" s="284"/>
      <c r="CF268" s="284"/>
      <c r="CG268" s="304"/>
      <c r="CH268" s="284"/>
      <c r="CI268" s="50"/>
      <c r="CJ268" s="50"/>
      <c r="CK268" s="50"/>
      <c r="CL268" s="50"/>
      <c r="CM268" s="50"/>
      <c r="CN268" s="50"/>
      <c r="CO268" s="50"/>
      <c r="CP268" s="50"/>
      <c r="CQ268" s="50"/>
      <c r="CR268" s="50"/>
      <c r="CS268" s="50"/>
      <c r="CT268" s="50"/>
      <c r="CU268" s="50"/>
      <c r="CV268" s="50"/>
      <c r="CW268" s="50"/>
      <c r="CX268" s="50"/>
      <c r="CY268" s="50"/>
      <c r="CZ268" s="50"/>
      <c r="DA268" s="50"/>
      <c r="DB268" s="50"/>
      <c r="DC268" s="50"/>
      <c r="DD268" s="50"/>
      <c r="DE268" s="50"/>
      <c r="DF268" s="50"/>
      <c r="DG268" s="51"/>
    </row>
    <row r="269" spans="1:112" s="15" customFormat="1" ht="25.5" customHeight="1" x14ac:dyDescent="0.15">
      <c r="A269" s="49"/>
      <c r="B269" s="49"/>
      <c r="C269" s="49"/>
      <c r="D269" s="263" t="s">
        <v>655</v>
      </c>
      <c r="E269" s="298"/>
      <c r="F269" s="298"/>
      <c r="G269" s="265" t="s">
        <v>144</v>
      </c>
      <c r="H269" s="266" t="s">
        <v>158</v>
      </c>
      <c r="I269" s="267" t="s">
        <v>656</v>
      </c>
      <c r="J269" s="267" t="s">
        <v>657</v>
      </c>
      <c r="K269" s="267" t="s">
        <v>658</v>
      </c>
      <c r="L269" s="293"/>
      <c r="M269" s="300"/>
      <c r="N269" s="270"/>
      <c r="O269" s="300"/>
      <c r="P269" s="271"/>
      <c r="Q269" s="267"/>
      <c r="R269" s="272"/>
      <c r="S269" s="278">
        <v>1003603</v>
      </c>
      <c r="T269" s="300"/>
      <c r="U269" s="300"/>
      <c r="V269" s="300"/>
      <c r="W269" s="301"/>
      <c r="X269" s="271"/>
      <c r="Y269" s="300"/>
      <c r="Z269" s="300"/>
      <c r="AA269" s="300"/>
      <c r="AB269" s="300"/>
      <c r="AC269" s="300"/>
      <c r="AD269" s="300"/>
      <c r="AE269" s="1"/>
      <c r="AF269" s="300"/>
      <c r="AG269" s="301"/>
      <c r="AH269" s="300"/>
      <c r="AI269" s="300"/>
      <c r="AJ269" s="300"/>
      <c r="AK269" s="300"/>
      <c r="AL269" s="300"/>
      <c r="AM269" s="300"/>
      <c r="AN269" s="300"/>
      <c r="AO269" s="300"/>
      <c r="AP269" s="300"/>
      <c r="AQ269" s="300"/>
      <c r="AR269" s="300"/>
      <c r="AS269" s="300"/>
      <c r="AT269" s="300"/>
      <c r="AU269" s="301"/>
      <c r="AV269" s="300"/>
      <c r="AW269" s="277"/>
      <c r="AX269" s="1"/>
      <c r="AY269" s="300"/>
      <c r="AZ269" s="301"/>
      <c r="BA269" s="302" t="s">
        <v>659</v>
      </c>
      <c r="BB269" s="300"/>
      <c r="BC269" s="300"/>
      <c r="BD269" s="300"/>
      <c r="BE269" s="301"/>
      <c r="BF269" s="300"/>
      <c r="BG269" s="300"/>
      <c r="BH269" s="300"/>
      <c r="BI269" s="300"/>
      <c r="BJ269" s="301"/>
      <c r="BK269" s="303"/>
      <c r="BL269" s="303"/>
      <c r="BM269" s="303"/>
      <c r="BN269" s="300"/>
      <c r="BO269" s="300"/>
      <c r="BP269" s="300"/>
      <c r="BQ269" s="300"/>
      <c r="BR269" s="300"/>
      <c r="BS269" s="300"/>
      <c r="BT269" s="300"/>
      <c r="BU269" s="271"/>
      <c r="BV269" s="300"/>
      <c r="BW269" s="300"/>
      <c r="BX269" s="300"/>
      <c r="BY269" s="300"/>
      <c r="BZ269" s="300"/>
      <c r="CA269" s="300"/>
      <c r="CB269" s="300"/>
      <c r="CC269" s="300"/>
      <c r="CD269" s="300"/>
      <c r="CE269" s="284"/>
      <c r="CF269" s="284"/>
      <c r="CG269" s="304"/>
      <c r="CH269" s="284"/>
      <c r="CI269" s="50"/>
      <c r="CJ269" s="50"/>
      <c r="CK269" s="50"/>
      <c r="CL269" s="50"/>
      <c r="CM269" s="50"/>
      <c r="CN269" s="50"/>
      <c r="CO269" s="50"/>
      <c r="CP269" s="50"/>
      <c r="CQ269" s="50"/>
      <c r="CR269" s="50"/>
      <c r="CS269" s="50"/>
      <c r="CT269" s="50"/>
      <c r="CU269" s="50"/>
      <c r="CV269" s="50"/>
      <c r="CW269" s="50"/>
      <c r="CX269" s="50"/>
      <c r="CY269" s="50"/>
      <c r="CZ269" s="50"/>
      <c r="DA269" s="50"/>
      <c r="DB269" s="50"/>
      <c r="DC269" s="50"/>
      <c r="DD269" s="50"/>
      <c r="DE269" s="50"/>
      <c r="DF269" s="50"/>
      <c r="DG269" s="51"/>
    </row>
    <row r="270" spans="1:112" s="15" customFormat="1" ht="14.25" customHeight="1" x14ac:dyDescent="0.15">
      <c r="A270" s="49"/>
      <c r="B270" s="49"/>
      <c r="C270" s="49"/>
      <c r="D270" s="263" t="s">
        <v>660</v>
      </c>
      <c r="E270" s="298"/>
      <c r="F270" s="298"/>
      <c r="G270" s="265" t="s">
        <v>144</v>
      </c>
      <c r="H270" s="266" t="s">
        <v>158</v>
      </c>
      <c r="I270" s="267" t="s">
        <v>656</v>
      </c>
      <c r="J270" s="267" t="s">
        <v>657</v>
      </c>
      <c r="K270" s="267" t="s">
        <v>658</v>
      </c>
      <c r="L270" s="293"/>
      <c r="M270" s="300"/>
      <c r="N270" s="270"/>
      <c r="O270" s="300"/>
      <c r="P270" s="271"/>
      <c r="Q270" s="267"/>
      <c r="R270" s="272"/>
      <c r="S270" s="278" t="s">
        <v>661</v>
      </c>
      <c r="T270" s="300"/>
      <c r="U270" s="300"/>
      <c r="V270" s="300"/>
      <c r="W270" s="301"/>
      <c r="X270" s="271"/>
      <c r="Y270" s="300"/>
      <c r="Z270" s="300"/>
      <c r="AA270" s="300"/>
      <c r="AB270" s="300"/>
      <c r="AC270" s="300"/>
      <c r="AD270" s="300"/>
      <c r="AE270" s="1"/>
      <c r="AF270" s="300"/>
      <c r="AG270" s="301"/>
      <c r="AH270" s="300"/>
      <c r="AI270" s="300"/>
      <c r="AJ270" s="300"/>
      <c r="AK270" s="300"/>
      <c r="AL270" s="300"/>
      <c r="AM270" s="300"/>
      <c r="AN270" s="300"/>
      <c r="AO270" s="300"/>
      <c r="AP270" s="300"/>
      <c r="AQ270" s="300"/>
      <c r="AR270" s="300"/>
      <c r="AS270" s="300"/>
      <c r="AT270" s="300"/>
      <c r="AU270" s="301"/>
      <c r="AV270" s="300"/>
      <c r="AW270" s="277"/>
      <c r="AX270" s="1"/>
      <c r="AY270" s="300"/>
      <c r="AZ270" s="301"/>
      <c r="BA270" s="302" t="s">
        <v>662</v>
      </c>
      <c r="BB270" s="300"/>
      <c r="BC270" s="300"/>
      <c r="BD270" s="300"/>
      <c r="BE270" s="301"/>
      <c r="BF270" s="300"/>
      <c r="BG270" s="300"/>
      <c r="BH270" s="300"/>
      <c r="BI270" s="300"/>
      <c r="BJ270" s="301"/>
      <c r="BK270" s="303"/>
      <c r="BL270" s="303"/>
      <c r="BM270" s="303"/>
      <c r="BN270" s="300"/>
      <c r="BO270" s="300"/>
      <c r="BP270" s="300"/>
      <c r="BQ270" s="300"/>
      <c r="BR270" s="300"/>
      <c r="BS270" s="300"/>
      <c r="BT270" s="300"/>
      <c r="BU270" s="271"/>
      <c r="BV270" s="300"/>
      <c r="BW270" s="300"/>
      <c r="BX270" s="300"/>
      <c r="BY270" s="300"/>
      <c r="BZ270" s="300"/>
      <c r="CA270" s="300"/>
      <c r="CB270" s="300"/>
      <c r="CC270" s="300"/>
      <c r="CD270" s="300"/>
      <c r="CE270" s="284"/>
      <c r="CF270" s="284"/>
      <c r="CG270" s="304"/>
      <c r="CH270" s="284"/>
      <c r="CI270" s="50"/>
      <c r="CJ270" s="50"/>
      <c r="CK270" s="50"/>
      <c r="CL270" s="50"/>
      <c r="CM270" s="50"/>
      <c r="CN270" s="50"/>
      <c r="CO270" s="50"/>
      <c r="CP270" s="50"/>
      <c r="CQ270" s="50"/>
      <c r="CR270" s="50"/>
      <c r="CS270" s="50"/>
      <c r="CT270" s="50"/>
      <c r="CU270" s="50"/>
      <c r="CV270" s="50"/>
      <c r="CW270" s="50"/>
      <c r="CX270" s="50"/>
      <c r="CY270" s="50"/>
      <c r="CZ270" s="50"/>
      <c r="DA270" s="50"/>
      <c r="DB270" s="50"/>
      <c r="DC270" s="50"/>
      <c r="DD270" s="50"/>
      <c r="DE270" s="50"/>
      <c r="DF270" s="50"/>
      <c r="DG270" s="51"/>
    </row>
    <row r="271" spans="1:112" s="15" customFormat="1" ht="14.25" customHeight="1" x14ac:dyDescent="0.15">
      <c r="A271" s="49"/>
      <c r="B271" s="49"/>
      <c r="C271" s="49"/>
      <c r="D271" s="263" t="s">
        <v>663</v>
      </c>
      <c r="E271" s="298"/>
      <c r="F271" s="298"/>
      <c r="G271" s="265" t="s">
        <v>144</v>
      </c>
      <c r="H271" s="266" t="s">
        <v>158</v>
      </c>
      <c r="I271" s="267" t="s">
        <v>656</v>
      </c>
      <c r="J271" s="267" t="s">
        <v>657</v>
      </c>
      <c r="K271" s="267" t="s">
        <v>658</v>
      </c>
      <c r="L271" s="293"/>
      <c r="M271" s="300"/>
      <c r="N271" s="270"/>
      <c r="O271" s="300"/>
      <c r="P271" s="271"/>
      <c r="Q271" s="267"/>
      <c r="R271" s="272"/>
      <c r="S271" s="278" t="s">
        <v>664</v>
      </c>
      <c r="T271" s="300"/>
      <c r="U271" s="300"/>
      <c r="V271" s="300"/>
      <c r="W271" s="301"/>
      <c r="X271" s="271"/>
      <c r="Y271" s="300"/>
      <c r="Z271" s="300"/>
      <c r="AA271" s="300"/>
      <c r="AB271" s="300"/>
      <c r="AC271" s="300"/>
      <c r="AD271" s="300"/>
      <c r="AE271" s="1"/>
      <c r="AF271" s="300"/>
      <c r="AG271" s="301"/>
      <c r="AH271" s="300"/>
      <c r="AI271" s="300"/>
      <c r="AJ271" s="300"/>
      <c r="AK271" s="300"/>
      <c r="AL271" s="300"/>
      <c r="AM271" s="300"/>
      <c r="AN271" s="300"/>
      <c r="AO271" s="300"/>
      <c r="AP271" s="300"/>
      <c r="AQ271" s="300"/>
      <c r="AR271" s="300"/>
      <c r="AS271" s="300"/>
      <c r="AT271" s="300"/>
      <c r="AU271" s="301"/>
      <c r="AV271" s="300"/>
      <c r="AW271" s="277"/>
      <c r="AX271" s="1"/>
      <c r="AY271" s="300"/>
      <c r="AZ271" s="301"/>
      <c r="BA271" s="302" t="s">
        <v>178</v>
      </c>
      <c r="BB271" s="300"/>
      <c r="BC271" s="300"/>
      <c r="BD271" s="300"/>
      <c r="BE271" s="301"/>
      <c r="BF271" s="300"/>
      <c r="BG271" s="300"/>
      <c r="BH271" s="300"/>
      <c r="BI271" s="300"/>
      <c r="BJ271" s="301"/>
      <c r="BK271" s="303"/>
      <c r="BL271" s="303"/>
      <c r="BM271" s="303"/>
      <c r="BN271" s="300"/>
      <c r="BO271" s="300"/>
      <c r="BP271" s="300"/>
      <c r="BQ271" s="300"/>
      <c r="BR271" s="300"/>
      <c r="BS271" s="300"/>
      <c r="BT271" s="300"/>
      <c r="BU271" s="271"/>
      <c r="BV271" s="300"/>
      <c r="BW271" s="300"/>
      <c r="BX271" s="300"/>
      <c r="BY271" s="300"/>
      <c r="BZ271" s="300"/>
      <c r="CA271" s="300"/>
      <c r="CB271" s="300"/>
      <c r="CC271" s="300"/>
      <c r="CD271" s="300"/>
      <c r="CE271" s="284"/>
      <c r="CF271" s="284"/>
      <c r="CG271" s="304"/>
      <c r="CH271" s="284"/>
      <c r="CI271" s="50"/>
      <c r="CJ271" s="50"/>
      <c r="CK271" s="50"/>
      <c r="CL271" s="50"/>
      <c r="CM271" s="50"/>
      <c r="CN271" s="50"/>
      <c r="CO271" s="50"/>
      <c r="CP271" s="50"/>
      <c r="CQ271" s="50"/>
      <c r="CR271" s="50"/>
      <c r="CS271" s="50"/>
      <c r="CT271" s="50"/>
      <c r="CU271" s="50"/>
      <c r="CV271" s="50"/>
      <c r="CW271" s="50"/>
      <c r="CX271" s="50"/>
      <c r="CY271" s="50"/>
      <c r="CZ271" s="50"/>
      <c r="DA271" s="50"/>
      <c r="DB271" s="50"/>
      <c r="DC271" s="50"/>
      <c r="DD271" s="50"/>
      <c r="DE271" s="50"/>
      <c r="DF271" s="50"/>
      <c r="DG271" s="51"/>
    </row>
    <row r="272" spans="1:112" s="15" customFormat="1" ht="14.25" customHeight="1" x14ac:dyDescent="0.15">
      <c r="A272" s="49"/>
      <c r="B272" s="49"/>
      <c r="C272" s="49"/>
      <c r="D272" s="263" t="s">
        <v>665</v>
      </c>
      <c r="E272" s="298"/>
      <c r="F272" s="298"/>
      <c r="G272" s="265" t="s">
        <v>144</v>
      </c>
      <c r="H272" s="266" t="s">
        <v>158</v>
      </c>
      <c r="I272" s="267" t="s">
        <v>656</v>
      </c>
      <c r="J272" s="267" t="s">
        <v>657</v>
      </c>
      <c r="K272" s="267" t="s">
        <v>658</v>
      </c>
      <c r="L272" s="293"/>
      <c r="M272" s="300"/>
      <c r="N272" s="270"/>
      <c r="O272" s="300"/>
      <c r="P272" s="271"/>
      <c r="Q272" s="267"/>
      <c r="R272" s="272"/>
      <c r="S272" s="278" t="s">
        <v>666</v>
      </c>
      <c r="T272" s="300"/>
      <c r="U272" s="300"/>
      <c r="V272" s="300"/>
      <c r="W272" s="301"/>
      <c r="X272" s="271"/>
      <c r="Y272" s="300"/>
      <c r="Z272" s="300"/>
      <c r="AA272" s="300"/>
      <c r="AB272" s="300"/>
      <c r="AC272" s="300"/>
      <c r="AD272" s="300"/>
      <c r="AE272" s="1"/>
      <c r="AF272" s="300"/>
      <c r="AG272" s="301"/>
      <c r="AH272" s="300"/>
      <c r="AI272" s="300"/>
      <c r="AJ272" s="300"/>
      <c r="AK272" s="300"/>
      <c r="AL272" s="300"/>
      <c r="AM272" s="300"/>
      <c r="AN272" s="300"/>
      <c r="AO272" s="300"/>
      <c r="AP272" s="300"/>
      <c r="AQ272" s="300"/>
      <c r="AR272" s="300"/>
      <c r="AS272" s="300"/>
      <c r="AT272" s="300"/>
      <c r="AU272" s="301"/>
      <c r="AV272" s="300"/>
      <c r="AW272" s="277"/>
      <c r="AX272" s="1"/>
      <c r="AY272" s="300"/>
      <c r="AZ272" s="301"/>
      <c r="BA272" s="302" t="s">
        <v>667</v>
      </c>
      <c r="BB272" s="300"/>
      <c r="BC272" s="300"/>
      <c r="BD272" s="300"/>
      <c r="BE272" s="301"/>
      <c r="BF272" s="300"/>
      <c r="BG272" s="300"/>
      <c r="BH272" s="300"/>
      <c r="BI272" s="300"/>
      <c r="BJ272" s="301"/>
      <c r="BK272" s="303"/>
      <c r="BL272" s="303"/>
      <c r="BM272" s="303"/>
      <c r="BN272" s="300"/>
      <c r="BO272" s="300"/>
      <c r="BP272" s="300"/>
      <c r="BQ272" s="300"/>
      <c r="BR272" s="300"/>
      <c r="BS272" s="300"/>
      <c r="BT272" s="300"/>
      <c r="BU272" s="271"/>
      <c r="BV272" s="300"/>
      <c r="BW272" s="300"/>
      <c r="BX272" s="300"/>
      <c r="BY272" s="300"/>
      <c r="BZ272" s="300"/>
      <c r="CA272" s="300"/>
      <c r="CB272" s="300"/>
      <c r="CC272" s="300"/>
      <c r="CD272" s="300"/>
      <c r="CE272" s="284"/>
      <c r="CF272" s="284"/>
      <c r="CG272" s="304"/>
      <c r="CH272" s="284"/>
      <c r="CI272" s="50"/>
      <c r="CJ272" s="50"/>
      <c r="CK272" s="50"/>
      <c r="CL272" s="50"/>
      <c r="CM272" s="50"/>
      <c r="CN272" s="50"/>
      <c r="CO272" s="50"/>
      <c r="CP272" s="50"/>
      <c r="CQ272" s="50"/>
      <c r="CR272" s="50"/>
      <c r="CS272" s="50"/>
      <c r="CT272" s="50"/>
      <c r="CU272" s="50"/>
      <c r="CV272" s="50"/>
      <c r="CW272" s="50"/>
      <c r="CX272" s="50"/>
      <c r="CY272" s="50"/>
      <c r="CZ272" s="50"/>
      <c r="DA272" s="50"/>
      <c r="DB272" s="50"/>
      <c r="DC272" s="50"/>
      <c r="DD272" s="50"/>
      <c r="DE272" s="50"/>
      <c r="DF272" s="50"/>
      <c r="DG272" s="51"/>
    </row>
    <row r="273" spans="1:111" s="15" customFormat="1" ht="14.25" customHeight="1" x14ac:dyDescent="0.15">
      <c r="A273" s="49"/>
      <c r="B273" s="49"/>
      <c r="C273" s="49"/>
      <c r="D273" s="263" t="s">
        <v>668</v>
      </c>
      <c r="E273" s="298"/>
      <c r="F273" s="298"/>
      <c r="G273" s="265" t="s">
        <v>144</v>
      </c>
      <c r="H273" s="266" t="s">
        <v>158</v>
      </c>
      <c r="I273" s="267" t="s">
        <v>656</v>
      </c>
      <c r="J273" s="267" t="s">
        <v>657</v>
      </c>
      <c r="K273" s="267" t="s">
        <v>669</v>
      </c>
      <c r="L273" s="293"/>
      <c r="M273" s="300"/>
      <c r="N273" s="270"/>
      <c r="O273" s="300"/>
      <c r="P273" s="271"/>
      <c r="Q273" s="267"/>
      <c r="R273" s="272"/>
      <c r="S273" s="278" t="s">
        <v>670</v>
      </c>
      <c r="T273" s="300"/>
      <c r="U273" s="300"/>
      <c r="V273" s="300"/>
      <c r="W273" s="301"/>
      <c r="X273" s="271"/>
      <c r="Y273" s="300"/>
      <c r="Z273" s="300"/>
      <c r="AA273" s="300"/>
      <c r="AB273" s="300"/>
      <c r="AC273" s="300"/>
      <c r="AD273" s="300"/>
      <c r="AE273" s="1"/>
      <c r="AF273" s="300"/>
      <c r="AG273" s="301"/>
      <c r="AH273" s="300"/>
      <c r="AI273" s="300"/>
      <c r="AJ273" s="300"/>
      <c r="AK273" s="300"/>
      <c r="AL273" s="300"/>
      <c r="AM273" s="300"/>
      <c r="AN273" s="300"/>
      <c r="AO273" s="300"/>
      <c r="AP273" s="300"/>
      <c r="AQ273" s="300"/>
      <c r="AR273" s="300"/>
      <c r="AS273" s="300"/>
      <c r="AT273" s="300"/>
      <c r="AU273" s="301"/>
      <c r="AV273" s="300"/>
      <c r="AW273" s="277"/>
      <c r="AX273" s="1"/>
      <c r="AY273" s="300"/>
      <c r="AZ273" s="301"/>
      <c r="BA273" s="302" t="s">
        <v>575</v>
      </c>
      <c r="BB273" s="300"/>
      <c r="BC273" s="300"/>
      <c r="BD273" s="300"/>
      <c r="BE273" s="301"/>
      <c r="BF273" s="300"/>
      <c r="BG273" s="300"/>
      <c r="BH273" s="300"/>
      <c r="BI273" s="300"/>
      <c r="BJ273" s="301"/>
      <c r="BK273" s="303"/>
      <c r="BL273" s="303"/>
      <c r="BM273" s="303"/>
      <c r="BN273" s="300"/>
      <c r="BO273" s="300"/>
      <c r="BP273" s="300"/>
      <c r="BQ273" s="300"/>
      <c r="BR273" s="300"/>
      <c r="BS273" s="300"/>
      <c r="BT273" s="300"/>
      <c r="BU273" s="271"/>
      <c r="BV273" s="300"/>
      <c r="BW273" s="300"/>
      <c r="BX273" s="300"/>
      <c r="BY273" s="300"/>
      <c r="BZ273" s="300"/>
      <c r="CA273" s="300"/>
      <c r="CB273" s="300"/>
      <c r="CC273" s="300"/>
      <c r="CD273" s="300"/>
      <c r="CE273" s="284"/>
      <c r="CF273" s="284"/>
      <c r="CG273" s="304"/>
      <c r="CH273" s="284"/>
      <c r="CI273" s="50"/>
      <c r="CJ273" s="50"/>
      <c r="CK273" s="50"/>
      <c r="CL273" s="50"/>
      <c r="CM273" s="50"/>
      <c r="CN273" s="50"/>
      <c r="CO273" s="50"/>
      <c r="CP273" s="50"/>
      <c r="CQ273" s="50"/>
      <c r="CR273" s="50"/>
      <c r="CS273" s="50"/>
      <c r="CT273" s="50"/>
      <c r="CU273" s="50"/>
      <c r="CV273" s="50"/>
      <c r="CW273" s="50"/>
      <c r="CX273" s="50"/>
      <c r="CY273" s="50"/>
      <c r="CZ273" s="50"/>
      <c r="DA273" s="50"/>
      <c r="DB273" s="50"/>
      <c r="DC273" s="50"/>
      <c r="DD273" s="50"/>
      <c r="DE273" s="50"/>
      <c r="DF273" s="50"/>
      <c r="DG273" s="51"/>
    </row>
    <row r="274" spans="1:111" s="15" customFormat="1" ht="14.25" customHeight="1" x14ac:dyDescent="0.15">
      <c r="A274" s="49"/>
      <c r="B274" s="49"/>
      <c r="C274" s="49"/>
      <c r="D274" s="263" t="s">
        <v>671</v>
      </c>
      <c r="E274" s="298"/>
      <c r="F274" s="298"/>
      <c r="G274" s="265" t="s">
        <v>144</v>
      </c>
      <c r="H274" s="266" t="s">
        <v>158</v>
      </c>
      <c r="I274" s="267" t="s">
        <v>656</v>
      </c>
      <c r="J274" s="267" t="s">
        <v>657</v>
      </c>
      <c r="K274" s="267" t="s">
        <v>669</v>
      </c>
      <c r="L274" s="293"/>
      <c r="M274" s="300"/>
      <c r="N274" s="270"/>
      <c r="O274" s="300"/>
      <c r="P274" s="305"/>
      <c r="Q274" s="267"/>
      <c r="R274" s="272"/>
      <c r="S274" s="273">
        <v>1002252</v>
      </c>
      <c r="T274" s="300"/>
      <c r="U274" s="300"/>
      <c r="V274" s="300"/>
      <c r="W274" s="301"/>
      <c r="X274" s="271"/>
      <c r="Y274" s="300"/>
      <c r="Z274" s="300"/>
      <c r="AA274" s="300"/>
      <c r="AB274" s="300"/>
      <c r="AC274" s="300"/>
      <c r="AD274" s="300"/>
      <c r="AE274" s="5"/>
      <c r="AF274" s="300"/>
      <c r="AG274" s="301"/>
      <c r="AH274" s="300"/>
      <c r="AI274" s="300"/>
      <c r="AJ274" s="300"/>
      <c r="AK274" s="300"/>
      <c r="AL274" s="300"/>
      <c r="AM274" s="300"/>
      <c r="AN274" s="300"/>
      <c r="AO274" s="300"/>
      <c r="AP274" s="300"/>
      <c r="AQ274" s="300"/>
      <c r="AR274" s="300"/>
      <c r="AS274" s="300"/>
      <c r="AT274" s="300"/>
      <c r="AU274" s="301"/>
      <c r="AV274" s="300"/>
      <c r="AW274" s="277"/>
      <c r="AX274" s="5"/>
      <c r="AY274" s="300"/>
      <c r="AZ274" s="301"/>
      <c r="BA274" s="302" t="s">
        <v>428</v>
      </c>
      <c r="BB274" s="300"/>
      <c r="BC274" s="300"/>
      <c r="BD274" s="300"/>
      <c r="BE274" s="301"/>
      <c r="BF274" s="300"/>
      <c r="BG274" s="300"/>
      <c r="BH274" s="300"/>
      <c r="BI274" s="300"/>
      <c r="BJ274" s="301"/>
      <c r="BK274" s="303"/>
      <c r="BL274" s="303"/>
      <c r="BM274" s="303"/>
      <c r="BN274" s="300"/>
      <c r="BO274" s="300"/>
      <c r="BP274" s="300"/>
      <c r="BQ274" s="300"/>
      <c r="BR274" s="300"/>
      <c r="BS274" s="300"/>
      <c r="BT274" s="300"/>
      <c r="BU274" s="271"/>
      <c r="BV274" s="300"/>
      <c r="BW274" s="300"/>
      <c r="BX274" s="300"/>
      <c r="BY274" s="300"/>
      <c r="BZ274" s="300"/>
      <c r="CA274" s="300"/>
      <c r="CB274" s="300"/>
      <c r="CC274" s="300"/>
      <c r="CD274" s="300"/>
      <c r="CE274" s="284"/>
      <c r="CF274" s="284"/>
      <c r="CG274" s="304"/>
      <c r="CH274" s="284"/>
      <c r="CI274" s="50"/>
      <c r="CJ274" s="50"/>
      <c r="CK274" s="50"/>
      <c r="CL274" s="50"/>
      <c r="CM274" s="50"/>
      <c r="CN274" s="50"/>
      <c r="CO274" s="50"/>
      <c r="CP274" s="50"/>
      <c r="CQ274" s="50"/>
      <c r="CR274" s="50"/>
      <c r="CS274" s="50"/>
      <c r="CT274" s="50"/>
      <c r="CU274" s="50"/>
      <c r="CV274" s="50"/>
      <c r="CW274" s="50"/>
      <c r="CX274" s="50"/>
      <c r="CY274" s="50"/>
      <c r="CZ274" s="50"/>
      <c r="DA274" s="50"/>
      <c r="DB274" s="50"/>
      <c r="DC274" s="50"/>
      <c r="DD274" s="50"/>
      <c r="DE274" s="50"/>
      <c r="DF274" s="50"/>
      <c r="DG274" s="51"/>
    </row>
    <row r="275" spans="1:111" s="15" customFormat="1" ht="14.25" customHeight="1" x14ac:dyDescent="0.15">
      <c r="A275" s="49"/>
      <c r="B275" s="49"/>
      <c r="C275" s="49"/>
      <c r="D275" s="263" t="s">
        <v>672</v>
      </c>
      <c r="E275" s="298"/>
      <c r="F275" s="298"/>
      <c r="G275" s="265" t="s">
        <v>144</v>
      </c>
      <c r="H275" s="266" t="s">
        <v>158</v>
      </c>
      <c r="I275" s="267" t="s">
        <v>656</v>
      </c>
      <c r="J275" s="267" t="s">
        <v>657</v>
      </c>
      <c r="K275" s="267" t="s">
        <v>669</v>
      </c>
      <c r="L275" s="293"/>
      <c r="M275" s="300"/>
      <c r="N275" s="270"/>
      <c r="O275" s="300"/>
      <c r="P275" s="305"/>
      <c r="Q275" s="267"/>
      <c r="R275" s="272"/>
      <c r="S275" s="273">
        <v>1002252</v>
      </c>
      <c r="T275" s="300"/>
      <c r="U275" s="300"/>
      <c r="V275" s="300"/>
      <c r="W275" s="301"/>
      <c r="X275" s="271"/>
      <c r="Y275" s="300"/>
      <c r="Z275" s="300"/>
      <c r="AA275" s="300"/>
      <c r="AB275" s="300"/>
      <c r="AC275" s="300"/>
      <c r="AD275" s="300"/>
      <c r="AE275" s="5"/>
      <c r="AF275" s="300"/>
      <c r="AG275" s="301"/>
      <c r="AH275" s="300"/>
      <c r="AI275" s="300"/>
      <c r="AJ275" s="300"/>
      <c r="AK275" s="300"/>
      <c r="AL275" s="300"/>
      <c r="AM275" s="300"/>
      <c r="AN275" s="300"/>
      <c r="AO275" s="300"/>
      <c r="AP275" s="300"/>
      <c r="AQ275" s="300"/>
      <c r="AR275" s="300"/>
      <c r="AS275" s="300"/>
      <c r="AT275" s="300"/>
      <c r="AU275" s="301"/>
      <c r="AV275" s="300"/>
      <c r="AW275" s="277"/>
      <c r="AX275" s="5"/>
      <c r="AY275" s="300"/>
      <c r="AZ275" s="301"/>
      <c r="BA275" s="302" t="s">
        <v>673</v>
      </c>
      <c r="BB275" s="300"/>
      <c r="BC275" s="300"/>
      <c r="BD275" s="300"/>
      <c r="BE275" s="301"/>
      <c r="BF275" s="300"/>
      <c r="BG275" s="300"/>
      <c r="BH275" s="300"/>
      <c r="BI275" s="300"/>
      <c r="BJ275" s="301"/>
      <c r="BK275" s="303"/>
      <c r="BL275" s="303"/>
      <c r="BM275" s="303"/>
      <c r="BN275" s="300"/>
      <c r="BO275" s="300"/>
      <c r="BP275" s="300"/>
      <c r="BQ275" s="300"/>
      <c r="BR275" s="300"/>
      <c r="BS275" s="300"/>
      <c r="BT275" s="300"/>
      <c r="BU275" s="271"/>
      <c r="BV275" s="300"/>
      <c r="BW275" s="300"/>
      <c r="BX275" s="300"/>
      <c r="BY275" s="300"/>
      <c r="BZ275" s="300"/>
      <c r="CA275" s="300"/>
      <c r="CB275" s="300"/>
      <c r="CC275" s="300"/>
      <c r="CD275" s="300"/>
      <c r="CE275" s="284"/>
      <c r="CF275" s="284"/>
      <c r="CG275" s="304"/>
      <c r="CH275" s="284"/>
      <c r="CI275" s="50"/>
      <c r="CJ275" s="50"/>
      <c r="CK275" s="50"/>
      <c r="CL275" s="50"/>
      <c r="CM275" s="50"/>
      <c r="CN275" s="50"/>
      <c r="CO275" s="50"/>
      <c r="CP275" s="50"/>
      <c r="CQ275" s="50"/>
      <c r="CR275" s="50"/>
      <c r="CS275" s="50"/>
      <c r="CT275" s="50"/>
      <c r="CU275" s="50"/>
      <c r="CV275" s="50"/>
      <c r="CW275" s="50"/>
      <c r="CX275" s="50"/>
      <c r="CY275" s="50"/>
      <c r="CZ275" s="50"/>
      <c r="DA275" s="50"/>
      <c r="DB275" s="50"/>
      <c r="DC275" s="50"/>
      <c r="DD275" s="50"/>
      <c r="DE275" s="50"/>
      <c r="DF275" s="50"/>
      <c r="DG275" s="51"/>
    </row>
    <row r="276" spans="1:111" s="15" customFormat="1" ht="14.25" customHeight="1" x14ac:dyDescent="0.15">
      <c r="A276" s="49"/>
      <c r="B276" s="49"/>
      <c r="C276" s="49"/>
      <c r="D276" s="263" t="s">
        <v>674</v>
      </c>
      <c r="E276" s="298"/>
      <c r="F276" s="298"/>
      <c r="G276" s="265" t="s">
        <v>144</v>
      </c>
      <c r="H276" s="266" t="s">
        <v>158</v>
      </c>
      <c r="I276" s="267" t="s">
        <v>656</v>
      </c>
      <c r="J276" s="267" t="s">
        <v>657</v>
      </c>
      <c r="K276" s="267" t="s">
        <v>669</v>
      </c>
      <c r="L276" s="293"/>
      <c r="M276" s="300"/>
      <c r="N276" s="270"/>
      <c r="O276" s="300"/>
      <c r="P276" s="305"/>
      <c r="Q276" s="267"/>
      <c r="R276" s="272"/>
      <c r="S276" s="278" t="s">
        <v>675</v>
      </c>
      <c r="T276" s="300"/>
      <c r="U276" s="300"/>
      <c r="V276" s="300"/>
      <c r="W276" s="301"/>
      <c r="X276" s="271"/>
      <c r="Y276" s="300"/>
      <c r="Z276" s="300"/>
      <c r="AA276" s="300"/>
      <c r="AB276" s="300"/>
      <c r="AC276" s="300"/>
      <c r="AD276" s="300"/>
      <c r="AE276" s="5"/>
      <c r="AF276" s="300"/>
      <c r="AG276" s="301"/>
      <c r="AH276" s="300"/>
      <c r="AI276" s="300"/>
      <c r="AJ276" s="300"/>
      <c r="AK276" s="300"/>
      <c r="AL276" s="300"/>
      <c r="AM276" s="300"/>
      <c r="AN276" s="300"/>
      <c r="AO276" s="300"/>
      <c r="AP276" s="300"/>
      <c r="AQ276" s="300"/>
      <c r="AR276" s="300"/>
      <c r="AS276" s="300"/>
      <c r="AT276" s="300"/>
      <c r="AU276" s="301"/>
      <c r="AV276" s="300"/>
      <c r="AW276" s="277"/>
      <c r="AX276" s="5"/>
      <c r="AY276" s="300"/>
      <c r="AZ276" s="301"/>
      <c r="BA276" s="302" t="s">
        <v>676</v>
      </c>
      <c r="BB276" s="300"/>
      <c r="BC276" s="300"/>
      <c r="BD276" s="300"/>
      <c r="BE276" s="301"/>
      <c r="BF276" s="300"/>
      <c r="BG276" s="300"/>
      <c r="BH276" s="300"/>
      <c r="BI276" s="300"/>
      <c r="BJ276" s="301"/>
      <c r="BK276" s="303"/>
      <c r="BL276" s="303"/>
      <c r="BM276" s="303"/>
      <c r="BN276" s="300"/>
      <c r="BO276" s="300"/>
      <c r="BP276" s="300"/>
      <c r="BQ276" s="300"/>
      <c r="BR276" s="300"/>
      <c r="BS276" s="300"/>
      <c r="BT276" s="300"/>
      <c r="BU276" s="271"/>
      <c r="BV276" s="300"/>
      <c r="BW276" s="300"/>
      <c r="BX276" s="300"/>
      <c r="BY276" s="300"/>
      <c r="BZ276" s="300"/>
      <c r="CA276" s="300"/>
      <c r="CB276" s="300"/>
      <c r="CC276" s="300"/>
      <c r="CD276" s="300"/>
      <c r="CE276" s="284"/>
      <c r="CF276" s="284"/>
      <c r="CG276" s="304"/>
      <c r="CH276" s="284"/>
      <c r="CI276" s="50"/>
      <c r="CJ276" s="50"/>
      <c r="CK276" s="50"/>
      <c r="CL276" s="50"/>
      <c r="CM276" s="50"/>
      <c r="CN276" s="50"/>
      <c r="CO276" s="50"/>
      <c r="CP276" s="50"/>
      <c r="CQ276" s="50"/>
      <c r="CR276" s="50"/>
      <c r="CS276" s="50"/>
      <c r="CT276" s="50"/>
      <c r="CU276" s="50"/>
      <c r="CV276" s="50"/>
      <c r="CW276" s="50"/>
      <c r="CX276" s="50"/>
      <c r="CY276" s="50"/>
      <c r="CZ276" s="50"/>
      <c r="DA276" s="50"/>
      <c r="DB276" s="50"/>
      <c r="DC276" s="50"/>
      <c r="DD276" s="50"/>
      <c r="DE276" s="50"/>
      <c r="DF276" s="50"/>
      <c r="DG276" s="51"/>
    </row>
    <row r="277" spans="1:111" s="15" customFormat="1" ht="14.25" customHeight="1" x14ac:dyDescent="0.15">
      <c r="A277" s="49"/>
      <c r="B277" s="49"/>
      <c r="C277" s="49"/>
      <c r="D277" s="263" t="s">
        <v>677</v>
      </c>
      <c r="E277" s="298"/>
      <c r="F277" s="298"/>
      <c r="G277" s="265" t="s">
        <v>144</v>
      </c>
      <c r="H277" s="266" t="s">
        <v>158</v>
      </c>
      <c r="I277" s="267" t="s">
        <v>656</v>
      </c>
      <c r="J277" s="267" t="s">
        <v>657</v>
      </c>
      <c r="K277" s="267" t="s">
        <v>669</v>
      </c>
      <c r="L277" s="293"/>
      <c r="M277" s="300"/>
      <c r="N277" s="270"/>
      <c r="O277" s="300"/>
      <c r="P277" s="305"/>
      <c r="Q277" s="267"/>
      <c r="R277" s="272"/>
      <c r="S277" s="278" t="s">
        <v>678</v>
      </c>
      <c r="T277" s="300"/>
      <c r="U277" s="300"/>
      <c r="V277" s="300"/>
      <c r="W277" s="301"/>
      <c r="X277" s="271"/>
      <c r="Y277" s="300"/>
      <c r="Z277" s="300"/>
      <c r="AA277" s="300"/>
      <c r="AB277" s="300"/>
      <c r="AC277" s="300"/>
      <c r="AD277" s="300"/>
      <c r="AE277" s="5"/>
      <c r="AF277" s="300"/>
      <c r="AG277" s="301"/>
      <c r="AH277" s="300"/>
      <c r="AI277" s="300"/>
      <c r="AJ277" s="300"/>
      <c r="AK277" s="300"/>
      <c r="AL277" s="300"/>
      <c r="AM277" s="300"/>
      <c r="AN277" s="300"/>
      <c r="AO277" s="300"/>
      <c r="AP277" s="300"/>
      <c r="AQ277" s="300"/>
      <c r="AR277" s="300"/>
      <c r="AS277" s="300"/>
      <c r="AT277" s="300"/>
      <c r="AU277" s="301"/>
      <c r="AV277" s="300"/>
      <c r="AW277" s="277"/>
      <c r="AX277" s="5"/>
      <c r="AY277" s="300"/>
      <c r="AZ277" s="301"/>
      <c r="BA277" s="302" t="s">
        <v>310</v>
      </c>
      <c r="BB277" s="300"/>
      <c r="BC277" s="300"/>
      <c r="BD277" s="300"/>
      <c r="BE277" s="301"/>
      <c r="BF277" s="300"/>
      <c r="BG277" s="300"/>
      <c r="BH277" s="300"/>
      <c r="BI277" s="300"/>
      <c r="BJ277" s="301"/>
      <c r="BK277" s="303"/>
      <c r="BL277" s="303"/>
      <c r="BM277" s="303"/>
      <c r="BN277" s="300"/>
      <c r="BO277" s="300"/>
      <c r="BP277" s="300"/>
      <c r="BQ277" s="300"/>
      <c r="BR277" s="300"/>
      <c r="BS277" s="300"/>
      <c r="BT277" s="300"/>
      <c r="BU277" s="271"/>
      <c r="BV277" s="300"/>
      <c r="BW277" s="300"/>
      <c r="BX277" s="300"/>
      <c r="BY277" s="300"/>
      <c r="BZ277" s="300"/>
      <c r="CA277" s="300"/>
      <c r="CB277" s="300"/>
      <c r="CC277" s="300"/>
      <c r="CD277" s="300"/>
      <c r="CE277" s="284"/>
      <c r="CF277" s="284"/>
      <c r="CG277" s="304"/>
      <c r="CH277" s="284"/>
      <c r="CI277" s="50"/>
      <c r="CJ277" s="50"/>
      <c r="CK277" s="50"/>
      <c r="CL277" s="50"/>
      <c r="CM277" s="50"/>
      <c r="CN277" s="50"/>
      <c r="CO277" s="50"/>
      <c r="CP277" s="50"/>
      <c r="CQ277" s="50"/>
      <c r="CR277" s="50"/>
      <c r="CS277" s="50"/>
      <c r="CT277" s="50"/>
      <c r="CU277" s="50"/>
      <c r="CV277" s="50"/>
      <c r="CW277" s="50"/>
      <c r="CX277" s="50"/>
      <c r="CY277" s="50"/>
      <c r="CZ277" s="50"/>
      <c r="DA277" s="50"/>
      <c r="DB277" s="50"/>
      <c r="DC277" s="50"/>
      <c r="DD277" s="50"/>
      <c r="DE277" s="50"/>
      <c r="DF277" s="50"/>
      <c r="DG277" s="51"/>
    </row>
    <row r="278" spans="1:111" s="15" customFormat="1" ht="14.25" customHeight="1" x14ac:dyDescent="0.15">
      <c r="A278" s="49"/>
      <c r="B278" s="49"/>
      <c r="C278" s="49"/>
      <c r="D278" s="263" t="s">
        <v>679</v>
      </c>
      <c r="E278" s="298"/>
      <c r="F278" s="298"/>
      <c r="G278" s="265" t="s">
        <v>144</v>
      </c>
      <c r="H278" s="266" t="s">
        <v>158</v>
      </c>
      <c r="I278" s="267" t="s">
        <v>656</v>
      </c>
      <c r="J278" s="267" t="s">
        <v>657</v>
      </c>
      <c r="K278" s="267" t="s">
        <v>669</v>
      </c>
      <c r="L278" s="293"/>
      <c r="M278" s="300"/>
      <c r="N278" s="270"/>
      <c r="O278" s="300"/>
      <c r="P278" s="305"/>
      <c r="Q278" s="267"/>
      <c r="R278" s="272"/>
      <c r="S278" s="278" t="s">
        <v>680</v>
      </c>
      <c r="T278" s="300"/>
      <c r="U278" s="300"/>
      <c r="V278" s="300"/>
      <c r="W278" s="301"/>
      <c r="X278" s="271"/>
      <c r="Y278" s="300"/>
      <c r="Z278" s="300"/>
      <c r="AA278" s="300"/>
      <c r="AB278" s="300"/>
      <c r="AC278" s="300"/>
      <c r="AD278" s="300"/>
      <c r="AE278" s="5"/>
      <c r="AF278" s="300"/>
      <c r="AG278" s="301"/>
      <c r="AH278" s="300"/>
      <c r="AI278" s="300"/>
      <c r="AJ278" s="300"/>
      <c r="AK278" s="300"/>
      <c r="AL278" s="300"/>
      <c r="AM278" s="300"/>
      <c r="AN278" s="300"/>
      <c r="AO278" s="300"/>
      <c r="AP278" s="300"/>
      <c r="AQ278" s="300"/>
      <c r="AR278" s="300"/>
      <c r="AS278" s="300"/>
      <c r="AT278" s="300"/>
      <c r="AU278" s="301"/>
      <c r="AV278" s="300"/>
      <c r="AW278" s="277"/>
      <c r="AX278" s="5"/>
      <c r="AY278" s="300"/>
      <c r="AZ278" s="301"/>
      <c r="BA278" s="302" t="s">
        <v>681</v>
      </c>
      <c r="BB278" s="300"/>
      <c r="BC278" s="300"/>
      <c r="BD278" s="300"/>
      <c r="BE278" s="301"/>
      <c r="BF278" s="300"/>
      <c r="BG278" s="300"/>
      <c r="BH278" s="300"/>
      <c r="BI278" s="300"/>
      <c r="BJ278" s="301"/>
      <c r="BK278" s="303"/>
      <c r="BL278" s="303"/>
      <c r="BM278" s="303"/>
      <c r="BN278" s="300"/>
      <c r="BO278" s="300"/>
      <c r="BP278" s="300"/>
      <c r="BQ278" s="300"/>
      <c r="BR278" s="300"/>
      <c r="BS278" s="300"/>
      <c r="BT278" s="300"/>
      <c r="BU278" s="271"/>
      <c r="BV278" s="300"/>
      <c r="BW278" s="300"/>
      <c r="BX278" s="300"/>
      <c r="BY278" s="300"/>
      <c r="BZ278" s="300"/>
      <c r="CA278" s="300"/>
      <c r="CB278" s="300"/>
      <c r="CC278" s="300"/>
      <c r="CD278" s="300"/>
      <c r="CE278" s="284"/>
      <c r="CF278" s="284"/>
      <c r="CG278" s="304"/>
      <c r="CH278" s="284"/>
      <c r="CI278" s="50"/>
      <c r="CJ278" s="50"/>
      <c r="CK278" s="50"/>
      <c r="CL278" s="50"/>
      <c r="CM278" s="50"/>
      <c r="CN278" s="50"/>
      <c r="CO278" s="50"/>
      <c r="CP278" s="50"/>
      <c r="CQ278" s="50"/>
      <c r="CR278" s="50"/>
      <c r="CS278" s="50"/>
      <c r="CT278" s="50"/>
      <c r="CU278" s="50"/>
      <c r="CV278" s="50"/>
      <c r="CW278" s="50"/>
      <c r="CX278" s="50"/>
      <c r="CY278" s="50"/>
      <c r="CZ278" s="50"/>
      <c r="DA278" s="50"/>
      <c r="DB278" s="50"/>
      <c r="DC278" s="50"/>
      <c r="DD278" s="50"/>
      <c r="DE278" s="50"/>
      <c r="DF278" s="50"/>
      <c r="DG278" s="51"/>
    </row>
    <row r="279" spans="1:111" s="15" customFormat="1" ht="14.25" customHeight="1" x14ac:dyDescent="0.15">
      <c r="A279" s="49"/>
      <c r="B279" s="49"/>
      <c r="C279" s="49"/>
      <c r="D279" s="263" t="s">
        <v>682</v>
      </c>
      <c r="E279" s="298"/>
      <c r="F279" s="298"/>
      <c r="G279" s="265" t="s">
        <v>144</v>
      </c>
      <c r="H279" s="266" t="s">
        <v>158</v>
      </c>
      <c r="I279" s="267" t="s">
        <v>656</v>
      </c>
      <c r="J279" s="267" t="s">
        <v>657</v>
      </c>
      <c r="K279" s="267" t="s">
        <v>683</v>
      </c>
      <c r="L279" s="293"/>
      <c r="M279" s="300"/>
      <c r="N279" s="270"/>
      <c r="O279" s="300"/>
      <c r="P279" s="305"/>
      <c r="Q279" s="267"/>
      <c r="R279" s="272"/>
      <c r="S279" s="278" t="s">
        <v>684</v>
      </c>
      <c r="T279" s="300"/>
      <c r="U279" s="300"/>
      <c r="V279" s="300"/>
      <c r="W279" s="301"/>
      <c r="X279" s="271"/>
      <c r="Y279" s="300"/>
      <c r="Z279" s="300"/>
      <c r="AA279" s="300"/>
      <c r="AB279" s="300"/>
      <c r="AC279" s="300"/>
      <c r="AD279" s="300"/>
      <c r="AE279" s="5"/>
      <c r="AF279" s="300"/>
      <c r="AG279" s="301"/>
      <c r="AH279" s="300"/>
      <c r="AI279" s="300"/>
      <c r="AJ279" s="300"/>
      <c r="AK279" s="300"/>
      <c r="AL279" s="300"/>
      <c r="AM279" s="300"/>
      <c r="AN279" s="300"/>
      <c r="AO279" s="300"/>
      <c r="AP279" s="300"/>
      <c r="AQ279" s="300"/>
      <c r="AR279" s="300"/>
      <c r="AS279" s="300"/>
      <c r="AT279" s="300"/>
      <c r="AU279" s="301"/>
      <c r="AV279" s="300"/>
      <c r="AW279" s="277"/>
      <c r="AX279" s="5"/>
      <c r="AY279" s="300"/>
      <c r="AZ279" s="301"/>
      <c r="BA279" s="302" t="s">
        <v>310</v>
      </c>
      <c r="BB279" s="300"/>
      <c r="BC279" s="300"/>
      <c r="BD279" s="300"/>
      <c r="BE279" s="301"/>
      <c r="BF279" s="300"/>
      <c r="BG279" s="300"/>
      <c r="BH279" s="300"/>
      <c r="BI279" s="300"/>
      <c r="BJ279" s="301"/>
      <c r="BK279" s="303"/>
      <c r="BL279" s="303"/>
      <c r="BM279" s="303"/>
      <c r="BN279" s="300"/>
      <c r="BO279" s="300"/>
      <c r="BP279" s="300"/>
      <c r="BQ279" s="300"/>
      <c r="BR279" s="300"/>
      <c r="BS279" s="300"/>
      <c r="BT279" s="300"/>
      <c r="BU279" s="271"/>
      <c r="BV279" s="300"/>
      <c r="BW279" s="300"/>
      <c r="BX279" s="300"/>
      <c r="BY279" s="300"/>
      <c r="BZ279" s="300"/>
      <c r="CA279" s="300"/>
      <c r="CB279" s="300"/>
      <c r="CC279" s="300"/>
      <c r="CD279" s="300"/>
      <c r="CE279" s="284"/>
      <c r="CF279" s="284"/>
      <c r="CG279" s="304"/>
      <c r="CH279" s="284"/>
      <c r="CI279" s="50"/>
      <c r="CJ279" s="50"/>
      <c r="CK279" s="50"/>
      <c r="CL279" s="50"/>
      <c r="CM279" s="50"/>
      <c r="CN279" s="50"/>
      <c r="CO279" s="50"/>
      <c r="CP279" s="50"/>
      <c r="CQ279" s="50"/>
      <c r="CR279" s="50"/>
      <c r="CS279" s="50"/>
      <c r="CT279" s="50"/>
      <c r="CU279" s="50"/>
      <c r="CV279" s="50"/>
      <c r="CW279" s="50"/>
      <c r="CX279" s="50"/>
      <c r="CY279" s="50"/>
      <c r="CZ279" s="50"/>
      <c r="DA279" s="50"/>
      <c r="DB279" s="50"/>
      <c r="DC279" s="50"/>
      <c r="DD279" s="50"/>
      <c r="DE279" s="50"/>
      <c r="DF279" s="50"/>
      <c r="DG279" s="51"/>
    </row>
    <row r="280" spans="1:111" s="15" customFormat="1" ht="14.25" customHeight="1" x14ac:dyDescent="0.15">
      <c r="A280" s="49"/>
      <c r="B280" s="49"/>
      <c r="C280" s="49"/>
      <c r="D280" s="263" t="s">
        <v>685</v>
      </c>
      <c r="E280" s="298"/>
      <c r="F280" s="298"/>
      <c r="G280" s="265" t="s">
        <v>144</v>
      </c>
      <c r="H280" s="266" t="s">
        <v>158</v>
      </c>
      <c r="I280" s="267" t="s">
        <v>656</v>
      </c>
      <c r="J280" s="267" t="s">
        <v>657</v>
      </c>
      <c r="K280" s="267" t="s">
        <v>683</v>
      </c>
      <c r="L280" s="293"/>
      <c r="M280" s="300"/>
      <c r="N280" s="270"/>
      <c r="O280" s="300"/>
      <c r="P280" s="305"/>
      <c r="Q280" s="267"/>
      <c r="R280" s="272"/>
      <c r="S280" s="278" t="s">
        <v>684</v>
      </c>
      <c r="T280" s="300"/>
      <c r="U280" s="300"/>
      <c r="V280" s="300"/>
      <c r="W280" s="301"/>
      <c r="X280" s="271"/>
      <c r="Y280" s="300"/>
      <c r="Z280" s="300"/>
      <c r="AA280" s="300"/>
      <c r="AB280" s="300"/>
      <c r="AC280" s="300"/>
      <c r="AD280" s="300"/>
      <c r="AE280" s="5"/>
      <c r="AF280" s="300"/>
      <c r="AG280" s="301"/>
      <c r="AH280" s="300"/>
      <c r="AI280" s="300"/>
      <c r="AJ280" s="300"/>
      <c r="AK280" s="300"/>
      <c r="AL280" s="300"/>
      <c r="AM280" s="300"/>
      <c r="AN280" s="300"/>
      <c r="AO280" s="300"/>
      <c r="AP280" s="300"/>
      <c r="AQ280" s="300"/>
      <c r="AR280" s="300"/>
      <c r="AS280" s="300"/>
      <c r="AT280" s="300"/>
      <c r="AU280" s="301"/>
      <c r="AV280" s="300"/>
      <c r="AW280" s="277"/>
      <c r="AX280" s="5"/>
      <c r="AY280" s="300"/>
      <c r="AZ280" s="301"/>
      <c r="BA280" s="302" t="s">
        <v>310</v>
      </c>
      <c r="BB280" s="300"/>
      <c r="BC280" s="300"/>
      <c r="BD280" s="300"/>
      <c r="BE280" s="301"/>
      <c r="BF280" s="300"/>
      <c r="BG280" s="300"/>
      <c r="BH280" s="300"/>
      <c r="BI280" s="300"/>
      <c r="BJ280" s="301"/>
      <c r="BK280" s="303"/>
      <c r="BL280" s="303"/>
      <c r="BM280" s="303"/>
      <c r="BN280" s="300"/>
      <c r="BO280" s="300"/>
      <c r="BP280" s="300"/>
      <c r="BQ280" s="300"/>
      <c r="BR280" s="300"/>
      <c r="BS280" s="300"/>
      <c r="BT280" s="300"/>
      <c r="BU280" s="271"/>
      <c r="BV280" s="300"/>
      <c r="BW280" s="300"/>
      <c r="BX280" s="300"/>
      <c r="BY280" s="300"/>
      <c r="BZ280" s="300"/>
      <c r="CA280" s="300"/>
      <c r="CB280" s="300"/>
      <c r="CC280" s="300"/>
      <c r="CD280" s="300"/>
      <c r="CE280" s="284"/>
      <c r="CF280" s="284"/>
      <c r="CG280" s="304"/>
      <c r="CH280" s="284"/>
      <c r="CI280" s="50"/>
      <c r="CJ280" s="50"/>
      <c r="CK280" s="50"/>
      <c r="CL280" s="50"/>
      <c r="CM280" s="50"/>
      <c r="CN280" s="50"/>
      <c r="CO280" s="50"/>
      <c r="CP280" s="50"/>
      <c r="CQ280" s="50"/>
      <c r="CR280" s="50"/>
      <c r="CS280" s="50"/>
      <c r="CT280" s="50"/>
      <c r="CU280" s="50"/>
      <c r="CV280" s="50"/>
      <c r="CW280" s="50"/>
      <c r="CX280" s="50"/>
      <c r="CY280" s="50"/>
      <c r="CZ280" s="50"/>
      <c r="DA280" s="50"/>
      <c r="DB280" s="50"/>
      <c r="DC280" s="50"/>
      <c r="DD280" s="50"/>
      <c r="DE280" s="50"/>
      <c r="DF280" s="50"/>
      <c r="DG280" s="51"/>
    </row>
    <row r="281" spans="1:111" s="15" customFormat="1" ht="14.25" customHeight="1" x14ac:dyDescent="0.15">
      <c r="A281" s="49"/>
      <c r="B281" s="49"/>
      <c r="C281" s="49"/>
      <c r="D281" s="263" t="s">
        <v>686</v>
      </c>
      <c r="E281" s="298"/>
      <c r="F281" s="298"/>
      <c r="G281" s="265" t="s">
        <v>144</v>
      </c>
      <c r="H281" s="266" t="s">
        <v>158</v>
      </c>
      <c r="I281" s="267" t="s">
        <v>656</v>
      </c>
      <c r="J281" s="267" t="s">
        <v>657</v>
      </c>
      <c r="K281" s="267"/>
      <c r="L281" s="293"/>
      <c r="M281" s="300"/>
      <c r="N281" s="270"/>
      <c r="O281" s="300"/>
      <c r="P281" s="305"/>
      <c r="Q281" s="267"/>
      <c r="R281" s="272"/>
      <c r="S281" s="306"/>
      <c r="T281" s="300"/>
      <c r="U281" s="300"/>
      <c r="V281" s="300"/>
      <c r="W281" s="301"/>
      <c r="X281" s="271"/>
      <c r="Y281" s="300"/>
      <c r="Z281" s="300"/>
      <c r="AA281" s="300"/>
      <c r="AB281" s="300"/>
      <c r="AC281" s="300"/>
      <c r="AD281" s="300"/>
      <c r="AE281" s="5"/>
      <c r="AF281" s="300"/>
      <c r="AG281" s="301"/>
      <c r="AH281" s="300"/>
      <c r="AI281" s="300"/>
      <c r="AJ281" s="300"/>
      <c r="AK281" s="300"/>
      <c r="AL281" s="300"/>
      <c r="AM281" s="300"/>
      <c r="AN281" s="300"/>
      <c r="AO281" s="300"/>
      <c r="AP281" s="300"/>
      <c r="AQ281" s="300"/>
      <c r="AR281" s="300"/>
      <c r="AS281" s="300"/>
      <c r="AT281" s="300"/>
      <c r="AU281" s="301"/>
      <c r="AV281" s="300"/>
      <c r="AW281" s="277"/>
      <c r="AX281" s="5"/>
      <c r="AY281" s="300"/>
      <c r="AZ281" s="301"/>
      <c r="BA281" s="302" t="s">
        <v>687</v>
      </c>
      <c r="BB281" s="300"/>
      <c r="BC281" s="300"/>
      <c r="BD281" s="300"/>
      <c r="BE281" s="301"/>
      <c r="BF281" s="300"/>
      <c r="BG281" s="300"/>
      <c r="BH281" s="300"/>
      <c r="BI281" s="300"/>
      <c r="BJ281" s="301"/>
      <c r="BK281" s="303"/>
      <c r="BL281" s="303"/>
      <c r="BM281" s="303"/>
      <c r="BN281" s="300"/>
      <c r="BO281" s="300"/>
      <c r="BP281" s="300"/>
      <c r="BQ281" s="300"/>
      <c r="BR281" s="300"/>
      <c r="BS281" s="300"/>
      <c r="BT281" s="300"/>
      <c r="BU281" s="271"/>
      <c r="BV281" s="300"/>
      <c r="BW281" s="300"/>
      <c r="BX281" s="300"/>
      <c r="BY281" s="300"/>
      <c r="BZ281" s="300"/>
      <c r="CA281" s="300"/>
      <c r="CB281" s="300"/>
      <c r="CC281" s="300"/>
      <c r="CD281" s="300"/>
      <c r="CE281" s="284"/>
      <c r="CF281" s="284"/>
      <c r="CG281" s="304"/>
      <c r="CH281" s="284"/>
      <c r="CI281" s="50"/>
      <c r="CJ281" s="50"/>
      <c r="CK281" s="50"/>
      <c r="CL281" s="50"/>
      <c r="CM281" s="50"/>
      <c r="CN281" s="50"/>
      <c r="CO281" s="50"/>
      <c r="CP281" s="50"/>
      <c r="CQ281" s="50"/>
      <c r="CR281" s="50"/>
      <c r="CS281" s="50"/>
      <c r="CT281" s="50"/>
      <c r="CU281" s="50"/>
      <c r="CV281" s="50"/>
      <c r="CW281" s="50"/>
      <c r="CX281" s="50"/>
      <c r="CY281" s="50"/>
      <c r="CZ281" s="50"/>
      <c r="DA281" s="50"/>
      <c r="DB281" s="50"/>
      <c r="DC281" s="50"/>
      <c r="DD281" s="50"/>
      <c r="DE281" s="50"/>
      <c r="DF281" s="50"/>
      <c r="DG281" s="51"/>
    </row>
    <row r="282" spans="1:111" s="15" customFormat="1" ht="15.75" customHeight="1" x14ac:dyDescent="0.15">
      <c r="A282" s="49"/>
      <c r="B282" s="49"/>
      <c r="C282" s="49"/>
      <c r="D282" s="307" t="s">
        <v>688</v>
      </c>
      <c r="E282" s="298"/>
      <c r="F282" s="298"/>
      <c r="G282" s="265" t="s">
        <v>144</v>
      </c>
      <c r="H282" s="266" t="s">
        <v>158</v>
      </c>
      <c r="I282" s="267" t="s">
        <v>656</v>
      </c>
      <c r="J282" s="267" t="s">
        <v>657</v>
      </c>
      <c r="K282" s="267" t="s">
        <v>669</v>
      </c>
      <c r="L282" s="293"/>
      <c r="M282" s="300"/>
      <c r="N282" s="270"/>
      <c r="O282" s="300"/>
      <c r="P282" s="305"/>
      <c r="Q282" s="267"/>
      <c r="R282" s="272"/>
      <c r="S282" s="278">
        <v>2007361</v>
      </c>
      <c r="T282" s="300"/>
      <c r="U282" s="300"/>
      <c r="V282" s="300"/>
      <c r="W282" s="301"/>
      <c r="X282" s="271"/>
      <c r="Y282" s="300"/>
      <c r="Z282" s="300"/>
      <c r="AA282" s="300"/>
      <c r="AB282" s="300"/>
      <c r="AC282" s="300"/>
      <c r="AD282" s="300"/>
      <c r="AE282" s="5"/>
      <c r="AF282" s="300"/>
      <c r="AG282" s="301"/>
      <c r="AH282" s="300"/>
      <c r="AI282" s="300"/>
      <c r="AJ282" s="300"/>
      <c r="AK282" s="300"/>
      <c r="AL282" s="300"/>
      <c r="AM282" s="300"/>
      <c r="AN282" s="300"/>
      <c r="AO282" s="300"/>
      <c r="AP282" s="300"/>
      <c r="AQ282" s="300"/>
      <c r="AR282" s="300"/>
      <c r="AS282" s="300"/>
      <c r="AT282" s="300"/>
      <c r="AU282" s="301"/>
      <c r="AV282" s="300"/>
      <c r="AW282" s="277"/>
      <c r="AX282" s="5"/>
      <c r="AY282" s="300"/>
      <c r="AZ282" s="301"/>
      <c r="BA282" s="302" t="s">
        <v>689</v>
      </c>
      <c r="BB282" s="300"/>
      <c r="BC282" s="300"/>
      <c r="BD282" s="300"/>
      <c r="BE282" s="301"/>
      <c r="BF282" s="300"/>
      <c r="BG282" s="300"/>
      <c r="BH282" s="300"/>
      <c r="BI282" s="300"/>
      <c r="BJ282" s="301"/>
      <c r="BK282" s="303"/>
      <c r="BL282" s="303"/>
      <c r="BM282" s="303"/>
      <c r="BN282" s="300"/>
      <c r="BO282" s="300"/>
      <c r="BP282" s="300"/>
      <c r="BQ282" s="300"/>
      <c r="BR282" s="300"/>
      <c r="BS282" s="300"/>
      <c r="BT282" s="300"/>
      <c r="BU282" s="271"/>
      <c r="BV282" s="300"/>
      <c r="BW282" s="300"/>
      <c r="BX282" s="300"/>
      <c r="BY282" s="300"/>
      <c r="BZ282" s="300"/>
      <c r="CA282" s="300"/>
      <c r="CB282" s="300"/>
      <c r="CC282" s="300"/>
      <c r="CD282" s="300"/>
      <c r="CE282" s="284"/>
      <c r="CF282" s="284"/>
      <c r="CG282" s="304"/>
      <c r="CH282" s="284"/>
      <c r="CI282" s="50"/>
      <c r="CJ282" s="50"/>
      <c r="CK282" s="50"/>
      <c r="CL282" s="50"/>
      <c r="CM282" s="50"/>
      <c r="CN282" s="50"/>
      <c r="CO282" s="50"/>
      <c r="CP282" s="50"/>
      <c r="CQ282" s="50"/>
      <c r="CR282" s="50"/>
      <c r="CS282" s="50"/>
      <c r="CT282" s="50"/>
      <c r="CU282" s="50"/>
      <c r="CV282" s="50"/>
      <c r="CW282" s="50"/>
      <c r="CX282" s="50"/>
      <c r="CY282" s="50"/>
      <c r="CZ282" s="50"/>
      <c r="DA282" s="50"/>
      <c r="DB282" s="50"/>
      <c r="DC282" s="50"/>
      <c r="DD282" s="50"/>
      <c r="DE282" s="50"/>
      <c r="DF282" s="50"/>
      <c r="DG282" s="51"/>
    </row>
    <row r="283" spans="1:111" s="15" customFormat="1" ht="14.25" customHeight="1" x14ac:dyDescent="0.15">
      <c r="A283" s="49"/>
      <c r="B283" s="49"/>
      <c r="C283" s="49"/>
      <c r="D283" s="286" t="s">
        <v>690</v>
      </c>
      <c r="E283" s="298"/>
      <c r="F283" s="300"/>
      <c r="G283" s="265" t="s">
        <v>144</v>
      </c>
      <c r="H283" s="266" t="s">
        <v>158</v>
      </c>
      <c r="I283" s="267" t="s">
        <v>656</v>
      </c>
      <c r="J283" s="267" t="s">
        <v>657</v>
      </c>
      <c r="K283" s="267" t="s">
        <v>691</v>
      </c>
      <c r="L283" s="293"/>
      <c r="M283" s="6"/>
      <c r="N283" s="270"/>
      <c r="O283" s="300"/>
      <c r="P283" s="305"/>
      <c r="Q283" s="267"/>
      <c r="R283" s="272"/>
      <c r="S283" s="278" t="s">
        <v>692</v>
      </c>
      <c r="T283" s="300"/>
      <c r="U283" s="300"/>
      <c r="V283" s="300"/>
      <c r="W283" s="301"/>
      <c r="X283" s="271"/>
      <c r="Y283" s="300"/>
      <c r="Z283" s="300"/>
      <c r="AA283" s="300"/>
      <c r="AB283" s="300"/>
      <c r="AC283" s="300"/>
      <c r="AD283" s="300"/>
      <c r="AE283" s="6"/>
      <c r="AF283" s="300"/>
      <c r="AG283" s="301"/>
      <c r="AH283" s="300"/>
      <c r="AI283" s="300"/>
      <c r="AJ283" s="300"/>
      <c r="AK283" s="300"/>
      <c r="AL283" s="300"/>
      <c r="AM283" s="300"/>
      <c r="AN283" s="300"/>
      <c r="AO283" s="300"/>
      <c r="AP283" s="300"/>
      <c r="AQ283" s="300"/>
      <c r="AR283" s="300"/>
      <c r="AS283" s="300"/>
      <c r="AT283" s="300"/>
      <c r="AU283" s="301"/>
      <c r="AV283" s="302"/>
      <c r="AW283" s="277"/>
      <c r="AX283" s="6"/>
      <c r="AY283" s="6"/>
      <c r="AZ283" s="301"/>
      <c r="BA283" s="302" t="s">
        <v>693</v>
      </c>
      <c r="BB283" s="300"/>
      <c r="BC283" s="300"/>
      <c r="BD283" s="308"/>
      <c r="BE283" s="301"/>
      <c r="BF283" s="300"/>
      <c r="BG283" s="300"/>
      <c r="BH283" s="300"/>
      <c r="BI283" s="300"/>
      <c r="BJ283" s="301"/>
      <c r="BK283" s="5"/>
      <c r="BL283" s="303"/>
      <c r="BM283" s="303"/>
      <c r="BN283" s="300"/>
      <c r="BO283" s="300"/>
      <c r="BP283" s="300"/>
      <c r="BQ283" s="304"/>
      <c r="BR283" s="300"/>
      <c r="BS283" s="300"/>
      <c r="BT283" s="300"/>
      <c r="BU283" s="271"/>
      <c r="BV283" s="300"/>
      <c r="BW283" s="300"/>
      <c r="BX283" s="300"/>
      <c r="BY283" s="300"/>
      <c r="BZ283" s="300"/>
      <c r="CA283" s="300"/>
      <c r="CB283" s="300"/>
      <c r="CC283" s="300"/>
      <c r="CD283" s="300"/>
      <c r="CE283" s="300"/>
      <c r="CF283" s="300"/>
      <c r="CG283" s="304"/>
      <c r="CH283" s="300"/>
      <c r="CI283" s="50"/>
      <c r="CJ283" s="50"/>
      <c r="CK283" s="50"/>
      <c r="CL283" s="50"/>
      <c r="CM283" s="50"/>
      <c r="CN283" s="50"/>
      <c r="CO283" s="50"/>
      <c r="CP283" s="50"/>
      <c r="CQ283" s="50"/>
      <c r="CR283" s="50"/>
      <c r="CS283" s="50"/>
      <c r="CT283" s="50"/>
      <c r="CU283" s="50"/>
      <c r="CV283" s="50"/>
      <c r="CW283" s="50"/>
      <c r="CX283" s="50"/>
      <c r="CY283" s="50"/>
      <c r="CZ283" s="50"/>
      <c r="DA283" s="50"/>
      <c r="DB283" s="50"/>
      <c r="DC283" s="50"/>
      <c r="DD283" s="50"/>
      <c r="DE283" s="50"/>
      <c r="DF283" s="50"/>
      <c r="DG283" s="51"/>
    </row>
    <row r="284" spans="1:111" s="15" customFormat="1" ht="14.25" customHeight="1" x14ac:dyDescent="0.15">
      <c r="A284" s="49"/>
      <c r="B284" s="49"/>
      <c r="C284" s="49"/>
      <c r="D284" s="286"/>
      <c r="E284" s="298"/>
      <c r="F284" s="300"/>
      <c r="G284" s="265" t="s">
        <v>144</v>
      </c>
      <c r="H284" s="266" t="s">
        <v>158</v>
      </c>
      <c r="I284" s="267" t="s">
        <v>656</v>
      </c>
      <c r="J284" s="267" t="s">
        <v>657</v>
      </c>
      <c r="K284" s="267" t="s">
        <v>694</v>
      </c>
      <c r="L284" s="293"/>
      <c r="M284" s="6"/>
      <c r="N284" s="270"/>
      <c r="O284" s="300"/>
      <c r="P284" s="305"/>
      <c r="Q284" s="267"/>
      <c r="R284" s="272"/>
      <c r="S284" s="278"/>
      <c r="T284" s="300"/>
      <c r="U284" s="300"/>
      <c r="V284" s="300"/>
      <c r="W284" s="301"/>
      <c r="X284" s="271"/>
      <c r="Y284" s="300"/>
      <c r="Z284" s="300"/>
      <c r="AA284" s="300"/>
      <c r="AB284" s="300"/>
      <c r="AC284" s="300"/>
      <c r="AD284" s="300"/>
      <c r="AE284" s="6"/>
      <c r="AF284" s="300"/>
      <c r="AG284" s="301"/>
      <c r="AH284" s="300"/>
      <c r="AI284" s="300"/>
      <c r="AJ284" s="300"/>
      <c r="AK284" s="300"/>
      <c r="AL284" s="300"/>
      <c r="AM284" s="300"/>
      <c r="AN284" s="300"/>
      <c r="AO284" s="300"/>
      <c r="AP284" s="300"/>
      <c r="AQ284" s="300"/>
      <c r="AR284" s="300"/>
      <c r="AS284" s="300"/>
      <c r="AT284" s="300"/>
      <c r="AU284" s="301"/>
      <c r="AV284" s="302"/>
      <c r="AW284" s="277"/>
      <c r="AX284" s="6"/>
      <c r="AY284" s="6"/>
      <c r="AZ284" s="301"/>
      <c r="BA284" s="302"/>
      <c r="BB284" s="300"/>
      <c r="BC284" s="300"/>
      <c r="BD284" s="300"/>
      <c r="BE284" s="301"/>
      <c r="BF284" s="300"/>
      <c r="BG284" s="300"/>
      <c r="BH284" s="300"/>
      <c r="BI284" s="300"/>
      <c r="BJ284" s="301"/>
      <c r="BK284" s="5"/>
      <c r="BL284" s="303"/>
      <c r="BM284" s="303"/>
      <c r="BN284" s="300"/>
      <c r="BO284" s="300"/>
      <c r="BP284" s="300"/>
      <c r="BQ284" s="304"/>
      <c r="BR284" s="300"/>
      <c r="BS284" s="300"/>
      <c r="BT284" s="300"/>
      <c r="BU284" s="271"/>
      <c r="BV284" s="300"/>
      <c r="BW284" s="300"/>
      <c r="BX284" s="300"/>
      <c r="BY284" s="300"/>
      <c r="BZ284" s="300"/>
      <c r="CA284" s="300"/>
      <c r="CB284" s="300"/>
      <c r="CC284" s="300"/>
      <c r="CD284" s="300"/>
      <c r="CE284" s="300"/>
      <c r="CF284" s="300"/>
      <c r="CG284" s="304"/>
      <c r="CH284" s="300"/>
      <c r="CI284" s="50"/>
      <c r="CJ284" s="50"/>
      <c r="CK284" s="50"/>
      <c r="CL284" s="50"/>
      <c r="CM284" s="50"/>
      <c r="CN284" s="50"/>
      <c r="CO284" s="50"/>
      <c r="CP284" s="50"/>
      <c r="CQ284" s="50"/>
      <c r="CR284" s="50"/>
      <c r="CS284" s="50"/>
      <c r="CT284" s="50"/>
      <c r="CU284" s="50"/>
      <c r="CV284" s="50"/>
      <c r="CW284" s="50"/>
      <c r="CX284" s="50"/>
      <c r="CY284" s="50"/>
      <c r="CZ284" s="50"/>
      <c r="DA284" s="50"/>
      <c r="DB284" s="50"/>
      <c r="DC284" s="50"/>
      <c r="DD284" s="50"/>
      <c r="DE284" s="50"/>
      <c r="DF284" s="50"/>
      <c r="DG284" s="51"/>
    </row>
    <row r="285" spans="1:111" s="15" customFormat="1" ht="14.25" customHeight="1" x14ac:dyDescent="0.15">
      <c r="A285" s="49"/>
      <c r="B285" s="49"/>
      <c r="C285" s="49"/>
      <c r="D285" s="286"/>
      <c r="E285" s="298"/>
      <c r="F285" s="300"/>
      <c r="G285" s="265" t="s">
        <v>144</v>
      </c>
      <c r="H285" s="266" t="s">
        <v>158</v>
      </c>
      <c r="I285" s="267" t="s">
        <v>656</v>
      </c>
      <c r="J285" s="267" t="s">
        <v>657</v>
      </c>
      <c r="K285" s="267" t="s">
        <v>695</v>
      </c>
      <c r="L285" s="293"/>
      <c r="M285" s="6"/>
      <c r="N285" s="270"/>
      <c r="O285" s="300"/>
      <c r="P285" s="305"/>
      <c r="Q285" s="267"/>
      <c r="R285" s="272"/>
      <c r="S285" s="278"/>
      <c r="T285" s="300"/>
      <c r="U285" s="300"/>
      <c r="V285" s="300"/>
      <c r="W285" s="301"/>
      <c r="X285" s="271"/>
      <c r="Y285" s="300"/>
      <c r="Z285" s="300"/>
      <c r="AA285" s="300"/>
      <c r="AB285" s="300"/>
      <c r="AC285" s="300"/>
      <c r="AD285" s="300"/>
      <c r="AE285" s="6"/>
      <c r="AF285" s="300"/>
      <c r="AG285" s="301"/>
      <c r="AH285" s="300"/>
      <c r="AI285" s="300"/>
      <c r="AJ285" s="300"/>
      <c r="AK285" s="300"/>
      <c r="AL285" s="300"/>
      <c r="AM285" s="300"/>
      <c r="AN285" s="300"/>
      <c r="AO285" s="300"/>
      <c r="AP285" s="300"/>
      <c r="AQ285" s="300"/>
      <c r="AR285" s="300"/>
      <c r="AS285" s="300"/>
      <c r="AT285" s="300"/>
      <c r="AU285" s="301"/>
      <c r="AV285" s="302"/>
      <c r="AW285" s="277"/>
      <c r="AX285" s="6"/>
      <c r="AY285" s="6"/>
      <c r="AZ285" s="301"/>
      <c r="BA285" s="302"/>
      <c r="BB285" s="300"/>
      <c r="BC285" s="300"/>
      <c r="BD285" s="300"/>
      <c r="BE285" s="301"/>
      <c r="BF285" s="300"/>
      <c r="BG285" s="300"/>
      <c r="BH285" s="300"/>
      <c r="BI285" s="300"/>
      <c r="BJ285" s="301"/>
      <c r="BK285" s="5"/>
      <c r="BL285" s="303"/>
      <c r="BM285" s="303"/>
      <c r="BN285" s="300"/>
      <c r="BO285" s="300"/>
      <c r="BP285" s="300"/>
      <c r="BQ285" s="304"/>
      <c r="BR285" s="300"/>
      <c r="BS285" s="300"/>
      <c r="BT285" s="300"/>
      <c r="BU285" s="271"/>
      <c r="BV285" s="300"/>
      <c r="BW285" s="300"/>
      <c r="BX285" s="300"/>
      <c r="BY285" s="300"/>
      <c r="BZ285" s="300"/>
      <c r="CA285" s="300"/>
      <c r="CB285" s="300"/>
      <c r="CC285" s="300"/>
      <c r="CD285" s="300"/>
      <c r="CE285" s="300"/>
      <c r="CF285" s="300"/>
      <c r="CG285" s="304"/>
      <c r="CH285" s="300"/>
      <c r="CI285" s="50"/>
      <c r="CJ285" s="50"/>
      <c r="CK285" s="50"/>
      <c r="CL285" s="50"/>
      <c r="CM285" s="50"/>
      <c r="CN285" s="50"/>
      <c r="CO285" s="50"/>
      <c r="CP285" s="50"/>
      <c r="CQ285" s="50"/>
      <c r="CR285" s="50"/>
      <c r="CS285" s="50"/>
      <c r="CT285" s="50"/>
      <c r="CU285" s="50"/>
      <c r="CV285" s="50"/>
      <c r="CW285" s="50"/>
      <c r="CX285" s="50"/>
      <c r="CY285" s="50"/>
      <c r="CZ285" s="50"/>
      <c r="DA285" s="50"/>
      <c r="DB285" s="50"/>
      <c r="DC285" s="50"/>
      <c r="DD285" s="50"/>
      <c r="DE285" s="50"/>
      <c r="DF285" s="50"/>
      <c r="DG285" s="51"/>
    </row>
    <row r="286" spans="1:111" s="15" customFormat="1" ht="14.25" customHeight="1" x14ac:dyDescent="0.15">
      <c r="A286" s="49"/>
      <c r="B286" s="49"/>
      <c r="C286" s="49"/>
      <c r="E286" s="298"/>
      <c r="F286" s="300"/>
      <c r="G286" s="265" t="s">
        <v>144</v>
      </c>
      <c r="H286" s="266" t="s">
        <v>158</v>
      </c>
      <c r="I286" s="267" t="s">
        <v>656</v>
      </c>
      <c r="J286" s="267" t="s">
        <v>657</v>
      </c>
      <c r="K286" s="267" t="s">
        <v>696</v>
      </c>
      <c r="L286" s="293"/>
      <c r="M286" s="6"/>
      <c r="N286" s="270"/>
      <c r="O286" s="300"/>
      <c r="P286" s="305"/>
      <c r="Q286" s="267"/>
      <c r="R286" s="272"/>
      <c r="S286" s="278"/>
      <c r="T286" s="300"/>
      <c r="U286" s="300"/>
      <c r="V286" s="300"/>
      <c r="W286" s="301"/>
      <c r="X286" s="271"/>
      <c r="Y286" s="300"/>
      <c r="Z286" s="300"/>
      <c r="AA286" s="300"/>
      <c r="AB286" s="300"/>
      <c r="AC286" s="300"/>
      <c r="AD286" s="300"/>
      <c r="AE286" s="6"/>
      <c r="AF286" s="300"/>
      <c r="AG286" s="301"/>
      <c r="AH286" s="300"/>
      <c r="AI286" s="300"/>
      <c r="AJ286" s="300"/>
      <c r="AK286" s="300"/>
      <c r="AL286" s="300"/>
      <c r="AM286" s="300"/>
      <c r="AN286" s="300"/>
      <c r="AO286" s="300"/>
      <c r="AP286" s="300"/>
      <c r="AQ286" s="300"/>
      <c r="AR286" s="300"/>
      <c r="AS286" s="300"/>
      <c r="AT286" s="300"/>
      <c r="AU286" s="301"/>
      <c r="AV286" s="302"/>
      <c r="AW286" s="277"/>
      <c r="AX286" s="6"/>
      <c r="AY286" s="6"/>
      <c r="AZ286" s="301"/>
      <c r="BA286" s="302"/>
      <c r="BB286" s="300"/>
      <c r="BC286" s="300"/>
      <c r="BD286" s="300"/>
      <c r="BE286" s="301"/>
      <c r="BF286" s="300"/>
      <c r="BG286" s="300"/>
      <c r="BH286" s="300"/>
      <c r="BI286" s="300"/>
      <c r="BJ286" s="301"/>
      <c r="BK286" s="5"/>
      <c r="BL286" s="303"/>
      <c r="BM286" s="303"/>
      <c r="BN286" s="300"/>
      <c r="BO286" s="300"/>
      <c r="BP286" s="300"/>
      <c r="BQ286" s="304"/>
      <c r="BR286" s="300"/>
      <c r="BS286" s="300"/>
      <c r="BT286" s="300"/>
      <c r="BU286" s="271"/>
      <c r="BV286" s="300"/>
      <c r="BW286" s="300"/>
      <c r="BX286" s="300"/>
      <c r="BY286" s="300"/>
      <c r="BZ286" s="300"/>
      <c r="CA286" s="300"/>
      <c r="CB286" s="300"/>
      <c r="CC286" s="300"/>
      <c r="CD286" s="300"/>
      <c r="CE286" s="300"/>
      <c r="CF286" s="300"/>
      <c r="CG286" s="304"/>
      <c r="CH286" s="300"/>
      <c r="CI286" s="50"/>
      <c r="CJ286" s="50"/>
      <c r="CK286" s="50"/>
      <c r="CL286" s="50"/>
      <c r="CM286" s="50"/>
      <c r="CN286" s="50"/>
      <c r="CO286" s="50"/>
      <c r="CP286" s="50"/>
      <c r="CQ286" s="50"/>
      <c r="CR286" s="50"/>
      <c r="CS286" s="50"/>
      <c r="CT286" s="50"/>
      <c r="CU286" s="50"/>
      <c r="CV286" s="50"/>
      <c r="CW286" s="50"/>
      <c r="CX286" s="50"/>
      <c r="CY286" s="50"/>
      <c r="CZ286" s="50"/>
      <c r="DA286" s="50"/>
      <c r="DB286" s="50"/>
      <c r="DC286" s="50"/>
      <c r="DD286" s="50"/>
      <c r="DE286" s="50"/>
      <c r="DF286" s="50"/>
      <c r="DG286" s="51"/>
    </row>
    <row r="287" spans="1:111" s="15" customFormat="1" ht="14.25" customHeight="1" x14ac:dyDescent="0.15">
      <c r="A287" s="49"/>
      <c r="B287" s="49"/>
      <c r="C287" s="49"/>
      <c r="D287" s="263" t="s">
        <v>697</v>
      </c>
      <c r="E287" s="298"/>
      <c r="F287" s="309"/>
      <c r="G287" s="265" t="s">
        <v>144</v>
      </c>
      <c r="H287" s="266" t="s">
        <v>158</v>
      </c>
      <c r="I287" s="267" t="s">
        <v>656</v>
      </c>
      <c r="J287" s="267" t="s">
        <v>657</v>
      </c>
      <c r="K287" s="267" t="s">
        <v>698</v>
      </c>
      <c r="L287" s="293"/>
      <c r="M287" s="6"/>
      <c r="N287" s="270"/>
      <c r="O287" s="300"/>
      <c r="P287" s="305"/>
      <c r="Q287" s="304" t="s">
        <v>172</v>
      </c>
      <c r="R287" s="272"/>
      <c r="S287" s="273">
        <v>2006952</v>
      </c>
      <c r="T287" s="300"/>
      <c r="U287" s="300"/>
      <c r="V287" s="300"/>
      <c r="W287" s="301"/>
      <c r="X287" s="271"/>
      <c r="Y287" s="300"/>
      <c r="Z287" s="300"/>
      <c r="AA287" s="300"/>
      <c r="AB287" s="300"/>
      <c r="AC287" s="300"/>
      <c r="AD287" s="300"/>
      <c r="AE287" s="6"/>
      <c r="AF287" s="300"/>
      <c r="AG287" s="301"/>
      <c r="AH287" s="300"/>
      <c r="AI287" s="300"/>
      <c r="AJ287" s="300"/>
      <c r="AK287" s="300"/>
      <c r="AL287" s="300"/>
      <c r="AM287" s="300"/>
      <c r="AN287" s="300"/>
      <c r="AO287" s="300"/>
      <c r="AP287" s="300"/>
      <c r="AQ287" s="300"/>
      <c r="AR287" s="300"/>
      <c r="AS287" s="300"/>
      <c r="AT287" s="300"/>
      <c r="AU287" s="301"/>
      <c r="AV287" s="302"/>
      <c r="AW287" s="277"/>
      <c r="AX287" s="6"/>
      <c r="AY287" s="6"/>
      <c r="AZ287" s="301"/>
      <c r="BA287" s="302" t="s">
        <v>699</v>
      </c>
      <c r="BB287" s="300"/>
      <c r="BC287" s="300"/>
      <c r="BD287" s="300"/>
      <c r="BE287" s="301"/>
      <c r="BF287" s="300"/>
      <c r="BG287" s="300"/>
      <c r="BH287" s="300"/>
      <c r="BI287" s="300"/>
      <c r="BJ287" s="301"/>
      <c r="BK287" s="5"/>
      <c r="BL287" s="303"/>
      <c r="BM287" s="303"/>
      <c r="BN287" s="300"/>
      <c r="BO287" s="300"/>
      <c r="BP287" s="300"/>
      <c r="BQ287" s="304"/>
      <c r="BR287" s="300"/>
      <c r="BS287" s="300"/>
      <c r="BT287" s="300"/>
      <c r="BU287" s="271"/>
      <c r="BV287" s="300"/>
      <c r="BW287" s="300"/>
      <c r="BX287" s="300"/>
      <c r="BY287" s="300"/>
      <c r="BZ287" s="300"/>
      <c r="CA287" s="300"/>
      <c r="CB287" s="300"/>
      <c r="CC287" s="300"/>
      <c r="CD287" s="300"/>
      <c r="CE287" s="300"/>
      <c r="CF287" s="300"/>
      <c r="CG287" s="300"/>
      <c r="CH287" s="300"/>
      <c r="CI287" s="50"/>
      <c r="CJ287" s="50"/>
      <c r="CK287" s="50"/>
      <c r="CL287" s="50"/>
      <c r="CM287" s="50"/>
      <c r="CN287" s="50"/>
      <c r="CO287" s="50"/>
      <c r="CP287" s="50"/>
      <c r="CQ287" s="50"/>
      <c r="CR287" s="50"/>
      <c r="CS287" s="50"/>
      <c r="CT287" s="50"/>
      <c r="CU287" s="50"/>
      <c r="CV287" s="50"/>
      <c r="CW287" s="50"/>
      <c r="CX287" s="50"/>
      <c r="CY287" s="50"/>
      <c r="CZ287" s="50"/>
      <c r="DA287" s="50"/>
      <c r="DB287" s="50"/>
      <c r="DC287" s="50"/>
      <c r="DD287" s="50"/>
      <c r="DE287" s="50"/>
      <c r="DF287" s="50"/>
      <c r="DG287" s="51"/>
    </row>
    <row r="288" spans="1:111" s="15" customFormat="1" ht="25.5" customHeight="1" x14ac:dyDescent="0.15">
      <c r="A288" s="49"/>
      <c r="B288" s="49"/>
      <c r="C288" s="49"/>
      <c r="D288" s="263" t="s">
        <v>700</v>
      </c>
      <c r="E288" s="298"/>
      <c r="F288" s="309"/>
      <c r="G288" s="265" t="s">
        <v>144</v>
      </c>
      <c r="H288" s="266" t="s">
        <v>158</v>
      </c>
      <c r="I288" s="267" t="s">
        <v>656</v>
      </c>
      <c r="J288" s="267" t="s">
        <v>657</v>
      </c>
      <c r="K288" s="267" t="s">
        <v>698</v>
      </c>
      <c r="L288" s="293"/>
      <c r="M288" s="6"/>
      <c r="N288" s="270"/>
      <c r="O288" s="300"/>
      <c r="P288" s="305"/>
      <c r="Q288" s="304" t="s">
        <v>701</v>
      </c>
      <c r="R288" s="272"/>
      <c r="S288" s="278" t="s">
        <v>702</v>
      </c>
      <c r="T288" s="300"/>
      <c r="U288" s="300"/>
      <c r="V288" s="300"/>
      <c r="W288" s="301"/>
      <c r="X288" s="271"/>
      <c r="Y288" s="300"/>
      <c r="Z288" s="300"/>
      <c r="AA288" s="300"/>
      <c r="AB288" s="300"/>
      <c r="AC288" s="300"/>
      <c r="AD288" s="300"/>
      <c r="AE288" s="6"/>
      <c r="AF288" s="300"/>
      <c r="AG288" s="301"/>
      <c r="AH288" s="300"/>
      <c r="AI288" s="300"/>
      <c r="AJ288" s="300"/>
      <c r="AK288" s="300"/>
      <c r="AL288" s="300"/>
      <c r="AM288" s="300"/>
      <c r="AN288" s="300"/>
      <c r="AO288" s="300"/>
      <c r="AP288" s="300"/>
      <c r="AQ288" s="300"/>
      <c r="AR288" s="300"/>
      <c r="AS288" s="300"/>
      <c r="AT288" s="300"/>
      <c r="AU288" s="301"/>
      <c r="AV288" s="302"/>
      <c r="AW288" s="277"/>
      <c r="AX288" s="6"/>
      <c r="AY288" s="6"/>
      <c r="AZ288" s="301"/>
      <c r="BA288" s="302" t="s">
        <v>703</v>
      </c>
      <c r="BB288" s="300"/>
      <c r="BC288" s="300"/>
      <c r="BD288" s="300"/>
      <c r="BE288" s="301"/>
      <c r="BF288" s="300"/>
      <c r="BG288" s="300"/>
      <c r="BH288" s="300"/>
      <c r="BI288" s="300"/>
      <c r="BJ288" s="301"/>
      <c r="BK288" s="5"/>
      <c r="BL288" s="303"/>
      <c r="BM288" s="303"/>
      <c r="BN288" s="300"/>
      <c r="BO288" s="300"/>
      <c r="BP288" s="300"/>
      <c r="BQ288" s="304"/>
      <c r="BR288" s="300"/>
      <c r="BS288" s="300"/>
      <c r="BT288" s="300"/>
      <c r="BU288" s="271"/>
      <c r="BV288" s="300"/>
      <c r="BW288" s="300"/>
      <c r="BX288" s="300"/>
      <c r="BY288" s="300"/>
      <c r="BZ288" s="300"/>
      <c r="CA288" s="300"/>
      <c r="CB288" s="300"/>
      <c r="CC288" s="300"/>
      <c r="CD288" s="300"/>
      <c r="CE288" s="300"/>
      <c r="CF288" s="300"/>
      <c r="CG288" s="300"/>
      <c r="CH288" s="300"/>
      <c r="CI288" s="50"/>
      <c r="CJ288" s="50"/>
      <c r="CK288" s="50"/>
      <c r="CL288" s="50"/>
      <c r="CM288" s="50"/>
      <c r="CN288" s="50"/>
      <c r="CO288" s="50"/>
      <c r="CP288" s="50"/>
      <c r="CQ288" s="50"/>
      <c r="CR288" s="50"/>
      <c r="CS288" s="50"/>
      <c r="CT288" s="50"/>
      <c r="CU288" s="50"/>
      <c r="CV288" s="50"/>
      <c r="CW288" s="50"/>
      <c r="CX288" s="50"/>
      <c r="CY288" s="50"/>
      <c r="CZ288" s="50"/>
      <c r="DA288" s="50"/>
      <c r="DB288" s="50"/>
      <c r="DC288" s="50"/>
      <c r="DD288" s="50"/>
      <c r="DE288" s="50"/>
      <c r="DF288" s="50"/>
      <c r="DG288" s="51"/>
    </row>
    <row r="289" spans="1:111" s="15" customFormat="1" ht="14.25" customHeight="1" x14ac:dyDescent="0.15">
      <c r="A289" s="49"/>
      <c r="B289" s="49"/>
      <c r="C289" s="49"/>
      <c r="D289" s="263" t="s">
        <v>698</v>
      </c>
      <c r="E289" s="298"/>
      <c r="F289" s="309"/>
      <c r="G289" s="265" t="s">
        <v>144</v>
      </c>
      <c r="H289" s="266" t="s">
        <v>158</v>
      </c>
      <c r="I289" s="267" t="s">
        <v>656</v>
      </c>
      <c r="J289" s="267" t="s">
        <v>657</v>
      </c>
      <c r="K289" s="267" t="s">
        <v>698</v>
      </c>
      <c r="L289" s="293"/>
      <c r="M289" s="6"/>
      <c r="N289" s="270"/>
      <c r="O289" s="300"/>
      <c r="P289" s="305"/>
      <c r="Q289" s="304"/>
      <c r="R289" s="272"/>
      <c r="S289" s="278">
        <v>2006290</v>
      </c>
      <c r="T289" s="300"/>
      <c r="U289" s="300"/>
      <c r="V289" s="300"/>
      <c r="W289" s="301"/>
      <c r="X289" s="271"/>
      <c r="Y289" s="300"/>
      <c r="Z289" s="300"/>
      <c r="AA289" s="300"/>
      <c r="AB289" s="300"/>
      <c r="AC289" s="300"/>
      <c r="AD289" s="300"/>
      <c r="AE289" s="6"/>
      <c r="AF289" s="300"/>
      <c r="AG289" s="301"/>
      <c r="AH289" s="300"/>
      <c r="AI289" s="300"/>
      <c r="AJ289" s="300"/>
      <c r="AK289" s="300"/>
      <c r="AL289" s="300"/>
      <c r="AM289" s="300"/>
      <c r="AN289" s="300"/>
      <c r="AO289" s="300"/>
      <c r="AP289" s="300"/>
      <c r="AQ289" s="300"/>
      <c r="AR289" s="300"/>
      <c r="AS289" s="300"/>
      <c r="AT289" s="300"/>
      <c r="AU289" s="301"/>
      <c r="AV289" s="302"/>
      <c r="AW289" s="277"/>
      <c r="AX289" s="6"/>
      <c r="AY289" s="6"/>
      <c r="AZ289" s="301"/>
      <c r="BA289" s="302" t="s">
        <v>704</v>
      </c>
      <c r="BB289" s="300"/>
      <c r="BC289" s="300"/>
      <c r="BD289" s="300"/>
      <c r="BE289" s="301"/>
      <c r="BF289" s="300"/>
      <c r="BG289" s="300"/>
      <c r="BH289" s="300"/>
      <c r="BI289" s="300"/>
      <c r="BJ289" s="301"/>
      <c r="BK289" s="5"/>
      <c r="BL289" s="303"/>
      <c r="BM289" s="303"/>
      <c r="BN289" s="300"/>
      <c r="BO289" s="300"/>
      <c r="BP289" s="300"/>
      <c r="BQ289" s="304"/>
      <c r="BR289" s="300"/>
      <c r="BS289" s="300"/>
      <c r="BT289" s="300"/>
      <c r="BU289" s="271"/>
      <c r="BV289" s="300"/>
      <c r="BW289" s="300"/>
      <c r="BX289" s="300"/>
      <c r="BY289" s="300"/>
      <c r="BZ289" s="300"/>
      <c r="CA289" s="300"/>
      <c r="CB289" s="300"/>
      <c r="CC289" s="300"/>
      <c r="CD289" s="300"/>
      <c r="CE289" s="300"/>
      <c r="CF289" s="300"/>
      <c r="CG289" s="300"/>
      <c r="CH289" s="300"/>
      <c r="CI289" s="50"/>
      <c r="CJ289" s="50"/>
      <c r="CK289" s="50"/>
      <c r="CL289" s="50"/>
      <c r="CM289" s="50"/>
      <c r="CN289" s="50"/>
      <c r="CO289" s="50"/>
      <c r="CP289" s="50"/>
      <c r="CQ289" s="50"/>
      <c r="CR289" s="50"/>
      <c r="CS289" s="50"/>
      <c r="CT289" s="50"/>
      <c r="CU289" s="50"/>
      <c r="CV289" s="50"/>
      <c r="CW289" s="50"/>
      <c r="CX289" s="50"/>
      <c r="CY289" s="50"/>
      <c r="CZ289" s="50"/>
      <c r="DA289" s="50"/>
      <c r="DB289" s="50"/>
      <c r="DC289" s="50"/>
      <c r="DD289" s="50"/>
      <c r="DE289" s="50"/>
      <c r="DF289" s="50"/>
      <c r="DG289" s="51"/>
    </row>
    <row r="290" spans="1:111" s="15" customFormat="1" ht="14.25" customHeight="1" x14ac:dyDescent="0.15">
      <c r="A290" s="49"/>
      <c r="B290" s="49"/>
      <c r="C290" s="49"/>
      <c r="D290" s="263" t="s">
        <v>705</v>
      </c>
      <c r="E290" s="298"/>
      <c r="F290" s="309"/>
      <c r="G290" s="265" t="s">
        <v>144</v>
      </c>
      <c r="H290" s="266" t="s">
        <v>158</v>
      </c>
      <c r="I290" s="267" t="s">
        <v>656</v>
      </c>
      <c r="J290" s="267" t="s">
        <v>657</v>
      </c>
      <c r="K290" s="267" t="s">
        <v>698</v>
      </c>
      <c r="L290" s="293"/>
      <c r="M290" s="6"/>
      <c r="N290" s="270"/>
      <c r="O290" s="300"/>
      <c r="P290" s="305"/>
      <c r="Q290" s="304" t="s">
        <v>184</v>
      </c>
      <c r="R290" s="272"/>
      <c r="S290" s="278">
        <v>2009212</v>
      </c>
      <c r="T290" s="300"/>
      <c r="U290" s="300"/>
      <c r="V290" s="300"/>
      <c r="W290" s="301"/>
      <c r="X290" s="271"/>
      <c r="Y290" s="300"/>
      <c r="Z290" s="300"/>
      <c r="AA290" s="300"/>
      <c r="AB290" s="300"/>
      <c r="AC290" s="300"/>
      <c r="AD290" s="300"/>
      <c r="AE290" s="6"/>
      <c r="AF290" s="300"/>
      <c r="AG290" s="301"/>
      <c r="AH290" s="300"/>
      <c r="AI290" s="300"/>
      <c r="AJ290" s="300"/>
      <c r="AK290" s="300"/>
      <c r="AL290" s="300"/>
      <c r="AM290" s="300"/>
      <c r="AN290" s="300"/>
      <c r="AO290" s="300"/>
      <c r="AP290" s="300"/>
      <c r="AQ290" s="300"/>
      <c r="AR290" s="300"/>
      <c r="AS290" s="300"/>
      <c r="AT290" s="300"/>
      <c r="AU290" s="301"/>
      <c r="AV290" s="302"/>
      <c r="AW290" s="277"/>
      <c r="AX290" s="6"/>
      <c r="AY290" s="6"/>
      <c r="AZ290" s="301"/>
      <c r="BA290" s="302" t="s">
        <v>706</v>
      </c>
      <c r="BB290" s="300"/>
      <c r="BC290" s="300"/>
      <c r="BD290" s="300"/>
      <c r="BE290" s="301"/>
      <c r="BF290" s="300"/>
      <c r="BG290" s="300"/>
      <c r="BH290" s="300"/>
      <c r="BI290" s="300"/>
      <c r="BJ290" s="301"/>
      <c r="BK290" s="5"/>
      <c r="BL290" s="303"/>
      <c r="BM290" s="303"/>
      <c r="BN290" s="300"/>
      <c r="BO290" s="300"/>
      <c r="BP290" s="300"/>
      <c r="BQ290" s="304"/>
      <c r="BR290" s="300"/>
      <c r="BS290" s="300"/>
      <c r="BT290" s="300"/>
      <c r="BU290" s="271"/>
      <c r="BV290" s="300"/>
      <c r="BW290" s="300"/>
      <c r="BX290" s="300"/>
      <c r="BY290" s="300"/>
      <c r="BZ290" s="300"/>
      <c r="CA290" s="300"/>
      <c r="CB290" s="300"/>
      <c r="CC290" s="300"/>
      <c r="CD290" s="300"/>
      <c r="CE290" s="300"/>
      <c r="CF290" s="300"/>
      <c r="CG290" s="300"/>
      <c r="CH290" s="300"/>
      <c r="CI290" s="50"/>
      <c r="CJ290" s="50"/>
      <c r="CK290" s="50"/>
      <c r="CL290" s="50"/>
      <c r="CM290" s="50"/>
      <c r="CN290" s="50"/>
      <c r="CO290" s="50"/>
      <c r="CP290" s="50"/>
      <c r="CQ290" s="50"/>
      <c r="CR290" s="50"/>
      <c r="CS290" s="50"/>
      <c r="CT290" s="50"/>
      <c r="CU290" s="50"/>
      <c r="CV290" s="50"/>
      <c r="CW290" s="50"/>
      <c r="CX290" s="50"/>
      <c r="CY290" s="50"/>
      <c r="CZ290" s="50"/>
      <c r="DA290" s="50"/>
      <c r="DB290" s="50"/>
      <c r="DC290" s="50"/>
      <c r="DD290" s="50"/>
      <c r="DE290" s="50"/>
      <c r="DF290" s="50"/>
      <c r="DG290" s="51"/>
    </row>
    <row r="291" spans="1:111" s="15" customFormat="1" ht="14.25" customHeight="1" x14ac:dyDescent="0.15">
      <c r="A291" s="49"/>
      <c r="B291" s="49"/>
      <c r="C291" s="49"/>
      <c r="D291" s="263" t="s">
        <v>707</v>
      </c>
      <c r="E291" s="298"/>
      <c r="F291" s="309"/>
      <c r="G291" s="265" t="s">
        <v>144</v>
      </c>
      <c r="H291" s="266" t="s">
        <v>158</v>
      </c>
      <c r="I291" s="267" t="s">
        <v>656</v>
      </c>
      <c r="J291" s="267" t="s">
        <v>657</v>
      </c>
      <c r="K291" s="267" t="s">
        <v>698</v>
      </c>
      <c r="L291" s="293"/>
      <c r="M291" s="6"/>
      <c r="N291" s="270"/>
      <c r="O291" s="300"/>
      <c r="P291" s="305"/>
      <c r="Q291" s="304"/>
      <c r="R291" s="272"/>
      <c r="S291" s="278">
        <v>2001432</v>
      </c>
      <c r="T291" s="300"/>
      <c r="U291" s="300"/>
      <c r="V291" s="300"/>
      <c r="W291" s="301"/>
      <c r="X291" s="271"/>
      <c r="Y291" s="300"/>
      <c r="Z291" s="300"/>
      <c r="AA291" s="300"/>
      <c r="AB291" s="300"/>
      <c r="AC291" s="300"/>
      <c r="AD291" s="300"/>
      <c r="AE291" s="6"/>
      <c r="AF291" s="300"/>
      <c r="AG291" s="301"/>
      <c r="AH291" s="300"/>
      <c r="AI291" s="300"/>
      <c r="AJ291" s="300"/>
      <c r="AK291" s="300"/>
      <c r="AL291" s="300"/>
      <c r="AM291" s="300"/>
      <c r="AN291" s="300"/>
      <c r="AO291" s="300"/>
      <c r="AP291" s="300"/>
      <c r="AQ291" s="300"/>
      <c r="AR291" s="300"/>
      <c r="AS291" s="300"/>
      <c r="AT291" s="300"/>
      <c r="AU291" s="301"/>
      <c r="AV291" s="302"/>
      <c r="AW291" s="277"/>
      <c r="AX291" s="6"/>
      <c r="AY291" s="6"/>
      <c r="AZ291" s="301"/>
      <c r="BA291" s="302" t="s">
        <v>708</v>
      </c>
      <c r="BB291" s="300"/>
      <c r="BC291" s="300"/>
      <c r="BD291" s="300"/>
      <c r="BE291" s="301"/>
      <c r="BF291" s="300"/>
      <c r="BG291" s="300"/>
      <c r="BH291" s="300"/>
      <c r="BI291" s="300"/>
      <c r="BJ291" s="301"/>
      <c r="BK291" s="5"/>
      <c r="BL291" s="303"/>
      <c r="BM291" s="303"/>
      <c r="BN291" s="300"/>
      <c r="BO291" s="300"/>
      <c r="BP291" s="300"/>
      <c r="BQ291" s="304"/>
      <c r="BR291" s="300"/>
      <c r="BS291" s="300"/>
      <c r="BT291" s="300"/>
      <c r="BU291" s="271"/>
      <c r="BV291" s="300"/>
      <c r="BW291" s="300"/>
      <c r="BX291" s="300"/>
      <c r="BY291" s="300"/>
      <c r="BZ291" s="300"/>
      <c r="CA291" s="300"/>
      <c r="CB291" s="300"/>
      <c r="CC291" s="300"/>
      <c r="CD291" s="300"/>
      <c r="CE291" s="300"/>
      <c r="CF291" s="300"/>
      <c r="CG291" s="300"/>
      <c r="CH291" s="300"/>
      <c r="CI291" s="50"/>
      <c r="CJ291" s="50"/>
      <c r="CK291" s="50"/>
      <c r="CL291" s="50"/>
      <c r="CM291" s="50"/>
      <c r="CN291" s="50"/>
      <c r="CO291" s="50"/>
      <c r="CP291" s="50"/>
      <c r="CQ291" s="50"/>
      <c r="CR291" s="50"/>
      <c r="CS291" s="50"/>
      <c r="CT291" s="50"/>
      <c r="CU291" s="50"/>
      <c r="CV291" s="50"/>
      <c r="CW291" s="50"/>
      <c r="CX291" s="50"/>
      <c r="CY291" s="50"/>
      <c r="CZ291" s="50"/>
      <c r="DA291" s="50"/>
      <c r="DB291" s="50"/>
      <c r="DC291" s="50"/>
      <c r="DD291" s="50"/>
      <c r="DE291" s="50"/>
      <c r="DF291" s="50"/>
      <c r="DG291" s="51"/>
    </row>
    <row r="292" spans="1:111" s="15" customFormat="1" ht="25.5" customHeight="1" x14ac:dyDescent="0.15">
      <c r="A292" s="49"/>
      <c r="B292" s="49"/>
      <c r="C292" s="49"/>
      <c r="D292" s="263" t="s">
        <v>709</v>
      </c>
      <c r="E292" s="298"/>
      <c r="F292" s="309"/>
      <c r="G292" s="265" t="s">
        <v>144</v>
      </c>
      <c r="H292" s="266" t="s">
        <v>158</v>
      </c>
      <c r="I292" s="267" t="s">
        <v>656</v>
      </c>
      <c r="J292" s="267" t="s">
        <v>657</v>
      </c>
      <c r="K292" s="267" t="s">
        <v>698</v>
      </c>
      <c r="L292" s="293"/>
      <c r="M292" s="6"/>
      <c r="N292" s="270"/>
      <c r="O292" s="300"/>
      <c r="P292" s="305"/>
      <c r="Q292" s="304"/>
      <c r="R292" s="272"/>
      <c r="S292" s="278">
        <v>2003312</v>
      </c>
      <c r="T292" s="300"/>
      <c r="U292" s="300"/>
      <c r="V292" s="300"/>
      <c r="W292" s="301"/>
      <c r="X292" s="271"/>
      <c r="Y292" s="300"/>
      <c r="Z292" s="300"/>
      <c r="AA292" s="300"/>
      <c r="AB292" s="300"/>
      <c r="AC292" s="300"/>
      <c r="AD292" s="300"/>
      <c r="AE292" s="6"/>
      <c r="AF292" s="300"/>
      <c r="AG292" s="301"/>
      <c r="AH292" s="300"/>
      <c r="AI292" s="300"/>
      <c r="AJ292" s="300"/>
      <c r="AK292" s="300"/>
      <c r="AL292" s="300"/>
      <c r="AM292" s="300"/>
      <c r="AN292" s="300"/>
      <c r="AO292" s="300"/>
      <c r="AP292" s="300"/>
      <c r="AQ292" s="300"/>
      <c r="AR292" s="300"/>
      <c r="AS292" s="300"/>
      <c r="AT292" s="300"/>
      <c r="AU292" s="301"/>
      <c r="AV292" s="302"/>
      <c r="AW292" s="277"/>
      <c r="AX292" s="6"/>
      <c r="AY292" s="6"/>
      <c r="AZ292" s="301"/>
      <c r="BA292" s="302" t="s">
        <v>710</v>
      </c>
      <c r="BB292" s="300"/>
      <c r="BC292" s="300"/>
      <c r="BD292" s="300"/>
      <c r="BE292" s="301"/>
      <c r="BF292" s="300"/>
      <c r="BG292" s="300"/>
      <c r="BH292" s="300"/>
      <c r="BI292" s="300"/>
      <c r="BJ292" s="301"/>
      <c r="BK292" s="5"/>
      <c r="BL292" s="303"/>
      <c r="BM292" s="303"/>
      <c r="BN292" s="300"/>
      <c r="BO292" s="300"/>
      <c r="BP292" s="300"/>
      <c r="BQ292" s="304"/>
      <c r="BR292" s="300"/>
      <c r="BS292" s="300"/>
      <c r="BT292" s="300"/>
      <c r="BU292" s="271"/>
      <c r="BV292" s="300"/>
      <c r="BW292" s="300"/>
      <c r="BX292" s="300"/>
      <c r="BY292" s="300"/>
      <c r="BZ292" s="300"/>
      <c r="CA292" s="300"/>
      <c r="CB292" s="300"/>
      <c r="CC292" s="300"/>
      <c r="CD292" s="300"/>
      <c r="CE292" s="300"/>
      <c r="CF292" s="300"/>
      <c r="CG292" s="300"/>
      <c r="CH292" s="300"/>
      <c r="CI292" s="50"/>
      <c r="CJ292" s="50"/>
      <c r="CK292" s="50"/>
      <c r="CL292" s="50"/>
      <c r="CM292" s="50"/>
      <c r="CN292" s="50"/>
      <c r="CO292" s="50"/>
      <c r="CP292" s="50"/>
      <c r="CQ292" s="50"/>
      <c r="CR292" s="50"/>
      <c r="CS292" s="50"/>
      <c r="CT292" s="50"/>
      <c r="CU292" s="50"/>
      <c r="CV292" s="50"/>
      <c r="CW292" s="50"/>
      <c r="CX292" s="50"/>
      <c r="CY292" s="50"/>
      <c r="CZ292" s="50"/>
      <c r="DA292" s="50"/>
      <c r="DB292" s="50"/>
      <c r="DC292" s="50"/>
      <c r="DD292" s="50"/>
      <c r="DE292" s="50"/>
      <c r="DF292" s="50"/>
      <c r="DG292" s="51"/>
    </row>
    <row r="293" spans="1:111" s="15" customFormat="1" ht="25.5" customHeight="1" x14ac:dyDescent="0.15">
      <c r="A293" s="49"/>
      <c r="B293" s="49"/>
      <c r="C293" s="49"/>
      <c r="D293" s="263" t="s">
        <v>711</v>
      </c>
      <c r="E293" s="298"/>
      <c r="F293" s="309"/>
      <c r="G293" s="265" t="s">
        <v>144</v>
      </c>
      <c r="H293" s="266" t="s">
        <v>158</v>
      </c>
      <c r="I293" s="267" t="s">
        <v>656</v>
      </c>
      <c r="J293" s="267" t="s">
        <v>657</v>
      </c>
      <c r="K293" s="267" t="s">
        <v>698</v>
      </c>
      <c r="L293" s="293"/>
      <c r="M293" s="6"/>
      <c r="N293" s="270"/>
      <c r="O293" s="300"/>
      <c r="P293" s="305"/>
      <c r="Q293" s="304"/>
      <c r="R293" s="272"/>
      <c r="S293" s="278">
        <v>2001109</v>
      </c>
      <c r="T293" s="300"/>
      <c r="U293" s="300"/>
      <c r="V293" s="300"/>
      <c r="W293" s="301"/>
      <c r="X293" s="271"/>
      <c r="Y293" s="300"/>
      <c r="Z293" s="300"/>
      <c r="AA293" s="300"/>
      <c r="AB293" s="300"/>
      <c r="AC293" s="300"/>
      <c r="AD293" s="300"/>
      <c r="AE293" s="6"/>
      <c r="AF293" s="300"/>
      <c r="AG293" s="301"/>
      <c r="AH293" s="300"/>
      <c r="AI293" s="300"/>
      <c r="AJ293" s="300"/>
      <c r="AK293" s="300"/>
      <c r="AL293" s="300"/>
      <c r="AM293" s="300"/>
      <c r="AN293" s="300"/>
      <c r="AO293" s="300"/>
      <c r="AP293" s="300"/>
      <c r="AQ293" s="300"/>
      <c r="AR293" s="300"/>
      <c r="AS293" s="300"/>
      <c r="AT293" s="300"/>
      <c r="AU293" s="301"/>
      <c r="AV293" s="302"/>
      <c r="AW293" s="277"/>
      <c r="AX293" s="6"/>
      <c r="AY293" s="6"/>
      <c r="AZ293" s="301"/>
      <c r="BA293" s="302" t="s">
        <v>712</v>
      </c>
      <c r="BB293" s="300"/>
      <c r="BC293" s="300"/>
      <c r="BD293" s="300"/>
      <c r="BE293" s="301"/>
      <c r="BF293" s="300"/>
      <c r="BG293" s="300"/>
      <c r="BH293" s="300"/>
      <c r="BI293" s="300"/>
      <c r="BJ293" s="301"/>
      <c r="BK293" s="5"/>
      <c r="BL293" s="303"/>
      <c r="BM293" s="303"/>
      <c r="BN293" s="300"/>
      <c r="BO293" s="300"/>
      <c r="BP293" s="300"/>
      <c r="BQ293" s="304"/>
      <c r="BR293" s="300"/>
      <c r="BS293" s="300"/>
      <c r="BT293" s="300"/>
      <c r="BU293" s="271"/>
      <c r="BV293" s="300"/>
      <c r="BW293" s="300"/>
      <c r="BX293" s="300"/>
      <c r="BY293" s="300"/>
      <c r="BZ293" s="300"/>
      <c r="CA293" s="300"/>
      <c r="CB293" s="300"/>
      <c r="CC293" s="300"/>
      <c r="CD293" s="300"/>
      <c r="CE293" s="300"/>
      <c r="CF293" s="300"/>
      <c r="CG293" s="300"/>
      <c r="CH293" s="300"/>
      <c r="CI293" s="50"/>
      <c r="CJ293" s="50"/>
      <c r="CK293" s="50"/>
      <c r="CL293" s="50"/>
      <c r="CM293" s="50"/>
      <c r="CN293" s="50"/>
      <c r="CO293" s="50"/>
      <c r="CP293" s="50"/>
      <c r="CQ293" s="50"/>
      <c r="CR293" s="50"/>
      <c r="CS293" s="50"/>
      <c r="CT293" s="50"/>
      <c r="CU293" s="50"/>
      <c r="CV293" s="50"/>
      <c r="CW293" s="50"/>
      <c r="CX293" s="50"/>
      <c r="CY293" s="50"/>
      <c r="CZ293" s="50"/>
      <c r="DA293" s="50"/>
      <c r="DB293" s="50"/>
      <c r="DC293" s="50"/>
      <c r="DD293" s="50"/>
      <c r="DE293" s="50"/>
      <c r="DF293" s="50"/>
      <c r="DG293" s="51"/>
    </row>
    <row r="294" spans="1:111" s="15" customFormat="1" ht="14.25" customHeight="1" x14ac:dyDescent="0.15">
      <c r="A294" s="49"/>
      <c r="B294" s="49"/>
      <c r="C294" s="49"/>
      <c r="D294" s="263" t="s">
        <v>713</v>
      </c>
      <c r="E294" s="298"/>
      <c r="F294" s="309"/>
      <c r="G294" s="265" t="s">
        <v>144</v>
      </c>
      <c r="H294" s="266" t="s">
        <v>158</v>
      </c>
      <c r="I294" s="267" t="s">
        <v>656</v>
      </c>
      <c r="J294" s="267" t="s">
        <v>657</v>
      </c>
      <c r="K294" s="267" t="s">
        <v>698</v>
      </c>
      <c r="L294" s="293"/>
      <c r="M294" s="6"/>
      <c r="N294" s="270"/>
      <c r="O294" s="300"/>
      <c r="P294" s="305"/>
      <c r="Q294" s="304"/>
      <c r="R294" s="272"/>
      <c r="S294" s="278">
        <v>90542</v>
      </c>
      <c r="T294" s="300"/>
      <c r="U294" s="300"/>
      <c r="V294" s="300"/>
      <c r="W294" s="301"/>
      <c r="X294" s="271"/>
      <c r="Y294" s="300"/>
      <c r="Z294" s="300"/>
      <c r="AA294" s="300"/>
      <c r="AB294" s="300"/>
      <c r="AC294" s="300"/>
      <c r="AD294" s="300"/>
      <c r="AE294" s="6"/>
      <c r="AF294" s="300"/>
      <c r="AG294" s="301"/>
      <c r="AH294" s="300"/>
      <c r="AI294" s="300"/>
      <c r="AJ294" s="300"/>
      <c r="AK294" s="300"/>
      <c r="AL294" s="300"/>
      <c r="AM294" s="300"/>
      <c r="AN294" s="300"/>
      <c r="AO294" s="300"/>
      <c r="AP294" s="300"/>
      <c r="AQ294" s="300"/>
      <c r="AR294" s="300"/>
      <c r="AS294" s="300"/>
      <c r="AT294" s="300"/>
      <c r="AU294" s="301"/>
      <c r="AV294" s="302"/>
      <c r="AW294" s="277"/>
      <c r="AX294" s="6"/>
      <c r="AY294" s="6"/>
      <c r="AZ294" s="301"/>
      <c r="BA294" s="302" t="s">
        <v>699</v>
      </c>
      <c r="BB294" s="300"/>
      <c r="BC294" s="300"/>
      <c r="BD294" s="300"/>
      <c r="BE294" s="301"/>
      <c r="BF294" s="300"/>
      <c r="BG294" s="300"/>
      <c r="BH294" s="300"/>
      <c r="BI294" s="300"/>
      <c r="BJ294" s="301"/>
      <c r="BK294" s="5"/>
      <c r="BL294" s="303"/>
      <c r="BM294" s="303"/>
      <c r="BN294" s="300"/>
      <c r="BO294" s="300"/>
      <c r="BP294" s="300"/>
      <c r="BQ294" s="304"/>
      <c r="BR294" s="300"/>
      <c r="BS294" s="300"/>
      <c r="BT294" s="300"/>
      <c r="BU294" s="271"/>
      <c r="BV294" s="300"/>
      <c r="BW294" s="300"/>
      <c r="BX294" s="300"/>
      <c r="BY294" s="300"/>
      <c r="BZ294" s="300"/>
      <c r="CA294" s="300"/>
      <c r="CB294" s="300"/>
      <c r="CC294" s="300"/>
      <c r="CD294" s="300"/>
      <c r="CE294" s="300"/>
      <c r="CF294" s="300"/>
      <c r="CG294" s="300"/>
      <c r="CH294" s="300"/>
      <c r="CI294" s="50"/>
      <c r="CJ294" s="50"/>
      <c r="CK294" s="50"/>
      <c r="CL294" s="50"/>
      <c r="CM294" s="50"/>
      <c r="CN294" s="50"/>
      <c r="CO294" s="50"/>
      <c r="CP294" s="50"/>
      <c r="CQ294" s="50"/>
      <c r="CR294" s="50"/>
      <c r="CS294" s="50"/>
      <c r="CT294" s="50"/>
      <c r="CU294" s="50"/>
      <c r="CV294" s="50"/>
      <c r="CW294" s="50"/>
      <c r="CX294" s="50"/>
      <c r="CY294" s="50"/>
      <c r="CZ294" s="50"/>
      <c r="DA294" s="50"/>
      <c r="DB294" s="50"/>
      <c r="DC294" s="50"/>
      <c r="DD294" s="50"/>
      <c r="DE294" s="50"/>
      <c r="DF294" s="50"/>
      <c r="DG294" s="51"/>
    </row>
    <row r="295" spans="1:111" s="15" customFormat="1" ht="14.25" customHeight="1" x14ac:dyDescent="0.15">
      <c r="A295" s="49"/>
      <c r="B295" s="49"/>
      <c r="C295" s="49"/>
      <c r="D295" s="263" t="s">
        <v>714</v>
      </c>
      <c r="E295" s="298"/>
      <c r="F295" s="309"/>
      <c r="G295" s="265" t="s">
        <v>144</v>
      </c>
      <c r="H295" s="266" t="s">
        <v>158</v>
      </c>
      <c r="I295" s="267" t="s">
        <v>656</v>
      </c>
      <c r="J295" s="267" t="s">
        <v>657</v>
      </c>
      <c r="K295" s="267" t="s">
        <v>715</v>
      </c>
      <c r="L295" s="293"/>
      <c r="M295" s="6"/>
      <c r="N295" s="270"/>
      <c r="O295" s="300"/>
      <c r="P295" s="305"/>
      <c r="Q295" s="304"/>
      <c r="R295" s="272"/>
      <c r="S295" s="263" t="s">
        <v>716</v>
      </c>
      <c r="T295" s="300"/>
      <c r="U295" s="300"/>
      <c r="V295" s="300"/>
      <c r="W295" s="301"/>
      <c r="X295" s="271"/>
      <c r="Y295" s="300"/>
      <c r="Z295" s="300"/>
      <c r="AA295" s="300"/>
      <c r="AB295" s="300"/>
      <c r="AC295" s="300"/>
      <c r="AD295" s="300"/>
      <c r="AE295" s="6"/>
      <c r="AF295" s="300"/>
      <c r="AG295" s="301"/>
      <c r="AH295" s="300"/>
      <c r="AI295" s="300"/>
      <c r="AJ295" s="300"/>
      <c r="AK295" s="300"/>
      <c r="AL295" s="300"/>
      <c r="AM295" s="300"/>
      <c r="AN295" s="300"/>
      <c r="AO295" s="300"/>
      <c r="AP295" s="300"/>
      <c r="AQ295" s="300"/>
      <c r="AR295" s="300"/>
      <c r="AS295" s="300"/>
      <c r="AT295" s="300"/>
      <c r="AU295" s="301"/>
      <c r="AV295" s="302"/>
      <c r="AW295" s="277"/>
      <c r="AX295" s="6"/>
      <c r="AY295" s="6"/>
      <c r="AZ295" s="301"/>
      <c r="BA295" s="263" t="s">
        <v>717</v>
      </c>
      <c r="BB295" s="300"/>
      <c r="BC295" s="300"/>
      <c r="BD295" s="300"/>
      <c r="BE295" s="301"/>
      <c r="BF295" s="300"/>
      <c r="BG295" s="300"/>
      <c r="BH295" s="300"/>
      <c r="BI295" s="300"/>
      <c r="BJ295" s="301"/>
      <c r="BK295" s="5"/>
      <c r="BL295" s="303"/>
      <c r="BM295" s="303"/>
      <c r="BN295" s="300"/>
      <c r="BO295" s="300"/>
      <c r="BP295" s="300"/>
      <c r="BQ295" s="304"/>
      <c r="BR295" s="300"/>
      <c r="BS295" s="300"/>
      <c r="BT295" s="300"/>
      <c r="BU295" s="271"/>
      <c r="BV295" s="300"/>
      <c r="BW295" s="300"/>
      <c r="BX295" s="300"/>
      <c r="BY295" s="300"/>
      <c r="BZ295" s="300"/>
      <c r="CA295" s="300"/>
      <c r="CB295" s="300"/>
      <c r="CC295" s="300"/>
      <c r="CD295" s="300"/>
      <c r="CE295" s="300"/>
      <c r="CF295" s="300"/>
      <c r="CG295" s="300"/>
      <c r="CH295" s="300"/>
      <c r="CI295" s="50"/>
      <c r="CJ295" s="50"/>
      <c r="CK295" s="50"/>
      <c r="CL295" s="50"/>
      <c r="CM295" s="50"/>
      <c r="CN295" s="50"/>
      <c r="CO295" s="50"/>
      <c r="CP295" s="50"/>
      <c r="CQ295" s="50"/>
      <c r="CR295" s="50"/>
      <c r="CS295" s="50"/>
      <c r="CT295" s="50"/>
      <c r="CU295" s="50"/>
      <c r="CV295" s="50"/>
      <c r="CW295" s="50"/>
      <c r="CX295" s="50"/>
      <c r="CY295" s="50"/>
      <c r="CZ295" s="50"/>
      <c r="DA295" s="50"/>
      <c r="DB295" s="50"/>
      <c r="DC295" s="50"/>
      <c r="DD295" s="50"/>
      <c r="DE295" s="50"/>
      <c r="DF295" s="50"/>
      <c r="DG295" s="51"/>
    </row>
    <row r="296" spans="1:111" s="15" customFormat="1" ht="14.25" customHeight="1" x14ac:dyDescent="0.15">
      <c r="A296" s="49"/>
      <c r="B296" s="49"/>
      <c r="C296" s="49"/>
      <c r="D296" s="263" t="s">
        <v>718</v>
      </c>
      <c r="E296" s="298"/>
      <c r="F296" s="309"/>
      <c r="G296" s="265" t="s">
        <v>144</v>
      </c>
      <c r="H296" s="266" t="s">
        <v>158</v>
      </c>
      <c r="I296" s="267" t="s">
        <v>656</v>
      </c>
      <c r="J296" s="267" t="s">
        <v>657</v>
      </c>
      <c r="K296" s="267" t="s">
        <v>715</v>
      </c>
      <c r="L296" s="293"/>
      <c r="M296" s="6"/>
      <c r="N296" s="270"/>
      <c r="O296" s="300"/>
      <c r="P296" s="305"/>
      <c r="Q296" s="304"/>
      <c r="R296" s="272"/>
      <c r="S296" s="263" t="s">
        <v>716</v>
      </c>
      <c r="T296" s="300"/>
      <c r="U296" s="300"/>
      <c r="V296" s="300"/>
      <c r="W296" s="301"/>
      <c r="X296" s="271"/>
      <c r="Y296" s="300"/>
      <c r="Z296" s="300"/>
      <c r="AA296" s="300"/>
      <c r="AB296" s="300"/>
      <c r="AC296" s="300"/>
      <c r="AD296" s="300"/>
      <c r="AE296" s="6"/>
      <c r="AF296" s="300"/>
      <c r="AG296" s="301"/>
      <c r="AH296" s="300"/>
      <c r="AI296" s="300"/>
      <c r="AJ296" s="300"/>
      <c r="AK296" s="300"/>
      <c r="AL296" s="300"/>
      <c r="AM296" s="300"/>
      <c r="AN296" s="300"/>
      <c r="AO296" s="300"/>
      <c r="AP296" s="300"/>
      <c r="AQ296" s="300"/>
      <c r="AR296" s="300"/>
      <c r="AS296" s="300"/>
      <c r="AT296" s="300"/>
      <c r="AU296" s="301"/>
      <c r="AV296" s="302"/>
      <c r="AW296" s="277"/>
      <c r="AX296" s="6"/>
      <c r="AY296" s="6"/>
      <c r="AZ296" s="301"/>
      <c r="BA296" s="263" t="s">
        <v>717</v>
      </c>
      <c r="BB296" s="300"/>
      <c r="BC296" s="300"/>
      <c r="BD296" s="300"/>
      <c r="BE296" s="301"/>
      <c r="BF296" s="300"/>
      <c r="BG296" s="300"/>
      <c r="BH296" s="300"/>
      <c r="BI296" s="300"/>
      <c r="BJ296" s="301"/>
      <c r="BK296" s="5"/>
      <c r="BL296" s="303"/>
      <c r="BM296" s="303"/>
      <c r="BN296" s="300"/>
      <c r="BO296" s="300"/>
      <c r="BP296" s="300"/>
      <c r="BQ296" s="304"/>
      <c r="BR296" s="300"/>
      <c r="BS296" s="300"/>
      <c r="BT296" s="300"/>
      <c r="BU296" s="271"/>
      <c r="BV296" s="300"/>
      <c r="BW296" s="300"/>
      <c r="BX296" s="300"/>
      <c r="BY296" s="300"/>
      <c r="BZ296" s="300"/>
      <c r="CA296" s="300"/>
      <c r="CB296" s="300"/>
      <c r="CC296" s="300"/>
      <c r="CD296" s="300"/>
      <c r="CE296" s="300"/>
      <c r="CF296" s="300"/>
      <c r="CG296" s="300"/>
      <c r="CH296" s="300"/>
      <c r="CI296" s="50"/>
      <c r="CJ296" s="50"/>
      <c r="CK296" s="50"/>
      <c r="CL296" s="50"/>
      <c r="CM296" s="50"/>
      <c r="CN296" s="50"/>
      <c r="CO296" s="50"/>
      <c r="CP296" s="50"/>
      <c r="CQ296" s="50"/>
      <c r="CR296" s="50"/>
      <c r="CS296" s="50"/>
      <c r="CT296" s="50"/>
      <c r="CU296" s="50"/>
      <c r="CV296" s="50"/>
      <c r="CW296" s="50"/>
      <c r="CX296" s="50"/>
      <c r="CY296" s="50"/>
      <c r="CZ296" s="50"/>
      <c r="DA296" s="50"/>
      <c r="DB296" s="50"/>
      <c r="DC296" s="50"/>
      <c r="DD296" s="50"/>
      <c r="DE296" s="50"/>
      <c r="DF296" s="50"/>
      <c r="DG296" s="51"/>
    </row>
    <row r="297" spans="1:111" s="15" customFormat="1" ht="14.25" customHeight="1" x14ac:dyDescent="0.15">
      <c r="A297" s="49"/>
      <c r="B297" s="49"/>
      <c r="C297" s="49"/>
      <c r="D297" s="263" t="s">
        <v>719</v>
      </c>
      <c r="E297" s="298"/>
      <c r="F297" s="309"/>
      <c r="G297" s="265" t="s">
        <v>144</v>
      </c>
      <c r="H297" s="266" t="s">
        <v>158</v>
      </c>
      <c r="I297" s="267" t="s">
        <v>656</v>
      </c>
      <c r="J297" s="267" t="s">
        <v>657</v>
      </c>
      <c r="K297" s="267" t="s">
        <v>715</v>
      </c>
      <c r="L297" s="293"/>
      <c r="M297" s="6"/>
      <c r="N297" s="270"/>
      <c r="O297" s="300"/>
      <c r="P297" s="305"/>
      <c r="Q297" s="304"/>
      <c r="R297" s="272"/>
      <c r="S297" s="263" t="s">
        <v>720</v>
      </c>
      <c r="T297" s="300"/>
      <c r="U297" s="300"/>
      <c r="V297" s="300"/>
      <c r="W297" s="301"/>
      <c r="X297" s="271"/>
      <c r="Y297" s="300"/>
      <c r="Z297" s="300"/>
      <c r="AA297" s="300"/>
      <c r="AB297" s="300"/>
      <c r="AC297" s="300"/>
      <c r="AD297" s="300"/>
      <c r="AE297" s="6"/>
      <c r="AF297" s="300"/>
      <c r="AG297" s="301"/>
      <c r="AH297" s="300"/>
      <c r="AI297" s="300"/>
      <c r="AJ297" s="300"/>
      <c r="AK297" s="300"/>
      <c r="AL297" s="300"/>
      <c r="AM297" s="300"/>
      <c r="AN297" s="300"/>
      <c r="AO297" s="300"/>
      <c r="AP297" s="300"/>
      <c r="AQ297" s="300"/>
      <c r="AR297" s="300"/>
      <c r="AS297" s="300"/>
      <c r="AT297" s="300"/>
      <c r="AU297" s="301"/>
      <c r="AV297" s="302"/>
      <c r="AW297" s="277"/>
      <c r="AX297" s="6"/>
      <c r="AY297" s="6"/>
      <c r="AZ297" s="301"/>
      <c r="BA297" s="263" t="s">
        <v>721</v>
      </c>
      <c r="BB297" s="300"/>
      <c r="BC297" s="300"/>
      <c r="BD297" s="300"/>
      <c r="BE297" s="301"/>
      <c r="BF297" s="300"/>
      <c r="BG297" s="300"/>
      <c r="BH297" s="300"/>
      <c r="BI297" s="300"/>
      <c r="BJ297" s="301"/>
      <c r="BK297" s="5"/>
      <c r="BL297" s="303"/>
      <c r="BM297" s="303"/>
      <c r="BN297" s="300"/>
      <c r="BO297" s="300"/>
      <c r="BP297" s="300"/>
      <c r="BQ297" s="304"/>
      <c r="BR297" s="300"/>
      <c r="BS297" s="300"/>
      <c r="BT297" s="300"/>
      <c r="BU297" s="271"/>
      <c r="BV297" s="300"/>
      <c r="BW297" s="300"/>
      <c r="BX297" s="300"/>
      <c r="BY297" s="300"/>
      <c r="BZ297" s="300"/>
      <c r="CA297" s="300"/>
      <c r="CB297" s="300"/>
      <c r="CC297" s="300"/>
      <c r="CD297" s="300"/>
      <c r="CE297" s="300"/>
      <c r="CF297" s="300"/>
      <c r="CG297" s="300"/>
      <c r="CH297" s="300"/>
      <c r="CI297" s="50"/>
      <c r="CJ297" s="50"/>
      <c r="CK297" s="50"/>
      <c r="CL297" s="50"/>
      <c r="CM297" s="50"/>
      <c r="CN297" s="50"/>
      <c r="CO297" s="50"/>
      <c r="CP297" s="50"/>
      <c r="CQ297" s="50"/>
      <c r="CR297" s="50"/>
      <c r="CS297" s="50"/>
      <c r="CT297" s="50"/>
      <c r="CU297" s="50"/>
      <c r="CV297" s="50"/>
      <c r="CW297" s="50"/>
      <c r="CX297" s="50"/>
      <c r="CY297" s="50"/>
      <c r="CZ297" s="50"/>
      <c r="DA297" s="50"/>
      <c r="DB297" s="50"/>
      <c r="DC297" s="50"/>
      <c r="DD297" s="50"/>
      <c r="DE297" s="50"/>
      <c r="DF297" s="50"/>
      <c r="DG297" s="51"/>
    </row>
    <row r="298" spans="1:111" s="15" customFormat="1" ht="14.25" customHeight="1" x14ac:dyDescent="0.15">
      <c r="A298" s="49"/>
      <c r="B298" s="49"/>
      <c r="C298" s="49"/>
      <c r="D298" s="263" t="s">
        <v>722</v>
      </c>
      <c r="E298" s="298"/>
      <c r="F298" s="309"/>
      <c r="G298" s="265" t="s">
        <v>144</v>
      </c>
      <c r="H298" s="266" t="s">
        <v>158</v>
      </c>
      <c r="I298" s="267" t="s">
        <v>656</v>
      </c>
      <c r="J298" s="267" t="s">
        <v>657</v>
      </c>
      <c r="K298" s="267" t="s">
        <v>715</v>
      </c>
      <c r="L298" s="293"/>
      <c r="M298" s="6"/>
      <c r="N298" s="270"/>
      <c r="O298" s="300"/>
      <c r="P298" s="305"/>
      <c r="Q298" s="304"/>
      <c r="R298" s="272"/>
      <c r="S298" s="263" t="s">
        <v>720</v>
      </c>
      <c r="T298" s="300"/>
      <c r="U298" s="300"/>
      <c r="V298" s="300"/>
      <c r="W298" s="301"/>
      <c r="X298" s="271"/>
      <c r="Y298" s="300"/>
      <c r="Z298" s="300"/>
      <c r="AA298" s="300"/>
      <c r="AB298" s="300"/>
      <c r="AC298" s="300"/>
      <c r="AD298" s="300"/>
      <c r="AE298" s="6"/>
      <c r="AF298" s="300"/>
      <c r="AG298" s="301"/>
      <c r="AH298" s="300"/>
      <c r="AI298" s="300"/>
      <c r="AJ298" s="300"/>
      <c r="AK298" s="300"/>
      <c r="AL298" s="300"/>
      <c r="AM298" s="300"/>
      <c r="AN298" s="300"/>
      <c r="AO298" s="300"/>
      <c r="AP298" s="300"/>
      <c r="AQ298" s="300"/>
      <c r="AR298" s="300"/>
      <c r="AS298" s="300"/>
      <c r="AT298" s="300"/>
      <c r="AU298" s="301"/>
      <c r="AV298" s="302"/>
      <c r="AW298" s="277"/>
      <c r="AX298" s="6"/>
      <c r="AY298" s="6"/>
      <c r="AZ298" s="301"/>
      <c r="BA298" s="263" t="s">
        <v>723</v>
      </c>
      <c r="BB298" s="300"/>
      <c r="BC298" s="300"/>
      <c r="BD298" s="300"/>
      <c r="BE298" s="301"/>
      <c r="BF298" s="300"/>
      <c r="BG298" s="300"/>
      <c r="BH298" s="300"/>
      <c r="BI298" s="300"/>
      <c r="BJ298" s="301"/>
      <c r="BK298" s="5"/>
      <c r="BL298" s="303"/>
      <c r="BM298" s="303"/>
      <c r="BN298" s="300"/>
      <c r="BO298" s="300"/>
      <c r="BP298" s="300"/>
      <c r="BQ298" s="304"/>
      <c r="BR298" s="300"/>
      <c r="BS298" s="300"/>
      <c r="BT298" s="300"/>
      <c r="BU298" s="271"/>
      <c r="BV298" s="300"/>
      <c r="BW298" s="300"/>
      <c r="BX298" s="300"/>
      <c r="BY298" s="300"/>
      <c r="BZ298" s="300"/>
      <c r="CA298" s="300"/>
      <c r="CB298" s="300"/>
      <c r="CC298" s="300"/>
      <c r="CD298" s="300"/>
      <c r="CE298" s="300"/>
      <c r="CF298" s="300"/>
      <c r="CG298" s="300"/>
      <c r="CH298" s="300"/>
      <c r="CI298" s="50"/>
      <c r="CJ298" s="50"/>
      <c r="CK298" s="50"/>
      <c r="CL298" s="50"/>
      <c r="CM298" s="50"/>
      <c r="CN298" s="50"/>
      <c r="CO298" s="50"/>
      <c r="CP298" s="50"/>
      <c r="CQ298" s="50"/>
      <c r="CR298" s="50"/>
      <c r="CS298" s="50"/>
      <c r="CT298" s="50"/>
      <c r="CU298" s="50"/>
      <c r="CV298" s="50"/>
      <c r="CW298" s="50"/>
      <c r="CX298" s="50"/>
      <c r="CY298" s="50"/>
      <c r="CZ298" s="50"/>
      <c r="DA298" s="50"/>
      <c r="DB298" s="50"/>
      <c r="DC298" s="50"/>
      <c r="DD298" s="50"/>
      <c r="DE298" s="50"/>
      <c r="DF298" s="50"/>
      <c r="DG298" s="51"/>
    </row>
    <row r="299" spans="1:111" s="15" customFormat="1" ht="14.25" customHeight="1" x14ac:dyDescent="0.15">
      <c r="A299" s="49"/>
      <c r="B299" s="49"/>
      <c r="C299" s="49"/>
      <c r="D299" s="263" t="s">
        <v>724</v>
      </c>
      <c r="E299" s="298"/>
      <c r="F299" s="309"/>
      <c r="G299" s="265" t="s">
        <v>144</v>
      </c>
      <c r="H299" s="266" t="s">
        <v>158</v>
      </c>
      <c r="I299" s="267" t="s">
        <v>656</v>
      </c>
      <c r="J299" s="267" t="s">
        <v>657</v>
      </c>
      <c r="K299" s="267" t="s">
        <v>715</v>
      </c>
      <c r="L299" s="293"/>
      <c r="M299" s="6"/>
      <c r="N299" s="270"/>
      <c r="O299" s="300"/>
      <c r="P299" s="305"/>
      <c r="Q299" s="304"/>
      <c r="R299" s="272"/>
      <c r="S299" s="263" t="s">
        <v>725</v>
      </c>
      <c r="T299" s="300"/>
      <c r="U299" s="300"/>
      <c r="V299" s="300"/>
      <c r="W299" s="301"/>
      <c r="X299" s="271"/>
      <c r="Y299" s="300"/>
      <c r="Z299" s="300"/>
      <c r="AA299" s="300"/>
      <c r="AB299" s="300"/>
      <c r="AC299" s="300"/>
      <c r="AD299" s="300"/>
      <c r="AE299" s="6"/>
      <c r="AF299" s="300"/>
      <c r="AG299" s="301"/>
      <c r="AH299" s="300"/>
      <c r="AI299" s="300"/>
      <c r="AJ299" s="300"/>
      <c r="AK299" s="300"/>
      <c r="AL299" s="300"/>
      <c r="AM299" s="300"/>
      <c r="AN299" s="300"/>
      <c r="AO299" s="300"/>
      <c r="AP299" s="300"/>
      <c r="AQ299" s="300"/>
      <c r="AR299" s="300"/>
      <c r="AS299" s="300"/>
      <c r="AT299" s="300"/>
      <c r="AU299" s="301"/>
      <c r="AV299" s="302"/>
      <c r="AW299" s="277"/>
      <c r="AX299" s="6"/>
      <c r="AY299" s="6"/>
      <c r="AZ299" s="301"/>
      <c r="BA299" s="263" t="s">
        <v>219</v>
      </c>
      <c r="BB299" s="300"/>
      <c r="BC299" s="300"/>
      <c r="BD299" s="300"/>
      <c r="BE299" s="301"/>
      <c r="BF299" s="300"/>
      <c r="BG299" s="300"/>
      <c r="BH299" s="300"/>
      <c r="BI299" s="300"/>
      <c r="BJ299" s="301"/>
      <c r="BK299" s="5"/>
      <c r="BL299" s="303"/>
      <c r="BM299" s="303"/>
      <c r="BN299" s="300"/>
      <c r="BO299" s="300"/>
      <c r="BP299" s="300"/>
      <c r="BQ299" s="304"/>
      <c r="BR299" s="300"/>
      <c r="BS299" s="300"/>
      <c r="BT299" s="300"/>
      <c r="BU299" s="271"/>
      <c r="BV299" s="300"/>
      <c r="BW299" s="300"/>
      <c r="BX299" s="300"/>
      <c r="BY299" s="300"/>
      <c r="BZ299" s="300"/>
      <c r="CA299" s="300"/>
      <c r="CB299" s="300"/>
      <c r="CC299" s="300"/>
      <c r="CD299" s="300"/>
      <c r="CE299" s="300"/>
      <c r="CF299" s="300"/>
      <c r="CG299" s="300"/>
      <c r="CH299" s="300"/>
      <c r="CI299" s="50"/>
      <c r="CJ299" s="50"/>
      <c r="CK299" s="50"/>
      <c r="CL299" s="50"/>
      <c r="CM299" s="50"/>
      <c r="CN299" s="50"/>
      <c r="CO299" s="50"/>
      <c r="CP299" s="50"/>
      <c r="CQ299" s="50"/>
      <c r="CR299" s="50"/>
      <c r="CS299" s="50"/>
      <c r="CT299" s="50"/>
      <c r="CU299" s="50"/>
      <c r="CV299" s="50"/>
      <c r="CW299" s="50"/>
      <c r="CX299" s="50"/>
      <c r="CY299" s="50"/>
      <c r="CZ299" s="50"/>
      <c r="DA299" s="50"/>
      <c r="DB299" s="50"/>
      <c r="DC299" s="50"/>
      <c r="DD299" s="50"/>
      <c r="DE299" s="50"/>
      <c r="DF299" s="50"/>
      <c r="DG299" s="51"/>
    </row>
    <row r="300" spans="1:111" s="15" customFormat="1" ht="14.25" customHeight="1" x14ac:dyDescent="0.15">
      <c r="A300" s="49"/>
      <c r="B300" s="49"/>
      <c r="C300" s="49"/>
      <c r="D300" s="263" t="s">
        <v>726</v>
      </c>
      <c r="E300" s="298"/>
      <c r="F300" s="309"/>
      <c r="G300" s="265" t="s">
        <v>144</v>
      </c>
      <c r="H300" s="266" t="s">
        <v>158</v>
      </c>
      <c r="I300" s="267" t="s">
        <v>656</v>
      </c>
      <c r="J300" s="267" t="s">
        <v>657</v>
      </c>
      <c r="K300" s="267" t="s">
        <v>715</v>
      </c>
      <c r="L300" s="293"/>
      <c r="M300" s="6"/>
      <c r="N300" s="270"/>
      <c r="O300" s="300"/>
      <c r="P300" s="305"/>
      <c r="Q300" s="304"/>
      <c r="R300" s="272"/>
      <c r="S300" s="263" t="s">
        <v>727</v>
      </c>
      <c r="T300" s="300"/>
      <c r="U300" s="300"/>
      <c r="V300" s="300"/>
      <c r="W300" s="301"/>
      <c r="X300" s="271"/>
      <c r="Y300" s="300"/>
      <c r="Z300" s="300"/>
      <c r="AA300" s="300"/>
      <c r="AB300" s="300"/>
      <c r="AC300" s="300"/>
      <c r="AD300" s="300"/>
      <c r="AE300" s="6"/>
      <c r="AF300" s="300"/>
      <c r="AG300" s="301"/>
      <c r="AH300" s="300"/>
      <c r="AI300" s="300"/>
      <c r="AJ300" s="300"/>
      <c r="AK300" s="300"/>
      <c r="AL300" s="300"/>
      <c r="AM300" s="300"/>
      <c r="AN300" s="300"/>
      <c r="AO300" s="300"/>
      <c r="AP300" s="300"/>
      <c r="AQ300" s="300"/>
      <c r="AR300" s="300"/>
      <c r="AS300" s="300"/>
      <c r="AT300" s="300"/>
      <c r="AU300" s="301"/>
      <c r="AV300" s="302"/>
      <c r="AW300" s="277"/>
      <c r="AX300" s="6"/>
      <c r="AY300" s="6"/>
      <c r="AZ300" s="301"/>
      <c r="BA300" s="307" t="s">
        <v>728</v>
      </c>
      <c r="BB300" s="300"/>
      <c r="BC300" s="300"/>
      <c r="BD300" s="300"/>
      <c r="BE300" s="301"/>
      <c r="BF300" s="300"/>
      <c r="BG300" s="300"/>
      <c r="BH300" s="300"/>
      <c r="BI300" s="300"/>
      <c r="BJ300" s="301"/>
      <c r="BK300" s="5"/>
      <c r="BL300" s="303"/>
      <c r="BM300" s="303"/>
      <c r="BN300" s="300"/>
      <c r="BO300" s="300"/>
      <c r="BP300" s="300"/>
      <c r="BQ300" s="304"/>
      <c r="BR300" s="300"/>
      <c r="BS300" s="300"/>
      <c r="BT300" s="300"/>
      <c r="BU300" s="271"/>
      <c r="BV300" s="300"/>
      <c r="BW300" s="300"/>
      <c r="BX300" s="300"/>
      <c r="BY300" s="300"/>
      <c r="BZ300" s="300"/>
      <c r="CA300" s="300"/>
      <c r="CB300" s="300"/>
      <c r="CC300" s="300"/>
      <c r="CD300" s="300"/>
      <c r="CE300" s="300"/>
      <c r="CF300" s="300"/>
      <c r="CG300" s="300"/>
      <c r="CH300" s="300"/>
      <c r="CI300" s="50"/>
      <c r="CJ300" s="50"/>
      <c r="CK300" s="50"/>
      <c r="CL300" s="50"/>
      <c r="CM300" s="50"/>
      <c r="CN300" s="50"/>
      <c r="CO300" s="50"/>
      <c r="CP300" s="50"/>
      <c r="CQ300" s="50"/>
      <c r="CR300" s="50"/>
      <c r="CS300" s="50"/>
      <c r="CT300" s="50"/>
      <c r="CU300" s="50"/>
      <c r="CV300" s="50"/>
      <c r="CW300" s="50"/>
      <c r="CX300" s="50"/>
      <c r="CY300" s="50"/>
      <c r="CZ300" s="50"/>
      <c r="DA300" s="50"/>
      <c r="DB300" s="50"/>
      <c r="DC300" s="50"/>
      <c r="DD300" s="50"/>
      <c r="DE300" s="50"/>
      <c r="DF300" s="50"/>
      <c r="DG300" s="51"/>
    </row>
    <row r="301" spans="1:111" s="15" customFormat="1" ht="25.5" customHeight="1" x14ac:dyDescent="0.15">
      <c r="A301" s="49"/>
      <c r="B301" s="49"/>
      <c r="C301" s="49"/>
      <c r="D301" s="263" t="s">
        <v>729</v>
      </c>
      <c r="E301" s="298"/>
      <c r="F301" s="300"/>
      <c r="G301" s="265" t="s">
        <v>144</v>
      </c>
      <c r="H301" s="266" t="s">
        <v>158</v>
      </c>
      <c r="I301" s="267" t="s">
        <v>656</v>
      </c>
      <c r="J301" s="267" t="s">
        <v>657</v>
      </c>
      <c r="K301" s="267" t="s">
        <v>730</v>
      </c>
      <c r="L301" s="293"/>
      <c r="M301" s="6"/>
      <c r="N301" s="270"/>
      <c r="O301" s="300"/>
      <c r="P301" s="305"/>
      <c r="Q301" s="267" t="s">
        <v>731</v>
      </c>
      <c r="R301" s="272"/>
      <c r="S301" s="278" t="s">
        <v>732</v>
      </c>
      <c r="T301" s="300"/>
      <c r="U301" s="300"/>
      <c r="V301" s="300"/>
      <c r="W301" s="301"/>
      <c r="X301" s="271"/>
      <c r="Y301" s="300"/>
      <c r="Z301" s="300"/>
      <c r="AA301" s="300"/>
      <c r="AB301" s="300"/>
      <c r="AC301" s="300"/>
      <c r="AD301" s="300"/>
      <c r="AE301" s="6"/>
      <c r="AF301" s="300"/>
      <c r="AG301" s="301"/>
      <c r="AH301" s="300"/>
      <c r="AI301" s="300"/>
      <c r="AJ301" s="300"/>
      <c r="AK301" s="300"/>
      <c r="AL301" s="300"/>
      <c r="AM301" s="300"/>
      <c r="AN301" s="300"/>
      <c r="AO301" s="300"/>
      <c r="AP301" s="300"/>
      <c r="AQ301" s="300"/>
      <c r="AR301" s="300"/>
      <c r="AS301" s="300"/>
      <c r="AT301" s="300"/>
      <c r="AU301" s="301"/>
      <c r="AV301" s="302"/>
      <c r="AW301" s="277"/>
      <c r="AX301" s="6"/>
      <c r="AY301" s="6"/>
      <c r="AZ301" s="301"/>
      <c r="BA301" s="302" t="s">
        <v>733</v>
      </c>
      <c r="BB301" s="300"/>
      <c r="BC301" s="300"/>
      <c r="BD301" s="300"/>
      <c r="BE301" s="301"/>
      <c r="BF301" s="300"/>
      <c r="BG301" s="300"/>
      <c r="BH301" s="300"/>
      <c r="BI301" s="300"/>
      <c r="BJ301" s="301"/>
      <c r="BK301" s="5"/>
      <c r="BL301" s="303"/>
      <c r="BM301" s="303"/>
      <c r="BN301" s="300"/>
      <c r="BO301" s="300"/>
      <c r="BP301" s="300"/>
      <c r="BQ301" s="304"/>
      <c r="BR301" s="300"/>
      <c r="BS301" s="300"/>
      <c r="BT301" s="300"/>
      <c r="BU301" s="271"/>
      <c r="BV301" s="300"/>
      <c r="BW301" s="300"/>
      <c r="BX301" s="300"/>
      <c r="BY301" s="300"/>
      <c r="BZ301" s="300"/>
      <c r="CA301" s="300"/>
      <c r="CB301" s="300"/>
      <c r="CC301" s="300"/>
      <c r="CD301" s="300"/>
      <c r="CE301" s="300"/>
      <c r="CF301" s="300"/>
      <c r="CG301" s="300"/>
      <c r="CH301" s="300"/>
      <c r="CI301" s="50"/>
      <c r="CJ301" s="50"/>
      <c r="CK301" s="50"/>
      <c r="CL301" s="50"/>
      <c r="CM301" s="50"/>
      <c r="CN301" s="50"/>
      <c r="CO301" s="50"/>
      <c r="CP301" s="50"/>
      <c r="CQ301" s="50"/>
      <c r="CR301" s="50"/>
      <c r="CS301" s="50"/>
      <c r="CT301" s="50"/>
      <c r="CU301" s="50"/>
      <c r="CV301" s="50"/>
      <c r="CW301" s="50"/>
      <c r="CX301" s="50"/>
      <c r="CY301" s="50"/>
      <c r="CZ301" s="50"/>
      <c r="DA301" s="50"/>
      <c r="DB301" s="50"/>
      <c r="DC301" s="50"/>
      <c r="DD301" s="50"/>
      <c r="DE301" s="50"/>
      <c r="DF301" s="50"/>
      <c r="DG301" s="51"/>
    </row>
    <row r="302" spans="1:111" s="15" customFormat="1" ht="14.25" customHeight="1" x14ac:dyDescent="0.15">
      <c r="A302" s="49"/>
      <c r="B302" s="49"/>
      <c r="C302" s="49"/>
      <c r="D302" s="263" t="s">
        <v>734</v>
      </c>
      <c r="E302" s="298"/>
      <c r="F302" s="300"/>
      <c r="G302" s="265" t="s">
        <v>144</v>
      </c>
      <c r="H302" s="266" t="s">
        <v>158</v>
      </c>
      <c r="I302" s="267" t="s">
        <v>656</v>
      </c>
      <c r="J302" s="267" t="s">
        <v>657</v>
      </c>
      <c r="K302" s="267" t="s">
        <v>730</v>
      </c>
      <c r="L302" s="293"/>
      <c r="M302" s="6"/>
      <c r="N302" s="270"/>
      <c r="O302" s="300"/>
      <c r="P302" s="305"/>
      <c r="Q302" s="267" t="s">
        <v>731</v>
      </c>
      <c r="R302" s="272"/>
      <c r="S302" s="278">
        <v>1003611</v>
      </c>
      <c r="T302" s="300"/>
      <c r="U302" s="300"/>
      <c r="V302" s="300"/>
      <c r="W302" s="301"/>
      <c r="X302" s="271"/>
      <c r="Y302" s="300"/>
      <c r="Z302" s="300"/>
      <c r="AA302" s="300"/>
      <c r="AB302" s="300"/>
      <c r="AC302" s="300"/>
      <c r="AD302" s="300"/>
      <c r="AE302" s="6"/>
      <c r="AF302" s="300"/>
      <c r="AG302" s="301"/>
      <c r="AH302" s="300"/>
      <c r="AI302" s="300"/>
      <c r="AJ302" s="300"/>
      <c r="AK302" s="300"/>
      <c r="AL302" s="300"/>
      <c r="AM302" s="300"/>
      <c r="AN302" s="300"/>
      <c r="AO302" s="300"/>
      <c r="AP302" s="300"/>
      <c r="AQ302" s="300"/>
      <c r="AR302" s="300"/>
      <c r="AS302" s="300"/>
      <c r="AT302" s="300"/>
      <c r="AU302" s="301"/>
      <c r="AV302" s="302"/>
      <c r="AW302" s="277"/>
      <c r="AX302" s="6"/>
      <c r="AY302" s="6"/>
      <c r="AZ302" s="301"/>
      <c r="BA302" s="302" t="s">
        <v>735</v>
      </c>
      <c r="BB302" s="300"/>
      <c r="BC302" s="300"/>
      <c r="BD302" s="300"/>
      <c r="BE302" s="301"/>
      <c r="BF302" s="300"/>
      <c r="BG302" s="300"/>
      <c r="BH302" s="300"/>
      <c r="BI302" s="300"/>
      <c r="BJ302" s="301"/>
      <c r="BK302" s="5"/>
      <c r="BL302" s="303"/>
      <c r="BM302" s="303"/>
      <c r="BN302" s="300"/>
      <c r="BO302" s="300"/>
      <c r="BP302" s="300"/>
      <c r="BQ302" s="304"/>
      <c r="BR302" s="300"/>
      <c r="BS302" s="300"/>
      <c r="BT302" s="300"/>
      <c r="BU302" s="271"/>
      <c r="BV302" s="300"/>
      <c r="BW302" s="300"/>
      <c r="BX302" s="300"/>
      <c r="BY302" s="300"/>
      <c r="BZ302" s="300"/>
      <c r="CA302" s="300"/>
      <c r="CB302" s="300"/>
      <c r="CC302" s="300"/>
      <c r="CD302" s="300"/>
      <c r="CE302" s="300"/>
      <c r="CF302" s="300"/>
      <c r="CG302" s="300"/>
      <c r="CH302" s="300"/>
      <c r="CI302" s="50"/>
      <c r="CJ302" s="50"/>
      <c r="CK302" s="50"/>
      <c r="CL302" s="50"/>
      <c r="CM302" s="50"/>
      <c r="CN302" s="50"/>
      <c r="CO302" s="50"/>
      <c r="CP302" s="50"/>
      <c r="CQ302" s="50"/>
      <c r="CR302" s="50"/>
      <c r="CS302" s="50"/>
      <c r="CT302" s="50"/>
      <c r="CU302" s="50"/>
      <c r="CV302" s="50"/>
      <c r="CW302" s="50"/>
      <c r="CX302" s="50"/>
      <c r="CY302" s="50"/>
      <c r="CZ302" s="50"/>
      <c r="DA302" s="50"/>
      <c r="DB302" s="50"/>
      <c r="DC302" s="50"/>
      <c r="DD302" s="50"/>
      <c r="DE302" s="50"/>
      <c r="DF302" s="50"/>
      <c r="DG302" s="51"/>
    </row>
    <row r="303" spans="1:111" s="15" customFormat="1" ht="14.25" customHeight="1" x14ac:dyDescent="0.15">
      <c r="A303" s="49"/>
      <c r="B303" s="49"/>
      <c r="C303" s="49"/>
      <c r="D303" s="263" t="s">
        <v>736</v>
      </c>
      <c r="E303" s="298"/>
      <c r="F303" s="300"/>
      <c r="G303" s="265" t="s">
        <v>144</v>
      </c>
      <c r="H303" s="266" t="s">
        <v>158</v>
      </c>
      <c r="I303" s="267" t="s">
        <v>656</v>
      </c>
      <c r="J303" s="267" t="s">
        <v>657</v>
      </c>
      <c r="K303" s="267" t="s">
        <v>730</v>
      </c>
      <c r="L303" s="293"/>
      <c r="M303" s="6"/>
      <c r="N303" s="270"/>
      <c r="O303" s="300"/>
      <c r="P303" s="305"/>
      <c r="Q303" s="267" t="s">
        <v>731</v>
      </c>
      <c r="R303" s="272"/>
      <c r="S303" s="278">
        <v>90194</v>
      </c>
      <c r="T303" s="300"/>
      <c r="U303" s="300"/>
      <c r="V303" s="300"/>
      <c r="W303" s="301"/>
      <c r="X303" s="271"/>
      <c r="Y303" s="300"/>
      <c r="Z303" s="300"/>
      <c r="AA303" s="300"/>
      <c r="AB303" s="300"/>
      <c r="AC303" s="300"/>
      <c r="AD303" s="300"/>
      <c r="AE303" s="6"/>
      <c r="AF303" s="300"/>
      <c r="AG303" s="301"/>
      <c r="AH303" s="300"/>
      <c r="AI303" s="300"/>
      <c r="AJ303" s="300"/>
      <c r="AK303" s="300"/>
      <c r="AL303" s="300"/>
      <c r="AM303" s="300"/>
      <c r="AN303" s="300"/>
      <c r="AO303" s="300"/>
      <c r="AP303" s="300"/>
      <c r="AQ303" s="300"/>
      <c r="AR303" s="300"/>
      <c r="AS303" s="300"/>
      <c r="AT303" s="300"/>
      <c r="AU303" s="301"/>
      <c r="AV303" s="302"/>
      <c r="AW303" s="277"/>
      <c r="AX303" s="6"/>
      <c r="AY303" s="6"/>
      <c r="AZ303" s="301"/>
      <c r="BA303" s="302" t="s">
        <v>178</v>
      </c>
      <c r="BB303" s="300"/>
      <c r="BC303" s="300"/>
      <c r="BD303" s="300"/>
      <c r="BE303" s="301"/>
      <c r="BF303" s="300"/>
      <c r="BG303" s="300"/>
      <c r="BH303" s="300"/>
      <c r="BI303" s="300"/>
      <c r="BJ303" s="301"/>
      <c r="BK303" s="5"/>
      <c r="BL303" s="303"/>
      <c r="BM303" s="303"/>
      <c r="BN303" s="300"/>
      <c r="BO303" s="300"/>
      <c r="BP303" s="300"/>
      <c r="BQ303" s="304"/>
      <c r="BR303" s="300"/>
      <c r="BS303" s="300"/>
      <c r="BT303" s="300"/>
      <c r="BU303" s="271"/>
      <c r="BV303" s="300"/>
      <c r="BW303" s="300"/>
      <c r="BX303" s="300"/>
      <c r="BY303" s="300"/>
      <c r="BZ303" s="300"/>
      <c r="CA303" s="300"/>
      <c r="CB303" s="300"/>
      <c r="CC303" s="300"/>
      <c r="CD303" s="300"/>
      <c r="CE303" s="300"/>
      <c r="CF303" s="300"/>
      <c r="CG303" s="300"/>
      <c r="CH303" s="300"/>
      <c r="CI303" s="50"/>
      <c r="CJ303" s="50"/>
      <c r="CK303" s="50"/>
      <c r="CL303" s="50"/>
      <c r="CM303" s="50"/>
      <c r="CN303" s="50"/>
      <c r="CO303" s="50"/>
      <c r="CP303" s="50"/>
      <c r="CQ303" s="50"/>
      <c r="CR303" s="50"/>
      <c r="CS303" s="50"/>
      <c r="CT303" s="50"/>
      <c r="CU303" s="50"/>
      <c r="CV303" s="50"/>
      <c r="CW303" s="50"/>
      <c r="CX303" s="50"/>
      <c r="CY303" s="50"/>
      <c r="CZ303" s="50"/>
      <c r="DA303" s="50"/>
      <c r="DB303" s="50"/>
      <c r="DC303" s="50"/>
      <c r="DD303" s="50"/>
      <c r="DE303" s="50"/>
      <c r="DF303" s="50"/>
      <c r="DG303" s="51"/>
    </row>
    <row r="304" spans="1:111" s="15" customFormat="1" ht="14.25" customHeight="1" x14ac:dyDescent="0.15">
      <c r="A304" s="49"/>
      <c r="B304" s="49"/>
      <c r="C304" s="49"/>
      <c r="D304" s="307" t="s">
        <v>737</v>
      </c>
      <c r="E304" s="298"/>
      <c r="F304" s="300"/>
      <c r="G304" s="265" t="s">
        <v>144</v>
      </c>
      <c r="H304" s="266" t="s">
        <v>158</v>
      </c>
      <c r="I304" s="267" t="s">
        <v>656</v>
      </c>
      <c r="J304" s="267" t="s">
        <v>657</v>
      </c>
      <c r="K304" s="267" t="s">
        <v>730</v>
      </c>
      <c r="L304" s="293"/>
      <c r="M304" s="6"/>
      <c r="N304" s="270"/>
      <c r="O304" s="300"/>
      <c r="P304" s="305"/>
      <c r="Q304" s="267" t="s">
        <v>731</v>
      </c>
      <c r="R304" s="272"/>
      <c r="S304" s="278" t="s">
        <v>262</v>
      </c>
      <c r="T304" s="300"/>
      <c r="U304" s="300"/>
      <c r="V304" s="300"/>
      <c r="W304" s="301"/>
      <c r="X304" s="271"/>
      <c r="Y304" s="300"/>
      <c r="Z304" s="300"/>
      <c r="AA304" s="300"/>
      <c r="AB304" s="300"/>
      <c r="AC304" s="300"/>
      <c r="AD304" s="300"/>
      <c r="AE304" s="6"/>
      <c r="AF304" s="300"/>
      <c r="AG304" s="301"/>
      <c r="AH304" s="300"/>
      <c r="AI304" s="300"/>
      <c r="AJ304" s="300"/>
      <c r="AK304" s="300"/>
      <c r="AL304" s="300"/>
      <c r="AM304" s="300"/>
      <c r="AN304" s="300"/>
      <c r="AO304" s="300"/>
      <c r="AP304" s="300"/>
      <c r="AQ304" s="300"/>
      <c r="AR304" s="300"/>
      <c r="AS304" s="300"/>
      <c r="AT304" s="300"/>
      <c r="AU304" s="301"/>
      <c r="AV304" s="302"/>
      <c r="AW304" s="277"/>
      <c r="AX304" s="6"/>
      <c r="AY304" s="6"/>
      <c r="AZ304" s="301"/>
      <c r="BA304" s="302" t="s">
        <v>738</v>
      </c>
      <c r="BB304" s="300"/>
      <c r="BC304" s="300"/>
      <c r="BD304" s="300"/>
      <c r="BE304" s="301"/>
      <c r="BF304" s="300"/>
      <c r="BG304" s="300"/>
      <c r="BH304" s="300"/>
      <c r="BI304" s="300"/>
      <c r="BJ304" s="301"/>
      <c r="BK304" s="5"/>
      <c r="BL304" s="303"/>
      <c r="BM304" s="303"/>
      <c r="BN304" s="300"/>
      <c r="BO304" s="300"/>
      <c r="BP304" s="300"/>
      <c r="BQ304" s="304"/>
      <c r="BR304" s="300"/>
      <c r="BS304" s="300"/>
      <c r="BT304" s="300"/>
      <c r="BU304" s="271"/>
      <c r="BV304" s="300"/>
      <c r="BW304" s="300"/>
      <c r="BX304" s="300"/>
      <c r="BY304" s="300"/>
      <c r="BZ304" s="300"/>
      <c r="CA304" s="300"/>
      <c r="CB304" s="300"/>
      <c r="CC304" s="300"/>
      <c r="CD304" s="300"/>
      <c r="CE304" s="300"/>
      <c r="CF304" s="300"/>
      <c r="CG304" s="300"/>
      <c r="CH304" s="300"/>
      <c r="CI304" s="50"/>
      <c r="CJ304" s="50"/>
      <c r="CK304" s="50"/>
      <c r="CL304" s="50"/>
      <c r="CM304" s="50"/>
      <c r="CN304" s="50"/>
      <c r="CO304" s="50"/>
      <c r="CP304" s="50"/>
      <c r="CQ304" s="50"/>
      <c r="CR304" s="50"/>
      <c r="CS304" s="50"/>
      <c r="CT304" s="50"/>
      <c r="CU304" s="50"/>
      <c r="CV304" s="50"/>
      <c r="CW304" s="50"/>
      <c r="CX304" s="50"/>
      <c r="CY304" s="50"/>
      <c r="CZ304" s="50"/>
      <c r="DA304" s="50"/>
      <c r="DB304" s="50"/>
      <c r="DC304" s="50"/>
      <c r="DD304" s="50"/>
      <c r="DE304" s="50"/>
      <c r="DF304" s="50"/>
      <c r="DG304" s="51"/>
    </row>
    <row r="305" spans="1:111" s="15" customFormat="1" ht="14.25" customHeight="1" x14ac:dyDescent="0.15">
      <c r="A305" s="49"/>
      <c r="B305" s="49"/>
      <c r="C305" s="49"/>
      <c r="D305" s="307" t="s">
        <v>739</v>
      </c>
      <c r="E305" s="298"/>
      <c r="F305" s="300"/>
      <c r="G305" s="265" t="s">
        <v>144</v>
      </c>
      <c r="H305" s="266" t="s">
        <v>158</v>
      </c>
      <c r="I305" s="267" t="s">
        <v>656</v>
      </c>
      <c r="J305" s="267" t="s">
        <v>657</v>
      </c>
      <c r="K305" s="267" t="s">
        <v>730</v>
      </c>
      <c r="L305" s="293"/>
      <c r="M305" s="6"/>
      <c r="N305" s="270"/>
      <c r="O305" s="300"/>
      <c r="P305" s="305"/>
      <c r="Q305" s="267" t="s">
        <v>731</v>
      </c>
      <c r="R305" s="272"/>
      <c r="S305" s="278" t="s">
        <v>262</v>
      </c>
      <c r="T305" s="300"/>
      <c r="U305" s="300"/>
      <c r="V305" s="300"/>
      <c r="W305" s="301"/>
      <c r="X305" s="271"/>
      <c r="Y305" s="300"/>
      <c r="Z305" s="300"/>
      <c r="AA305" s="300"/>
      <c r="AB305" s="300"/>
      <c r="AC305" s="300"/>
      <c r="AD305" s="300"/>
      <c r="AE305" s="6"/>
      <c r="AF305" s="300"/>
      <c r="AG305" s="301"/>
      <c r="AH305" s="300"/>
      <c r="AI305" s="300"/>
      <c r="AJ305" s="300"/>
      <c r="AK305" s="300"/>
      <c r="AL305" s="300"/>
      <c r="AM305" s="300"/>
      <c r="AN305" s="300"/>
      <c r="AO305" s="300"/>
      <c r="AP305" s="300"/>
      <c r="AQ305" s="300"/>
      <c r="AR305" s="300"/>
      <c r="AS305" s="300"/>
      <c r="AT305" s="300"/>
      <c r="AU305" s="301"/>
      <c r="AV305" s="302"/>
      <c r="AW305" s="277"/>
      <c r="AX305" s="6"/>
      <c r="AY305" s="6"/>
      <c r="AZ305" s="301"/>
      <c r="BA305" s="302" t="s">
        <v>738</v>
      </c>
      <c r="BB305" s="300"/>
      <c r="BC305" s="300"/>
      <c r="BD305" s="300"/>
      <c r="BE305" s="301"/>
      <c r="BF305" s="300"/>
      <c r="BG305" s="300"/>
      <c r="BH305" s="300"/>
      <c r="BI305" s="300"/>
      <c r="BJ305" s="301"/>
      <c r="BK305" s="5"/>
      <c r="BL305" s="303"/>
      <c r="BM305" s="303"/>
      <c r="BN305" s="300"/>
      <c r="BO305" s="300"/>
      <c r="BP305" s="300"/>
      <c r="BQ305" s="304"/>
      <c r="BR305" s="300"/>
      <c r="BS305" s="300"/>
      <c r="BT305" s="300"/>
      <c r="BU305" s="271"/>
      <c r="BV305" s="300"/>
      <c r="BW305" s="300"/>
      <c r="BX305" s="300"/>
      <c r="BY305" s="300"/>
      <c r="BZ305" s="300"/>
      <c r="CA305" s="300"/>
      <c r="CB305" s="300"/>
      <c r="CC305" s="300"/>
      <c r="CD305" s="300"/>
      <c r="CE305" s="300"/>
      <c r="CF305" s="300"/>
      <c r="CG305" s="300"/>
      <c r="CH305" s="300"/>
      <c r="CI305" s="50"/>
      <c r="CJ305" s="50"/>
      <c r="CK305" s="50"/>
      <c r="CL305" s="50"/>
      <c r="CM305" s="50"/>
      <c r="CN305" s="50"/>
      <c r="CO305" s="50"/>
      <c r="CP305" s="50"/>
      <c r="CQ305" s="50"/>
      <c r="CR305" s="50"/>
      <c r="CS305" s="50"/>
      <c r="CT305" s="50"/>
      <c r="CU305" s="50"/>
      <c r="CV305" s="50"/>
      <c r="CW305" s="50"/>
      <c r="CX305" s="50"/>
      <c r="CY305" s="50"/>
      <c r="CZ305" s="50"/>
      <c r="DA305" s="50"/>
      <c r="DB305" s="50"/>
      <c r="DC305" s="50"/>
      <c r="DD305" s="50"/>
      <c r="DE305" s="50"/>
      <c r="DF305" s="50"/>
      <c r="DG305" s="51"/>
    </row>
    <row r="306" spans="1:111" s="15" customFormat="1" ht="14.25" customHeight="1" x14ac:dyDescent="0.15">
      <c r="A306" s="49"/>
      <c r="B306" s="49"/>
      <c r="C306" s="49"/>
      <c r="D306" s="307" t="s">
        <v>740</v>
      </c>
      <c r="E306" s="298"/>
      <c r="F306" s="300"/>
      <c r="G306" s="265" t="s">
        <v>144</v>
      </c>
      <c r="H306" s="266" t="s">
        <v>158</v>
      </c>
      <c r="I306" s="267" t="s">
        <v>656</v>
      </c>
      <c r="J306" s="267" t="s">
        <v>657</v>
      </c>
      <c r="K306" s="267" t="s">
        <v>730</v>
      </c>
      <c r="L306" s="293"/>
      <c r="M306" s="6"/>
      <c r="N306" s="270"/>
      <c r="O306" s="300"/>
      <c r="P306" s="305"/>
      <c r="Q306" s="267" t="s">
        <v>731</v>
      </c>
      <c r="R306" s="272"/>
      <c r="S306" s="278" t="s">
        <v>262</v>
      </c>
      <c r="T306" s="300"/>
      <c r="U306" s="300"/>
      <c r="V306" s="300"/>
      <c r="W306" s="301"/>
      <c r="X306" s="271"/>
      <c r="Y306" s="300"/>
      <c r="Z306" s="300"/>
      <c r="AA306" s="300"/>
      <c r="AB306" s="300"/>
      <c r="AC306" s="300"/>
      <c r="AD306" s="300"/>
      <c r="AE306" s="6"/>
      <c r="AF306" s="300"/>
      <c r="AG306" s="301"/>
      <c r="AH306" s="300"/>
      <c r="AI306" s="300"/>
      <c r="AJ306" s="300"/>
      <c r="AK306" s="300"/>
      <c r="AL306" s="300"/>
      <c r="AM306" s="300"/>
      <c r="AN306" s="300"/>
      <c r="AO306" s="300"/>
      <c r="AP306" s="300"/>
      <c r="AQ306" s="300"/>
      <c r="AR306" s="300"/>
      <c r="AS306" s="300"/>
      <c r="AT306" s="300"/>
      <c r="AU306" s="301"/>
      <c r="AV306" s="302"/>
      <c r="AW306" s="277"/>
      <c r="AX306" s="6"/>
      <c r="AY306" s="6"/>
      <c r="AZ306" s="301"/>
      <c r="BA306" s="302" t="s">
        <v>738</v>
      </c>
      <c r="BB306" s="300"/>
      <c r="BC306" s="300"/>
      <c r="BD306" s="300"/>
      <c r="BE306" s="301"/>
      <c r="BF306" s="300"/>
      <c r="BG306" s="300"/>
      <c r="BH306" s="300"/>
      <c r="BI306" s="300"/>
      <c r="BJ306" s="301"/>
      <c r="BK306" s="5"/>
      <c r="BL306" s="303"/>
      <c r="BM306" s="303"/>
      <c r="BN306" s="300"/>
      <c r="BO306" s="300"/>
      <c r="BP306" s="300"/>
      <c r="BQ306" s="304"/>
      <c r="BR306" s="300"/>
      <c r="BS306" s="300"/>
      <c r="BT306" s="300"/>
      <c r="BU306" s="271"/>
      <c r="BV306" s="300"/>
      <c r="BW306" s="300"/>
      <c r="BX306" s="300"/>
      <c r="BY306" s="300"/>
      <c r="BZ306" s="300"/>
      <c r="CA306" s="300"/>
      <c r="CB306" s="300"/>
      <c r="CC306" s="300"/>
      <c r="CD306" s="300"/>
      <c r="CE306" s="300"/>
      <c r="CF306" s="300"/>
      <c r="CG306" s="300"/>
      <c r="CH306" s="300"/>
      <c r="CI306" s="50"/>
      <c r="CJ306" s="50"/>
      <c r="CK306" s="50"/>
      <c r="CL306" s="50"/>
      <c r="CM306" s="50"/>
      <c r="CN306" s="50"/>
      <c r="CO306" s="50"/>
      <c r="CP306" s="50"/>
      <c r="CQ306" s="50"/>
      <c r="CR306" s="50"/>
      <c r="CS306" s="50"/>
      <c r="CT306" s="50"/>
      <c r="CU306" s="50"/>
      <c r="CV306" s="50"/>
      <c r="CW306" s="50"/>
      <c r="CX306" s="50"/>
      <c r="CY306" s="50"/>
      <c r="CZ306" s="50"/>
      <c r="DA306" s="50"/>
      <c r="DB306" s="50"/>
      <c r="DC306" s="50"/>
      <c r="DD306" s="50"/>
      <c r="DE306" s="50"/>
      <c r="DF306" s="50"/>
      <c r="DG306" s="51"/>
    </row>
    <row r="307" spans="1:111" s="15" customFormat="1" ht="14.25" customHeight="1" x14ac:dyDescent="0.15">
      <c r="A307" s="49"/>
      <c r="B307" s="49"/>
      <c r="C307" s="49"/>
      <c r="D307" s="307" t="s">
        <v>741</v>
      </c>
      <c r="E307" s="298"/>
      <c r="F307" s="300"/>
      <c r="G307" s="265" t="s">
        <v>144</v>
      </c>
      <c r="H307" s="266" t="s">
        <v>158</v>
      </c>
      <c r="I307" s="267" t="s">
        <v>656</v>
      </c>
      <c r="J307" s="267" t="s">
        <v>657</v>
      </c>
      <c r="K307" s="267" t="s">
        <v>730</v>
      </c>
      <c r="L307" s="293"/>
      <c r="M307" s="6"/>
      <c r="N307" s="270"/>
      <c r="O307" s="300"/>
      <c r="P307" s="305"/>
      <c r="Q307" s="267" t="s">
        <v>731</v>
      </c>
      <c r="R307" s="272"/>
      <c r="S307" s="278" t="s">
        <v>742</v>
      </c>
      <c r="T307" s="300"/>
      <c r="U307" s="300"/>
      <c r="V307" s="300"/>
      <c r="W307" s="301"/>
      <c r="X307" s="271"/>
      <c r="Y307" s="300"/>
      <c r="Z307" s="300"/>
      <c r="AA307" s="300"/>
      <c r="AB307" s="300"/>
      <c r="AC307" s="300"/>
      <c r="AD307" s="300"/>
      <c r="AE307" s="6"/>
      <c r="AF307" s="300"/>
      <c r="AG307" s="301"/>
      <c r="AH307" s="300"/>
      <c r="AI307" s="300"/>
      <c r="AJ307" s="300"/>
      <c r="AK307" s="300"/>
      <c r="AL307" s="300"/>
      <c r="AM307" s="300"/>
      <c r="AN307" s="300"/>
      <c r="AO307" s="300"/>
      <c r="AP307" s="300"/>
      <c r="AQ307" s="300"/>
      <c r="AR307" s="300"/>
      <c r="AS307" s="300"/>
      <c r="AT307" s="300"/>
      <c r="AU307" s="301"/>
      <c r="AV307" s="302"/>
      <c r="AW307" s="277"/>
      <c r="AX307" s="6"/>
      <c r="AY307" s="6"/>
      <c r="AZ307" s="301"/>
      <c r="BA307" s="302" t="s">
        <v>743</v>
      </c>
      <c r="BB307" s="300"/>
      <c r="BC307" s="300"/>
      <c r="BD307" s="300"/>
      <c r="BE307" s="301"/>
      <c r="BF307" s="300"/>
      <c r="BG307" s="300"/>
      <c r="BH307" s="300"/>
      <c r="BI307" s="300"/>
      <c r="BJ307" s="301"/>
      <c r="BK307" s="5"/>
      <c r="BL307" s="303"/>
      <c r="BM307" s="303"/>
      <c r="BN307" s="300"/>
      <c r="BO307" s="300"/>
      <c r="BP307" s="300"/>
      <c r="BQ307" s="304"/>
      <c r="BR307" s="300"/>
      <c r="BS307" s="300"/>
      <c r="BT307" s="300"/>
      <c r="BU307" s="271"/>
      <c r="BV307" s="300"/>
      <c r="BW307" s="300"/>
      <c r="BX307" s="300"/>
      <c r="BY307" s="300"/>
      <c r="BZ307" s="300"/>
      <c r="CA307" s="300"/>
      <c r="CB307" s="300"/>
      <c r="CC307" s="300"/>
      <c r="CD307" s="300"/>
      <c r="CE307" s="300"/>
      <c r="CF307" s="300"/>
      <c r="CG307" s="300"/>
      <c r="CH307" s="300"/>
      <c r="CI307" s="50"/>
      <c r="CJ307" s="50"/>
      <c r="CK307" s="50"/>
      <c r="CL307" s="50"/>
      <c r="CM307" s="50"/>
      <c r="CN307" s="50"/>
      <c r="CO307" s="50"/>
      <c r="CP307" s="50"/>
      <c r="CQ307" s="50"/>
      <c r="CR307" s="50"/>
      <c r="CS307" s="50"/>
      <c r="CT307" s="50"/>
      <c r="CU307" s="50"/>
      <c r="CV307" s="50"/>
      <c r="CW307" s="50"/>
      <c r="CX307" s="50"/>
      <c r="CY307" s="50"/>
      <c r="CZ307" s="50"/>
      <c r="DA307" s="50"/>
      <c r="DB307" s="50"/>
      <c r="DC307" s="50"/>
      <c r="DD307" s="50"/>
      <c r="DE307" s="50"/>
      <c r="DF307" s="50"/>
      <c r="DG307" s="51"/>
    </row>
    <row r="308" spans="1:111" s="15" customFormat="1" ht="14.25" customHeight="1" x14ac:dyDescent="0.15">
      <c r="A308" s="49"/>
      <c r="B308" s="49"/>
      <c r="C308" s="49"/>
      <c r="D308" s="307" t="s">
        <v>744</v>
      </c>
      <c r="E308" s="298"/>
      <c r="F308" s="300"/>
      <c r="G308" s="265" t="s">
        <v>144</v>
      </c>
      <c r="H308" s="266" t="s">
        <v>158</v>
      </c>
      <c r="I308" s="267" t="s">
        <v>656</v>
      </c>
      <c r="J308" s="267" t="s">
        <v>657</v>
      </c>
      <c r="K308" s="267" t="s">
        <v>730</v>
      </c>
      <c r="L308" s="293"/>
      <c r="M308" s="6"/>
      <c r="N308" s="270"/>
      <c r="O308" s="300"/>
      <c r="P308" s="305"/>
      <c r="Q308" s="267" t="s">
        <v>731</v>
      </c>
      <c r="R308" s="272"/>
      <c r="S308" s="278" t="s">
        <v>745</v>
      </c>
      <c r="T308" s="300"/>
      <c r="U308" s="300"/>
      <c r="V308" s="300"/>
      <c r="W308" s="301"/>
      <c r="X308" s="271"/>
      <c r="Y308" s="300"/>
      <c r="Z308" s="300"/>
      <c r="AA308" s="300"/>
      <c r="AB308" s="300"/>
      <c r="AC308" s="300"/>
      <c r="AD308" s="300"/>
      <c r="AE308" s="6"/>
      <c r="AF308" s="300"/>
      <c r="AG308" s="301"/>
      <c r="AH308" s="300"/>
      <c r="AI308" s="300"/>
      <c r="AJ308" s="300"/>
      <c r="AK308" s="300"/>
      <c r="AL308" s="300"/>
      <c r="AM308" s="300"/>
      <c r="AN308" s="300"/>
      <c r="AO308" s="300"/>
      <c r="AP308" s="300"/>
      <c r="AQ308" s="300"/>
      <c r="AR308" s="300"/>
      <c r="AS308" s="300"/>
      <c r="AT308" s="300"/>
      <c r="AU308" s="301"/>
      <c r="AV308" s="302"/>
      <c r="AW308" s="277"/>
      <c r="AX308" s="6"/>
      <c r="AY308" s="6"/>
      <c r="AZ308" s="301"/>
      <c r="BA308" s="302" t="s">
        <v>743</v>
      </c>
      <c r="BB308" s="300"/>
      <c r="BC308" s="300"/>
      <c r="BD308" s="300"/>
      <c r="BE308" s="301"/>
      <c r="BF308" s="300"/>
      <c r="BG308" s="300"/>
      <c r="BH308" s="300"/>
      <c r="BI308" s="300"/>
      <c r="BJ308" s="301"/>
      <c r="BK308" s="5"/>
      <c r="BL308" s="303"/>
      <c r="BM308" s="303"/>
      <c r="BN308" s="300"/>
      <c r="BO308" s="300"/>
      <c r="BP308" s="300"/>
      <c r="BQ308" s="304"/>
      <c r="BR308" s="300"/>
      <c r="BS308" s="300"/>
      <c r="BT308" s="300"/>
      <c r="BU308" s="271"/>
      <c r="BV308" s="300"/>
      <c r="BW308" s="300"/>
      <c r="BX308" s="300"/>
      <c r="BY308" s="300"/>
      <c r="BZ308" s="300"/>
      <c r="CA308" s="300"/>
      <c r="CB308" s="300"/>
      <c r="CC308" s="300"/>
      <c r="CD308" s="300"/>
      <c r="CE308" s="300"/>
      <c r="CF308" s="300"/>
      <c r="CG308" s="300"/>
      <c r="CH308" s="300"/>
      <c r="CI308" s="50"/>
      <c r="CJ308" s="50"/>
      <c r="CK308" s="50"/>
      <c r="CL308" s="50"/>
      <c r="CM308" s="50"/>
      <c r="CN308" s="50"/>
      <c r="CO308" s="50"/>
      <c r="CP308" s="50"/>
      <c r="CQ308" s="50"/>
      <c r="CR308" s="50"/>
      <c r="CS308" s="50"/>
      <c r="CT308" s="50"/>
      <c r="CU308" s="50"/>
      <c r="CV308" s="50"/>
      <c r="CW308" s="50"/>
      <c r="CX308" s="50"/>
      <c r="CY308" s="50"/>
      <c r="CZ308" s="50"/>
      <c r="DA308" s="50"/>
      <c r="DB308" s="50"/>
      <c r="DC308" s="50"/>
      <c r="DD308" s="50"/>
      <c r="DE308" s="50"/>
      <c r="DF308" s="50"/>
      <c r="DG308" s="51"/>
    </row>
    <row r="309" spans="1:111" s="15" customFormat="1" ht="14.25" customHeight="1" x14ac:dyDescent="0.15">
      <c r="A309" s="49"/>
      <c r="B309" s="49"/>
      <c r="C309" s="49"/>
      <c r="D309" s="307" t="s">
        <v>746</v>
      </c>
      <c r="E309" s="298"/>
      <c r="F309" s="300"/>
      <c r="G309" s="265" t="s">
        <v>144</v>
      </c>
      <c r="H309" s="266" t="s">
        <v>158</v>
      </c>
      <c r="I309" s="267" t="s">
        <v>656</v>
      </c>
      <c r="J309" s="267" t="s">
        <v>657</v>
      </c>
      <c r="K309" s="267" t="s">
        <v>730</v>
      </c>
      <c r="L309" s="293"/>
      <c r="M309" s="6"/>
      <c r="N309" s="270"/>
      <c r="O309" s="300"/>
      <c r="P309" s="305"/>
      <c r="Q309" s="267" t="s">
        <v>731</v>
      </c>
      <c r="R309" s="272"/>
      <c r="S309" s="278" t="s">
        <v>747</v>
      </c>
      <c r="T309" s="300"/>
      <c r="U309" s="300"/>
      <c r="V309" s="300"/>
      <c r="W309" s="301"/>
      <c r="X309" s="271"/>
      <c r="Y309" s="300"/>
      <c r="Z309" s="300"/>
      <c r="AA309" s="300"/>
      <c r="AB309" s="300"/>
      <c r="AC309" s="300"/>
      <c r="AD309" s="300"/>
      <c r="AE309" s="6"/>
      <c r="AF309" s="300"/>
      <c r="AG309" s="301"/>
      <c r="AH309" s="300"/>
      <c r="AI309" s="300"/>
      <c r="AJ309" s="300"/>
      <c r="AK309" s="300"/>
      <c r="AL309" s="300"/>
      <c r="AM309" s="300"/>
      <c r="AN309" s="300"/>
      <c r="AO309" s="300"/>
      <c r="AP309" s="300"/>
      <c r="AQ309" s="300"/>
      <c r="AR309" s="300"/>
      <c r="AS309" s="300"/>
      <c r="AT309" s="300"/>
      <c r="AU309" s="301"/>
      <c r="AV309" s="302"/>
      <c r="AW309" s="277"/>
      <c r="AX309" s="6"/>
      <c r="AY309" s="6"/>
      <c r="AZ309" s="301"/>
      <c r="BA309" s="302" t="s">
        <v>743</v>
      </c>
      <c r="BB309" s="300"/>
      <c r="BC309" s="300"/>
      <c r="BD309" s="300"/>
      <c r="BE309" s="301"/>
      <c r="BF309" s="300"/>
      <c r="BG309" s="300"/>
      <c r="BH309" s="300"/>
      <c r="BI309" s="300"/>
      <c r="BJ309" s="301"/>
      <c r="BK309" s="5"/>
      <c r="BL309" s="303"/>
      <c r="BM309" s="303"/>
      <c r="BN309" s="300"/>
      <c r="BO309" s="300"/>
      <c r="BP309" s="300"/>
      <c r="BQ309" s="304"/>
      <c r="BR309" s="300"/>
      <c r="BS309" s="300"/>
      <c r="BT309" s="300"/>
      <c r="BU309" s="271"/>
      <c r="BV309" s="300"/>
      <c r="BW309" s="300"/>
      <c r="BX309" s="300"/>
      <c r="BY309" s="300"/>
      <c r="BZ309" s="300"/>
      <c r="CA309" s="300"/>
      <c r="CB309" s="300"/>
      <c r="CC309" s="300"/>
      <c r="CD309" s="300"/>
      <c r="CE309" s="300"/>
      <c r="CF309" s="300"/>
      <c r="CG309" s="300"/>
      <c r="CH309" s="300"/>
      <c r="CI309" s="50"/>
      <c r="CJ309" s="50"/>
      <c r="CK309" s="50"/>
      <c r="CL309" s="50"/>
      <c r="CM309" s="50"/>
      <c r="CN309" s="50"/>
      <c r="CO309" s="50"/>
      <c r="CP309" s="50"/>
      <c r="CQ309" s="50"/>
      <c r="CR309" s="50"/>
      <c r="CS309" s="50"/>
      <c r="CT309" s="50"/>
      <c r="CU309" s="50"/>
      <c r="CV309" s="50"/>
      <c r="CW309" s="50"/>
      <c r="CX309" s="50"/>
      <c r="CY309" s="50"/>
      <c r="CZ309" s="50"/>
      <c r="DA309" s="50"/>
      <c r="DB309" s="50"/>
      <c r="DC309" s="50"/>
      <c r="DD309" s="50"/>
      <c r="DE309" s="50"/>
      <c r="DF309" s="50"/>
      <c r="DG309" s="51"/>
    </row>
    <row r="310" spans="1:111" s="15" customFormat="1" ht="14.25" customHeight="1" x14ac:dyDescent="0.15">
      <c r="A310" s="49"/>
      <c r="B310" s="49"/>
      <c r="C310" s="49"/>
      <c r="D310" s="307" t="s">
        <v>748</v>
      </c>
      <c r="E310" s="298"/>
      <c r="F310" s="300"/>
      <c r="G310" s="265" t="s">
        <v>144</v>
      </c>
      <c r="H310" s="266" t="s">
        <v>158</v>
      </c>
      <c r="I310" s="267" t="s">
        <v>656</v>
      </c>
      <c r="J310" s="267" t="s">
        <v>657</v>
      </c>
      <c r="K310" s="267" t="s">
        <v>730</v>
      </c>
      <c r="L310" s="293"/>
      <c r="M310" s="6"/>
      <c r="N310" s="270"/>
      <c r="O310" s="300"/>
      <c r="P310" s="305"/>
      <c r="Q310" s="267" t="s">
        <v>731</v>
      </c>
      <c r="R310" s="272"/>
      <c r="S310" s="278" t="s">
        <v>747</v>
      </c>
      <c r="T310" s="300"/>
      <c r="U310" s="300"/>
      <c r="V310" s="300"/>
      <c r="W310" s="301"/>
      <c r="X310" s="271"/>
      <c r="Y310" s="300"/>
      <c r="Z310" s="300"/>
      <c r="AA310" s="300"/>
      <c r="AB310" s="300"/>
      <c r="AC310" s="300"/>
      <c r="AD310" s="300"/>
      <c r="AE310" s="6"/>
      <c r="AF310" s="300"/>
      <c r="AG310" s="301"/>
      <c r="AH310" s="300"/>
      <c r="AI310" s="300"/>
      <c r="AJ310" s="300"/>
      <c r="AK310" s="300"/>
      <c r="AL310" s="300"/>
      <c r="AM310" s="300"/>
      <c r="AN310" s="300"/>
      <c r="AO310" s="300"/>
      <c r="AP310" s="300"/>
      <c r="AQ310" s="300"/>
      <c r="AR310" s="300"/>
      <c r="AS310" s="300"/>
      <c r="AT310" s="300"/>
      <c r="AU310" s="301"/>
      <c r="AV310" s="302"/>
      <c r="AW310" s="277"/>
      <c r="AX310" s="6"/>
      <c r="AY310" s="6"/>
      <c r="AZ310" s="301"/>
      <c r="BA310" s="302" t="s">
        <v>749</v>
      </c>
      <c r="BB310" s="300"/>
      <c r="BC310" s="300"/>
      <c r="BD310" s="300"/>
      <c r="BE310" s="301"/>
      <c r="BF310" s="300"/>
      <c r="BG310" s="300"/>
      <c r="BH310" s="300"/>
      <c r="BI310" s="300"/>
      <c r="BJ310" s="301"/>
      <c r="BK310" s="5"/>
      <c r="BL310" s="303"/>
      <c r="BM310" s="303"/>
      <c r="BN310" s="300"/>
      <c r="BO310" s="300"/>
      <c r="BP310" s="300"/>
      <c r="BQ310" s="304"/>
      <c r="BR310" s="300"/>
      <c r="BS310" s="300"/>
      <c r="BT310" s="300"/>
      <c r="BU310" s="271"/>
      <c r="BV310" s="300"/>
      <c r="BW310" s="300"/>
      <c r="BX310" s="300"/>
      <c r="BY310" s="300"/>
      <c r="BZ310" s="300"/>
      <c r="CA310" s="300"/>
      <c r="CB310" s="300"/>
      <c r="CC310" s="300"/>
      <c r="CD310" s="300"/>
      <c r="CE310" s="300"/>
      <c r="CF310" s="300"/>
      <c r="CG310" s="300"/>
      <c r="CH310" s="300"/>
      <c r="CI310" s="50"/>
      <c r="CJ310" s="50"/>
      <c r="CK310" s="50"/>
      <c r="CL310" s="50"/>
      <c r="CM310" s="50"/>
      <c r="CN310" s="50"/>
      <c r="CO310" s="50"/>
      <c r="CP310" s="50"/>
      <c r="CQ310" s="50"/>
      <c r="CR310" s="50"/>
      <c r="CS310" s="50"/>
      <c r="CT310" s="50"/>
      <c r="CU310" s="50"/>
      <c r="CV310" s="50"/>
      <c r="CW310" s="50"/>
      <c r="CX310" s="50"/>
      <c r="CY310" s="50"/>
      <c r="CZ310" s="50"/>
      <c r="DA310" s="50"/>
      <c r="DB310" s="50"/>
      <c r="DC310" s="50"/>
      <c r="DD310" s="50"/>
      <c r="DE310" s="50"/>
      <c r="DF310" s="50"/>
      <c r="DG310" s="51"/>
    </row>
    <row r="311" spans="1:111" s="15" customFormat="1" ht="14.25" customHeight="1" x14ac:dyDescent="0.15">
      <c r="A311" s="49"/>
      <c r="B311" s="49"/>
      <c r="C311" s="49"/>
      <c r="D311" s="263" t="s">
        <v>750</v>
      </c>
      <c r="E311" s="298"/>
      <c r="F311" s="300"/>
      <c r="G311" s="265" t="s">
        <v>144</v>
      </c>
      <c r="H311" s="266" t="s">
        <v>158</v>
      </c>
      <c r="I311" s="267" t="s">
        <v>656</v>
      </c>
      <c r="J311" s="267" t="s">
        <v>657</v>
      </c>
      <c r="K311" s="267" t="s">
        <v>751</v>
      </c>
      <c r="L311" s="293"/>
      <c r="M311" s="6"/>
      <c r="N311" s="270"/>
      <c r="O311" s="300"/>
      <c r="P311" s="305"/>
      <c r="Q311" s="267" t="s">
        <v>752</v>
      </c>
      <c r="R311" s="272"/>
      <c r="S311" s="278" t="s">
        <v>753</v>
      </c>
      <c r="T311" s="300"/>
      <c r="U311" s="300"/>
      <c r="V311" s="300"/>
      <c r="W311" s="301"/>
      <c r="X311" s="271"/>
      <c r="Y311" s="300"/>
      <c r="Z311" s="300"/>
      <c r="AA311" s="300"/>
      <c r="AB311" s="300"/>
      <c r="AC311" s="300"/>
      <c r="AD311" s="300"/>
      <c r="AE311" s="6"/>
      <c r="AF311" s="300"/>
      <c r="AG311" s="301"/>
      <c r="AH311" s="300"/>
      <c r="AI311" s="300"/>
      <c r="AJ311" s="300"/>
      <c r="AK311" s="300"/>
      <c r="AL311" s="300"/>
      <c r="AM311" s="300"/>
      <c r="AN311" s="300"/>
      <c r="AO311" s="300"/>
      <c r="AP311" s="300"/>
      <c r="AQ311" s="300"/>
      <c r="AR311" s="300"/>
      <c r="AS311" s="300"/>
      <c r="AT311" s="300"/>
      <c r="AU311" s="301"/>
      <c r="AV311" s="302"/>
      <c r="AW311" s="277"/>
      <c r="AX311" s="6"/>
      <c r="AY311" s="6"/>
      <c r="AZ311" s="301"/>
      <c r="BA311" s="302" t="s">
        <v>699</v>
      </c>
      <c r="BB311" s="300"/>
      <c r="BC311" s="300"/>
      <c r="BD311" s="300"/>
      <c r="BE311" s="301"/>
      <c r="BF311" s="300"/>
      <c r="BG311" s="300"/>
      <c r="BH311" s="300"/>
      <c r="BI311" s="300"/>
      <c r="BJ311" s="301"/>
      <c r="BK311" s="5"/>
      <c r="BL311" s="303"/>
      <c r="BM311" s="303"/>
      <c r="BN311" s="300"/>
      <c r="BO311" s="300"/>
      <c r="BP311" s="300"/>
      <c r="BQ311" s="304"/>
      <c r="BR311" s="300"/>
      <c r="BS311" s="300"/>
      <c r="BT311" s="300"/>
      <c r="BU311" s="271"/>
      <c r="BV311" s="300"/>
      <c r="BW311" s="300"/>
      <c r="BX311" s="300"/>
      <c r="BY311" s="300"/>
      <c r="BZ311" s="300"/>
      <c r="CA311" s="300"/>
      <c r="CB311" s="300"/>
      <c r="CC311" s="300"/>
      <c r="CD311" s="300"/>
      <c r="CE311" s="300"/>
      <c r="CF311" s="300"/>
      <c r="CG311" s="300"/>
      <c r="CH311" s="300"/>
      <c r="CI311" s="50"/>
      <c r="CJ311" s="50"/>
      <c r="CK311" s="50"/>
      <c r="CL311" s="50"/>
      <c r="CM311" s="50"/>
      <c r="CN311" s="50"/>
      <c r="CO311" s="50"/>
      <c r="CP311" s="50"/>
      <c r="CQ311" s="50"/>
      <c r="CR311" s="50"/>
      <c r="CS311" s="50"/>
      <c r="CT311" s="50"/>
      <c r="CU311" s="50"/>
      <c r="CV311" s="50"/>
      <c r="CW311" s="50"/>
      <c r="CX311" s="50"/>
      <c r="CY311" s="50"/>
      <c r="CZ311" s="50"/>
      <c r="DA311" s="50"/>
      <c r="DB311" s="50"/>
      <c r="DC311" s="50"/>
      <c r="DD311" s="50"/>
      <c r="DE311" s="50"/>
      <c r="DF311" s="50"/>
      <c r="DG311" s="51"/>
    </row>
    <row r="312" spans="1:111" s="15" customFormat="1" ht="14.25" customHeight="1" x14ac:dyDescent="0.15">
      <c r="A312" s="49"/>
      <c r="B312" s="49"/>
      <c r="C312" s="49"/>
      <c r="D312" s="263" t="s">
        <v>754</v>
      </c>
      <c r="E312" s="298"/>
      <c r="F312" s="300"/>
      <c r="G312" s="265" t="s">
        <v>144</v>
      </c>
      <c r="H312" s="266" t="s">
        <v>158</v>
      </c>
      <c r="I312" s="267" t="s">
        <v>656</v>
      </c>
      <c r="J312" s="267" t="s">
        <v>657</v>
      </c>
      <c r="K312" s="267" t="s">
        <v>751</v>
      </c>
      <c r="L312" s="293"/>
      <c r="M312" s="6"/>
      <c r="N312" s="270"/>
      <c r="O312" s="300"/>
      <c r="P312" s="305"/>
      <c r="Q312" s="267"/>
      <c r="R312" s="272"/>
      <c r="S312" s="278">
        <v>2004889</v>
      </c>
      <c r="T312" s="300"/>
      <c r="U312" s="300"/>
      <c r="V312" s="300"/>
      <c r="W312" s="301"/>
      <c r="X312" s="271"/>
      <c r="Y312" s="300"/>
      <c r="Z312" s="300"/>
      <c r="AA312" s="300"/>
      <c r="AB312" s="300"/>
      <c r="AC312" s="300"/>
      <c r="AD312" s="300"/>
      <c r="AE312" s="6"/>
      <c r="AF312" s="300"/>
      <c r="AG312" s="301"/>
      <c r="AH312" s="300"/>
      <c r="AI312" s="300"/>
      <c r="AJ312" s="300"/>
      <c r="AK312" s="300"/>
      <c r="AL312" s="300"/>
      <c r="AM312" s="300"/>
      <c r="AN312" s="300"/>
      <c r="AO312" s="300"/>
      <c r="AP312" s="300"/>
      <c r="AQ312" s="300"/>
      <c r="AR312" s="300"/>
      <c r="AS312" s="300"/>
      <c r="AT312" s="300"/>
      <c r="AU312" s="301"/>
      <c r="AV312" s="302"/>
      <c r="AW312" s="277"/>
      <c r="AX312" s="6"/>
      <c r="AY312" s="6"/>
      <c r="AZ312" s="301"/>
      <c r="BA312" s="302" t="s">
        <v>699</v>
      </c>
      <c r="BB312" s="300"/>
      <c r="BC312" s="300"/>
      <c r="BD312" s="300"/>
      <c r="BE312" s="301"/>
      <c r="BF312" s="300"/>
      <c r="BG312" s="300"/>
      <c r="BH312" s="300"/>
      <c r="BI312" s="300"/>
      <c r="BJ312" s="301"/>
      <c r="BK312" s="5"/>
      <c r="BL312" s="303"/>
      <c r="BM312" s="303"/>
      <c r="BN312" s="300"/>
      <c r="BO312" s="300"/>
      <c r="BP312" s="300"/>
      <c r="BQ312" s="304"/>
      <c r="BR312" s="300"/>
      <c r="BS312" s="300"/>
      <c r="BT312" s="300"/>
      <c r="BU312" s="271"/>
      <c r="BV312" s="300"/>
      <c r="BW312" s="300"/>
      <c r="BX312" s="300"/>
      <c r="BY312" s="300"/>
      <c r="BZ312" s="300"/>
      <c r="CA312" s="300"/>
      <c r="CB312" s="300"/>
      <c r="CC312" s="300"/>
      <c r="CD312" s="300"/>
      <c r="CE312" s="300"/>
      <c r="CF312" s="300"/>
      <c r="CG312" s="300"/>
      <c r="CH312" s="300"/>
      <c r="CI312" s="50"/>
      <c r="CJ312" s="50"/>
      <c r="CK312" s="50"/>
      <c r="CL312" s="50"/>
      <c r="CM312" s="50"/>
      <c r="CN312" s="50"/>
      <c r="CO312" s="50"/>
      <c r="CP312" s="50"/>
      <c r="CQ312" s="50"/>
      <c r="CR312" s="50"/>
      <c r="CS312" s="50"/>
      <c r="CT312" s="50"/>
      <c r="CU312" s="50"/>
      <c r="CV312" s="50"/>
      <c r="CW312" s="50"/>
      <c r="CX312" s="50"/>
      <c r="CY312" s="50"/>
      <c r="CZ312" s="50"/>
      <c r="DA312" s="50"/>
      <c r="DB312" s="50"/>
      <c r="DC312" s="50"/>
      <c r="DD312" s="50"/>
      <c r="DE312" s="50"/>
      <c r="DF312" s="50"/>
      <c r="DG312" s="51"/>
    </row>
    <row r="313" spans="1:111" s="15" customFormat="1" ht="14.25" customHeight="1" x14ac:dyDescent="0.15">
      <c r="A313" s="49"/>
      <c r="B313" s="49"/>
      <c r="C313" s="49"/>
      <c r="D313" s="263" t="s">
        <v>755</v>
      </c>
      <c r="E313" s="298"/>
      <c r="F313" s="300"/>
      <c r="G313" s="265" t="s">
        <v>144</v>
      </c>
      <c r="H313" s="266" t="s">
        <v>158</v>
      </c>
      <c r="I313" s="267" t="s">
        <v>656</v>
      </c>
      <c r="J313" s="267" t="s">
        <v>657</v>
      </c>
      <c r="K313" s="267" t="s">
        <v>751</v>
      </c>
      <c r="L313" s="293"/>
      <c r="M313" s="6"/>
      <c r="N313" s="270"/>
      <c r="O313" s="300"/>
      <c r="P313" s="305"/>
      <c r="Q313" s="267"/>
      <c r="R313" s="272"/>
      <c r="S313" s="278">
        <v>90522</v>
      </c>
      <c r="T313" s="300"/>
      <c r="U313" s="300"/>
      <c r="V313" s="300"/>
      <c r="W313" s="301"/>
      <c r="X313" s="271"/>
      <c r="Y313" s="300"/>
      <c r="Z313" s="300"/>
      <c r="AA313" s="300"/>
      <c r="AB313" s="300"/>
      <c r="AC313" s="300"/>
      <c r="AD313" s="300"/>
      <c r="AE313" s="6"/>
      <c r="AF313" s="300"/>
      <c r="AG313" s="301"/>
      <c r="AH313" s="300"/>
      <c r="AI313" s="300"/>
      <c r="AJ313" s="300"/>
      <c r="AK313" s="300"/>
      <c r="AL313" s="300"/>
      <c r="AM313" s="300"/>
      <c r="AN313" s="300"/>
      <c r="AO313" s="300"/>
      <c r="AP313" s="300"/>
      <c r="AQ313" s="300"/>
      <c r="AR313" s="300"/>
      <c r="AS313" s="300"/>
      <c r="AT313" s="300"/>
      <c r="AU313" s="301"/>
      <c r="AV313" s="302"/>
      <c r="AW313" s="277"/>
      <c r="AX313" s="6"/>
      <c r="AY313" s="6"/>
      <c r="AZ313" s="301"/>
      <c r="BA313" s="302" t="s">
        <v>756</v>
      </c>
      <c r="BB313" s="300"/>
      <c r="BC313" s="300"/>
      <c r="BD313" s="300"/>
      <c r="BE313" s="301"/>
      <c r="BF313" s="300"/>
      <c r="BG313" s="300"/>
      <c r="BH313" s="300"/>
      <c r="BI313" s="300"/>
      <c r="BJ313" s="301"/>
      <c r="BK313" s="5"/>
      <c r="BL313" s="303"/>
      <c r="BM313" s="303"/>
      <c r="BN313" s="300"/>
      <c r="BO313" s="300"/>
      <c r="BP313" s="300"/>
      <c r="BQ313" s="304"/>
      <c r="BR313" s="300"/>
      <c r="BS313" s="300"/>
      <c r="BT313" s="300"/>
      <c r="BU313" s="271"/>
      <c r="BV313" s="300"/>
      <c r="BW313" s="300"/>
      <c r="BX313" s="300"/>
      <c r="BY313" s="300"/>
      <c r="BZ313" s="300"/>
      <c r="CA313" s="300"/>
      <c r="CB313" s="300"/>
      <c r="CC313" s="300"/>
      <c r="CD313" s="300"/>
      <c r="CE313" s="300"/>
      <c r="CF313" s="300"/>
      <c r="CG313" s="300"/>
      <c r="CH313" s="300"/>
      <c r="CI313" s="50"/>
      <c r="CJ313" s="50"/>
      <c r="CK313" s="50"/>
      <c r="CL313" s="50"/>
      <c r="CM313" s="50"/>
      <c r="CN313" s="50"/>
      <c r="CO313" s="50"/>
      <c r="CP313" s="50"/>
      <c r="CQ313" s="50"/>
      <c r="CR313" s="50"/>
      <c r="CS313" s="50"/>
      <c r="CT313" s="50"/>
      <c r="CU313" s="50"/>
      <c r="CV313" s="50"/>
      <c r="CW313" s="50"/>
      <c r="CX313" s="50"/>
      <c r="CY313" s="50"/>
      <c r="CZ313" s="50"/>
      <c r="DA313" s="50"/>
      <c r="DB313" s="50"/>
      <c r="DC313" s="50"/>
      <c r="DD313" s="50"/>
      <c r="DE313" s="50"/>
      <c r="DF313" s="50"/>
      <c r="DG313" s="51"/>
    </row>
    <row r="314" spans="1:111" s="15" customFormat="1" ht="14.25" customHeight="1" x14ac:dyDescent="0.15">
      <c r="A314" s="49"/>
      <c r="B314" s="49"/>
      <c r="C314" s="49"/>
      <c r="D314" s="263" t="s">
        <v>757</v>
      </c>
      <c r="E314" s="298"/>
      <c r="F314" s="300"/>
      <c r="G314" s="265" t="s">
        <v>144</v>
      </c>
      <c r="H314" s="266" t="s">
        <v>158</v>
      </c>
      <c r="I314" s="267" t="s">
        <v>656</v>
      </c>
      <c r="J314" s="267" t="s">
        <v>657</v>
      </c>
      <c r="K314" s="267" t="s">
        <v>758</v>
      </c>
      <c r="L314" s="293"/>
      <c r="M314" s="6"/>
      <c r="N314" s="270"/>
      <c r="O314" s="300"/>
      <c r="P314" s="305"/>
      <c r="Q314" s="267"/>
      <c r="R314" s="272"/>
      <c r="S314" s="278">
        <v>2006165</v>
      </c>
      <c r="T314" s="300"/>
      <c r="U314" s="300"/>
      <c r="V314" s="300"/>
      <c r="W314" s="301"/>
      <c r="X314" s="271"/>
      <c r="Y314" s="300"/>
      <c r="Z314" s="300"/>
      <c r="AA314" s="300"/>
      <c r="AB314" s="300"/>
      <c r="AC314" s="300"/>
      <c r="AD314" s="300"/>
      <c r="AE314" s="6"/>
      <c r="AF314" s="300"/>
      <c r="AG314" s="301"/>
      <c r="AH314" s="300"/>
      <c r="AI314" s="300"/>
      <c r="AJ314" s="300"/>
      <c r="AK314" s="300"/>
      <c r="AL314" s="300"/>
      <c r="AM314" s="300"/>
      <c r="AN314" s="300"/>
      <c r="AO314" s="300"/>
      <c r="AP314" s="300"/>
      <c r="AQ314" s="300"/>
      <c r="AR314" s="300"/>
      <c r="AS314" s="300"/>
      <c r="AT314" s="300"/>
      <c r="AU314" s="301"/>
      <c r="AV314" s="302"/>
      <c r="AW314" s="277"/>
      <c r="AX314" s="6"/>
      <c r="AY314" s="6"/>
      <c r="AZ314" s="301"/>
      <c r="BA314" s="302" t="s">
        <v>759</v>
      </c>
      <c r="BB314" s="300"/>
      <c r="BC314" s="300"/>
      <c r="BD314" s="300"/>
      <c r="BE314" s="301"/>
      <c r="BF314" s="300"/>
      <c r="BG314" s="300"/>
      <c r="BH314" s="300"/>
      <c r="BI314" s="300"/>
      <c r="BJ314" s="301"/>
      <c r="BK314" s="5"/>
      <c r="BL314" s="303"/>
      <c r="BM314" s="303"/>
      <c r="BN314" s="300"/>
      <c r="BO314" s="300"/>
      <c r="BP314" s="300"/>
      <c r="BQ314" s="304"/>
      <c r="BR314" s="300"/>
      <c r="BS314" s="300"/>
      <c r="BT314" s="300"/>
      <c r="BU314" s="271"/>
      <c r="BV314" s="300"/>
      <c r="BW314" s="300"/>
      <c r="BX314" s="300"/>
      <c r="BY314" s="300"/>
      <c r="BZ314" s="300"/>
      <c r="CA314" s="300"/>
      <c r="CB314" s="300"/>
      <c r="CC314" s="300"/>
      <c r="CD314" s="300"/>
      <c r="CE314" s="300"/>
      <c r="CF314" s="300"/>
      <c r="CG314" s="300"/>
      <c r="CH314" s="300"/>
      <c r="CI314" s="50"/>
      <c r="CJ314" s="50"/>
      <c r="CK314" s="50"/>
      <c r="CL314" s="50"/>
      <c r="CM314" s="50"/>
      <c r="CN314" s="50"/>
      <c r="CO314" s="50"/>
      <c r="CP314" s="50"/>
      <c r="CQ314" s="50"/>
      <c r="CR314" s="50"/>
      <c r="CS314" s="50"/>
      <c r="CT314" s="50"/>
      <c r="CU314" s="50"/>
      <c r="CV314" s="50"/>
      <c r="CW314" s="50"/>
      <c r="CX314" s="50"/>
      <c r="CY314" s="50"/>
      <c r="CZ314" s="50"/>
      <c r="DA314" s="50"/>
      <c r="DB314" s="50"/>
      <c r="DC314" s="50"/>
      <c r="DD314" s="50"/>
      <c r="DE314" s="50"/>
      <c r="DF314" s="50"/>
      <c r="DG314" s="51"/>
    </row>
    <row r="315" spans="1:111" s="15" customFormat="1" ht="14.25" customHeight="1" x14ac:dyDescent="0.15">
      <c r="A315" s="49"/>
      <c r="B315" s="49"/>
      <c r="C315" s="49"/>
      <c r="D315" s="263" t="s">
        <v>760</v>
      </c>
      <c r="E315" s="298"/>
      <c r="F315" s="300"/>
      <c r="G315" s="265" t="s">
        <v>144</v>
      </c>
      <c r="H315" s="266" t="s">
        <v>158</v>
      </c>
      <c r="I315" s="267" t="s">
        <v>656</v>
      </c>
      <c r="J315" s="267" t="s">
        <v>657</v>
      </c>
      <c r="K315" s="267" t="s">
        <v>761</v>
      </c>
      <c r="L315" s="293"/>
      <c r="M315" s="300"/>
      <c r="N315" s="270"/>
      <c r="O315" s="300"/>
      <c r="P315" s="305"/>
      <c r="Q315" s="267"/>
      <c r="R315" s="272"/>
      <c r="S315" s="278"/>
      <c r="T315" s="300"/>
      <c r="U315" s="300"/>
      <c r="V315" s="300"/>
      <c r="W315" s="301"/>
      <c r="X315" s="271"/>
      <c r="Y315" s="300"/>
      <c r="Z315" s="300"/>
      <c r="AA315" s="300"/>
      <c r="AB315" s="300"/>
      <c r="AC315" s="300"/>
      <c r="AD315" s="300"/>
      <c r="AE315" s="6"/>
      <c r="AF315" s="300"/>
      <c r="AG315" s="301"/>
      <c r="AH315" s="300"/>
      <c r="AI315" s="300"/>
      <c r="AJ315" s="300"/>
      <c r="AK315" s="300"/>
      <c r="AL315" s="300"/>
      <c r="AM315" s="300"/>
      <c r="AN315" s="300"/>
      <c r="AO315" s="300"/>
      <c r="AP315" s="300"/>
      <c r="AQ315" s="300"/>
      <c r="AR315" s="300"/>
      <c r="AS315" s="300"/>
      <c r="AT315" s="300"/>
      <c r="AU315" s="301"/>
      <c r="AV315" s="302"/>
      <c r="AW315" s="277"/>
      <c r="AX315" s="6"/>
      <c r="AY315" s="6"/>
      <c r="AZ315" s="301"/>
      <c r="BA315" s="302"/>
      <c r="BB315" s="300"/>
      <c r="BC315" s="300"/>
      <c r="BD315" s="300"/>
      <c r="BE315" s="301"/>
      <c r="BF315" s="300"/>
      <c r="BG315" s="300"/>
      <c r="BH315" s="300"/>
      <c r="BI315" s="300"/>
      <c r="BJ315" s="301"/>
      <c r="BK315" s="5"/>
      <c r="BL315" s="303"/>
      <c r="BM315" s="303"/>
      <c r="BN315" s="300"/>
      <c r="BO315" s="300"/>
      <c r="BP315" s="300"/>
      <c r="BQ315" s="304"/>
      <c r="BR315" s="300"/>
      <c r="BS315" s="300"/>
      <c r="BT315" s="300"/>
      <c r="BU315" s="271"/>
      <c r="BV315" s="300"/>
      <c r="BW315" s="300"/>
      <c r="BX315" s="300"/>
      <c r="BY315" s="300"/>
      <c r="BZ315" s="300"/>
      <c r="CA315" s="300"/>
      <c r="CB315" s="300"/>
      <c r="CC315" s="300"/>
      <c r="CD315" s="300"/>
      <c r="CE315" s="300"/>
      <c r="CF315" s="300"/>
      <c r="CG315" s="300"/>
      <c r="CH315" s="300"/>
      <c r="CI315" s="50"/>
      <c r="CJ315" s="50"/>
      <c r="CK315" s="50"/>
      <c r="CL315" s="50"/>
      <c r="CM315" s="50"/>
      <c r="CN315" s="50"/>
      <c r="CO315" s="50"/>
      <c r="CP315" s="50"/>
      <c r="CQ315" s="50"/>
      <c r="CR315" s="50"/>
      <c r="CS315" s="50"/>
      <c r="CT315" s="50"/>
      <c r="CU315" s="50"/>
      <c r="CV315" s="50"/>
      <c r="CW315" s="50"/>
      <c r="CX315" s="50"/>
      <c r="CY315" s="50"/>
      <c r="CZ315" s="50"/>
      <c r="DA315" s="50"/>
      <c r="DB315" s="50"/>
      <c r="DC315" s="50"/>
      <c r="DD315" s="50"/>
      <c r="DE315" s="50"/>
      <c r="DF315" s="50"/>
      <c r="DG315" s="51"/>
    </row>
    <row r="316" spans="1:111" s="15" customFormat="1" ht="14.25" customHeight="1" x14ac:dyDescent="0.15">
      <c r="A316" s="49"/>
      <c r="B316" s="49"/>
      <c r="C316" s="49"/>
      <c r="D316" s="263" t="s">
        <v>762</v>
      </c>
      <c r="E316" s="298"/>
      <c r="F316" s="300"/>
      <c r="G316" s="265" t="s">
        <v>144</v>
      </c>
      <c r="H316" s="266" t="s">
        <v>158</v>
      </c>
      <c r="I316" s="267" t="s">
        <v>656</v>
      </c>
      <c r="J316" s="267"/>
      <c r="K316" s="267" t="s">
        <v>761</v>
      </c>
      <c r="L316" s="293"/>
      <c r="M316" s="300"/>
      <c r="N316" s="270"/>
      <c r="O316" s="300"/>
      <c r="P316" s="305"/>
      <c r="Q316" s="267"/>
      <c r="R316" s="272"/>
      <c r="S316" s="263" t="s">
        <v>246</v>
      </c>
      <c r="T316" s="300"/>
      <c r="U316" s="300"/>
      <c r="V316" s="300"/>
      <c r="W316" s="301"/>
      <c r="X316" s="271"/>
      <c r="Y316" s="300"/>
      <c r="Z316" s="300"/>
      <c r="AA316" s="300"/>
      <c r="AB316" s="300"/>
      <c r="AC316" s="300"/>
      <c r="AD316" s="300"/>
      <c r="AE316" s="6"/>
      <c r="AF316" s="300"/>
      <c r="AG316" s="301"/>
      <c r="AH316" s="300"/>
      <c r="AI316" s="300"/>
      <c r="AJ316" s="300"/>
      <c r="AK316" s="300"/>
      <c r="AL316" s="300"/>
      <c r="AM316" s="300"/>
      <c r="AN316" s="300"/>
      <c r="AO316" s="300"/>
      <c r="AP316" s="300"/>
      <c r="AQ316" s="300"/>
      <c r="AR316" s="300"/>
      <c r="AS316" s="300"/>
      <c r="AT316" s="300"/>
      <c r="AU316" s="301"/>
      <c r="AV316" s="302"/>
      <c r="AW316" s="277"/>
      <c r="AX316" s="6"/>
      <c r="AY316" s="6"/>
      <c r="AZ316" s="301"/>
      <c r="BA316" s="263" t="s">
        <v>763</v>
      </c>
      <c r="BB316" s="300"/>
      <c r="BC316" s="300"/>
      <c r="BD316" s="300"/>
      <c r="BE316" s="301"/>
      <c r="BF316" s="300"/>
      <c r="BG316" s="300"/>
      <c r="BH316" s="300"/>
      <c r="BI316" s="300"/>
      <c r="BJ316" s="301"/>
      <c r="BK316" s="5"/>
      <c r="BL316" s="303"/>
      <c r="BM316" s="303"/>
      <c r="BN316" s="300"/>
      <c r="BO316" s="300"/>
      <c r="BP316" s="300"/>
      <c r="BQ316" s="304"/>
      <c r="BR316" s="300"/>
      <c r="BS316" s="300"/>
      <c r="BT316" s="300"/>
      <c r="BU316" s="271"/>
      <c r="BV316" s="300"/>
      <c r="BW316" s="300"/>
      <c r="BX316" s="300"/>
      <c r="BY316" s="300"/>
      <c r="BZ316" s="300"/>
      <c r="CA316" s="300"/>
      <c r="CB316" s="300"/>
      <c r="CC316" s="300"/>
      <c r="CD316" s="300"/>
      <c r="CE316" s="300"/>
      <c r="CF316" s="300"/>
      <c r="CG316" s="300"/>
      <c r="CH316" s="300"/>
      <c r="CI316" s="50"/>
      <c r="CJ316" s="50"/>
      <c r="CK316" s="50"/>
      <c r="CL316" s="50"/>
      <c r="CM316" s="50"/>
      <c r="CN316" s="50"/>
      <c r="CO316" s="50"/>
      <c r="CP316" s="50"/>
      <c r="CQ316" s="50"/>
      <c r="CR316" s="50"/>
      <c r="CS316" s="50"/>
      <c r="CT316" s="50"/>
      <c r="CU316" s="50"/>
      <c r="CV316" s="50"/>
      <c r="CW316" s="50"/>
      <c r="CX316" s="50"/>
      <c r="CY316" s="50"/>
      <c r="CZ316" s="50"/>
      <c r="DA316" s="50"/>
      <c r="DB316" s="50"/>
      <c r="DC316" s="50"/>
      <c r="DD316" s="50"/>
      <c r="DE316" s="50"/>
      <c r="DF316" s="50"/>
      <c r="DG316" s="51"/>
    </row>
    <row r="317" spans="1:111" s="15" customFormat="1" ht="14.25" customHeight="1" x14ac:dyDescent="0.15">
      <c r="A317" s="49"/>
      <c r="B317" s="49"/>
      <c r="C317" s="49"/>
      <c r="D317" s="263" t="s">
        <v>764</v>
      </c>
      <c r="E317" s="298"/>
      <c r="F317" s="300"/>
      <c r="G317" s="265" t="s">
        <v>144</v>
      </c>
      <c r="H317" s="266" t="s">
        <v>158</v>
      </c>
      <c r="I317" s="267" t="s">
        <v>656</v>
      </c>
      <c r="J317" s="267"/>
      <c r="K317" s="267" t="s">
        <v>761</v>
      </c>
      <c r="L317" s="293"/>
      <c r="M317" s="300"/>
      <c r="N317" s="270"/>
      <c r="O317" s="300"/>
      <c r="P317" s="305"/>
      <c r="Q317" s="267"/>
      <c r="R317" s="272"/>
      <c r="S317" s="263" t="s">
        <v>246</v>
      </c>
      <c r="T317" s="300"/>
      <c r="U317" s="300"/>
      <c r="V317" s="300"/>
      <c r="W317" s="301"/>
      <c r="X317" s="271"/>
      <c r="Y317" s="300"/>
      <c r="Z317" s="300"/>
      <c r="AA317" s="300"/>
      <c r="AB317" s="300"/>
      <c r="AC317" s="300"/>
      <c r="AD317" s="300"/>
      <c r="AE317" s="6"/>
      <c r="AF317" s="300"/>
      <c r="AG317" s="301"/>
      <c r="AH317" s="300"/>
      <c r="AI317" s="300"/>
      <c r="AJ317" s="300"/>
      <c r="AK317" s="300"/>
      <c r="AL317" s="300"/>
      <c r="AM317" s="300"/>
      <c r="AN317" s="300"/>
      <c r="AO317" s="300"/>
      <c r="AP317" s="300"/>
      <c r="AQ317" s="300"/>
      <c r="AR317" s="300"/>
      <c r="AS317" s="300"/>
      <c r="AT317" s="300"/>
      <c r="AU317" s="301"/>
      <c r="AV317" s="302"/>
      <c r="AW317" s="277"/>
      <c r="AX317" s="6"/>
      <c r="AY317" s="6"/>
      <c r="AZ317" s="301"/>
      <c r="BA317" s="263" t="s">
        <v>763</v>
      </c>
      <c r="BB317" s="300"/>
      <c r="BC317" s="300"/>
      <c r="BD317" s="300"/>
      <c r="BE317" s="301"/>
      <c r="BF317" s="300"/>
      <c r="BG317" s="300"/>
      <c r="BH317" s="300"/>
      <c r="BI317" s="300"/>
      <c r="BJ317" s="301"/>
      <c r="BK317" s="5"/>
      <c r="BL317" s="303"/>
      <c r="BM317" s="303"/>
      <c r="BN317" s="300"/>
      <c r="BO317" s="300"/>
      <c r="BP317" s="300"/>
      <c r="BQ317" s="304"/>
      <c r="BR317" s="300"/>
      <c r="BS317" s="300"/>
      <c r="BT317" s="300"/>
      <c r="BU317" s="271"/>
      <c r="BV317" s="300"/>
      <c r="BW317" s="300"/>
      <c r="BX317" s="300"/>
      <c r="BY317" s="300"/>
      <c r="BZ317" s="300"/>
      <c r="CA317" s="300"/>
      <c r="CB317" s="300"/>
      <c r="CC317" s="300"/>
      <c r="CD317" s="300"/>
      <c r="CE317" s="300"/>
      <c r="CF317" s="300"/>
      <c r="CG317" s="300"/>
      <c r="CH317" s="300"/>
      <c r="CI317" s="50"/>
      <c r="CJ317" s="50"/>
      <c r="CK317" s="50"/>
      <c r="CL317" s="50"/>
      <c r="CM317" s="50"/>
      <c r="CN317" s="50"/>
      <c r="CO317" s="50"/>
      <c r="CP317" s="50"/>
      <c r="CQ317" s="50"/>
      <c r="CR317" s="50"/>
      <c r="CS317" s="50"/>
      <c r="CT317" s="50"/>
      <c r="CU317" s="50"/>
      <c r="CV317" s="50"/>
      <c r="CW317" s="50"/>
      <c r="CX317" s="50"/>
      <c r="CY317" s="50"/>
      <c r="CZ317" s="50"/>
      <c r="DA317" s="50"/>
      <c r="DB317" s="50"/>
      <c r="DC317" s="50"/>
      <c r="DD317" s="50"/>
      <c r="DE317" s="50"/>
      <c r="DF317" s="50"/>
      <c r="DG317" s="51"/>
    </row>
    <row r="318" spans="1:111" s="15" customFormat="1" ht="14.25" customHeight="1" x14ac:dyDescent="0.15">
      <c r="A318" s="49"/>
      <c r="B318" s="49"/>
      <c r="C318" s="49"/>
      <c r="D318" s="263" t="s">
        <v>765</v>
      </c>
      <c r="E318" s="298"/>
      <c r="F318" s="300"/>
      <c r="G318" s="265" t="s">
        <v>144</v>
      </c>
      <c r="H318" s="266" t="s">
        <v>158</v>
      </c>
      <c r="I318" s="267" t="s">
        <v>656</v>
      </c>
      <c r="J318" s="267"/>
      <c r="K318" s="267" t="s">
        <v>761</v>
      </c>
      <c r="L318" s="293"/>
      <c r="M318" s="300"/>
      <c r="N318" s="270"/>
      <c r="O318" s="300"/>
      <c r="P318" s="305"/>
      <c r="Q318" s="267"/>
      <c r="R318" s="272"/>
      <c r="S318" s="263" t="s">
        <v>246</v>
      </c>
      <c r="T318" s="300"/>
      <c r="U318" s="300"/>
      <c r="V318" s="300"/>
      <c r="W318" s="301"/>
      <c r="X318" s="271"/>
      <c r="Y318" s="300"/>
      <c r="Z318" s="300"/>
      <c r="AA318" s="300"/>
      <c r="AB318" s="300"/>
      <c r="AC318" s="300"/>
      <c r="AD318" s="300"/>
      <c r="AE318" s="6"/>
      <c r="AF318" s="300"/>
      <c r="AG318" s="301"/>
      <c r="AH318" s="300"/>
      <c r="AI318" s="300"/>
      <c r="AJ318" s="300"/>
      <c r="AK318" s="300"/>
      <c r="AL318" s="300"/>
      <c r="AM318" s="300"/>
      <c r="AN318" s="300"/>
      <c r="AO318" s="300"/>
      <c r="AP318" s="300"/>
      <c r="AQ318" s="300"/>
      <c r="AR318" s="300"/>
      <c r="AS318" s="300"/>
      <c r="AT318" s="300"/>
      <c r="AU318" s="301"/>
      <c r="AV318" s="302"/>
      <c r="AW318" s="277"/>
      <c r="AX318" s="6"/>
      <c r="AY318" s="6"/>
      <c r="AZ318" s="301"/>
      <c r="BA318" s="263" t="s">
        <v>763</v>
      </c>
      <c r="BB318" s="300"/>
      <c r="BC318" s="300"/>
      <c r="BD318" s="300"/>
      <c r="BE318" s="301"/>
      <c r="BF318" s="300"/>
      <c r="BG318" s="300"/>
      <c r="BH318" s="300"/>
      <c r="BI318" s="300"/>
      <c r="BJ318" s="301"/>
      <c r="BK318" s="5"/>
      <c r="BL318" s="303"/>
      <c r="BM318" s="303"/>
      <c r="BN318" s="300"/>
      <c r="BO318" s="300"/>
      <c r="BP318" s="300"/>
      <c r="BQ318" s="304"/>
      <c r="BR318" s="300"/>
      <c r="BS318" s="300"/>
      <c r="BT318" s="300"/>
      <c r="BU318" s="271"/>
      <c r="BV318" s="300"/>
      <c r="BW318" s="300"/>
      <c r="BX318" s="300"/>
      <c r="BY318" s="300"/>
      <c r="BZ318" s="300"/>
      <c r="CA318" s="300"/>
      <c r="CB318" s="300"/>
      <c r="CC318" s="300"/>
      <c r="CD318" s="300"/>
      <c r="CE318" s="300"/>
      <c r="CF318" s="300"/>
      <c r="CG318" s="300"/>
      <c r="CH318" s="300"/>
      <c r="CI318" s="50"/>
      <c r="CJ318" s="50"/>
      <c r="CK318" s="50"/>
      <c r="CL318" s="50"/>
      <c r="CM318" s="50"/>
      <c r="CN318" s="50"/>
      <c r="CO318" s="50"/>
      <c r="CP318" s="50"/>
      <c r="CQ318" s="50"/>
      <c r="CR318" s="50"/>
      <c r="CS318" s="50"/>
      <c r="CT318" s="50"/>
      <c r="CU318" s="50"/>
      <c r="CV318" s="50"/>
      <c r="CW318" s="50"/>
      <c r="CX318" s="50"/>
      <c r="CY318" s="50"/>
      <c r="CZ318" s="50"/>
      <c r="DA318" s="50"/>
      <c r="DB318" s="50"/>
      <c r="DC318" s="50"/>
      <c r="DD318" s="50"/>
      <c r="DE318" s="50"/>
      <c r="DF318" s="50"/>
      <c r="DG318" s="51"/>
    </row>
    <row r="319" spans="1:111" s="15" customFormat="1" ht="14.25" customHeight="1" x14ac:dyDescent="0.15">
      <c r="A319" s="49"/>
      <c r="B319" s="49"/>
      <c r="C319" s="49"/>
      <c r="D319" s="263" t="s">
        <v>766</v>
      </c>
      <c r="E319" s="298"/>
      <c r="F319" s="300"/>
      <c r="G319" s="265" t="s">
        <v>144</v>
      </c>
      <c r="H319" s="266" t="s">
        <v>158</v>
      </c>
      <c r="I319" s="267" t="s">
        <v>656</v>
      </c>
      <c r="J319" s="267"/>
      <c r="K319" s="267" t="s">
        <v>761</v>
      </c>
      <c r="L319" s="293"/>
      <c r="M319" s="300"/>
      <c r="N319" s="270"/>
      <c r="O319" s="300"/>
      <c r="P319" s="305"/>
      <c r="Q319" s="267"/>
      <c r="R319" s="272"/>
      <c r="S319" s="263" t="s">
        <v>767</v>
      </c>
      <c r="T319" s="300"/>
      <c r="U319" s="300"/>
      <c r="V319" s="300"/>
      <c r="W319" s="301"/>
      <c r="X319" s="271"/>
      <c r="Y319" s="300"/>
      <c r="Z319" s="300"/>
      <c r="AA319" s="300"/>
      <c r="AB319" s="300"/>
      <c r="AC319" s="300"/>
      <c r="AD319" s="300"/>
      <c r="AE319" s="6"/>
      <c r="AF319" s="300"/>
      <c r="AG319" s="301"/>
      <c r="AH319" s="300"/>
      <c r="AI319" s="300"/>
      <c r="AJ319" s="300"/>
      <c r="AK319" s="300"/>
      <c r="AL319" s="300"/>
      <c r="AM319" s="300"/>
      <c r="AN319" s="300"/>
      <c r="AO319" s="300"/>
      <c r="AP319" s="300"/>
      <c r="AQ319" s="300"/>
      <c r="AR319" s="300"/>
      <c r="AS319" s="300"/>
      <c r="AT319" s="300"/>
      <c r="AU319" s="301"/>
      <c r="AV319" s="302"/>
      <c r="AW319" s="277"/>
      <c r="AX319" s="6"/>
      <c r="AY319" s="6"/>
      <c r="AZ319" s="301"/>
      <c r="BA319" s="263" t="s">
        <v>768</v>
      </c>
      <c r="BB319" s="300"/>
      <c r="BC319" s="300"/>
      <c r="BD319" s="300"/>
      <c r="BE319" s="301"/>
      <c r="BF319" s="300"/>
      <c r="BG319" s="300"/>
      <c r="BH319" s="300"/>
      <c r="BI319" s="300"/>
      <c r="BJ319" s="301"/>
      <c r="BK319" s="5"/>
      <c r="BL319" s="303"/>
      <c r="BM319" s="303"/>
      <c r="BN319" s="300"/>
      <c r="BO319" s="300"/>
      <c r="BP319" s="300"/>
      <c r="BQ319" s="304"/>
      <c r="BR319" s="300"/>
      <c r="BS319" s="300"/>
      <c r="BT319" s="300"/>
      <c r="BU319" s="271"/>
      <c r="BV319" s="300"/>
      <c r="BW319" s="300"/>
      <c r="BX319" s="300"/>
      <c r="BY319" s="300"/>
      <c r="BZ319" s="300"/>
      <c r="CA319" s="300"/>
      <c r="CB319" s="300"/>
      <c r="CC319" s="300"/>
      <c r="CD319" s="300"/>
      <c r="CE319" s="300"/>
      <c r="CF319" s="300"/>
      <c r="CG319" s="300"/>
      <c r="CH319" s="300"/>
      <c r="CI319" s="50"/>
      <c r="CJ319" s="50"/>
      <c r="CK319" s="50"/>
      <c r="CL319" s="50"/>
      <c r="CM319" s="50"/>
      <c r="CN319" s="50"/>
      <c r="CO319" s="50"/>
      <c r="CP319" s="50"/>
      <c r="CQ319" s="50"/>
      <c r="CR319" s="50"/>
      <c r="CS319" s="50"/>
      <c r="CT319" s="50"/>
      <c r="CU319" s="50"/>
      <c r="CV319" s="50"/>
      <c r="CW319" s="50"/>
      <c r="CX319" s="50"/>
      <c r="CY319" s="50"/>
      <c r="CZ319" s="50"/>
      <c r="DA319" s="50"/>
      <c r="DB319" s="50"/>
      <c r="DC319" s="50"/>
      <c r="DD319" s="50"/>
      <c r="DE319" s="50"/>
      <c r="DF319" s="50"/>
      <c r="DG319" s="51"/>
    </row>
    <row r="320" spans="1:111" s="15" customFormat="1" ht="14.25" customHeight="1" x14ac:dyDescent="0.15">
      <c r="A320" s="49"/>
      <c r="B320" s="49"/>
      <c r="C320" s="49"/>
      <c r="D320" s="263" t="s">
        <v>769</v>
      </c>
      <c r="E320" s="298"/>
      <c r="F320" s="300"/>
      <c r="G320" s="265" t="s">
        <v>144</v>
      </c>
      <c r="H320" s="266" t="s">
        <v>158</v>
      </c>
      <c r="I320" s="267" t="s">
        <v>656</v>
      </c>
      <c r="J320" s="267"/>
      <c r="K320" s="267" t="s">
        <v>761</v>
      </c>
      <c r="L320" s="293"/>
      <c r="M320" s="300"/>
      <c r="N320" s="270"/>
      <c r="O320" s="300"/>
      <c r="P320" s="305"/>
      <c r="Q320" s="267"/>
      <c r="R320" s="272"/>
      <c r="S320" s="263" t="s">
        <v>767</v>
      </c>
      <c r="T320" s="300"/>
      <c r="U320" s="300"/>
      <c r="V320" s="300"/>
      <c r="W320" s="301"/>
      <c r="X320" s="271"/>
      <c r="Y320" s="300"/>
      <c r="Z320" s="300"/>
      <c r="AA320" s="300"/>
      <c r="AB320" s="300"/>
      <c r="AC320" s="300"/>
      <c r="AD320" s="300"/>
      <c r="AE320" s="6"/>
      <c r="AF320" s="300"/>
      <c r="AG320" s="301"/>
      <c r="AH320" s="300"/>
      <c r="AI320" s="300"/>
      <c r="AJ320" s="300"/>
      <c r="AK320" s="300"/>
      <c r="AL320" s="300"/>
      <c r="AM320" s="300"/>
      <c r="AN320" s="300"/>
      <c r="AO320" s="300"/>
      <c r="AP320" s="300"/>
      <c r="AQ320" s="300"/>
      <c r="AR320" s="300"/>
      <c r="AS320" s="300"/>
      <c r="AT320" s="300"/>
      <c r="AU320" s="301"/>
      <c r="AV320" s="302"/>
      <c r="AW320" s="300"/>
      <c r="AX320" s="6"/>
      <c r="AY320" s="6"/>
      <c r="AZ320" s="301"/>
      <c r="BA320" s="263" t="s">
        <v>763</v>
      </c>
      <c r="BB320" s="300"/>
      <c r="BC320" s="300"/>
      <c r="BD320" s="300"/>
      <c r="BE320" s="301"/>
      <c r="BF320" s="300"/>
      <c r="BG320" s="300"/>
      <c r="BH320" s="300"/>
      <c r="BI320" s="300"/>
      <c r="BJ320" s="301"/>
      <c r="BK320" s="5"/>
      <c r="BL320" s="303"/>
      <c r="BM320" s="303"/>
      <c r="BN320" s="300"/>
      <c r="BO320" s="300"/>
      <c r="BP320" s="300"/>
      <c r="BQ320" s="304"/>
      <c r="BR320" s="300"/>
      <c r="BS320" s="300"/>
      <c r="BT320" s="300"/>
      <c r="BU320" s="271"/>
      <c r="BV320" s="300"/>
      <c r="BW320" s="300"/>
      <c r="BX320" s="300"/>
      <c r="BY320" s="300"/>
      <c r="BZ320" s="300"/>
      <c r="CA320" s="300"/>
      <c r="CB320" s="300"/>
      <c r="CC320" s="300"/>
      <c r="CD320" s="300"/>
      <c r="CE320" s="300"/>
      <c r="CF320" s="300"/>
      <c r="CG320" s="300"/>
      <c r="CH320" s="300"/>
      <c r="CI320" s="50"/>
      <c r="CJ320" s="50"/>
      <c r="CK320" s="50"/>
      <c r="CL320" s="50"/>
      <c r="CM320" s="50"/>
      <c r="CN320" s="50"/>
      <c r="CO320" s="50"/>
      <c r="CP320" s="50"/>
      <c r="CQ320" s="50"/>
      <c r="CR320" s="50"/>
      <c r="CS320" s="50"/>
      <c r="CT320" s="50"/>
      <c r="CU320" s="50"/>
      <c r="CV320" s="50"/>
      <c r="CW320" s="50"/>
      <c r="CX320" s="50"/>
      <c r="CY320" s="50"/>
      <c r="CZ320" s="50"/>
      <c r="DA320" s="50"/>
      <c r="DB320" s="50"/>
      <c r="DC320" s="50"/>
      <c r="DD320" s="50"/>
      <c r="DE320" s="50"/>
      <c r="DF320" s="50"/>
      <c r="DG320" s="51"/>
    </row>
    <row r="321" spans="1:111" s="15" customFormat="1" ht="14.25" customHeight="1" x14ac:dyDescent="0.15">
      <c r="A321" s="49"/>
      <c r="B321" s="49"/>
      <c r="C321" s="49"/>
      <c r="D321" s="263" t="s">
        <v>765</v>
      </c>
      <c r="E321" s="298"/>
      <c r="F321" s="300"/>
      <c r="G321" s="265" t="s">
        <v>144</v>
      </c>
      <c r="H321" s="266" t="s">
        <v>158</v>
      </c>
      <c r="I321" s="267" t="s">
        <v>656</v>
      </c>
      <c r="J321" s="267"/>
      <c r="K321" s="267" t="s">
        <v>761</v>
      </c>
      <c r="L321" s="293"/>
      <c r="M321" s="300"/>
      <c r="N321" s="270"/>
      <c r="O321" s="300"/>
      <c r="P321" s="305"/>
      <c r="Q321" s="267"/>
      <c r="R321" s="272"/>
      <c r="S321" s="263" t="s">
        <v>770</v>
      </c>
      <c r="T321" s="300"/>
      <c r="U321" s="300"/>
      <c r="V321" s="300"/>
      <c r="W321" s="301"/>
      <c r="X321" s="271"/>
      <c r="Y321" s="300"/>
      <c r="Z321" s="300"/>
      <c r="AA321" s="300"/>
      <c r="AB321" s="300"/>
      <c r="AC321" s="300"/>
      <c r="AD321" s="300"/>
      <c r="AE321" s="6"/>
      <c r="AF321" s="300"/>
      <c r="AG321" s="301"/>
      <c r="AH321" s="300"/>
      <c r="AI321" s="300"/>
      <c r="AJ321" s="300"/>
      <c r="AK321" s="300"/>
      <c r="AL321" s="300"/>
      <c r="AM321" s="300"/>
      <c r="AN321" s="300"/>
      <c r="AO321" s="300"/>
      <c r="AP321" s="300"/>
      <c r="AQ321" s="300"/>
      <c r="AR321" s="300"/>
      <c r="AS321" s="300"/>
      <c r="AT321" s="300"/>
      <c r="AU321" s="301"/>
      <c r="AV321" s="302"/>
      <c r="AW321" s="300"/>
      <c r="AX321" s="6"/>
      <c r="AY321" s="6"/>
      <c r="AZ321" s="301"/>
      <c r="BA321" s="263" t="s">
        <v>763</v>
      </c>
      <c r="BB321" s="300"/>
      <c r="BC321" s="300"/>
      <c r="BD321" s="300"/>
      <c r="BE321" s="301"/>
      <c r="BF321" s="300"/>
      <c r="BG321" s="300"/>
      <c r="BH321" s="300"/>
      <c r="BI321" s="300"/>
      <c r="BJ321" s="301"/>
      <c r="BK321" s="5"/>
      <c r="BL321" s="303"/>
      <c r="BM321" s="303"/>
      <c r="BN321" s="300"/>
      <c r="BO321" s="300"/>
      <c r="BP321" s="300"/>
      <c r="BQ321" s="304"/>
      <c r="BR321" s="300"/>
      <c r="BS321" s="300"/>
      <c r="BT321" s="300"/>
      <c r="BU321" s="271"/>
      <c r="BV321" s="300"/>
      <c r="BW321" s="300"/>
      <c r="BX321" s="300"/>
      <c r="BY321" s="300"/>
      <c r="BZ321" s="300"/>
      <c r="CA321" s="300"/>
      <c r="CB321" s="300"/>
      <c r="CC321" s="300"/>
      <c r="CD321" s="300"/>
      <c r="CE321" s="300"/>
      <c r="CF321" s="300"/>
      <c r="CG321" s="300"/>
      <c r="CH321" s="300"/>
      <c r="CI321" s="50"/>
      <c r="CJ321" s="50"/>
      <c r="CK321" s="50"/>
      <c r="CL321" s="50"/>
      <c r="CM321" s="50"/>
      <c r="CN321" s="50"/>
      <c r="CO321" s="50"/>
      <c r="CP321" s="50"/>
      <c r="CQ321" s="50"/>
      <c r="CR321" s="50"/>
      <c r="CS321" s="50"/>
      <c r="CT321" s="50"/>
      <c r="CU321" s="50"/>
      <c r="CV321" s="50"/>
      <c r="CW321" s="50"/>
      <c r="CX321" s="50"/>
      <c r="CY321" s="50"/>
      <c r="CZ321" s="50"/>
      <c r="DA321" s="50"/>
      <c r="DB321" s="50"/>
      <c r="DC321" s="50"/>
      <c r="DD321" s="50"/>
      <c r="DE321" s="50"/>
      <c r="DF321" s="50"/>
      <c r="DG321" s="51"/>
    </row>
    <row r="322" spans="1:111" s="15" customFormat="1" ht="14.25" customHeight="1" x14ac:dyDescent="0.15">
      <c r="A322" s="49"/>
      <c r="B322" s="49"/>
      <c r="C322" s="49"/>
      <c r="D322" s="263" t="s">
        <v>771</v>
      </c>
      <c r="E322" s="298"/>
      <c r="F322" s="298"/>
      <c r="G322" s="265" t="s">
        <v>144</v>
      </c>
      <c r="H322" s="266" t="s">
        <v>158</v>
      </c>
      <c r="I322" s="267" t="s">
        <v>656</v>
      </c>
      <c r="J322" s="267"/>
      <c r="K322" s="267" t="s">
        <v>761</v>
      </c>
      <c r="L322" s="293"/>
      <c r="M322" s="300"/>
      <c r="N322" s="270"/>
      <c r="O322" s="300"/>
      <c r="P322" s="305"/>
      <c r="Q322" s="267"/>
      <c r="R322" s="272"/>
      <c r="S322" s="263" t="s">
        <v>767</v>
      </c>
      <c r="T322" s="300"/>
      <c r="U322" s="300"/>
      <c r="V322" s="300"/>
      <c r="W322" s="301"/>
      <c r="X322" s="271"/>
      <c r="Y322" s="300"/>
      <c r="Z322" s="300"/>
      <c r="AA322" s="300"/>
      <c r="AB322" s="300"/>
      <c r="AC322" s="300"/>
      <c r="AD322" s="300"/>
      <c r="AE322" s="6"/>
      <c r="AF322" s="300"/>
      <c r="AG322" s="301"/>
      <c r="AH322" s="300"/>
      <c r="AI322" s="300"/>
      <c r="AJ322" s="300"/>
      <c r="AK322" s="300"/>
      <c r="AL322" s="300"/>
      <c r="AM322" s="300"/>
      <c r="AN322" s="300"/>
      <c r="AO322" s="300"/>
      <c r="AP322" s="300"/>
      <c r="AQ322" s="300"/>
      <c r="AR322" s="300"/>
      <c r="AS322" s="300"/>
      <c r="AT322" s="300"/>
      <c r="AU322" s="301"/>
      <c r="AV322" s="302"/>
      <c r="AW322" s="300"/>
      <c r="AX322" s="6"/>
      <c r="AY322" s="6"/>
      <c r="AZ322" s="301"/>
      <c r="BA322" s="263" t="s">
        <v>772</v>
      </c>
      <c r="BB322" s="300"/>
      <c r="BC322" s="300"/>
      <c r="BD322" s="300"/>
      <c r="BE322" s="301"/>
      <c r="BF322" s="300"/>
      <c r="BG322" s="300"/>
      <c r="BH322" s="300"/>
      <c r="BI322" s="300"/>
      <c r="BJ322" s="301"/>
      <c r="BK322" s="5"/>
      <c r="BL322" s="303"/>
      <c r="BM322" s="303"/>
      <c r="BN322" s="300"/>
      <c r="BO322" s="300"/>
      <c r="BP322" s="300"/>
      <c r="BQ322" s="303"/>
      <c r="BR322" s="300"/>
      <c r="BS322" s="300"/>
      <c r="BT322" s="300"/>
      <c r="BU322" s="271"/>
      <c r="BV322" s="300"/>
      <c r="BW322" s="300"/>
      <c r="BX322" s="300"/>
      <c r="BY322" s="300"/>
      <c r="BZ322" s="300"/>
      <c r="CA322" s="300"/>
      <c r="CB322" s="300"/>
      <c r="CC322" s="300"/>
      <c r="CD322" s="300"/>
      <c r="CE322" s="300"/>
      <c r="CF322" s="300"/>
      <c r="CG322" s="300"/>
      <c r="CH322" s="300"/>
      <c r="CI322" s="50"/>
      <c r="CJ322" s="50"/>
      <c r="CK322" s="50"/>
      <c r="CL322" s="50"/>
      <c r="CM322" s="50"/>
      <c r="CN322" s="50"/>
      <c r="CO322" s="50"/>
      <c r="CP322" s="50"/>
      <c r="CQ322" s="50"/>
      <c r="CR322" s="50"/>
      <c r="CS322" s="50"/>
      <c r="CT322" s="50"/>
      <c r="CU322" s="50"/>
      <c r="CV322" s="50"/>
      <c r="CW322" s="50"/>
      <c r="CX322" s="50"/>
      <c r="CY322" s="50"/>
      <c r="CZ322" s="50"/>
      <c r="DA322" s="50"/>
      <c r="DB322" s="50"/>
      <c r="DC322" s="50"/>
      <c r="DD322" s="50"/>
      <c r="DE322" s="50"/>
      <c r="DF322" s="50"/>
      <c r="DG322" s="51"/>
    </row>
    <row r="323" spans="1:111" s="15" customFormat="1" ht="14.25" customHeight="1" x14ac:dyDescent="0.15">
      <c r="A323" s="49"/>
      <c r="B323" s="49"/>
      <c r="C323" s="49"/>
      <c r="D323" s="263" t="s">
        <v>773</v>
      </c>
      <c r="E323" s="298"/>
      <c r="F323" s="298"/>
      <c r="G323" s="265" t="s">
        <v>144</v>
      </c>
      <c r="H323" s="266" t="s">
        <v>158</v>
      </c>
      <c r="I323" s="267" t="s">
        <v>656</v>
      </c>
      <c r="J323" s="267"/>
      <c r="K323" s="267" t="s">
        <v>761</v>
      </c>
      <c r="L323" s="293"/>
      <c r="M323" s="300"/>
      <c r="N323" s="270"/>
      <c r="O323" s="300"/>
      <c r="P323" s="305"/>
      <c r="Q323" s="267"/>
      <c r="R323" s="272"/>
      <c r="S323" s="263" t="s">
        <v>774</v>
      </c>
      <c r="T323" s="300"/>
      <c r="U323" s="300"/>
      <c r="V323" s="300"/>
      <c r="W323" s="301"/>
      <c r="X323" s="271"/>
      <c r="Y323" s="300"/>
      <c r="Z323" s="300"/>
      <c r="AA323" s="300"/>
      <c r="AB323" s="300"/>
      <c r="AC323" s="300"/>
      <c r="AD323" s="300"/>
      <c r="AE323" s="6"/>
      <c r="AF323" s="300"/>
      <c r="AG323" s="301"/>
      <c r="AH323" s="300"/>
      <c r="AI323" s="300"/>
      <c r="AJ323" s="300"/>
      <c r="AK323" s="300"/>
      <c r="AL323" s="300"/>
      <c r="AM323" s="300"/>
      <c r="AN323" s="300"/>
      <c r="AO323" s="300"/>
      <c r="AP323" s="300"/>
      <c r="AQ323" s="300"/>
      <c r="AR323" s="300"/>
      <c r="AS323" s="300"/>
      <c r="AT323" s="300"/>
      <c r="AU323" s="301"/>
      <c r="AV323" s="302"/>
      <c r="AW323" s="300"/>
      <c r="AX323" s="6"/>
      <c r="AY323" s="6"/>
      <c r="AZ323" s="301"/>
      <c r="BA323" s="263" t="s">
        <v>763</v>
      </c>
      <c r="BB323" s="300"/>
      <c r="BC323" s="300"/>
      <c r="BD323" s="300"/>
      <c r="BE323" s="301"/>
      <c r="BF323" s="300"/>
      <c r="BG323" s="300"/>
      <c r="BH323" s="300"/>
      <c r="BI323" s="300"/>
      <c r="BJ323" s="301"/>
      <c r="BK323" s="5"/>
      <c r="BL323" s="303"/>
      <c r="BM323" s="303"/>
      <c r="BN323" s="300"/>
      <c r="BO323" s="300"/>
      <c r="BP323" s="300"/>
      <c r="BQ323" s="303"/>
      <c r="BR323" s="300"/>
      <c r="BS323" s="300"/>
      <c r="BT323" s="300"/>
      <c r="BU323" s="271"/>
      <c r="BV323" s="300"/>
      <c r="BW323" s="300"/>
      <c r="BX323" s="300"/>
      <c r="BY323" s="300"/>
      <c r="BZ323" s="300"/>
      <c r="CA323" s="300"/>
      <c r="CB323" s="300"/>
      <c r="CC323" s="300"/>
      <c r="CD323" s="300"/>
      <c r="CE323" s="300"/>
      <c r="CF323" s="300"/>
      <c r="CG323" s="300"/>
      <c r="CH323" s="300"/>
      <c r="CI323" s="50"/>
      <c r="CJ323" s="50"/>
      <c r="CK323" s="50"/>
      <c r="CL323" s="50"/>
      <c r="CM323" s="50"/>
      <c r="CN323" s="50"/>
      <c r="CO323" s="50"/>
      <c r="CP323" s="50"/>
      <c r="CQ323" s="50"/>
      <c r="CR323" s="50"/>
      <c r="CS323" s="50"/>
      <c r="CT323" s="50"/>
      <c r="CU323" s="50"/>
      <c r="CV323" s="50"/>
      <c r="CW323" s="50"/>
      <c r="CX323" s="50"/>
      <c r="CY323" s="50"/>
      <c r="CZ323" s="50"/>
      <c r="DA323" s="50"/>
      <c r="DB323" s="50"/>
      <c r="DC323" s="50"/>
      <c r="DD323" s="50"/>
      <c r="DE323" s="50"/>
      <c r="DF323" s="50"/>
      <c r="DG323" s="51"/>
    </row>
    <row r="324" spans="1:111" s="15" customFormat="1" ht="14.25" customHeight="1" x14ac:dyDescent="0.15">
      <c r="A324" s="49"/>
      <c r="B324" s="49"/>
      <c r="C324" s="49"/>
      <c r="D324" s="263" t="s">
        <v>775</v>
      </c>
      <c r="E324" s="298"/>
      <c r="F324" s="298"/>
      <c r="G324" s="265" t="s">
        <v>144</v>
      </c>
      <c r="H324" s="266" t="s">
        <v>158</v>
      </c>
      <c r="I324" s="267" t="s">
        <v>656</v>
      </c>
      <c r="J324" s="267"/>
      <c r="K324" s="267" t="s">
        <v>761</v>
      </c>
      <c r="L324" s="293"/>
      <c r="M324" s="300"/>
      <c r="N324" s="270"/>
      <c r="O324" s="300"/>
      <c r="P324" s="305"/>
      <c r="Q324" s="267"/>
      <c r="R324" s="272"/>
      <c r="S324" s="263" t="s">
        <v>774</v>
      </c>
      <c r="T324" s="300"/>
      <c r="U324" s="300"/>
      <c r="V324" s="300"/>
      <c r="W324" s="301"/>
      <c r="X324" s="271"/>
      <c r="Y324" s="300"/>
      <c r="Z324" s="300"/>
      <c r="AA324" s="300"/>
      <c r="AB324" s="300"/>
      <c r="AC324" s="300"/>
      <c r="AD324" s="300"/>
      <c r="AE324" s="6"/>
      <c r="AF324" s="300"/>
      <c r="AG324" s="301"/>
      <c r="AH324" s="300"/>
      <c r="AI324" s="300"/>
      <c r="AJ324" s="300"/>
      <c r="AK324" s="300"/>
      <c r="AL324" s="300"/>
      <c r="AM324" s="300"/>
      <c r="AN324" s="300"/>
      <c r="AO324" s="300"/>
      <c r="AP324" s="300"/>
      <c r="AQ324" s="300"/>
      <c r="AR324" s="300"/>
      <c r="AS324" s="300"/>
      <c r="AT324" s="300"/>
      <c r="AU324" s="301"/>
      <c r="AV324" s="302"/>
      <c r="AW324" s="300"/>
      <c r="AX324" s="6"/>
      <c r="AY324" s="6"/>
      <c r="AZ324" s="301"/>
      <c r="BA324" s="263" t="s">
        <v>776</v>
      </c>
      <c r="BB324" s="300"/>
      <c r="BC324" s="300"/>
      <c r="BD324" s="300"/>
      <c r="BE324" s="301"/>
      <c r="BF324" s="300"/>
      <c r="BG324" s="300"/>
      <c r="BH324" s="300"/>
      <c r="BI324" s="300"/>
      <c r="BJ324" s="301"/>
      <c r="BK324" s="5"/>
      <c r="BL324" s="303"/>
      <c r="BM324" s="303"/>
      <c r="BN324" s="300"/>
      <c r="BO324" s="300"/>
      <c r="BP324" s="300"/>
      <c r="BQ324" s="303"/>
      <c r="BR324" s="300"/>
      <c r="BS324" s="300"/>
      <c r="BT324" s="300"/>
      <c r="BU324" s="271"/>
      <c r="BV324" s="300"/>
      <c r="BW324" s="300"/>
      <c r="BX324" s="300"/>
      <c r="BY324" s="300"/>
      <c r="BZ324" s="300"/>
      <c r="CA324" s="300"/>
      <c r="CB324" s="300"/>
      <c r="CC324" s="300"/>
      <c r="CD324" s="300"/>
      <c r="CE324" s="300"/>
      <c r="CF324" s="300"/>
      <c r="CG324" s="300"/>
      <c r="CH324" s="300"/>
      <c r="CI324" s="50"/>
      <c r="CJ324" s="50"/>
      <c r="CK324" s="50"/>
      <c r="CL324" s="50"/>
      <c r="CM324" s="50"/>
      <c r="CN324" s="50"/>
      <c r="CO324" s="50"/>
      <c r="CP324" s="50"/>
      <c r="CQ324" s="50"/>
      <c r="CR324" s="50"/>
      <c r="CS324" s="50"/>
      <c r="CT324" s="50"/>
      <c r="CU324" s="50"/>
      <c r="CV324" s="50"/>
      <c r="CW324" s="50"/>
      <c r="CX324" s="50"/>
      <c r="CY324" s="50"/>
      <c r="CZ324" s="50"/>
      <c r="DA324" s="50"/>
      <c r="DB324" s="50"/>
      <c r="DC324" s="50"/>
      <c r="DD324" s="50"/>
      <c r="DE324" s="50"/>
      <c r="DF324" s="50"/>
      <c r="DG324" s="51"/>
    </row>
    <row r="325" spans="1:111" s="15" customFormat="1" ht="14.25" customHeight="1" x14ac:dyDescent="0.15">
      <c r="A325" s="49"/>
      <c r="B325" s="49"/>
      <c r="C325" s="49"/>
      <c r="D325" s="263" t="s">
        <v>777</v>
      </c>
      <c r="E325" s="298"/>
      <c r="F325" s="298"/>
      <c r="G325" s="265" t="s">
        <v>144</v>
      </c>
      <c r="H325" s="266" t="s">
        <v>158</v>
      </c>
      <c r="I325" s="267" t="s">
        <v>656</v>
      </c>
      <c r="J325" s="267"/>
      <c r="K325" s="267" t="s">
        <v>761</v>
      </c>
      <c r="L325" s="293"/>
      <c r="M325" s="300"/>
      <c r="N325" s="270"/>
      <c r="O325" s="300"/>
      <c r="P325" s="305"/>
      <c r="Q325" s="267"/>
      <c r="R325" s="272"/>
      <c r="S325" s="263" t="s">
        <v>770</v>
      </c>
      <c r="T325" s="300"/>
      <c r="U325" s="300"/>
      <c r="V325" s="300"/>
      <c r="W325" s="301"/>
      <c r="X325" s="271"/>
      <c r="Y325" s="300"/>
      <c r="Z325" s="300"/>
      <c r="AA325" s="300"/>
      <c r="AB325" s="300"/>
      <c r="AC325" s="300"/>
      <c r="AD325" s="300"/>
      <c r="AE325" s="6"/>
      <c r="AF325" s="300"/>
      <c r="AG325" s="301"/>
      <c r="AH325" s="300"/>
      <c r="AI325" s="300"/>
      <c r="AJ325" s="300"/>
      <c r="AK325" s="300"/>
      <c r="AL325" s="300"/>
      <c r="AM325" s="300"/>
      <c r="AN325" s="300"/>
      <c r="AO325" s="300"/>
      <c r="AP325" s="300"/>
      <c r="AQ325" s="300"/>
      <c r="AR325" s="300"/>
      <c r="AS325" s="300"/>
      <c r="AT325" s="300"/>
      <c r="AU325" s="301"/>
      <c r="AV325" s="302"/>
      <c r="AW325" s="300"/>
      <c r="AX325" s="6"/>
      <c r="AY325" s="6"/>
      <c r="AZ325" s="301"/>
      <c r="BA325" s="263" t="s">
        <v>778</v>
      </c>
      <c r="BB325" s="300"/>
      <c r="BC325" s="300"/>
      <c r="BD325" s="300"/>
      <c r="BE325" s="301"/>
      <c r="BF325" s="300"/>
      <c r="BG325" s="300"/>
      <c r="BH325" s="300"/>
      <c r="BI325" s="300"/>
      <c r="BJ325" s="301"/>
      <c r="BK325" s="5"/>
      <c r="BL325" s="303"/>
      <c r="BM325" s="303"/>
      <c r="BN325" s="300"/>
      <c r="BO325" s="300"/>
      <c r="BP325" s="300"/>
      <c r="BQ325" s="303"/>
      <c r="BR325" s="300"/>
      <c r="BS325" s="300"/>
      <c r="BT325" s="300"/>
      <c r="BU325" s="271"/>
      <c r="BV325" s="300"/>
      <c r="BW325" s="300"/>
      <c r="BX325" s="300"/>
      <c r="BY325" s="300"/>
      <c r="BZ325" s="300"/>
      <c r="CA325" s="300"/>
      <c r="CB325" s="300"/>
      <c r="CC325" s="300"/>
      <c r="CD325" s="300"/>
      <c r="CE325" s="300"/>
      <c r="CF325" s="300"/>
      <c r="CG325" s="300"/>
      <c r="CH325" s="300"/>
      <c r="CI325" s="50"/>
      <c r="CJ325" s="50"/>
      <c r="CK325" s="50"/>
      <c r="CL325" s="50"/>
      <c r="CM325" s="50"/>
      <c r="CN325" s="50"/>
      <c r="CO325" s="50"/>
      <c r="CP325" s="50"/>
      <c r="CQ325" s="50"/>
      <c r="CR325" s="50"/>
      <c r="CS325" s="50"/>
      <c r="CT325" s="50"/>
      <c r="CU325" s="50"/>
      <c r="CV325" s="50"/>
      <c r="CW325" s="50"/>
      <c r="CX325" s="50"/>
      <c r="CY325" s="50"/>
      <c r="CZ325" s="50"/>
      <c r="DA325" s="50"/>
      <c r="DB325" s="50"/>
      <c r="DC325" s="50"/>
      <c r="DD325" s="50"/>
      <c r="DE325" s="50"/>
      <c r="DF325" s="50"/>
      <c r="DG325" s="51"/>
    </row>
    <row r="326" spans="1:111" s="15" customFormat="1" ht="14.25" customHeight="1" x14ac:dyDescent="0.15">
      <c r="A326" s="49"/>
      <c r="B326" s="49"/>
      <c r="C326" s="49"/>
      <c r="D326" s="263" t="s">
        <v>766</v>
      </c>
      <c r="E326" s="298"/>
      <c r="F326" s="298"/>
      <c r="G326" s="265" t="s">
        <v>144</v>
      </c>
      <c r="H326" s="266" t="s">
        <v>158</v>
      </c>
      <c r="I326" s="267" t="s">
        <v>656</v>
      </c>
      <c r="J326" s="267"/>
      <c r="K326" s="267" t="s">
        <v>761</v>
      </c>
      <c r="L326" s="293"/>
      <c r="M326" s="300"/>
      <c r="N326" s="270"/>
      <c r="O326" s="300"/>
      <c r="P326" s="271"/>
      <c r="Q326" s="267"/>
      <c r="R326" s="272"/>
      <c r="S326" s="263">
        <v>2001106</v>
      </c>
      <c r="T326" s="300"/>
      <c r="U326" s="300"/>
      <c r="V326" s="300"/>
      <c r="W326" s="301"/>
      <c r="X326" s="271"/>
      <c r="Y326" s="300"/>
      <c r="Z326" s="300"/>
      <c r="AA326" s="300"/>
      <c r="AB326" s="300"/>
      <c r="AC326" s="300"/>
      <c r="AD326" s="300"/>
      <c r="AE326" s="1"/>
      <c r="AF326" s="300"/>
      <c r="AG326" s="301"/>
      <c r="AH326" s="300"/>
      <c r="AI326" s="300"/>
      <c r="AJ326" s="300"/>
      <c r="AK326" s="300"/>
      <c r="AL326" s="300"/>
      <c r="AM326" s="300"/>
      <c r="AN326" s="300"/>
      <c r="AO326" s="300"/>
      <c r="AP326" s="300"/>
      <c r="AQ326" s="300"/>
      <c r="AR326" s="300"/>
      <c r="AS326" s="300"/>
      <c r="AT326" s="300"/>
      <c r="AU326" s="301"/>
      <c r="AV326" s="300"/>
      <c r="AW326" s="277"/>
      <c r="AX326" s="1"/>
      <c r="AY326" s="5"/>
      <c r="AZ326" s="301"/>
      <c r="BA326" s="263" t="s">
        <v>778</v>
      </c>
      <c r="BB326" s="300"/>
      <c r="BC326" s="300"/>
      <c r="BD326" s="300"/>
      <c r="BE326" s="301"/>
      <c r="BF326" s="300"/>
      <c r="BG326" s="300"/>
      <c r="BH326" s="300"/>
      <c r="BI326" s="300"/>
      <c r="BJ326" s="301"/>
      <c r="BK326" s="6"/>
      <c r="BL326" s="303"/>
      <c r="BM326" s="303"/>
      <c r="BN326" s="300"/>
      <c r="BO326" s="300"/>
      <c r="BP326" s="300"/>
      <c r="BQ326" s="300"/>
      <c r="BR326" s="300"/>
      <c r="BS326" s="300"/>
      <c r="BT326" s="300"/>
      <c r="BU326" s="271"/>
      <c r="BV326" s="300"/>
      <c r="BW326" s="300"/>
      <c r="BX326" s="300"/>
      <c r="BY326" s="300"/>
      <c r="BZ326" s="300"/>
      <c r="CA326" s="300"/>
      <c r="CB326" s="300"/>
      <c r="CC326" s="300"/>
      <c r="CD326" s="300"/>
      <c r="CE326" s="300"/>
      <c r="CF326" s="300"/>
      <c r="CG326" s="300"/>
      <c r="CH326" s="300"/>
      <c r="CI326" s="50"/>
      <c r="CJ326" s="50"/>
      <c r="CK326" s="50"/>
      <c r="CL326" s="50"/>
      <c r="CM326" s="50"/>
      <c r="CN326" s="50"/>
      <c r="CO326" s="50"/>
      <c r="CP326" s="50"/>
      <c r="CQ326" s="50"/>
      <c r="CR326" s="50"/>
      <c r="CS326" s="50"/>
      <c r="CT326" s="50"/>
      <c r="CU326" s="50"/>
      <c r="CV326" s="50"/>
      <c r="CW326" s="50"/>
      <c r="CX326" s="50"/>
      <c r="CY326" s="50"/>
      <c r="CZ326" s="50"/>
      <c r="DA326" s="50"/>
      <c r="DB326" s="50"/>
      <c r="DC326" s="50"/>
      <c r="DD326" s="50"/>
      <c r="DE326" s="50"/>
      <c r="DF326" s="50"/>
      <c r="DG326" s="51"/>
    </row>
    <row r="327" spans="1:111" s="15" customFormat="1" ht="14.25" customHeight="1" x14ac:dyDescent="0.15">
      <c r="A327" s="49"/>
      <c r="B327" s="49"/>
      <c r="C327" s="49"/>
      <c r="D327" s="263" t="s">
        <v>779</v>
      </c>
      <c r="E327" s="298"/>
      <c r="F327" s="298"/>
      <c r="G327" s="265" t="s">
        <v>144</v>
      </c>
      <c r="H327" s="266" t="s">
        <v>158</v>
      </c>
      <c r="I327" s="267" t="s">
        <v>656</v>
      </c>
      <c r="J327" s="267" t="s">
        <v>780</v>
      </c>
      <c r="K327" s="267" t="s">
        <v>781</v>
      </c>
      <c r="L327" s="293"/>
      <c r="M327" s="300"/>
      <c r="N327" s="270"/>
      <c r="O327" s="300"/>
      <c r="P327" s="271"/>
      <c r="Q327" s="267"/>
      <c r="R327" s="272"/>
      <c r="S327" s="310"/>
      <c r="T327" s="300"/>
      <c r="U327" s="300"/>
      <c r="V327" s="300"/>
      <c r="W327" s="301"/>
      <c r="X327" s="271"/>
      <c r="Y327" s="300"/>
      <c r="Z327" s="300"/>
      <c r="AA327" s="300"/>
      <c r="AB327" s="300"/>
      <c r="AC327" s="300"/>
      <c r="AD327" s="300"/>
      <c r="AE327" s="1"/>
      <c r="AF327" s="300"/>
      <c r="AG327" s="301"/>
      <c r="AH327" s="300"/>
      <c r="AI327" s="300"/>
      <c r="AJ327" s="300"/>
      <c r="AK327" s="300"/>
      <c r="AL327" s="300"/>
      <c r="AM327" s="300"/>
      <c r="AN327" s="300"/>
      <c r="AO327" s="300"/>
      <c r="AP327" s="300"/>
      <c r="AQ327" s="300"/>
      <c r="AR327" s="300"/>
      <c r="AS327" s="300"/>
      <c r="AT327" s="300"/>
      <c r="AU327" s="301"/>
      <c r="AV327" s="300"/>
      <c r="AW327" s="277"/>
      <c r="AX327" s="1"/>
      <c r="AY327" s="5"/>
      <c r="AZ327" s="301"/>
      <c r="BA327" s="304" t="s">
        <v>782</v>
      </c>
      <c r="BB327" s="300"/>
      <c r="BC327" s="300"/>
      <c r="BD327" s="300"/>
      <c r="BE327" s="301"/>
      <c r="BF327" s="300"/>
      <c r="BG327" s="300"/>
      <c r="BH327" s="300"/>
      <c r="BI327" s="300"/>
      <c r="BJ327" s="301"/>
      <c r="BK327" s="6"/>
      <c r="BL327" s="303"/>
      <c r="BM327" s="303"/>
      <c r="BN327" s="300"/>
      <c r="BO327" s="300"/>
      <c r="BP327" s="300"/>
      <c r="BQ327" s="300"/>
      <c r="BR327" s="300"/>
      <c r="BS327" s="300"/>
      <c r="BT327" s="300"/>
      <c r="BU327" s="271"/>
      <c r="BV327" s="300"/>
      <c r="BW327" s="300"/>
      <c r="BX327" s="300"/>
      <c r="BY327" s="300"/>
      <c r="BZ327" s="300"/>
      <c r="CA327" s="300"/>
      <c r="CB327" s="300"/>
      <c r="CC327" s="300"/>
      <c r="CD327" s="300"/>
      <c r="CE327" s="300"/>
      <c r="CF327" s="300"/>
      <c r="CG327" s="300"/>
      <c r="CH327" s="300"/>
      <c r="CI327" s="50"/>
      <c r="CJ327" s="50"/>
      <c r="CK327" s="50"/>
      <c r="CL327" s="50"/>
      <c r="CM327" s="50"/>
      <c r="CN327" s="50"/>
      <c r="CO327" s="50"/>
      <c r="CP327" s="50"/>
      <c r="CQ327" s="50"/>
      <c r="CR327" s="50"/>
      <c r="CS327" s="50"/>
      <c r="CT327" s="50"/>
      <c r="CU327" s="50"/>
      <c r="CV327" s="50"/>
      <c r="CW327" s="50"/>
      <c r="CX327" s="50"/>
      <c r="CY327" s="50"/>
      <c r="CZ327" s="50"/>
      <c r="DA327" s="50"/>
      <c r="DB327" s="50"/>
      <c r="DC327" s="50"/>
      <c r="DD327" s="50"/>
      <c r="DE327" s="50"/>
      <c r="DF327" s="50"/>
      <c r="DG327" s="51"/>
    </row>
    <row r="328" spans="1:111" s="15" customFormat="1" ht="14.25" customHeight="1" x14ac:dyDescent="0.15">
      <c r="A328" s="49"/>
      <c r="B328" s="49"/>
      <c r="C328" s="49"/>
      <c r="D328" s="263" t="s">
        <v>783</v>
      </c>
      <c r="E328" s="298"/>
      <c r="F328" s="298"/>
      <c r="G328" s="265" t="s">
        <v>144</v>
      </c>
      <c r="H328" s="266" t="s">
        <v>158</v>
      </c>
      <c r="I328" s="267" t="s">
        <v>656</v>
      </c>
      <c r="J328" s="267"/>
      <c r="K328" s="267" t="s">
        <v>784</v>
      </c>
      <c r="L328" s="293"/>
      <c r="M328" s="300"/>
      <c r="N328" s="270"/>
      <c r="O328" s="300"/>
      <c r="P328" s="271"/>
      <c r="Q328" s="267"/>
      <c r="R328" s="272"/>
      <c r="S328" s="263" t="s">
        <v>785</v>
      </c>
      <c r="T328" s="300"/>
      <c r="U328" s="300"/>
      <c r="V328" s="300"/>
      <c r="W328" s="301"/>
      <c r="X328" s="271"/>
      <c r="Y328" s="300"/>
      <c r="Z328" s="300"/>
      <c r="AA328" s="300"/>
      <c r="AB328" s="300"/>
      <c r="AC328" s="300"/>
      <c r="AD328" s="300"/>
      <c r="AE328" s="1"/>
      <c r="AF328" s="300"/>
      <c r="AG328" s="301"/>
      <c r="AH328" s="300"/>
      <c r="AI328" s="300"/>
      <c r="AJ328" s="300"/>
      <c r="AK328" s="300"/>
      <c r="AL328" s="300"/>
      <c r="AM328" s="300"/>
      <c r="AN328" s="300"/>
      <c r="AO328" s="300"/>
      <c r="AP328" s="300"/>
      <c r="AQ328" s="300"/>
      <c r="AR328" s="300"/>
      <c r="AS328" s="300"/>
      <c r="AT328" s="300"/>
      <c r="AU328" s="301"/>
      <c r="AV328" s="300"/>
      <c r="AW328" s="277"/>
      <c r="AX328" s="1"/>
      <c r="AY328" s="5"/>
      <c r="AZ328" s="301"/>
      <c r="BA328" s="302" t="s">
        <v>593</v>
      </c>
      <c r="BB328" s="300"/>
      <c r="BC328" s="300"/>
      <c r="BD328" s="300"/>
      <c r="BE328" s="301"/>
      <c r="BF328" s="300"/>
      <c r="BG328" s="300"/>
      <c r="BH328" s="300"/>
      <c r="BI328" s="300"/>
      <c r="BJ328" s="301"/>
      <c r="BK328" s="6"/>
      <c r="BL328" s="303"/>
      <c r="BM328" s="303"/>
      <c r="BN328" s="300"/>
      <c r="BO328" s="300"/>
      <c r="BP328" s="300"/>
      <c r="BQ328" s="300"/>
      <c r="BR328" s="300"/>
      <c r="BS328" s="300"/>
      <c r="BT328" s="271"/>
      <c r="BU328" s="271"/>
      <c r="BV328" s="300"/>
      <c r="BW328" s="300"/>
      <c r="BX328" s="300"/>
      <c r="BY328" s="300"/>
      <c r="BZ328" s="300"/>
      <c r="CA328" s="300"/>
      <c r="CB328" s="300"/>
      <c r="CC328" s="300"/>
      <c r="CD328" s="300"/>
      <c r="CE328" s="300"/>
      <c r="CF328" s="300"/>
      <c r="CG328" s="300"/>
      <c r="CH328" s="300"/>
      <c r="CI328" s="50"/>
      <c r="CJ328" s="50"/>
      <c r="CK328" s="50"/>
      <c r="CL328" s="50"/>
      <c r="CM328" s="50"/>
      <c r="CN328" s="50"/>
      <c r="CO328" s="50"/>
      <c r="CP328" s="50"/>
      <c r="CQ328" s="50"/>
      <c r="CR328" s="50"/>
      <c r="CS328" s="50"/>
      <c r="CT328" s="50"/>
      <c r="CU328" s="50"/>
      <c r="CV328" s="50"/>
      <c r="CW328" s="50"/>
      <c r="CX328" s="50"/>
      <c r="CY328" s="50"/>
      <c r="CZ328" s="50"/>
      <c r="DA328" s="50"/>
      <c r="DB328" s="50"/>
      <c r="DC328" s="50"/>
      <c r="DD328" s="50"/>
      <c r="DE328" s="50"/>
      <c r="DF328" s="50"/>
      <c r="DG328" s="51"/>
    </row>
    <row r="329" spans="1:111" s="15" customFormat="1" ht="14.25" customHeight="1" x14ac:dyDescent="0.15">
      <c r="A329" s="49"/>
      <c r="B329" s="49"/>
      <c r="C329" s="49"/>
      <c r="D329" s="263" t="s">
        <v>786</v>
      </c>
      <c r="E329" s="49"/>
      <c r="F329" s="49"/>
      <c r="G329" s="265" t="s">
        <v>144</v>
      </c>
      <c r="H329" s="266" t="s">
        <v>158</v>
      </c>
      <c r="I329" s="267" t="s">
        <v>656</v>
      </c>
      <c r="J329" s="311"/>
      <c r="K329" s="267" t="s">
        <v>784</v>
      </c>
      <c r="L329" s="52"/>
      <c r="M329" s="50"/>
      <c r="N329" s="50"/>
      <c r="O329" s="50"/>
      <c r="P329" s="50"/>
      <c r="Q329" s="311"/>
      <c r="R329" s="50"/>
      <c r="S329" s="263" t="s">
        <v>787</v>
      </c>
      <c r="T329" s="50"/>
      <c r="U329" s="50"/>
      <c r="V329" s="50"/>
      <c r="W329" s="51"/>
      <c r="X329" s="50"/>
      <c r="Y329" s="50"/>
      <c r="Z329" s="50"/>
      <c r="AA329" s="50"/>
      <c r="AB329" s="50"/>
      <c r="AC329" s="50"/>
      <c r="AD329" s="50"/>
      <c r="AE329" s="50"/>
      <c r="AF329" s="50"/>
      <c r="AG329" s="51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1"/>
      <c r="AV329" s="50"/>
      <c r="AW329" s="50"/>
      <c r="AX329" s="50"/>
      <c r="AY329" s="50"/>
      <c r="AZ329" s="51"/>
      <c r="BA329" s="302" t="s">
        <v>593</v>
      </c>
      <c r="BB329" s="50"/>
      <c r="BC329" s="50"/>
      <c r="BD329" s="50"/>
      <c r="BE329" s="51"/>
      <c r="BF329" s="50"/>
      <c r="BG329" s="50"/>
      <c r="BH329" s="50"/>
      <c r="BI329" s="50"/>
      <c r="BJ329" s="51"/>
      <c r="BK329" s="53"/>
      <c r="BL329" s="53"/>
      <c r="BM329" s="53"/>
      <c r="BN329" s="50"/>
      <c r="BO329" s="50"/>
      <c r="BP329" s="50"/>
      <c r="BQ329" s="50"/>
      <c r="BR329" s="50"/>
      <c r="BS329" s="50"/>
      <c r="BT329" s="50"/>
      <c r="BU329" s="50"/>
      <c r="BV329" s="50"/>
      <c r="BW329" s="50"/>
      <c r="BX329" s="50"/>
      <c r="BY329" s="50"/>
      <c r="BZ329" s="50"/>
      <c r="CA329" s="50"/>
      <c r="CB329" s="50"/>
      <c r="CC329" s="50"/>
      <c r="CD329" s="50"/>
      <c r="CE329" s="50"/>
      <c r="CF329" s="50"/>
      <c r="CG329" s="50"/>
      <c r="CH329" s="50"/>
      <c r="CI329" s="50"/>
      <c r="CJ329" s="50"/>
      <c r="CK329" s="50"/>
      <c r="CL329" s="50"/>
      <c r="CM329" s="50"/>
      <c r="CN329" s="50"/>
      <c r="CO329" s="50"/>
      <c r="CP329" s="50"/>
      <c r="CQ329" s="50"/>
      <c r="CR329" s="50"/>
      <c r="CS329" s="50"/>
      <c r="CT329" s="50"/>
      <c r="CU329" s="50"/>
      <c r="CV329" s="50"/>
      <c r="CW329" s="50"/>
      <c r="CX329" s="50"/>
      <c r="CY329" s="50"/>
      <c r="CZ329" s="50"/>
      <c r="DA329" s="50"/>
      <c r="DB329" s="50"/>
      <c r="DC329" s="50"/>
      <c r="DD329" s="50"/>
      <c r="DE329" s="50"/>
      <c r="DF329" s="50"/>
      <c r="DG329" s="51"/>
    </row>
    <row r="330" spans="1:111" s="15" customFormat="1" ht="14.25" customHeight="1" x14ac:dyDescent="0.15">
      <c r="A330" s="49"/>
      <c r="B330" s="49"/>
      <c r="C330" s="49"/>
      <c r="D330" s="263" t="s">
        <v>788</v>
      </c>
      <c r="E330" s="49"/>
      <c r="F330" s="49"/>
      <c r="G330" s="265" t="s">
        <v>144</v>
      </c>
      <c r="H330" s="266" t="s">
        <v>158</v>
      </c>
      <c r="I330" s="267" t="s">
        <v>656</v>
      </c>
      <c r="J330" s="311"/>
      <c r="K330" s="267" t="s">
        <v>784</v>
      </c>
      <c r="L330" s="52"/>
      <c r="M330" s="50"/>
      <c r="N330" s="50"/>
      <c r="O330" s="50"/>
      <c r="P330" s="50"/>
      <c r="Q330" s="311"/>
      <c r="R330" s="50"/>
      <c r="S330" s="263" t="s">
        <v>789</v>
      </c>
      <c r="T330" s="50"/>
      <c r="U330" s="50"/>
      <c r="V330" s="50"/>
      <c r="W330" s="51"/>
      <c r="X330" s="50"/>
      <c r="Y330" s="50"/>
      <c r="Z330" s="50"/>
      <c r="AA330" s="50"/>
      <c r="AB330" s="50"/>
      <c r="AC330" s="50"/>
      <c r="AD330" s="50"/>
      <c r="AE330" s="50"/>
      <c r="AF330" s="50"/>
      <c r="AG330" s="51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1"/>
      <c r="AV330" s="50"/>
      <c r="AW330" s="50"/>
      <c r="AX330" s="50"/>
      <c r="AY330" s="50"/>
      <c r="AZ330" s="51"/>
      <c r="BA330" s="302" t="s">
        <v>593</v>
      </c>
      <c r="BB330" s="50"/>
      <c r="BC330" s="50"/>
      <c r="BD330" s="50"/>
      <c r="BE330" s="51"/>
      <c r="BF330" s="50"/>
      <c r="BG330" s="50"/>
      <c r="BH330" s="50"/>
      <c r="BI330" s="50"/>
      <c r="BJ330" s="51"/>
      <c r="BK330" s="53"/>
      <c r="BL330" s="53"/>
      <c r="BM330" s="53"/>
      <c r="BN330" s="50"/>
      <c r="BO330" s="50"/>
      <c r="BP330" s="50"/>
      <c r="BQ330" s="50"/>
      <c r="BR330" s="50"/>
      <c r="BS330" s="50"/>
      <c r="BT330" s="50"/>
      <c r="BU330" s="50"/>
      <c r="BV330" s="50"/>
      <c r="BW330" s="50"/>
      <c r="BX330" s="50"/>
      <c r="BY330" s="50"/>
      <c r="BZ330" s="50"/>
      <c r="CA330" s="50"/>
      <c r="CB330" s="50"/>
      <c r="CC330" s="50"/>
      <c r="CD330" s="50"/>
      <c r="CE330" s="50"/>
      <c r="CF330" s="50"/>
      <c r="CG330" s="50"/>
      <c r="CH330" s="50"/>
      <c r="CI330" s="50"/>
      <c r="CJ330" s="50"/>
      <c r="CK330" s="50"/>
      <c r="CL330" s="50"/>
      <c r="CM330" s="50"/>
      <c r="CN330" s="50"/>
      <c r="CO330" s="50"/>
      <c r="CP330" s="50"/>
      <c r="CQ330" s="50"/>
      <c r="CR330" s="50"/>
      <c r="CS330" s="50"/>
      <c r="CT330" s="50"/>
      <c r="CU330" s="50"/>
      <c r="CV330" s="50"/>
      <c r="CW330" s="50"/>
      <c r="CX330" s="50"/>
      <c r="CY330" s="50"/>
      <c r="CZ330" s="50"/>
      <c r="DA330" s="50"/>
      <c r="DB330" s="50"/>
      <c r="DC330" s="50"/>
      <c r="DD330" s="50"/>
      <c r="DE330" s="50"/>
      <c r="DF330" s="50"/>
      <c r="DG330" s="51"/>
    </row>
    <row r="331" spans="1:111" s="15" customFormat="1" ht="14.25" customHeight="1" x14ac:dyDescent="0.15">
      <c r="A331" s="49"/>
      <c r="B331" s="49"/>
      <c r="C331" s="49"/>
      <c r="D331" s="263" t="s">
        <v>786</v>
      </c>
      <c r="E331" s="49"/>
      <c r="F331" s="49"/>
      <c r="G331" s="265" t="s">
        <v>144</v>
      </c>
      <c r="H331" s="266" t="s">
        <v>158</v>
      </c>
      <c r="I331" s="267" t="s">
        <v>656</v>
      </c>
      <c r="J331" s="311"/>
      <c r="K331" s="267" t="s">
        <v>784</v>
      </c>
      <c r="L331" s="52"/>
      <c r="M331" s="50"/>
      <c r="N331" s="50"/>
      <c r="O331" s="50"/>
      <c r="P331" s="50"/>
      <c r="Q331" s="311"/>
      <c r="R331" s="50"/>
      <c r="S331" s="263" t="s">
        <v>262</v>
      </c>
      <c r="T331" s="50"/>
      <c r="U331" s="50"/>
      <c r="V331" s="50"/>
      <c r="W331" s="51"/>
      <c r="X331" s="50"/>
      <c r="Y331" s="50"/>
      <c r="Z331" s="50"/>
      <c r="AA331" s="50"/>
      <c r="AB331" s="50"/>
      <c r="AC331" s="50"/>
      <c r="AD331" s="50"/>
      <c r="AE331" s="50"/>
      <c r="AF331" s="50"/>
      <c r="AG331" s="51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1"/>
      <c r="AV331" s="50"/>
      <c r="AW331" s="50"/>
      <c r="AX331" s="50"/>
      <c r="AY331" s="50"/>
      <c r="AZ331" s="51"/>
      <c r="BA331" s="302" t="s">
        <v>593</v>
      </c>
      <c r="BB331" s="50"/>
      <c r="BC331" s="50"/>
      <c r="BD331" s="50"/>
      <c r="BE331" s="51"/>
      <c r="BF331" s="50"/>
      <c r="BG331" s="50"/>
      <c r="BH331" s="50"/>
      <c r="BI331" s="50"/>
      <c r="BJ331" s="51"/>
      <c r="BK331" s="53"/>
      <c r="BL331" s="53"/>
      <c r="BM331" s="53"/>
      <c r="BN331" s="50"/>
      <c r="BO331" s="50"/>
      <c r="BP331" s="50"/>
      <c r="BQ331" s="50"/>
      <c r="BR331" s="50"/>
      <c r="BS331" s="50"/>
      <c r="BT331" s="50"/>
      <c r="BU331" s="50"/>
      <c r="BV331" s="50"/>
      <c r="BW331" s="50"/>
      <c r="BX331" s="50"/>
      <c r="BY331" s="50"/>
      <c r="BZ331" s="50"/>
      <c r="CA331" s="50"/>
      <c r="CB331" s="50"/>
      <c r="CC331" s="50"/>
      <c r="CD331" s="50"/>
      <c r="CE331" s="50"/>
      <c r="CF331" s="50"/>
      <c r="CG331" s="50"/>
      <c r="CH331" s="50"/>
      <c r="CI331" s="50"/>
      <c r="CJ331" s="50"/>
      <c r="CK331" s="50"/>
      <c r="CL331" s="50"/>
      <c r="CM331" s="50"/>
      <c r="CN331" s="50"/>
      <c r="CO331" s="50"/>
      <c r="CP331" s="50"/>
      <c r="CQ331" s="50"/>
      <c r="CR331" s="50"/>
      <c r="CS331" s="50"/>
      <c r="CT331" s="50"/>
      <c r="CU331" s="50"/>
      <c r="CV331" s="50"/>
      <c r="CW331" s="50"/>
      <c r="CX331" s="50"/>
      <c r="CY331" s="50"/>
      <c r="CZ331" s="50"/>
      <c r="DA331" s="50"/>
      <c r="DB331" s="50"/>
      <c r="DC331" s="50"/>
      <c r="DD331" s="50"/>
      <c r="DE331" s="50"/>
      <c r="DF331" s="50"/>
      <c r="DG331" s="51"/>
    </row>
    <row r="332" spans="1:111" s="15" customFormat="1" ht="14.25" customHeight="1" x14ac:dyDescent="0.15">
      <c r="A332" s="49"/>
      <c r="B332" s="49"/>
      <c r="C332" s="49"/>
      <c r="D332" s="263" t="s">
        <v>790</v>
      </c>
      <c r="E332" s="49"/>
      <c r="F332" s="49"/>
      <c r="G332" s="265" t="s">
        <v>144</v>
      </c>
      <c r="H332" s="266" t="s">
        <v>158</v>
      </c>
      <c r="I332" s="267" t="s">
        <v>656</v>
      </c>
      <c r="J332" s="311"/>
      <c r="K332" s="267" t="s">
        <v>784</v>
      </c>
      <c r="L332" s="52"/>
      <c r="M332" s="50"/>
      <c r="N332" s="50"/>
      <c r="O332" s="50"/>
      <c r="P332" s="50"/>
      <c r="Q332" s="311"/>
      <c r="R332" s="50"/>
      <c r="S332" s="263" t="s">
        <v>791</v>
      </c>
      <c r="T332" s="50"/>
      <c r="U332" s="50"/>
      <c r="V332" s="50"/>
      <c r="W332" s="51"/>
      <c r="X332" s="50"/>
      <c r="Y332" s="50"/>
      <c r="Z332" s="50"/>
      <c r="AA332" s="50"/>
      <c r="AB332" s="50"/>
      <c r="AC332" s="50"/>
      <c r="AD332" s="50"/>
      <c r="AE332" s="50"/>
      <c r="AF332" s="50"/>
      <c r="AG332" s="51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1"/>
      <c r="AV332" s="50"/>
      <c r="AW332" s="50"/>
      <c r="AX332" s="50"/>
      <c r="AY332" s="50"/>
      <c r="AZ332" s="51"/>
      <c r="BA332" s="302" t="s">
        <v>593</v>
      </c>
      <c r="BB332" s="50"/>
      <c r="BC332" s="50"/>
      <c r="BD332" s="50"/>
      <c r="BE332" s="51"/>
      <c r="BF332" s="50"/>
      <c r="BG332" s="50"/>
      <c r="BH332" s="50"/>
      <c r="BI332" s="50"/>
      <c r="BJ332" s="51"/>
      <c r="BK332" s="53"/>
      <c r="BL332" s="53"/>
      <c r="BM332" s="53"/>
      <c r="BN332" s="50"/>
      <c r="BO332" s="50"/>
      <c r="BP332" s="50"/>
      <c r="BQ332" s="50"/>
      <c r="BR332" s="50"/>
      <c r="BS332" s="50"/>
      <c r="BT332" s="50"/>
      <c r="BU332" s="50"/>
      <c r="BV332" s="50"/>
      <c r="BW332" s="50"/>
      <c r="BX332" s="50"/>
      <c r="BY332" s="50"/>
      <c r="BZ332" s="50"/>
      <c r="CA332" s="50"/>
      <c r="CB332" s="50"/>
      <c r="CC332" s="50"/>
      <c r="CD332" s="50"/>
      <c r="CE332" s="50"/>
      <c r="CF332" s="50"/>
      <c r="CG332" s="50"/>
      <c r="CH332" s="50"/>
      <c r="CI332" s="50"/>
      <c r="CJ332" s="50"/>
      <c r="CK332" s="50"/>
      <c r="CL332" s="50"/>
      <c r="CM332" s="50"/>
      <c r="CN332" s="50"/>
      <c r="CO332" s="50"/>
      <c r="CP332" s="50"/>
      <c r="CQ332" s="50"/>
      <c r="CR332" s="50"/>
      <c r="CS332" s="50"/>
      <c r="CT332" s="50"/>
      <c r="CU332" s="50"/>
      <c r="CV332" s="50"/>
      <c r="CW332" s="50"/>
      <c r="CX332" s="50"/>
      <c r="CY332" s="50"/>
      <c r="CZ332" s="50"/>
      <c r="DA332" s="50"/>
      <c r="DB332" s="50"/>
      <c r="DC332" s="50"/>
      <c r="DD332" s="50"/>
      <c r="DE332" s="50"/>
      <c r="DF332" s="50"/>
      <c r="DG332" s="51"/>
    </row>
    <row r="333" spans="1:111" s="15" customFormat="1" ht="14.25" customHeight="1" x14ac:dyDescent="0.15">
      <c r="A333" s="49"/>
      <c r="B333" s="49"/>
      <c r="C333" s="49"/>
      <c r="D333" s="263" t="s">
        <v>792</v>
      </c>
      <c r="E333" s="49"/>
      <c r="F333" s="49"/>
      <c r="G333" s="265" t="s">
        <v>144</v>
      </c>
      <c r="H333" s="266" t="s">
        <v>158</v>
      </c>
      <c r="I333" s="267" t="s">
        <v>656</v>
      </c>
      <c r="J333" s="311"/>
      <c r="K333" s="267" t="s">
        <v>784</v>
      </c>
      <c r="L333" s="52"/>
      <c r="M333" s="50"/>
      <c r="N333" s="50"/>
      <c r="O333" s="50"/>
      <c r="P333" s="50"/>
      <c r="Q333" s="311"/>
      <c r="R333" s="50"/>
      <c r="S333" s="263" t="s">
        <v>793</v>
      </c>
      <c r="T333" s="50"/>
      <c r="U333" s="50"/>
      <c r="V333" s="50"/>
      <c r="W333" s="51"/>
      <c r="X333" s="50"/>
      <c r="Y333" s="50"/>
      <c r="Z333" s="50"/>
      <c r="AA333" s="50"/>
      <c r="AB333" s="50"/>
      <c r="AC333" s="50"/>
      <c r="AD333" s="50"/>
      <c r="AE333" s="50"/>
      <c r="AF333" s="50"/>
      <c r="AG333" s="51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1"/>
      <c r="AV333" s="50"/>
      <c r="AW333" s="50"/>
      <c r="AX333" s="50"/>
      <c r="AY333" s="50"/>
      <c r="AZ333" s="51"/>
      <c r="BA333" s="302" t="s">
        <v>593</v>
      </c>
      <c r="BB333" s="50"/>
      <c r="BC333" s="50"/>
      <c r="BD333" s="50"/>
      <c r="BE333" s="51"/>
      <c r="BF333" s="50"/>
      <c r="BG333" s="50"/>
      <c r="BH333" s="50"/>
      <c r="BI333" s="50"/>
      <c r="BJ333" s="51"/>
      <c r="BK333" s="53"/>
      <c r="BL333" s="53"/>
      <c r="BM333" s="53"/>
      <c r="BN333" s="50"/>
      <c r="BO333" s="50"/>
      <c r="BP333" s="50"/>
      <c r="BQ333" s="50"/>
      <c r="BR333" s="50"/>
      <c r="BS333" s="50"/>
      <c r="BT333" s="50"/>
      <c r="BU333" s="50"/>
      <c r="BV333" s="50"/>
      <c r="BW333" s="50"/>
      <c r="BX333" s="50"/>
      <c r="BY333" s="50"/>
      <c r="BZ333" s="50"/>
      <c r="CA333" s="50"/>
      <c r="CB333" s="50"/>
      <c r="CC333" s="50"/>
      <c r="CD333" s="50"/>
      <c r="CE333" s="50"/>
      <c r="CF333" s="50"/>
      <c r="CG333" s="50"/>
      <c r="CH333" s="50"/>
      <c r="CI333" s="50"/>
      <c r="CJ333" s="50"/>
      <c r="CK333" s="50"/>
      <c r="CL333" s="50"/>
      <c r="CM333" s="50"/>
      <c r="CN333" s="50"/>
      <c r="CO333" s="50"/>
      <c r="CP333" s="50"/>
      <c r="CQ333" s="50"/>
      <c r="CR333" s="50"/>
      <c r="CS333" s="50"/>
      <c r="CT333" s="50"/>
      <c r="CU333" s="50"/>
      <c r="CV333" s="50"/>
      <c r="CW333" s="50"/>
      <c r="CX333" s="50"/>
      <c r="CY333" s="50"/>
      <c r="CZ333" s="50"/>
      <c r="DA333" s="50"/>
      <c r="DB333" s="50"/>
      <c r="DC333" s="50"/>
      <c r="DD333" s="50"/>
      <c r="DE333" s="50"/>
      <c r="DF333" s="50"/>
      <c r="DG333" s="51"/>
    </row>
    <row r="334" spans="1:111" s="15" customFormat="1" ht="14.25" customHeight="1" x14ac:dyDescent="0.15">
      <c r="A334" s="49"/>
      <c r="B334" s="49"/>
      <c r="C334" s="49"/>
      <c r="D334" s="263" t="s">
        <v>794</v>
      </c>
      <c r="E334" s="49"/>
      <c r="F334" s="49"/>
      <c r="G334" s="265" t="s">
        <v>144</v>
      </c>
      <c r="H334" s="266" t="s">
        <v>158</v>
      </c>
      <c r="I334" s="267" t="s">
        <v>656</v>
      </c>
      <c r="J334" s="311"/>
      <c r="K334" s="267" t="s">
        <v>784</v>
      </c>
      <c r="L334" s="52"/>
      <c r="M334" s="50"/>
      <c r="N334" s="50"/>
      <c r="O334" s="50"/>
      <c r="P334" s="50"/>
      <c r="Q334" s="311"/>
      <c r="R334" s="50"/>
      <c r="S334" s="307" t="s">
        <v>634</v>
      </c>
      <c r="T334" s="50"/>
      <c r="U334" s="50"/>
      <c r="V334" s="50"/>
      <c r="W334" s="51"/>
      <c r="X334" s="50"/>
      <c r="Y334" s="50"/>
      <c r="Z334" s="50"/>
      <c r="AA334" s="50"/>
      <c r="AB334" s="50"/>
      <c r="AC334" s="50"/>
      <c r="AD334" s="50"/>
      <c r="AE334" s="50"/>
      <c r="AF334" s="50"/>
      <c r="AG334" s="51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1"/>
      <c r="AV334" s="50"/>
      <c r="AW334" s="50"/>
      <c r="AX334" s="50"/>
      <c r="AY334" s="50"/>
      <c r="AZ334" s="51"/>
      <c r="BA334" s="302" t="s">
        <v>593</v>
      </c>
      <c r="BB334" s="50"/>
      <c r="BC334" s="50"/>
      <c r="BD334" s="50"/>
      <c r="BE334" s="51"/>
      <c r="BF334" s="50"/>
      <c r="BG334" s="50"/>
      <c r="BH334" s="50"/>
      <c r="BI334" s="50"/>
      <c r="BJ334" s="51"/>
      <c r="BK334" s="53"/>
      <c r="BL334" s="53"/>
      <c r="BM334" s="53"/>
      <c r="BN334" s="50"/>
      <c r="BO334" s="50"/>
      <c r="BP334" s="50"/>
      <c r="BQ334" s="50"/>
      <c r="BR334" s="50"/>
      <c r="BS334" s="50"/>
      <c r="BT334" s="50"/>
      <c r="BU334" s="50"/>
      <c r="BV334" s="50"/>
      <c r="BW334" s="50"/>
      <c r="BX334" s="50"/>
      <c r="BY334" s="50"/>
      <c r="BZ334" s="50"/>
      <c r="CA334" s="50"/>
      <c r="CB334" s="50"/>
      <c r="CC334" s="50"/>
      <c r="CD334" s="50"/>
      <c r="CE334" s="50"/>
      <c r="CF334" s="50"/>
      <c r="CG334" s="50"/>
      <c r="CH334" s="50"/>
      <c r="CI334" s="50"/>
      <c r="CJ334" s="50"/>
      <c r="CK334" s="50"/>
      <c r="CL334" s="50"/>
      <c r="CM334" s="50"/>
      <c r="CN334" s="50"/>
      <c r="CO334" s="50"/>
      <c r="CP334" s="50"/>
      <c r="CQ334" s="50"/>
      <c r="CR334" s="50"/>
      <c r="CS334" s="50"/>
      <c r="CT334" s="50"/>
      <c r="CU334" s="50"/>
      <c r="CV334" s="50"/>
      <c r="CW334" s="50"/>
      <c r="CX334" s="50"/>
      <c r="CY334" s="50"/>
      <c r="CZ334" s="50"/>
      <c r="DA334" s="50"/>
      <c r="DB334" s="50"/>
      <c r="DC334" s="50"/>
      <c r="DD334" s="50"/>
      <c r="DE334" s="50"/>
      <c r="DF334" s="50"/>
      <c r="DG334" s="51"/>
    </row>
    <row r="335" spans="1:111" s="15" customFormat="1" ht="14.25" customHeight="1" x14ac:dyDescent="0.15">
      <c r="A335" s="49"/>
      <c r="B335" s="49"/>
      <c r="C335" s="49"/>
      <c r="D335" s="263" t="s">
        <v>795</v>
      </c>
      <c r="E335" s="49"/>
      <c r="F335" s="49"/>
      <c r="G335" s="265" t="s">
        <v>144</v>
      </c>
      <c r="H335" s="266" t="s">
        <v>158</v>
      </c>
      <c r="I335" s="267" t="s">
        <v>656</v>
      </c>
      <c r="J335" s="311"/>
      <c r="K335" s="267" t="s">
        <v>784</v>
      </c>
      <c r="L335" s="52"/>
      <c r="M335" s="50"/>
      <c r="N335" s="50"/>
      <c r="O335" s="50"/>
      <c r="P335" s="50"/>
      <c r="Q335" s="311"/>
      <c r="R335" s="50"/>
      <c r="S335" s="263" t="s">
        <v>796</v>
      </c>
      <c r="T335" s="50"/>
      <c r="U335" s="50"/>
      <c r="V335" s="50"/>
      <c r="W335" s="51"/>
      <c r="X335" s="50"/>
      <c r="Y335" s="50"/>
      <c r="Z335" s="50"/>
      <c r="AA335" s="50"/>
      <c r="AB335" s="50"/>
      <c r="AC335" s="50"/>
      <c r="AD335" s="50"/>
      <c r="AE335" s="50"/>
      <c r="AF335" s="50"/>
      <c r="AG335" s="51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1"/>
      <c r="AV335" s="50"/>
      <c r="AW335" s="50"/>
      <c r="AX335" s="50"/>
      <c r="AY335" s="50"/>
      <c r="AZ335" s="51"/>
      <c r="BA335" s="302" t="s">
        <v>593</v>
      </c>
      <c r="BB335" s="50"/>
      <c r="BC335" s="50"/>
      <c r="BD335" s="50"/>
      <c r="BE335" s="51"/>
      <c r="BF335" s="50"/>
      <c r="BG335" s="50"/>
      <c r="BH335" s="50"/>
      <c r="BI335" s="50"/>
      <c r="BJ335" s="51"/>
      <c r="BK335" s="53"/>
      <c r="BL335" s="53"/>
      <c r="BM335" s="53"/>
      <c r="BN335" s="50"/>
      <c r="BO335" s="50"/>
      <c r="BP335" s="50"/>
      <c r="BQ335" s="50"/>
      <c r="BR335" s="50"/>
      <c r="BS335" s="50"/>
      <c r="BT335" s="50"/>
      <c r="BU335" s="50"/>
      <c r="BV335" s="50"/>
      <c r="BW335" s="50"/>
      <c r="BX335" s="50"/>
      <c r="BY335" s="50"/>
      <c r="BZ335" s="50"/>
      <c r="CA335" s="50"/>
      <c r="CB335" s="50"/>
      <c r="CC335" s="50"/>
      <c r="CD335" s="50"/>
      <c r="CE335" s="50"/>
      <c r="CF335" s="50"/>
      <c r="CG335" s="50"/>
      <c r="CH335" s="50"/>
      <c r="CI335" s="50"/>
      <c r="CJ335" s="50"/>
      <c r="CK335" s="50"/>
      <c r="CL335" s="50"/>
      <c r="CM335" s="50"/>
      <c r="CN335" s="50"/>
      <c r="CO335" s="50"/>
      <c r="CP335" s="50"/>
      <c r="CQ335" s="50"/>
      <c r="CR335" s="50"/>
      <c r="CS335" s="50"/>
      <c r="CT335" s="50"/>
      <c r="CU335" s="50"/>
      <c r="CV335" s="50"/>
      <c r="CW335" s="50"/>
      <c r="CX335" s="50"/>
      <c r="CY335" s="50"/>
      <c r="CZ335" s="50"/>
      <c r="DA335" s="50"/>
      <c r="DB335" s="50"/>
      <c r="DC335" s="50"/>
      <c r="DD335" s="50"/>
      <c r="DE335" s="50"/>
      <c r="DF335" s="50"/>
      <c r="DG335" s="51"/>
    </row>
    <row r="336" spans="1:111" s="15" customFormat="1" ht="14.25" customHeight="1" x14ac:dyDescent="0.15">
      <c r="A336" s="49"/>
      <c r="B336" s="49"/>
      <c r="C336" s="49"/>
      <c r="D336" s="263" t="s">
        <v>797</v>
      </c>
      <c r="E336" s="49"/>
      <c r="F336" s="49"/>
      <c r="G336" s="265" t="s">
        <v>144</v>
      </c>
      <c r="H336" s="266" t="s">
        <v>158</v>
      </c>
      <c r="I336" s="267" t="s">
        <v>656</v>
      </c>
      <c r="J336" s="311"/>
      <c r="K336" s="267" t="s">
        <v>784</v>
      </c>
      <c r="L336" s="52"/>
      <c r="M336" s="50"/>
      <c r="N336" s="50"/>
      <c r="O336" s="50"/>
      <c r="P336" s="50"/>
      <c r="Q336" s="311"/>
      <c r="R336" s="50"/>
      <c r="S336" s="263" t="s">
        <v>798</v>
      </c>
      <c r="T336" s="50"/>
      <c r="U336" s="50"/>
      <c r="V336" s="50"/>
      <c r="W336" s="51"/>
      <c r="X336" s="50"/>
      <c r="Y336" s="50"/>
      <c r="Z336" s="50"/>
      <c r="AA336" s="50"/>
      <c r="AB336" s="50"/>
      <c r="AC336" s="50"/>
      <c r="AD336" s="50"/>
      <c r="AE336" s="50"/>
      <c r="AF336" s="50"/>
      <c r="AG336" s="51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1"/>
      <c r="AV336" s="50"/>
      <c r="AW336" s="50"/>
      <c r="AX336" s="50"/>
      <c r="AY336" s="50"/>
      <c r="AZ336" s="51"/>
      <c r="BA336" s="302" t="s">
        <v>593</v>
      </c>
      <c r="BB336" s="50"/>
      <c r="BC336" s="50"/>
      <c r="BD336" s="50"/>
      <c r="BE336" s="51"/>
      <c r="BF336" s="50"/>
      <c r="BG336" s="50"/>
      <c r="BH336" s="50"/>
      <c r="BI336" s="50"/>
      <c r="BJ336" s="51"/>
      <c r="BK336" s="53"/>
      <c r="BL336" s="53"/>
      <c r="BM336" s="53"/>
      <c r="BN336" s="50"/>
      <c r="BO336" s="50"/>
      <c r="BP336" s="50"/>
      <c r="BQ336" s="50"/>
      <c r="BR336" s="50"/>
      <c r="BS336" s="50"/>
      <c r="BT336" s="50"/>
      <c r="BU336" s="50"/>
      <c r="BV336" s="50"/>
      <c r="BW336" s="50"/>
      <c r="BX336" s="50"/>
      <c r="BY336" s="50"/>
      <c r="BZ336" s="50"/>
      <c r="CA336" s="50"/>
      <c r="CB336" s="50"/>
      <c r="CC336" s="50"/>
      <c r="CD336" s="50"/>
      <c r="CE336" s="50"/>
      <c r="CF336" s="50"/>
      <c r="CG336" s="50"/>
      <c r="CH336" s="50"/>
      <c r="CI336" s="50"/>
      <c r="CJ336" s="50"/>
      <c r="CK336" s="50"/>
      <c r="CL336" s="50"/>
      <c r="CM336" s="50"/>
      <c r="CN336" s="50"/>
      <c r="CO336" s="50"/>
      <c r="CP336" s="50"/>
      <c r="CQ336" s="50"/>
      <c r="CR336" s="50"/>
      <c r="CS336" s="50"/>
      <c r="CT336" s="50"/>
      <c r="CU336" s="50"/>
      <c r="CV336" s="50"/>
      <c r="CW336" s="50"/>
      <c r="CX336" s="50"/>
      <c r="CY336" s="50"/>
      <c r="CZ336" s="50"/>
      <c r="DA336" s="50"/>
      <c r="DB336" s="50"/>
      <c r="DC336" s="50"/>
      <c r="DD336" s="50"/>
      <c r="DE336" s="50"/>
      <c r="DF336" s="50"/>
      <c r="DG336" s="51"/>
    </row>
    <row r="337" spans="1:111" s="15" customFormat="1" ht="14.25" customHeight="1" x14ac:dyDescent="0.15">
      <c r="A337" s="49"/>
      <c r="B337" s="49"/>
      <c r="C337" s="49"/>
      <c r="D337" s="263" t="s">
        <v>799</v>
      </c>
      <c r="E337" s="49"/>
      <c r="F337" s="49"/>
      <c r="G337" s="265" t="s">
        <v>144</v>
      </c>
      <c r="H337" s="266" t="s">
        <v>158</v>
      </c>
      <c r="I337" s="267" t="s">
        <v>656</v>
      </c>
      <c r="J337" s="311"/>
      <c r="K337" s="267" t="s">
        <v>784</v>
      </c>
      <c r="L337" s="52"/>
      <c r="M337" s="50"/>
      <c r="N337" s="50"/>
      <c r="O337" s="50"/>
      <c r="P337" s="50"/>
      <c r="Q337" s="311"/>
      <c r="R337" s="50"/>
      <c r="S337" s="263" t="s">
        <v>800</v>
      </c>
      <c r="T337" s="50"/>
      <c r="U337" s="50"/>
      <c r="V337" s="50"/>
      <c r="W337" s="51"/>
      <c r="X337" s="50"/>
      <c r="Y337" s="50"/>
      <c r="Z337" s="50"/>
      <c r="AA337" s="50"/>
      <c r="AB337" s="50"/>
      <c r="AC337" s="50"/>
      <c r="AD337" s="50"/>
      <c r="AE337" s="50"/>
      <c r="AF337" s="50"/>
      <c r="AG337" s="51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1"/>
      <c r="AV337" s="50"/>
      <c r="AW337" s="50"/>
      <c r="AX337" s="50"/>
      <c r="AY337" s="50"/>
      <c r="AZ337" s="51"/>
      <c r="BA337" s="302" t="s">
        <v>593</v>
      </c>
      <c r="BB337" s="50"/>
      <c r="BC337" s="50"/>
      <c r="BD337" s="50"/>
      <c r="BE337" s="51"/>
      <c r="BF337" s="50"/>
      <c r="BG337" s="50"/>
      <c r="BH337" s="50"/>
      <c r="BI337" s="50"/>
      <c r="BJ337" s="51"/>
      <c r="BK337" s="53"/>
      <c r="BL337" s="53"/>
      <c r="BM337" s="53"/>
      <c r="BN337" s="50"/>
      <c r="BO337" s="50"/>
      <c r="BP337" s="50"/>
      <c r="BQ337" s="50"/>
      <c r="BR337" s="50"/>
      <c r="BS337" s="50"/>
      <c r="BT337" s="50"/>
      <c r="BU337" s="50"/>
      <c r="BV337" s="50"/>
      <c r="BW337" s="50"/>
      <c r="BX337" s="50"/>
      <c r="BY337" s="50"/>
      <c r="BZ337" s="50"/>
      <c r="CA337" s="50"/>
      <c r="CB337" s="50"/>
      <c r="CC337" s="50"/>
      <c r="CD337" s="50"/>
      <c r="CE337" s="50"/>
      <c r="CF337" s="50"/>
      <c r="CG337" s="50"/>
      <c r="CH337" s="50"/>
      <c r="CI337" s="50"/>
      <c r="CJ337" s="50"/>
      <c r="CK337" s="50"/>
      <c r="CL337" s="50"/>
      <c r="CM337" s="50"/>
      <c r="CN337" s="50"/>
      <c r="CO337" s="50"/>
      <c r="CP337" s="50"/>
      <c r="CQ337" s="50"/>
      <c r="CR337" s="50"/>
      <c r="CS337" s="50"/>
      <c r="CT337" s="50"/>
      <c r="CU337" s="50"/>
      <c r="CV337" s="50"/>
      <c r="CW337" s="50"/>
      <c r="CX337" s="50"/>
      <c r="CY337" s="50"/>
      <c r="CZ337" s="50"/>
      <c r="DA337" s="50"/>
      <c r="DB337" s="50"/>
      <c r="DC337" s="50"/>
      <c r="DD337" s="50"/>
      <c r="DE337" s="50"/>
      <c r="DF337" s="50"/>
      <c r="DG337" s="51"/>
    </row>
    <row r="338" spans="1:111" s="15" customFormat="1" ht="14.25" customHeight="1" x14ac:dyDescent="0.15">
      <c r="A338" s="49"/>
      <c r="B338" s="49"/>
      <c r="C338" s="49"/>
      <c r="D338" s="263" t="s">
        <v>801</v>
      </c>
      <c r="E338" s="49"/>
      <c r="F338" s="49"/>
      <c r="G338" s="265" t="s">
        <v>144</v>
      </c>
      <c r="H338" s="266" t="s">
        <v>158</v>
      </c>
      <c r="I338" s="267" t="s">
        <v>656</v>
      </c>
      <c r="J338" s="311"/>
      <c r="K338" s="267" t="s">
        <v>802</v>
      </c>
      <c r="L338" s="52"/>
      <c r="M338" s="50"/>
      <c r="N338" s="50"/>
      <c r="O338" s="50"/>
      <c r="P338" s="50"/>
      <c r="Q338" s="311"/>
      <c r="R338" s="50"/>
      <c r="S338" s="263" t="s">
        <v>803</v>
      </c>
      <c r="T338" s="50"/>
      <c r="U338" s="50"/>
      <c r="V338" s="50"/>
      <c r="W338" s="51"/>
      <c r="X338" s="50"/>
      <c r="Y338" s="50"/>
      <c r="Z338" s="50"/>
      <c r="AA338" s="50"/>
      <c r="AB338" s="50"/>
      <c r="AC338" s="50"/>
      <c r="AD338" s="50"/>
      <c r="AE338" s="50"/>
      <c r="AF338" s="50"/>
      <c r="AG338" s="51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1"/>
      <c r="AV338" s="50"/>
      <c r="AW338" s="50"/>
      <c r="AX338" s="50"/>
      <c r="AY338" s="50"/>
      <c r="AZ338" s="51"/>
      <c r="BA338" s="302" t="s">
        <v>593</v>
      </c>
      <c r="BB338" s="50"/>
      <c r="BC338" s="50"/>
      <c r="BD338" s="50"/>
      <c r="BE338" s="51"/>
      <c r="BF338" s="50"/>
      <c r="BG338" s="50"/>
      <c r="BH338" s="50"/>
      <c r="BI338" s="50"/>
      <c r="BJ338" s="51"/>
      <c r="BK338" s="53"/>
      <c r="BL338" s="53"/>
      <c r="BM338" s="53"/>
      <c r="BN338" s="50"/>
      <c r="BO338" s="50"/>
      <c r="BP338" s="50"/>
      <c r="BQ338" s="50"/>
      <c r="BR338" s="50"/>
      <c r="BS338" s="50"/>
      <c r="BT338" s="50"/>
      <c r="BU338" s="50"/>
      <c r="BV338" s="50"/>
      <c r="BW338" s="50"/>
      <c r="BX338" s="50"/>
      <c r="BY338" s="50"/>
      <c r="BZ338" s="50"/>
      <c r="CA338" s="50"/>
      <c r="CB338" s="50"/>
      <c r="CC338" s="50"/>
      <c r="CD338" s="50"/>
      <c r="CE338" s="50"/>
      <c r="CF338" s="50"/>
      <c r="CG338" s="50"/>
      <c r="CH338" s="50"/>
      <c r="CI338" s="50"/>
      <c r="CJ338" s="50"/>
      <c r="CK338" s="50"/>
      <c r="CL338" s="50"/>
      <c r="CM338" s="50"/>
      <c r="CN338" s="50"/>
      <c r="CO338" s="50"/>
      <c r="CP338" s="50"/>
      <c r="CQ338" s="50"/>
      <c r="CR338" s="50"/>
      <c r="CS338" s="50"/>
      <c r="CT338" s="50"/>
      <c r="CU338" s="50"/>
      <c r="CV338" s="50"/>
      <c r="CW338" s="50"/>
      <c r="CX338" s="50"/>
      <c r="CY338" s="50"/>
      <c r="CZ338" s="50"/>
      <c r="DA338" s="50"/>
      <c r="DB338" s="50"/>
      <c r="DC338" s="50"/>
      <c r="DD338" s="50"/>
      <c r="DE338" s="50"/>
      <c r="DF338" s="50"/>
      <c r="DG338" s="51"/>
    </row>
    <row r="339" spans="1:111" s="15" customFormat="1" ht="14.25" customHeight="1" x14ac:dyDescent="0.15">
      <c r="A339" s="49"/>
      <c r="B339" s="49"/>
      <c r="C339" s="49"/>
      <c r="D339" s="263" t="s">
        <v>804</v>
      </c>
      <c r="E339" s="49"/>
      <c r="F339" s="49"/>
      <c r="G339" s="265" t="s">
        <v>144</v>
      </c>
      <c r="H339" s="266" t="s">
        <v>158</v>
      </c>
      <c r="I339" s="267" t="s">
        <v>656</v>
      </c>
      <c r="J339" s="311"/>
      <c r="K339" s="267" t="s">
        <v>802</v>
      </c>
      <c r="L339" s="52"/>
      <c r="M339" s="50"/>
      <c r="N339" s="50"/>
      <c r="O339" s="50"/>
      <c r="P339" s="50"/>
      <c r="Q339" s="311"/>
      <c r="R339" s="50"/>
      <c r="S339" s="263" t="s">
        <v>805</v>
      </c>
      <c r="T339" s="50"/>
      <c r="U339" s="50"/>
      <c r="V339" s="50"/>
      <c r="W339" s="51"/>
      <c r="X339" s="50"/>
      <c r="Y339" s="50"/>
      <c r="Z339" s="50"/>
      <c r="AA339" s="50"/>
      <c r="AB339" s="50"/>
      <c r="AC339" s="50"/>
      <c r="AD339" s="50"/>
      <c r="AE339" s="50"/>
      <c r="AF339" s="50"/>
      <c r="AG339" s="51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1"/>
      <c r="AV339" s="50"/>
      <c r="AW339" s="50"/>
      <c r="AX339" s="50"/>
      <c r="AY339" s="50"/>
      <c r="AZ339" s="51"/>
      <c r="BA339" s="302" t="s">
        <v>593</v>
      </c>
      <c r="BB339" s="50"/>
      <c r="BC339" s="50"/>
      <c r="BD339" s="50"/>
      <c r="BE339" s="51"/>
      <c r="BF339" s="50"/>
      <c r="BG339" s="50"/>
      <c r="BH339" s="50"/>
      <c r="BI339" s="50"/>
      <c r="BJ339" s="51"/>
      <c r="BK339" s="53"/>
      <c r="BL339" s="53"/>
      <c r="BM339" s="53"/>
      <c r="BN339" s="50"/>
      <c r="BO339" s="50"/>
      <c r="BP339" s="50"/>
      <c r="BQ339" s="50"/>
      <c r="BR339" s="50"/>
      <c r="BS339" s="50"/>
      <c r="BT339" s="50"/>
      <c r="BU339" s="50"/>
      <c r="BV339" s="50"/>
      <c r="BW339" s="50"/>
      <c r="BX339" s="50"/>
      <c r="BY339" s="50"/>
      <c r="BZ339" s="50"/>
      <c r="CA339" s="50"/>
      <c r="CB339" s="50"/>
      <c r="CC339" s="50"/>
      <c r="CD339" s="50">
        <v>64</v>
      </c>
      <c r="CE339" s="50">
        <v>100</v>
      </c>
      <c r="CF339" s="50">
        <v>33</v>
      </c>
      <c r="CG339" s="50">
        <v>22</v>
      </c>
      <c r="CH339" s="50"/>
      <c r="CI339" s="50"/>
      <c r="CJ339" s="50"/>
      <c r="CK339" s="50"/>
      <c r="CL339" s="50"/>
      <c r="CM339" s="50"/>
      <c r="CN339" s="50"/>
      <c r="CO339" s="50"/>
      <c r="CP339" s="50"/>
      <c r="CQ339" s="50"/>
      <c r="CR339" s="50"/>
      <c r="CS339" s="50"/>
      <c r="CT339" s="50"/>
      <c r="CU339" s="50"/>
      <c r="CV339" s="50"/>
      <c r="CW339" s="50"/>
      <c r="CX339" s="50"/>
      <c r="CY339" s="50"/>
      <c r="CZ339" s="50"/>
      <c r="DA339" s="50"/>
      <c r="DB339" s="50"/>
      <c r="DC339" s="50"/>
      <c r="DD339" s="50"/>
      <c r="DE339" s="50"/>
      <c r="DF339" s="50"/>
      <c r="DG339" s="51"/>
    </row>
    <row r="340" spans="1:111" s="15" customFormat="1" ht="14.25" customHeight="1" x14ac:dyDescent="0.15">
      <c r="A340" s="49"/>
      <c r="B340" s="49"/>
      <c r="C340" s="49"/>
      <c r="D340" s="263" t="s">
        <v>806</v>
      </c>
      <c r="E340" s="49"/>
      <c r="F340" s="49"/>
      <c r="G340" s="265" t="s">
        <v>144</v>
      </c>
      <c r="H340" s="266" t="s">
        <v>158</v>
      </c>
      <c r="I340" s="267" t="s">
        <v>656</v>
      </c>
      <c r="J340" s="311"/>
      <c r="K340" s="267" t="s">
        <v>802</v>
      </c>
      <c r="L340" s="52"/>
      <c r="M340" s="50"/>
      <c r="N340" s="50"/>
      <c r="O340" s="50"/>
      <c r="P340" s="50"/>
      <c r="Q340" s="311"/>
      <c r="R340" s="50"/>
      <c r="S340" s="263" t="s">
        <v>807</v>
      </c>
      <c r="T340" s="50"/>
      <c r="U340" s="50"/>
      <c r="V340" s="50"/>
      <c r="W340" s="51"/>
      <c r="X340" s="50"/>
      <c r="Y340" s="50"/>
      <c r="Z340" s="50"/>
      <c r="AA340" s="50"/>
      <c r="AB340" s="50"/>
      <c r="AC340" s="50"/>
      <c r="AD340" s="50"/>
      <c r="AE340" s="50"/>
      <c r="AF340" s="50"/>
      <c r="AG340" s="51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1"/>
      <c r="AV340" s="50"/>
      <c r="AW340" s="50"/>
      <c r="AX340" s="50"/>
      <c r="AY340" s="50"/>
      <c r="AZ340" s="51"/>
      <c r="BA340" s="302" t="s">
        <v>593</v>
      </c>
      <c r="BB340" s="50"/>
      <c r="BC340" s="50"/>
      <c r="BD340" s="50"/>
      <c r="BE340" s="51"/>
      <c r="BF340" s="50"/>
      <c r="BG340" s="50"/>
      <c r="BH340" s="50"/>
      <c r="BI340" s="50"/>
      <c r="BJ340" s="51"/>
      <c r="BK340" s="53"/>
      <c r="BL340" s="53"/>
      <c r="BM340" s="53"/>
      <c r="BN340" s="50"/>
      <c r="BO340" s="50"/>
      <c r="BP340" s="50"/>
      <c r="BQ340" s="50"/>
      <c r="BR340" s="50"/>
      <c r="BS340" s="50"/>
      <c r="BT340" s="50"/>
      <c r="BU340" s="50"/>
      <c r="BV340" s="50"/>
      <c r="BW340" s="50"/>
      <c r="BX340" s="50"/>
      <c r="BY340" s="50"/>
      <c r="BZ340" s="50"/>
      <c r="CA340" s="50"/>
      <c r="CB340" s="50"/>
      <c r="CC340" s="50"/>
      <c r="CD340" s="50"/>
      <c r="CE340" s="50"/>
      <c r="CF340" s="50"/>
      <c r="CG340" s="50"/>
      <c r="CH340" s="50"/>
      <c r="CI340" s="50"/>
      <c r="CJ340" s="50"/>
      <c r="CK340" s="50"/>
      <c r="CL340" s="50"/>
      <c r="CM340" s="50"/>
      <c r="CN340" s="50"/>
      <c r="CO340" s="50"/>
      <c r="CP340" s="50"/>
      <c r="CQ340" s="50"/>
      <c r="CR340" s="50"/>
      <c r="CS340" s="50"/>
      <c r="CT340" s="50"/>
      <c r="CU340" s="50"/>
      <c r="CV340" s="50"/>
      <c r="CW340" s="50"/>
      <c r="CX340" s="50"/>
      <c r="CY340" s="50"/>
      <c r="CZ340" s="50"/>
      <c r="DA340" s="50"/>
      <c r="DB340" s="50"/>
      <c r="DC340" s="50"/>
      <c r="DD340" s="50"/>
      <c r="DE340" s="50"/>
      <c r="DF340" s="50"/>
      <c r="DG340" s="51"/>
    </row>
    <row r="341" spans="1:111" s="15" customFormat="1" ht="14.25" customHeight="1" x14ac:dyDescent="0.15">
      <c r="A341" s="49"/>
      <c r="B341" s="49"/>
      <c r="C341" s="49"/>
      <c r="D341" s="263" t="s">
        <v>808</v>
      </c>
      <c r="E341" s="49"/>
      <c r="F341" s="49"/>
      <c r="G341" s="265" t="s">
        <v>144</v>
      </c>
      <c r="H341" s="266" t="s">
        <v>158</v>
      </c>
      <c r="I341" s="267" t="s">
        <v>656</v>
      </c>
      <c r="J341" s="311" t="s">
        <v>809</v>
      </c>
      <c r="K341" s="311" t="s">
        <v>810</v>
      </c>
      <c r="L341" s="52"/>
      <c r="M341" s="50"/>
      <c r="N341" s="50"/>
      <c r="O341" s="50"/>
      <c r="P341" s="50"/>
      <c r="Q341" s="311"/>
      <c r="R341" s="50"/>
      <c r="S341" s="263" t="s">
        <v>811</v>
      </c>
      <c r="T341" s="50"/>
      <c r="U341" s="50"/>
      <c r="V341" s="50"/>
      <c r="W341" s="51"/>
      <c r="X341" s="50"/>
      <c r="Y341" s="50"/>
      <c r="Z341" s="50"/>
      <c r="AA341" s="50"/>
      <c r="AB341" s="50"/>
      <c r="AC341" s="50"/>
      <c r="AD341" s="50"/>
      <c r="AE341" s="50"/>
      <c r="AF341" s="50"/>
      <c r="AG341" s="51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1"/>
      <c r="AV341" s="50"/>
      <c r="AW341" s="50"/>
      <c r="AX341" s="50"/>
      <c r="AY341" s="50"/>
      <c r="AZ341" s="51"/>
      <c r="BA341" s="302" t="s">
        <v>593</v>
      </c>
      <c r="BB341" s="50"/>
      <c r="BC341" s="50"/>
      <c r="BD341" s="50"/>
      <c r="BE341" s="51"/>
      <c r="BF341" s="50"/>
      <c r="BG341" s="50"/>
      <c r="BH341" s="50"/>
      <c r="BI341" s="50"/>
      <c r="BJ341" s="51"/>
      <c r="BK341" s="53"/>
      <c r="BL341" s="53"/>
      <c r="BM341" s="53"/>
      <c r="BN341" s="50"/>
      <c r="BO341" s="50"/>
      <c r="BP341" s="50"/>
      <c r="BQ341" s="50"/>
      <c r="BR341" s="50"/>
      <c r="BS341" s="50"/>
      <c r="BT341" s="50"/>
      <c r="BU341" s="50"/>
      <c r="BV341" s="50"/>
      <c r="BW341" s="50"/>
      <c r="BX341" s="50"/>
      <c r="BY341" s="50"/>
      <c r="BZ341" s="50"/>
      <c r="CA341" s="50"/>
      <c r="CB341" s="50"/>
      <c r="CC341" s="50"/>
      <c r="CD341" s="50"/>
      <c r="CE341" s="50"/>
      <c r="CF341" s="50"/>
      <c r="CG341" s="50"/>
      <c r="CH341" s="50"/>
      <c r="CI341" s="50"/>
      <c r="CJ341" s="50"/>
      <c r="CK341" s="50"/>
      <c r="CL341" s="50"/>
      <c r="CM341" s="50"/>
      <c r="CN341" s="50"/>
      <c r="CO341" s="50"/>
      <c r="CP341" s="50"/>
      <c r="CQ341" s="50"/>
      <c r="CR341" s="50"/>
      <c r="CS341" s="50"/>
      <c r="CT341" s="50"/>
      <c r="CU341" s="50"/>
      <c r="CV341" s="50"/>
      <c r="CW341" s="50"/>
      <c r="CX341" s="50"/>
      <c r="CY341" s="50"/>
      <c r="CZ341" s="50"/>
      <c r="DA341" s="50"/>
      <c r="DB341" s="50"/>
      <c r="DC341" s="50"/>
      <c r="DD341" s="50"/>
      <c r="DE341" s="50"/>
      <c r="DF341" s="50"/>
      <c r="DG341" s="51"/>
    </row>
    <row r="342" spans="1:111" s="15" customFormat="1" ht="14.25" customHeight="1" x14ac:dyDescent="0.15">
      <c r="A342" s="49"/>
      <c r="B342" s="49"/>
      <c r="C342" s="49"/>
      <c r="D342" s="263" t="s">
        <v>812</v>
      </c>
      <c r="E342" s="49"/>
      <c r="F342" s="49"/>
      <c r="G342" s="265" t="s">
        <v>144</v>
      </c>
      <c r="H342" s="266" t="s">
        <v>158</v>
      </c>
      <c r="I342" s="267" t="s">
        <v>656</v>
      </c>
      <c r="J342" s="311" t="s">
        <v>809</v>
      </c>
      <c r="K342" s="311" t="s">
        <v>810</v>
      </c>
      <c r="L342" s="52"/>
      <c r="M342" s="50"/>
      <c r="N342" s="50"/>
      <c r="O342" s="50"/>
      <c r="P342" s="50"/>
      <c r="Q342" s="311"/>
      <c r="R342" s="50"/>
      <c r="S342" s="263" t="s">
        <v>813</v>
      </c>
      <c r="T342" s="50"/>
      <c r="U342" s="50"/>
      <c r="V342" s="50"/>
      <c r="W342" s="51"/>
      <c r="X342" s="50"/>
      <c r="Y342" s="50"/>
      <c r="Z342" s="50"/>
      <c r="AA342" s="50"/>
      <c r="AB342" s="50"/>
      <c r="AC342" s="50"/>
      <c r="AD342" s="50"/>
      <c r="AE342" s="50"/>
      <c r="AF342" s="50"/>
      <c r="AG342" s="51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1"/>
      <c r="AV342" s="50"/>
      <c r="AW342" s="50"/>
      <c r="AX342" s="50"/>
      <c r="AY342" s="50"/>
      <c r="AZ342" s="51"/>
      <c r="BA342" s="302" t="s">
        <v>593</v>
      </c>
      <c r="BB342" s="50"/>
      <c r="BC342" s="50"/>
      <c r="BD342" s="50"/>
      <c r="BE342" s="51"/>
      <c r="BF342" s="50"/>
      <c r="BG342" s="50"/>
      <c r="BH342" s="50"/>
      <c r="BI342" s="50"/>
      <c r="BJ342" s="51"/>
      <c r="BK342" s="53"/>
      <c r="BL342" s="53"/>
      <c r="BM342" s="53"/>
      <c r="BN342" s="300" t="s">
        <v>814</v>
      </c>
      <c r="BO342" s="300" t="s">
        <v>815</v>
      </c>
      <c r="BP342" s="300">
        <v>115127</v>
      </c>
      <c r="BQ342" s="50"/>
      <c r="BR342" s="50"/>
      <c r="BS342" s="50"/>
      <c r="BT342" s="50"/>
      <c r="BU342" s="50"/>
      <c r="BV342" s="50"/>
      <c r="BW342" s="50"/>
      <c r="BX342" s="50"/>
      <c r="BY342" s="50"/>
      <c r="BZ342" s="50"/>
      <c r="CA342" s="50"/>
      <c r="CB342" s="50"/>
      <c r="CC342" s="50"/>
      <c r="CD342" s="50"/>
      <c r="CE342" s="50"/>
      <c r="CF342" s="50"/>
      <c r="CG342" s="50"/>
      <c r="CH342" s="50"/>
      <c r="CI342" s="50"/>
      <c r="CJ342" s="50"/>
      <c r="CK342" s="50"/>
      <c r="CL342" s="50"/>
      <c r="CM342" s="50"/>
      <c r="CN342" s="50"/>
      <c r="CO342" s="50"/>
      <c r="CP342" s="50"/>
      <c r="CQ342" s="50"/>
      <c r="CR342" s="50"/>
      <c r="CS342" s="50"/>
      <c r="CT342" s="50"/>
      <c r="CU342" s="50"/>
      <c r="CV342" s="50"/>
      <c r="CW342" s="50"/>
      <c r="CX342" s="50"/>
      <c r="CY342" s="50"/>
      <c r="CZ342" s="50"/>
      <c r="DA342" s="50"/>
      <c r="DB342" s="50"/>
      <c r="DC342" s="50"/>
      <c r="DD342" s="50"/>
      <c r="DE342" s="50"/>
      <c r="DF342" s="50"/>
      <c r="DG342" s="51"/>
    </row>
    <row r="343" spans="1:111" s="15" customFormat="1" ht="14.25" customHeight="1" x14ac:dyDescent="0.15">
      <c r="A343" s="49"/>
      <c r="B343" s="49"/>
      <c r="C343" s="49"/>
      <c r="D343" s="263" t="s">
        <v>816</v>
      </c>
      <c r="E343" s="49"/>
      <c r="F343" s="49"/>
      <c r="G343" s="265" t="s">
        <v>144</v>
      </c>
      <c r="H343" s="266" t="s">
        <v>158</v>
      </c>
      <c r="I343" s="267" t="s">
        <v>656</v>
      </c>
      <c r="J343" s="49"/>
      <c r="K343" s="49"/>
      <c r="L343" s="52"/>
      <c r="M343" s="50"/>
      <c r="N343" s="50"/>
      <c r="O343" s="50"/>
      <c r="P343" s="50"/>
      <c r="Q343" s="49"/>
      <c r="R343" s="50"/>
      <c r="S343" s="263" t="s">
        <v>817</v>
      </c>
      <c r="T343" s="50"/>
      <c r="U343" s="50"/>
      <c r="V343" s="50"/>
      <c r="W343" s="51"/>
      <c r="X343" s="50"/>
      <c r="Y343" s="50"/>
      <c r="Z343" s="50"/>
      <c r="AA343" s="50"/>
      <c r="AB343" s="50"/>
      <c r="AC343" s="50"/>
      <c r="AD343" s="50"/>
      <c r="AE343" s="50"/>
      <c r="AF343" s="50"/>
      <c r="AG343" s="51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1"/>
      <c r="AV343" s="50"/>
      <c r="AW343" s="50"/>
      <c r="AX343" s="50"/>
      <c r="AY343" s="50"/>
      <c r="AZ343" s="51"/>
      <c r="BA343" s="302" t="s">
        <v>593</v>
      </c>
      <c r="BB343" s="50"/>
      <c r="BC343" s="50"/>
      <c r="BD343" s="50"/>
      <c r="BE343" s="51"/>
      <c r="BF343" s="50"/>
      <c r="BG343" s="50"/>
      <c r="BH343" s="50"/>
      <c r="BI343" s="50"/>
      <c r="BJ343" s="51"/>
      <c r="BK343" s="53"/>
      <c r="BL343" s="53"/>
      <c r="BM343" s="53"/>
      <c r="BN343" s="50"/>
      <c r="BO343" s="50"/>
      <c r="BP343" s="50"/>
      <c r="BQ343" s="50"/>
      <c r="BR343" s="50"/>
      <c r="BS343" s="50"/>
      <c r="BT343" s="50"/>
      <c r="BU343" s="50"/>
      <c r="BV343" s="50"/>
      <c r="BW343" s="50"/>
      <c r="BX343" s="50"/>
      <c r="BY343" s="50"/>
      <c r="BZ343" s="50"/>
      <c r="CA343" s="50"/>
      <c r="CB343" s="50"/>
      <c r="CC343" s="50"/>
      <c r="CD343" s="50"/>
      <c r="CE343" s="50"/>
      <c r="CF343" s="50"/>
      <c r="CG343" s="50"/>
      <c r="CH343" s="50"/>
      <c r="CI343" s="50"/>
      <c r="CJ343" s="50"/>
      <c r="CK343" s="50"/>
      <c r="CL343" s="50"/>
      <c r="CM343" s="50"/>
      <c r="CN343" s="50"/>
      <c r="CO343" s="50"/>
      <c r="CP343" s="50"/>
      <c r="CQ343" s="50"/>
      <c r="CR343" s="50"/>
      <c r="CS343" s="50"/>
      <c r="CT343" s="50"/>
      <c r="CU343" s="50"/>
      <c r="CV343" s="50"/>
      <c r="CW343" s="50"/>
      <c r="CX343" s="50"/>
      <c r="CY343" s="50"/>
      <c r="CZ343" s="50"/>
      <c r="DA343" s="50"/>
      <c r="DB343" s="50"/>
      <c r="DC343" s="50"/>
      <c r="DD343" s="50"/>
      <c r="DE343" s="50"/>
      <c r="DF343" s="50"/>
      <c r="DG343" s="51"/>
    </row>
    <row r="344" spans="1:111" s="15" customFormat="1" ht="14.25" customHeight="1" x14ac:dyDescent="0.15">
      <c r="A344" s="49"/>
      <c r="B344" s="49"/>
      <c r="C344" s="49"/>
      <c r="D344" s="263" t="s">
        <v>818</v>
      </c>
      <c r="E344" s="49"/>
      <c r="F344" s="49"/>
      <c r="G344" s="265" t="s">
        <v>144</v>
      </c>
      <c r="H344" s="266" t="s">
        <v>158</v>
      </c>
      <c r="I344" s="267" t="s">
        <v>656</v>
      </c>
      <c r="J344" s="49"/>
      <c r="K344" s="311" t="s">
        <v>819</v>
      </c>
      <c r="L344" s="52"/>
      <c r="M344" s="50"/>
      <c r="N344" s="50"/>
      <c r="O344" s="50"/>
      <c r="P344" s="50"/>
      <c r="Q344" s="49"/>
      <c r="R344" s="50"/>
      <c r="S344" s="263" t="s">
        <v>820</v>
      </c>
      <c r="T344" s="50"/>
      <c r="U344" s="50"/>
      <c r="V344" s="50"/>
      <c r="W344" s="51"/>
      <c r="X344" s="50"/>
      <c r="Y344" s="50"/>
      <c r="Z344" s="50"/>
      <c r="AA344" s="50"/>
      <c r="AB344" s="50"/>
      <c r="AC344" s="50"/>
      <c r="AD344" s="50"/>
      <c r="AE344" s="50"/>
      <c r="AF344" s="50"/>
      <c r="AG344" s="51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1"/>
      <c r="AV344" s="50"/>
      <c r="AW344" s="50"/>
      <c r="AX344" s="50"/>
      <c r="AY344" s="50"/>
      <c r="AZ344" s="51"/>
      <c r="BA344" s="302" t="s">
        <v>593</v>
      </c>
      <c r="BB344" s="50"/>
      <c r="BC344" s="50"/>
      <c r="BD344" s="50"/>
      <c r="BE344" s="51"/>
      <c r="BF344" s="50"/>
      <c r="BG344" s="50"/>
      <c r="BH344" s="50"/>
      <c r="BI344" s="50"/>
      <c r="BJ344" s="51"/>
      <c r="BK344" s="53"/>
      <c r="BL344" s="53"/>
      <c r="BM344" s="53"/>
      <c r="BN344" s="50"/>
      <c r="BO344" s="50"/>
      <c r="BP344" s="50"/>
      <c r="BQ344" s="50"/>
      <c r="BR344" s="50"/>
      <c r="BS344" s="50"/>
      <c r="BT344" s="50"/>
      <c r="BU344" s="50"/>
      <c r="BV344" s="50"/>
      <c r="BW344" s="50"/>
      <c r="BX344" s="50"/>
      <c r="BY344" s="50"/>
      <c r="BZ344" s="50"/>
      <c r="CA344" s="50"/>
      <c r="CB344" s="50"/>
      <c r="CC344" s="50"/>
      <c r="CD344" s="50"/>
      <c r="CE344" s="50"/>
      <c r="CF344" s="50"/>
      <c r="CG344" s="50"/>
      <c r="CH344" s="50"/>
      <c r="CI344" s="50"/>
      <c r="CJ344" s="50"/>
      <c r="CK344" s="50"/>
      <c r="CL344" s="50"/>
      <c r="CM344" s="50"/>
      <c r="CN344" s="50"/>
      <c r="CO344" s="50"/>
      <c r="CP344" s="50"/>
      <c r="CQ344" s="50"/>
      <c r="CR344" s="50"/>
      <c r="CS344" s="50"/>
      <c r="CT344" s="50"/>
      <c r="CU344" s="50"/>
      <c r="CV344" s="50"/>
      <c r="CW344" s="50"/>
      <c r="CX344" s="50"/>
      <c r="CY344" s="50"/>
      <c r="CZ344" s="50"/>
      <c r="DA344" s="50"/>
      <c r="DB344" s="50"/>
      <c r="DC344" s="50"/>
      <c r="DD344" s="50"/>
      <c r="DE344" s="50"/>
      <c r="DF344" s="50"/>
      <c r="DG344" s="51"/>
    </row>
    <row r="345" spans="1:111" s="15" customFormat="1" ht="14.25" customHeight="1" x14ac:dyDescent="0.15">
      <c r="A345" s="49"/>
      <c r="B345" s="49"/>
      <c r="C345" s="49"/>
      <c r="D345" s="263" t="s">
        <v>821</v>
      </c>
      <c r="E345" s="49"/>
      <c r="F345" s="49"/>
      <c r="G345" s="265" t="s">
        <v>144</v>
      </c>
      <c r="H345" s="266" t="s">
        <v>158</v>
      </c>
      <c r="I345" s="267" t="s">
        <v>656</v>
      </c>
      <c r="J345" s="49"/>
      <c r="K345" s="312" t="s">
        <v>819</v>
      </c>
      <c r="L345" s="52"/>
      <c r="M345" s="50"/>
      <c r="N345" s="50"/>
      <c r="O345" s="50"/>
      <c r="P345" s="50"/>
      <c r="Q345" s="49"/>
      <c r="R345" s="50"/>
      <c r="S345" s="263" t="s">
        <v>822</v>
      </c>
      <c r="T345" s="50"/>
      <c r="U345" s="50"/>
      <c r="V345" s="50"/>
      <c r="W345" s="51"/>
      <c r="X345" s="50"/>
      <c r="Y345" s="50"/>
      <c r="Z345" s="50"/>
      <c r="AA345" s="50"/>
      <c r="AB345" s="50"/>
      <c r="AC345" s="50"/>
      <c r="AD345" s="50"/>
      <c r="AE345" s="50"/>
      <c r="AF345" s="50"/>
      <c r="AG345" s="51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1"/>
      <c r="AV345" s="50"/>
      <c r="AW345" s="50"/>
      <c r="AX345" s="50"/>
      <c r="AY345" s="50"/>
      <c r="AZ345" s="51"/>
      <c r="BA345" s="302" t="s">
        <v>593</v>
      </c>
      <c r="BB345" s="50"/>
      <c r="BC345" s="50"/>
      <c r="BD345" s="50"/>
      <c r="BE345" s="51"/>
      <c r="BF345" s="50"/>
      <c r="BG345" s="50"/>
      <c r="BH345" s="50"/>
      <c r="BI345" s="50"/>
      <c r="BJ345" s="51"/>
      <c r="BK345" s="53"/>
      <c r="BL345" s="53"/>
      <c r="BM345" s="53"/>
      <c r="BN345" s="50"/>
      <c r="BO345" s="50"/>
      <c r="BP345" s="50"/>
      <c r="BQ345" s="50"/>
      <c r="BR345" s="50"/>
      <c r="BS345" s="50"/>
      <c r="BT345" s="50"/>
      <c r="BU345" s="50"/>
      <c r="BV345" s="50"/>
      <c r="BW345" s="50"/>
      <c r="BX345" s="50"/>
      <c r="BY345" s="50"/>
      <c r="BZ345" s="50"/>
      <c r="CA345" s="50"/>
      <c r="CB345" s="50"/>
      <c r="CC345" s="50"/>
      <c r="CD345" s="50"/>
      <c r="CE345" s="50"/>
      <c r="CF345" s="50"/>
      <c r="CG345" s="50"/>
      <c r="CH345" s="50"/>
      <c r="CI345" s="50"/>
      <c r="CJ345" s="50"/>
      <c r="CK345" s="50"/>
      <c r="CL345" s="50"/>
      <c r="CM345" s="50"/>
      <c r="CN345" s="50"/>
      <c r="CO345" s="50"/>
      <c r="CP345" s="50"/>
      <c r="CQ345" s="50"/>
      <c r="CR345" s="50"/>
      <c r="CS345" s="50"/>
      <c r="CT345" s="50"/>
      <c r="CU345" s="50"/>
      <c r="CV345" s="50"/>
      <c r="CW345" s="50"/>
      <c r="CX345" s="50"/>
      <c r="CY345" s="50"/>
      <c r="CZ345" s="50"/>
      <c r="DA345" s="50"/>
      <c r="DB345" s="50"/>
      <c r="DC345" s="50"/>
      <c r="DD345" s="50"/>
      <c r="DE345" s="50"/>
      <c r="DF345" s="50"/>
      <c r="DG345" s="51"/>
    </row>
    <row r="346" spans="1:111" s="15" customFormat="1" ht="14.25" customHeight="1" x14ac:dyDescent="0.15">
      <c r="A346" s="49"/>
      <c r="B346" s="49"/>
      <c r="C346" s="49"/>
      <c r="D346" s="263" t="s">
        <v>823</v>
      </c>
      <c r="E346" s="49"/>
      <c r="F346" s="49"/>
      <c r="G346" s="265" t="s">
        <v>144</v>
      </c>
      <c r="H346" s="266" t="s">
        <v>158</v>
      </c>
      <c r="I346" s="267" t="s">
        <v>656</v>
      </c>
      <c r="J346" s="311"/>
      <c r="K346" s="311" t="s">
        <v>824</v>
      </c>
      <c r="L346" s="52"/>
      <c r="M346" s="50"/>
      <c r="N346" s="50"/>
      <c r="O346" s="50"/>
      <c r="P346" s="50"/>
      <c r="Q346" s="311"/>
      <c r="R346" s="50"/>
      <c r="S346" s="263" t="s">
        <v>805</v>
      </c>
      <c r="T346" s="50"/>
      <c r="U346" s="50"/>
      <c r="V346" s="50"/>
      <c r="W346" s="51"/>
      <c r="X346" s="50"/>
      <c r="Y346" s="50"/>
      <c r="Z346" s="50"/>
      <c r="AA346" s="50"/>
      <c r="AB346" s="50"/>
      <c r="AC346" s="50"/>
      <c r="AD346" s="50"/>
      <c r="AE346" s="50"/>
      <c r="AF346" s="50"/>
      <c r="AG346" s="51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1"/>
      <c r="AV346" s="50"/>
      <c r="AW346" s="50"/>
      <c r="AX346" s="50"/>
      <c r="AY346" s="50"/>
      <c r="AZ346" s="51"/>
      <c r="BA346" s="302" t="s">
        <v>593</v>
      </c>
      <c r="BB346" s="50"/>
      <c r="BC346" s="50"/>
      <c r="BD346" s="50"/>
      <c r="BE346" s="51"/>
      <c r="BF346" s="50"/>
      <c r="BG346" s="50"/>
      <c r="BH346" s="50"/>
      <c r="BI346" s="50"/>
      <c r="BJ346" s="51"/>
      <c r="BK346" s="53"/>
      <c r="BL346" s="53"/>
      <c r="BM346" s="53"/>
      <c r="BN346" s="50"/>
      <c r="BO346" s="50"/>
      <c r="BP346" s="50"/>
      <c r="BQ346" s="50"/>
      <c r="BR346" s="50"/>
      <c r="BS346" s="50"/>
      <c r="BT346" s="50"/>
      <c r="BU346" s="50"/>
      <c r="BV346" s="50"/>
      <c r="BW346" s="50"/>
      <c r="BX346" s="50"/>
      <c r="BY346" s="50"/>
      <c r="BZ346" s="50"/>
      <c r="CA346" s="50"/>
      <c r="CB346" s="50"/>
      <c r="CC346" s="50"/>
      <c r="CD346" s="50"/>
      <c r="CE346" s="50"/>
      <c r="CF346" s="50"/>
      <c r="CG346" s="50"/>
      <c r="CH346" s="50"/>
      <c r="CI346" s="50"/>
      <c r="CJ346" s="50"/>
      <c r="CK346" s="50"/>
      <c r="CL346" s="50"/>
      <c r="CM346" s="50"/>
      <c r="CN346" s="50"/>
      <c r="CO346" s="50"/>
      <c r="CP346" s="50"/>
      <c r="CQ346" s="50"/>
      <c r="CR346" s="50"/>
      <c r="CS346" s="50"/>
      <c r="CT346" s="50"/>
      <c r="CU346" s="50"/>
      <c r="CV346" s="50"/>
      <c r="CW346" s="50"/>
      <c r="CX346" s="50"/>
      <c r="CY346" s="50"/>
      <c r="CZ346" s="50"/>
      <c r="DA346" s="50"/>
      <c r="DB346" s="50"/>
      <c r="DC346" s="50"/>
      <c r="DD346" s="50"/>
      <c r="DE346" s="50"/>
      <c r="DF346" s="50"/>
      <c r="DG346" s="51"/>
    </row>
    <row r="347" spans="1:111" s="15" customFormat="1" ht="14.25" customHeight="1" x14ac:dyDescent="0.15">
      <c r="A347" s="49"/>
      <c r="B347" s="49"/>
      <c r="C347" s="49"/>
      <c r="D347" s="263" t="s">
        <v>825</v>
      </c>
      <c r="E347" s="49"/>
      <c r="F347" s="49"/>
      <c r="G347" s="265" t="s">
        <v>144</v>
      </c>
      <c r="H347" s="266" t="s">
        <v>158</v>
      </c>
      <c r="I347" s="267" t="s">
        <v>656</v>
      </c>
      <c r="J347" s="311"/>
      <c r="K347" s="311" t="s">
        <v>826</v>
      </c>
      <c r="L347" s="52"/>
      <c r="M347" s="50"/>
      <c r="N347" s="50"/>
      <c r="O347" s="50"/>
      <c r="P347" s="50"/>
      <c r="Q347" s="311"/>
      <c r="R347" s="50"/>
      <c r="S347" s="313">
        <v>2004409</v>
      </c>
      <c r="T347" s="50"/>
      <c r="U347" s="50"/>
      <c r="V347" s="50"/>
      <c r="W347" s="51"/>
      <c r="X347" s="50"/>
      <c r="Y347" s="50"/>
      <c r="Z347" s="50"/>
      <c r="AA347" s="50"/>
      <c r="AB347" s="50"/>
      <c r="AC347" s="50"/>
      <c r="AD347" s="50"/>
      <c r="AE347" s="50"/>
      <c r="AF347" s="50"/>
      <c r="AG347" s="51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1"/>
      <c r="AV347" s="50"/>
      <c r="AW347" s="50"/>
      <c r="AX347" s="50"/>
      <c r="AY347" s="50"/>
      <c r="AZ347" s="51"/>
      <c r="BA347" s="302" t="s">
        <v>593</v>
      </c>
      <c r="BB347" s="50"/>
      <c r="BC347" s="50"/>
      <c r="BD347" s="50"/>
      <c r="BE347" s="51"/>
      <c r="BF347" s="50"/>
      <c r="BG347" s="50"/>
      <c r="BH347" s="50"/>
      <c r="BI347" s="50"/>
      <c r="BJ347" s="51"/>
      <c r="BK347" s="53"/>
      <c r="BL347" s="53"/>
      <c r="BM347" s="53"/>
      <c r="BN347" s="50"/>
      <c r="BO347" s="50"/>
      <c r="BP347" s="50"/>
      <c r="BQ347" s="50"/>
      <c r="BR347" s="50"/>
      <c r="BS347" s="50"/>
      <c r="BT347" s="50"/>
      <c r="BU347" s="50"/>
      <c r="BV347" s="50"/>
      <c r="BW347" s="50"/>
      <c r="BX347" s="50"/>
      <c r="BY347" s="50"/>
      <c r="BZ347" s="50"/>
      <c r="CA347" s="50"/>
      <c r="CB347" s="50"/>
      <c r="CC347" s="50"/>
      <c r="CD347" s="50"/>
      <c r="CE347" s="50"/>
      <c r="CF347" s="50"/>
      <c r="CG347" s="50"/>
      <c r="CH347" s="50"/>
      <c r="CI347" s="50"/>
      <c r="CJ347" s="50"/>
      <c r="CK347" s="50"/>
      <c r="CL347" s="50"/>
      <c r="CM347" s="50"/>
      <c r="CN347" s="50"/>
      <c r="CO347" s="50"/>
      <c r="CP347" s="50"/>
      <c r="CQ347" s="50"/>
      <c r="CR347" s="50"/>
      <c r="CS347" s="50"/>
      <c r="CT347" s="50"/>
      <c r="CU347" s="50"/>
      <c r="CV347" s="50"/>
      <c r="CW347" s="50"/>
      <c r="CX347" s="50"/>
      <c r="CY347" s="50"/>
      <c r="CZ347" s="50"/>
      <c r="DA347" s="50"/>
      <c r="DB347" s="50"/>
      <c r="DC347" s="50"/>
      <c r="DD347" s="50"/>
      <c r="DE347" s="50"/>
      <c r="DF347" s="50"/>
      <c r="DG347" s="51"/>
    </row>
    <row r="348" spans="1:111" s="15" customFormat="1" ht="14.25" customHeight="1" x14ac:dyDescent="0.15">
      <c r="A348" s="49"/>
      <c r="B348" s="49"/>
      <c r="C348" s="49"/>
      <c r="D348" s="263" t="s">
        <v>827</v>
      </c>
      <c r="E348" s="49"/>
      <c r="F348" s="49"/>
      <c r="G348" s="265" t="s">
        <v>144</v>
      </c>
      <c r="H348" s="266" t="s">
        <v>158</v>
      </c>
      <c r="I348" s="267" t="s">
        <v>656</v>
      </c>
      <c r="J348" s="311"/>
      <c r="K348" s="311" t="s">
        <v>826</v>
      </c>
      <c r="L348" s="52"/>
      <c r="M348" s="50"/>
      <c r="N348" s="50"/>
      <c r="O348" s="50"/>
      <c r="P348" s="50"/>
      <c r="Q348" s="311"/>
      <c r="R348" s="50"/>
      <c r="S348" s="263" t="s">
        <v>828</v>
      </c>
      <c r="T348" s="50"/>
      <c r="U348" s="50"/>
      <c r="V348" s="50"/>
      <c r="W348" s="51"/>
      <c r="X348" s="50"/>
      <c r="Y348" s="50"/>
      <c r="Z348" s="50"/>
      <c r="AA348" s="50"/>
      <c r="AB348" s="50"/>
      <c r="AC348" s="50"/>
      <c r="AD348" s="50"/>
      <c r="AE348" s="50"/>
      <c r="AF348" s="50"/>
      <c r="AG348" s="51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1"/>
      <c r="AV348" s="50"/>
      <c r="AW348" s="50"/>
      <c r="AX348" s="50"/>
      <c r="AY348" s="50"/>
      <c r="AZ348" s="51"/>
      <c r="BA348" s="302" t="s">
        <v>593</v>
      </c>
      <c r="BB348" s="50"/>
      <c r="BC348" s="50"/>
      <c r="BD348" s="50"/>
      <c r="BE348" s="51"/>
      <c r="BF348" s="50"/>
      <c r="BG348" s="50"/>
      <c r="BH348" s="50"/>
      <c r="BI348" s="50"/>
      <c r="BJ348" s="51"/>
      <c r="BK348" s="53"/>
      <c r="BL348" s="53"/>
      <c r="BM348" s="53"/>
      <c r="BN348" s="50"/>
      <c r="BO348" s="50"/>
      <c r="BP348" s="50"/>
      <c r="BQ348" s="50"/>
      <c r="BR348" s="50"/>
      <c r="BS348" s="50"/>
      <c r="BT348" s="50"/>
      <c r="BU348" s="50"/>
      <c r="BV348" s="50"/>
      <c r="BW348" s="50"/>
      <c r="BX348" s="50"/>
      <c r="BY348" s="50"/>
      <c r="BZ348" s="50"/>
      <c r="CA348" s="50"/>
      <c r="CB348" s="50"/>
      <c r="CC348" s="50"/>
      <c r="CD348" s="50"/>
      <c r="CE348" s="50"/>
      <c r="CF348" s="50"/>
      <c r="CG348" s="50"/>
      <c r="CH348" s="50"/>
      <c r="CI348" s="50"/>
      <c r="CJ348" s="50"/>
      <c r="CK348" s="50"/>
      <c r="CL348" s="50"/>
      <c r="CM348" s="50"/>
      <c r="CN348" s="50"/>
      <c r="CO348" s="50"/>
      <c r="CP348" s="50"/>
      <c r="CQ348" s="50"/>
      <c r="CR348" s="50"/>
      <c r="CS348" s="50"/>
      <c r="CT348" s="50"/>
      <c r="CU348" s="50"/>
      <c r="CV348" s="50"/>
      <c r="CW348" s="50"/>
      <c r="CX348" s="50"/>
      <c r="CY348" s="50"/>
      <c r="CZ348" s="50"/>
      <c r="DA348" s="50"/>
      <c r="DB348" s="50"/>
      <c r="DC348" s="50"/>
      <c r="DD348" s="50"/>
      <c r="DE348" s="50"/>
      <c r="DF348" s="50"/>
      <c r="DG348" s="51"/>
    </row>
    <row r="349" spans="1:111" s="15" customFormat="1" ht="14.25" customHeight="1" x14ac:dyDescent="0.15">
      <c r="A349" s="49"/>
      <c r="B349" s="49"/>
      <c r="C349" s="49"/>
      <c r="D349" s="263" t="s">
        <v>829</v>
      </c>
      <c r="E349" s="49"/>
      <c r="F349" s="49"/>
      <c r="G349" s="265" t="s">
        <v>144</v>
      </c>
      <c r="H349" s="266" t="s">
        <v>158</v>
      </c>
      <c r="I349" s="267" t="s">
        <v>656</v>
      </c>
      <c r="J349" s="49"/>
      <c r="K349" s="311" t="s">
        <v>830</v>
      </c>
      <c r="L349" s="52"/>
      <c r="M349" s="50"/>
      <c r="N349" s="50"/>
      <c r="O349" s="50"/>
      <c r="P349" s="50"/>
      <c r="Q349" s="49"/>
      <c r="R349" s="50"/>
      <c r="S349" s="308" t="s">
        <v>831</v>
      </c>
      <c r="T349" s="50"/>
      <c r="U349" s="50"/>
      <c r="V349" s="50"/>
      <c r="W349" s="51"/>
      <c r="X349" s="50"/>
      <c r="Y349" s="50"/>
      <c r="Z349" s="50"/>
      <c r="AA349" s="50"/>
      <c r="AB349" s="50"/>
      <c r="AC349" s="50"/>
      <c r="AD349" s="50"/>
      <c r="AE349" s="50"/>
      <c r="AF349" s="50"/>
      <c r="AG349" s="51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1"/>
      <c r="AV349" s="50"/>
      <c r="AW349" s="50"/>
      <c r="AX349" s="50"/>
      <c r="AY349" s="50"/>
      <c r="AZ349" s="51"/>
      <c r="BA349" s="302" t="s">
        <v>593</v>
      </c>
      <c r="BB349" s="50"/>
      <c r="BC349" s="50"/>
      <c r="BD349" s="50"/>
      <c r="BE349" s="51"/>
      <c r="BF349" s="50"/>
      <c r="BG349" s="50"/>
      <c r="BH349" s="50"/>
      <c r="BI349" s="50"/>
      <c r="BJ349" s="51"/>
      <c r="BK349" s="53"/>
      <c r="BL349" s="53"/>
      <c r="BM349" s="53"/>
      <c r="BN349" s="50"/>
      <c r="BO349" s="50"/>
      <c r="BP349" s="50"/>
      <c r="BQ349" s="50"/>
      <c r="BR349" s="50"/>
      <c r="BS349" s="50"/>
      <c r="BT349" s="50"/>
      <c r="BU349" s="50"/>
      <c r="BV349" s="50"/>
      <c r="BW349" s="50"/>
      <c r="BX349" s="50"/>
      <c r="BY349" s="50"/>
      <c r="BZ349" s="50"/>
      <c r="CA349" s="50"/>
      <c r="CB349" s="50"/>
      <c r="CC349" s="50"/>
      <c r="CD349" s="50"/>
      <c r="CE349" s="50"/>
      <c r="CF349" s="50"/>
      <c r="CG349" s="50"/>
      <c r="CH349" s="50"/>
      <c r="CI349" s="50"/>
      <c r="CJ349" s="50"/>
      <c r="CK349" s="50"/>
      <c r="CL349" s="50"/>
      <c r="CM349" s="50"/>
      <c r="CN349" s="50"/>
      <c r="CO349" s="50"/>
      <c r="CP349" s="50"/>
      <c r="CQ349" s="50"/>
      <c r="CR349" s="50"/>
      <c r="CS349" s="50"/>
      <c r="CT349" s="50"/>
      <c r="CU349" s="50"/>
      <c r="CV349" s="50"/>
      <c r="CW349" s="50"/>
      <c r="CX349" s="50"/>
      <c r="CY349" s="50"/>
      <c r="CZ349" s="50"/>
      <c r="DA349" s="50"/>
      <c r="DB349" s="50"/>
      <c r="DC349" s="50"/>
      <c r="DD349" s="50"/>
      <c r="DE349" s="50"/>
      <c r="DF349" s="50"/>
      <c r="DG349" s="51"/>
    </row>
    <row r="350" spans="1:111" s="15" customFormat="1" ht="14.25" customHeight="1" x14ac:dyDescent="0.15">
      <c r="A350" s="49"/>
      <c r="B350" s="49"/>
      <c r="C350" s="49"/>
      <c r="D350" s="263" t="s">
        <v>832</v>
      </c>
      <c r="E350" s="49"/>
      <c r="F350" s="49"/>
      <c r="G350" s="265" t="s">
        <v>144</v>
      </c>
      <c r="H350" s="266" t="s">
        <v>158</v>
      </c>
      <c r="I350" s="267" t="s">
        <v>656</v>
      </c>
      <c r="J350" s="311"/>
      <c r="K350" s="311" t="s">
        <v>833</v>
      </c>
      <c r="L350" s="52"/>
      <c r="M350" s="50"/>
      <c r="N350" s="50"/>
      <c r="O350" s="50"/>
      <c r="P350" s="50"/>
      <c r="Q350" s="311"/>
      <c r="R350" s="50"/>
      <c r="S350" s="263" t="s">
        <v>803</v>
      </c>
      <c r="T350" s="50"/>
      <c r="U350" s="50"/>
      <c r="V350" s="50"/>
      <c r="W350" s="51"/>
      <c r="X350" s="50"/>
      <c r="Y350" s="50"/>
      <c r="Z350" s="50"/>
      <c r="AA350" s="50"/>
      <c r="AB350" s="50"/>
      <c r="AC350" s="50"/>
      <c r="AD350" s="50"/>
      <c r="AE350" s="50"/>
      <c r="AF350" s="50"/>
      <c r="AG350" s="51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1"/>
      <c r="AV350" s="50"/>
      <c r="AW350" s="50"/>
      <c r="AX350" s="50"/>
      <c r="AY350" s="50"/>
      <c r="AZ350" s="51"/>
      <c r="BA350" s="302" t="s">
        <v>593</v>
      </c>
      <c r="BB350" s="50"/>
      <c r="BC350" s="50"/>
      <c r="BD350" s="50"/>
      <c r="BE350" s="51"/>
      <c r="BF350" s="50"/>
      <c r="BG350" s="50"/>
      <c r="BH350" s="50"/>
      <c r="BI350" s="50"/>
      <c r="BJ350" s="51"/>
      <c r="BK350" s="53"/>
      <c r="BL350" s="53"/>
      <c r="BM350" s="53"/>
      <c r="BN350" s="50"/>
      <c r="BO350" s="50"/>
      <c r="BP350" s="50"/>
      <c r="BQ350" s="50"/>
      <c r="BR350" s="50"/>
      <c r="BS350" s="50"/>
      <c r="BT350" s="50"/>
      <c r="BU350" s="50"/>
      <c r="BV350" s="50"/>
      <c r="BW350" s="50"/>
      <c r="BX350" s="50"/>
      <c r="BY350" s="50"/>
      <c r="BZ350" s="50"/>
      <c r="CA350" s="50"/>
      <c r="CB350" s="50"/>
      <c r="CC350" s="50"/>
      <c r="CD350" s="50"/>
      <c r="CE350" s="50"/>
      <c r="CF350" s="50"/>
      <c r="CG350" s="50"/>
      <c r="CH350" s="50"/>
      <c r="CI350" s="50"/>
      <c r="CJ350" s="50"/>
      <c r="CK350" s="50"/>
      <c r="CL350" s="50"/>
      <c r="CM350" s="50"/>
      <c r="CN350" s="50"/>
      <c r="CO350" s="50"/>
      <c r="CP350" s="50"/>
      <c r="CQ350" s="50"/>
      <c r="CR350" s="50"/>
      <c r="CS350" s="50"/>
      <c r="CT350" s="50"/>
      <c r="CU350" s="50"/>
      <c r="CV350" s="50"/>
      <c r="CW350" s="50"/>
      <c r="CX350" s="50"/>
      <c r="CY350" s="50"/>
      <c r="CZ350" s="50"/>
      <c r="DA350" s="50"/>
      <c r="DB350" s="50"/>
      <c r="DC350" s="50"/>
      <c r="DD350" s="50"/>
      <c r="DE350" s="50"/>
      <c r="DF350" s="50"/>
      <c r="DG350" s="51"/>
    </row>
    <row r="351" spans="1:111" s="15" customFormat="1" ht="14.25" customHeight="1" x14ac:dyDescent="0.15">
      <c r="A351" s="49"/>
      <c r="B351" s="49"/>
      <c r="C351" s="49"/>
      <c r="D351" s="263" t="s">
        <v>834</v>
      </c>
      <c r="E351" s="49"/>
      <c r="F351" s="49"/>
      <c r="G351" s="265" t="s">
        <v>144</v>
      </c>
      <c r="H351" s="266" t="s">
        <v>158</v>
      </c>
      <c r="I351" s="267" t="s">
        <v>656</v>
      </c>
      <c r="J351" s="311"/>
      <c r="K351" s="311" t="s">
        <v>835</v>
      </c>
      <c r="L351" s="52"/>
      <c r="M351" s="50"/>
      <c r="N351" s="50"/>
      <c r="O351" s="50"/>
      <c r="P351" s="50"/>
      <c r="Q351" s="311"/>
      <c r="R351" s="50"/>
      <c r="S351" s="263" t="s">
        <v>836</v>
      </c>
      <c r="T351" s="50"/>
      <c r="U351" s="50"/>
      <c r="V351" s="50"/>
      <c r="W351" s="51"/>
      <c r="X351" s="50"/>
      <c r="Y351" s="50"/>
      <c r="Z351" s="50"/>
      <c r="AA351" s="50"/>
      <c r="AB351" s="50"/>
      <c r="AC351" s="50"/>
      <c r="AD351" s="50"/>
      <c r="AE351" s="50"/>
      <c r="AF351" s="50"/>
      <c r="AG351" s="51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1"/>
      <c r="AV351" s="50"/>
      <c r="AW351" s="50"/>
      <c r="AX351" s="50"/>
      <c r="AY351" s="50"/>
      <c r="AZ351" s="51"/>
      <c r="BA351" s="302" t="s">
        <v>593</v>
      </c>
      <c r="BB351" s="50"/>
      <c r="BC351" s="50"/>
      <c r="BD351" s="50"/>
      <c r="BE351" s="51"/>
      <c r="BF351" s="50"/>
      <c r="BG351" s="50"/>
      <c r="BH351" s="50"/>
      <c r="BI351" s="50"/>
      <c r="BJ351" s="51"/>
      <c r="BK351" s="53"/>
      <c r="BL351" s="53"/>
      <c r="BM351" s="53"/>
      <c r="BN351" s="50"/>
      <c r="BO351" s="50"/>
      <c r="BP351" s="50"/>
      <c r="BQ351" s="50"/>
      <c r="BR351" s="50"/>
      <c r="BS351" s="50"/>
      <c r="BT351" s="50"/>
      <c r="BU351" s="50"/>
      <c r="BV351" s="50"/>
      <c r="BW351" s="50"/>
      <c r="BX351" s="50"/>
      <c r="BY351" s="50"/>
      <c r="BZ351" s="50"/>
      <c r="CA351" s="50"/>
      <c r="CB351" s="50"/>
      <c r="CC351" s="50"/>
      <c r="CD351" s="50"/>
      <c r="CE351" s="50"/>
      <c r="CF351" s="50"/>
      <c r="CG351" s="50"/>
      <c r="CH351" s="50"/>
      <c r="CI351" s="50"/>
      <c r="CJ351" s="50"/>
      <c r="CK351" s="50"/>
      <c r="CL351" s="50"/>
      <c r="CM351" s="50"/>
      <c r="CN351" s="50"/>
      <c r="CO351" s="50"/>
      <c r="CP351" s="50"/>
      <c r="CQ351" s="50"/>
      <c r="CR351" s="50"/>
      <c r="CS351" s="50"/>
      <c r="CT351" s="50"/>
      <c r="CU351" s="50"/>
      <c r="CV351" s="50"/>
      <c r="CW351" s="50"/>
      <c r="CX351" s="50"/>
      <c r="CY351" s="50"/>
      <c r="CZ351" s="50"/>
      <c r="DA351" s="50"/>
      <c r="DB351" s="50"/>
      <c r="DC351" s="50"/>
      <c r="DD351" s="50"/>
      <c r="DE351" s="50"/>
      <c r="DF351" s="50"/>
      <c r="DG351" s="51"/>
    </row>
    <row r="352" spans="1:111" s="15" customFormat="1" ht="14.25" customHeight="1" x14ac:dyDescent="0.15">
      <c r="A352" s="49"/>
      <c r="B352" s="49"/>
      <c r="C352" s="49"/>
      <c r="D352" s="263" t="s">
        <v>837</v>
      </c>
      <c r="E352" s="49"/>
      <c r="F352" s="49"/>
      <c r="G352" s="265" t="s">
        <v>144</v>
      </c>
      <c r="H352" s="266" t="s">
        <v>158</v>
      </c>
      <c r="I352" s="267" t="s">
        <v>656</v>
      </c>
      <c r="J352" s="311"/>
      <c r="K352" s="311"/>
      <c r="L352" s="52"/>
      <c r="M352" s="50"/>
      <c r="N352" s="50"/>
      <c r="O352" s="50"/>
      <c r="P352" s="50"/>
      <c r="Q352" s="311"/>
      <c r="R352" s="50"/>
      <c r="S352" s="263" t="s">
        <v>800</v>
      </c>
      <c r="T352" s="50"/>
      <c r="U352" s="50"/>
      <c r="V352" s="50"/>
      <c r="W352" s="51"/>
      <c r="X352" s="50"/>
      <c r="Y352" s="50"/>
      <c r="Z352" s="50"/>
      <c r="AA352" s="50"/>
      <c r="AB352" s="50"/>
      <c r="AC352" s="50"/>
      <c r="AD352" s="50"/>
      <c r="AE352" s="50"/>
      <c r="AF352" s="50"/>
      <c r="AG352" s="51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1"/>
      <c r="AV352" s="50"/>
      <c r="AW352" s="50"/>
      <c r="AX352" s="50"/>
      <c r="AY352" s="50"/>
      <c r="AZ352" s="51"/>
      <c r="BA352" s="302" t="s">
        <v>593</v>
      </c>
      <c r="BB352" s="50"/>
      <c r="BC352" s="50"/>
      <c r="BD352" s="50"/>
      <c r="BE352" s="51"/>
      <c r="BF352" s="50"/>
      <c r="BG352" s="50"/>
      <c r="BH352" s="50"/>
      <c r="BI352" s="50"/>
      <c r="BJ352" s="51"/>
      <c r="BK352" s="53"/>
      <c r="BL352" s="53"/>
      <c r="BM352" s="53"/>
      <c r="BN352" s="50"/>
      <c r="BO352" s="50"/>
      <c r="BP352" s="50"/>
      <c r="BQ352" s="50"/>
      <c r="BR352" s="50"/>
      <c r="BS352" s="50"/>
      <c r="BT352" s="50"/>
      <c r="BU352" s="50"/>
      <c r="BV352" s="50"/>
      <c r="BW352" s="50"/>
      <c r="BX352" s="50"/>
      <c r="BY352" s="50"/>
      <c r="BZ352" s="50"/>
      <c r="CA352" s="50"/>
      <c r="CB352" s="50"/>
      <c r="CC352" s="50"/>
      <c r="CD352" s="50"/>
      <c r="CE352" s="50"/>
      <c r="CF352" s="50"/>
      <c r="CG352" s="50"/>
      <c r="CH352" s="50"/>
      <c r="CI352" s="50"/>
      <c r="CJ352" s="50"/>
      <c r="CK352" s="50"/>
      <c r="CL352" s="50"/>
      <c r="CM352" s="50"/>
      <c r="CN352" s="50"/>
      <c r="CO352" s="50"/>
      <c r="CP352" s="50"/>
      <c r="CQ352" s="50"/>
      <c r="CR352" s="50"/>
      <c r="CS352" s="50"/>
      <c r="CT352" s="50"/>
      <c r="CU352" s="50"/>
      <c r="CV352" s="50"/>
      <c r="CW352" s="50"/>
      <c r="CX352" s="50"/>
      <c r="CY352" s="50"/>
      <c r="CZ352" s="50"/>
      <c r="DA352" s="50"/>
      <c r="DB352" s="50"/>
      <c r="DC352" s="50"/>
      <c r="DD352" s="50"/>
      <c r="DE352" s="50"/>
      <c r="DF352" s="50"/>
      <c r="DG352" s="51"/>
    </row>
    <row r="353" spans="1:111" s="15" customFormat="1" ht="14.25" customHeight="1" x14ac:dyDescent="0.15">
      <c r="A353" s="49"/>
      <c r="B353" s="49"/>
      <c r="C353" s="49"/>
      <c r="D353" s="263" t="s">
        <v>838</v>
      </c>
      <c r="E353" s="49"/>
      <c r="F353" s="49"/>
      <c r="G353" s="265" t="s">
        <v>144</v>
      </c>
      <c r="H353" s="266" t="s">
        <v>158</v>
      </c>
      <c r="I353" s="267" t="s">
        <v>656</v>
      </c>
      <c r="J353" s="311"/>
      <c r="K353" s="311" t="s">
        <v>839</v>
      </c>
      <c r="L353" s="52"/>
      <c r="M353" s="50"/>
      <c r="N353" s="50"/>
      <c r="O353" s="50"/>
      <c r="P353" s="50"/>
      <c r="Q353" s="311"/>
      <c r="R353" s="50"/>
      <c r="S353" s="263" t="s">
        <v>840</v>
      </c>
      <c r="T353" s="50"/>
      <c r="U353" s="50"/>
      <c r="V353" s="50"/>
      <c r="W353" s="51"/>
      <c r="X353" s="50"/>
      <c r="Y353" s="50"/>
      <c r="Z353" s="50"/>
      <c r="AA353" s="50"/>
      <c r="AB353" s="50"/>
      <c r="AC353" s="50"/>
      <c r="AD353" s="50"/>
      <c r="AE353" s="50"/>
      <c r="AF353" s="50"/>
      <c r="AG353" s="51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1"/>
      <c r="AV353" s="50"/>
      <c r="AW353" s="50"/>
      <c r="AX353" s="50"/>
      <c r="AY353" s="50"/>
      <c r="AZ353" s="51"/>
      <c r="BA353" s="302" t="s">
        <v>593</v>
      </c>
      <c r="BB353" s="50"/>
      <c r="BC353" s="50"/>
      <c r="BD353" s="50"/>
      <c r="BE353" s="51"/>
      <c r="BF353" s="50"/>
      <c r="BG353" s="50"/>
      <c r="BH353" s="50"/>
      <c r="BI353" s="50"/>
      <c r="BJ353" s="51"/>
      <c r="BK353" s="53"/>
      <c r="BL353" s="53"/>
      <c r="BM353" s="53"/>
      <c r="BN353" s="50"/>
      <c r="BO353" s="50"/>
      <c r="BP353" s="50"/>
      <c r="BQ353" s="50"/>
      <c r="BR353" s="50"/>
      <c r="BS353" s="50"/>
      <c r="BT353" s="50"/>
      <c r="BU353" s="50"/>
      <c r="BV353" s="50"/>
      <c r="BW353" s="50"/>
      <c r="BX353" s="50"/>
      <c r="BY353" s="50"/>
      <c r="BZ353" s="50"/>
      <c r="CA353" s="50"/>
      <c r="CB353" s="50"/>
      <c r="CC353" s="50"/>
      <c r="CD353" s="50"/>
      <c r="CE353" s="50"/>
      <c r="CF353" s="50"/>
      <c r="CG353" s="50"/>
      <c r="CH353" s="50"/>
      <c r="CI353" s="50"/>
      <c r="CJ353" s="50"/>
      <c r="CK353" s="50"/>
      <c r="CL353" s="50"/>
      <c r="CM353" s="50"/>
      <c r="CN353" s="50"/>
      <c r="CO353" s="50"/>
      <c r="CP353" s="50"/>
      <c r="CQ353" s="50"/>
      <c r="CR353" s="50"/>
      <c r="CS353" s="50"/>
      <c r="CT353" s="50"/>
      <c r="CU353" s="50"/>
      <c r="CV353" s="50"/>
      <c r="CW353" s="50"/>
      <c r="CX353" s="50"/>
      <c r="CY353" s="50"/>
      <c r="CZ353" s="50"/>
      <c r="DA353" s="50"/>
      <c r="DB353" s="50"/>
      <c r="DC353" s="50"/>
      <c r="DD353" s="50"/>
      <c r="DE353" s="50"/>
      <c r="DF353" s="50"/>
      <c r="DG353" s="51"/>
    </row>
    <row r="354" spans="1:111" s="15" customFormat="1" ht="14.25" customHeight="1" x14ac:dyDescent="0.15">
      <c r="A354" s="49"/>
      <c r="B354" s="49"/>
      <c r="C354" s="49"/>
      <c r="D354" s="263" t="s">
        <v>841</v>
      </c>
      <c r="E354" s="49"/>
      <c r="F354" s="49"/>
      <c r="G354" s="265" t="s">
        <v>144</v>
      </c>
      <c r="H354" s="266" t="s">
        <v>158</v>
      </c>
      <c r="I354" s="267" t="s">
        <v>656</v>
      </c>
      <c r="J354" s="311"/>
      <c r="K354" s="311"/>
      <c r="L354" s="52"/>
      <c r="M354" s="50"/>
      <c r="N354" s="50"/>
      <c r="O354" s="50"/>
      <c r="P354" s="50"/>
      <c r="Q354" s="311"/>
      <c r="R354" s="50"/>
      <c r="S354" s="263" t="s">
        <v>842</v>
      </c>
      <c r="T354" s="50"/>
      <c r="U354" s="50"/>
      <c r="V354" s="50"/>
      <c r="W354" s="51"/>
      <c r="X354" s="50"/>
      <c r="Y354" s="50"/>
      <c r="Z354" s="50"/>
      <c r="AA354" s="50"/>
      <c r="AB354" s="50"/>
      <c r="AC354" s="50"/>
      <c r="AD354" s="50"/>
      <c r="AE354" s="50"/>
      <c r="AF354" s="50"/>
      <c r="AG354" s="51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1"/>
      <c r="AV354" s="50"/>
      <c r="AW354" s="50"/>
      <c r="AX354" s="50"/>
      <c r="AY354" s="50"/>
      <c r="AZ354" s="51"/>
      <c r="BA354" s="302" t="s">
        <v>593</v>
      </c>
      <c r="BB354" s="50"/>
      <c r="BC354" s="50"/>
      <c r="BD354" s="50"/>
      <c r="BE354" s="51"/>
      <c r="BF354" s="50"/>
      <c r="BG354" s="50"/>
      <c r="BH354" s="50"/>
      <c r="BI354" s="50"/>
      <c r="BJ354" s="51"/>
      <c r="BK354" s="53"/>
      <c r="BL354" s="53"/>
      <c r="BM354" s="53"/>
      <c r="BN354" s="50"/>
      <c r="BO354" s="50"/>
      <c r="BP354" s="50"/>
      <c r="BQ354" s="50"/>
      <c r="BR354" s="50"/>
      <c r="BS354" s="50"/>
      <c r="BT354" s="50"/>
      <c r="BU354" s="50"/>
      <c r="BV354" s="50"/>
      <c r="BW354" s="50"/>
      <c r="BX354" s="50"/>
      <c r="BY354" s="50"/>
      <c r="BZ354" s="50"/>
      <c r="CA354" s="50"/>
      <c r="CB354" s="50"/>
      <c r="CC354" s="50"/>
      <c r="CD354" s="50"/>
      <c r="CE354" s="50"/>
      <c r="CF354" s="50"/>
      <c r="CG354" s="50"/>
      <c r="CH354" s="50"/>
      <c r="CI354" s="50"/>
      <c r="CJ354" s="50"/>
      <c r="CK354" s="50"/>
      <c r="CL354" s="50"/>
      <c r="CM354" s="50"/>
      <c r="CN354" s="50"/>
      <c r="CO354" s="50"/>
      <c r="CP354" s="50"/>
      <c r="CQ354" s="50"/>
      <c r="CR354" s="50"/>
      <c r="CS354" s="50"/>
      <c r="CT354" s="50"/>
      <c r="CU354" s="50"/>
      <c r="CV354" s="50"/>
      <c r="CW354" s="50"/>
      <c r="CX354" s="50"/>
      <c r="CY354" s="50"/>
      <c r="CZ354" s="50"/>
      <c r="DA354" s="50"/>
      <c r="DB354" s="50"/>
      <c r="DC354" s="50"/>
      <c r="DD354" s="50"/>
      <c r="DE354" s="50"/>
      <c r="DF354" s="50"/>
      <c r="DG354" s="51"/>
    </row>
    <row r="355" spans="1:111" s="15" customFormat="1" ht="14.25" customHeight="1" x14ac:dyDescent="0.15">
      <c r="A355" s="49"/>
      <c r="B355" s="49"/>
      <c r="C355" s="49"/>
      <c r="D355" s="263" t="s">
        <v>843</v>
      </c>
      <c r="E355" s="49"/>
      <c r="F355" s="49"/>
      <c r="G355" s="265" t="s">
        <v>144</v>
      </c>
      <c r="H355" s="266" t="s">
        <v>158</v>
      </c>
      <c r="I355" s="267" t="s">
        <v>656</v>
      </c>
      <c r="J355" s="311"/>
      <c r="K355" s="311"/>
      <c r="L355" s="52"/>
      <c r="M355" s="50"/>
      <c r="N355" s="50"/>
      <c r="O355" s="50"/>
      <c r="P355" s="50"/>
      <c r="Q355" s="311"/>
      <c r="R355" s="50"/>
      <c r="S355" s="263" t="s">
        <v>844</v>
      </c>
      <c r="T355" s="50"/>
      <c r="U355" s="50"/>
      <c r="V355" s="50"/>
      <c r="W355" s="51"/>
      <c r="X355" s="50"/>
      <c r="Y355" s="50"/>
      <c r="Z355" s="50"/>
      <c r="AA355" s="50"/>
      <c r="AB355" s="50"/>
      <c r="AC355" s="50"/>
      <c r="AD355" s="50"/>
      <c r="AE355" s="50"/>
      <c r="AF355" s="50"/>
      <c r="AG355" s="51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1"/>
      <c r="AV355" s="50"/>
      <c r="AW355" s="50"/>
      <c r="AX355" s="50"/>
      <c r="AY355" s="50"/>
      <c r="AZ355" s="51"/>
      <c r="BA355" s="302" t="s">
        <v>593</v>
      </c>
      <c r="BB355" s="50"/>
      <c r="BC355" s="50"/>
      <c r="BD355" s="50"/>
      <c r="BE355" s="51"/>
      <c r="BF355" s="50"/>
      <c r="BG355" s="50"/>
      <c r="BH355" s="50"/>
      <c r="BI355" s="50"/>
      <c r="BJ355" s="51"/>
      <c r="BK355" s="53"/>
      <c r="BL355" s="53"/>
      <c r="BM355" s="53"/>
      <c r="BN355" s="50"/>
      <c r="BO355" s="50"/>
      <c r="BP355" s="50"/>
      <c r="BQ355" s="50"/>
      <c r="BR355" s="50"/>
      <c r="BS355" s="50"/>
      <c r="BT355" s="50"/>
      <c r="BU355" s="50"/>
      <c r="BV355" s="50"/>
      <c r="BW355" s="50"/>
      <c r="BX355" s="50"/>
      <c r="BY355" s="50"/>
      <c r="BZ355" s="50"/>
      <c r="CA355" s="50"/>
      <c r="CB355" s="50"/>
      <c r="CC355" s="50"/>
      <c r="CD355" s="50"/>
      <c r="CE355" s="50"/>
      <c r="CF355" s="50"/>
      <c r="CG355" s="50"/>
      <c r="CH355" s="50"/>
      <c r="CI355" s="50"/>
      <c r="CJ355" s="50"/>
      <c r="CK355" s="50"/>
      <c r="CL355" s="50"/>
      <c r="CM355" s="50"/>
      <c r="CN355" s="50"/>
      <c r="CO355" s="50"/>
      <c r="CP355" s="50"/>
      <c r="CQ355" s="50"/>
      <c r="CR355" s="50"/>
      <c r="CS355" s="50"/>
      <c r="CT355" s="50"/>
      <c r="CU355" s="50"/>
      <c r="CV355" s="50"/>
      <c r="CW355" s="50"/>
      <c r="CX355" s="50"/>
      <c r="CY355" s="50"/>
      <c r="CZ355" s="50"/>
      <c r="DA355" s="50"/>
      <c r="DB355" s="50"/>
      <c r="DC355" s="50"/>
      <c r="DD355" s="50"/>
      <c r="DE355" s="50"/>
      <c r="DF355" s="50"/>
      <c r="DG355" s="51"/>
    </row>
    <row r="356" spans="1:111" s="15" customFormat="1" ht="14.25" customHeight="1" x14ac:dyDescent="0.15">
      <c r="A356" s="49"/>
      <c r="B356" s="49"/>
      <c r="C356" s="49"/>
      <c r="D356" s="263" t="s">
        <v>845</v>
      </c>
      <c r="E356" s="49"/>
      <c r="F356" s="49"/>
      <c r="G356" s="265" t="s">
        <v>144</v>
      </c>
      <c r="H356" s="266" t="s">
        <v>158</v>
      </c>
      <c r="I356" s="267" t="s">
        <v>656</v>
      </c>
      <c r="J356" s="311"/>
      <c r="K356" s="311" t="s">
        <v>846</v>
      </c>
      <c r="L356" s="52"/>
      <c r="M356" s="50"/>
      <c r="N356" s="50"/>
      <c r="O356" s="50"/>
      <c r="P356" s="50"/>
      <c r="Q356" s="311"/>
      <c r="R356" s="50"/>
      <c r="S356" s="263" t="s">
        <v>847</v>
      </c>
      <c r="T356" s="50"/>
      <c r="U356" s="50"/>
      <c r="V356" s="50"/>
      <c r="W356" s="51"/>
      <c r="X356" s="50"/>
      <c r="Y356" s="50"/>
      <c r="Z356" s="50"/>
      <c r="AA356" s="50"/>
      <c r="AB356" s="50"/>
      <c r="AC356" s="50"/>
      <c r="AD356" s="50"/>
      <c r="AE356" s="50"/>
      <c r="AF356" s="50"/>
      <c r="AG356" s="51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1"/>
      <c r="AV356" s="50"/>
      <c r="AW356" s="50"/>
      <c r="AX356" s="50"/>
      <c r="AY356" s="50"/>
      <c r="AZ356" s="51"/>
      <c r="BA356" s="302" t="s">
        <v>593</v>
      </c>
      <c r="BB356" s="50"/>
      <c r="BC356" s="50"/>
      <c r="BD356" s="50"/>
      <c r="BE356" s="51"/>
      <c r="BF356" s="50"/>
      <c r="BG356" s="50"/>
      <c r="BH356" s="50"/>
      <c r="BI356" s="50"/>
      <c r="BJ356" s="51"/>
      <c r="BK356" s="53"/>
      <c r="BL356" s="53"/>
      <c r="BM356" s="53"/>
      <c r="BN356" s="50"/>
      <c r="BO356" s="50"/>
      <c r="BP356" s="50"/>
      <c r="BQ356" s="50"/>
      <c r="BR356" s="50"/>
      <c r="BS356" s="50"/>
      <c r="BT356" s="50"/>
      <c r="BU356" s="50"/>
      <c r="BV356" s="50"/>
      <c r="BW356" s="50"/>
      <c r="BX356" s="50"/>
      <c r="BY356" s="50"/>
      <c r="BZ356" s="50"/>
      <c r="CA356" s="50"/>
      <c r="CB356" s="50"/>
      <c r="CC356" s="50"/>
      <c r="CD356" s="50"/>
      <c r="CE356" s="50"/>
      <c r="CF356" s="50"/>
      <c r="CG356" s="50"/>
      <c r="CH356" s="50"/>
      <c r="CI356" s="50"/>
      <c r="CJ356" s="50"/>
      <c r="CK356" s="50"/>
      <c r="CL356" s="50"/>
      <c r="CM356" s="50"/>
      <c r="CN356" s="50"/>
      <c r="CO356" s="50"/>
      <c r="CP356" s="50"/>
      <c r="CQ356" s="50"/>
      <c r="CR356" s="50"/>
      <c r="CS356" s="50"/>
      <c r="CT356" s="50"/>
      <c r="CU356" s="50"/>
      <c r="CV356" s="50"/>
      <c r="CW356" s="50"/>
      <c r="CX356" s="50"/>
      <c r="CY356" s="50"/>
      <c r="CZ356" s="50"/>
      <c r="DA356" s="50"/>
      <c r="DB356" s="50"/>
      <c r="DC356" s="50"/>
      <c r="DD356" s="50"/>
      <c r="DE356" s="50"/>
      <c r="DF356" s="50"/>
      <c r="DG356" s="51"/>
    </row>
    <row r="357" spans="1:111" s="15" customFormat="1" ht="14.25" customHeight="1" x14ac:dyDescent="0.15">
      <c r="A357" s="49"/>
      <c r="B357" s="49"/>
      <c r="C357" s="49"/>
      <c r="D357" s="263" t="s">
        <v>848</v>
      </c>
      <c r="E357" s="49"/>
      <c r="F357" s="49"/>
      <c r="G357" s="265" t="s">
        <v>144</v>
      </c>
      <c r="H357" s="266" t="s">
        <v>158</v>
      </c>
      <c r="I357" s="267" t="s">
        <v>656</v>
      </c>
      <c r="J357" s="311"/>
      <c r="K357" s="311"/>
      <c r="L357" s="52"/>
      <c r="M357" s="50"/>
      <c r="N357" s="50"/>
      <c r="O357" s="50"/>
      <c r="P357" s="50"/>
      <c r="Q357" s="311"/>
      <c r="R357" s="50"/>
      <c r="S357" s="263" t="s">
        <v>256</v>
      </c>
      <c r="T357" s="50"/>
      <c r="U357" s="50"/>
      <c r="V357" s="50"/>
      <c r="W357" s="51"/>
      <c r="X357" s="50"/>
      <c r="Y357" s="50"/>
      <c r="Z357" s="50"/>
      <c r="AA357" s="50"/>
      <c r="AB357" s="50"/>
      <c r="AC357" s="50"/>
      <c r="AD357" s="50"/>
      <c r="AE357" s="50"/>
      <c r="AF357" s="50"/>
      <c r="AG357" s="51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1"/>
      <c r="AV357" s="50"/>
      <c r="AW357" s="50"/>
      <c r="AX357" s="50"/>
      <c r="AY357" s="50"/>
      <c r="AZ357" s="51"/>
      <c r="BA357" s="302" t="s">
        <v>593</v>
      </c>
      <c r="BB357" s="50"/>
      <c r="BC357" s="50"/>
      <c r="BD357" s="50"/>
      <c r="BE357" s="51"/>
      <c r="BF357" s="50"/>
      <c r="BG357" s="50"/>
      <c r="BH357" s="50"/>
      <c r="BI357" s="50"/>
      <c r="BJ357" s="51"/>
      <c r="BK357" s="53"/>
      <c r="BL357" s="53"/>
      <c r="BM357" s="53"/>
      <c r="BN357" s="50"/>
      <c r="BO357" s="50"/>
      <c r="BP357" s="50"/>
      <c r="BQ357" s="50"/>
      <c r="BR357" s="50"/>
      <c r="BS357" s="50"/>
      <c r="BT357" s="50"/>
      <c r="BU357" s="50"/>
      <c r="BV357" s="50"/>
      <c r="BW357" s="50"/>
      <c r="BX357" s="50"/>
      <c r="BY357" s="50"/>
      <c r="BZ357" s="50"/>
      <c r="CA357" s="50"/>
      <c r="CB357" s="50"/>
      <c r="CC357" s="50"/>
      <c r="CD357" s="50"/>
      <c r="CE357" s="50"/>
      <c r="CF357" s="50"/>
      <c r="CG357" s="50"/>
      <c r="CH357" s="50"/>
      <c r="CI357" s="50"/>
      <c r="CJ357" s="50"/>
      <c r="CK357" s="50"/>
      <c r="CL357" s="50"/>
      <c r="CM357" s="50"/>
      <c r="CN357" s="50"/>
      <c r="CO357" s="50"/>
      <c r="CP357" s="50"/>
      <c r="CQ357" s="50"/>
      <c r="CR357" s="50"/>
      <c r="CS357" s="50"/>
      <c r="CT357" s="50"/>
      <c r="CU357" s="50"/>
      <c r="CV357" s="50"/>
      <c r="CW357" s="50"/>
      <c r="CX357" s="50"/>
      <c r="CY357" s="50"/>
      <c r="CZ357" s="50"/>
      <c r="DA357" s="50"/>
      <c r="DB357" s="50"/>
      <c r="DC357" s="50"/>
      <c r="DD357" s="50"/>
      <c r="DE357" s="50"/>
      <c r="DF357" s="50"/>
      <c r="DG357" s="51"/>
    </row>
    <row r="358" spans="1:111" s="15" customFormat="1" ht="14.25" customHeight="1" x14ac:dyDescent="0.15">
      <c r="A358" s="49"/>
      <c r="B358" s="49"/>
      <c r="C358" s="49"/>
      <c r="D358" s="263" t="s">
        <v>849</v>
      </c>
      <c r="E358" s="49"/>
      <c r="F358" s="49"/>
      <c r="G358" s="265" t="s">
        <v>144</v>
      </c>
      <c r="H358" s="266" t="s">
        <v>158</v>
      </c>
      <c r="I358" s="267" t="s">
        <v>656</v>
      </c>
      <c r="J358" s="311"/>
      <c r="K358" s="311"/>
      <c r="L358" s="52"/>
      <c r="M358" s="50"/>
      <c r="N358" s="50"/>
      <c r="O358" s="50"/>
      <c r="P358" s="50"/>
      <c r="Q358" s="311"/>
      <c r="R358" s="50"/>
      <c r="S358" s="263" t="s">
        <v>850</v>
      </c>
      <c r="T358" s="50"/>
      <c r="U358" s="50"/>
      <c r="V358" s="50"/>
      <c r="W358" s="51"/>
      <c r="X358" s="50"/>
      <c r="Y358" s="50"/>
      <c r="Z358" s="50"/>
      <c r="AA358" s="50"/>
      <c r="AB358" s="50"/>
      <c r="AC358" s="50"/>
      <c r="AD358" s="50"/>
      <c r="AE358" s="50"/>
      <c r="AF358" s="50"/>
      <c r="AG358" s="51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1"/>
      <c r="AV358" s="50"/>
      <c r="AW358" s="50"/>
      <c r="AX358" s="50"/>
      <c r="AY358" s="50"/>
      <c r="AZ358" s="51"/>
      <c r="BA358" s="302" t="s">
        <v>593</v>
      </c>
      <c r="BB358" s="50"/>
      <c r="BC358" s="50"/>
      <c r="BD358" s="50"/>
      <c r="BE358" s="51"/>
      <c r="BF358" s="50"/>
      <c r="BG358" s="50"/>
      <c r="BH358" s="50"/>
      <c r="BI358" s="50"/>
      <c r="BJ358" s="51"/>
      <c r="BK358" s="53"/>
      <c r="BL358" s="53"/>
      <c r="BM358" s="53"/>
      <c r="BN358" s="50"/>
      <c r="BO358" s="50"/>
      <c r="BP358" s="50"/>
      <c r="BQ358" s="50"/>
      <c r="BR358" s="50"/>
      <c r="BS358" s="50"/>
      <c r="BT358" s="50"/>
      <c r="BU358" s="50"/>
      <c r="BV358" s="50"/>
      <c r="BW358" s="50"/>
      <c r="BX358" s="50"/>
      <c r="BY358" s="50"/>
      <c r="BZ358" s="50"/>
      <c r="CA358" s="50"/>
      <c r="CB358" s="50"/>
      <c r="CC358" s="50"/>
      <c r="CD358" s="50"/>
      <c r="CE358" s="50"/>
      <c r="CF358" s="50"/>
      <c r="CG358" s="50"/>
      <c r="CH358" s="50"/>
      <c r="CI358" s="50"/>
      <c r="CJ358" s="50"/>
      <c r="CK358" s="50"/>
      <c r="CL358" s="50"/>
      <c r="CM358" s="50"/>
      <c r="CN358" s="50"/>
      <c r="CO358" s="50"/>
      <c r="CP358" s="50"/>
      <c r="CQ358" s="50"/>
      <c r="CR358" s="50"/>
      <c r="CS358" s="50"/>
      <c r="CT358" s="50"/>
      <c r="CU358" s="50"/>
      <c r="CV358" s="50"/>
      <c r="CW358" s="50"/>
      <c r="CX358" s="50"/>
      <c r="CY358" s="50"/>
      <c r="CZ358" s="50"/>
      <c r="DA358" s="50"/>
      <c r="DB358" s="50"/>
      <c r="DC358" s="50"/>
      <c r="DD358" s="50"/>
      <c r="DE358" s="50"/>
      <c r="DF358" s="50"/>
      <c r="DG358" s="51"/>
    </row>
    <row r="359" spans="1:111" s="15" customFormat="1" ht="14.25" customHeight="1" x14ac:dyDescent="0.15">
      <c r="A359" s="49"/>
      <c r="B359" s="49"/>
      <c r="C359" s="49"/>
      <c r="D359" s="263" t="s">
        <v>656</v>
      </c>
      <c r="E359" s="49"/>
      <c r="F359" s="49"/>
      <c r="G359" s="265" t="s">
        <v>144</v>
      </c>
      <c r="H359" s="266" t="s">
        <v>158</v>
      </c>
      <c r="I359" s="267" t="s">
        <v>656</v>
      </c>
      <c r="J359" s="311"/>
      <c r="K359" s="311"/>
      <c r="L359" s="52"/>
      <c r="M359" s="50"/>
      <c r="N359" s="50"/>
      <c r="O359" s="50"/>
      <c r="P359" s="50"/>
      <c r="Q359" s="311"/>
      <c r="R359" s="50"/>
      <c r="S359" s="263" t="s">
        <v>471</v>
      </c>
      <c r="T359" s="50"/>
      <c r="U359" s="50"/>
      <c r="V359" s="50"/>
      <c r="W359" s="51"/>
      <c r="X359" s="50"/>
      <c r="Y359" s="50"/>
      <c r="Z359" s="50"/>
      <c r="AA359" s="50"/>
      <c r="AB359" s="50"/>
      <c r="AC359" s="50"/>
      <c r="AD359" s="50"/>
      <c r="AE359" s="50"/>
      <c r="AF359" s="50"/>
      <c r="AG359" s="51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1"/>
      <c r="AV359" s="50"/>
      <c r="AW359" s="50"/>
      <c r="AX359" s="50"/>
      <c r="AY359" s="50"/>
      <c r="AZ359" s="51"/>
      <c r="BA359" s="302" t="s">
        <v>851</v>
      </c>
      <c r="BB359" s="50"/>
      <c r="BC359" s="50"/>
      <c r="BD359" s="50"/>
      <c r="BE359" s="51"/>
      <c r="BF359" s="50"/>
      <c r="BG359" s="50"/>
      <c r="BH359" s="50"/>
      <c r="BI359" s="50"/>
      <c r="BJ359" s="51"/>
      <c r="BK359" s="53"/>
      <c r="BL359" s="53"/>
      <c r="BM359" s="53"/>
      <c r="BN359" s="50"/>
      <c r="BO359" s="50"/>
      <c r="BP359" s="50"/>
      <c r="BQ359" s="50"/>
      <c r="BR359" s="50"/>
      <c r="BS359" s="50"/>
      <c r="BT359" s="50"/>
      <c r="BU359" s="50"/>
      <c r="BV359" s="50"/>
      <c r="BW359" s="50"/>
      <c r="BX359" s="50"/>
      <c r="BY359" s="50"/>
      <c r="BZ359" s="50"/>
      <c r="CA359" s="50"/>
      <c r="CB359" s="50"/>
      <c r="CC359" s="50"/>
      <c r="CD359" s="50"/>
      <c r="CE359" s="50"/>
      <c r="CF359" s="50"/>
      <c r="CG359" s="50"/>
      <c r="CH359" s="50"/>
      <c r="CI359" s="50"/>
      <c r="CJ359" s="50"/>
      <c r="CK359" s="50"/>
      <c r="CL359" s="50"/>
      <c r="CM359" s="50"/>
      <c r="CN359" s="50"/>
      <c r="CO359" s="50"/>
      <c r="CP359" s="50"/>
      <c r="CQ359" s="50"/>
      <c r="CR359" s="50"/>
      <c r="CS359" s="50"/>
      <c r="CT359" s="50"/>
      <c r="CU359" s="50"/>
      <c r="CV359" s="50"/>
      <c r="CW359" s="50"/>
      <c r="CX359" s="50"/>
      <c r="CY359" s="50"/>
      <c r="CZ359" s="50"/>
      <c r="DA359" s="50"/>
      <c r="DB359" s="50"/>
      <c r="DC359" s="50"/>
      <c r="DD359" s="50"/>
      <c r="DE359" s="50"/>
      <c r="DF359" s="50"/>
      <c r="DG359" s="51"/>
    </row>
    <row r="360" spans="1:111" s="15" customFormat="1" ht="14.25" customHeight="1" x14ac:dyDescent="0.15">
      <c r="A360" s="49"/>
      <c r="B360" s="49"/>
      <c r="C360" s="49"/>
      <c r="D360" s="263" t="s">
        <v>852</v>
      </c>
      <c r="E360" s="49"/>
      <c r="F360" s="49"/>
      <c r="G360" s="265" t="s">
        <v>144</v>
      </c>
      <c r="H360" s="266" t="s">
        <v>158</v>
      </c>
      <c r="I360" s="267" t="s">
        <v>656</v>
      </c>
      <c r="J360" s="311"/>
      <c r="K360" s="311"/>
      <c r="L360" s="52"/>
      <c r="M360" s="50"/>
      <c r="N360" s="50"/>
      <c r="O360" s="50"/>
      <c r="P360" s="50"/>
      <c r="Q360" s="311"/>
      <c r="R360" s="50"/>
      <c r="S360" s="263" t="s">
        <v>246</v>
      </c>
      <c r="T360" s="50"/>
      <c r="U360" s="50"/>
      <c r="V360" s="50"/>
      <c r="W360" s="51"/>
      <c r="X360" s="50"/>
      <c r="Y360" s="50"/>
      <c r="Z360" s="50"/>
      <c r="AA360" s="50"/>
      <c r="AB360" s="50"/>
      <c r="AC360" s="50"/>
      <c r="AD360" s="50"/>
      <c r="AE360" s="50"/>
      <c r="AF360" s="50"/>
      <c r="AG360" s="51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1"/>
      <c r="AV360" s="50"/>
      <c r="AW360" s="50"/>
      <c r="AX360" s="50"/>
      <c r="AY360" s="50"/>
      <c r="AZ360" s="51"/>
      <c r="BA360" s="302" t="s">
        <v>763</v>
      </c>
      <c r="BB360" s="50"/>
      <c r="BC360" s="50"/>
      <c r="BD360" s="50"/>
      <c r="BE360" s="51"/>
      <c r="BF360" s="50"/>
      <c r="BG360" s="50"/>
      <c r="BH360" s="50"/>
      <c r="BI360" s="50"/>
      <c r="BJ360" s="51"/>
      <c r="BK360" s="53"/>
      <c r="BL360" s="53"/>
      <c r="BM360" s="53"/>
      <c r="BN360" s="50"/>
      <c r="BO360" s="50"/>
      <c r="BP360" s="50"/>
      <c r="BQ360" s="50"/>
      <c r="BR360" s="50"/>
      <c r="BS360" s="50"/>
      <c r="BT360" s="50"/>
      <c r="BU360" s="50"/>
      <c r="BV360" s="50"/>
      <c r="BW360" s="50"/>
      <c r="BX360" s="50"/>
      <c r="BY360" s="50"/>
      <c r="BZ360" s="50"/>
      <c r="CA360" s="50"/>
      <c r="CB360" s="50"/>
      <c r="CC360" s="50"/>
      <c r="CD360" s="50"/>
      <c r="CE360" s="50"/>
      <c r="CF360" s="50"/>
      <c r="CG360" s="50"/>
      <c r="CH360" s="50"/>
      <c r="CI360" s="50"/>
      <c r="CJ360" s="50"/>
      <c r="CK360" s="50"/>
      <c r="CL360" s="50"/>
      <c r="CM360" s="50"/>
      <c r="CN360" s="50"/>
      <c r="CO360" s="50"/>
      <c r="CP360" s="50"/>
      <c r="CQ360" s="50"/>
      <c r="CR360" s="50"/>
      <c r="CS360" s="50"/>
      <c r="CT360" s="50"/>
      <c r="CU360" s="50"/>
      <c r="CV360" s="50"/>
      <c r="CW360" s="50"/>
      <c r="CX360" s="50"/>
      <c r="CY360" s="50"/>
      <c r="CZ360" s="50"/>
      <c r="DA360" s="50"/>
      <c r="DB360" s="50"/>
      <c r="DC360" s="50"/>
      <c r="DD360" s="50"/>
      <c r="DE360" s="50"/>
      <c r="DF360" s="50"/>
      <c r="DG360" s="51"/>
    </row>
    <row r="361" spans="1:111" s="15" customFormat="1" ht="14.25" customHeight="1" x14ac:dyDescent="0.15">
      <c r="A361" s="49"/>
      <c r="B361" s="49"/>
      <c r="C361" s="49"/>
      <c r="D361" s="263" t="s">
        <v>853</v>
      </c>
      <c r="E361" s="311"/>
      <c r="F361" s="311"/>
      <c r="G361" s="265" t="s">
        <v>144</v>
      </c>
      <c r="H361" s="266" t="s">
        <v>158</v>
      </c>
      <c r="I361" s="267" t="s">
        <v>854</v>
      </c>
      <c r="J361" s="311" t="s">
        <v>855</v>
      </c>
      <c r="K361" s="311"/>
      <c r="L361" s="293"/>
      <c r="M361" s="300"/>
      <c r="N361" s="300"/>
      <c r="O361" s="300"/>
      <c r="P361" s="300"/>
      <c r="Q361" s="311"/>
      <c r="R361" s="300"/>
      <c r="S361" s="263" t="s">
        <v>262</v>
      </c>
      <c r="T361" s="303"/>
      <c r="U361" s="303"/>
      <c r="V361" s="303"/>
      <c r="W361" s="314"/>
      <c r="X361" s="303"/>
      <c r="Y361" s="303"/>
      <c r="Z361" s="303"/>
      <c r="AA361" s="303"/>
      <c r="AB361" s="303"/>
      <c r="AC361" s="303"/>
      <c r="AD361" s="303"/>
      <c r="AE361" s="303"/>
      <c r="AF361" s="303"/>
      <c r="AG361" s="314"/>
      <c r="AH361" s="303"/>
      <c r="AI361" s="303"/>
      <c r="AJ361" s="303"/>
      <c r="AK361" s="303"/>
      <c r="AL361" s="303"/>
      <c r="AM361" s="303"/>
      <c r="AN361" s="303"/>
      <c r="AO361" s="303"/>
      <c r="AP361" s="303"/>
      <c r="AQ361" s="303"/>
      <c r="AR361" s="303"/>
      <c r="AS361" s="303"/>
      <c r="AT361" s="303"/>
      <c r="AU361" s="314"/>
      <c r="AV361" s="303"/>
      <c r="AW361" s="303"/>
      <c r="AX361" s="303"/>
      <c r="AY361" s="303"/>
      <c r="AZ361" s="314"/>
      <c r="BA361" s="291" t="s">
        <v>575</v>
      </c>
      <c r="BB361" s="300"/>
      <c r="BC361" s="300"/>
      <c r="BD361" s="300"/>
      <c r="BE361" s="301"/>
      <c r="BF361" s="300"/>
      <c r="BG361" s="300"/>
      <c r="BH361" s="300"/>
      <c r="BI361" s="300"/>
      <c r="BJ361" s="301"/>
      <c r="BK361" s="303"/>
      <c r="BL361" s="303"/>
      <c r="BM361" s="303"/>
      <c r="BN361" s="300"/>
      <c r="BO361" s="300"/>
      <c r="BP361" s="300"/>
      <c r="BQ361" s="300"/>
      <c r="BR361" s="50"/>
      <c r="BS361" s="50"/>
      <c r="BT361" s="50"/>
      <c r="BU361" s="50"/>
      <c r="BV361" s="50"/>
      <c r="BW361" s="50"/>
      <c r="BX361" s="50"/>
      <c r="BY361" s="50"/>
      <c r="BZ361" s="50"/>
      <c r="CA361" s="50"/>
      <c r="CB361" s="50"/>
      <c r="CC361" s="50"/>
      <c r="CD361" s="50"/>
      <c r="CE361" s="50"/>
      <c r="CF361" s="50"/>
      <c r="CG361" s="50"/>
      <c r="CH361" s="50"/>
      <c r="CI361" s="50"/>
      <c r="CJ361" s="50"/>
      <c r="CK361" s="50"/>
      <c r="CL361" s="50"/>
      <c r="CM361" s="50"/>
      <c r="CN361" s="50"/>
      <c r="CO361" s="50"/>
      <c r="CP361" s="50"/>
      <c r="CQ361" s="50"/>
      <c r="CR361" s="50"/>
      <c r="CS361" s="50"/>
      <c r="CT361" s="50"/>
      <c r="CU361" s="50"/>
      <c r="CV361" s="50"/>
      <c r="CW361" s="50"/>
      <c r="CX361" s="50"/>
      <c r="CY361" s="50"/>
      <c r="CZ361" s="50"/>
      <c r="DA361" s="50"/>
      <c r="DB361" s="50"/>
      <c r="DC361" s="50"/>
      <c r="DD361" s="50"/>
      <c r="DE361" s="50"/>
      <c r="DF361" s="50"/>
      <c r="DG361" s="51"/>
    </row>
    <row r="362" spans="1:111" s="15" customFormat="1" ht="14.25" customHeight="1" x14ac:dyDescent="0.15">
      <c r="A362" s="49"/>
      <c r="B362" s="49"/>
      <c r="C362" s="49"/>
      <c r="D362" s="263" t="s">
        <v>856</v>
      </c>
      <c r="E362" s="311"/>
      <c r="F362" s="311"/>
      <c r="G362" s="265" t="s">
        <v>144</v>
      </c>
      <c r="H362" s="266" t="s">
        <v>158</v>
      </c>
      <c r="I362" s="267" t="s">
        <v>854</v>
      </c>
      <c r="J362" s="311" t="s">
        <v>855</v>
      </c>
      <c r="K362" s="311"/>
      <c r="L362" s="293"/>
      <c r="M362" s="300"/>
      <c r="N362" s="300"/>
      <c r="O362" s="300"/>
      <c r="P362" s="300"/>
      <c r="Q362" s="311"/>
      <c r="R362" s="300"/>
      <c r="S362" s="263" t="s">
        <v>857</v>
      </c>
      <c r="T362" s="303"/>
      <c r="U362" s="303"/>
      <c r="V362" s="303"/>
      <c r="W362" s="314"/>
      <c r="X362" s="303"/>
      <c r="Y362" s="303"/>
      <c r="Z362" s="303"/>
      <c r="AA362" s="303"/>
      <c r="AB362" s="303"/>
      <c r="AC362" s="303"/>
      <c r="AD362" s="303"/>
      <c r="AE362" s="303"/>
      <c r="AF362" s="303"/>
      <c r="AG362" s="314"/>
      <c r="AH362" s="303"/>
      <c r="AI362" s="303"/>
      <c r="AJ362" s="303"/>
      <c r="AK362" s="303"/>
      <c r="AL362" s="303"/>
      <c r="AM362" s="303"/>
      <c r="AN362" s="303"/>
      <c r="AO362" s="303"/>
      <c r="AP362" s="303"/>
      <c r="AQ362" s="303"/>
      <c r="AR362" s="303"/>
      <c r="AS362" s="303"/>
      <c r="AT362" s="303"/>
      <c r="AU362" s="314"/>
      <c r="AV362" s="303"/>
      <c r="AW362" s="303"/>
      <c r="AX362" s="303"/>
      <c r="AY362" s="303"/>
      <c r="AZ362" s="314"/>
      <c r="BA362" s="291" t="s">
        <v>858</v>
      </c>
      <c r="BB362" s="300"/>
      <c r="BC362" s="300"/>
      <c r="BD362" s="300"/>
      <c r="BE362" s="301"/>
      <c r="BF362" s="300"/>
      <c r="BG362" s="300"/>
      <c r="BH362" s="300"/>
      <c r="BI362" s="300"/>
      <c r="BJ362" s="301"/>
      <c r="BK362" s="303"/>
      <c r="BL362" s="303"/>
      <c r="BM362" s="303"/>
      <c r="BN362" s="300"/>
      <c r="BO362" s="300"/>
      <c r="BP362" s="300"/>
      <c r="BQ362" s="300"/>
      <c r="BR362" s="50"/>
      <c r="BS362" s="50"/>
      <c r="BT362" s="50"/>
      <c r="BU362" s="50"/>
      <c r="BV362" s="50"/>
      <c r="BW362" s="50"/>
      <c r="BX362" s="50"/>
      <c r="BY362" s="50"/>
      <c r="BZ362" s="50"/>
      <c r="CA362" s="50"/>
      <c r="CB362" s="50"/>
      <c r="CC362" s="50"/>
      <c r="CD362" s="50"/>
      <c r="CE362" s="50"/>
      <c r="CF362" s="50"/>
      <c r="CG362" s="50"/>
      <c r="CH362" s="50"/>
      <c r="CI362" s="50"/>
      <c r="CJ362" s="50"/>
      <c r="CK362" s="50"/>
      <c r="CL362" s="50"/>
      <c r="CM362" s="50"/>
      <c r="CN362" s="50"/>
      <c r="CO362" s="50"/>
      <c r="CP362" s="50"/>
      <c r="CQ362" s="50"/>
      <c r="CR362" s="50"/>
      <c r="CS362" s="50"/>
      <c r="CT362" s="50"/>
      <c r="CU362" s="50"/>
      <c r="CV362" s="50"/>
      <c r="CW362" s="50"/>
      <c r="CX362" s="50"/>
      <c r="CY362" s="50"/>
      <c r="CZ362" s="50"/>
      <c r="DA362" s="50"/>
      <c r="DB362" s="50"/>
      <c r="DC362" s="50"/>
      <c r="DD362" s="50"/>
      <c r="DE362" s="50"/>
      <c r="DF362" s="50"/>
      <c r="DG362" s="51"/>
    </row>
    <row r="363" spans="1:111" s="15" customFormat="1" ht="14.25" customHeight="1" x14ac:dyDescent="0.15">
      <c r="A363" s="49"/>
      <c r="B363" s="49"/>
      <c r="C363" s="49"/>
      <c r="D363" s="263" t="s">
        <v>859</v>
      </c>
      <c r="E363" s="311"/>
      <c r="F363" s="311"/>
      <c r="G363" s="265" t="s">
        <v>144</v>
      </c>
      <c r="H363" s="266" t="s">
        <v>158</v>
      </c>
      <c r="I363" s="267" t="s">
        <v>854</v>
      </c>
      <c r="J363" s="311" t="s">
        <v>855</v>
      </c>
      <c r="K363" s="311"/>
      <c r="L363" s="293"/>
      <c r="M363" s="300"/>
      <c r="N363" s="300"/>
      <c r="O363" s="300"/>
      <c r="P363" s="300"/>
      <c r="Q363" s="311"/>
      <c r="R363" s="300"/>
      <c r="S363" s="263" t="s">
        <v>860</v>
      </c>
      <c r="T363" s="303"/>
      <c r="U363" s="303"/>
      <c r="V363" s="303"/>
      <c r="W363" s="314"/>
      <c r="X363" s="303"/>
      <c r="Y363" s="303"/>
      <c r="Z363" s="303"/>
      <c r="AA363" s="303"/>
      <c r="AB363" s="303"/>
      <c r="AC363" s="303"/>
      <c r="AD363" s="303"/>
      <c r="AE363" s="303"/>
      <c r="AF363" s="303"/>
      <c r="AG363" s="314"/>
      <c r="AH363" s="303"/>
      <c r="AI363" s="303"/>
      <c r="AJ363" s="303"/>
      <c r="AK363" s="303"/>
      <c r="AL363" s="303"/>
      <c r="AM363" s="303"/>
      <c r="AN363" s="303"/>
      <c r="AO363" s="303"/>
      <c r="AP363" s="303"/>
      <c r="AQ363" s="303"/>
      <c r="AR363" s="303"/>
      <c r="AS363" s="303"/>
      <c r="AT363" s="303"/>
      <c r="AU363" s="314"/>
      <c r="AV363" s="303"/>
      <c r="AW363" s="303"/>
      <c r="AX363" s="303"/>
      <c r="AY363" s="303"/>
      <c r="AZ363" s="314"/>
      <c r="BA363" s="291" t="s">
        <v>735</v>
      </c>
      <c r="BB363" s="300"/>
      <c r="BC363" s="300"/>
      <c r="BD363" s="300"/>
      <c r="BE363" s="301"/>
      <c r="BF363" s="300"/>
      <c r="BG363" s="300"/>
      <c r="BH363" s="300"/>
      <c r="BI363" s="300"/>
      <c r="BJ363" s="301"/>
      <c r="BK363" s="303"/>
      <c r="BL363" s="303"/>
      <c r="BM363" s="303"/>
      <c r="BN363" s="300"/>
      <c r="BO363" s="300"/>
      <c r="BP363" s="300"/>
      <c r="BQ363" s="300"/>
      <c r="BR363" s="50"/>
      <c r="BS363" s="50"/>
      <c r="BT363" s="50"/>
      <c r="BU363" s="50"/>
      <c r="BV363" s="50"/>
      <c r="BW363" s="50"/>
      <c r="BX363" s="50"/>
      <c r="BY363" s="50"/>
      <c r="BZ363" s="50"/>
      <c r="CA363" s="50"/>
      <c r="CB363" s="50"/>
      <c r="CC363" s="50"/>
      <c r="CD363" s="50"/>
      <c r="CE363" s="50"/>
      <c r="CF363" s="50"/>
      <c r="CG363" s="50"/>
      <c r="CH363" s="50"/>
      <c r="CI363" s="50"/>
      <c r="CJ363" s="50"/>
      <c r="CK363" s="50"/>
      <c r="CL363" s="50"/>
      <c r="CM363" s="50"/>
      <c r="CN363" s="50"/>
      <c r="CO363" s="50"/>
      <c r="CP363" s="50"/>
      <c r="CQ363" s="50"/>
      <c r="CR363" s="50"/>
      <c r="CS363" s="50"/>
      <c r="CT363" s="50"/>
      <c r="CU363" s="50"/>
      <c r="CV363" s="50"/>
      <c r="CW363" s="50"/>
      <c r="CX363" s="50"/>
      <c r="CY363" s="50"/>
      <c r="CZ363" s="50"/>
      <c r="DA363" s="50"/>
      <c r="DB363" s="50"/>
      <c r="DC363" s="50"/>
      <c r="DD363" s="50"/>
      <c r="DE363" s="50"/>
      <c r="DF363" s="50"/>
      <c r="DG363" s="51"/>
    </row>
    <row r="364" spans="1:111" s="15" customFormat="1" ht="14.25" customHeight="1" x14ac:dyDescent="0.15">
      <c r="A364" s="49"/>
      <c r="B364" s="49"/>
      <c r="C364" s="49"/>
      <c r="D364" s="263" t="s">
        <v>861</v>
      </c>
      <c r="E364" s="311"/>
      <c r="F364" s="311"/>
      <c r="G364" s="265" t="s">
        <v>144</v>
      </c>
      <c r="H364" s="266" t="s">
        <v>158</v>
      </c>
      <c r="I364" s="267" t="s">
        <v>854</v>
      </c>
      <c r="J364" s="311" t="s">
        <v>855</v>
      </c>
      <c r="K364" s="311"/>
      <c r="L364" s="293"/>
      <c r="M364" s="300"/>
      <c r="N364" s="300"/>
      <c r="O364" s="300"/>
      <c r="P364" s="300"/>
      <c r="Q364" s="311"/>
      <c r="R364" s="300"/>
      <c r="S364" s="263" t="s">
        <v>862</v>
      </c>
      <c r="T364" s="303"/>
      <c r="U364" s="303"/>
      <c r="V364" s="303"/>
      <c r="W364" s="314"/>
      <c r="X364" s="303"/>
      <c r="Y364" s="303"/>
      <c r="Z364" s="303"/>
      <c r="AA364" s="303"/>
      <c r="AB364" s="303"/>
      <c r="AC364" s="303"/>
      <c r="AD364" s="303"/>
      <c r="AE364" s="303"/>
      <c r="AF364" s="303"/>
      <c r="AG364" s="314"/>
      <c r="AH364" s="303"/>
      <c r="AI364" s="303"/>
      <c r="AJ364" s="303"/>
      <c r="AK364" s="303"/>
      <c r="AL364" s="303"/>
      <c r="AM364" s="303"/>
      <c r="AN364" s="303"/>
      <c r="AO364" s="303"/>
      <c r="AP364" s="303"/>
      <c r="AQ364" s="303"/>
      <c r="AR364" s="303"/>
      <c r="AS364" s="303"/>
      <c r="AT364" s="303"/>
      <c r="AU364" s="314"/>
      <c r="AV364" s="303"/>
      <c r="AW364" s="303"/>
      <c r="AX364" s="303"/>
      <c r="AY364" s="303"/>
      <c r="AZ364" s="314"/>
      <c r="BA364" s="291" t="s">
        <v>735</v>
      </c>
      <c r="BB364" s="300"/>
      <c r="BC364" s="300"/>
      <c r="BD364" s="300"/>
      <c r="BE364" s="301"/>
      <c r="BF364" s="300"/>
      <c r="BG364" s="300"/>
      <c r="BH364" s="300"/>
      <c r="BI364" s="300"/>
      <c r="BJ364" s="301"/>
      <c r="BK364" s="303"/>
      <c r="BL364" s="303"/>
      <c r="BM364" s="303"/>
      <c r="BN364" s="300"/>
      <c r="BO364" s="300"/>
      <c r="BP364" s="300"/>
      <c r="BQ364" s="300"/>
      <c r="BR364" s="50"/>
      <c r="BS364" s="50"/>
      <c r="BT364" s="50"/>
      <c r="BU364" s="50"/>
      <c r="BV364" s="50"/>
      <c r="BW364" s="50"/>
      <c r="BX364" s="50"/>
      <c r="BY364" s="50"/>
      <c r="BZ364" s="50"/>
      <c r="CA364" s="50"/>
      <c r="CB364" s="50"/>
      <c r="CC364" s="50"/>
      <c r="CD364" s="50"/>
      <c r="CE364" s="50"/>
      <c r="CF364" s="50"/>
      <c r="CG364" s="50"/>
      <c r="CH364" s="50"/>
      <c r="CI364" s="50"/>
      <c r="CJ364" s="50"/>
      <c r="CK364" s="50"/>
      <c r="CL364" s="50"/>
      <c r="CM364" s="50"/>
      <c r="CN364" s="50"/>
      <c r="CO364" s="50"/>
      <c r="CP364" s="50"/>
      <c r="CQ364" s="50"/>
      <c r="CR364" s="50"/>
      <c r="CS364" s="50"/>
      <c r="CT364" s="50"/>
      <c r="CU364" s="50"/>
      <c r="CV364" s="50"/>
      <c r="CW364" s="50"/>
      <c r="CX364" s="50"/>
      <c r="CY364" s="50"/>
      <c r="CZ364" s="50"/>
      <c r="DA364" s="50"/>
      <c r="DB364" s="50"/>
      <c r="DC364" s="50"/>
      <c r="DD364" s="50"/>
      <c r="DE364" s="50"/>
      <c r="DF364" s="50"/>
      <c r="DG364" s="51"/>
    </row>
    <row r="365" spans="1:111" s="15" customFormat="1" ht="14.25" customHeight="1" x14ac:dyDescent="0.15">
      <c r="A365" s="49"/>
      <c r="B365" s="49"/>
      <c r="C365" s="49"/>
      <c r="D365" s="263" t="s">
        <v>861</v>
      </c>
      <c r="E365" s="311"/>
      <c r="F365" s="311"/>
      <c r="G365" s="265" t="s">
        <v>144</v>
      </c>
      <c r="H365" s="266" t="s">
        <v>158</v>
      </c>
      <c r="I365" s="267" t="s">
        <v>854</v>
      </c>
      <c r="J365" s="311" t="s">
        <v>855</v>
      </c>
      <c r="K365" s="311"/>
      <c r="L365" s="293"/>
      <c r="M365" s="300"/>
      <c r="N365" s="300"/>
      <c r="O365" s="300"/>
      <c r="P365" s="300"/>
      <c r="Q365" s="311"/>
      <c r="R365" s="300"/>
      <c r="S365" s="263" t="s">
        <v>862</v>
      </c>
      <c r="T365" s="303"/>
      <c r="U365" s="303"/>
      <c r="V365" s="303"/>
      <c r="W365" s="314"/>
      <c r="X365" s="303"/>
      <c r="Y365" s="303"/>
      <c r="Z365" s="303"/>
      <c r="AA365" s="303"/>
      <c r="AB365" s="303"/>
      <c r="AC365" s="303"/>
      <c r="AD365" s="303"/>
      <c r="AE365" s="303"/>
      <c r="AF365" s="303"/>
      <c r="AG365" s="314"/>
      <c r="AH365" s="303"/>
      <c r="AI365" s="303"/>
      <c r="AJ365" s="303"/>
      <c r="AK365" s="303"/>
      <c r="AL365" s="303"/>
      <c r="AM365" s="303"/>
      <c r="AN365" s="303"/>
      <c r="AO365" s="303"/>
      <c r="AP365" s="303"/>
      <c r="AQ365" s="303"/>
      <c r="AR365" s="303"/>
      <c r="AS365" s="303"/>
      <c r="AT365" s="303"/>
      <c r="AU365" s="314"/>
      <c r="AV365" s="303"/>
      <c r="AW365" s="303"/>
      <c r="AX365" s="303"/>
      <c r="AY365" s="303"/>
      <c r="AZ365" s="314"/>
      <c r="BA365" s="291" t="s">
        <v>178</v>
      </c>
      <c r="BB365" s="300"/>
      <c r="BC365" s="300"/>
      <c r="BD365" s="300"/>
      <c r="BE365" s="301"/>
      <c r="BF365" s="300"/>
      <c r="BG365" s="300"/>
      <c r="BH365" s="300"/>
      <c r="BI365" s="300"/>
      <c r="BJ365" s="301"/>
      <c r="BK365" s="303"/>
      <c r="BL365" s="303"/>
      <c r="BM365" s="303"/>
      <c r="BN365" s="300"/>
      <c r="BO365" s="300"/>
      <c r="BP365" s="300"/>
      <c r="BQ365" s="300"/>
      <c r="BR365" s="50"/>
      <c r="BS365" s="50"/>
      <c r="BT365" s="50"/>
      <c r="BU365" s="50"/>
      <c r="BV365" s="50"/>
      <c r="BW365" s="50"/>
      <c r="BX365" s="50"/>
      <c r="BY365" s="50"/>
      <c r="BZ365" s="50"/>
      <c r="CA365" s="50"/>
      <c r="CB365" s="50"/>
      <c r="CC365" s="50"/>
      <c r="CD365" s="50"/>
      <c r="CE365" s="50"/>
      <c r="CF365" s="50"/>
      <c r="CG365" s="50"/>
      <c r="CH365" s="50"/>
      <c r="CI365" s="50"/>
      <c r="CJ365" s="50"/>
      <c r="CK365" s="50"/>
      <c r="CL365" s="50"/>
      <c r="CM365" s="50"/>
      <c r="CN365" s="50"/>
      <c r="CO365" s="50"/>
      <c r="CP365" s="50"/>
      <c r="CQ365" s="50"/>
      <c r="CR365" s="50"/>
      <c r="CS365" s="50"/>
      <c r="CT365" s="50"/>
      <c r="CU365" s="50"/>
      <c r="CV365" s="50"/>
      <c r="CW365" s="50"/>
      <c r="CX365" s="50"/>
      <c r="CY365" s="50"/>
      <c r="CZ365" s="50"/>
      <c r="DA365" s="50"/>
      <c r="DB365" s="50"/>
      <c r="DC365" s="50"/>
      <c r="DD365" s="50"/>
      <c r="DE365" s="50"/>
      <c r="DF365" s="50"/>
      <c r="DG365" s="51"/>
    </row>
    <row r="366" spans="1:111" s="15" customFormat="1" ht="14.25" customHeight="1" x14ac:dyDescent="0.15">
      <c r="A366" s="49"/>
      <c r="B366" s="49"/>
      <c r="C366" s="49"/>
      <c r="D366" s="263" t="s">
        <v>863</v>
      </c>
      <c r="E366" s="311"/>
      <c r="F366" s="311"/>
      <c r="G366" s="265" t="s">
        <v>144</v>
      </c>
      <c r="H366" s="266" t="s">
        <v>158</v>
      </c>
      <c r="I366" s="267" t="s">
        <v>854</v>
      </c>
      <c r="J366" s="311" t="s">
        <v>855</v>
      </c>
      <c r="K366" s="311"/>
      <c r="L366" s="293"/>
      <c r="M366" s="300"/>
      <c r="N366" s="300"/>
      <c r="O366" s="300"/>
      <c r="P366" s="300"/>
      <c r="Q366" s="311"/>
      <c r="R366" s="300"/>
      <c r="S366" s="263" t="s">
        <v>864</v>
      </c>
      <c r="T366" s="303"/>
      <c r="U366" s="303"/>
      <c r="V366" s="303"/>
      <c r="W366" s="314"/>
      <c r="X366" s="303"/>
      <c r="Y366" s="303"/>
      <c r="Z366" s="303"/>
      <c r="AA366" s="303"/>
      <c r="AB366" s="303"/>
      <c r="AC366" s="303"/>
      <c r="AD366" s="303"/>
      <c r="AE366" s="303"/>
      <c r="AF366" s="303"/>
      <c r="AG366" s="314"/>
      <c r="AH366" s="303"/>
      <c r="AI366" s="303"/>
      <c r="AJ366" s="303"/>
      <c r="AK366" s="303"/>
      <c r="AL366" s="303"/>
      <c r="AM366" s="303"/>
      <c r="AN366" s="303"/>
      <c r="AO366" s="303"/>
      <c r="AP366" s="303"/>
      <c r="AQ366" s="303"/>
      <c r="AR366" s="303"/>
      <c r="AS366" s="303"/>
      <c r="AT366" s="303"/>
      <c r="AU366" s="314"/>
      <c r="AV366" s="303"/>
      <c r="AW366" s="303"/>
      <c r="AX366" s="303"/>
      <c r="AY366" s="303"/>
      <c r="AZ366" s="314"/>
      <c r="BA366" s="291" t="s">
        <v>200</v>
      </c>
      <c r="BB366" s="300"/>
      <c r="BC366" s="300"/>
      <c r="BD366" s="300"/>
      <c r="BE366" s="301"/>
      <c r="BF366" s="300"/>
      <c r="BG366" s="300"/>
      <c r="BH366" s="300"/>
      <c r="BI366" s="300"/>
      <c r="BJ366" s="301"/>
      <c r="BK366" s="303"/>
      <c r="BL366" s="303"/>
      <c r="BM366" s="303"/>
      <c r="BN366" s="300"/>
      <c r="BO366" s="300"/>
      <c r="BP366" s="300"/>
      <c r="BQ366" s="300"/>
      <c r="BR366" s="50"/>
      <c r="BS366" s="50"/>
      <c r="BT366" s="50"/>
      <c r="BU366" s="50"/>
      <c r="BV366" s="50"/>
      <c r="BW366" s="50"/>
      <c r="BX366" s="50"/>
      <c r="BY366" s="50"/>
      <c r="BZ366" s="50"/>
      <c r="CA366" s="50"/>
      <c r="CB366" s="50"/>
      <c r="CC366" s="50"/>
      <c r="CD366" s="50"/>
      <c r="CE366" s="50"/>
      <c r="CF366" s="50"/>
      <c r="CG366" s="50"/>
      <c r="CH366" s="50"/>
      <c r="CI366" s="50"/>
      <c r="CJ366" s="50"/>
      <c r="CK366" s="50"/>
      <c r="CL366" s="50"/>
      <c r="CM366" s="50"/>
      <c r="CN366" s="50"/>
      <c r="CO366" s="50"/>
      <c r="CP366" s="50"/>
      <c r="CQ366" s="50"/>
      <c r="CR366" s="50"/>
      <c r="CS366" s="50"/>
      <c r="CT366" s="50"/>
      <c r="CU366" s="50"/>
      <c r="CV366" s="50"/>
      <c r="CW366" s="50"/>
      <c r="CX366" s="50"/>
      <c r="CY366" s="50"/>
      <c r="CZ366" s="50"/>
      <c r="DA366" s="50"/>
      <c r="DB366" s="50"/>
      <c r="DC366" s="50"/>
      <c r="DD366" s="50"/>
      <c r="DE366" s="50"/>
      <c r="DF366" s="50"/>
      <c r="DG366" s="51"/>
    </row>
    <row r="367" spans="1:111" s="15" customFormat="1" ht="14.25" customHeight="1" x14ac:dyDescent="0.15">
      <c r="A367" s="49"/>
      <c r="B367" s="49"/>
      <c r="C367" s="49"/>
      <c r="D367" s="263" t="s">
        <v>865</v>
      </c>
      <c r="E367" s="311"/>
      <c r="F367" s="311"/>
      <c r="G367" s="265" t="s">
        <v>144</v>
      </c>
      <c r="H367" s="266" t="s">
        <v>158</v>
      </c>
      <c r="I367" s="267" t="s">
        <v>854</v>
      </c>
      <c r="J367" s="311" t="s">
        <v>866</v>
      </c>
      <c r="K367" s="311"/>
      <c r="L367" s="293"/>
      <c r="M367" s="300"/>
      <c r="N367" s="300"/>
      <c r="O367" s="300"/>
      <c r="P367" s="300"/>
      <c r="Q367" s="311"/>
      <c r="R367" s="300"/>
      <c r="S367" s="263" t="s">
        <v>867</v>
      </c>
      <c r="T367" s="300"/>
      <c r="U367" s="300"/>
      <c r="V367" s="300"/>
      <c r="W367" s="301"/>
      <c r="X367" s="300"/>
      <c r="Y367" s="300"/>
      <c r="Z367" s="300"/>
      <c r="AA367" s="300"/>
      <c r="AB367" s="300"/>
      <c r="AC367" s="300"/>
      <c r="AD367" s="300"/>
      <c r="AE367" s="300"/>
      <c r="AF367" s="300"/>
      <c r="AG367" s="301"/>
      <c r="AH367" s="300"/>
      <c r="AI367" s="300"/>
      <c r="AJ367" s="300"/>
      <c r="AK367" s="300"/>
      <c r="AL367" s="300"/>
      <c r="AM367" s="300"/>
      <c r="AN367" s="300"/>
      <c r="AO367" s="300"/>
      <c r="AP367" s="300"/>
      <c r="AQ367" s="300"/>
      <c r="AR367" s="300"/>
      <c r="AS367" s="300"/>
      <c r="AT367" s="300"/>
      <c r="AU367" s="301"/>
      <c r="AV367" s="300"/>
      <c r="AW367" s="300"/>
      <c r="AX367" s="300"/>
      <c r="AY367" s="300"/>
      <c r="AZ367" s="301"/>
      <c r="BA367" s="263" t="s">
        <v>868</v>
      </c>
      <c r="BB367" s="50"/>
      <c r="BC367" s="50"/>
      <c r="BD367" s="50"/>
      <c r="BE367" s="51"/>
      <c r="BF367" s="50"/>
      <c r="BG367" s="50"/>
      <c r="BH367" s="50"/>
      <c r="BI367" s="50"/>
      <c r="BJ367" s="51"/>
      <c r="BK367" s="53"/>
      <c r="BL367" s="53"/>
      <c r="BM367" s="53"/>
      <c r="BN367" s="50"/>
      <c r="BO367" s="50"/>
      <c r="BP367" s="50"/>
      <c r="BQ367" s="50"/>
      <c r="BR367" s="50"/>
      <c r="BS367" s="50"/>
      <c r="BT367" s="50"/>
      <c r="BU367" s="50"/>
      <c r="BV367" s="50"/>
      <c r="BW367" s="50"/>
      <c r="BX367" s="50"/>
      <c r="BY367" s="50"/>
      <c r="BZ367" s="50"/>
      <c r="CA367" s="50"/>
      <c r="CB367" s="50"/>
      <c r="CC367" s="50"/>
      <c r="CD367" s="50"/>
      <c r="CE367" s="50"/>
      <c r="CF367" s="50"/>
      <c r="CG367" s="50"/>
      <c r="CH367" s="50"/>
      <c r="CI367" s="50"/>
      <c r="CJ367" s="50"/>
      <c r="CK367" s="50"/>
      <c r="CL367" s="50"/>
      <c r="CM367" s="50"/>
      <c r="CN367" s="50"/>
      <c r="CO367" s="50"/>
      <c r="CP367" s="50"/>
      <c r="CQ367" s="50"/>
      <c r="CR367" s="50"/>
      <c r="CS367" s="50"/>
      <c r="CT367" s="50"/>
      <c r="CU367" s="50"/>
      <c r="CV367" s="50"/>
      <c r="CW367" s="50"/>
      <c r="CX367" s="50"/>
      <c r="CY367" s="50"/>
      <c r="CZ367" s="50"/>
      <c r="DA367" s="50"/>
      <c r="DB367" s="50"/>
      <c r="DC367" s="50"/>
      <c r="DD367" s="50"/>
      <c r="DE367" s="50"/>
      <c r="DF367" s="50"/>
      <c r="DG367" s="51"/>
    </row>
    <row r="368" spans="1:111" s="15" customFormat="1" ht="14.25" customHeight="1" x14ac:dyDescent="0.15">
      <c r="A368" s="49"/>
      <c r="B368" s="49"/>
      <c r="C368" s="49"/>
      <c r="D368" s="263" t="s">
        <v>869</v>
      </c>
      <c r="E368" s="311"/>
      <c r="F368" s="311"/>
      <c r="G368" s="265" t="s">
        <v>144</v>
      </c>
      <c r="H368" s="266" t="s">
        <v>158</v>
      </c>
      <c r="I368" s="267" t="s">
        <v>854</v>
      </c>
      <c r="J368" s="311" t="s">
        <v>866</v>
      </c>
      <c r="K368" s="311"/>
      <c r="L368" s="293"/>
      <c r="M368" s="300"/>
      <c r="N368" s="300"/>
      <c r="O368" s="300"/>
      <c r="P368" s="300"/>
      <c r="Q368" s="311"/>
      <c r="R368" s="300"/>
      <c r="S368" s="263" t="s">
        <v>870</v>
      </c>
      <c r="T368" s="300"/>
      <c r="U368" s="300"/>
      <c r="V368" s="300"/>
      <c r="W368" s="301"/>
      <c r="X368" s="300"/>
      <c r="Y368" s="300"/>
      <c r="Z368" s="300"/>
      <c r="AA368" s="300"/>
      <c r="AB368" s="300"/>
      <c r="AC368" s="300"/>
      <c r="AD368" s="300"/>
      <c r="AE368" s="300"/>
      <c r="AF368" s="300"/>
      <c r="AG368" s="301"/>
      <c r="AH368" s="300"/>
      <c r="AI368" s="300"/>
      <c r="AJ368" s="300"/>
      <c r="AK368" s="300"/>
      <c r="AL368" s="300"/>
      <c r="AM368" s="300"/>
      <c r="AN368" s="300"/>
      <c r="AO368" s="300"/>
      <c r="AP368" s="300"/>
      <c r="AQ368" s="300"/>
      <c r="AR368" s="300"/>
      <c r="AS368" s="300"/>
      <c r="AT368" s="300"/>
      <c r="AU368" s="301"/>
      <c r="AV368" s="300"/>
      <c r="AW368" s="300"/>
      <c r="AX368" s="300"/>
      <c r="AY368" s="300"/>
      <c r="AZ368" s="301"/>
      <c r="BA368" s="263" t="s">
        <v>871</v>
      </c>
      <c r="BB368" s="50"/>
      <c r="BC368" s="50"/>
      <c r="BD368" s="50"/>
      <c r="BE368" s="51"/>
      <c r="BF368" s="50"/>
      <c r="BG368" s="50"/>
      <c r="BH368" s="50"/>
      <c r="BI368" s="50"/>
      <c r="BJ368" s="51"/>
      <c r="BK368" s="53"/>
      <c r="BL368" s="53"/>
      <c r="BM368" s="53"/>
      <c r="BN368" s="50"/>
      <c r="BO368" s="50"/>
      <c r="BP368" s="50"/>
      <c r="BQ368" s="50"/>
      <c r="BR368" s="50"/>
      <c r="BS368" s="50"/>
      <c r="BT368" s="50"/>
      <c r="BU368" s="50"/>
      <c r="BV368" s="50"/>
      <c r="BW368" s="50"/>
      <c r="BX368" s="50"/>
      <c r="BY368" s="50"/>
      <c r="BZ368" s="50"/>
      <c r="CA368" s="50"/>
      <c r="CB368" s="50"/>
      <c r="CC368" s="50"/>
      <c r="CD368" s="50"/>
      <c r="CE368" s="50"/>
      <c r="CF368" s="50"/>
      <c r="CG368" s="50"/>
      <c r="CH368" s="50"/>
      <c r="CI368" s="50"/>
      <c r="CJ368" s="50"/>
      <c r="CK368" s="50"/>
      <c r="CL368" s="50"/>
      <c r="CM368" s="50"/>
      <c r="CN368" s="50"/>
      <c r="CO368" s="50"/>
      <c r="CP368" s="50"/>
      <c r="CQ368" s="50"/>
      <c r="CR368" s="50"/>
      <c r="CS368" s="50"/>
      <c r="CT368" s="50"/>
      <c r="CU368" s="50"/>
      <c r="CV368" s="50"/>
      <c r="CW368" s="50"/>
      <c r="CX368" s="50"/>
      <c r="CY368" s="50"/>
      <c r="CZ368" s="50"/>
      <c r="DA368" s="50"/>
      <c r="DB368" s="50"/>
      <c r="DC368" s="50"/>
      <c r="DD368" s="50"/>
      <c r="DE368" s="50"/>
      <c r="DF368" s="50"/>
      <c r="DG368" s="51"/>
    </row>
    <row r="369" spans="1:111" s="15" customFormat="1" ht="14.25" customHeight="1" x14ac:dyDescent="0.15">
      <c r="A369" s="49"/>
      <c r="B369" s="49"/>
      <c r="C369" s="49"/>
      <c r="D369" s="263" t="s">
        <v>872</v>
      </c>
      <c r="E369" s="311"/>
      <c r="F369" s="311"/>
      <c r="G369" s="265" t="s">
        <v>144</v>
      </c>
      <c r="H369" s="266" t="s">
        <v>158</v>
      </c>
      <c r="I369" s="267" t="s">
        <v>854</v>
      </c>
      <c r="J369" s="311" t="s">
        <v>866</v>
      </c>
      <c r="K369" s="311"/>
      <c r="L369" s="293"/>
      <c r="M369" s="300"/>
      <c r="N369" s="300"/>
      <c r="O369" s="300"/>
      <c r="P369" s="300"/>
      <c r="Q369" s="311"/>
      <c r="R369" s="300"/>
      <c r="S369" s="263" t="s">
        <v>873</v>
      </c>
      <c r="T369" s="300"/>
      <c r="U369" s="300"/>
      <c r="V369" s="300"/>
      <c r="W369" s="301"/>
      <c r="X369" s="300"/>
      <c r="Y369" s="300"/>
      <c r="Z369" s="300"/>
      <c r="AA369" s="300"/>
      <c r="AB369" s="300"/>
      <c r="AC369" s="300"/>
      <c r="AD369" s="300"/>
      <c r="AE369" s="300"/>
      <c r="AF369" s="300"/>
      <c r="AG369" s="301"/>
      <c r="AH369" s="300"/>
      <c r="AI369" s="300"/>
      <c r="AJ369" s="300"/>
      <c r="AK369" s="300"/>
      <c r="AL369" s="300"/>
      <c r="AM369" s="300"/>
      <c r="AN369" s="300"/>
      <c r="AO369" s="300"/>
      <c r="AP369" s="300"/>
      <c r="AQ369" s="300"/>
      <c r="AR369" s="300"/>
      <c r="AS369" s="300"/>
      <c r="AT369" s="300"/>
      <c r="AU369" s="301"/>
      <c r="AV369" s="300"/>
      <c r="AW369" s="300"/>
      <c r="AX369" s="300"/>
      <c r="AY369" s="300"/>
      <c r="AZ369" s="301"/>
      <c r="BA369" s="263" t="s">
        <v>871</v>
      </c>
      <c r="BB369" s="50"/>
      <c r="BC369" s="50"/>
      <c r="BD369" s="50"/>
      <c r="BE369" s="51"/>
      <c r="BF369" s="50"/>
      <c r="BG369" s="50"/>
      <c r="BH369" s="50"/>
      <c r="BI369" s="50"/>
      <c r="BJ369" s="51"/>
      <c r="BK369" s="53"/>
      <c r="BL369" s="53"/>
      <c r="BM369" s="53"/>
      <c r="BN369" s="50"/>
      <c r="BO369" s="50"/>
      <c r="BP369" s="50"/>
      <c r="BQ369" s="50"/>
      <c r="BR369" s="50"/>
      <c r="BS369" s="50"/>
      <c r="BT369" s="50"/>
      <c r="BU369" s="50"/>
      <c r="BV369" s="50"/>
      <c r="BW369" s="50"/>
      <c r="BX369" s="50"/>
      <c r="BY369" s="50"/>
      <c r="BZ369" s="50"/>
      <c r="CA369" s="50"/>
      <c r="CB369" s="50"/>
      <c r="CC369" s="50"/>
      <c r="CD369" s="50"/>
      <c r="CE369" s="50"/>
      <c r="CF369" s="50"/>
      <c r="CG369" s="50"/>
      <c r="CH369" s="50"/>
      <c r="CI369" s="50"/>
      <c r="CJ369" s="50"/>
      <c r="CK369" s="50"/>
      <c r="CL369" s="50"/>
      <c r="CM369" s="50"/>
      <c r="CN369" s="50"/>
      <c r="CO369" s="50"/>
      <c r="CP369" s="50"/>
      <c r="CQ369" s="50"/>
      <c r="CR369" s="50"/>
      <c r="CS369" s="50"/>
      <c r="CT369" s="50"/>
      <c r="CU369" s="50"/>
      <c r="CV369" s="50"/>
      <c r="CW369" s="50"/>
      <c r="CX369" s="50"/>
      <c r="CY369" s="50"/>
      <c r="CZ369" s="50"/>
      <c r="DA369" s="50"/>
      <c r="DB369" s="50"/>
      <c r="DC369" s="50"/>
      <c r="DD369" s="50"/>
      <c r="DE369" s="50"/>
      <c r="DF369" s="50"/>
      <c r="DG369" s="51"/>
    </row>
    <row r="370" spans="1:111" s="15" customFormat="1" ht="14.25" customHeight="1" x14ac:dyDescent="0.15">
      <c r="A370" s="49"/>
      <c r="B370" s="49"/>
      <c r="C370" s="49"/>
      <c r="D370" s="263" t="s">
        <v>874</v>
      </c>
      <c r="E370" s="311"/>
      <c r="F370" s="311"/>
      <c r="G370" s="265" t="s">
        <v>144</v>
      </c>
      <c r="H370" s="266" t="s">
        <v>158</v>
      </c>
      <c r="I370" s="267" t="s">
        <v>854</v>
      </c>
      <c r="J370" s="311" t="s">
        <v>866</v>
      </c>
      <c r="K370" s="311"/>
      <c r="L370" s="293"/>
      <c r="M370" s="300"/>
      <c r="N370" s="300"/>
      <c r="O370" s="300"/>
      <c r="P370" s="300"/>
      <c r="Q370" s="311"/>
      <c r="R370" s="300"/>
      <c r="S370" s="263" t="s">
        <v>875</v>
      </c>
      <c r="T370" s="300"/>
      <c r="U370" s="300"/>
      <c r="V370" s="300"/>
      <c r="W370" s="301"/>
      <c r="X370" s="300"/>
      <c r="Y370" s="300"/>
      <c r="Z370" s="300"/>
      <c r="AA370" s="300"/>
      <c r="AB370" s="300"/>
      <c r="AC370" s="300"/>
      <c r="AD370" s="300"/>
      <c r="AE370" s="300"/>
      <c r="AF370" s="300"/>
      <c r="AG370" s="301"/>
      <c r="AH370" s="300"/>
      <c r="AI370" s="300"/>
      <c r="AJ370" s="300"/>
      <c r="AK370" s="300"/>
      <c r="AL370" s="300"/>
      <c r="AM370" s="300"/>
      <c r="AN370" s="300"/>
      <c r="AO370" s="300"/>
      <c r="AP370" s="300"/>
      <c r="AQ370" s="300"/>
      <c r="AR370" s="300"/>
      <c r="AS370" s="300"/>
      <c r="AT370" s="300"/>
      <c r="AU370" s="301"/>
      <c r="AV370" s="300"/>
      <c r="AW370" s="300"/>
      <c r="AX370" s="300"/>
      <c r="AY370" s="300"/>
      <c r="AZ370" s="301"/>
      <c r="BA370" s="263" t="s">
        <v>876</v>
      </c>
      <c r="BB370" s="50"/>
      <c r="BC370" s="50"/>
      <c r="BD370" s="50"/>
      <c r="BE370" s="51"/>
      <c r="BF370" s="50"/>
      <c r="BG370" s="50"/>
      <c r="BH370" s="50"/>
      <c r="BI370" s="50"/>
      <c r="BJ370" s="51"/>
      <c r="BK370" s="53"/>
      <c r="BL370" s="53"/>
      <c r="BM370" s="53"/>
      <c r="BN370" s="50"/>
      <c r="BO370" s="50"/>
      <c r="BP370" s="50"/>
      <c r="BQ370" s="50"/>
      <c r="BR370" s="50"/>
      <c r="BS370" s="50"/>
      <c r="BT370" s="50"/>
      <c r="BU370" s="50"/>
      <c r="BV370" s="50"/>
      <c r="BW370" s="50"/>
      <c r="BX370" s="50"/>
      <c r="BY370" s="50"/>
      <c r="BZ370" s="50"/>
      <c r="CA370" s="50"/>
      <c r="CB370" s="50"/>
      <c r="CC370" s="50"/>
      <c r="CD370" s="50"/>
      <c r="CE370" s="50"/>
      <c r="CF370" s="50"/>
      <c r="CG370" s="50"/>
      <c r="CH370" s="50"/>
      <c r="CI370" s="50"/>
      <c r="CJ370" s="50"/>
      <c r="CK370" s="50"/>
      <c r="CL370" s="50"/>
      <c r="CM370" s="50"/>
      <c r="CN370" s="50"/>
      <c r="CO370" s="50"/>
      <c r="CP370" s="50"/>
      <c r="CQ370" s="50"/>
      <c r="CR370" s="50"/>
      <c r="CS370" s="50"/>
      <c r="CT370" s="50"/>
      <c r="CU370" s="50"/>
      <c r="CV370" s="50"/>
      <c r="CW370" s="50"/>
      <c r="CX370" s="50"/>
      <c r="CY370" s="50"/>
      <c r="CZ370" s="50"/>
      <c r="DA370" s="50"/>
      <c r="DB370" s="50"/>
      <c r="DC370" s="50"/>
      <c r="DD370" s="50"/>
      <c r="DE370" s="50"/>
      <c r="DF370" s="50"/>
      <c r="DG370" s="51"/>
    </row>
    <row r="371" spans="1:111" s="15" customFormat="1" ht="14.25" customHeight="1" x14ac:dyDescent="0.15">
      <c r="A371" s="49"/>
      <c r="B371" s="49"/>
      <c r="C371" s="49"/>
      <c r="D371" s="263" t="s">
        <v>877</v>
      </c>
      <c r="E371" s="311"/>
      <c r="F371" s="311"/>
      <c r="G371" s="265" t="s">
        <v>144</v>
      </c>
      <c r="H371" s="266" t="s">
        <v>158</v>
      </c>
      <c r="I371" s="267" t="s">
        <v>854</v>
      </c>
      <c r="J371" s="311" t="s">
        <v>866</v>
      </c>
      <c r="K371" s="311"/>
      <c r="L371" s="293"/>
      <c r="M371" s="300"/>
      <c r="N371" s="300"/>
      <c r="O371" s="300"/>
      <c r="P371" s="300"/>
      <c r="Q371" s="311"/>
      <c r="R371" s="300"/>
      <c r="S371" s="263" t="s">
        <v>878</v>
      </c>
      <c r="T371" s="300"/>
      <c r="U371" s="300"/>
      <c r="V371" s="300"/>
      <c r="W371" s="301"/>
      <c r="X371" s="300"/>
      <c r="Y371" s="300"/>
      <c r="Z371" s="300"/>
      <c r="AA371" s="300"/>
      <c r="AB371" s="300"/>
      <c r="AC371" s="300"/>
      <c r="AD371" s="300"/>
      <c r="AE371" s="300"/>
      <c r="AF371" s="300"/>
      <c r="AG371" s="301"/>
      <c r="AH371" s="300"/>
      <c r="AI371" s="300"/>
      <c r="AJ371" s="300"/>
      <c r="AK371" s="300"/>
      <c r="AL371" s="300"/>
      <c r="AM371" s="300"/>
      <c r="AN371" s="300"/>
      <c r="AO371" s="300"/>
      <c r="AP371" s="300"/>
      <c r="AQ371" s="300"/>
      <c r="AR371" s="300"/>
      <c r="AS371" s="300"/>
      <c r="AT371" s="300"/>
      <c r="AU371" s="301"/>
      <c r="AV371" s="300"/>
      <c r="AW371" s="300"/>
      <c r="AX371" s="300"/>
      <c r="AY371" s="300"/>
      <c r="AZ371" s="301"/>
      <c r="BA371" s="263" t="s">
        <v>717</v>
      </c>
      <c r="BB371" s="50"/>
      <c r="BC371" s="50"/>
      <c r="BD371" s="50"/>
      <c r="BE371" s="51"/>
      <c r="BF371" s="50"/>
      <c r="BG371" s="50"/>
      <c r="BH371" s="50"/>
      <c r="BI371" s="50"/>
      <c r="BJ371" s="51"/>
      <c r="BK371" s="53"/>
      <c r="BL371" s="53"/>
      <c r="BM371" s="53"/>
      <c r="BN371" s="50"/>
      <c r="BO371" s="50"/>
      <c r="BP371" s="50"/>
      <c r="BQ371" s="50"/>
      <c r="BR371" s="50"/>
      <c r="BS371" s="50"/>
      <c r="BT371" s="50"/>
      <c r="BU371" s="50"/>
      <c r="BV371" s="50"/>
      <c r="BW371" s="50"/>
      <c r="BX371" s="50"/>
      <c r="BY371" s="50"/>
      <c r="BZ371" s="50"/>
      <c r="CA371" s="50"/>
      <c r="CB371" s="50"/>
      <c r="CC371" s="50"/>
      <c r="CD371" s="50"/>
      <c r="CE371" s="50"/>
      <c r="CF371" s="50"/>
      <c r="CG371" s="50"/>
      <c r="CH371" s="50"/>
      <c r="CI371" s="50"/>
      <c r="CJ371" s="50"/>
      <c r="CK371" s="50"/>
      <c r="CL371" s="50"/>
      <c r="CM371" s="50"/>
      <c r="CN371" s="50"/>
      <c r="CO371" s="50"/>
      <c r="CP371" s="50"/>
      <c r="CQ371" s="50"/>
      <c r="CR371" s="50"/>
      <c r="CS371" s="50"/>
      <c r="CT371" s="50"/>
      <c r="CU371" s="50"/>
      <c r="CV371" s="50"/>
      <c r="CW371" s="50"/>
      <c r="CX371" s="50"/>
      <c r="CY371" s="50"/>
      <c r="CZ371" s="50"/>
      <c r="DA371" s="50"/>
      <c r="DB371" s="50"/>
      <c r="DC371" s="50"/>
      <c r="DD371" s="50"/>
      <c r="DE371" s="50"/>
      <c r="DF371" s="50"/>
      <c r="DG371" s="51"/>
    </row>
    <row r="372" spans="1:111" s="15" customFormat="1" ht="14.25" customHeight="1" x14ac:dyDescent="0.15">
      <c r="A372" s="49"/>
      <c r="B372" s="49"/>
      <c r="C372" s="49"/>
      <c r="D372" s="263" t="s">
        <v>879</v>
      </c>
      <c r="E372" s="311"/>
      <c r="F372" s="311"/>
      <c r="G372" s="265" t="s">
        <v>144</v>
      </c>
      <c r="H372" s="266" t="s">
        <v>158</v>
      </c>
      <c r="I372" s="267" t="s">
        <v>854</v>
      </c>
      <c r="J372" s="311" t="s">
        <v>866</v>
      </c>
      <c r="K372" s="311"/>
      <c r="L372" s="293"/>
      <c r="M372" s="300"/>
      <c r="N372" s="300"/>
      <c r="O372" s="300"/>
      <c r="P372" s="300"/>
      <c r="Q372" s="311"/>
      <c r="R372" s="300"/>
      <c r="S372" s="263" t="s">
        <v>880</v>
      </c>
      <c r="T372" s="300"/>
      <c r="U372" s="300"/>
      <c r="V372" s="300"/>
      <c r="W372" s="301"/>
      <c r="X372" s="300"/>
      <c r="Y372" s="300"/>
      <c r="Z372" s="300"/>
      <c r="AA372" s="300"/>
      <c r="AB372" s="300"/>
      <c r="AC372" s="300"/>
      <c r="AD372" s="300"/>
      <c r="AE372" s="300"/>
      <c r="AF372" s="300"/>
      <c r="AG372" s="301"/>
      <c r="AH372" s="300"/>
      <c r="AI372" s="300"/>
      <c r="AJ372" s="300"/>
      <c r="AK372" s="300"/>
      <c r="AL372" s="300"/>
      <c r="AM372" s="300"/>
      <c r="AN372" s="300"/>
      <c r="AO372" s="300"/>
      <c r="AP372" s="300"/>
      <c r="AQ372" s="300"/>
      <c r="AR372" s="300"/>
      <c r="AS372" s="300"/>
      <c r="AT372" s="300"/>
      <c r="AU372" s="301"/>
      <c r="AV372" s="300"/>
      <c r="AW372" s="300"/>
      <c r="AX372" s="300"/>
      <c r="AY372" s="300"/>
      <c r="AZ372" s="301"/>
      <c r="BA372" s="291" t="s">
        <v>575</v>
      </c>
      <c r="BB372" s="50"/>
      <c r="BC372" s="50"/>
      <c r="BD372" s="50"/>
      <c r="BE372" s="51"/>
      <c r="BF372" s="50"/>
      <c r="BG372" s="50"/>
      <c r="BH372" s="50"/>
      <c r="BI372" s="50"/>
      <c r="BJ372" s="51"/>
      <c r="BK372" s="53"/>
      <c r="BL372" s="53"/>
      <c r="BM372" s="53"/>
      <c r="BN372" s="50"/>
      <c r="BO372" s="50"/>
      <c r="BP372" s="50"/>
      <c r="BQ372" s="50"/>
      <c r="BR372" s="50"/>
      <c r="BS372" s="50"/>
      <c r="BT372" s="50"/>
      <c r="BU372" s="50"/>
      <c r="BV372" s="50"/>
      <c r="BW372" s="50"/>
      <c r="BX372" s="50"/>
      <c r="BY372" s="50"/>
      <c r="BZ372" s="50"/>
      <c r="CA372" s="50"/>
      <c r="CB372" s="50"/>
      <c r="CC372" s="50"/>
      <c r="CD372" s="50"/>
      <c r="CE372" s="50"/>
      <c r="CF372" s="50"/>
      <c r="CG372" s="50"/>
      <c r="CH372" s="50"/>
      <c r="CI372" s="50"/>
      <c r="CJ372" s="50"/>
      <c r="CK372" s="50"/>
      <c r="CL372" s="50"/>
      <c r="CM372" s="50"/>
      <c r="CN372" s="50"/>
      <c r="CO372" s="50"/>
      <c r="CP372" s="50"/>
      <c r="CQ372" s="50"/>
      <c r="CR372" s="50"/>
      <c r="CS372" s="50"/>
      <c r="CT372" s="50"/>
      <c r="CU372" s="50"/>
      <c r="CV372" s="50"/>
      <c r="CW372" s="50"/>
      <c r="CX372" s="50"/>
      <c r="CY372" s="50"/>
      <c r="CZ372" s="50"/>
      <c r="DA372" s="50"/>
      <c r="DB372" s="50"/>
      <c r="DC372" s="50"/>
      <c r="DD372" s="50"/>
      <c r="DE372" s="50"/>
      <c r="DF372" s="50"/>
      <c r="DG372" s="51"/>
    </row>
    <row r="373" spans="1:111" s="15" customFormat="1" ht="14.25" customHeight="1" x14ac:dyDescent="0.15">
      <c r="A373" s="49"/>
      <c r="B373" s="49"/>
      <c r="C373" s="49"/>
      <c r="D373" s="263" t="s">
        <v>879</v>
      </c>
      <c r="E373" s="311"/>
      <c r="F373" s="311"/>
      <c r="G373" s="265" t="s">
        <v>144</v>
      </c>
      <c r="H373" s="266" t="s">
        <v>158</v>
      </c>
      <c r="I373" s="267" t="s">
        <v>854</v>
      </c>
      <c r="J373" s="311" t="s">
        <v>866</v>
      </c>
      <c r="K373" s="311"/>
      <c r="L373" s="293"/>
      <c r="M373" s="300"/>
      <c r="N373" s="300"/>
      <c r="O373" s="300"/>
      <c r="P373" s="300"/>
      <c r="Q373" s="311"/>
      <c r="R373" s="300"/>
      <c r="S373" s="263" t="s">
        <v>880</v>
      </c>
      <c r="T373" s="300"/>
      <c r="U373" s="300"/>
      <c r="V373" s="300"/>
      <c r="W373" s="301"/>
      <c r="X373" s="300"/>
      <c r="Y373" s="300"/>
      <c r="Z373" s="300"/>
      <c r="AA373" s="300"/>
      <c r="AB373" s="300"/>
      <c r="AC373" s="300"/>
      <c r="AD373" s="300"/>
      <c r="AE373" s="300"/>
      <c r="AF373" s="300"/>
      <c r="AG373" s="301"/>
      <c r="AH373" s="300"/>
      <c r="AI373" s="300"/>
      <c r="AJ373" s="300"/>
      <c r="AK373" s="300"/>
      <c r="AL373" s="300"/>
      <c r="AM373" s="300"/>
      <c r="AN373" s="300"/>
      <c r="AO373" s="300"/>
      <c r="AP373" s="300"/>
      <c r="AQ373" s="300"/>
      <c r="AR373" s="300"/>
      <c r="AS373" s="300"/>
      <c r="AT373" s="300"/>
      <c r="AU373" s="301"/>
      <c r="AV373" s="300"/>
      <c r="AW373" s="300"/>
      <c r="AX373" s="300"/>
      <c r="AY373" s="300"/>
      <c r="AZ373" s="301"/>
      <c r="BA373" s="291" t="s">
        <v>575</v>
      </c>
      <c r="BB373" s="50"/>
      <c r="BC373" s="50"/>
      <c r="BD373" s="50"/>
      <c r="BE373" s="51"/>
      <c r="BF373" s="50"/>
      <c r="BG373" s="50"/>
      <c r="BH373" s="50"/>
      <c r="BI373" s="50"/>
      <c r="BJ373" s="51"/>
      <c r="BK373" s="53"/>
      <c r="BL373" s="53"/>
      <c r="BM373" s="53"/>
      <c r="BN373" s="50"/>
      <c r="BO373" s="50"/>
      <c r="BP373" s="50"/>
      <c r="BQ373" s="50"/>
      <c r="BR373" s="50"/>
      <c r="BS373" s="50"/>
      <c r="BT373" s="50"/>
      <c r="BU373" s="50"/>
      <c r="BV373" s="50"/>
      <c r="BW373" s="50"/>
      <c r="BX373" s="50"/>
      <c r="BY373" s="50"/>
      <c r="BZ373" s="50"/>
      <c r="CA373" s="50"/>
      <c r="CB373" s="50"/>
      <c r="CC373" s="50"/>
      <c r="CD373" s="50"/>
      <c r="CE373" s="50"/>
      <c r="CF373" s="50"/>
      <c r="CG373" s="50"/>
      <c r="CH373" s="50"/>
      <c r="CI373" s="50"/>
      <c r="CJ373" s="50"/>
      <c r="CK373" s="50"/>
      <c r="CL373" s="50"/>
      <c r="CM373" s="50"/>
      <c r="CN373" s="50"/>
      <c r="CO373" s="50"/>
      <c r="CP373" s="50"/>
      <c r="CQ373" s="50"/>
      <c r="CR373" s="50"/>
      <c r="CS373" s="50"/>
      <c r="CT373" s="50"/>
      <c r="CU373" s="50"/>
      <c r="CV373" s="50"/>
      <c r="CW373" s="50"/>
      <c r="CX373" s="50"/>
      <c r="CY373" s="50"/>
      <c r="CZ373" s="50"/>
      <c r="DA373" s="50"/>
      <c r="DB373" s="50"/>
      <c r="DC373" s="50"/>
      <c r="DD373" s="50"/>
      <c r="DE373" s="50"/>
      <c r="DF373" s="50"/>
      <c r="DG373" s="51"/>
    </row>
    <row r="374" spans="1:111" s="15" customFormat="1" ht="15" customHeight="1" x14ac:dyDescent="0.15">
      <c r="A374" s="49"/>
      <c r="B374" s="49"/>
      <c r="C374" s="49"/>
      <c r="D374" s="263" t="s">
        <v>881</v>
      </c>
      <c r="E374" s="311"/>
      <c r="F374" s="311"/>
      <c r="G374" s="265" t="s">
        <v>144</v>
      </c>
      <c r="H374" s="266" t="s">
        <v>158</v>
      </c>
      <c r="I374" s="267" t="s">
        <v>854</v>
      </c>
      <c r="J374" s="311" t="s">
        <v>882</v>
      </c>
      <c r="K374" s="311"/>
      <c r="L374" s="293"/>
      <c r="M374" s="300"/>
      <c r="N374" s="300"/>
      <c r="O374" s="300"/>
      <c r="P374" s="300"/>
      <c r="Q374" s="311"/>
      <c r="R374" s="300"/>
      <c r="S374" s="263" t="s">
        <v>883</v>
      </c>
      <c r="T374" s="50"/>
      <c r="U374" s="50"/>
      <c r="V374" s="50"/>
      <c r="W374" s="51"/>
      <c r="X374" s="50"/>
      <c r="Y374" s="50"/>
      <c r="Z374" s="50"/>
      <c r="AA374" s="50"/>
      <c r="AB374" s="50"/>
      <c r="AC374" s="50"/>
      <c r="AD374" s="50"/>
      <c r="AE374" s="50"/>
      <c r="AF374" s="50"/>
      <c r="AG374" s="51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1"/>
      <c r="AV374" s="50"/>
      <c r="AW374" s="50"/>
      <c r="AX374" s="50"/>
      <c r="AY374" s="50"/>
      <c r="AZ374" s="51"/>
      <c r="BA374" s="47" t="s">
        <v>884</v>
      </c>
      <c r="BB374" s="50"/>
      <c r="BC374" s="50"/>
      <c r="BD374" s="50"/>
      <c r="BE374" s="51"/>
      <c r="BF374" s="50"/>
      <c r="BG374" s="50"/>
      <c r="BH374" s="50"/>
      <c r="BI374" s="50"/>
      <c r="BJ374" s="51"/>
      <c r="BK374" s="53"/>
      <c r="BL374" s="53"/>
      <c r="BM374" s="53"/>
      <c r="BN374" s="50"/>
      <c r="BO374" s="50"/>
      <c r="BP374" s="50"/>
      <c r="BQ374" s="50"/>
      <c r="BR374" s="50"/>
      <c r="BS374" s="50"/>
      <c r="BT374" s="50"/>
      <c r="BU374" s="50"/>
      <c r="BV374" s="50"/>
      <c r="BW374" s="50"/>
      <c r="BX374" s="50"/>
      <c r="BY374" s="50"/>
      <c r="BZ374" s="50"/>
      <c r="CA374" s="50"/>
      <c r="CB374" s="50"/>
      <c r="CC374" s="50"/>
      <c r="CD374" s="50"/>
      <c r="CE374" s="50"/>
      <c r="CF374" s="50"/>
      <c r="CG374" s="50"/>
      <c r="CH374" s="50"/>
      <c r="CI374" s="50"/>
      <c r="CJ374" s="50"/>
      <c r="CK374" s="50"/>
      <c r="CL374" s="50"/>
      <c r="CM374" s="50"/>
      <c r="CN374" s="50"/>
      <c r="CO374" s="50"/>
      <c r="CP374" s="50"/>
      <c r="CQ374" s="50"/>
      <c r="CR374" s="50"/>
      <c r="CS374" s="50"/>
      <c r="CT374" s="50"/>
      <c r="CU374" s="50"/>
      <c r="CV374" s="50"/>
      <c r="CW374" s="50"/>
      <c r="CX374" s="50"/>
      <c r="CY374" s="50"/>
      <c r="CZ374" s="50"/>
      <c r="DA374" s="50"/>
      <c r="DB374" s="50"/>
      <c r="DC374" s="50"/>
      <c r="DD374" s="50"/>
      <c r="DE374" s="50"/>
      <c r="DF374" s="50"/>
      <c r="DG374" s="51"/>
    </row>
    <row r="375" spans="1:111" s="15" customFormat="1" ht="14.25" customHeight="1" x14ac:dyDescent="0.15">
      <c r="A375" s="49"/>
      <c r="B375" s="49"/>
      <c r="C375" s="49"/>
      <c r="D375" s="263" t="s">
        <v>885</v>
      </c>
      <c r="E375" s="311"/>
      <c r="F375" s="311"/>
      <c r="G375" s="265" t="s">
        <v>144</v>
      </c>
      <c r="H375" s="266" t="s">
        <v>158</v>
      </c>
      <c r="I375" s="267" t="s">
        <v>854</v>
      </c>
      <c r="J375" s="311" t="s">
        <v>882</v>
      </c>
      <c r="K375" s="49"/>
      <c r="L375" s="52"/>
      <c r="M375" s="50"/>
      <c r="N375" s="50"/>
      <c r="O375" s="50"/>
      <c r="P375" s="50"/>
      <c r="Q375" s="49"/>
      <c r="R375" s="50"/>
      <c r="S375" s="54"/>
      <c r="T375" s="50"/>
      <c r="U375" s="50"/>
      <c r="V375" s="50"/>
      <c r="W375" s="51"/>
      <c r="X375" s="50"/>
      <c r="Y375" s="50"/>
      <c r="Z375" s="50"/>
      <c r="AA375" s="50"/>
      <c r="AB375" s="50"/>
      <c r="AC375" s="50"/>
      <c r="AD375" s="50"/>
      <c r="AE375" s="50"/>
      <c r="AF375" s="50"/>
      <c r="AG375" s="51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1"/>
      <c r="AV375" s="50"/>
      <c r="AW375" s="50"/>
      <c r="AX375" s="50"/>
      <c r="AY375" s="50"/>
      <c r="AZ375" s="51"/>
      <c r="BA375" s="55"/>
      <c r="BB375" s="50"/>
      <c r="BC375" s="50"/>
      <c r="BD375" s="50"/>
      <c r="BE375" s="51"/>
      <c r="BF375" s="50"/>
      <c r="BG375" s="50"/>
      <c r="BH375" s="50"/>
      <c r="BI375" s="50"/>
      <c r="BJ375" s="51"/>
      <c r="BK375" s="53"/>
      <c r="BL375" s="53"/>
      <c r="BM375" s="53"/>
      <c r="BN375" s="50"/>
      <c r="BO375" s="50"/>
      <c r="BP375" s="50"/>
      <c r="BQ375" s="50"/>
      <c r="BR375" s="50"/>
      <c r="BS375" s="50"/>
      <c r="BT375" s="50"/>
      <c r="BU375" s="50"/>
      <c r="BV375" s="50"/>
      <c r="BW375" s="50"/>
      <c r="BX375" s="50"/>
      <c r="BY375" s="50"/>
      <c r="BZ375" s="50"/>
      <c r="CA375" s="50"/>
      <c r="CB375" s="50"/>
      <c r="CC375" s="50"/>
      <c r="CD375" s="50"/>
      <c r="CE375" s="50"/>
      <c r="CF375" s="50"/>
      <c r="CG375" s="50"/>
      <c r="CH375" s="50"/>
      <c r="CI375" s="50"/>
      <c r="CJ375" s="50"/>
      <c r="CK375" s="50"/>
      <c r="CL375" s="50"/>
      <c r="CM375" s="50"/>
      <c r="CN375" s="50"/>
      <c r="CO375" s="50"/>
      <c r="CP375" s="50"/>
      <c r="CQ375" s="50"/>
      <c r="CR375" s="50"/>
      <c r="CS375" s="50"/>
      <c r="CT375" s="50"/>
      <c r="CU375" s="50"/>
      <c r="CV375" s="50"/>
      <c r="CW375" s="50"/>
      <c r="CX375" s="50"/>
      <c r="CY375" s="50"/>
      <c r="CZ375" s="50"/>
      <c r="DA375" s="50"/>
      <c r="DB375" s="50"/>
      <c r="DC375" s="50"/>
      <c r="DD375" s="50"/>
      <c r="DE375" s="50"/>
      <c r="DF375" s="50"/>
      <c r="DG375" s="51"/>
    </row>
    <row r="376" spans="1:111" s="15" customFormat="1" ht="14.25" customHeight="1" x14ac:dyDescent="0.15">
      <c r="A376" s="49"/>
      <c r="B376" s="49"/>
      <c r="C376" s="49"/>
      <c r="D376" s="263" t="s">
        <v>886</v>
      </c>
      <c r="E376" s="311"/>
      <c r="F376" s="311"/>
      <c r="G376" s="265" t="s">
        <v>144</v>
      </c>
      <c r="H376" s="266" t="s">
        <v>158</v>
      </c>
      <c r="I376" s="267" t="s">
        <v>854</v>
      </c>
      <c r="J376" s="311" t="s">
        <v>882</v>
      </c>
      <c r="K376" s="49"/>
      <c r="L376" s="52"/>
      <c r="M376" s="50"/>
      <c r="N376" s="50"/>
      <c r="O376" s="50"/>
      <c r="P376" s="50"/>
      <c r="Q376" s="49"/>
      <c r="R376" s="50"/>
      <c r="S376" s="54"/>
      <c r="T376" s="50"/>
      <c r="U376" s="50"/>
      <c r="V376" s="50"/>
      <c r="W376" s="51"/>
      <c r="X376" s="50"/>
      <c r="Y376" s="50"/>
      <c r="Z376" s="50"/>
      <c r="AA376" s="50"/>
      <c r="AB376" s="50"/>
      <c r="AC376" s="50"/>
      <c r="AD376" s="50"/>
      <c r="AE376" s="50"/>
      <c r="AF376" s="50"/>
      <c r="AG376" s="51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1"/>
      <c r="AV376" s="50"/>
      <c r="AW376" s="50"/>
      <c r="AX376" s="50"/>
      <c r="AY376" s="50"/>
      <c r="AZ376" s="51"/>
      <c r="BA376" s="55"/>
      <c r="BB376" s="50"/>
      <c r="BC376" s="50"/>
      <c r="BD376" s="50"/>
      <c r="BE376" s="51"/>
      <c r="BF376" s="50"/>
      <c r="BG376" s="50"/>
      <c r="BH376" s="50"/>
      <c r="BI376" s="50"/>
      <c r="BJ376" s="51"/>
      <c r="BK376" s="53"/>
      <c r="BL376" s="53"/>
      <c r="BM376" s="53"/>
      <c r="BN376" s="50"/>
      <c r="BO376" s="50"/>
      <c r="BP376" s="50"/>
      <c r="BQ376" s="50"/>
      <c r="BR376" s="50"/>
      <c r="BS376" s="50"/>
      <c r="BT376" s="50"/>
      <c r="BU376" s="50"/>
      <c r="BV376" s="50"/>
      <c r="BW376" s="50"/>
      <c r="BX376" s="50"/>
      <c r="BY376" s="50"/>
      <c r="BZ376" s="50"/>
      <c r="CA376" s="50"/>
      <c r="CB376" s="50"/>
      <c r="CC376" s="50"/>
      <c r="CD376" s="50"/>
      <c r="CE376" s="50"/>
      <c r="CF376" s="50"/>
      <c r="CG376" s="50"/>
      <c r="CH376" s="50"/>
      <c r="CI376" s="50"/>
      <c r="CJ376" s="50"/>
      <c r="CK376" s="50"/>
      <c r="CL376" s="50"/>
      <c r="CM376" s="50"/>
      <c r="CN376" s="50"/>
      <c r="CO376" s="50"/>
      <c r="CP376" s="50"/>
      <c r="CQ376" s="50"/>
      <c r="CR376" s="50"/>
      <c r="CS376" s="50"/>
      <c r="CT376" s="50"/>
      <c r="CU376" s="50"/>
      <c r="CV376" s="50"/>
      <c r="CW376" s="50"/>
      <c r="CX376" s="50"/>
      <c r="CY376" s="50"/>
      <c r="CZ376" s="50"/>
      <c r="DA376" s="50"/>
      <c r="DB376" s="50"/>
      <c r="DC376" s="50"/>
      <c r="DD376" s="50"/>
      <c r="DE376" s="50"/>
      <c r="DF376" s="50"/>
      <c r="DG376" s="51"/>
    </row>
    <row r="377" spans="1:111" s="15" customFormat="1" ht="14.25" customHeight="1" x14ac:dyDescent="0.15">
      <c r="A377" s="49"/>
      <c r="B377" s="49"/>
      <c r="C377" s="49"/>
      <c r="D377" s="263" t="s">
        <v>887</v>
      </c>
      <c r="E377" s="311"/>
      <c r="F377" s="311"/>
      <c r="G377" s="265" t="s">
        <v>144</v>
      </c>
      <c r="H377" s="266" t="s">
        <v>158</v>
      </c>
      <c r="I377" s="267" t="s">
        <v>854</v>
      </c>
      <c r="J377" s="311" t="s">
        <v>882</v>
      </c>
      <c r="K377" s="49"/>
      <c r="L377" s="52"/>
      <c r="M377" s="50"/>
      <c r="N377" s="50"/>
      <c r="O377" s="50"/>
      <c r="P377" s="50"/>
      <c r="Q377" s="49"/>
      <c r="R377" s="50"/>
      <c r="S377" s="54"/>
      <c r="T377" s="50"/>
      <c r="U377" s="50"/>
      <c r="V377" s="50"/>
      <c r="W377" s="51"/>
      <c r="X377" s="50"/>
      <c r="Y377" s="50"/>
      <c r="Z377" s="50"/>
      <c r="AA377" s="50"/>
      <c r="AB377" s="50"/>
      <c r="AC377" s="50"/>
      <c r="AD377" s="50"/>
      <c r="AE377" s="50"/>
      <c r="AF377" s="50"/>
      <c r="AG377" s="51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1"/>
      <c r="AV377" s="50"/>
      <c r="AW377" s="50"/>
      <c r="AX377" s="50"/>
      <c r="AY377" s="50"/>
      <c r="AZ377" s="51"/>
      <c r="BA377" s="55"/>
      <c r="BB377" s="50"/>
      <c r="BC377" s="50"/>
      <c r="BD377" s="50"/>
      <c r="BE377" s="51"/>
      <c r="BF377" s="50"/>
      <c r="BG377" s="50"/>
      <c r="BH377" s="50"/>
      <c r="BI377" s="50"/>
      <c r="BJ377" s="51"/>
      <c r="BK377" s="53"/>
      <c r="BL377" s="53"/>
      <c r="BM377" s="53"/>
      <c r="BN377" s="50"/>
      <c r="BO377" s="50"/>
      <c r="BP377" s="50"/>
      <c r="BQ377" s="50"/>
      <c r="BR377" s="50"/>
      <c r="BS377" s="50"/>
      <c r="BT377" s="50"/>
      <c r="BU377" s="50"/>
      <c r="BV377" s="50"/>
      <c r="BW377" s="50"/>
      <c r="BX377" s="50"/>
      <c r="BY377" s="50"/>
      <c r="BZ377" s="50"/>
      <c r="CA377" s="50"/>
      <c r="CB377" s="50"/>
      <c r="CC377" s="50"/>
      <c r="CD377" s="50"/>
      <c r="CE377" s="50"/>
      <c r="CF377" s="50"/>
      <c r="CG377" s="50"/>
      <c r="CH377" s="50"/>
      <c r="CI377" s="50"/>
      <c r="CJ377" s="50"/>
      <c r="CK377" s="50"/>
      <c r="CL377" s="50"/>
      <c r="CM377" s="50"/>
      <c r="CN377" s="50"/>
      <c r="CO377" s="50"/>
      <c r="CP377" s="50"/>
      <c r="CQ377" s="50"/>
      <c r="CR377" s="50"/>
      <c r="CS377" s="50"/>
      <c r="CT377" s="50"/>
      <c r="CU377" s="50"/>
      <c r="CV377" s="50"/>
      <c r="CW377" s="50"/>
      <c r="CX377" s="50"/>
      <c r="CY377" s="50"/>
      <c r="CZ377" s="50"/>
      <c r="DA377" s="50"/>
      <c r="DB377" s="50"/>
      <c r="DC377" s="50"/>
      <c r="DD377" s="50"/>
      <c r="DE377" s="50"/>
      <c r="DF377" s="50"/>
      <c r="DG377" s="51"/>
    </row>
    <row r="378" spans="1:111" s="15" customFormat="1" ht="14.25" customHeight="1" x14ac:dyDescent="0.15">
      <c r="A378" s="49"/>
      <c r="B378" s="49"/>
      <c r="C378" s="49"/>
      <c r="D378" s="263" t="s">
        <v>888</v>
      </c>
      <c r="E378" s="311"/>
      <c r="F378" s="311"/>
      <c r="G378" s="265" t="s">
        <v>144</v>
      </c>
      <c r="H378" s="266" t="s">
        <v>158</v>
      </c>
      <c r="I378" s="267" t="s">
        <v>854</v>
      </c>
      <c r="J378" s="311" t="s">
        <v>882</v>
      </c>
      <c r="K378" s="49"/>
      <c r="L378" s="52"/>
      <c r="M378" s="50"/>
      <c r="N378" s="50"/>
      <c r="O378" s="50"/>
      <c r="P378" s="50"/>
      <c r="Q378" s="49"/>
      <c r="R378" s="50"/>
      <c r="S378" s="263" t="s">
        <v>889</v>
      </c>
      <c r="T378" s="50"/>
      <c r="U378" s="50"/>
      <c r="V378" s="50"/>
      <c r="W378" s="51"/>
      <c r="X378" s="50"/>
      <c r="Y378" s="50"/>
      <c r="Z378" s="50"/>
      <c r="AA378" s="50"/>
      <c r="AB378" s="50"/>
      <c r="AC378" s="50"/>
      <c r="AD378" s="50"/>
      <c r="AE378" s="50"/>
      <c r="AF378" s="50"/>
      <c r="AG378" s="51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1"/>
      <c r="AV378" s="50"/>
      <c r="AW378" s="50"/>
      <c r="AX378" s="50"/>
      <c r="AY378" s="50"/>
      <c r="AZ378" s="51"/>
      <c r="BA378" s="55"/>
      <c r="BB378" s="50"/>
      <c r="BC378" s="50"/>
      <c r="BD378" s="50"/>
      <c r="BE378" s="51"/>
      <c r="BF378" s="50"/>
      <c r="BG378" s="50"/>
      <c r="BH378" s="50"/>
      <c r="BI378" s="50"/>
      <c r="BJ378" s="51"/>
      <c r="BK378" s="53"/>
      <c r="BL378" s="53"/>
      <c r="BM378" s="53"/>
      <c r="BN378" s="50"/>
      <c r="BO378" s="50"/>
      <c r="BP378" s="50"/>
      <c r="BQ378" s="50"/>
      <c r="BR378" s="50"/>
      <c r="BS378" s="50"/>
      <c r="BT378" s="50"/>
      <c r="BU378" s="50"/>
      <c r="BV378" s="50"/>
      <c r="BW378" s="50"/>
      <c r="BX378" s="50"/>
      <c r="BY378" s="50"/>
      <c r="BZ378" s="50"/>
      <c r="CA378" s="50"/>
      <c r="CB378" s="50"/>
      <c r="CC378" s="50"/>
      <c r="CD378" s="50"/>
      <c r="CE378" s="50"/>
      <c r="CF378" s="50"/>
      <c r="CG378" s="50"/>
      <c r="CH378" s="50"/>
      <c r="CI378" s="50"/>
      <c r="CJ378" s="50"/>
      <c r="CK378" s="50"/>
      <c r="CL378" s="50"/>
      <c r="CM378" s="50"/>
      <c r="CN378" s="50"/>
      <c r="CO378" s="50"/>
      <c r="CP378" s="50"/>
      <c r="CQ378" s="50"/>
      <c r="CR378" s="50"/>
      <c r="CS378" s="50"/>
      <c r="CT378" s="50"/>
      <c r="CU378" s="50"/>
      <c r="CV378" s="50"/>
      <c r="CW378" s="50"/>
      <c r="CX378" s="50"/>
      <c r="CY378" s="50"/>
      <c r="CZ378" s="50"/>
      <c r="DA378" s="50"/>
      <c r="DB378" s="50"/>
      <c r="DC378" s="50"/>
      <c r="DD378" s="50"/>
      <c r="DE378" s="50"/>
      <c r="DF378" s="50"/>
      <c r="DG378" s="51"/>
    </row>
    <row r="379" spans="1:111" s="15" customFormat="1" ht="14.25" customHeight="1" x14ac:dyDescent="0.15">
      <c r="A379" s="49"/>
      <c r="B379" s="49"/>
      <c r="C379" s="49"/>
      <c r="D379" s="263" t="s">
        <v>890</v>
      </c>
      <c r="E379" s="311"/>
      <c r="F379" s="311"/>
      <c r="G379" s="265" t="s">
        <v>144</v>
      </c>
      <c r="H379" s="266" t="s">
        <v>158</v>
      </c>
      <c r="I379" s="267" t="s">
        <v>854</v>
      </c>
      <c r="J379" s="311" t="s">
        <v>882</v>
      </c>
      <c r="K379" s="49"/>
      <c r="L379" s="52"/>
      <c r="M379" s="50"/>
      <c r="N379" s="50"/>
      <c r="O379" s="50"/>
      <c r="P379" s="50"/>
      <c r="Q379" s="49"/>
      <c r="R379" s="50"/>
      <c r="S379" s="263" t="s">
        <v>891</v>
      </c>
      <c r="T379" s="50"/>
      <c r="U379" s="50"/>
      <c r="V379" s="50"/>
      <c r="W379" s="51"/>
      <c r="X379" s="50"/>
      <c r="Y379" s="50"/>
      <c r="Z379" s="50"/>
      <c r="AA379" s="50"/>
      <c r="AB379" s="50"/>
      <c r="AC379" s="50"/>
      <c r="AD379" s="50"/>
      <c r="AE379" s="50"/>
      <c r="AF379" s="50"/>
      <c r="AG379" s="51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1"/>
      <c r="AV379" s="50"/>
      <c r="AW379" s="50"/>
      <c r="AX379" s="50"/>
      <c r="AY379" s="50"/>
      <c r="AZ379" s="51"/>
      <c r="BA379" s="55"/>
      <c r="BB379" s="50"/>
      <c r="BC379" s="50"/>
      <c r="BD379" s="50"/>
      <c r="BE379" s="51"/>
      <c r="BF379" s="50"/>
      <c r="BG379" s="50"/>
      <c r="BH379" s="50"/>
      <c r="BI379" s="50"/>
      <c r="BJ379" s="51"/>
      <c r="BK379" s="53"/>
      <c r="BL379" s="53"/>
      <c r="BM379" s="53"/>
      <c r="BN379" s="50"/>
      <c r="BO379" s="50"/>
      <c r="BP379" s="50"/>
      <c r="BQ379" s="50"/>
      <c r="BR379" s="50"/>
      <c r="BS379" s="50"/>
      <c r="BT379" s="50"/>
      <c r="BU379" s="50"/>
      <c r="BV379" s="50"/>
      <c r="BW379" s="50"/>
      <c r="BX379" s="50"/>
      <c r="BY379" s="50"/>
      <c r="BZ379" s="50"/>
      <c r="CA379" s="50"/>
      <c r="CB379" s="50"/>
      <c r="CC379" s="50"/>
      <c r="CD379" s="50"/>
      <c r="CE379" s="50"/>
      <c r="CF379" s="50"/>
      <c r="CG379" s="50"/>
      <c r="CH379" s="50"/>
      <c r="CI379" s="50"/>
      <c r="CJ379" s="50"/>
      <c r="CK379" s="50"/>
      <c r="CL379" s="50"/>
      <c r="CM379" s="50"/>
      <c r="CN379" s="50"/>
      <c r="CO379" s="50"/>
      <c r="CP379" s="50"/>
      <c r="CQ379" s="50"/>
      <c r="CR379" s="50"/>
      <c r="CS379" s="50"/>
      <c r="CT379" s="50"/>
      <c r="CU379" s="50"/>
      <c r="CV379" s="50"/>
      <c r="CW379" s="50"/>
      <c r="CX379" s="50"/>
      <c r="CY379" s="50"/>
      <c r="CZ379" s="50"/>
      <c r="DA379" s="50"/>
      <c r="DB379" s="50"/>
      <c r="DC379" s="50"/>
      <c r="DD379" s="50"/>
      <c r="DE379" s="50"/>
      <c r="DF379" s="50"/>
      <c r="DG379" s="51"/>
    </row>
    <row r="380" spans="1:111" s="15" customFormat="1" ht="14.25" customHeight="1" x14ac:dyDescent="0.15">
      <c r="A380" s="49"/>
      <c r="B380" s="49"/>
      <c r="C380" s="49"/>
      <c r="D380" s="291" t="s">
        <v>892</v>
      </c>
      <c r="E380" s="312"/>
      <c r="F380" s="312"/>
      <c r="G380" s="265" t="s">
        <v>144</v>
      </c>
      <c r="H380" s="266" t="s">
        <v>158</v>
      </c>
      <c r="I380" s="286" t="s">
        <v>854</v>
      </c>
      <c r="J380" s="312" t="s">
        <v>893</v>
      </c>
      <c r="K380" s="312"/>
      <c r="L380" s="293"/>
      <c r="M380" s="303"/>
      <c r="N380" s="303"/>
      <c r="O380" s="303"/>
      <c r="P380" s="303"/>
      <c r="Q380" s="312"/>
      <c r="R380" s="303"/>
      <c r="S380" s="263" t="s">
        <v>894</v>
      </c>
      <c r="T380" s="303"/>
      <c r="U380" s="303"/>
      <c r="V380" s="303"/>
      <c r="W380" s="314"/>
      <c r="X380" s="303"/>
      <c r="Y380" s="303"/>
      <c r="Z380" s="303"/>
      <c r="AA380" s="303"/>
      <c r="AB380" s="303"/>
      <c r="AC380" s="303"/>
      <c r="AD380" s="303"/>
      <c r="AE380" s="303"/>
      <c r="AF380" s="303"/>
      <c r="AG380" s="314"/>
      <c r="AH380" s="303"/>
      <c r="AI380" s="303"/>
      <c r="AJ380" s="303"/>
      <c r="AK380" s="303"/>
      <c r="AL380" s="303"/>
      <c r="AM380" s="303"/>
      <c r="AN380" s="303"/>
      <c r="AO380" s="303"/>
      <c r="AP380" s="303"/>
      <c r="AQ380" s="303"/>
      <c r="AR380" s="303"/>
      <c r="AS380" s="303"/>
      <c r="AT380" s="303"/>
      <c r="AU380" s="314"/>
      <c r="AV380" s="303"/>
      <c r="AW380" s="303"/>
      <c r="AX380" s="303"/>
      <c r="AY380" s="303"/>
      <c r="AZ380" s="314"/>
      <c r="BA380" s="291" t="s">
        <v>895</v>
      </c>
      <c r="BB380" s="53"/>
      <c r="BC380" s="53"/>
      <c r="BD380" s="53"/>
      <c r="BE380" s="56"/>
      <c r="BF380" s="53"/>
      <c r="BG380" s="53"/>
      <c r="BH380" s="53"/>
      <c r="BI380" s="53"/>
      <c r="BJ380" s="56"/>
      <c r="BK380" s="53"/>
      <c r="BL380" s="53"/>
      <c r="BM380" s="53"/>
      <c r="BN380" s="53"/>
      <c r="BO380" s="53"/>
      <c r="BP380" s="53"/>
      <c r="BQ380" s="53"/>
      <c r="BR380" s="50"/>
      <c r="BS380" s="50"/>
      <c r="BT380" s="50"/>
      <c r="BU380" s="50"/>
      <c r="BV380" s="50"/>
      <c r="BW380" s="50"/>
      <c r="BX380" s="50"/>
      <c r="BY380" s="50"/>
      <c r="BZ380" s="50"/>
      <c r="CA380" s="50"/>
      <c r="CB380" s="50"/>
      <c r="CC380" s="50"/>
      <c r="CD380" s="50"/>
      <c r="CE380" s="50"/>
      <c r="CF380" s="50"/>
      <c r="CG380" s="50"/>
      <c r="CH380" s="50"/>
      <c r="CI380" s="50"/>
      <c r="CJ380" s="50"/>
      <c r="CK380" s="50"/>
      <c r="CL380" s="50"/>
      <c r="CM380" s="50"/>
      <c r="CN380" s="50"/>
      <c r="CO380" s="50"/>
      <c r="CP380" s="50"/>
      <c r="CQ380" s="50"/>
      <c r="CR380" s="50"/>
      <c r="CS380" s="50"/>
      <c r="CT380" s="50"/>
      <c r="CU380" s="50"/>
      <c r="CV380" s="50"/>
      <c r="CW380" s="50"/>
      <c r="CX380" s="50"/>
      <c r="CY380" s="50"/>
      <c r="CZ380" s="50"/>
      <c r="DA380" s="50"/>
      <c r="DB380" s="50"/>
      <c r="DC380" s="50"/>
      <c r="DD380" s="50"/>
      <c r="DE380" s="50"/>
      <c r="DF380" s="50"/>
      <c r="DG380" s="51"/>
    </row>
    <row r="381" spans="1:111" s="15" customFormat="1" ht="14.25" customHeight="1" x14ac:dyDescent="0.15">
      <c r="A381" s="49"/>
      <c r="B381" s="49"/>
      <c r="C381" s="49"/>
      <c r="D381" s="291" t="s">
        <v>896</v>
      </c>
      <c r="E381" s="312"/>
      <c r="F381" s="312"/>
      <c r="G381" s="265" t="s">
        <v>144</v>
      </c>
      <c r="H381" s="266" t="s">
        <v>158</v>
      </c>
      <c r="I381" s="286" t="s">
        <v>854</v>
      </c>
      <c r="J381" s="312" t="s">
        <v>893</v>
      </c>
      <c r="K381" s="312"/>
      <c r="L381" s="293"/>
      <c r="M381" s="303"/>
      <c r="N381" s="303"/>
      <c r="O381" s="303"/>
      <c r="P381" s="303"/>
      <c r="Q381" s="312"/>
      <c r="R381" s="303"/>
      <c r="S381" s="263" t="s">
        <v>897</v>
      </c>
      <c r="T381" s="303"/>
      <c r="U381" s="303"/>
      <c r="V381" s="303"/>
      <c r="W381" s="314"/>
      <c r="X381" s="303"/>
      <c r="Y381" s="303"/>
      <c r="Z381" s="303"/>
      <c r="AA381" s="303"/>
      <c r="AB381" s="303"/>
      <c r="AC381" s="303"/>
      <c r="AD381" s="303"/>
      <c r="AE381" s="303"/>
      <c r="AF381" s="303"/>
      <c r="AG381" s="314"/>
      <c r="AH381" s="303"/>
      <c r="AI381" s="303"/>
      <c r="AJ381" s="303"/>
      <c r="AK381" s="303"/>
      <c r="AL381" s="303"/>
      <c r="AM381" s="303"/>
      <c r="AN381" s="303"/>
      <c r="AO381" s="303"/>
      <c r="AP381" s="303"/>
      <c r="AQ381" s="303"/>
      <c r="AR381" s="303"/>
      <c r="AS381" s="303"/>
      <c r="AT381" s="303"/>
      <c r="AU381" s="314"/>
      <c r="AV381" s="303"/>
      <c r="AW381" s="303"/>
      <c r="AX381" s="303"/>
      <c r="AY381" s="303"/>
      <c r="AZ381" s="314"/>
      <c r="BA381" s="291" t="s">
        <v>898</v>
      </c>
      <c r="BB381" s="53"/>
      <c r="BC381" s="53"/>
      <c r="BD381" s="53"/>
      <c r="BE381" s="56"/>
      <c r="BF381" s="53"/>
      <c r="BG381" s="53"/>
      <c r="BH381" s="53"/>
      <c r="BI381" s="53"/>
      <c r="BJ381" s="56"/>
      <c r="BK381" s="53"/>
      <c r="BL381" s="53"/>
      <c r="BM381" s="53"/>
      <c r="BN381" s="53"/>
      <c r="BO381" s="53"/>
      <c r="BP381" s="53"/>
      <c r="BQ381" s="53"/>
      <c r="BR381" s="50"/>
      <c r="BS381" s="50"/>
      <c r="BT381" s="50"/>
      <c r="BU381" s="50"/>
      <c r="BV381" s="50"/>
      <c r="BW381" s="50"/>
      <c r="BX381" s="50"/>
      <c r="BY381" s="50"/>
      <c r="BZ381" s="50"/>
      <c r="CA381" s="50"/>
      <c r="CB381" s="50"/>
      <c r="CC381" s="50"/>
      <c r="CD381" s="50"/>
      <c r="CE381" s="50"/>
      <c r="CF381" s="50"/>
      <c r="CG381" s="50"/>
      <c r="CH381" s="50"/>
      <c r="CI381" s="50"/>
      <c r="CJ381" s="50"/>
      <c r="CK381" s="50"/>
      <c r="CL381" s="50"/>
      <c r="CM381" s="50"/>
      <c r="CN381" s="50"/>
      <c r="CO381" s="50"/>
      <c r="CP381" s="50"/>
      <c r="CQ381" s="50"/>
      <c r="CR381" s="50"/>
      <c r="CS381" s="50"/>
      <c r="CT381" s="50"/>
      <c r="CU381" s="50"/>
      <c r="CV381" s="50"/>
      <c r="CW381" s="50"/>
      <c r="CX381" s="50"/>
      <c r="CY381" s="50"/>
      <c r="CZ381" s="50"/>
      <c r="DA381" s="50"/>
      <c r="DB381" s="50"/>
      <c r="DC381" s="50"/>
      <c r="DD381" s="50"/>
      <c r="DE381" s="50"/>
      <c r="DF381" s="50"/>
      <c r="DG381" s="51"/>
    </row>
    <row r="382" spans="1:111" s="15" customFormat="1" ht="14.25" customHeight="1" x14ac:dyDescent="0.15">
      <c r="A382" s="49"/>
      <c r="B382" s="49"/>
      <c r="C382" s="49"/>
      <c r="D382" s="291" t="s">
        <v>899</v>
      </c>
      <c r="E382" s="312"/>
      <c r="F382" s="312"/>
      <c r="G382" s="265" t="s">
        <v>144</v>
      </c>
      <c r="H382" s="266" t="s">
        <v>158</v>
      </c>
      <c r="I382" s="286" t="s">
        <v>854</v>
      </c>
      <c r="J382" s="312" t="s">
        <v>893</v>
      </c>
      <c r="K382" s="312"/>
      <c r="L382" s="293"/>
      <c r="M382" s="303"/>
      <c r="N382" s="303"/>
      <c r="O382" s="303"/>
      <c r="P382" s="303"/>
      <c r="Q382" s="312"/>
      <c r="R382" s="303"/>
      <c r="S382" s="263" t="s">
        <v>900</v>
      </c>
      <c r="T382" s="303"/>
      <c r="U382" s="303"/>
      <c r="V382" s="303"/>
      <c r="W382" s="314"/>
      <c r="X382" s="303"/>
      <c r="Y382" s="303"/>
      <c r="Z382" s="303"/>
      <c r="AA382" s="303"/>
      <c r="AB382" s="303"/>
      <c r="AC382" s="303"/>
      <c r="AD382" s="303"/>
      <c r="AE382" s="303"/>
      <c r="AF382" s="303"/>
      <c r="AG382" s="314"/>
      <c r="AH382" s="303"/>
      <c r="AI382" s="303"/>
      <c r="AJ382" s="303"/>
      <c r="AK382" s="303"/>
      <c r="AL382" s="303"/>
      <c r="AM382" s="303"/>
      <c r="AN382" s="303"/>
      <c r="AO382" s="303"/>
      <c r="AP382" s="303"/>
      <c r="AQ382" s="303"/>
      <c r="AR382" s="303"/>
      <c r="AS382" s="303"/>
      <c r="AT382" s="303"/>
      <c r="AU382" s="314"/>
      <c r="AV382" s="303"/>
      <c r="AW382" s="303"/>
      <c r="AX382" s="303"/>
      <c r="AY382" s="303"/>
      <c r="AZ382" s="314"/>
      <c r="BA382" s="291" t="s">
        <v>876</v>
      </c>
      <c r="BB382" s="53"/>
      <c r="BC382" s="53"/>
      <c r="BD382" s="53"/>
      <c r="BE382" s="56"/>
      <c r="BF382" s="53"/>
      <c r="BG382" s="53"/>
      <c r="BH382" s="53"/>
      <c r="BI382" s="53"/>
      <c r="BJ382" s="56"/>
      <c r="BK382" s="53"/>
      <c r="BL382" s="53"/>
      <c r="BM382" s="53"/>
      <c r="BN382" s="53"/>
      <c r="BO382" s="53"/>
      <c r="BP382" s="53"/>
      <c r="BQ382" s="53"/>
      <c r="BR382" s="50"/>
      <c r="BS382" s="50"/>
      <c r="BT382" s="50"/>
      <c r="BU382" s="50"/>
      <c r="BV382" s="50"/>
      <c r="BW382" s="50"/>
      <c r="BX382" s="50"/>
      <c r="BY382" s="50"/>
      <c r="BZ382" s="50"/>
      <c r="CA382" s="50"/>
      <c r="CB382" s="50"/>
      <c r="CC382" s="50"/>
      <c r="CD382" s="50"/>
      <c r="CE382" s="50"/>
      <c r="CF382" s="50"/>
      <c r="CG382" s="50"/>
      <c r="CH382" s="50"/>
      <c r="CI382" s="50"/>
      <c r="CJ382" s="50"/>
      <c r="CK382" s="50"/>
      <c r="CL382" s="50"/>
      <c r="CM382" s="50"/>
      <c r="CN382" s="50"/>
      <c r="CO382" s="50"/>
      <c r="CP382" s="50"/>
      <c r="CQ382" s="50"/>
      <c r="CR382" s="50"/>
      <c r="CS382" s="50"/>
      <c r="CT382" s="50"/>
      <c r="CU382" s="50"/>
      <c r="CV382" s="50"/>
      <c r="CW382" s="50"/>
      <c r="CX382" s="50"/>
      <c r="CY382" s="50"/>
      <c r="CZ382" s="50"/>
      <c r="DA382" s="50"/>
      <c r="DB382" s="50"/>
      <c r="DC382" s="50"/>
      <c r="DD382" s="50"/>
      <c r="DE382" s="50"/>
      <c r="DF382" s="50"/>
      <c r="DG382" s="51"/>
    </row>
    <row r="383" spans="1:111" s="15" customFormat="1" ht="14.25" customHeight="1" x14ac:dyDescent="0.15">
      <c r="A383" s="49"/>
      <c r="B383" s="49"/>
      <c r="C383" s="49"/>
      <c r="D383" s="291" t="s">
        <v>901</v>
      </c>
      <c r="E383" s="312"/>
      <c r="F383" s="312"/>
      <c r="G383" s="265" t="s">
        <v>144</v>
      </c>
      <c r="H383" s="266" t="s">
        <v>158</v>
      </c>
      <c r="I383" s="286" t="s">
        <v>854</v>
      </c>
      <c r="J383" s="312" t="s">
        <v>893</v>
      </c>
      <c r="K383" s="312"/>
      <c r="L383" s="293"/>
      <c r="M383" s="303"/>
      <c r="N383" s="303"/>
      <c r="O383" s="303"/>
      <c r="P383" s="303"/>
      <c r="Q383" s="312"/>
      <c r="R383" s="303"/>
      <c r="S383" s="263" t="s">
        <v>902</v>
      </c>
      <c r="T383" s="303"/>
      <c r="U383" s="303"/>
      <c r="V383" s="303"/>
      <c r="W383" s="314"/>
      <c r="X383" s="303"/>
      <c r="Y383" s="303"/>
      <c r="Z383" s="303"/>
      <c r="AA383" s="303"/>
      <c r="AB383" s="303"/>
      <c r="AC383" s="303"/>
      <c r="AD383" s="303"/>
      <c r="AE383" s="303"/>
      <c r="AF383" s="303"/>
      <c r="AG383" s="314"/>
      <c r="AH383" s="303"/>
      <c r="AI383" s="303"/>
      <c r="AJ383" s="303"/>
      <c r="AK383" s="303"/>
      <c r="AL383" s="303"/>
      <c r="AM383" s="303"/>
      <c r="AN383" s="303"/>
      <c r="AO383" s="303"/>
      <c r="AP383" s="303"/>
      <c r="AQ383" s="303"/>
      <c r="AR383" s="303"/>
      <c r="AS383" s="303"/>
      <c r="AT383" s="303"/>
      <c r="AU383" s="314"/>
      <c r="AV383" s="303"/>
      <c r="AW383" s="303"/>
      <c r="AX383" s="303"/>
      <c r="AY383" s="303"/>
      <c r="AZ383" s="314"/>
      <c r="BA383" s="291" t="s">
        <v>178</v>
      </c>
      <c r="BB383" s="53"/>
      <c r="BC383" s="53"/>
      <c r="BD383" s="53"/>
      <c r="BE383" s="56"/>
      <c r="BF383" s="53"/>
      <c r="BG383" s="53"/>
      <c r="BH383" s="53"/>
      <c r="BI383" s="53"/>
      <c r="BJ383" s="56"/>
      <c r="BK383" s="53"/>
      <c r="BL383" s="53"/>
      <c r="BM383" s="53"/>
      <c r="BN383" s="53"/>
      <c r="BO383" s="53"/>
      <c r="BP383" s="53"/>
      <c r="BQ383" s="53"/>
      <c r="BR383" s="50"/>
      <c r="BS383" s="50"/>
      <c r="BT383" s="50"/>
      <c r="BU383" s="50"/>
      <c r="BV383" s="50"/>
      <c r="BW383" s="50"/>
      <c r="BX383" s="50"/>
      <c r="BY383" s="50"/>
      <c r="BZ383" s="50"/>
      <c r="CA383" s="50"/>
      <c r="CB383" s="50"/>
      <c r="CC383" s="50"/>
      <c r="CD383" s="50"/>
      <c r="CE383" s="50"/>
      <c r="CF383" s="50"/>
      <c r="CG383" s="50"/>
      <c r="CH383" s="50"/>
      <c r="CI383" s="50"/>
      <c r="CJ383" s="50"/>
      <c r="CK383" s="50"/>
      <c r="CL383" s="50"/>
      <c r="CM383" s="50"/>
      <c r="CN383" s="50"/>
      <c r="CO383" s="50"/>
      <c r="CP383" s="50"/>
      <c r="CQ383" s="50"/>
      <c r="CR383" s="50"/>
      <c r="CS383" s="50"/>
      <c r="CT383" s="50"/>
      <c r="CU383" s="50"/>
      <c r="CV383" s="50"/>
      <c r="CW383" s="50"/>
      <c r="CX383" s="50"/>
      <c r="CY383" s="50"/>
      <c r="CZ383" s="50"/>
      <c r="DA383" s="50"/>
      <c r="DB383" s="50"/>
      <c r="DC383" s="50"/>
      <c r="DD383" s="50"/>
      <c r="DE383" s="50"/>
      <c r="DF383" s="50"/>
      <c r="DG383" s="51"/>
    </row>
    <row r="384" spans="1:111" s="15" customFormat="1" ht="14.25" customHeight="1" x14ac:dyDescent="0.15">
      <c r="A384" s="49"/>
      <c r="B384" s="49"/>
      <c r="C384" s="49"/>
      <c r="D384" s="263" t="s">
        <v>903</v>
      </c>
      <c r="E384" s="311"/>
      <c r="F384" s="311"/>
      <c r="G384" s="265" t="s">
        <v>144</v>
      </c>
      <c r="H384" s="266" t="s">
        <v>158</v>
      </c>
      <c r="I384" s="286" t="s">
        <v>854</v>
      </c>
      <c r="J384" s="311" t="s">
        <v>904</v>
      </c>
      <c r="K384" s="311"/>
      <c r="L384" s="293"/>
      <c r="M384" s="300"/>
      <c r="N384" s="300"/>
      <c r="O384" s="300"/>
      <c r="P384" s="300"/>
      <c r="Q384" s="311"/>
      <c r="R384" s="300"/>
      <c r="S384" s="263" t="s">
        <v>905</v>
      </c>
      <c r="T384" s="300"/>
      <c r="U384" s="300"/>
      <c r="V384" s="300"/>
      <c r="W384" s="301"/>
      <c r="X384" s="300"/>
      <c r="Y384" s="300"/>
      <c r="Z384" s="300"/>
      <c r="AA384" s="300"/>
      <c r="AB384" s="300"/>
      <c r="AC384" s="300"/>
      <c r="AD384" s="300"/>
      <c r="AE384" s="300"/>
      <c r="AF384" s="300"/>
      <c r="AG384" s="301"/>
      <c r="AH384" s="300"/>
      <c r="AI384" s="300"/>
      <c r="AJ384" s="300"/>
      <c r="AK384" s="300"/>
      <c r="AL384" s="300"/>
      <c r="AM384" s="300"/>
      <c r="AN384" s="300"/>
      <c r="AO384" s="300"/>
      <c r="AP384" s="300"/>
      <c r="AQ384" s="300"/>
      <c r="AR384" s="300"/>
      <c r="AS384" s="300"/>
      <c r="AT384" s="300"/>
      <c r="AU384" s="301"/>
      <c r="AV384" s="300"/>
      <c r="AW384" s="300"/>
      <c r="AX384" s="300"/>
      <c r="AY384" s="300"/>
      <c r="AZ384" s="301"/>
      <c r="BA384" s="263" t="s">
        <v>418</v>
      </c>
      <c r="BB384" s="50"/>
      <c r="BC384" s="50"/>
      <c r="BD384" s="50"/>
      <c r="BE384" s="51"/>
      <c r="BF384" s="50"/>
      <c r="BG384" s="50"/>
      <c r="BH384" s="50"/>
      <c r="BI384" s="50"/>
      <c r="BJ384" s="51"/>
      <c r="BK384" s="53"/>
      <c r="BL384" s="53"/>
      <c r="BM384" s="53"/>
      <c r="BN384" s="50"/>
      <c r="BO384" s="50"/>
      <c r="BP384" s="50"/>
      <c r="BQ384" s="50"/>
      <c r="BR384" s="50"/>
      <c r="BS384" s="50"/>
      <c r="BT384" s="50"/>
      <c r="BU384" s="50"/>
      <c r="BV384" s="50"/>
      <c r="BW384" s="50"/>
      <c r="BX384" s="50"/>
      <c r="BY384" s="50"/>
      <c r="BZ384" s="50"/>
      <c r="CA384" s="50"/>
      <c r="CB384" s="50"/>
      <c r="CC384" s="50"/>
      <c r="CD384" s="50"/>
      <c r="CE384" s="50"/>
      <c r="CF384" s="50"/>
      <c r="CG384" s="50"/>
      <c r="CH384" s="50"/>
      <c r="CI384" s="50"/>
      <c r="CJ384" s="50"/>
      <c r="CK384" s="50"/>
      <c r="CL384" s="50"/>
      <c r="CM384" s="50"/>
      <c r="CN384" s="50"/>
      <c r="CO384" s="50"/>
      <c r="CP384" s="50"/>
      <c r="CQ384" s="50"/>
      <c r="CR384" s="50"/>
      <c r="CS384" s="50"/>
      <c r="CT384" s="50"/>
      <c r="CU384" s="50"/>
      <c r="CV384" s="50"/>
      <c r="CW384" s="50"/>
      <c r="CX384" s="50"/>
      <c r="CY384" s="50"/>
      <c r="CZ384" s="50"/>
      <c r="DA384" s="50"/>
      <c r="DB384" s="50"/>
      <c r="DC384" s="50"/>
      <c r="DD384" s="50"/>
      <c r="DE384" s="50"/>
      <c r="DF384" s="50"/>
      <c r="DG384" s="51"/>
    </row>
    <row r="385" spans="1:111" s="15" customFormat="1" ht="14.25" customHeight="1" x14ac:dyDescent="0.15">
      <c r="A385" s="49"/>
      <c r="B385" s="49"/>
      <c r="C385" s="49"/>
      <c r="D385" s="263" t="s">
        <v>906</v>
      </c>
      <c r="E385" s="311"/>
      <c r="F385" s="311"/>
      <c r="G385" s="265" t="s">
        <v>144</v>
      </c>
      <c r="H385" s="266" t="s">
        <v>158</v>
      </c>
      <c r="I385" s="286" t="s">
        <v>854</v>
      </c>
      <c r="J385" s="311" t="s">
        <v>904</v>
      </c>
      <c r="K385" s="311"/>
      <c r="L385" s="293"/>
      <c r="M385" s="300"/>
      <c r="N385" s="300"/>
      <c r="O385" s="300"/>
      <c r="P385" s="300"/>
      <c r="Q385" s="311"/>
      <c r="R385" s="300"/>
      <c r="S385" s="263" t="s">
        <v>907</v>
      </c>
      <c r="T385" s="300"/>
      <c r="U385" s="300"/>
      <c r="V385" s="300"/>
      <c r="W385" s="301"/>
      <c r="X385" s="300"/>
      <c r="Y385" s="300"/>
      <c r="Z385" s="300"/>
      <c r="AA385" s="300"/>
      <c r="AB385" s="300"/>
      <c r="AC385" s="300"/>
      <c r="AD385" s="300"/>
      <c r="AE385" s="300"/>
      <c r="AF385" s="300"/>
      <c r="AG385" s="301"/>
      <c r="AH385" s="300"/>
      <c r="AI385" s="300"/>
      <c r="AJ385" s="300"/>
      <c r="AK385" s="300"/>
      <c r="AL385" s="300"/>
      <c r="AM385" s="300"/>
      <c r="AN385" s="300"/>
      <c r="AO385" s="300"/>
      <c r="AP385" s="300"/>
      <c r="AQ385" s="300"/>
      <c r="AR385" s="300"/>
      <c r="AS385" s="300"/>
      <c r="AT385" s="300"/>
      <c r="AU385" s="301"/>
      <c r="AV385" s="300"/>
      <c r="AW385" s="300"/>
      <c r="AX385" s="300"/>
      <c r="AY385" s="300"/>
      <c r="AZ385" s="301"/>
      <c r="BA385" s="263" t="s">
        <v>635</v>
      </c>
      <c r="BB385" s="50"/>
      <c r="BC385" s="50"/>
      <c r="BD385" s="50"/>
      <c r="BE385" s="51"/>
      <c r="BF385" s="50"/>
      <c r="BG385" s="50"/>
      <c r="BH385" s="50"/>
      <c r="BI385" s="50"/>
      <c r="BJ385" s="51"/>
      <c r="BK385" s="53"/>
      <c r="BL385" s="53"/>
      <c r="BM385" s="53"/>
      <c r="BN385" s="50"/>
      <c r="BO385" s="50"/>
      <c r="BP385" s="50"/>
      <c r="BQ385" s="50"/>
      <c r="BR385" s="50"/>
      <c r="BS385" s="50"/>
      <c r="BT385" s="50"/>
      <c r="BU385" s="50"/>
      <c r="BV385" s="50"/>
      <c r="BW385" s="50"/>
      <c r="BX385" s="50"/>
      <c r="BY385" s="50"/>
      <c r="BZ385" s="50"/>
      <c r="CA385" s="50"/>
      <c r="CB385" s="50"/>
      <c r="CC385" s="50"/>
      <c r="CD385" s="50"/>
      <c r="CE385" s="50"/>
      <c r="CF385" s="50"/>
      <c r="CG385" s="50"/>
      <c r="CH385" s="50"/>
      <c r="CI385" s="50"/>
      <c r="CJ385" s="50"/>
      <c r="CK385" s="50"/>
      <c r="CL385" s="50"/>
      <c r="CM385" s="50"/>
      <c r="CN385" s="50"/>
      <c r="CO385" s="50"/>
      <c r="CP385" s="50"/>
      <c r="CQ385" s="50"/>
      <c r="CR385" s="50"/>
      <c r="CS385" s="50"/>
      <c r="CT385" s="50"/>
      <c r="CU385" s="50"/>
      <c r="CV385" s="50"/>
      <c r="CW385" s="50"/>
      <c r="CX385" s="50"/>
      <c r="CY385" s="50"/>
      <c r="CZ385" s="50"/>
      <c r="DA385" s="50"/>
      <c r="DB385" s="50"/>
      <c r="DC385" s="50"/>
      <c r="DD385" s="50"/>
      <c r="DE385" s="50"/>
      <c r="DF385" s="50"/>
      <c r="DG385" s="51"/>
    </row>
    <row r="386" spans="1:111" s="15" customFormat="1" ht="14.25" customHeight="1" x14ac:dyDescent="0.15">
      <c r="A386" s="49"/>
      <c r="B386" s="49"/>
      <c r="C386" s="49"/>
      <c r="D386" s="263" t="s">
        <v>908</v>
      </c>
      <c r="E386" s="311"/>
      <c r="F386" s="311"/>
      <c r="G386" s="265" t="s">
        <v>144</v>
      </c>
      <c r="H386" s="266" t="s">
        <v>158</v>
      </c>
      <c r="I386" s="286" t="s">
        <v>854</v>
      </c>
      <c r="J386" s="311" t="s">
        <v>904</v>
      </c>
      <c r="K386" s="311"/>
      <c r="L386" s="293"/>
      <c r="M386" s="300"/>
      <c r="N386" s="300"/>
      <c r="O386" s="300"/>
      <c r="P386" s="300"/>
      <c r="Q386" s="311"/>
      <c r="R386" s="300"/>
      <c r="S386" s="263" t="s">
        <v>634</v>
      </c>
      <c r="T386" s="300"/>
      <c r="U386" s="300"/>
      <c r="V386" s="300"/>
      <c r="W386" s="301"/>
      <c r="X386" s="300"/>
      <c r="Y386" s="300"/>
      <c r="Z386" s="300"/>
      <c r="AA386" s="300"/>
      <c r="AB386" s="300"/>
      <c r="AC386" s="300"/>
      <c r="AD386" s="300"/>
      <c r="AE386" s="300"/>
      <c r="AF386" s="300"/>
      <c r="AG386" s="301"/>
      <c r="AH386" s="300"/>
      <c r="AI386" s="300"/>
      <c r="AJ386" s="300"/>
      <c r="AK386" s="300"/>
      <c r="AL386" s="300"/>
      <c r="AM386" s="300"/>
      <c r="AN386" s="300"/>
      <c r="AO386" s="300"/>
      <c r="AP386" s="300"/>
      <c r="AQ386" s="300"/>
      <c r="AR386" s="300"/>
      <c r="AS386" s="300"/>
      <c r="AT386" s="300"/>
      <c r="AU386" s="301"/>
      <c r="AV386" s="300"/>
      <c r="AW386" s="300"/>
      <c r="AX386" s="300"/>
      <c r="AY386" s="300"/>
      <c r="AZ386" s="301"/>
      <c r="BA386" s="263" t="s">
        <v>635</v>
      </c>
      <c r="BB386" s="50"/>
      <c r="BC386" s="50"/>
      <c r="BD386" s="50"/>
      <c r="BE386" s="51"/>
      <c r="BF386" s="50"/>
      <c r="BG386" s="50"/>
      <c r="BH386" s="50"/>
      <c r="BI386" s="50"/>
      <c r="BJ386" s="51"/>
      <c r="BK386" s="53"/>
      <c r="BL386" s="53"/>
      <c r="BM386" s="53"/>
      <c r="BN386" s="50"/>
      <c r="BO386" s="50"/>
      <c r="BP386" s="50"/>
      <c r="BQ386" s="50"/>
      <c r="BR386" s="50"/>
      <c r="BS386" s="50"/>
      <c r="BT386" s="50"/>
      <c r="BU386" s="50"/>
      <c r="BV386" s="50"/>
      <c r="BW386" s="50"/>
      <c r="BX386" s="50"/>
      <c r="BY386" s="50"/>
      <c r="BZ386" s="50"/>
      <c r="CA386" s="50"/>
      <c r="CB386" s="50"/>
      <c r="CC386" s="50"/>
      <c r="CD386" s="50"/>
      <c r="CE386" s="50"/>
      <c r="CF386" s="50"/>
      <c r="CG386" s="50"/>
      <c r="CH386" s="50"/>
      <c r="CI386" s="50"/>
      <c r="CJ386" s="50"/>
      <c r="CK386" s="50"/>
      <c r="CL386" s="50"/>
      <c r="CM386" s="50"/>
      <c r="CN386" s="50"/>
      <c r="CO386" s="50"/>
      <c r="CP386" s="50"/>
      <c r="CQ386" s="50"/>
      <c r="CR386" s="50"/>
      <c r="CS386" s="50"/>
      <c r="CT386" s="50"/>
      <c r="CU386" s="50"/>
      <c r="CV386" s="50"/>
      <c r="CW386" s="50"/>
      <c r="CX386" s="50"/>
      <c r="CY386" s="50"/>
      <c r="CZ386" s="50"/>
      <c r="DA386" s="50"/>
      <c r="DB386" s="50"/>
      <c r="DC386" s="50"/>
      <c r="DD386" s="50"/>
      <c r="DE386" s="50"/>
      <c r="DF386" s="50"/>
      <c r="DG386" s="51"/>
    </row>
    <row r="387" spans="1:111" s="15" customFormat="1" ht="14.25" customHeight="1" x14ac:dyDescent="0.15">
      <c r="A387" s="49"/>
      <c r="B387" s="49"/>
      <c r="C387" s="49"/>
      <c r="D387" s="263" t="s">
        <v>909</v>
      </c>
      <c r="E387" s="311"/>
      <c r="F387" s="311"/>
      <c r="G387" s="265" t="s">
        <v>144</v>
      </c>
      <c r="H387" s="266" t="s">
        <v>158</v>
      </c>
      <c r="I387" s="286" t="s">
        <v>854</v>
      </c>
      <c r="J387" s="311" t="s">
        <v>904</v>
      </c>
      <c r="K387" s="311"/>
      <c r="L387" s="293"/>
      <c r="M387" s="300"/>
      <c r="N387" s="300"/>
      <c r="O387" s="300"/>
      <c r="P387" s="300"/>
      <c r="Q387" s="311"/>
      <c r="R387" s="300"/>
      <c r="S387" s="263" t="s">
        <v>910</v>
      </c>
      <c r="T387" s="300"/>
      <c r="U387" s="300"/>
      <c r="V387" s="300"/>
      <c r="W387" s="301"/>
      <c r="X387" s="300"/>
      <c r="Y387" s="300"/>
      <c r="Z387" s="300"/>
      <c r="AA387" s="300"/>
      <c r="AB387" s="300"/>
      <c r="AC387" s="300"/>
      <c r="AD387" s="300"/>
      <c r="AE387" s="300"/>
      <c r="AF387" s="300"/>
      <c r="AG387" s="301"/>
      <c r="AH387" s="300"/>
      <c r="AI387" s="300"/>
      <c r="AJ387" s="300"/>
      <c r="AK387" s="300"/>
      <c r="AL387" s="300"/>
      <c r="AM387" s="300"/>
      <c r="AN387" s="300"/>
      <c r="AO387" s="300"/>
      <c r="AP387" s="300"/>
      <c r="AQ387" s="300"/>
      <c r="AR387" s="300"/>
      <c r="AS387" s="300"/>
      <c r="AT387" s="300"/>
      <c r="AU387" s="301"/>
      <c r="AV387" s="300"/>
      <c r="AW387" s="300"/>
      <c r="AX387" s="300"/>
      <c r="AY387" s="300"/>
      <c r="AZ387" s="301"/>
      <c r="BA387" s="263" t="s">
        <v>911</v>
      </c>
      <c r="BB387" s="50"/>
      <c r="BC387" s="50"/>
      <c r="BD387" s="50"/>
      <c r="BE387" s="51"/>
      <c r="BF387" s="50"/>
      <c r="BG387" s="50"/>
      <c r="BH387" s="50"/>
      <c r="BI387" s="50"/>
      <c r="BJ387" s="51"/>
      <c r="BK387" s="53"/>
      <c r="BL387" s="53"/>
      <c r="BM387" s="53"/>
      <c r="BN387" s="50"/>
      <c r="BO387" s="50"/>
      <c r="BP387" s="50"/>
      <c r="BQ387" s="50"/>
      <c r="BR387" s="50"/>
      <c r="BS387" s="50"/>
      <c r="BT387" s="50"/>
      <c r="BU387" s="50"/>
      <c r="BV387" s="50"/>
      <c r="BW387" s="50"/>
      <c r="BX387" s="50"/>
      <c r="BY387" s="50"/>
      <c r="BZ387" s="50"/>
      <c r="CA387" s="50"/>
      <c r="CB387" s="50"/>
      <c r="CC387" s="50"/>
      <c r="CD387" s="50"/>
      <c r="CE387" s="50"/>
      <c r="CF387" s="50"/>
      <c r="CG387" s="50"/>
      <c r="CH387" s="50"/>
      <c r="CI387" s="50"/>
      <c r="CJ387" s="50"/>
      <c r="CK387" s="50"/>
      <c r="CL387" s="50"/>
      <c r="CM387" s="50"/>
      <c r="CN387" s="50"/>
      <c r="CO387" s="50"/>
      <c r="CP387" s="50"/>
      <c r="CQ387" s="50"/>
      <c r="CR387" s="50"/>
      <c r="CS387" s="50"/>
      <c r="CT387" s="50"/>
      <c r="CU387" s="50"/>
      <c r="CV387" s="50"/>
      <c r="CW387" s="50"/>
      <c r="CX387" s="50"/>
      <c r="CY387" s="50"/>
      <c r="CZ387" s="50"/>
      <c r="DA387" s="50"/>
      <c r="DB387" s="50"/>
      <c r="DC387" s="50"/>
      <c r="DD387" s="50"/>
      <c r="DE387" s="50"/>
      <c r="DF387" s="50"/>
      <c r="DG387" s="51"/>
    </row>
    <row r="388" spans="1:111" s="15" customFormat="1" ht="14.25" customHeight="1" x14ac:dyDescent="0.15">
      <c r="A388" s="49"/>
      <c r="B388" s="49"/>
      <c r="C388" s="49"/>
      <c r="D388" s="263" t="s">
        <v>912</v>
      </c>
      <c r="E388" s="311"/>
      <c r="F388" s="311"/>
      <c r="G388" s="265" t="s">
        <v>144</v>
      </c>
      <c r="H388" s="266" t="s">
        <v>158</v>
      </c>
      <c r="I388" s="286" t="s">
        <v>854</v>
      </c>
      <c r="J388" s="311" t="s">
        <v>904</v>
      </c>
      <c r="K388" s="311"/>
      <c r="L388" s="293"/>
      <c r="M388" s="300"/>
      <c r="N388" s="300"/>
      <c r="O388" s="300"/>
      <c r="P388" s="300"/>
      <c r="Q388" s="311"/>
      <c r="R388" s="300"/>
      <c r="S388" s="263" t="s">
        <v>913</v>
      </c>
      <c r="T388" s="300"/>
      <c r="U388" s="300"/>
      <c r="V388" s="300"/>
      <c r="W388" s="301"/>
      <c r="X388" s="300"/>
      <c r="Y388" s="300"/>
      <c r="Z388" s="300"/>
      <c r="AA388" s="300"/>
      <c r="AB388" s="300"/>
      <c r="AC388" s="300"/>
      <c r="AD388" s="300"/>
      <c r="AE388" s="300"/>
      <c r="AF388" s="300"/>
      <c r="AG388" s="301"/>
      <c r="AH388" s="300"/>
      <c r="AI388" s="300"/>
      <c r="AJ388" s="300"/>
      <c r="AK388" s="300"/>
      <c r="AL388" s="300"/>
      <c r="AM388" s="300"/>
      <c r="AN388" s="300"/>
      <c r="AO388" s="300"/>
      <c r="AP388" s="300"/>
      <c r="AQ388" s="300"/>
      <c r="AR388" s="300"/>
      <c r="AS388" s="300"/>
      <c r="AT388" s="300"/>
      <c r="AU388" s="301"/>
      <c r="AV388" s="300"/>
      <c r="AW388" s="300"/>
      <c r="AX388" s="300"/>
      <c r="AY388" s="300"/>
      <c r="AZ388" s="301"/>
      <c r="BA388" s="263" t="s">
        <v>635</v>
      </c>
      <c r="BB388" s="50"/>
      <c r="BC388" s="50"/>
      <c r="BD388" s="50"/>
      <c r="BE388" s="51"/>
      <c r="BF388" s="50"/>
      <c r="BG388" s="50"/>
      <c r="BH388" s="50"/>
      <c r="BI388" s="50"/>
      <c r="BJ388" s="51"/>
      <c r="BK388" s="53"/>
      <c r="BL388" s="53"/>
      <c r="BM388" s="53"/>
      <c r="BN388" s="50"/>
      <c r="BO388" s="50"/>
      <c r="BP388" s="50"/>
      <c r="BQ388" s="50"/>
      <c r="BR388" s="50"/>
      <c r="BS388" s="50"/>
      <c r="BT388" s="50"/>
      <c r="BU388" s="50"/>
      <c r="BV388" s="50"/>
      <c r="BW388" s="50"/>
      <c r="BX388" s="50"/>
      <c r="BY388" s="50"/>
      <c r="BZ388" s="50"/>
      <c r="CA388" s="50"/>
      <c r="CB388" s="50"/>
      <c r="CC388" s="50"/>
      <c r="CD388" s="50"/>
      <c r="CE388" s="50"/>
      <c r="CF388" s="50"/>
      <c r="CG388" s="50"/>
      <c r="CH388" s="50"/>
      <c r="CI388" s="50"/>
      <c r="CJ388" s="50"/>
      <c r="CK388" s="50"/>
      <c r="CL388" s="50"/>
      <c r="CM388" s="50"/>
      <c r="CN388" s="50"/>
      <c r="CO388" s="50"/>
      <c r="CP388" s="50"/>
      <c r="CQ388" s="50"/>
      <c r="CR388" s="50"/>
      <c r="CS388" s="50"/>
      <c r="CT388" s="50"/>
      <c r="CU388" s="50"/>
      <c r="CV388" s="50"/>
      <c r="CW388" s="50"/>
      <c r="CX388" s="50"/>
      <c r="CY388" s="50"/>
      <c r="CZ388" s="50"/>
      <c r="DA388" s="50"/>
      <c r="DB388" s="50"/>
      <c r="DC388" s="50"/>
      <c r="DD388" s="50"/>
      <c r="DE388" s="50"/>
      <c r="DF388" s="50"/>
      <c r="DG388" s="51"/>
    </row>
    <row r="389" spans="1:111" s="15" customFormat="1" ht="30" customHeight="1" x14ac:dyDescent="0.15">
      <c r="A389" s="49"/>
      <c r="B389" s="49"/>
      <c r="C389" s="49"/>
      <c r="D389" s="263" t="s">
        <v>914</v>
      </c>
      <c r="E389" s="311"/>
      <c r="F389" s="311"/>
      <c r="G389" s="265" t="s">
        <v>144</v>
      </c>
      <c r="H389" s="266" t="s">
        <v>158</v>
      </c>
      <c r="I389" s="286" t="s">
        <v>854</v>
      </c>
      <c r="J389" s="311"/>
      <c r="K389" s="311"/>
      <c r="L389" s="293"/>
      <c r="M389" s="300"/>
      <c r="N389" s="300"/>
      <c r="O389" s="300"/>
      <c r="P389" s="300"/>
      <c r="Q389" s="311"/>
      <c r="R389" s="300"/>
      <c r="S389" s="263" t="s">
        <v>915</v>
      </c>
      <c r="T389" s="50"/>
      <c r="U389" s="50"/>
      <c r="V389" s="50"/>
      <c r="W389" s="51"/>
      <c r="X389" s="50"/>
      <c r="Y389" s="50"/>
      <c r="Z389" s="50"/>
      <c r="AA389" s="50"/>
      <c r="AB389" s="50"/>
      <c r="AC389" s="50"/>
      <c r="AD389" s="50"/>
      <c r="AE389" s="50"/>
      <c r="AF389" s="50"/>
      <c r="AG389" s="51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1"/>
      <c r="AV389" s="50"/>
      <c r="AW389" s="50"/>
      <c r="AX389" s="50"/>
      <c r="AY389" s="50"/>
      <c r="AZ389" s="51"/>
      <c r="BA389" s="302" t="s">
        <v>916</v>
      </c>
      <c r="BB389" s="50"/>
      <c r="BC389" s="50"/>
      <c r="BD389" s="50"/>
      <c r="BE389" s="51"/>
      <c r="BF389" s="50"/>
      <c r="BG389" s="50"/>
      <c r="BH389" s="50"/>
      <c r="BI389" s="50"/>
      <c r="BJ389" s="51"/>
      <c r="BK389" s="53"/>
      <c r="BL389" s="53"/>
      <c r="BM389" s="53"/>
      <c r="BN389" s="50"/>
      <c r="BO389" s="50"/>
      <c r="BP389" s="50"/>
      <c r="BQ389" s="50"/>
      <c r="BR389" s="50"/>
      <c r="BS389" s="50"/>
      <c r="BT389" s="50"/>
      <c r="BU389" s="50"/>
      <c r="BV389" s="50"/>
      <c r="BW389" s="50"/>
      <c r="BX389" s="50"/>
      <c r="BY389" s="50"/>
      <c r="BZ389" s="50"/>
      <c r="CA389" s="50"/>
      <c r="CB389" s="50"/>
      <c r="CC389" s="50"/>
      <c r="CD389" s="50"/>
      <c r="CE389" s="50"/>
      <c r="CF389" s="50"/>
      <c r="CG389" s="50"/>
      <c r="CH389" s="50"/>
      <c r="CI389" s="50"/>
      <c r="CJ389" s="50"/>
      <c r="CK389" s="50"/>
      <c r="CL389" s="50"/>
      <c r="CM389" s="50"/>
      <c r="CN389" s="50"/>
      <c r="CO389" s="50"/>
      <c r="CP389" s="50"/>
      <c r="CQ389" s="50"/>
      <c r="CR389" s="50"/>
      <c r="CS389" s="50"/>
      <c r="CT389" s="50"/>
      <c r="CU389" s="50"/>
      <c r="CV389" s="50"/>
      <c r="CW389" s="50"/>
      <c r="CX389" s="50"/>
      <c r="CY389" s="50"/>
      <c r="CZ389" s="50"/>
      <c r="DA389" s="50"/>
      <c r="DB389" s="50"/>
      <c r="DC389" s="50"/>
      <c r="DD389" s="50"/>
      <c r="DE389" s="50"/>
      <c r="DF389" s="50"/>
      <c r="DG389" s="51"/>
    </row>
    <row r="390" spans="1:111" s="15" customFormat="1" ht="25.5" customHeight="1" x14ac:dyDescent="0.15">
      <c r="A390" s="49"/>
      <c r="B390" s="49"/>
      <c r="C390" s="49"/>
      <c r="D390" s="311" t="s">
        <v>917</v>
      </c>
      <c r="E390" s="311"/>
      <c r="F390" s="311"/>
      <c r="G390" s="265" t="s">
        <v>144</v>
      </c>
      <c r="H390" s="266" t="s">
        <v>158</v>
      </c>
      <c r="I390" s="286" t="s">
        <v>854</v>
      </c>
      <c r="J390" s="311"/>
      <c r="K390" s="311"/>
      <c r="L390" s="293"/>
      <c r="M390" s="300"/>
      <c r="N390" s="300"/>
      <c r="O390" s="300"/>
      <c r="P390" s="300"/>
      <c r="Q390" s="311"/>
      <c r="R390" s="300"/>
      <c r="S390" s="263" t="s">
        <v>918</v>
      </c>
      <c r="T390" s="300"/>
      <c r="U390" s="300"/>
      <c r="V390" s="300"/>
      <c r="W390" s="301"/>
      <c r="X390" s="300"/>
      <c r="Y390" s="300"/>
      <c r="Z390" s="300"/>
      <c r="AA390" s="300"/>
      <c r="AB390" s="300"/>
      <c r="AC390" s="300"/>
      <c r="AD390" s="300"/>
      <c r="AE390" s="300"/>
      <c r="AF390" s="300"/>
      <c r="AG390" s="301"/>
      <c r="AH390" s="300"/>
      <c r="AI390" s="300"/>
      <c r="AJ390" s="300"/>
      <c r="AK390" s="300"/>
      <c r="AL390" s="300"/>
      <c r="AM390" s="300"/>
      <c r="AN390" s="300"/>
      <c r="AO390" s="300"/>
      <c r="AP390" s="300"/>
      <c r="AQ390" s="300"/>
      <c r="AR390" s="300"/>
      <c r="AS390" s="300"/>
      <c r="AT390" s="300"/>
      <c r="AU390" s="301"/>
      <c r="AV390" s="300"/>
      <c r="AW390" s="300"/>
      <c r="AX390" s="300"/>
      <c r="AY390" s="300"/>
      <c r="AZ390" s="301"/>
      <c r="BA390" s="278" t="s">
        <v>919</v>
      </c>
      <c r="BB390" s="50"/>
      <c r="BC390" s="50"/>
      <c r="BD390" s="50"/>
      <c r="BE390" s="51"/>
      <c r="BF390" s="50"/>
      <c r="BG390" s="50"/>
      <c r="BH390" s="50"/>
      <c r="BI390" s="50"/>
      <c r="BJ390" s="51"/>
      <c r="BK390" s="53"/>
      <c r="BL390" s="53"/>
      <c r="BM390" s="53"/>
      <c r="BN390" s="50"/>
      <c r="BO390" s="50"/>
      <c r="BP390" s="50"/>
      <c r="BQ390" s="50"/>
      <c r="BR390" s="50"/>
      <c r="BS390" s="50"/>
      <c r="BT390" s="50"/>
      <c r="BU390" s="50"/>
      <c r="BV390" s="50"/>
      <c r="BW390" s="50"/>
      <c r="BX390" s="50"/>
      <c r="BY390" s="50"/>
      <c r="BZ390" s="50"/>
      <c r="CA390" s="50"/>
      <c r="CB390" s="50"/>
      <c r="CC390" s="50"/>
      <c r="CD390" s="50"/>
      <c r="CE390" s="50"/>
      <c r="CF390" s="50"/>
      <c r="CG390" s="50"/>
      <c r="CH390" s="50"/>
      <c r="CI390" s="50"/>
      <c r="CJ390" s="50"/>
      <c r="CK390" s="50"/>
      <c r="CL390" s="50"/>
      <c r="CM390" s="50"/>
      <c r="CN390" s="50"/>
      <c r="CO390" s="50"/>
      <c r="CP390" s="50"/>
      <c r="CQ390" s="50"/>
      <c r="CR390" s="50"/>
      <c r="CS390" s="50"/>
      <c r="CT390" s="50"/>
      <c r="CU390" s="50"/>
      <c r="CV390" s="50"/>
      <c r="CW390" s="50"/>
      <c r="CX390" s="50"/>
      <c r="CY390" s="50"/>
      <c r="CZ390" s="50"/>
      <c r="DA390" s="50"/>
      <c r="DB390" s="50"/>
      <c r="DC390" s="50"/>
      <c r="DD390" s="50"/>
      <c r="DE390" s="50"/>
      <c r="DF390" s="50"/>
      <c r="DG390" s="51"/>
    </row>
    <row r="391" spans="1:111" s="15" customFormat="1" ht="14.25" customHeight="1" x14ac:dyDescent="0.15">
      <c r="A391" s="49"/>
      <c r="B391" s="49"/>
      <c r="C391" s="49"/>
      <c r="D391" s="263" t="s">
        <v>920</v>
      </c>
      <c r="E391" s="49"/>
      <c r="F391" s="49"/>
      <c r="G391" s="265" t="s">
        <v>144</v>
      </c>
      <c r="H391" s="266" t="s">
        <v>158</v>
      </c>
      <c r="I391" s="286" t="s">
        <v>854</v>
      </c>
      <c r="J391" s="311"/>
      <c r="K391" s="311"/>
      <c r="L391" s="52"/>
      <c r="M391" s="50"/>
      <c r="N391" s="50"/>
      <c r="O391" s="50"/>
      <c r="P391" s="50"/>
      <c r="Q391" s="311"/>
      <c r="R391" s="300"/>
      <c r="S391" s="263" t="s">
        <v>860</v>
      </c>
      <c r="T391" s="50"/>
      <c r="U391" s="50"/>
      <c r="V391" s="50"/>
      <c r="W391" s="51"/>
      <c r="X391" s="50"/>
      <c r="Y391" s="50"/>
      <c r="Z391" s="50"/>
      <c r="AA391" s="50"/>
      <c r="AB391" s="50"/>
      <c r="AC391" s="50"/>
      <c r="AD391" s="50"/>
      <c r="AE391" s="50"/>
      <c r="AF391" s="50"/>
      <c r="AG391" s="51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1"/>
      <c r="AV391" s="50"/>
      <c r="AW391" s="50"/>
      <c r="AX391" s="50"/>
      <c r="AY391" s="50"/>
      <c r="AZ391" s="51"/>
      <c r="BA391" s="263" t="s">
        <v>921</v>
      </c>
      <c r="BB391" s="50"/>
      <c r="BC391" s="50"/>
      <c r="BD391" s="50"/>
      <c r="BE391" s="51"/>
      <c r="BF391" s="50"/>
      <c r="BG391" s="50"/>
      <c r="BH391" s="50"/>
      <c r="BI391" s="50"/>
      <c r="BJ391" s="51"/>
      <c r="BK391" s="53"/>
      <c r="BL391" s="53"/>
      <c r="BM391" s="53"/>
      <c r="BN391" s="50"/>
      <c r="BO391" s="50"/>
      <c r="BP391" s="50"/>
      <c r="BQ391" s="50"/>
      <c r="BR391" s="50"/>
      <c r="BS391" s="50"/>
      <c r="BT391" s="50"/>
      <c r="BU391" s="50"/>
      <c r="BV391" s="50"/>
      <c r="BW391" s="50"/>
      <c r="BX391" s="50"/>
      <c r="BY391" s="50"/>
      <c r="BZ391" s="50"/>
      <c r="CA391" s="50"/>
      <c r="CB391" s="50"/>
      <c r="CC391" s="50"/>
      <c r="CD391" s="50"/>
      <c r="CE391" s="50"/>
      <c r="CF391" s="50"/>
      <c r="CG391" s="50"/>
      <c r="CH391" s="50"/>
      <c r="CI391" s="50"/>
      <c r="CJ391" s="50"/>
      <c r="CK391" s="50"/>
      <c r="CL391" s="50"/>
      <c r="CM391" s="50"/>
      <c r="CN391" s="50"/>
      <c r="CO391" s="50"/>
      <c r="CP391" s="50"/>
      <c r="CQ391" s="50"/>
      <c r="CR391" s="50"/>
      <c r="CS391" s="50"/>
      <c r="CT391" s="50"/>
      <c r="CU391" s="50"/>
      <c r="CV391" s="50"/>
      <c r="CW391" s="50"/>
      <c r="CX391" s="50"/>
      <c r="CY391" s="50"/>
      <c r="CZ391" s="50"/>
      <c r="DA391" s="50"/>
      <c r="DB391" s="50"/>
      <c r="DC391" s="50"/>
      <c r="DD391" s="50"/>
      <c r="DE391" s="50"/>
      <c r="DF391" s="50"/>
      <c r="DG391" s="51"/>
    </row>
    <row r="392" spans="1:111" s="15" customFormat="1" ht="14.25" customHeight="1" x14ac:dyDescent="0.15">
      <c r="A392" s="49"/>
      <c r="B392" s="49"/>
      <c r="C392" s="49"/>
      <c r="D392" s="263" t="s">
        <v>922</v>
      </c>
      <c r="E392" s="49"/>
      <c r="F392" s="49"/>
      <c r="G392" s="265" t="s">
        <v>144</v>
      </c>
      <c r="H392" s="266" t="s">
        <v>158</v>
      </c>
      <c r="I392" s="286" t="s">
        <v>854</v>
      </c>
      <c r="J392" s="311"/>
      <c r="K392" s="311"/>
      <c r="L392" s="52"/>
      <c r="M392" s="50"/>
      <c r="N392" s="50"/>
      <c r="O392" s="50"/>
      <c r="P392" s="50"/>
      <c r="Q392" s="311"/>
      <c r="R392" s="300"/>
      <c r="S392" s="263" t="s">
        <v>923</v>
      </c>
      <c r="T392" s="50"/>
      <c r="U392" s="50"/>
      <c r="V392" s="50"/>
      <c r="W392" s="51"/>
      <c r="X392" s="50"/>
      <c r="Y392" s="50"/>
      <c r="Z392" s="50"/>
      <c r="AA392" s="50"/>
      <c r="AB392" s="50"/>
      <c r="AC392" s="50"/>
      <c r="AD392" s="50"/>
      <c r="AE392" s="50"/>
      <c r="AF392" s="50"/>
      <c r="AG392" s="51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1"/>
      <c r="AV392" s="50"/>
      <c r="AW392" s="50"/>
      <c r="AX392" s="50"/>
      <c r="AY392" s="50"/>
      <c r="AZ392" s="51"/>
      <c r="BA392" s="263" t="s">
        <v>924</v>
      </c>
      <c r="BB392" s="50"/>
      <c r="BC392" s="50"/>
      <c r="BD392" s="50"/>
      <c r="BE392" s="51"/>
      <c r="BF392" s="50"/>
      <c r="BG392" s="50"/>
      <c r="BH392" s="50"/>
      <c r="BI392" s="50"/>
      <c r="BJ392" s="51"/>
      <c r="BK392" s="53"/>
      <c r="BL392" s="53"/>
      <c r="BM392" s="53"/>
      <c r="BN392" s="50"/>
      <c r="BO392" s="50"/>
      <c r="BP392" s="50"/>
      <c r="BQ392" s="50"/>
      <c r="BR392" s="50"/>
      <c r="BS392" s="50"/>
      <c r="BT392" s="50"/>
      <c r="BU392" s="50"/>
      <c r="BV392" s="50"/>
      <c r="BW392" s="50"/>
      <c r="BX392" s="50"/>
      <c r="BY392" s="50"/>
      <c r="BZ392" s="50"/>
      <c r="CA392" s="50"/>
      <c r="CB392" s="50"/>
      <c r="CC392" s="50"/>
      <c r="CD392" s="50"/>
      <c r="CE392" s="50"/>
      <c r="CF392" s="50"/>
      <c r="CG392" s="50"/>
      <c r="CH392" s="50"/>
      <c r="CI392" s="50"/>
      <c r="CJ392" s="50"/>
      <c r="CK392" s="50"/>
      <c r="CL392" s="50"/>
      <c r="CM392" s="50"/>
      <c r="CN392" s="50"/>
      <c r="CO392" s="50"/>
      <c r="CP392" s="50"/>
      <c r="CQ392" s="50"/>
      <c r="CR392" s="50"/>
      <c r="CS392" s="50"/>
      <c r="CT392" s="50"/>
      <c r="CU392" s="50"/>
      <c r="CV392" s="50"/>
      <c r="CW392" s="50"/>
      <c r="CX392" s="50"/>
      <c r="CY392" s="50"/>
      <c r="CZ392" s="50"/>
      <c r="DA392" s="50"/>
      <c r="DB392" s="50"/>
      <c r="DC392" s="50"/>
      <c r="DD392" s="50"/>
      <c r="DE392" s="50"/>
      <c r="DF392" s="50"/>
      <c r="DG392" s="51"/>
    </row>
    <row r="393" spans="1:111" s="15" customFormat="1" ht="14.25" customHeight="1" x14ac:dyDescent="0.15">
      <c r="A393" s="49"/>
      <c r="B393" s="49"/>
      <c r="C393" s="49"/>
      <c r="D393" s="263" t="s">
        <v>925</v>
      </c>
      <c r="E393" s="49"/>
      <c r="F393" s="49"/>
      <c r="G393" s="265" t="s">
        <v>144</v>
      </c>
      <c r="H393" s="266" t="s">
        <v>158</v>
      </c>
      <c r="I393" s="286" t="s">
        <v>854</v>
      </c>
      <c r="J393" s="311"/>
      <c r="K393" s="311"/>
      <c r="L393" s="52"/>
      <c r="M393" s="50"/>
      <c r="N393" s="50"/>
      <c r="O393" s="50"/>
      <c r="P393" s="50"/>
      <c r="Q393" s="311"/>
      <c r="R393" s="300"/>
      <c r="S393" s="263" t="s">
        <v>926</v>
      </c>
      <c r="T393" s="50"/>
      <c r="U393" s="50"/>
      <c r="V393" s="50"/>
      <c r="W393" s="51"/>
      <c r="X393" s="50"/>
      <c r="Y393" s="50"/>
      <c r="Z393" s="50"/>
      <c r="AA393" s="50"/>
      <c r="AB393" s="50"/>
      <c r="AC393" s="50"/>
      <c r="AD393" s="50"/>
      <c r="AE393" s="50"/>
      <c r="AF393" s="50"/>
      <c r="AG393" s="51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1"/>
      <c r="AV393" s="50"/>
      <c r="AW393" s="50"/>
      <c r="AX393" s="50"/>
      <c r="AY393" s="50"/>
      <c r="AZ393" s="51"/>
      <c r="BA393" s="263" t="s">
        <v>575</v>
      </c>
      <c r="BB393" s="50"/>
      <c r="BC393" s="50"/>
      <c r="BD393" s="50"/>
      <c r="BE393" s="51"/>
      <c r="BF393" s="50"/>
      <c r="BG393" s="50"/>
      <c r="BH393" s="50"/>
      <c r="BI393" s="50"/>
      <c r="BJ393" s="51"/>
      <c r="BK393" s="53"/>
      <c r="BL393" s="53"/>
      <c r="BM393" s="53"/>
      <c r="BN393" s="50"/>
      <c r="BO393" s="50"/>
      <c r="BP393" s="50"/>
      <c r="BQ393" s="50"/>
      <c r="BR393" s="50"/>
      <c r="BS393" s="50"/>
      <c r="BT393" s="50"/>
      <c r="BU393" s="50"/>
      <c r="BV393" s="50"/>
      <c r="BW393" s="50"/>
      <c r="BX393" s="50"/>
      <c r="BY393" s="50"/>
      <c r="BZ393" s="50"/>
      <c r="CA393" s="50"/>
      <c r="CB393" s="50"/>
      <c r="CC393" s="50"/>
      <c r="CD393" s="50"/>
      <c r="CE393" s="50"/>
      <c r="CF393" s="50"/>
      <c r="CG393" s="50"/>
      <c r="CH393" s="50"/>
      <c r="CI393" s="50"/>
      <c r="CJ393" s="50"/>
      <c r="CK393" s="50"/>
      <c r="CL393" s="50"/>
      <c r="CM393" s="50"/>
      <c r="CN393" s="50"/>
      <c r="CO393" s="50"/>
      <c r="CP393" s="50"/>
      <c r="CQ393" s="50"/>
      <c r="CR393" s="50"/>
      <c r="CS393" s="50"/>
      <c r="CT393" s="50"/>
      <c r="CU393" s="50"/>
      <c r="CV393" s="50"/>
      <c r="CW393" s="50"/>
      <c r="CX393" s="50"/>
      <c r="CY393" s="50"/>
      <c r="CZ393" s="50"/>
      <c r="DA393" s="50"/>
      <c r="DB393" s="50"/>
      <c r="DC393" s="50"/>
      <c r="DD393" s="50"/>
      <c r="DE393" s="50"/>
      <c r="DF393" s="50"/>
      <c r="DG393" s="51"/>
    </row>
    <row r="394" spans="1:111" s="15" customFormat="1" ht="14.25" customHeight="1" x14ac:dyDescent="0.15">
      <c r="A394" s="49"/>
      <c r="B394" s="49"/>
      <c r="C394" s="49"/>
      <c r="D394" s="263" t="s">
        <v>925</v>
      </c>
      <c r="E394" s="49"/>
      <c r="F394" s="49"/>
      <c r="G394" s="265" t="s">
        <v>144</v>
      </c>
      <c r="H394" s="266" t="s">
        <v>158</v>
      </c>
      <c r="I394" s="286" t="s">
        <v>854</v>
      </c>
      <c r="J394" s="311"/>
      <c r="K394" s="311"/>
      <c r="L394" s="52"/>
      <c r="M394" s="50"/>
      <c r="N394" s="50"/>
      <c r="O394" s="50"/>
      <c r="P394" s="50"/>
      <c r="Q394" s="311"/>
      <c r="R394" s="300"/>
      <c r="S394" s="263" t="s">
        <v>926</v>
      </c>
      <c r="T394" s="50"/>
      <c r="U394" s="50"/>
      <c r="V394" s="50"/>
      <c r="W394" s="51"/>
      <c r="X394" s="50"/>
      <c r="Y394" s="50"/>
      <c r="Z394" s="50"/>
      <c r="AA394" s="50"/>
      <c r="AB394" s="50"/>
      <c r="AC394" s="50"/>
      <c r="AD394" s="50"/>
      <c r="AE394" s="50"/>
      <c r="AF394" s="50"/>
      <c r="AG394" s="51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1"/>
      <c r="AV394" s="50"/>
      <c r="AW394" s="50"/>
      <c r="AX394" s="50"/>
      <c r="AY394" s="50"/>
      <c r="AZ394" s="51"/>
      <c r="BA394" s="263" t="s">
        <v>575</v>
      </c>
      <c r="BB394" s="50"/>
      <c r="BC394" s="50"/>
      <c r="BD394" s="50"/>
      <c r="BE394" s="51"/>
      <c r="BF394" s="50"/>
      <c r="BG394" s="50"/>
      <c r="BH394" s="50"/>
      <c r="BI394" s="50"/>
      <c r="BJ394" s="51"/>
      <c r="BK394" s="53"/>
      <c r="BL394" s="53"/>
      <c r="BM394" s="53"/>
      <c r="BN394" s="50"/>
      <c r="BO394" s="50"/>
      <c r="BP394" s="50"/>
      <c r="BQ394" s="50"/>
      <c r="BR394" s="50"/>
      <c r="BS394" s="50"/>
      <c r="BT394" s="50"/>
      <c r="BU394" s="50"/>
      <c r="BV394" s="50"/>
      <c r="BW394" s="50"/>
      <c r="BX394" s="50"/>
      <c r="BY394" s="50"/>
      <c r="BZ394" s="50"/>
      <c r="CA394" s="50"/>
      <c r="CB394" s="50"/>
      <c r="CC394" s="50"/>
      <c r="CD394" s="50"/>
      <c r="CE394" s="50"/>
      <c r="CF394" s="50"/>
      <c r="CG394" s="50"/>
      <c r="CH394" s="50"/>
      <c r="CI394" s="50"/>
      <c r="CJ394" s="50"/>
      <c r="CK394" s="50"/>
      <c r="CL394" s="50"/>
      <c r="CM394" s="50"/>
      <c r="CN394" s="50"/>
      <c r="CO394" s="50"/>
      <c r="CP394" s="50"/>
      <c r="CQ394" s="50"/>
      <c r="CR394" s="50"/>
      <c r="CS394" s="50"/>
      <c r="CT394" s="50"/>
      <c r="CU394" s="50"/>
      <c r="CV394" s="50"/>
      <c r="CW394" s="50"/>
      <c r="CX394" s="50"/>
      <c r="CY394" s="50"/>
      <c r="CZ394" s="50"/>
      <c r="DA394" s="50"/>
      <c r="DB394" s="50"/>
      <c r="DC394" s="50"/>
      <c r="DD394" s="50"/>
      <c r="DE394" s="50"/>
      <c r="DF394" s="50"/>
      <c r="DG394" s="51"/>
    </row>
    <row r="395" spans="1:111" s="15" customFormat="1" ht="14.25" customHeight="1" x14ac:dyDescent="0.15">
      <c r="A395" s="49"/>
      <c r="B395" s="49"/>
      <c r="C395" s="49"/>
      <c r="D395" s="263" t="s">
        <v>927</v>
      </c>
      <c r="E395" s="49"/>
      <c r="F395" s="49"/>
      <c r="G395" s="265" t="s">
        <v>144</v>
      </c>
      <c r="H395" s="266" t="s">
        <v>158</v>
      </c>
      <c r="I395" s="286" t="s">
        <v>854</v>
      </c>
      <c r="J395" s="311"/>
      <c r="K395" s="311"/>
      <c r="L395" s="52"/>
      <c r="M395" s="50"/>
      <c r="N395" s="50"/>
      <c r="O395" s="50"/>
      <c r="P395" s="50"/>
      <c r="Q395" s="311"/>
      <c r="R395" s="300"/>
      <c r="S395" s="263" t="s">
        <v>928</v>
      </c>
      <c r="T395" s="50"/>
      <c r="U395" s="50"/>
      <c r="V395" s="50"/>
      <c r="W395" s="51"/>
      <c r="X395" s="50"/>
      <c r="Y395" s="50"/>
      <c r="Z395" s="50"/>
      <c r="AA395" s="50"/>
      <c r="AB395" s="50"/>
      <c r="AC395" s="50"/>
      <c r="AD395" s="50"/>
      <c r="AE395" s="50"/>
      <c r="AF395" s="50"/>
      <c r="AG395" s="51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1"/>
      <c r="AV395" s="50"/>
      <c r="AW395" s="50"/>
      <c r="AX395" s="50"/>
      <c r="AY395" s="50"/>
      <c r="AZ395" s="51"/>
      <c r="BA395" s="263" t="s">
        <v>876</v>
      </c>
      <c r="BB395" s="50"/>
      <c r="BC395" s="50"/>
      <c r="BD395" s="50"/>
      <c r="BE395" s="51"/>
      <c r="BF395" s="50"/>
      <c r="BG395" s="50"/>
      <c r="BH395" s="50"/>
      <c r="BI395" s="50"/>
      <c r="BJ395" s="51"/>
      <c r="BK395" s="53"/>
      <c r="BL395" s="53"/>
      <c r="BM395" s="53"/>
      <c r="BN395" s="50"/>
      <c r="BO395" s="50"/>
      <c r="BP395" s="50"/>
      <c r="BQ395" s="50"/>
      <c r="BR395" s="50"/>
      <c r="BS395" s="50"/>
      <c r="BT395" s="50"/>
      <c r="BU395" s="50"/>
      <c r="BV395" s="50"/>
      <c r="BW395" s="50"/>
      <c r="BX395" s="50"/>
      <c r="BY395" s="50"/>
      <c r="BZ395" s="50"/>
      <c r="CA395" s="50"/>
      <c r="CB395" s="50"/>
      <c r="CC395" s="50"/>
      <c r="CD395" s="50"/>
      <c r="CE395" s="50"/>
      <c r="CF395" s="50"/>
      <c r="CG395" s="50"/>
      <c r="CH395" s="50"/>
      <c r="CI395" s="50"/>
      <c r="CJ395" s="50"/>
      <c r="CK395" s="50"/>
      <c r="CL395" s="50"/>
      <c r="CM395" s="50"/>
      <c r="CN395" s="50"/>
      <c r="CO395" s="50"/>
      <c r="CP395" s="50"/>
      <c r="CQ395" s="50"/>
      <c r="CR395" s="50"/>
      <c r="CS395" s="50"/>
      <c r="CT395" s="50"/>
      <c r="CU395" s="50"/>
      <c r="CV395" s="50"/>
      <c r="CW395" s="50"/>
      <c r="CX395" s="50"/>
      <c r="CY395" s="50"/>
      <c r="CZ395" s="50"/>
      <c r="DA395" s="50"/>
      <c r="DB395" s="50"/>
      <c r="DC395" s="50"/>
      <c r="DD395" s="50"/>
      <c r="DE395" s="50"/>
      <c r="DF395" s="50"/>
      <c r="DG395" s="51"/>
    </row>
    <row r="396" spans="1:111" s="15" customFormat="1" ht="14.25" customHeight="1" x14ac:dyDescent="0.15">
      <c r="A396" s="49"/>
      <c r="B396" s="49"/>
      <c r="C396" s="49"/>
      <c r="D396" s="263" t="s">
        <v>854</v>
      </c>
      <c r="E396" s="49"/>
      <c r="F396" s="49"/>
      <c r="G396" s="265" t="s">
        <v>144</v>
      </c>
      <c r="H396" s="266" t="s">
        <v>158</v>
      </c>
      <c r="I396" s="286" t="s">
        <v>854</v>
      </c>
      <c r="J396" s="311"/>
      <c r="K396" s="311"/>
      <c r="L396" s="52"/>
      <c r="M396" s="50"/>
      <c r="N396" s="50"/>
      <c r="O396" s="50"/>
      <c r="P396" s="50"/>
      <c r="Q396" s="311"/>
      <c r="R396" s="300"/>
      <c r="S396" s="263" t="s">
        <v>262</v>
      </c>
      <c r="T396" s="50"/>
      <c r="U396" s="50"/>
      <c r="V396" s="50"/>
      <c r="W396" s="51"/>
      <c r="X396" s="50"/>
      <c r="Y396" s="50"/>
      <c r="Z396" s="50"/>
      <c r="AA396" s="50"/>
      <c r="AB396" s="50"/>
      <c r="AC396" s="50"/>
      <c r="AD396" s="50"/>
      <c r="AE396" s="50"/>
      <c r="AF396" s="50"/>
      <c r="AG396" s="51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1"/>
      <c r="AV396" s="50"/>
      <c r="AW396" s="50"/>
      <c r="AX396" s="50"/>
      <c r="AY396" s="50"/>
      <c r="AZ396" s="51"/>
      <c r="BA396" s="263" t="s">
        <v>929</v>
      </c>
      <c r="BB396" s="50"/>
      <c r="BC396" s="50"/>
      <c r="BD396" s="50"/>
      <c r="BE396" s="51"/>
      <c r="BF396" s="50"/>
      <c r="BG396" s="50"/>
      <c r="BH396" s="50"/>
      <c r="BI396" s="50"/>
      <c r="BJ396" s="51"/>
      <c r="BK396" s="53"/>
      <c r="BL396" s="53"/>
      <c r="BM396" s="53"/>
      <c r="BN396" s="50"/>
      <c r="BO396" s="50"/>
      <c r="BP396" s="50"/>
      <c r="BQ396" s="50"/>
      <c r="BR396" s="50"/>
      <c r="BS396" s="50"/>
      <c r="BT396" s="50"/>
      <c r="BU396" s="50"/>
      <c r="BV396" s="50"/>
      <c r="BW396" s="50"/>
      <c r="BX396" s="50"/>
      <c r="BY396" s="50"/>
      <c r="BZ396" s="50"/>
      <c r="CA396" s="50"/>
      <c r="CB396" s="50"/>
      <c r="CC396" s="50"/>
      <c r="CD396" s="50"/>
      <c r="CE396" s="50"/>
      <c r="CF396" s="50"/>
      <c r="CG396" s="50"/>
      <c r="CH396" s="50"/>
      <c r="CI396" s="50"/>
      <c r="CJ396" s="50"/>
      <c r="CK396" s="50"/>
      <c r="CL396" s="50"/>
      <c r="CM396" s="50"/>
      <c r="CN396" s="50"/>
      <c r="CO396" s="50"/>
      <c r="CP396" s="50"/>
      <c r="CQ396" s="50"/>
      <c r="CR396" s="50"/>
      <c r="CS396" s="50"/>
      <c r="CT396" s="50"/>
      <c r="CU396" s="50"/>
      <c r="CV396" s="50"/>
      <c r="CW396" s="50"/>
      <c r="CX396" s="50"/>
      <c r="CY396" s="50"/>
      <c r="CZ396" s="50"/>
      <c r="DA396" s="50"/>
      <c r="DB396" s="50"/>
      <c r="DC396" s="50"/>
      <c r="DD396" s="50"/>
      <c r="DE396" s="50"/>
      <c r="DF396" s="50"/>
      <c r="DG396" s="51"/>
    </row>
    <row r="397" spans="1:111" s="15" customFormat="1" ht="14.25" customHeight="1" x14ac:dyDescent="0.15">
      <c r="A397" s="49"/>
      <c r="B397" s="49"/>
      <c r="C397" s="49"/>
      <c r="D397" s="263" t="s">
        <v>925</v>
      </c>
      <c r="E397" s="49"/>
      <c r="F397" s="49"/>
      <c r="G397" s="265" t="s">
        <v>144</v>
      </c>
      <c r="H397" s="266" t="s">
        <v>158</v>
      </c>
      <c r="I397" s="286" t="s">
        <v>854</v>
      </c>
      <c r="J397" s="311"/>
      <c r="K397" s="311"/>
      <c r="L397" s="52"/>
      <c r="M397" s="50"/>
      <c r="N397" s="50"/>
      <c r="O397" s="50"/>
      <c r="P397" s="50"/>
      <c r="Q397" s="311"/>
      <c r="R397" s="300"/>
      <c r="S397" s="263" t="s">
        <v>926</v>
      </c>
      <c r="T397" s="50"/>
      <c r="U397" s="50"/>
      <c r="V397" s="50"/>
      <c r="W397" s="51"/>
      <c r="X397" s="50"/>
      <c r="Y397" s="50"/>
      <c r="Z397" s="50"/>
      <c r="AA397" s="50"/>
      <c r="AB397" s="50"/>
      <c r="AC397" s="50"/>
      <c r="AD397" s="50"/>
      <c r="AE397" s="50"/>
      <c r="AF397" s="50"/>
      <c r="AG397" s="51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1"/>
      <c r="AV397" s="50"/>
      <c r="AW397" s="50"/>
      <c r="AX397" s="50"/>
      <c r="AY397" s="50"/>
      <c r="AZ397" s="51"/>
      <c r="BA397" s="263" t="s">
        <v>575</v>
      </c>
      <c r="BB397" s="50"/>
      <c r="BC397" s="50"/>
      <c r="BD397" s="50"/>
      <c r="BE397" s="51"/>
      <c r="BF397" s="50"/>
      <c r="BG397" s="50"/>
      <c r="BH397" s="50"/>
      <c r="BI397" s="50"/>
      <c r="BJ397" s="51"/>
      <c r="BK397" s="53"/>
      <c r="BL397" s="53"/>
      <c r="BM397" s="53"/>
      <c r="BN397" s="50"/>
      <c r="BO397" s="50"/>
      <c r="BP397" s="50"/>
      <c r="BQ397" s="50"/>
      <c r="BR397" s="50"/>
      <c r="BS397" s="50"/>
      <c r="BT397" s="50"/>
      <c r="BU397" s="50"/>
      <c r="BV397" s="50"/>
      <c r="BW397" s="50"/>
      <c r="BX397" s="50"/>
      <c r="BY397" s="50"/>
      <c r="BZ397" s="50"/>
      <c r="CA397" s="50"/>
      <c r="CB397" s="50"/>
      <c r="CC397" s="50"/>
      <c r="CD397" s="50"/>
      <c r="CE397" s="50"/>
      <c r="CF397" s="50"/>
      <c r="CG397" s="50"/>
      <c r="CH397" s="50"/>
      <c r="CI397" s="50"/>
      <c r="CJ397" s="50"/>
      <c r="CK397" s="50"/>
      <c r="CL397" s="50"/>
      <c r="CM397" s="50"/>
      <c r="CN397" s="50"/>
      <c r="CO397" s="50"/>
      <c r="CP397" s="50"/>
      <c r="CQ397" s="50"/>
      <c r="CR397" s="50"/>
      <c r="CS397" s="50"/>
      <c r="CT397" s="50"/>
      <c r="CU397" s="50"/>
      <c r="CV397" s="50"/>
      <c r="CW397" s="50"/>
      <c r="CX397" s="50"/>
      <c r="CY397" s="50"/>
      <c r="CZ397" s="50"/>
      <c r="DA397" s="50"/>
      <c r="DB397" s="50"/>
      <c r="DC397" s="50"/>
      <c r="DD397" s="50"/>
      <c r="DE397" s="50"/>
      <c r="DF397" s="50"/>
      <c r="DG397" s="51"/>
    </row>
    <row r="398" spans="1:111" s="15" customFormat="1" ht="14.25" customHeight="1" x14ac:dyDescent="0.15">
      <c r="A398" s="49"/>
      <c r="B398" s="49"/>
      <c r="C398" s="49"/>
      <c r="D398" s="263" t="s">
        <v>930</v>
      </c>
      <c r="E398" s="49"/>
      <c r="F398" s="49"/>
      <c r="G398" s="265" t="s">
        <v>144</v>
      </c>
      <c r="H398" s="266" t="s">
        <v>158</v>
      </c>
      <c r="I398" s="286" t="s">
        <v>854</v>
      </c>
      <c r="J398" s="311"/>
      <c r="K398" s="311"/>
      <c r="L398" s="52"/>
      <c r="M398" s="50"/>
      <c r="N398" s="50"/>
      <c r="O398" s="50"/>
      <c r="P398" s="50"/>
      <c r="Q398" s="311"/>
      <c r="R398" s="300"/>
      <c r="S398" s="263" t="s">
        <v>931</v>
      </c>
      <c r="T398" s="50"/>
      <c r="U398" s="50"/>
      <c r="V398" s="50"/>
      <c r="W398" s="51"/>
      <c r="X398" s="50"/>
      <c r="Y398" s="50"/>
      <c r="Z398" s="50"/>
      <c r="AA398" s="50"/>
      <c r="AB398" s="50"/>
      <c r="AC398" s="50"/>
      <c r="AD398" s="50"/>
      <c r="AE398" s="50"/>
      <c r="AF398" s="50"/>
      <c r="AG398" s="51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1"/>
      <c r="AV398" s="50"/>
      <c r="AW398" s="50"/>
      <c r="AX398" s="50"/>
      <c r="AY398" s="50"/>
      <c r="AZ398" s="51"/>
      <c r="BA398" s="263" t="s">
        <v>575</v>
      </c>
      <c r="BB398" s="50"/>
      <c r="BC398" s="50"/>
      <c r="BD398" s="50"/>
      <c r="BE398" s="51"/>
      <c r="BF398" s="50"/>
      <c r="BG398" s="50"/>
      <c r="BH398" s="50"/>
      <c r="BI398" s="50"/>
      <c r="BJ398" s="51"/>
      <c r="BK398" s="53"/>
      <c r="BL398" s="53"/>
      <c r="BM398" s="53"/>
      <c r="BN398" s="50"/>
      <c r="BO398" s="50"/>
      <c r="BP398" s="50"/>
      <c r="BQ398" s="50"/>
      <c r="BR398" s="50"/>
      <c r="BS398" s="50"/>
      <c r="BT398" s="50"/>
      <c r="BU398" s="50"/>
      <c r="BV398" s="50"/>
      <c r="BW398" s="50"/>
      <c r="BX398" s="50"/>
      <c r="BY398" s="50"/>
      <c r="BZ398" s="50"/>
      <c r="CA398" s="50"/>
      <c r="CB398" s="50"/>
      <c r="CC398" s="50"/>
      <c r="CD398" s="50"/>
      <c r="CE398" s="50"/>
      <c r="CF398" s="50"/>
      <c r="CG398" s="50"/>
      <c r="CH398" s="50"/>
      <c r="CI398" s="50"/>
      <c r="CJ398" s="50"/>
      <c r="CK398" s="50"/>
      <c r="CL398" s="50"/>
      <c r="CM398" s="50"/>
      <c r="CN398" s="50"/>
      <c r="CO398" s="50"/>
      <c r="CP398" s="50"/>
      <c r="CQ398" s="50"/>
      <c r="CR398" s="50"/>
      <c r="CS398" s="50"/>
      <c r="CT398" s="50"/>
      <c r="CU398" s="50"/>
      <c r="CV398" s="50"/>
      <c r="CW398" s="50"/>
      <c r="CX398" s="50"/>
      <c r="CY398" s="50"/>
      <c r="CZ398" s="50"/>
      <c r="DA398" s="50"/>
      <c r="DB398" s="50"/>
      <c r="DC398" s="50"/>
      <c r="DD398" s="50"/>
      <c r="DE398" s="50"/>
      <c r="DF398" s="50"/>
      <c r="DG398" s="51"/>
    </row>
    <row r="399" spans="1:111" s="15" customFormat="1" ht="14.25" customHeight="1" x14ac:dyDescent="0.15">
      <c r="A399" s="49"/>
      <c r="B399" s="49"/>
      <c r="C399" s="49"/>
      <c r="D399" s="263" t="s">
        <v>932</v>
      </c>
      <c r="E399" s="49"/>
      <c r="F399" s="49"/>
      <c r="G399" s="265" t="s">
        <v>144</v>
      </c>
      <c r="H399" s="266" t="s">
        <v>158</v>
      </c>
      <c r="I399" s="286" t="s">
        <v>854</v>
      </c>
      <c r="J399" s="311"/>
      <c r="K399" s="311"/>
      <c r="L399" s="52"/>
      <c r="M399" s="50"/>
      <c r="N399" s="50"/>
      <c r="O399" s="50"/>
      <c r="P399" s="50"/>
      <c r="Q399" s="311"/>
      <c r="R399" s="300"/>
      <c r="S399" s="263" t="s">
        <v>262</v>
      </c>
      <c r="T399" s="50"/>
      <c r="U399" s="50"/>
      <c r="V399" s="50"/>
      <c r="W399" s="51"/>
      <c r="X399" s="50"/>
      <c r="Y399" s="50"/>
      <c r="Z399" s="50"/>
      <c r="AA399" s="50"/>
      <c r="AB399" s="50"/>
      <c r="AC399" s="50"/>
      <c r="AD399" s="50"/>
      <c r="AE399" s="50"/>
      <c r="AF399" s="50"/>
      <c r="AG399" s="51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1"/>
      <c r="AV399" s="50"/>
      <c r="AW399" s="50"/>
      <c r="AX399" s="50"/>
      <c r="AY399" s="50"/>
      <c r="AZ399" s="51"/>
      <c r="BA399" s="263" t="s">
        <v>575</v>
      </c>
      <c r="BB399" s="50"/>
      <c r="BC399" s="50"/>
      <c r="BD399" s="50"/>
      <c r="BE399" s="51"/>
      <c r="BF399" s="50"/>
      <c r="BG399" s="50"/>
      <c r="BH399" s="50"/>
      <c r="BI399" s="50"/>
      <c r="BJ399" s="51"/>
      <c r="BK399" s="53"/>
      <c r="BL399" s="53"/>
      <c r="BM399" s="53"/>
      <c r="BN399" s="50"/>
      <c r="BO399" s="50"/>
      <c r="BP399" s="50"/>
      <c r="BQ399" s="50"/>
      <c r="BR399" s="50"/>
      <c r="BS399" s="50"/>
      <c r="BT399" s="50"/>
      <c r="BU399" s="50"/>
      <c r="BV399" s="50"/>
      <c r="BW399" s="50"/>
      <c r="BX399" s="50"/>
      <c r="BY399" s="50"/>
      <c r="BZ399" s="50"/>
      <c r="CA399" s="50"/>
      <c r="CB399" s="50"/>
      <c r="CC399" s="50"/>
      <c r="CD399" s="50"/>
      <c r="CE399" s="50"/>
      <c r="CF399" s="50"/>
      <c r="CG399" s="50"/>
      <c r="CH399" s="50"/>
      <c r="CI399" s="50"/>
      <c r="CJ399" s="50"/>
      <c r="CK399" s="50"/>
      <c r="CL399" s="50"/>
      <c r="CM399" s="50"/>
      <c r="CN399" s="50"/>
      <c r="CO399" s="50"/>
      <c r="CP399" s="50"/>
      <c r="CQ399" s="50"/>
      <c r="CR399" s="50"/>
      <c r="CS399" s="50"/>
      <c r="CT399" s="50"/>
      <c r="CU399" s="50"/>
      <c r="CV399" s="50"/>
      <c r="CW399" s="50"/>
      <c r="CX399" s="50"/>
      <c r="CY399" s="50"/>
      <c r="CZ399" s="50"/>
      <c r="DA399" s="50"/>
      <c r="DB399" s="50"/>
      <c r="DC399" s="50"/>
      <c r="DD399" s="50"/>
      <c r="DE399" s="50"/>
      <c r="DF399" s="50"/>
      <c r="DG399" s="51"/>
    </row>
    <row r="400" spans="1:111" s="15" customFormat="1" ht="14.25" customHeight="1" x14ac:dyDescent="0.15">
      <c r="A400" s="49"/>
      <c r="B400" s="49"/>
      <c r="C400" s="49"/>
      <c r="D400" s="263" t="s">
        <v>933</v>
      </c>
      <c r="E400" s="49"/>
      <c r="F400" s="49"/>
      <c r="G400" s="265" t="s">
        <v>144</v>
      </c>
      <c r="H400" s="266" t="s">
        <v>158</v>
      </c>
      <c r="I400" s="286" t="s">
        <v>854</v>
      </c>
      <c r="J400" s="311" t="s">
        <v>934</v>
      </c>
      <c r="K400" s="311"/>
      <c r="L400" s="52"/>
      <c r="M400" s="50"/>
      <c r="N400" s="50"/>
      <c r="O400" s="50"/>
      <c r="P400" s="50"/>
      <c r="Q400" s="311"/>
      <c r="R400" s="300"/>
      <c r="S400" s="263" t="s">
        <v>935</v>
      </c>
      <c r="T400" s="50"/>
      <c r="U400" s="50"/>
      <c r="V400" s="50"/>
      <c r="W400" s="51"/>
      <c r="X400" s="50"/>
      <c r="Y400" s="50"/>
      <c r="Z400" s="50"/>
      <c r="AA400" s="50"/>
      <c r="AB400" s="50"/>
      <c r="AC400" s="50"/>
      <c r="AD400" s="50"/>
      <c r="AE400" s="50"/>
      <c r="AF400" s="50"/>
      <c r="AG400" s="51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1"/>
      <c r="AV400" s="50"/>
      <c r="AW400" s="50"/>
      <c r="AX400" s="50"/>
      <c r="AY400" s="50"/>
      <c r="AZ400" s="51"/>
      <c r="BA400" s="263" t="s">
        <v>936</v>
      </c>
      <c r="BB400" s="50"/>
      <c r="BC400" s="50"/>
      <c r="BD400" s="50"/>
      <c r="BE400" s="51"/>
      <c r="BF400" s="50"/>
      <c r="BG400" s="50"/>
      <c r="BH400" s="50"/>
      <c r="BI400" s="50"/>
      <c r="BJ400" s="51"/>
      <c r="BK400" s="53"/>
      <c r="BL400" s="53"/>
      <c r="BM400" s="53"/>
      <c r="BN400" s="50"/>
      <c r="BO400" s="50"/>
      <c r="BP400" s="50"/>
      <c r="BQ400" s="50"/>
      <c r="BR400" s="50"/>
      <c r="BS400" s="50"/>
      <c r="BT400" s="50"/>
      <c r="BU400" s="50"/>
      <c r="BV400" s="50"/>
      <c r="BW400" s="50"/>
      <c r="BX400" s="50"/>
      <c r="BY400" s="50"/>
      <c r="BZ400" s="50"/>
      <c r="CA400" s="50"/>
      <c r="CB400" s="50"/>
      <c r="CC400" s="50"/>
      <c r="CD400" s="50"/>
      <c r="CE400" s="50"/>
      <c r="CF400" s="50"/>
      <c r="CG400" s="50"/>
      <c r="CH400" s="50"/>
      <c r="CI400" s="50"/>
      <c r="CJ400" s="50"/>
      <c r="CK400" s="50"/>
      <c r="CL400" s="50"/>
      <c r="CM400" s="50"/>
      <c r="CN400" s="50"/>
      <c r="CO400" s="50"/>
      <c r="CP400" s="50"/>
      <c r="CQ400" s="50"/>
      <c r="CR400" s="50"/>
      <c r="CS400" s="50"/>
      <c r="CT400" s="50"/>
      <c r="CU400" s="50"/>
      <c r="CV400" s="50"/>
      <c r="CW400" s="50"/>
      <c r="CX400" s="50"/>
      <c r="CY400" s="50"/>
      <c r="CZ400" s="50"/>
      <c r="DA400" s="50"/>
      <c r="DB400" s="50"/>
      <c r="DC400" s="50"/>
      <c r="DD400" s="50"/>
      <c r="DE400" s="50"/>
      <c r="DF400" s="50"/>
      <c r="DG400" s="51"/>
    </row>
    <row r="401" spans="1:111" s="15" customFormat="1" ht="14.25" customHeight="1" x14ac:dyDescent="0.15">
      <c r="A401" s="49"/>
      <c r="B401" s="49"/>
      <c r="C401" s="49"/>
      <c r="D401" s="263" t="s">
        <v>930</v>
      </c>
      <c r="E401" s="49"/>
      <c r="F401" s="49"/>
      <c r="G401" s="265" t="s">
        <v>144</v>
      </c>
      <c r="H401" s="266" t="s">
        <v>158</v>
      </c>
      <c r="I401" s="286" t="s">
        <v>854</v>
      </c>
      <c r="J401" s="311"/>
      <c r="K401" s="311"/>
      <c r="L401" s="52"/>
      <c r="M401" s="50"/>
      <c r="N401" s="50"/>
      <c r="O401" s="50"/>
      <c r="P401" s="50"/>
      <c r="Q401" s="311"/>
      <c r="R401" s="300"/>
      <c r="S401" s="263" t="s">
        <v>931</v>
      </c>
      <c r="T401" s="50"/>
      <c r="U401" s="50"/>
      <c r="V401" s="50"/>
      <c r="W401" s="51"/>
      <c r="X401" s="50"/>
      <c r="Y401" s="50"/>
      <c r="Z401" s="50"/>
      <c r="AA401" s="50"/>
      <c r="AB401" s="50"/>
      <c r="AC401" s="50"/>
      <c r="AD401" s="50"/>
      <c r="AE401" s="50"/>
      <c r="AF401" s="50"/>
      <c r="AG401" s="51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1"/>
      <c r="AV401" s="50"/>
      <c r="AW401" s="50"/>
      <c r="AX401" s="50"/>
      <c r="AY401" s="50"/>
      <c r="AZ401" s="51"/>
      <c r="BA401" s="263" t="s">
        <v>575</v>
      </c>
      <c r="BB401" s="50"/>
      <c r="BC401" s="50"/>
      <c r="BD401" s="50"/>
      <c r="BE401" s="51"/>
      <c r="BF401" s="50"/>
      <c r="BG401" s="50"/>
      <c r="BH401" s="50"/>
      <c r="BI401" s="50"/>
      <c r="BJ401" s="51"/>
      <c r="BK401" s="53"/>
      <c r="BL401" s="53"/>
      <c r="BM401" s="53"/>
      <c r="BN401" s="50"/>
      <c r="BO401" s="50"/>
      <c r="BP401" s="50"/>
      <c r="BQ401" s="50"/>
      <c r="BR401" s="50"/>
      <c r="BS401" s="50"/>
      <c r="BT401" s="50"/>
      <c r="BU401" s="50"/>
      <c r="BV401" s="50"/>
      <c r="BW401" s="50"/>
      <c r="BX401" s="50"/>
      <c r="BY401" s="50"/>
      <c r="BZ401" s="50"/>
      <c r="CA401" s="50"/>
      <c r="CB401" s="50"/>
      <c r="CC401" s="50"/>
      <c r="CD401" s="50"/>
      <c r="CE401" s="50"/>
      <c r="CF401" s="50"/>
      <c r="CG401" s="50"/>
      <c r="CH401" s="50"/>
      <c r="CI401" s="50"/>
      <c r="CJ401" s="50"/>
      <c r="CK401" s="50"/>
      <c r="CL401" s="50"/>
      <c r="CM401" s="50"/>
      <c r="CN401" s="50"/>
      <c r="CO401" s="50"/>
      <c r="CP401" s="50"/>
      <c r="CQ401" s="50"/>
      <c r="CR401" s="50"/>
      <c r="CS401" s="50"/>
      <c r="CT401" s="50"/>
      <c r="CU401" s="50"/>
      <c r="CV401" s="50"/>
      <c r="CW401" s="50"/>
      <c r="CX401" s="50"/>
      <c r="CY401" s="50"/>
      <c r="CZ401" s="50"/>
      <c r="DA401" s="50"/>
      <c r="DB401" s="50"/>
      <c r="DC401" s="50"/>
      <c r="DD401" s="50"/>
      <c r="DE401" s="50"/>
      <c r="DF401" s="50"/>
      <c r="DG401" s="51"/>
    </row>
    <row r="402" spans="1:111" s="15" customFormat="1" ht="14.25" customHeight="1" x14ac:dyDescent="0.15">
      <c r="A402" s="49"/>
      <c r="B402" s="49"/>
      <c r="C402" s="49"/>
      <c r="D402" s="263" t="s">
        <v>937</v>
      </c>
      <c r="E402" s="49"/>
      <c r="F402" s="49"/>
      <c r="G402" s="265" t="s">
        <v>144</v>
      </c>
      <c r="H402" s="266" t="s">
        <v>158</v>
      </c>
      <c r="I402" s="286" t="s">
        <v>854</v>
      </c>
      <c r="J402" s="311"/>
      <c r="K402" s="311"/>
      <c r="L402" s="52"/>
      <c r="M402" s="50"/>
      <c r="N402" s="50"/>
      <c r="O402" s="50"/>
      <c r="P402" s="50"/>
      <c r="Q402" s="311"/>
      <c r="R402" s="300"/>
      <c r="S402" s="263" t="s">
        <v>938</v>
      </c>
      <c r="T402" s="50"/>
      <c r="U402" s="50"/>
      <c r="V402" s="50"/>
      <c r="W402" s="51"/>
      <c r="X402" s="50"/>
      <c r="Y402" s="50"/>
      <c r="Z402" s="50"/>
      <c r="AA402" s="50"/>
      <c r="AB402" s="50"/>
      <c r="AC402" s="50"/>
      <c r="AD402" s="50"/>
      <c r="AE402" s="50"/>
      <c r="AF402" s="50"/>
      <c r="AG402" s="51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1"/>
      <c r="AV402" s="50"/>
      <c r="AW402" s="50"/>
      <c r="AX402" s="50"/>
      <c r="AY402" s="50"/>
      <c r="AZ402" s="51"/>
      <c r="BA402" s="263" t="s">
        <v>593</v>
      </c>
      <c r="BB402" s="50"/>
      <c r="BC402" s="50"/>
      <c r="BD402" s="50"/>
      <c r="BE402" s="51"/>
      <c r="BF402" s="50"/>
      <c r="BG402" s="50"/>
      <c r="BH402" s="50"/>
      <c r="BI402" s="50"/>
      <c r="BJ402" s="51"/>
      <c r="BK402" s="53"/>
      <c r="BL402" s="53"/>
      <c r="BM402" s="53"/>
      <c r="BN402" s="50"/>
      <c r="BO402" s="50"/>
      <c r="BP402" s="50"/>
      <c r="BQ402" s="50"/>
      <c r="BR402" s="50"/>
      <c r="BS402" s="50"/>
      <c r="BT402" s="50"/>
      <c r="BU402" s="50"/>
      <c r="BV402" s="50"/>
      <c r="BW402" s="50"/>
      <c r="BX402" s="50"/>
      <c r="BY402" s="50"/>
      <c r="BZ402" s="50"/>
      <c r="CA402" s="50"/>
      <c r="CB402" s="50"/>
      <c r="CC402" s="50"/>
      <c r="CD402" s="50"/>
      <c r="CE402" s="50"/>
      <c r="CF402" s="50"/>
      <c r="CG402" s="50"/>
      <c r="CH402" s="50"/>
      <c r="CI402" s="50"/>
      <c r="CJ402" s="50"/>
      <c r="CK402" s="50"/>
      <c r="CL402" s="50"/>
      <c r="CM402" s="50"/>
      <c r="CN402" s="50"/>
      <c r="CO402" s="50"/>
      <c r="CP402" s="50"/>
      <c r="CQ402" s="50"/>
      <c r="CR402" s="50"/>
      <c r="CS402" s="50"/>
      <c r="CT402" s="50"/>
      <c r="CU402" s="50"/>
      <c r="CV402" s="50"/>
      <c r="CW402" s="50"/>
      <c r="CX402" s="50"/>
      <c r="CY402" s="50"/>
      <c r="CZ402" s="50"/>
      <c r="DA402" s="50"/>
      <c r="DB402" s="50"/>
      <c r="DC402" s="50"/>
      <c r="DD402" s="50"/>
      <c r="DE402" s="50"/>
      <c r="DF402" s="50"/>
      <c r="DG402" s="51"/>
    </row>
    <row r="403" spans="1:111" s="15" customFormat="1" ht="14.25" customHeight="1" x14ac:dyDescent="0.15">
      <c r="A403" s="49"/>
      <c r="B403" s="49"/>
      <c r="C403" s="49"/>
      <c r="D403" s="263" t="s">
        <v>939</v>
      </c>
      <c r="E403" s="49"/>
      <c r="F403" s="49"/>
      <c r="G403" s="265" t="s">
        <v>144</v>
      </c>
      <c r="H403" s="266" t="s">
        <v>158</v>
      </c>
      <c r="I403" s="286" t="s">
        <v>854</v>
      </c>
      <c r="J403" s="311"/>
      <c r="K403" s="311"/>
      <c r="L403" s="52"/>
      <c r="M403" s="50"/>
      <c r="N403" s="50"/>
      <c r="O403" s="50"/>
      <c r="P403" s="50"/>
      <c r="Q403" s="311"/>
      <c r="R403" s="300"/>
      <c r="S403" s="291" t="s">
        <v>940</v>
      </c>
      <c r="T403" s="50"/>
      <c r="U403" s="50"/>
      <c r="V403" s="50"/>
      <c r="W403" s="51"/>
      <c r="X403" s="50"/>
      <c r="Y403" s="50"/>
      <c r="Z403" s="50"/>
      <c r="AA403" s="50"/>
      <c r="AB403" s="50"/>
      <c r="AC403" s="50"/>
      <c r="AD403" s="50"/>
      <c r="AE403" s="50"/>
      <c r="AF403" s="50"/>
      <c r="AG403" s="51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1"/>
      <c r="AV403" s="50"/>
      <c r="AW403" s="50"/>
      <c r="AX403" s="50"/>
      <c r="AY403" s="50"/>
      <c r="AZ403" s="51"/>
      <c r="BA403" s="263" t="s">
        <v>941</v>
      </c>
      <c r="BB403" s="50"/>
      <c r="BC403" s="50"/>
      <c r="BD403" s="50"/>
      <c r="BE403" s="51"/>
      <c r="BF403" s="50"/>
      <c r="BG403" s="50"/>
      <c r="BH403" s="50"/>
      <c r="BI403" s="50"/>
      <c r="BJ403" s="51"/>
      <c r="BK403" s="53"/>
      <c r="BL403" s="53"/>
      <c r="BM403" s="53"/>
      <c r="BN403" s="50"/>
      <c r="BO403" s="50"/>
      <c r="BP403" s="50"/>
      <c r="BQ403" s="300"/>
      <c r="BR403" s="50"/>
      <c r="BS403" s="50"/>
      <c r="BT403" s="50"/>
      <c r="BU403" s="50"/>
      <c r="BV403" s="50"/>
      <c r="BW403" s="50"/>
      <c r="BX403" s="50"/>
      <c r="BY403" s="50"/>
      <c r="BZ403" s="50"/>
      <c r="CA403" s="50"/>
      <c r="CB403" s="50"/>
      <c r="CC403" s="50"/>
      <c r="CD403" s="50"/>
      <c r="CE403" s="50"/>
      <c r="CF403" s="50"/>
      <c r="CG403" s="50"/>
      <c r="CH403" s="50"/>
      <c r="CI403" s="50"/>
      <c r="CJ403" s="50"/>
      <c r="CK403" s="50"/>
      <c r="CL403" s="50"/>
      <c r="CM403" s="50"/>
      <c r="CN403" s="50"/>
      <c r="CO403" s="50"/>
      <c r="CP403" s="50"/>
      <c r="CQ403" s="50"/>
      <c r="CR403" s="50"/>
      <c r="CS403" s="50"/>
      <c r="CT403" s="50"/>
      <c r="CU403" s="50"/>
      <c r="CV403" s="50"/>
      <c r="CW403" s="50"/>
      <c r="CX403" s="50"/>
      <c r="CY403" s="50"/>
      <c r="CZ403" s="50"/>
      <c r="DA403" s="50"/>
      <c r="DB403" s="50"/>
      <c r="DC403" s="50"/>
      <c r="DD403" s="50"/>
      <c r="DE403" s="50"/>
      <c r="DF403" s="50"/>
      <c r="DG403" s="51"/>
    </row>
    <row r="404" spans="1:111" s="15" customFormat="1" ht="14.25" customHeight="1" x14ac:dyDescent="0.15">
      <c r="A404" s="49"/>
      <c r="B404" s="49"/>
      <c r="C404" s="49"/>
      <c r="D404" s="263" t="s">
        <v>942</v>
      </c>
      <c r="E404" s="311"/>
      <c r="F404" s="311"/>
      <c r="G404" s="265" t="s">
        <v>144</v>
      </c>
      <c r="H404" s="266" t="s">
        <v>158</v>
      </c>
      <c r="I404" s="286" t="s">
        <v>854</v>
      </c>
      <c r="J404" s="311" t="s">
        <v>934</v>
      </c>
      <c r="K404" s="311"/>
      <c r="L404" s="293"/>
      <c r="M404" s="300"/>
      <c r="N404" s="300"/>
      <c r="O404" s="300"/>
      <c r="P404" s="300"/>
      <c r="Q404" s="311"/>
      <c r="R404" s="300"/>
      <c r="S404" s="263" t="s">
        <v>943</v>
      </c>
      <c r="T404" s="300"/>
      <c r="U404" s="300"/>
      <c r="V404" s="300"/>
      <c r="W404" s="301"/>
      <c r="X404" s="300"/>
      <c r="Y404" s="300"/>
      <c r="Z404" s="300"/>
      <c r="AA404" s="300"/>
      <c r="AB404" s="300"/>
      <c r="AC404" s="300"/>
      <c r="AD404" s="300"/>
      <c r="AE404" s="300"/>
      <c r="AF404" s="300"/>
      <c r="AG404" s="301"/>
      <c r="AH404" s="300"/>
      <c r="AI404" s="300"/>
      <c r="AJ404" s="300"/>
      <c r="AK404" s="300"/>
      <c r="AL404" s="300"/>
      <c r="AM404" s="300"/>
      <c r="AN404" s="300"/>
      <c r="AO404" s="300"/>
      <c r="AP404" s="300"/>
      <c r="AQ404" s="300"/>
      <c r="AR404" s="300"/>
      <c r="AS404" s="300"/>
      <c r="AT404" s="300"/>
      <c r="AU404" s="301"/>
      <c r="AV404" s="300"/>
      <c r="AW404" s="300"/>
      <c r="AX404" s="300"/>
      <c r="AY404" s="300"/>
      <c r="AZ404" s="301"/>
      <c r="BA404" s="263" t="s">
        <v>944</v>
      </c>
      <c r="BB404" s="50"/>
      <c r="BC404" s="50"/>
      <c r="BD404" s="50"/>
      <c r="BE404" s="51"/>
      <c r="BF404" s="50"/>
      <c r="BG404" s="50"/>
      <c r="BH404" s="50"/>
      <c r="BI404" s="50"/>
      <c r="BJ404" s="51"/>
      <c r="BK404" s="53"/>
      <c r="BL404" s="53"/>
      <c r="BM404" s="53"/>
      <c r="BN404" s="50"/>
      <c r="BO404" s="50"/>
      <c r="BP404" s="50"/>
      <c r="BQ404" s="300"/>
      <c r="BR404" s="50"/>
      <c r="BS404" s="50"/>
      <c r="BT404" s="50"/>
      <c r="BU404" s="50"/>
      <c r="BV404" s="50"/>
      <c r="BW404" s="50"/>
      <c r="BX404" s="50"/>
      <c r="BY404" s="50"/>
      <c r="BZ404" s="50"/>
      <c r="CA404" s="50"/>
      <c r="CB404" s="50"/>
      <c r="CC404" s="50"/>
      <c r="CD404" s="50"/>
      <c r="CE404" s="50"/>
      <c r="CF404" s="50"/>
      <c r="CG404" s="50"/>
      <c r="CH404" s="50"/>
      <c r="CI404" s="50"/>
      <c r="CJ404" s="50"/>
      <c r="CK404" s="50"/>
      <c r="CL404" s="50"/>
      <c r="CM404" s="50"/>
      <c r="CN404" s="50"/>
      <c r="CO404" s="50"/>
      <c r="CP404" s="50"/>
      <c r="CQ404" s="50"/>
      <c r="CR404" s="50"/>
      <c r="CS404" s="50"/>
      <c r="CT404" s="50"/>
      <c r="CU404" s="50"/>
      <c r="CV404" s="50"/>
      <c r="CW404" s="50"/>
      <c r="CX404" s="50"/>
      <c r="CY404" s="50"/>
      <c r="CZ404" s="50"/>
      <c r="DA404" s="50"/>
      <c r="DB404" s="50"/>
      <c r="DC404" s="50"/>
      <c r="DD404" s="50"/>
      <c r="DE404" s="50"/>
      <c r="DF404" s="50"/>
      <c r="DG404" s="51"/>
    </row>
    <row r="405" spans="1:111" s="15" customFormat="1" ht="14.25" customHeight="1" x14ac:dyDescent="0.15">
      <c r="A405" s="49"/>
      <c r="B405" s="49"/>
      <c r="C405" s="49"/>
      <c r="D405" s="263" t="s">
        <v>945</v>
      </c>
      <c r="E405" s="311"/>
      <c r="F405" s="311"/>
      <c r="G405" s="265" t="s">
        <v>144</v>
      </c>
      <c r="H405" s="266" t="s">
        <v>158</v>
      </c>
      <c r="I405" s="286" t="s">
        <v>854</v>
      </c>
      <c r="J405" s="311" t="s">
        <v>934</v>
      </c>
      <c r="K405" s="311"/>
      <c r="L405" s="293"/>
      <c r="M405" s="300"/>
      <c r="N405" s="300"/>
      <c r="O405" s="300"/>
      <c r="P405" s="300"/>
      <c r="Q405" s="311"/>
      <c r="R405" s="300"/>
      <c r="S405" s="263" t="s">
        <v>946</v>
      </c>
      <c r="T405" s="300"/>
      <c r="U405" s="300"/>
      <c r="V405" s="300"/>
      <c r="W405" s="301"/>
      <c r="X405" s="300"/>
      <c r="Y405" s="300"/>
      <c r="Z405" s="300"/>
      <c r="AA405" s="300"/>
      <c r="AB405" s="300"/>
      <c r="AC405" s="300"/>
      <c r="AD405" s="300"/>
      <c r="AE405" s="300"/>
      <c r="AF405" s="300"/>
      <c r="AG405" s="301"/>
      <c r="AH405" s="300"/>
      <c r="AI405" s="300"/>
      <c r="AJ405" s="300"/>
      <c r="AK405" s="300"/>
      <c r="AL405" s="300"/>
      <c r="AM405" s="300"/>
      <c r="AN405" s="300"/>
      <c r="AO405" s="300"/>
      <c r="AP405" s="300"/>
      <c r="AQ405" s="300"/>
      <c r="AR405" s="300"/>
      <c r="AS405" s="300"/>
      <c r="AT405" s="300"/>
      <c r="AU405" s="301"/>
      <c r="AV405" s="300"/>
      <c r="AW405" s="300"/>
      <c r="AX405" s="300"/>
      <c r="AY405" s="300"/>
      <c r="AZ405" s="301"/>
      <c r="BA405" s="263" t="s">
        <v>947</v>
      </c>
      <c r="BB405" s="50"/>
      <c r="BC405" s="50"/>
      <c r="BD405" s="50"/>
      <c r="BE405" s="51"/>
      <c r="BF405" s="50"/>
      <c r="BG405" s="50"/>
      <c r="BH405" s="50"/>
      <c r="BI405" s="50"/>
      <c r="BJ405" s="51"/>
      <c r="BK405" s="53"/>
      <c r="BL405" s="53"/>
      <c r="BM405" s="53"/>
      <c r="BN405" s="50"/>
      <c r="BO405" s="50"/>
      <c r="BP405" s="50"/>
      <c r="BQ405" s="300"/>
      <c r="BR405" s="50"/>
      <c r="BS405" s="50"/>
      <c r="BT405" s="50"/>
      <c r="BU405" s="50"/>
      <c r="BV405" s="50"/>
      <c r="BW405" s="50"/>
      <c r="BX405" s="50"/>
      <c r="BY405" s="50"/>
      <c r="BZ405" s="50"/>
      <c r="CA405" s="50"/>
      <c r="CB405" s="50"/>
      <c r="CC405" s="50"/>
      <c r="CD405" s="50"/>
      <c r="CE405" s="50"/>
      <c r="CF405" s="50"/>
      <c r="CG405" s="50"/>
      <c r="CH405" s="50"/>
      <c r="CI405" s="50"/>
      <c r="CJ405" s="50"/>
      <c r="CK405" s="50"/>
      <c r="CL405" s="50"/>
      <c r="CM405" s="50"/>
      <c r="CN405" s="50"/>
      <c r="CO405" s="50"/>
      <c r="CP405" s="50"/>
      <c r="CQ405" s="50"/>
      <c r="CR405" s="50"/>
      <c r="CS405" s="50"/>
      <c r="CT405" s="50"/>
      <c r="CU405" s="50"/>
      <c r="CV405" s="50"/>
      <c r="CW405" s="50"/>
      <c r="CX405" s="50"/>
      <c r="CY405" s="50"/>
      <c r="CZ405" s="50"/>
      <c r="DA405" s="50"/>
      <c r="DB405" s="50"/>
      <c r="DC405" s="50"/>
      <c r="DD405" s="50"/>
      <c r="DE405" s="50"/>
      <c r="DF405" s="50"/>
      <c r="DG405" s="51"/>
    </row>
    <row r="406" spans="1:111" s="15" customFormat="1" ht="14.25" customHeight="1" x14ac:dyDescent="0.15">
      <c r="A406" s="49"/>
      <c r="B406" s="49"/>
      <c r="C406" s="49"/>
      <c r="D406" s="263" t="s">
        <v>948</v>
      </c>
      <c r="E406" s="311"/>
      <c r="F406" s="311"/>
      <c r="G406" s="265" t="s">
        <v>144</v>
      </c>
      <c r="H406" s="266" t="s">
        <v>158</v>
      </c>
      <c r="I406" s="286" t="s">
        <v>854</v>
      </c>
      <c r="J406" s="311" t="s">
        <v>934</v>
      </c>
      <c r="K406" s="311"/>
      <c r="L406" s="293"/>
      <c r="M406" s="300"/>
      <c r="N406" s="300"/>
      <c r="O406" s="300"/>
      <c r="P406" s="300"/>
      <c r="Q406" s="311"/>
      <c r="R406" s="300"/>
      <c r="S406" s="263" t="s">
        <v>949</v>
      </c>
      <c r="T406" s="300"/>
      <c r="U406" s="300"/>
      <c r="V406" s="300"/>
      <c r="W406" s="301"/>
      <c r="X406" s="300"/>
      <c r="Y406" s="300"/>
      <c r="Z406" s="300"/>
      <c r="AA406" s="300"/>
      <c r="AB406" s="300"/>
      <c r="AC406" s="300"/>
      <c r="AD406" s="300"/>
      <c r="AE406" s="300"/>
      <c r="AF406" s="300"/>
      <c r="AG406" s="301"/>
      <c r="AH406" s="300"/>
      <c r="AI406" s="300"/>
      <c r="AJ406" s="300"/>
      <c r="AK406" s="300"/>
      <c r="AL406" s="300"/>
      <c r="AM406" s="300"/>
      <c r="AN406" s="300"/>
      <c r="AO406" s="300"/>
      <c r="AP406" s="300"/>
      <c r="AQ406" s="300"/>
      <c r="AR406" s="300"/>
      <c r="AS406" s="300"/>
      <c r="AT406" s="300"/>
      <c r="AU406" s="301"/>
      <c r="AV406" s="300"/>
      <c r="AW406" s="300"/>
      <c r="AX406" s="300"/>
      <c r="AY406" s="300"/>
      <c r="AZ406" s="301"/>
      <c r="BA406" s="263" t="s">
        <v>947</v>
      </c>
      <c r="BB406" s="50"/>
      <c r="BC406" s="50"/>
      <c r="BD406" s="50"/>
      <c r="BE406" s="51"/>
      <c r="BF406" s="50"/>
      <c r="BG406" s="50"/>
      <c r="BH406" s="50"/>
      <c r="BI406" s="50"/>
      <c r="BJ406" s="51"/>
      <c r="BK406" s="53"/>
      <c r="BL406" s="53"/>
      <c r="BM406" s="53"/>
      <c r="BN406" s="50"/>
      <c r="BO406" s="50"/>
      <c r="BP406" s="50"/>
      <c r="BQ406" s="300"/>
      <c r="BR406" s="50"/>
      <c r="BS406" s="50"/>
      <c r="BT406" s="50"/>
      <c r="BU406" s="50"/>
      <c r="BV406" s="50"/>
      <c r="BW406" s="50"/>
      <c r="BX406" s="50"/>
      <c r="BY406" s="50"/>
      <c r="BZ406" s="50"/>
      <c r="CA406" s="50"/>
      <c r="CB406" s="50"/>
      <c r="CC406" s="50"/>
      <c r="CD406" s="50"/>
      <c r="CE406" s="50"/>
      <c r="CF406" s="50"/>
      <c r="CG406" s="50"/>
      <c r="CH406" s="50"/>
      <c r="CI406" s="50"/>
      <c r="CJ406" s="50"/>
      <c r="CK406" s="50"/>
      <c r="CL406" s="50"/>
      <c r="CM406" s="50"/>
      <c r="CN406" s="50"/>
      <c r="CO406" s="50"/>
      <c r="CP406" s="50"/>
      <c r="CQ406" s="50"/>
      <c r="CR406" s="50"/>
      <c r="CS406" s="50"/>
      <c r="CT406" s="50"/>
      <c r="CU406" s="50"/>
      <c r="CV406" s="50"/>
      <c r="CW406" s="50"/>
      <c r="CX406" s="50"/>
      <c r="CY406" s="50"/>
      <c r="CZ406" s="50"/>
      <c r="DA406" s="50"/>
      <c r="DB406" s="50"/>
      <c r="DC406" s="50"/>
      <c r="DD406" s="50"/>
      <c r="DE406" s="50"/>
      <c r="DF406" s="50"/>
      <c r="DG406" s="51"/>
    </row>
    <row r="407" spans="1:111" s="15" customFormat="1" ht="14.25" customHeight="1" x14ac:dyDescent="0.15">
      <c r="A407" s="49"/>
      <c r="B407" s="49"/>
      <c r="C407" s="49"/>
      <c r="D407" s="263" t="s">
        <v>950</v>
      </c>
      <c r="E407" s="311"/>
      <c r="F407" s="311"/>
      <c r="G407" s="265" t="s">
        <v>144</v>
      </c>
      <c r="H407" s="266" t="s">
        <v>158</v>
      </c>
      <c r="I407" s="286" t="s">
        <v>854</v>
      </c>
      <c r="J407" s="311" t="s">
        <v>934</v>
      </c>
      <c r="K407" s="311"/>
      <c r="L407" s="293"/>
      <c r="M407" s="300"/>
      <c r="N407" s="300"/>
      <c r="O407" s="300"/>
      <c r="P407" s="300"/>
      <c r="Q407" s="311"/>
      <c r="R407" s="300"/>
      <c r="S407" s="263" t="s">
        <v>951</v>
      </c>
      <c r="T407" s="300"/>
      <c r="U407" s="300"/>
      <c r="V407" s="300"/>
      <c r="W407" s="301"/>
      <c r="X407" s="300"/>
      <c r="Y407" s="300"/>
      <c r="Z407" s="300"/>
      <c r="AA407" s="300"/>
      <c r="AB407" s="300"/>
      <c r="AC407" s="300"/>
      <c r="AD407" s="300"/>
      <c r="AE407" s="300"/>
      <c r="AF407" s="300"/>
      <c r="AG407" s="301"/>
      <c r="AH407" s="300"/>
      <c r="AI407" s="300"/>
      <c r="AJ407" s="300"/>
      <c r="AK407" s="300"/>
      <c r="AL407" s="300"/>
      <c r="AM407" s="300"/>
      <c r="AN407" s="300"/>
      <c r="AO407" s="300"/>
      <c r="AP407" s="300"/>
      <c r="AQ407" s="300"/>
      <c r="AR407" s="300"/>
      <c r="AS407" s="300"/>
      <c r="AT407" s="300"/>
      <c r="AU407" s="301"/>
      <c r="AV407" s="300"/>
      <c r="AW407" s="300"/>
      <c r="AX407" s="300"/>
      <c r="AY407" s="300"/>
      <c r="AZ407" s="301"/>
      <c r="BA407" s="263" t="s">
        <v>947</v>
      </c>
      <c r="BB407" s="50"/>
      <c r="BC407" s="50"/>
      <c r="BD407" s="50"/>
      <c r="BE407" s="51"/>
      <c r="BF407" s="50"/>
      <c r="BG407" s="50"/>
      <c r="BH407" s="50"/>
      <c r="BI407" s="50"/>
      <c r="BJ407" s="51"/>
      <c r="BK407" s="53"/>
      <c r="BL407" s="53"/>
      <c r="BM407" s="53"/>
      <c r="BN407" s="50"/>
      <c r="BO407" s="50"/>
      <c r="BP407" s="50"/>
      <c r="BQ407" s="300"/>
      <c r="BR407" s="50"/>
      <c r="BS407" s="50"/>
      <c r="BT407" s="50"/>
      <c r="BU407" s="50"/>
      <c r="BV407" s="50"/>
      <c r="BW407" s="50"/>
      <c r="BX407" s="50"/>
      <c r="BY407" s="50"/>
      <c r="BZ407" s="50"/>
      <c r="CA407" s="50"/>
      <c r="CB407" s="50"/>
      <c r="CC407" s="50"/>
      <c r="CD407" s="50"/>
      <c r="CE407" s="50"/>
      <c r="CF407" s="50"/>
      <c r="CG407" s="50"/>
      <c r="CH407" s="50"/>
      <c r="CI407" s="50"/>
      <c r="CJ407" s="50"/>
      <c r="CK407" s="50"/>
      <c r="CL407" s="50"/>
      <c r="CM407" s="50"/>
      <c r="CN407" s="50"/>
      <c r="CO407" s="50"/>
      <c r="CP407" s="50"/>
      <c r="CQ407" s="50"/>
      <c r="CR407" s="50"/>
      <c r="CS407" s="50"/>
      <c r="CT407" s="50"/>
      <c r="CU407" s="50"/>
      <c r="CV407" s="50"/>
      <c r="CW407" s="50"/>
      <c r="CX407" s="50"/>
      <c r="CY407" s="50"/>
      <c r="CZ407" s="50"/>
      <c r="DA407" s="50"/>
      <c r="DB407" s="50"/>
      <c r="DC407" s="50"/>
      <c r="DD407" s="50"/>
      <c r="DE407" s="50"/>
      <c r="DF407" s="50"/>
      <c r="DG407" s="51"/>
    </row>
    <row r="408" spans="1:111" s="15" customFormat="1" ht="14.25" customHeight="1" x14ac:dyDescent="0.15">
      <c r="A408" s="49"/>
      <c r="B408" s="49"/>
      <c r="C408" s="49"/>
      <c r="D408" s="263" t="s">
        <v>952</v>
      </c>
      <c r="E408" s="311"/>
      <c r="F408" s="311"/>
      <c r="G408" s="265" t="s">
        <v>144</v>
      </c>
      <c r="H408" s="266" t="s">
        <v>158</v>
      </c>
      <c r="I408" s="286" t="s">
        <v>854</v>
      </c>
      <c r="J408" s="311" t="s">
        <v>934</v>
      </c>
      <c r="K408" s="311"/>
      <c r="L408" s="293"/>
      <c r="M408" s="300"/>
      <c r="N408" s="300"/>
      <c r="O408" s="300"/>
      <c r="P408" s="300"/>
      <c r="Q408" s="311"/>
      <c r="R408" s="300"/>
      <c r="S408" s="263" t="s">
        <v>953</v>
      </c>
      <c r="T408" s="300"/>
      <c r="U408" s="300"/>
      <c r="V408" s="300"/>
      <c r="W408" s="301"/>
      <c r="X408" s="300"/>
      <c r="Y408" s="300"/>
      <c r="Z408" s="300"/>
      <c r="AA408" s="300"/>
      <c r="AB408" s="300"/>
      <c r="AC408" s="300"/>
      <c r="AD408" s="300"/>
      <c r="AE408" s="300"/>
      <c r="AF408" s="300"/>
      <c r="AG408" s="301"/>
      <c r="AH408" s="300"/>
      <c r="AI408" s="300"/>
      <c r="AJ408" s="300"/>
      <c r="AK408" s="300"/>
      <c r="AL408" s="300"/>
      <c r="AM408" s="300"/>
      <c r="AN408" s="300"/>
      <c r="AO408" s="300"/>
      <c r="AP408" s="300"/>
      <c r="AQ408" s="300"/>
      <c r="AR408" s="300"/>
      <c r="AS408" s="300"/>
      <c r="AT408" s="300"/>
      <c r="AU408" s="301"/>
      <c r="AV408" s="300"/>
      <c r="AW408" s="300"/>
      <c r="AX408" s="300"/>
      <c r="AY408" s="300"/>
      <c r="AZ408" s="301"/>
      <c r="BA408" s="263" t="s">
        <v>947</v>
      </c>
      <c r="BB408" s="50"/>
      <c r="BC408" s="50"/>
      <c r="BD408" s="50"/>
      <c r="BE408" s="51"/>
      <c r="BF408" s="50"/>
      <c r="BG408" s="50"/>
      <c r="BH408" s="50"/>
      <c r="BI408" s="50"/>
      <c r="BJ408" s="51"/>
      <c r="BK408" s="53"/>
      <c r="BL408" s="53"/>
      <c r="BM408" s="53"/>
      <c r="BN408" s="50"/>
      <c r="BO408" s="50"/>
      <c r="BP408" s="50"/>
      <c r="BQ408" s="300"/>
      <c r="BR408" s="50"/>
      <c r="BS408" s="50"/>
      <c r="BT408" s="50"/>
      <c r="BU408" s="50"/>
      <c r="BV408" s="50"/>
      <c r="BW408" s="50"/>
      <c r="BX408" s="50"/>
      <c r="BY408" s="50"/>
      <c r="BZ408" s="50"/>
      <c r="CA408" s="50"/>
      <c r="CB408" s="50"/>
      <c r="CC408" s="50"/>
      <c r="CD408" s="50"/>
      <c r="CE408" s="50"/>
      <c r="CF408" s="50"/>
      <c r="CG408" s="50"/>
      <c r="CH408" s="50"/>
      <c r="CI408" s="50"/>
      <c r="CJ408" s="50"/>
      <c r="CK408" s="50"/>
      <c r="CL408" s="50"/>
      <c r="CM408" s="50"/>
      <c r="CN408" s="50"/>
      <c r="CO408" s="50"/>
      <c r="CP408" s="50"/>
      <c r="CQ408" s="50"/>
      <c r="CR408" s="50"/>
      <c r="CS408" s="50"/>
      <c r="CT408" s="50"/>
      <c r="CU408" s="50"/>
      <c r="CV408" s="50"/>
      <c r="CW408" s="50"/>
      <c r="CX408" s="50"/>
      <c r="CY408" s="50"/>
      <c r="CZ408" s="50"/>
      <c r="DA408" s="50"/>
      <c r="DB408" s="50"/>
      <c r="DC408" s="50"/>
      <c r="DD408" s="50"/>
      <c r="DE408" s="50"/>
      <c r="DF408" s="50"/>
      <c r="DG408" s="51"/>
    </row>
    <row r="409" spans="1:111" s="15" customFormat="1" ht="14.25" customHeight="1" x14ac:dyDescent="0.15">
      <c r="A409" s="49"/>
      <c r="B409" s="49"/>
      <c r="C409" s="49"/>
      <c r="D409" s="263" t="s">
        <v>954</v>
      </c>
      <c r="E409" s="311"/>
      <c r="F409" s="311"/>
      <c r="G409" s="265" t="s">
        <v>144</v>
      </c>
      <c r="H409" s="266" t="s">
        <v>158</v>
      </c>
      <c r="I409" s="286" t="s">
        <v>854</v>
      </c>
      <c r="J409" s="311" t="s">
        <v>934</v>
      </c>
      <c r="K409" s="311"/>
      <c r="L409" s="293"/>
      <c r="M409" s="300"/>
      <c r="N409" s="300"/>
      <c r="O409" s="300"/>
      <c r="P409" s="300"/>
      <c r="Q409" s="311"/>
      <c r="R409" s="300"/>
      <c r="S409" s="263" t="s">
        <v>955</v>
      </c>
      <c r="T409" s="300"/>
      <c r="U409" s="300"/>
      <c r="V409" s="300"/>
      <c r="W409" s="301"/>
      <c r="X409" s="300"/>
      <c r="Y409" s="300"/>
      <c r="Z409" s="300"/>
      <c r="AA409" s="300"/>
      <c r="AB409" s="300"/>
      <c r="AC409" s="300"/>
      <c r="AD409" s="300"/>
      <c r="AE409" s="300"/>
      <c r="AF409" s="300"/>
      <c r="AG409" s="301"/>
      <c r="AH409" s="300"/>
      <c r="AI409" s="300"/>
      <c r="AJ409" s="300"/>
      <c r="AK409" s="300"/>
      <c r="AL409" s="300"/>
      <c r="AM409" s="300"/>
      <c r="AN409" s="300"/>
      <c r="AO409" s="300"/>
      <c r="AP409" s="300"/>
      <c r="AQ409" s="300"/>
      <c r="AR409" s="300"/>
      <c r="AS409" s="300"/>
      <c r="AT409" s="300"/>
      <c r="AU409" s="301"/>
      <c r="AV409" s="300"/>
      <c r="AW409" s="300"/>
      <c r="AX409" s="300"/>
      <c r="AY409" s="300"/>
      <c r="AZ409" s="301"/>
      <c r="BA409" s="263" t="s">
        <v>956</v>
      </c>
      <c r="BB409" s="50"/>
      <c r="BC409" s="50"/>
      <c r="BD409" s="50"/>
      <c r="BE409" s="51"/>
      <c r="BF409" s="50"/>
      <c r="BG409" s="50"/>
      <c r="BH409" s="50"/>
      <c r="BI409" s="50"/>
      <c r="BJ409" s="51"/>
      <c r="BK409" s="53"/>
      <c r="BL409" s="53"/>
      <c r="BM409" s="53"/>
      <c r="BN409" s="50"/>
      <c r="BO409" s="50"/>
      <c r="BP409" s="50"/>
      <c r="BQ409" s="300"/>
      <c r="BR409" s="50"/>
      <c r="BS409" s="50"/>
      <c r="BT409" s="50"/>
      <c r="BU409" s="50"/>
      <c r="BV409" s="50"/>
      <c r="BW409" s="50"/>
      <c r="BX409" s="50"/>
      <c r="BY409" s="50"/>
      <c r="BZ409" s="50"/>
      <c r="CA409" s="50"/>
      <c r="CB409" s="50"/>
      <c r="CC409" s="50"/>
      <c r="CD409" s="50"/>
      <c r="CE409" s="50"/>
      <c r="CF409" s="50"/>
      <c r="CG409" s="50"/>
      <c r="CH409" s="50"/>
      <c r="CI409" s="50"/>
      <c r="CJ409" s="50"/>
      <c r="CK409" s="50"/>
      <c r="CL409" s="50"/>
      <c r="CM409" s="50"/>
      <c r="CN409" s="50"/>
      <c r="CO409" s="50"/>
      <c r="CP409" s="50"/>
      <c r="CQ409" s="50"/>
      <c r="CR409" s="50"/>
      <c r="CS409" s="50"/>
      <c r="CT409" s="50"/>
      <c r="CU409" s="50"/>
      <c r="CV409" s="50"/>
      <c r="CW409" s="50"/>
      <c r="CX409" s="50"/>
      <c r="CY409" s="50"/>
      <c r="CZ409" s="50"/>
      <c r="DA409" s="50"/>
      <c r="DB409" s="50"/>
      <c r="DC409" s="50"/>
      <c r="DD409" s="50"/>
      <c r="DE409" s="50"/>
      <c r="DF409" s="50"/>
      <c r="DG409" s="51"/>
    </row>
    <row r="410" spans="1:111" s="15" customFormat="1" ht="14.25" customHeight="1" x14ac:dyDescent="0.15">
      <c r="A410" s="49"/>
      <c r="B410" s="49"/>
      <c r="C410" s="49"/>
      <c r="D410" s="263" t="s">
        <v>933</v>
      </c>
      <c r="E410" s="311"/>
      <c r="F410" s="311"/>
      <c r="G410" s="265" t="s">
        <v>144</v>
      </c>
      <c r="H410" s="266" t="s">
        <v>158</v>
      </c>
      <c r="I410" s="286" t="s">
        <v>854</v>
      </c>
      <c r="J410" s="311" t="s">
        <v>934</v>
      </c>
      <c r="K410" s="311"/>
      <c r="L410" s="293"/>
      <c r="M410" s="300"/>
      <c r="N410" s="300"/>
      <c r="O410" s="300"/>
      <c r="P410" s="300"/>
      <c r="Q410" s="311"/>
      <c r="R410" s="300"/>
      <c r="S410" s="263" t="s">
        <v>935</v>
      </c>
      <c r="T410" s="300"/>
      <c r="U410" s="300"/>
      <c r="V410" s="300"/>
      <c r="W410" s="301"/>
      <c r="X410" s="300"/>
      <c r="Y410" s="300"/>
      <c r="Z410" s="300"/>
      <c r="AA410" s="300"/>
      <c r="AB410" s="300"/>
      <c r="AC410" s="300"/>
      <c r="AD410" s="300"/>
      <c r="AE410" s="300"/>
      <c r="AF410" s="300"/>
      <c r="AG410" s="301"/>
      <c r="AH410" s="300"/>
      <c r="AI410" s="300"/>
      <c r="AJ410" s="300"/>
      <c r="AK410" s="300"/>
      <c r="AL410" s="300"/>
      <c r="AM410" s="300"/>
      <c r="AN410" s="300"/>
      <c r="AO410" s="300"/>
      <c r="AP410" s="300"/>
      <c r="AQ410" s="300"/>
      <c r="AR410" s="300"/>
      <c r="AS410" s="300"/>
      <c r="AT410" s="300"/>
      <c r="AU410" s="301"/>
      <c r="AV410" s="300"/>
      <c r="AW410" s="300"/>
      <c r="AX410" s="300"/>
      <c r="AY410" s="300"/>
      <c r="AZ410" s="301"/>
      <c r="BA410" s="263" t="s">
        <v>957</v>
      </c>
      <c r="BB410" s="50"/>
      <c r="BC410" s="50"/>
      <c r="BD410" s="50"/>
      <c r="BE410" s="51"/>
      <c r="BF410" s="50"/>
      <c r="BG410" s="50"/>
      <c r="BH410" s="50"/>
      <c r="BI410" s="50"/>
      <c r="BJ410" s="51"/>
      <c r="BK410" s="53"/>
      <c r="BL410" s="53"/>
      <c r="BM410" s="53"/>
      <c r="BN410" s="50"/>
      <c r="BO410" s="50"/>
      <c r="BP410" s="50"/>
      <c r="BQ410" s="300"/>
      <c r="BR410" s="50"/>
      <c r="BS410" s="50"/>
      <c r="BT410" s="50"/>
      <c r="BU410" s="50"/>
      <c r="BV410" s="50"/>
      <c r="BW410" s="50"/>
      <c r="BX410" s="50"/>
      <c r="BY410" s="50"/>
      <c r="BZ410" s="50"/>
      <c r="CA410" s="50"/>
      <c r="CB410" s="50"/>
      <c r="CC410" s="50"/>
      <c r="CD410" s="50"/>
      <c r="CE410" s="50"/>
      <c r="CF410" s="50"/>
      <c r="CG410" s="50"/>
      <c r="CH410" s="50"/>
      <c r="CI410" s="50"/>
      <c r="CJ410" s="50"/>
      <c r="CK410" s="50"/>
      <c r="CL410" s="50"/>
      <c r="CM410" s="50"/>
      <c r="CN410" s="50"/>
      <c r="CO410" s="50"/>
      <c r="CP410" s="50"/>
      <c r="CQ410" s="50"/>
      <c r="CR410" s="50"/>
      <c r="CS410" s="50"/>
      <c r="CT410" s="50"/>
      <c r="CU410" s="50"/>
      <c r="CV410" s="50"/>
      <c r="CW410" s="50"/>
      <c r="CX410" s="50"/>
      <c r="CY410" s="50"/>
      <c r="CZ410" s="50"/>
      <c r="DA410" s="50"/>
      <c r="DB410" s="50"/>
      <c r="DC410" s="50"/>
      <c r="DD410" s="50"/>
      <c r="DE410" s="50"/>
      <c r="DF410" s="50"/>
      <c r="DG410" s="51"/>
    </row>
    <row r="411" spans="1:111" s="15" customFormat="1" ht="15" customHeight="1" x14ac:dyDescent="0.15">
      <c r="A411" s="49"/>
      <c r="B411" s="49"/>
      <c r="C411" s="49"/>
      <c r="D411" s="263" t="s">
        <v>958</v>
      </c>
      <c r="E411" s="311"/>
      <c r="F411" s="311"/>
      <c r="G411" s="265" t="s">
        <v>144</v>
      </c>
      <c r="H411" s="266" t="s">
        <v>158</v>
      </c>
      <c r="I411" s="286" t="s">
        <v>854</v>
      </c>
      <c r="J411" s="311" t="s">
        <v>934</v>
      </c>
      <c r="K411" s="311"/>
      <c r="L411" s="293"/>
      <c r="M411" s="300"/>
      <c r="N411" s="300"/>
      <c r="O411" s="300"/>
      <c r="P411" s="300"/>
      <c r="Q411" s="311"/>
      <c r="R411" s="300"/>
      <c r="S411" s="47" t="s">
        <v>959</v>
      </c>
      <c r="T411" s="300"/>
      <c r="U411" s="300"/>
      <c r="V411" s="300"/>
      <c r="W411" s="301"/>
      <c r="X411" s="300"/>
      <c r="Y411" s="300"/>
      <c r="Z411" s="300"/>
      <c r="AA411" s="300"/>
      <c r="AB411" s="300"/>
      <c r="AC411" s="300"/>
      <c r="AD411" s="300"/>
      <c r="AE411" s="300"/>
      <c r="AF411" s="300"/>
      <c r="AG411" s="301"/>
      <c r="AH411" s="300"/>
      <c r="AI411" s="300"/>
      <c r="AJ411" s="300"/>
      <c r="AK411" s="300"/>
      <c r="AL411" s="300"/>
      <c r="AM411" s="300"/>
      <c r="AN411" s="300"/>
      <c r="AO411" s="300"/>
      <c r="AP411" s="300"/>
      <c r="AQ411" s="300"/>
      <c r="AR411" s="300"/>
      <c r="AS411" s="300"/>
      <c r="AT411" s="300"/>
      <c r="AU411" s="301"/>
      <c r="AV411" s="300"/>
      <c r="AW411" s="300"/>
      <c r="AX411" s="300"/>
      <c r="AY411" s="300"/>
      <c r="AZ411" s="301"/>
      <c r="BA411" s="263" t="s">
        <v>687</v>
      </c>
      <c r="BB411" s="50"/>
      <c r="BC411" s="50"/>
      <c r="BD411" s="50"/>
      <c r="BE411" s="51"/>
      <c r="BF411" s="50"/>
      <c r="BG411" s="50"/>
      <c r="BH411" s="50"/>
      <c r="BI411" s="50"/>
      <c r="BJ411" s="51"/>
      <c r="BK411" s="53"/>
      <c r="BL411" s="53"/>
      <c r="BM411" s="53"/>
      <c r="BN411" s="50"/>
      <c r="BO411" s="50"/>
      <c r="BP411" s="50"/>
      <c r="BQ411" s="300"/>
      <c r="BR411" s="50"/>
      <c r="BS411" s="50"/>
      <c r="BT411" s="50"/>
      <c r="BU411" s="50"/>
      <c r="BV411" s="50"/>
      <c r="BW411" s="50"/>
      <c r="BX411" s="50"/>
      <c r="BY411" s="50"/>
      <c r="BZ411" s="50"/>
      <c r="CA411" s="50"/>
      <c r="CB411" s="50"/>
      <c r="CC411" s="50"/>
      <c r="CD411" s="50"/>
      <c r="CE411" s="50"/>
      <c r="CF411" s="50"/>
      <c r="CG411" s="50"/>
      <c r="CH411" s="50"/>
      <c r="CI411" s="50"/>
      <c r="CJ411" s="50"/>
      <c r="CK411" s="50"/>
      <c r="CL411" s="50"/>
      <c r="CM411" s="50"/>
      <c r="CN411" s="50"/>
      <c r="CO411" s="50"/>
      <c r="CP411" s="50"/>
      <c r="CQ411" s="50"/>
      <c r="CR411" s="50"/>
      <c r="CS411" s="50"/>
      <c r="CT411" s="50"/>
      <c r="CU411" s="50"/>
      <c r="CV411" s="50"/>
      <c r="CW411" s="50"/>
      <c r="CX411" s="50"/>
      <c r="CY411" s="50"/>
      <c r="CZ411" s="50"/>
      <c r="DA411" s="50"/>
      <c r="DB411" s="50"/>
      <c r="DC411" s="50"/>
      <c r="DD411" s="50"/>
      <c r="DE411" s="50"/>
      <c r="DF411" s="50"/>
      <c r="DG411" s="51"/>
    </row>
    <row r="412" spans="1:111" s="15" customFormat="1" ht="14.25" customHeight="1" x14ac:dyDescent="0.15">
      <c r="A412" s="49"/>
      <c r="B412" s="49"/>
      <c r="C412" s="49"/>
      <c r="D412" s="263" t="s">
        <v>960</v>
      </c>
      <c r="E412" s="49"/>
      <c r="F412" s="49"/>
      <c r="G412" s="265" t="s">
        <v>144</v>
      </c>
      <c r="H412" s="266" t="s">
        <v>158</v>
      </c>
      <c r="I412" s="311" t="s">
        <v>961</v>
      </c>
      <c r="J412" s="304" t="s">
        <v>962</v>
      </c>
      <c r="K412" s="311" t="s">
        <v>963</v>
      </c>
      <c r="L412" s="52"/>
      <c r="M412" s="50"/>
      <c r="N412" s="50"/>
      <c r="O412" s="50"/>
      <c r="P412" s="50"/>
      <c r="Q412" s="311"/>
      <c r="R412" s="300"/>
      <c r="S412" s="263" t="s">
        <v>964</v>
      </c>
      <c r="T412" s="50"/>
      <c r="U412" s="50"/>
      <c r="V412" s="50"/>
      <c r="W412" s="51"/>
      <c r="X412" s="50"/>
      <c r="Y412" s="50"/>
      <c r="Z412" s="50"/>
      <c r="AA412" s="50"/>
      <c r="AB412" s="50"/>
      <c r="AC412" s="50"/>
      <c r="AD412" s="50"/>
      <c r="AE412" s="50"/>
      <c r="AF412" s="50"/>
      <c r="AG412" s="51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1"/>
      <c r="AV412" s="50"/>
      <c r="AW412" s="50"/>
      <c r="AX412" s="50"/>
      <c r="AY412" s="50"/>
      <c r="AZ412" s="51"/>
      <c r="BA412" s="263" t="s">
        <v>965</v>
      </c>
      <c r="BB412" s="50"/>
      <c r="BC412" s="50"/>
      <c r="BD412" s="50"/>
      <c r="BE412" s="51"/>
      <c r="BF412" s="50"/>
      <c r="BG412" s="50"/>
      <c r="BH412" s="50"/>
      <c r="BI412" s="50"/>
      <c r="BJ412" s="51"/>
      <c r="BK412" s="53"/>
      <c r="BL412" s="53"/>
      <c r="BM412" s="53"/>
      <c r="BN412" s="50"/>
      <c r="BO412" s="50"/>
      <c r="BP412" s="50"/>
      <c r="BQ412" s="300"/>
      <c r="BR412" s="50"/>
      <c r="BS412" s="50"/>
      <c r="BT412" s="50"/>
      <c r="BU412" s="50"/>
      <c r="BV412" s="50"/>
      <c r="BW412" s="50"/>
      <c r="BX412" s="50"/>
      <c r="BY412" s="50"/>
      <c r="BZ412" s="50"/>
      <c r="CA412" s="50"/>
      <c r="CB412" s="50"/>
      <c r="CC412" s="50"/>
      <c r="CD412" s="50"/>
      <c r="CE412" s="50"/>
      <c r="CF412" s="50"/>
      <c r="CG412" s="50"/>
      <c r="CH412" s="50"/>
      <c r="CI412" s="50"/>
      <c r="CJ412" s="50"/>
      <c r="CK412" s="50"/>
      <c r="CL412" s="50"/>
      <c r="CM412" s="50"/>
      <c r="CN412" s="50"/>
      <c r="CO412" s="50"/>
      <c r="CP412" s="50"/>
      <c r="CQ412" s="50"/>
      <c r="CR412" s="50"/>
      <c r="CS412" s="50"/>
      <c r="CT412" s="50"/>
      <c r="CU412" s="50"/>
      <c r="CV412" s="50"/>
      <c r="CW412" s="50"/>
      <c r="CX412" s="50"/>
      <c r="CY412" s="50"/>
      <c r="CZ412" s="50"/>
      <c r="DA412" s="50"/>
      <c r="DB412" s="50"/>
      <c r="DC412" s="50"/>
      <c r="DD412" s="50"/>
      <c r="DE412" s="50"/>
      <c r="DF412" s="50"/>
      <c r="DG412" s="51"/>
    </row>
    <row r="413" spans="1:111" s="15" customFormat="1" ht="14.25" customHeight="1" x14ac:dyDescent="0.15">
      <c r="A413" s="49"/>
      <c r="B413" s="49"/>
      <c r="C413" s="49"/>
      <c r="D413" s="263" t="s">
        <v>966</v>
      </c>
      <c r="E413" s="49"/>
      <c r="F413" s="49"/>
      <c r="G413" s="265" t="s">
        <v>144</v>
      </c>
      <c r="H413" s="266" t="s">
        <v>158</v>
      </c>
      <c r="I413" s="311" t="s">
        <v>961</v>
      </c>
      <c r="J413" s="304" t="s">
        <v>962</v>
      </c>
      <c r="K413" s="311" t="s">
        <v>963</v>
      </c>
      <c r="L413" s="52"/>
      <c r="M413" s="50"/>
      <c r="N413" s="50"/>
      <c r="O413" s="50"/>
      <c r="P413" s="50"/>
      <c r="Q413" s="311"/>
      <c r="R413" s="300"/>
      <c r="S413" s="263" t="s">
        <v>902</v>
      </c>
      <c r="T413" s="50"/>
      <c r="U413" s="50"/>
      <c r="V413" s="50"/>
      <c r="W413" s="51"/>
      <c r="X413" s="50"/>
      <c r="Y413" s="50"/>
      <c r="Z413" s="50"/>
      <c r="AA413" s="50"/>
      <c r="AB413" s="50"/>
      <c r="AC413" s="50"/>
      <c r="AD413" s="50"/>
      <c r="AE413" s="50"/>
      <c r="AF413" s="50"/>
      <c r="AG413" s="51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1"/>
      <c r="AV413" s="50"/>
      <c r="AW413" s="50"/>
      <c r="AX413" s="50"/>
      <c r="AY413" s="50"/>
      <c r="AZ413" s="51"/>
      <c r="BA413" s="263" t="s">
        <v>967</v>
      </c>
      <c r="BB413" s="50"/>
      <c r="BC413" s="50"/>
      <c r="BD413" s="50"/>
      <c r="BE413" s="51"/>
      <c r="BF413" s="50"/>
      <c r="BG413" s="50"/>
      <c r="BH413" s="50"/>
      <c r="BI413" s="50"/>
      <c r="BJ413" s="51"/>
      <c r="BK413" s="53"/>
      <c r="BL413" s="53"/>
      <c r="BM413" s="53"/>
      <c r="BN413" s="50"/>
      <c r="BO413" s="50"/>
      <c r="BP413" s="50"/>
      <c r="BQ413" s="300"/>
      <c r="BR413" s="50"/>
      <c r="BS413" s="50"/>
      <c r="BT413" s="50"/>
      <c r="BU413" s="50"/>
      <c r="BV413" s="50"/>
      <c r="BW413" s="50"/>
      <c r="BX413" s="50"/>
      <c r="BY413" s="50"/>
      <c r="BZ413" s="50"/>
      <c r="CA413" s="50"/>
      <c r="CB413" s="50"/>
      <c r="CC413" s="50"/>
      <c r="CD413" s="50"/>
      <c r="CE413" s="50"/>
      <c r="CF413" s="50"/>
      <c r="CG413" s="50"/>
      <c r="CH413" s="50"/>
      <c r="CI413" s="50"/>
      <c r="CJ413" s="50"/>
      <c r="CK413" s="50"/>
      <c r="CL413" s="50"/>
      <c r="CM413" s="50"/>
      <c r="CN413" s="50"/>
      <c r="CO413" s="50"/>
      <c r="CP413" s="50"/>
      <c r="CQ413" s="50"/>
      <c r="CR413" s="50"/>
      <c r="CS413" s="50"/>
      <c r="CT413" s="50"/>
      <c r="CU413" s="50"/>
      <c r="CV413" s="50"/>
      <c r="CW413" s="50"/>
      <c r="CX413" s="50"/>
      <c r="CY413" s="50"/>
      <c r="CZ413" s="50"/>
      <c r="DA413" s="50"/>
      <c r="DB413" s="50"/>
      <c r="DC413" s="50"/>
      <c r="DD413" s="50"/>
      <c r="DE413" s="50"/>
      <c r="DF413" s="50"/>
      <c r="DG413" s="51"/>
    </row>
    <row r="414" spans="1:111" s="15" customFormat="1" ht="14.25" customHeight="1" x14ac:dyDescent="0.15">
      <c r="A414" s="49"/>
      <c r="B414" s="49"/>
      <c r="C414" s="49"/>
      <c r="D414" s="263" t="s">
        <v>968</v>
      </c>
      <c r="E414" s="49"/>
      <c r="F414" s="49"/>
      <c r="G414" s="265" t="s">
        <v>144</v>
      </c>
      <c r="H414" s="266" t="s">
        <v>158</v>
      </c>
      <c r="I414" s="311" t="s">
        <v>961</v>
      </c>
      <c r="J414" s="304" t="s">
        <v>962</v>
      </c>
      <c r="K414" s="311" t="s">
        <v>963</v>
      </c>
      <c r="L414" s="52"/>
      <c r="M414" s="50"/>
      <c r="N414" s="50"/>
      <c r="O414" s="50"/>
      <c r="P414" s="50"/>
      <c r="Q414" s="311"/>
      <c r="R414" s="300"/>
      <c r="S414" s="263" t="s">
        <v>262</v>
      </c>
      <c r="T414" s="50"/>
      <c r="U414" s="50"/>
      <c r="V414" s="50"/>
      <c r="W414" s="51"/>
      <c r="X414" s="50"/>
      <c r="Y414" s="50"/>
      <c r="Z414" s="50"/>
      <c r="AA414" s="50"/>
      <c r="AB414" s="50"/>
      <c r="AC414" s="50"/>
      <c r="AD414" s="50"/>
      <c r="AE414" s="50"/>
      <c r="AF414" s="50"/>
      <c r="AG414" s="51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1"/>
      <c r="AV414" s="50"/>
      <c r="AW414" s="50"/>
      <c r="AX414" s="50"/>
      <c r="AY414" s="50"/>
      <c r="AZ414" s="51"/>
      <c r="BA414" s="263" t="s">
        <v>431</v>
      </c>
      <c r="BB414" s="50"/>
      <c r="BC414" s="50"/>
      <c r="BD414" s="50"/>
      <c r="BE414" s="51"/>
      <c r="BF414" s="50"/>
      <c r="BG414" s="50"/>
      <c r="BH414" s="50"/>
      <c r="BI414" s="50"/>
      <c r="BJ414" s="51"/>
      <c r="BK414" s="53"/>
      <c r="BL414" s="53"/>
      <c r="BM414" s="53"/>
      <c r="BN414" s="50"/>
      <c r="BO414" s="50"/>
      <c r="BP414" s="50"/>
      <c r="BQ414" s="300"/>
      <c r="BR414" s="50"/>
      <c r="BS414" s="50"/>
      <c r="BT414" s="50"/>
      <c r="BU414" s="50"/>
      <c r="BV414" s="50"/>
      <c r="BW414" s="50"/>
      <c r="BX414" s="50"/>
      <c r="BY414" s="50"/>
      <c r="BZ414" s="50"/>
      <c r="CA414" s="50"/>
      <c r="CB414" s="50"/>
      <c r="CC414" s="50"/>
      <c r="CD414" s="50"/>
      <c r="CE414" s="50"/>
      <c r="CF414" s="50"/>
      <c r="CG414" s="50"/>
      <c r="CH414" s="50"/>
      <c r="CI414" s="50"/>
      <c r="CJ414" s="50"/>
      <c r="CK414" s="50"/>
      <c r="CL414" s="50"/>
      <c r="CM414" s="50"/>
      <c r="CN414" s="50"/>
      <c r="CO414" s="50"/>
      <c r="CP414" s="50"/>
      <c r="CQ414" s="50"/>
      <c r="CR414" s="50"/>
      <c r="CS414" s="50"/>
      <c r="CT414" s="50"/>
      <c r="CU414" s="50"/>
      <c r="CV414" s="50"/>
      <c r="CW414" s="50"/>
      <c r="CX414" s="50"/>
      <c r="CY414" s="50"/>
      <c r="CZ414" s="50"/>
      <c r="DA414" s="50"/>
      <c r="DB414" s="50"/>
      <c r="DC414" s="50"/>
      <c r="DD414" s="50"/>
      <c r="DE414" s="50"/>
      <c r="DF414" s="50"/>
      <c r="DG414" s="51"/>
    </row>
    <row r="415" spans="1:111" s="15" customFormat="1" ht="14.25" customHeight="1" x14ac:dyDescent="0.15">
      <c r="A415" s="49"/>
      <c r="B415" s="49"/>
      <c r="C415" s="49"/>
      <c r="D415" s="263" t="s">
        <v>969</v>
      </c>
      <c r="E415" s="49"/>
      <c r="F415" s="49"/>
      <c r="G415" s="265" t="s">
        <v>144</v>
      </c>
      <c r="H415" s="266" t="s">
        <v>158</v>
      </c>
      <c r="I415" s="311" t="s">
        <v>961</v>
      </c>
      <c r="J415" s="304" t="s">
        <v>962</v>
      </c>
      <c r="K415" s="311" t="s">
        <v>963</v>
      </c>
      <c r="L415" s="52"/>
      <c r="M415" s="50"/>
      <c r="N415" s="50"/>
      <c r="O415" s="50"/>
      <c r="P415" s="50"/>
      <c r="Q415" s="311"/>
      <c r="R415" s="300"/>
      <c r="S415" s="263" t="s">
        <v>970</v>
      </c>
      <c r="T415" s="50"/>
      <c r="U415" s="50"/>
      <c r="V415" s="50"/>
      <c r="W415" s="51"/>
      <c r="X415" s="50"/>
      <c r="Y415" s="50"/>
      <c r="Z415" s="50"/>
      <c r="AA415" s="50"/>
      <c r="AB415" s="50"/>
      <c r="AC415" s="50"/>
      <c r="AD415" s="50"/>
      <c r="AE415" s="50"/>
      <c r="AF415" s="50"/>
      <c r="AG415" s="51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1"/>
      <c r="AV415" s="50"/>
      <c r="AW415" s="50"/>
      <c r="AX415" s="50"/>
      <c r="AY415" s="50"/>
      <c r="AZ415" s="51"/>
      <c r="BA415" s="263" t="s">
        <v>178</v>
      </c>
      <c r="BB415" s="50"/>
      <c r="BC415" s="50"/>
      <c r="BD415" s="50"/>
      <c r="BE415" s="51"/>
      <c r="BF415" s="50"/>
      <c r="BG415" s="50"/>
      <c r="BH415" s="50"/>
      <c r="BI415" s="50"/>
      <c r="BJ415" s="51"/>
      <c r="BK415" s="53"/>
      <c r="BL415" s="53"/>
      <c r="BM415" s="53"/>
      <c r="BN415" s="50"/>
      <c r="BO415" s="50"/>
      <c r="BP415" s="50"/>
      <c r="BQ415" s="300"/>
      <c r="BR415" s="50"/>
      <c r="BS415" s="50"/>
      <c r="BT415" s="50"/>
      <c r="BU415" s="50"/>
      <c r="BV415" s="50"/>
      <c r="BW415" s="50"/>
      <c r="BX415" s="50"/>
      <c r="BY415" s="50"/>
      <c r="BZ415" s="50"/>
      <c r="CA415" s="50"/>
      <c r="CB415" s="50"/>
      <c r="CC415" s="50"/>
      <c r="CD415" s="50"/>
      <c r="CE415" s="50"/>
      <c r="CF415" s="50"/>
      <c r="CG415" s="50"/>
      <c r="CH415" s="50"/>
      <c r="CI415" s="50"/>
      <c r="CJ415" s="50"/>
      <c r="CK415" s="50"/>
      <c r="CL415" s="50"/>
      <c r="CM415" s="50"/>
      <c r="CN415" s="50"/>
      <c r="CO415" s="50"/>
      <c r="CP415" s="50"/>
      <c r="CQ415" s="50"/>
      <c r="CR415" s="50"/>
      <c r="CS415" s="50"/>
      <c r="CT415" s="50"/>
      <c r="CU415" s="50"/>
      <c r="CV415" s="50"/>
      <c r="CW415" s="50"/>
      <c r="CX415" s="50"/>
      <c r="CY415" s="50"/>
      <c r="CZ415" s="50"/>
      <c r="DA415" s="50"/>
      <c r="DB415" s="50"/>
      <c r="DC415" s="50"/>
      <c r="DD415" s="50"/>
      <c r="DE415" s="50"/>
      <c r="DF415" s="50"/>
      <c r="DG415" s="51"/>
    </row>
    <row r="416" spans="1:111" s="15" customFormat="1" ht="14.25" customHeight="1" x14ac:dyDescent="0.15">
      <c r="A416" s="49"/>
      <c r="B416" s="49"/>
      <c r="C416" s="49"/>
      <c r="D416" s="263" t="s">
        <v>971</v>
      </c>
      <c r="E416" s="49"/>
      <c r="F416" s="49"/>
      <c r="G416" s="265" t="s">
        <v>144</v>
      </c>
      <c r="H416" s="266" t="s">
        <v>158</v>
      </c>
      <c r="I416" s="311" t="s">
        <v>961</v>
      </c>
      <c r="J416" s="304" t="s">
        <v>972</v>
      </c>
      <c r="K416" s="311" t="s">
        <v>973</v>
      </c>
      <c r="L416" s="52"/>
      <c r="M416" s="50"/>
      <c r="N416" s="50"/>
      <c r="O416" s="50"/>
      <c r="P416" s="50"/>
      <c r="Q416" s="311" t="s">
        <v>184</v>
      </c>
      <c r="R416" s="300"/>
      <c r="S416" s="263" t="s">
        <v>974</v>
      </c>
      <c r="T416" s="50"/>
      <c r="U416" s="50"/>
      <c r="V416" s="50"/>
      <c r="W416" s="51"/>
      <c r="X416" s="50"/>
      <c r="Y416" s="50"/>
      <c r="Z416" s="50"/>
      <c r="AA416" s="50"/>
      <c r="AB416" s="50"/>
      <c r="AC416" s="50"/>
      <c r="AD416" s="50"/>
      <c r="AE416" s="50"/>
      <c r="AF416" s="50"/>
      <c r="AG416" s="51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1"/>
      <c r="AV416" s="50"/>
      <c r="AW416" s="50"/>
      <c r="AX416" s="50"/>
      <c r="AY416" s="50"/>
      <c r="AZ416" s="51"/>
      <c r="BA416" s="263" t="s">
        <v>593</v>
      </c>
      <c r="BB416" s="50"/>
      <c r="BC416" s="50"/>
      <c r="BD416" s="50"/>
      <c r="BE416" s="51"/>
      <c r="BF416" s="50"/>
      <c r="BG416" s="50"/>
      <c r="BH416" s="50"/>
      <c r="BI416" s="50"/>
      <c r="BJ416" s="51"/>
      <c r="BK416" s="53"/>
      <c r="BL416" s="53"/>
      <c r="BM416" s="53"/>
      <c r="BN416" s="50"/>
      <c r="BO416" s="50"/>
      <c r="BP416" s="50"/>
      <c r="BQ416" s="300"/>
      <c r="BR416" s="50"/>
      <c r="BS416" s="50"/>
      <c r="BT416" s="50"/>
      <c r="BU416" s="50"/>
      <c r="BV416" s="50"/>
      <c r="BW416" s="50"/>
      <c r="BX416" s="50"/>
      <c r="BY416" s="50"/>
      <c r="BZ416" s="50"/>
      <c r="CA416" s="50"/>
      <c r="CB416" s="50"/>
      <c r="CC416" s="50"/>
      <c r="CD416" s="50"/>
      <c r="CE416" s="50"/>
      <c r="CF416" s="50"/>
      <c r="CG416" s="50"/>
      <c r="CH416" s="50"/>
      <c r="CI416" s="50"/>
      <c r="CJ416" s="50"/>
      <c r="CK416" s="50"/>
      <c r="CL416" s="50"/>
      <c r="CM416" s="50"/>
      <c r="CN416" s="50"/>
      <c r="CO416" s="50"/>
      <c r="CP416" s="50"/>
      <c r="CQ416" s="50"/>
      <c r="CR416" s="50"/>
      <c r="CS416" s="50"/>
      <c r="CT416" s="50"/>
      <c r="CU416" s="50"/>
      <c r="CV416" s="50"/>
      <c r="CW416" s="50"/>
      <c r="CX416" s="50"/>
      <c r="CY416" s="50"/>
      <c r="CZ416" s="50"/>
      <c r="DA416" s="50"/>
      <c r="DB416" s="50"/>
      <c r="DC416" s="50"/>
      <c r="DD416" s="50"/>
      <c r="DE416" s="50"/>
      <c r="DF416" s="50"/>
      <c r="DG416" s="51"/>
    </row>
    <row r="417" spans="1:111" s="15" customFormat="1" ht="14.25" customHeight="1" x14ac:dyDescent="0.15">
      <c r="A417" s="49"/>
      <c r="B417" s="49"/>
      <c r="C417" s="49"/>
      <c r="D417" s="263" t="s">
        <v>971</v>
      </c>
      <c r="E417" s="49"/>
      <c r="F417" s="49"/>
      <c r="G417" s="265" t="s">
        <v>144</v>
      </c>
      <c r="H417" s="266" t="s">
        <v>158</v>
      </c>
      <c r="I417" s="311" t="s">
        <v>961</v>
      </c>
      <c r="J417" s="304" t="s">
        <v>972</v>
      </c>
      <c r="K417" s="311" t="s">
        <v>973</v>
      </c>
      <c r="L417" s="52"/>
      <c r="M417" s="50"/>
      <c r="N417" s="50"/>
      <c r="O417" s="50"/>
      <c r="P417" s="50"/>
      <c r="Q417" s="311" t="s">
        <v>184</v>
      </c>
      <c r="R417" s="300"/>
      <c r="S417" s="263" t="s">
        <v>262</v>
      </c>
      <c r="T417" s="50"/>
      <c r="U417" s="50"/>
      <c r="V417" s="50"/>
      <c r="W417" s="51"/>
      <c r="X417" s="50"/>
      <c r="Y417" s="50"/>
      <c r="Z417" s="50"/>
      <c r="AA417" s="50"/>
      <c r="AB417" s="50"/>
      <c r="AC417" s="50"/>
      <c r="AD417" s="50"/>
      <c r="AE417" s="50"/>
      <c r="AF417" s="50"/>
      <c r="AG417" s="51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1"/>
      <c r="AV417" s="50"/>
      <c r="AW417" s="50"/>
      <c r="AX417" s="50"/>
      <c r="AY417" s="50"/>
      <c r="AZ417" s="51"/>
      <c r="BA417" s="263" t="s">
        <v>431</v>
      </c>
      <c r="BB417" s="50"/>
      <c r="BC417" s="50"/>
      <c r="BD417" s="50"/>
      <c r="BE417" s="51"/>
      <c r="BF417" s="50"/>
      <c r="BG417" s="50"/>
      <c r="BH417" s="50"/>
      <c r="BI417" s="50"/>
      <c r="BJ417" s="51"/>
      <c r="BK417" s="53"/>
      <c r="BL417" s="53"/>
      <c r="BM417" s="53"/>
      <c r="BN417" s="50"/>
      <c r="BO417" s="50"/>
      <c r="BP417" s="50"/>
      <c r="BQ417" s="300"/>
      <c r="BR417" s="50"/>
      <c r="BS417" s="50"/>
      <c r="BT417" s="50"/>
      <c r="BU417" s="50"/>
      <c r="BV417" s="50"/>
      <c r="BW417" s="50"/>
      <c r="BX417" s="50"/>
      <c r="BY417" s="50"/>
      <c r="BZ417" s="50"/>
      <c r="CA417" s="50"/>
      <c r="CB417" s="50"/>
      <c r="CC417" s="50"/>
      <c r="CD417" s="50"/>
      <c r="CE417" s="50"/>
      <c r="CF417" s="50"/>
      <c r="CG417" s="50"/>
      <c r="CH417" s="50"/>
      <c r="CI417" s="50"/>
      <c r="CJ417" s="50"/>
      <c r="CK417" s="50"/>
      <c r="CL417" s="50"/>
      <c r="CM417" s="50"/>
      <c r="CN417" s="50"/>
      <c r="CO417" s="50"/>
      <c r="CP417" s="50"/>
      <c r="CQ417" s="50"/>
      <c r="CR417" s="50"/>
      <c r="CS417" s="50"/>
      <c r="CT417" s="50"/>
      <c r="CU417" s="50"/>
      <c r="CV417" s="50"/>
      <c r="CW417" s="50"/>
      <c r="CX417" s="50"/>
      <c r="CY417" s="50"/>
      <c r="CZ417" s="50"/>
      <c r="DA417" s="50"/>
      <c r="DB417" s="50"/>
      <c r="DC417" s="50"/>
      <c r="DD417" s="50"/>
      <c r="DE417" s="50"/>
      <c r="DF417" s="50"/>
      <c r="DG417" s="51"/>
    </row>
    <row r="418" spans="1:111" s="15" customFormat="1" ht="14.25" customHeight="1" x14ac:dyDescent="0.15">
      <c r="A418" s="49"/>
      <c r="B418" s="49"/>
      <c r="C418" s="49"/>
      <c r="D418" s="263" t="s">
        <v>975</v>
      </c>
      <c r="E418" s="49"/>
      <c r="F418" s="49"/>
      <c r="G418" s="265" t="s">
        <v>144</v>
      </c>
      <c r="H418" s="266" t="s">
        <v>158</v>
      </c>
      <c r="I418" s="311" t="s">
        <v>961</v>
      </c>
      <c r="J418" s="304" t="s">
        <v>972</v>
      </c>
      <c r="K418" s="311" t="s">
        <v>973</v>
      </c>
      <c r="L418" s="52"/>
      <c r="M418" s="50"/>
      <c r="N418" s="50"/>
      <c r="O418" s="50"/>
      <c r="P418" s="50"/>
      <c r="Q418" s="311" t="s">
        <v>168</v>
      </c>
      <c r="R418" s="300"/>
      <c r="S418" s="263" t="s">
        <v>976</v>
      </c>
      <c r="T418" s="50"/>
      <c r="U418" s="50"/>
      <c r="V418" s="50"/>
      <c r="W418" s="51"/>
      <c r="X418" s="50"/>
      <c r="Y418" s="50"/>
      <c r="Z418" s="50"/>
      <c r="AA418" s="50"/>
      <c r="AB418" s="50"/>
      <c r="AC418" s="50"/>
      <c r="AD418" s="50"/>
      <c r="AE418" s="50"/>
      <c r="AF418" s="50"/>
      <c r="AG418" s="51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1"/>
      <c r="AV418" s="50"/>
      <c r="AW418" s="50"/>
      <c r="AX418" s="50"/>
      <c r="AY418" s="50"/>
      <c r="AZ418" s="51"/>
      <c r="BA418" s="263" t="s">
        <v>593</v>
      </c>
      <c r="BB418" s="50"/>
      <c r="BC418" s="50"/>
      <c r="BD418" s="50"/>
      <c r="BE418" s="51"/>
      <c r="BF418" s="50"/>
      <c r="BG418" s="50"/>
      <c r="BH418" s="50"/>
      <c r="BI418" s="50"/>
      <c r="BJ418" s="51"/>
      <c r="BK418" s="53"/>
      <c r="BL418" s="53"/>
      <c r="BM418" s="53"/>
      <c r="BN418" s="50"/>
      <c r="BO418" s="50"/>
      <c r="BP418" s="50"/>
      <c r="BQ418" s="300"/>
      <c r="BR418" s="50"/>
      <c r="BS418" s="50"/>
      <c r="BT418" s="50"/>
      <c r="BU418" s="50"/>
      <c r="BV418" s="50"/>
      <c r="BW418" s="50"/>
      <c r="BX418" s="50"/>
      <c r="BY418" s="50"/>
      <c r="BZ418" s="50"/>
      <c r="CA418" s="50"/>
      <c r="CB418" s="50"/>
      <c r="CC418" s="50"/>
      <c r="CD418" s="50"/>
      <c r="CE418" s="50"/>
      <c r="CF418" s="50"/>
      <c r="CG418" s="50"/>
      <c r="CH418" s="50"/>
      <c r="CI418" s="50"/>
      <c r="CJ418" s="50"/>
      <c r="CK418" s="50"/>
      <c r="CL418" s="50"/>
      <c r="CM418" s="50"/>
      <c r="CN418" s="50"/>
      <c r="CO418" s="50"/>
      <c r="CP418" s="50"/>
      <c r="CQ418" s="50"/>
      <c r="CR418" s="50"/>
      <c r="CS418" s="50"/>
      <c r="CT418" s="50"/>
      <c r="CU418" s="50"/>
      <c r="CV418" s="50"/>
      <c r="CW418" s="50"/>
      <c r="CX418" s="50"/>
      <c r="CY418" s="50"/>
      <c r="CZ418" s="50"/>
      <c r="DA418" s="50"/>
      <c r="DB418" s="50"/>
      <c r="DC418" s="50"/>
      <c r="DD418" s="50"/>
      <c r="DE418" s="50"/>
      <c r="DF418" s="50"/>
      <c r="DG418" s="51"/>
    </row>
    <row r="419" spans="1:111" s="15" customFormat="1" ht="14.25" customHeight="1" x14ac:dyDescent="0.15">
      <c r="A419" s="49"/>
      <c r="B419" s="49"/>
      <c r="C419" s="49"/>
      <c r="D419" s="263" t="s">
        <v>977</v>
      </c>
      <c r="E419" s="49"/>
      <c r="F419" s="49"/>
      <c r="G419" s="265" t="s">
        <v>144</v>
      </c>
      <c r="H419" s="266" t="s">
        <v>158</v>
      </c>
      <c r="I419" s="311" t="s">
        <v>961</v>
      </c>
      <c r="J419" s="304" t="s">
        <v>972</v>
      </c>
      <c r="K419" s="311" t="s">
        <v>973</v>
      </c>
      <c r="L419" s="52"/>
      <c r="M419" s="50"/>
      <c r="N419" s="50"/>
      <c r="O419" s="50"/>
      <c r="P419" s="50"/>
      <c r="Q419" s="311" t="s">
        <v>978</v>
      </c>
      <c r="R419" s="300"/>
      <c r="S419" s="263" t="s">
        <v>979</v>
      </c>
      <c r="T419" s="50"/>
      <c r="U419" s="50"/>
      <c r="V419" s="50"/>
      <c r="W419" s="51"/>
      <c r="X419" s="50"/>
      <c r="Y419" s="50"/>
      <c r="Z419" s="50"/>
      <c r="AA419" s="50"/>
      <c r="AB419" s="50"/>
      <c r="AC419" s="50"/>
      <c r="AD419" s="50"/>
      <c r="AE419" s="50"/>
      <c r="AF419" s="50"/>
      <c r="AG419" s="51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1"/>
      <c r="AV419" s="50"/>
      <c r="AW419" s="50"/>
      <c r="AX419" s="50"/>
      <c r="AY419" s="50"/>
      <c r="AZ419" s="51"/>
      <c r="BA419" s="263" t="s">
        <v>980</v>
      </c>
      <c r="BB419" s="50"/>
      <c r="BC419" s="50"/>
      <c r="BD419" s="50"/>
      <c r="BE419" s="51"/>
      <c r="BF419" s="50"/>
      <c r="BG419" s="50"/>
      <c r="BH419" s="50"/>
      <c r="BI419" s="50"/>
      <c r="BJ419" s="51"/>
      <c r="BK419" s="53"/>
      <c r="BL419" s="53"/>
      <c r="BM419" s="53"/>
      <c r="BN419" s="50"/>
      <c r="BO419" s="50"/>
      <c r="BP419" s="50"/>
      <c r="BQ419" s="50"/>
      <c r="BR419" s="50"/>
      <c r="BS419" s="50"/>
      <c r="BT419" s="50"/>
      <c r="BU419" s="50"/>
      <c r="BV419" s="50"/>
      <c r="BW419" s="50"/>
      <c r="BX419" s="50"/>
      <c r="BY419" s="50"/>
      <c r="BZ419" s="50"/>
      <c r="CA419" s="50"/>
      <c r="CB419" s="50"/>
      <c r="CC419" s="50"/>
      <c r="CD419" s="50"/>
      <c r="CE419" s="50"/>
      <c r="CF419" s="50"/>
      <c r="CG419" s="50"/>
      <c r="CH419" s="50"/>
      <c r="CI419" s="50"/>
      <c r="CJ419" s="50"/>
      <c r="CK419" s="50"/>
      <c r="CL419" s="50"/>
      <c r="CM419" s="50"/>
      <c r="CN419" s="50"/>
      <c r="CO419" s="50"/>
      <c r="CP419" s="50"/>
      <c r="CQ419" s="50"/>
      <c r="CR419" s="50"/>
      <c r="CS419" s="50"/>
      <c r="CT419" s="50"/>
      <c r="CU419" s="50"/>
      <c r="CV419" s="50"/>
      <c r="CW419" s="50"/>
      <c r="CX419" s="50"/>
      <c r="CY419" s="50"/>
      <c r="CZ419" s="50"/>
      <c r="DA419" s="50"/>
      <c r="DB419" s="50"/>
      <c r="DC419" s="50"/>
      <c r="DD419" s="50"/>
      <c r="DE419" s="50"/>
      <c r="DF419" s="50"/>
      <c r="DG419" s="51"/>
    </row>
    <row r="420" spans="1:111" s="15" customFormat="1" ht="14.25" customHeight="1" x14ac:dyDescent="0.15">
      <c r="A420" s="49"/>
      <c r="B420" s="49"/>
      <c r="C420" s="49"/>
      <c r="D420" s="263" t="s">
        <v>981</v>
      </c>
      <c r="E420" s="49"/>
      <c r="F420" s="49"/>
      <c r="G420" s="265" t="s">
        <v>144</v>
      </c>
      <c r="H420" s="266" t="s">
        <v>158</v>
      </c>
      <c r="I420" s="311" t="s">
        <v>961</v>
      </c>
      <c r="J420" s="304" t="s">
        <v>972</v>
      </c>
      <c r="K420" s="311" t="s">
        <v>973</v>
      </c>
      <c r="L420" s="52"/>
      <c r="M420" s="50"/>
      <c r="N420" s="50"/>
      <c r="O420" s="50"/>
      <c r="P420" s="50"/>
      <c r="Q420" s="311" t="s">
        <v>978</v>
      </c>
      <c r="R420" s="300"/>
      <c r="S420" s="263" t="s">
        <v>350</v>
      </c>
      <c r="T420" s="50"/>
      <c r="U420" s="50"/>
      <c r="V420" s="50"/>
      <c r="W420" s="51"/>
      <c r="X420" s="50"/>
      <c r="Y420" s="50"/>
      <c r="Z420" s="50"/>
      <c r="AA420" s="50"/>
      <c r="AB420" s="50"/>
      <c r="AC420" s="50"/>
      <c r="AD420" s="50"/>
      <c r="AE420" s="50"/>
      <c r="AF420" s="50"/>
      <c r="AG420" s="51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1"/>
      <c r="AV420" s="50"/>
      <c r="AW420" s="50"/>
      <c r="AX420" s="50"/>
      <c r="AY420" s="50"/>
      <c r="AZ420" s="51"/>
      <c r="BA420" s="263" t="s">
        <v>593</v>
      </c>
      <c r="BB420" s="50"/>
      <c r="BC420" s="50"/>
      <c r="BD420" s="50"/>
      <c r="BE420" s="51"/>
      <c r="BF420" s="50"/>
      <c r="BG420" s="50"/>
      <c r="BH420" s="50"/>
      <c r="BI420" s="50"/>
      <c r="BJ420" s="51"/>
      <c r="BK420" s="53"/>
      <c r="BL420" s="53"/>
      <c r="BM420" s="53"/>
      <c r="BN420" s="50"/>
      <c r="BO420" s="50"/>
      <c r="BP420" s="50"/>
      <c r="BQ420" s="50"/>
      <c r="BR420" s="50"/>
      <c r="BS420" s="50"/>
      <c r="BT420" s="50"/>
      <c r="BU420" s="50"/>
      <c r="BV420" s="50"/>
      <c r="BW420" s="50"/>
      <c r="BX420" s="50"/>
      <c r="BY420" s="50"/>
      <c r="BZ420" s="50"/>
      <c r="CA420" s="50"/>
      <c r="CB420" s="50"/>
      <c r="CC420" s="50"/>
      <c r="CD420" s="50"/>
      <c r="CE420" s="50"/>
      <c r="CF420" s="50"/>
      <c r="CG420" s="50"/>
      <c r="CH420" s="50"/>
      <c r="CI420" s="50"/>
      <c r="CJ420" s="50"/>
      <c r="CK420" s="50"/>
      <c r="CL420" s="50"/>
      <c r="CM420" s="50"/>
      <c r="CN420" s="50"/>
      <c r="CO420" s="50"/>
      <c r="CP420" s="50"/>
      <c r="CQ420" s="50"/>
      <c r="CR420" s="50"/>
      <c r="CS420" s="50"/>
      <c r="CT420" s="50"/>
      <c r="CU420" s="50"/>
      <c r="CV420" s="50"/>
      <c r="CW420" s="50"/>
      <c r="CX420" s="50"/>
      <c r="CY420" s="50"/>
      <c r="CZ420" s="50"/>
      <c r="DA420" s="50"/>
      <c r="DB420" s="50"/>
      <c r="DC420" s="50"/>
      <c r="DD420" s="50"/>
      <c r="DE420" s="50"/>
      <c r="DF420" s="50"/>
      <c r="DG420" s="51"/>
    </row>
    <row r="421" spans="1:111" s="15" customFormat="1" ht="14.25" customHeight="1" x14ac:dyDescent="0.15">
      <c r="A421" s="49"/>
      <c r="B421" s="49"/>
      <c r="C421" s="49"/>
      <c r="D421" s="263" t="s">
        <v>982</v>
      </c>
      <c r="E421" s="49"/>
      <c r="F421" s="49"/>
      <c r="G421" s="265" t="s">
        <v>144</v>
      </c>
      <c r="H421" s="266" t="s">
        <v>158</v>
      </c>
      <c r="I421" s="311" t="s">
        <v>961</v>
      </c>
      <c r="J421" s="304" t="s">
        <v>972</v>
      </c>
      <c r="K421" s="311" t="s">
        <v>973</v>
      </c>
      <c r="L421" s="52"/>
      <c r="M421" s="50"/>
      <c r="N421" s="50"/>
      <c r="O421" s="50"/>
      <c r="P421" s="50"/>
      <c r="Q421" s="311" t="s">
        <v>978</v>
      </c>
      <c r="R421" s="300"/>
      <c r="S421" s="263" t="s">
        <v>983</v>
      </c>
      <c r="T421" s="50"/>
      <c r="U421" s="50"/>
      <c r="V421" s="50"/>
      <c r="W421" s="51"/>
      <c r="X421" s="50"/>
      <c r="Y421" s="50"/>
      <c r="Z421" s="50"/>
      <c r="AA421" s="50"/>
      <c r="AB421" s="50"/>
      <c r="AC421" s="50"/>
      <c r="AD421" s="50"/>
      <c r="AE421" s="50"/>
      <c r="AF421" s="50"/>
      <c r="AG421" s="51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1"/>
      <c r="AV421" s="50"/>
      <c r="AW421" s="50"/>
      <c r="AX421" s="50"/>
      <c r="AY421" s="50"/>
      <c r="AZ421" s="51"/>
      <c r="BA421" s="263" t="s">
        <v>593</v>
      </c>
      <c r="BB421" s="50"/>
      <c r="BC421" s="50"/>
      <c r="BD421" s="50"/>
      <c r="BE421" s="51"/>
      <c r="BF421" s="50"/>
      <c r="BG421" s="50"/>
      <c r="BH421" s="50"/>
      <c r="BI421" s="50"/>
      <c r="BJ421" s="51"/>
      <c r="BK421" s="53"/>
      <c r="BL421" s="53"/>
      <c r="BM421" s="53"/>
      <c r="BN421" s="50"/>
      <c r="BO421" s="50"/>
      <c r="BP421" s="50"/>
      <c r="BQ421" s="50"/>
      <c r="BR421" s="50"/>
      <c r="BS421" s="50"/>
      <c r="BT421" s="50"/>
      <c r="BU421" s="50"/>
      <c r="BV421" s="50"/>
      <c r="BW421" s="50"/>
      <c r="BX421" s="50"/>
      <c r="BY421" s="50"/>
      <c r="BZ421" s="50"/>
      <c r="CA421" s="50"/>
      <c r="CB421" s="50"/>
      <c r="CC421" s="50"/>
      <c r="CD421" s="50"/>
      <c r="CE421" s="50"/>
      <c r="CF421" s="50"/>
      <c r="CG421" s="50"/>
      <c r="CH421" s="50"/>
      <c r="CI421" s="50"/>
      <c r="CJ421" s="50"/>
      <c r="CK421" s="50"/>
      <c r="CL421" s="50"/>
      <c r="CM421" s="50"/>
      <c r="CN421" s="50"/>
      <c r="CO421" s="50"/>
      <c r="CP421" s="50"/>
      <c r="CQ421" s="50"/>
      <c r="CR421" s="50"/>
      <c r="CS421" s="50"/>
      <c r="CT421" s="50"/>
      <c r="CU421" s="50"/>
      <c r="CV421" s="50"/>
      <c r="CW421" s="50"/>
      <c r="CX421" s="50"/>
      <c r="CY421" s="50"/>
      <c r="CZ421" s="50"/>
      <c r="DA421" s="50"/>
      <c r="DB421" s="50"/>
      <c r="DC421" s="50"/>
      <c r="DD421" s="50"/>
      <c r="DE421" s="50"/>
      <c r="DF421" s="50"/>
      <c r="DG421" s="51"/>
    </row>
    <row r="422" spans="1:111" s="15" customFormat="1" ht="14.25" customHeight="1" x14ac:dyDescent="0.15">
      <c r="A422" s="49"/>
      <c r="B422" s="49"/>
      <c r="C422" s="49"/>
      <c r="D422" s="263" t="s">
        <v>984</v>
      </c>
      <c r="E422" s="49"/>
      <c r="F422" s="49"/>
      <c r="G422" s="265" t="s">
        <v>144</v>
      </c>
      <c r="H422" s="266" t="s">
        <v>158</v>
      </c>
      <c r="I422" s="311" t="s">
        <v>961</v>
      </c>
      <c r="J422" s="304" t="s">
        <v>972</v>
      </c>
      <c r="K422" s="311" t="s">
        <v>973</v>
      </c>
      <c r="L422" s="52"/>
      <c r="M422" s="50"/>
      <c r="N422" s="50"/>
      <c r="O422" s="50"/>
      <c r="P422" s="50"/>
      <c r="Q422" s="311" t="s">
        <v>978</v>
      </c>
      <c r="R422" s="300"/>
      <c r="S422" s="263" t="s">
        <v>985</v>
      </c>
      <c r="T422" s="50"/>
      <c r="U422" s="50"/>
      <c r="V422" s="50"/>
      <c r="W422" s="51"/>
      <c r="X422" s="50"/>
      <c r="Y422" s="50"/>
      <c r="Z422" s="50"/>
      <c r="AA422" s="50"/>
      <c r="AB422" s="50"/>
      <c r="AC422" s="50"/>
      <c r="AD422" s="50"/>
      <c r="AE422" s="50"/>
      <c r="AF422" s="50"/>
      <c r="AG422" s="51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1"/>
      <c r="AV422" s="50"/>
      <c r="AW422" s="50"/>
      <c r="AX422" s="50"/>
      <c r="AY422" s="50"/>
      <c r="AZ422" s="51"/>
      <c r="BA422" s="263" t="s">
        <v>593</v>
      </c>
      <c r="BB422" s="50"/>
      <c r="BC422" s="50"/>
      <c r="BD422" s="50"/>
      <c r="BE422" s="51"/>
      <c r="BF422" s="50"/>
      <c r="BG422" s="50"/>
      <c r="BH422" s="50"/>
      <c r="BI422" s="50"/>
      <c r="BJ422" s="51"/>
      <c r="BK422" s="53"/>
      <c r="BL422" s="53"/>
      <c r="BM422" s="53"/>
      <c r="BN422" s="50"/>
      <c r="BO422" s="50"/>
      <c r="BP422" s="50"/>
      <c r="BQ422" s="50"/>
      <c r="BR422" s="50"/>
      <c r="BS422" s="50"/>
      <c r="BT422" s="50"/>
      <c r="BU422" s="50"/>
      <c r="BV422" s="50"/>
      <c r="BW422" s="50"/>
      <c r="BX422" s="50"/>
      <c r="BY422" s="50"/>
      <c r="BZ422" s="50"/>
      <c r="CA422" s="50"/>
      <c r="CB422" s="50"/>
      <c r="CC422" s="50"/>
      <c r="CD422" s="50"/>
      <c r="CE422" s="50"/>
      <c r="CF422" s="50"/>
      <c r="CG422" s="50"/>
      <c r="CH422" s="50"/>
      <c r="CI422" s="50"/>
      <c r="CJ422" s="50"/>
      <c r="CK422" s="50"/>
      <c r="CL422" s="50"/>
      <c r="CM422" s="50"/>
      <c r="CN422" s="50"/>
      <c r="CO422" s="50"/>
      <c r="CP422" s="50"/>
      <c r="CQ422" s="50"/>
      <c r="CR422" s="50"/>
      <c r="CS422" s="50"/>
      <c r="CT422" s="50"/>
      <c r="CU422" s="50"/>
      <c r="CV422" s="50"/>
      <c r="CW422" s="50"/>
      <c r="CX422" s="50"/>
      <c r="CY422" s="50"/>
      <c r="CZ422" s="50"/>
      <c r="DA422" s="50"/>
      <c r="DB422" s="50"/>
      <c r="DC422" s="50"/>
      <c r="DD422" s="50"/>
      <c r="DE422" s="50"/>
      <c r="DF422" s="50"/>
      <c r="DG422" s="51"/>
    </row>
    <row r="423" spans="1:111" s="15" customFormat="1" ht="14.25" customHeight="1" x14ac:dyDescent="0.15">
      <c r="A423" s="49"/>
      <c r="B423" s="49"/>
      <c r="C423" s="49"/>
      <c r="D423" s="263" t="s">
        <v>986</v>
      </c>
      <c r="E423" s="49"/>
      <c r="F423" s="49"/>
      <c r="G423" s="265" t="s">
        <v>144</v>
      </c>
      <c r="H423" s="266" t="s">
        <v>158</v>
      </c>
      <c r="I423" s="311" t="s">
        <v>961</v>
      </c>
      <c r="J423" s="304" t="s">
        <v>972</v>
      </c>
      <c r="K423" s="311" t="s">
        <v>973</v>
      </c>
      <c r="L423" s="52"/>
      <c r="M423" s="50"/>
      <c r="N423" s="50"/>
      <c r="O423" s="50"/>
      <c r="P423" s="50"/>
      <c r="Q423" s="311" t="s">
        <v>978</v>
      </c>
      <c r="R423" s="300"/>
      <c r="S423" s="263" t="s">
        <v>987</v>
      </c>
      <c r="T423" s="50"/>
      <c r="U423" s="50"/>
      <c r="V423" s="50"/>
      <c r="W423" s="51"/>
      <c r="X423" s="50"/>
      <c r="Y423" s="50"/>
      <c r="Z423" s="50"/>
      <c r="AA423" s="50"/>
      <c r="AB423" s="50"/>
      <c r="AC423" s="50"/>
      <c r="AD423" s="50"/>
      <c r="AE423" s="50"/>
      <c r="AF423" s="50"/>
      <c r="AG423" s="51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1"/>
      <c r="AV423" s="50"/>
      <c r="AW423" s="50"/>
      <c r="AX423" s="50"/>
      <c r="AY423" s="50"/>
      <c r="AZ423" s="51"/>
      <c r="BA423" s="263" t="s">
        <v>265</v>
      </c>
      <c r="BB423" s="50"/>
      <c r="BC423" s="50"/>
      <c r="BD423" s="50"/>
      <c r="BE423" s="51"/>
      <c r="BF423" s="50"/>
      <c r="BG423" s="50"/>
      <c r="BH423" s="50"/>
      <c r="BI423" s="50"/>
      <c r="BJ423" s="51"/>
      <c r="BK423" s="53"/>
      <c r="BL423" s="53"/>
      <c r="BM423" s="53"/>
      <c r="BN423" s="50"/>
      <c r="BO423" s="50"/>
      <c r="BP423" s="50"/>
      <c r="BQ423" s="50"/>
      <c r="BR423" s="50"/>
      <c r="BS423" s="50"/>
      <c r="BT423" s="50"/>
      <c r="BU423" s="50"/>
      <c r="BV423" s="50"/>
      <c r="BW423" s="50"/>
      <c r="BX423" s="50"/>
      <c r="BY423" s="50"/>
      <c r="BZ423" s="50"/>
      <c r="CA423" s="50"/>
      <c r="CB423" s="50"/>
      <c r="CC423" s="50"/>
      <c r="CD423" s="50"/>
      <c r="CE423" s="50"/>
      <c r="CF423" s="50"/>
      <c r="CG423" s="50"/>
      <c r="CH423" s="50"/>
      <c r="CI423" s="50"/>
      <c r="CJ423" s="50"/>
      <c r="CK423" s="50"/>
      <c r="CL423" s="50"/>
      <c r="CM423" s="50"/>
      <c r="CN423" s="50"/>
      <c r="CO423" s="50"/>
      <c r="CP423" s="50"/>
      <c r="CQ423" s="50"/>
      <c r="CR423" s="50"/>
      <c r="CS423" s="50"/>
      <c r="CT423" s="50"/>
      <c r="CU423" s="50"/>
      <c r="CV423" s="50"/>
      <c r="CW423" s="50"/>
      <c r="CX423" s="50"/>
      <c r="CY423" s="50"/>
      <c r="CZ423" s="50"/>
      <c r="DA423" s="50"/>
      <c r="DB423" s="50"/>
      <c r="DC423" s="50"/>
      <c r="DD423" s="50"/>
      <c r="DE423" s="50"/>
      <c r="DF423" s="50"/>
      <c r="DG423" s="51"/>
    </row>
    <row r="424" spans="1:111" s="15" customFormat="1" ht="14.25" customHeight="1" x14ac:dyDescent="0.15">
      <c r="A424" s="49"/>
      <c r="B424" s="49"/>
      <c r="C424" s="49"/>
      <c r="D424" s="263" t="s">
        <v>988</v>
      </c>
      <c r="E424" s="49"/>
      <c r="F424" s="49"/>
      <c r="G424" s="265" t="s">
        <v>144</v>
      </c>
      <c r="H424" s="266" t="s">
        <v>158</v>
      </c>
      <c r="I424" s="311" t="s">
        <v>961</v>
      </c>
      <c r="J424" s="304" t="s">
        <v>972</v>
      </c>
      <c r="K424" s="311" t="s">
        <v>973</v>
      </c>
      <c r="L424" s="52"/>
      <c r="M424" s="50"/>
      <c r="N424" s="50"/>
      <c r="O424" s="50"/>
      <c r="P424" s="50"/>
      <c r="Q424" s="311" t="s">
        <v>978</v>
      </c>
      <c r="R424" s="300"/>
      <c r="S424" s="263" t="s">
        <v>974</v>
      </c>
      <c r="T424" s="50"/>
      <c r="U424" s="50"/>
      <c r="V424" s="50"/>
      <c r="W424" s="51"/>
      <c r="X424" s="50"/>
      <c r="Y424" s="50"/>
      <c r="Z424" s="50"/>
      <c r="AA424" s="50"/>
      <c r="AB424" s="50"/>
      <c r="AC424" s="50"/>
      <c r="AD424" s="50"/>
      <c r="AE424" s="50"/>
      <c r="AF424" s="50"/>
      <c r="AG424" s="51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1"/>
      <c r="AV424" s="50"/>
      <c r="AW424" s="50"/>
      <c r="AX424" s="50"/>
      <c r="AY424" s="50"/>
      <c r="AZ424" s="51"/>
      <c r="BA424" s="263" t="s">
        <v>265</v>
      </c>
      <c r="BB424" s="50"/>
      <c r="BC424" s="50"/>
      <c r="BD424" s="50"/>
      <c r="BE424" s="51"/>
      <c r="BF424" s="50"/>
      <c r="BG424" s="50"/>
      <c r="BH424" s="50"/>
      <c r="BI424" s="50"/>
      <c r="BJ424" s="51"/>
      <c r="BK424" s="53"/>
      <c r="BL424" s="53"/>
      <c r="BM424" s="53"/>
      <c r="BN424" s="50"/>
      <c r="BO424" s="50"/>
      <c r="BP424" s="50"/>
      <c r="BQ424" s="50"/>
      <c r="BR424" s="50"/>
      <c r="BS424" s="50"/>
      <c r="BT424" s="50"/>
      <c r="BU424" s="50"/>
      <c r="BV424" s="50"/>
      <c r="BW424" s="50"/>
      <c r="BX424" s="50"/>
      <c r="BY424" s="50"/>
      <c r="BZ424" s="50"/>
      <c r="CA424" s="50"/>
      <c r="CB424" s="50"/>
      <c r="CC424" s="50"/>
      <c r="CD424" s="50"/>
      <c r="CE424" s="50"/>
      <c r="CF424" s="50"/>
      <c r="CG424" s="50"/>
      <c r="CH424" s="50"/>
      <c r="CI424" s="50"/>
      <c r="CJ424" s="50"/>
      <c r="CK424" s="50"/>
      <c r="CL424" s="50"/>
      <c r="CM424" s="50"/>
      <c r="CN424" s="50"/>
      <c r="CO424" s="50"/>
      <c r="CP424" s="50"/>
      <c r="CQ424" s="50"/>
      <c r="CR424" s="50"/>
      <c r="CS424" s="50"/>
      <c r="CT424" s="50"/>
      <c r="CU424" s="50"/>
      <c r="CV424" s="50"/>
      <c r="CW424" s="50"/>
      <c r="CX424" s="50"/>
      <c r="CY424" s="50"/>
      <c r="CZ424" s="50"/>
      <c r="DA424" s="50"/>
      <c r="DB424" s="50"/>
      <c r="DC424" s="50"/>
      <c r="DD424" s="50"/>
      <c r="DE424" s="50"/>
      <c r="DF424" s="50"/>
      <c r="DG424" s="51"/>
    </row>
    <row r="425" spans="1:111" s="15" customFormat="1" ht="14.25" customHeight="1" x14ac:dyDescent="0.15">
      <c r="A425" s="49"/>
      <c r="B425" s="49"/>
      <c r="C425" s="49"/>
      <c r="D425" s="263" t="s">
        <v>977</v>
      </c>
      <c r="E425" s="49"/>
      <c r="F425" s="49"/>
      <c r="G425" s="265" t="s">
        <v>144</v>
      </c>
      <c r="H425" s="266" t="s">
        <v>158</v>
      </c>
      <c r="I425" s="311" t="s">
        <v>961</v>
      </c>
      <c r="J425" s="304" t="s">
        <v>972</v>
      </c>
      <c r="K425" s="311" t="s">
        <v>973</v>
      </c>
      <c r="L425" s="52"/>
      <c r="M425" s="50"/>
      <c r="N425" s="50"/>
      <c r="O425" s="50"/>
      <c r="P425" s="50"/>
      <c r="Q425" s="311" t="s">
        <v>978</v>
      </c>
      <c r="R425" s="300"/>
      <c r="S425" s="263" t="s">
        <v>262</v>
      </c>
      <c r="T425" s="50"/>
      <c r="U425" s="50"/>
      <c r="V425" s="50"/>
      <c r="W425" s="51"/>
      <c r="X425" s="50"/>
      <c r="Y425" s="50"/>
      <c r="Z425" s="50"/>
      <c r="AA425" s="50"/>
      <c r="AB425" s="50"/>
      <c r="AC425" s="50"/>
      <c r="AD425" s="50"/>
      <c r="AE425" s="50"/>
      <c r="AF425" s="50"/>
      <c r="AG425" s="51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1"/>
      <c r="AV425" s="50"/>
      <c r="AW425" s="50"/>
      <c r="AX425" s="50"/>
      <c r="AY425" s="50"/>
      <c r="AZ425" s="51"/>
      <c r="BA425" s="263" t="s">
        <v>431</v>
      </c>
      <c r="BB425" s="50"/>
      <c r="BC425" s="50"/>
      <c r="BD425" s="50"/>
      <c r="BE425" s="51"/>
      <c r="BF425" s="50"/>
      <c r="BG425" s="50"/>
      <c r="BH425" s="50"/>
      <c r="BI425" s="50"/>
      <c r="BJ425" s="51"/>
      <c r="BK425" s="53"/>
      <c r="BL425" s="53"/>
      <c r="BM425" s="53"/>
      <c r="BN425" s="50"/>
      <c r="BO425" s="50"/>
      <c r="BP425" s="50"/>
      <c r="BQ425" s="50"/>
      <c r="BR425" s="50"/>
      <c r="BS425" s="50"/>
      <c r="BT425" s="50"/>
      <c r="BU425" s="50"/>
      <c r="BV425" s="50"/>
      <c r="BW425" s="50"/>
      <c r="BX425" s="50"/>
      <c r="BY425" s="50"/>
      <c r="BZ425" s="50"/>
      <c r="CA425" s="50"/>
      <c r="CB425" s="50"/>
      <c r="CC425" s="50"/>
      <c r="CD425" s="50"/>
      <c r="CE425" s="50"/>
      <c r="CF425" s="50"/>
      <c r="CG425" s="50"/>
      <c r="CH425" s="50"/>
      <c r="CI425" s="50"/>
      <c r="CJ425" s="50"/>
      <c r="CK425" s="50"/>
      <c r="CL425" s="50"/>
      <c r="CM425" s="50"/>
      <c r="CN425" s="50"/>
      <c r="CO425" s="50"/>
      <c r="CP425" s="50"/>
      <c r="CQ425" s="50"/>
      <c r="CR425" s="50"/>
      <c r="CS425" s="50"/>
      <c r="CT425" s="50"/>
      <c r="CU425" s="50"/>
      <c r="CV425" s="50"/>
      <c r="CW425" s="50"/>
      <c r="CX425" s="50"/>
      <c r="CY425" s="50"/>
      <c r="CZ425" s="50"/>
      <c r="DA425" s="50"/>
      <c r="DB425" s="50"/>
      <c r="DC425" s="50"/>
      <c r="DD425" s="50"/>
      <c r="DE425" s="50"/>
      <c r="DF425" s="50"/>
      <c r="DG425" s="51"/>
    </row>
    <row r="426" spans="1:111" s="15" customFormat="1" ht="14.25" customHeight="1" x14ac:dyDescent="0.15">
      <c r="A426" s="49"/>
      <c r="B426" s="49"/>
      <c r="C426" s="49"/>
      <c r="D426" s="263" t="s">
        <v>989</v>
      </c>
      <c r="E426" s="49"/>
      <c r="F426" s="49"/>
      <c r="G426" s="265" t="s">
        <v>144</v>
      </c>
      <c r="H426" s="266" t="s">
        <v>158</v>
      </c>
      <c r="I426" s="311" t="s">
        <v>961</v>
      </c>
      <c r="J426" s="304" t="s">
        <v>972</v>
      </c>
      <c r="K426" s="311" t="s">
        <v>973</v>
      </c>
      <c r="L426" s="52"/>
      <c r="M426" s="50"/>
      <c r="N426" s="50"/>
      <c r="O426" s="50"/>
      <c r="P426" s="50"/>
      <c r="Q426" s="311" t="s">
        <v>978</v>
      </c>
      <c r="R426" s="300"/>
      <c r="S426" s="263" t="s">
        <v>990</v>
      </c>
      <c r="T426" s="50"/>
      <c r="U426" s="50"/>
      <c r="V426" s="50"/>
      <c r="W426" s="51"/>
      <c r="X426" s="50"/>
      <c r="Y426" s="50"/>
      <c r="Z426" s="50"/>
      <c r="AA426" s="50"/>
      <c r="AB426" s="50"/>
      <c r="AC426" s="50"/>
      <c r="AD426" s="50"/>
      <c r="AE426" s="50"/>
      <c r="AF426" s="50"/>
      <c r="AG426" s="51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1"/>
      <c r="AV426" s="50"/>
      <c r="AW426" s="50"/>
      <c r="AX426" s="50"/>
      <c r="AY426" s="50"/>
      <c r="AZ426" s="51"/>
      <c r="BA426" s="263" t="s">
        <v>991</v>
      </c>
      <c r="BB426" s="50"/>
      <c r="BC426" s="50"/>
      <c r="BD426" s="50"/>
      <c r="BE426" s="51"/>
      <c r="BF426" s="50"/>
      <c r="BG426" s="50"/>
      <c r="BH426" s="50"/>
      <c r="BI426" s="50"/>
      <c r="BJ426" s="51"/>
      <c r="BK426" s="53"/>
      <c r="BL426" s="53"/>
      <c r="BM426" s="53"/>
      <c r="BN426" s="50"/>
      <c r="BO426" s="50"/>
      <c r="BP426" s="50"/>
      <c r="BQ426" s="50"/>
      <c r="BR426" s="50"/>
      <c r="BS426" s="50"/>
      <c r="BT426" s="50"/>
      <c r="BU426" s="50"/>
      <c r="BV426" s="50"/>
      <c r="BW426" s="50"/>
      <c r="BX426" s="50"/>
      <c r="BY426" s="50"/>
      <c r="BZ426" s="50"/>
      <c r="CA426" s="50"/>
      <c r="CB426" s="50"/>
      <c r="CC426" s="50"/>
      <c r="CD426" s="50"/>
      <c r="CE426" s="50"/>
      <c r="CF426" s="50"/>
      <c r="CG426" s="50"/>
      <c r="CH426" s="50"/>
      <c r="CI426" s="50"/>
      <c r="CJ426" s="50"/>
      <c r="CK426" s="50"/>
      <c r="CL426" s="50"/>
      <c r="CM426" s="50"/>
      <c r="CN426" s="50"/>
      <c r="CO426" s="50"/>
      <c r="CP426" s="50"/>
      <c r="CQ426" s="50"/>
      <c r="CR426" s="50"/>
      <c r="CS426" s="50"/>
      <c r="CT426" s="50"/>
      <c r="CU426" s="50"/>
      <c r="CV426" s="50"/>
      <c r="CW426" s="50"/>
      <c r="CX426" s="50"/>
      <c r="CY426" s="50"/>
      <c r="CZ426" s="50"/>
      <c r="DA426" s="50"/>
      <c r="DB426" s="50"/>
      <c r="DC426" s="50"/>
      <c r="DD426" s="50"/>
      <c r="DE426" s="50"/>
      <c r="DF426" s="50"/>
      <c r="DG426" s="51"/>
    </row>
    <row r="427" spans="1:111" s="15" customFormat="1" ht="14.25" customHeight="1" x14ac:dyDescent="0.15">
      <c r="A427" s="49"/>
      <c r="B427" s="49"/>
      <c r="C427" s="49"/>
      <c r="D427" s="263" t="s">
        <v>992</v>
      </c>
      <c r="E427" s="49"/>
      <c r="F427" s="49"/>
      <c r="G427" s="265" t="s">
        <v>144</v>
      </c>
      <c r="H427" s="266" t="s">
        <v>158</v>
      </c>
      <c r="I427" s="311" t="s">
        <v>961</v>
      </c>
      <c r="J427" s="304" t="s">
        <v>972</v>
      </c>
      <c r="K427" s="311" t="s">
        <v>973</v>
      </c>
      <c r="L427" s="52"/>
      <c r="M427" s="50"/>
      <c r="N427" s="50"/>
      <c r="O427" s="50"/>
      <c r="P427" s="50"/>
      <c r="Q427" s="311" t="s">
        <v>978</v>
      </c>
      <c r="R427" s="300"/>
      <c r="S427" s="263" t="s">
        <v>993</v>
      </c>
      <c r="T427" s="50"/>
      <c r="U427" s="50"/>
      <c r="V427" s="50"/>
      <c r="W427" s="51"/>
      <c r="X427" s="50"/>
      <c r="Y427" s="50"/>
      <c r="Z427" s="50"/>
      <c r="AA427" s="50"/>
      <c r="AB427" s="50"/>
      <c r="AC427" s="50"/>
      <c r="AD427" s="50"/>
      <c r="AE427" s="50"/>
      <c r="AF427" s="50"/>
      <c r="AG427" s="51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1"/>
      <c r="AV427" s="50"/>
      <c r="AW427" s="50"/>
      <c r="AX427" s="50"/>
      <c r="AY427" s="50"/>
      <c r="AZ427" s="51"/>
      <c r="BA427" s="263" t="s">
        <v>194</v>
      </c>
      <c r="BB427" s="50"/>
      <c r="BC427" s="50"/>
      <c r="BD427" s="50"/>
      <c r="BE427" s="51"/>
      <c r="BF427" s="50"/>
      <c r="BG427" s="50"/>
      <c r="BH427" s="50"/>
      <c r="BI427" s="50"/>
      <c r="BJ427" s="51"/>
      <c r="BK427" s="53"/>
      <c r="BL427" s="53"/>
      <c r="BM427" s="53"/>
      <c r="BN427" s="50"/>
      <c r="BO427" s="50"/>
      <c r="BP427" s="50"/>
      <c r="BQ427" s="50"/>
      <c r="BR427" s="50"/>
      <c r="BS427" s="50"/>
      <c r="BT427" s="50"/>
      <c r="BU427" s="50"/>
      <c r="BV427" s="50"/>
      <c r="BW427" s="50"/>
      <c r="BX427" s="50"/>
      <c r="BY427" s="50"/>
      <c r="BZ427" s="50"/>
      <c r="CA427" s="50"/>
      <c r="CB427" s="50"/>
      <c r="CC427" s="50"/>
      <c r="CD427" s="50"/>
      <c r="CE427" s="50"/>
      <c r="CF427" s="50"/>
      <c r="CG427" s="50"/>
      <c r="CH427" s="50"/>
      <c r="CI427" s="50"/>
      <c r="CJ427" s="50"/>
      <c r="CK427" s="50"/>
      <c r="CL427" s="50"/>
      <c r="CM427" s="50"/>
      <c r="CN427" s="50"/>
      <c r="CO427" s="50"/>
      <c r="CP427" s="50"/>
      <c r="CQ427" s="50"/>
      <c r="CR427" s="50"/>
      <c r="CS427" s="50"/>
      <c r="CT427" s="50"/>
      <c r="CU427" s="50"/>
      <c r="CV427" s="50"/>
      <c r="CW427" s="50"/>
      <c r="CX427" s="50"/>
      <c r="CY427" s="50"/>
      <c r="CZ427" s="50"/>
      <c r="DA427" s="50"/>
      <c r="DB427" s="50"/>
      <c r="DC427" s="50"/>
      <c r="DD427" s="50"/>
      <c r="DE427" s="50"/>
      <c r="DF427" s="50"/>
      <c r="DG427" s="51"/>
    </row>
    <row r="428" spans="1:111" s="15" customFormat="1" ht="14.25" customHeight="1" x14ac:dyDescent="0.15">
      <c r="A428" s="49"/>
      <c r="B428" s="49"/>
      <c r="C428" s="49"/>
      <c r="D428" s="263" t="s">
        <v>994</v>
      </c>
      <c r="E428" s="49"/>
      <c r="F428" s="49"/>
      <c r="G428" s="265" t="s">
        <v>144</v>
      </c>
      <c r="H428" s="266" t="s">
        <v>158</v>
      </c>
      <c r="I428" s="311" t="s">
        <v>961</v>
      </c>
      <c r="J428" s="304" t="s">
        <v>972</v>
      </c>
      <c r="K428" s="311"/>
      <c r="L428" s="52"/>
      <c r="M428" s="50"/>
      <c r="N428" s="50"/>
      <c r="O428" s="50"/>
      <c r="P428" s="50"/>
      <c r="Q428" s="311"/>
      <c r="R428" s="300"/>
      <c r="S428" s="263" t="s">
        <v>477</v>
      </c>
      <c r="T428" s="50"/>
      <c r="U428" s="50"/>
      <c r="V428" s="50"/>
      <c r="W428" s="51"/>
      <c r="X428" s="50"/>
      <c r="Y428" s="50"/>
      <c r="Z428" s="50"/>
      <c r="AA428" s="50"/>
      <c r="AB428" s="50"/>
      <c r="AC428" s="50"/>
      <c r="AD428" s="50"/>
      <c r="AE428" s="50"/>
      <c r="AF428" s="50"/>
      <c r="AG428" s="51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1"/>
      <c r="AV428" s="50"/>
      <c r="AW428" s="50"/>
      <c r="AX428" s="50"/>
      <c r="AY428" s="50"/>
      <c r="AZ428" s="51"/>
      <c r="BA428" s="263"/>
      <c r="BB428" s="50"/>
      <c r="BC428" s="50"/>
      <c r="BD428" s="50"/>
      <c r="BE428" s="51"/>
      <c r="BF428" s="50"/>
      <c r="BG428" s="50"/>
      <c r="BH428" s="50"/>
      <c r="BI428" s="50"/>
      <c r="BJ428" s="51"/>
      <c r="BK428" s="53"/>
      <c r="BL428" s="53"/>
      <c r="BM428" s="53"/>
      <c r="BN428" s="50"/>
      <c r="BO428" s="50"/>
      <c r="BP428" s="50"/>
      <c r="BQ428" s="50"/>
      <c r="BR428" s="50"/>
      <c r="BS428" s="50"/>
      <c r="BT428" s="50"/>
      <c r="BU428" s="50"/>
      <c r="BV428" s="50"/>
      <c r="BW428" s="50"/>
      <c r="BX428" s="50"/>
      <c r="BY428" s="50"/>
      <c r="BZ428" s="50"/>
      <c r="CA428" s="50"/>
      <c r="CB428" s="50"/>
      <c r="CC428" s="50"/>
      <c r="CD428" s="50"/>
      <c r="CE428" s="50"/>
      <c r="CF428" s="50"/>
      <c r="CG428" s="50"/>
      <c r="CH428" s="50"/>
      <c r="CI428" s="50"/>
      <c r="CJ428" s="50"/>
      <c r="CK428" s="50"/>
      <c r="CL428" s="50"/>
      <c r="CM428" s="50"/>
      <c r="CN428" s="50"/>
      <c r="CO428" s="50"/>
      <c r="CP428" s="50"/>
      <c r="CQ428" s="50"/>
      <c r="CR428" s="50"/>
      <c r="CS428" s="50"/>
      <c r="CT428" s="50"/>
      <c r="CU428" s="50"/>
      <c r="CV428" s="50"/>
      <c r="CW428" s="50"/>
      <c r="CX428" s="50"/>
      <c r="CY428" s="50"/>
      <c r="CZ428" s="50"/>
      <c r="DA428" s="50"/>
      <c r="DB428" s="50"/>
      <c r="DC428" s="50"/>
      <c r="DD428" s="50"/>
      <c r="DE428" s="50"/>
      <c r="DF428" s="50"/>
      <c r="DG428" s="51"/>
    </row>
    <row r="429" spans="1:111" s="15" customFormat="1" ht="14.25" customHeight="1" x14ac:dyDescent="0.15">
      <c r="A429" s="49"/>
      <c r="B429" s="49"/>
      <c r="C429" s="49"/>
      <c r="D429" s="263" t="s">
        <v>995</v>
      </c>
      <c r="E429" s="49"/>
      <c r="F429" s="49"/>
      <c r="G429" s="265" t="s">
        <v>144</v>
      </c>
      <c r="H429" s="266" t="s">
        <v>158</v>
      </c>
      <c r="I429" s="311" t="s">
        <v>961</v>
      </c>
      <c r="J429" s="304" t="s">
        <v>972</v>
      </c>
      <c r="K429" s="311"/>
      <c r="L429" s="52"/>
      <c r="M429" s="50"/>
      <c r="N429" s="50"/>
      <c r="O429" s="50"/>
      <c r="P429" s="50"/>
      <c r="Q429" s="311"/>
      <c r="R429" s="300"/>
      <c r="S429" s="263" t="s">
        <v>996</v>
      </c>
      <c r="T429" s="50"/>
      <c r="U429" s="50"/>
      <c r="V429" s="50"/>
      <c r="W429" s="51"/>
      <c r="X429" s="50"/>
      <c r="Y429" s="50"/>
      <c r="Z429" s="50"/>
      <c r="AA429" s="50"/>
      <c r="AB429" s="50"/>
      <c r="AC429" s="50"/>
      <c r="AD429" s="50"/>
      <c r="AE429" s="50"/>
      <c r="AF429" s="50"/>
      <c r="AG429" s="51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1"/>
      <c r="AV429" s="50"/>
      <c r="AW429" s="50"/>
      <c r="AX429" s="50"/>
      <c r="AY429" s="50"/>
      <c r="AZ429" s="51"/>
      <c r="BA429" s="263"/>
      <c r="BB429" s="50"/>
      <c r="BC429" s="50"/>
      <c r="BD429" s="50"/>
      <c r="BE429" s="51"/>
      <c r="BF429" s="50"/>
      <c r="BG429" s="50"/>
      <c r="BH429" s="50"/>
      <c r="BI429" s="50"/>
      <c r="BJ429" s="51"/>
      <c r="BK429" s="53"/>
      <c r="BL429" s="53"/>
      <c r="BM429" s="53"/>
      <c r="BN429" s="50"/>
      <c r="BO429" s="50"/>
      <c r="BP429" s="50"/>
      <c r="BQ429" s="50"/>
      <c r="BR429" s="50"/>
      <c r="BS429" s="50"/>
      <c r="BT429" s="50"/>
      <c r="BU429" s="50"/>
      <c r="BV429" s="50"/>
      <c r="BW429" s="50"/>
      <c r="BX429" s="50"/>
      <c r="BY429" s="50"/>
      <c r="BZ429" s="50"/>
      <c r="CA429" s="50"/>
      <c r="CB429" s="50"/>
      <c r="CC429" s="50"/>
      <c r="CD429" s="50"/>
      <c r="CE429" s="50"/>
      <c r="CF429" s="50"/>
      <c r="CG429" s="50"/>
      <c r="CH429" s="50"/>
      <c r="CI429" s="50"/>
      <c r="CJ429" s="50"/>
      <c r="CK429" s="50"/>
      <c r="CL429" s="50"/>
      <c r="CM429" s="50"/>
      <c r="CN429" s="50"/>
      <c r="CO429" s="50"/>
      <c r="CP429" s="50"/>
      <c r="CQ429" s="50"/>
      <c r="CR429" s="50"/>
      <c r="CS429" s="50"/>
      <c r="CT429" s="50"/>
      <c r="CU429" s="50"/>
      <c r="CV429" s="50"/>
      <c r="CW429" s="50"/>
      <c r="CX429" s="50"/>
      <c r="CY429" s="50"/>
      <c r="CZ429" s="50"/>
      <c r="DA429" s="50"/>
      <c r="DB429" s="50"/>
      <c r="DC429" s="50"/>
      <c r="DD429" s="50"/>
      <c r="DE429" s="50"/>
      <c r="DF429" s="50"/>
      <c r="DG429" s="51"/>
    </row>
    <row r="430" spans="1:111" s="15" customFormat="1" ht="14.25" customHeight="1" x14ac:dyDescent="0.15">
      <c r="A430" s="49"/>
      <c r="B430" s="49"/>
      <c r="C430" s="49"/>
      <c r="D430" s="263" t="s">
        <v>997</v>
      </c>
      <c r="E430" s="49"/>
      <c r="F430" s="49"/>
      <c r="G430" s="265" t="s">
        <v>144</v>
      </c>
      <c r="H430" s="266" t="s">
        <v>158</v>
      </c>
      <c r="I430" s="311" t="s">
        <v>961</v>
      </c>
      <c r="J430" s="304" t="s">
        <v>998</v>
      </c>
      <c r="K430" s="311" t="s">
        <v>999</v>
      </c>
      <c r="L430" s="52"/>
      <c r="M430" s="50"/>
      <c r="N430" s="50"/>
      <c r="O430" s="50"/>
      <c r="P430" s="50"/>
      <c r="Q430" s="311"/>
      <c r="R430" s="300"/>
      <c r="S430" s="263" t="s">
        <v>1000</v>
      </c>
      <c r="T430" s="50"/>
      <c r="U430" s="50"/>
      <c r="V430" s="50"/>
      <c r="W430" s="51"/>
      <c r="X430" s="50"/>
      <c r="Y430" s="50"/>
      <c r="Z430" s="50"/>
      <c r="AA430" s="50"/>
      <c r="AB430" s="50"/>
      <c r="AC430" s="50"/>
      <c r="AD430" s="50"/>
      <c r="AE430" s="50"/>
      <c r="AF430" s="50"/>
      <c r="AG430" s="51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1"/>
      <c r="AV430" s="50"/>
      <c r="AW430" s="50"/>
      <c r="AX430" s="50"/>
      <c r="AY430" s="50"/>
      <c r="AZ430" s="51"/>
      <c r="BA430" s="263" t="s">
        <v>1001</v>
      </c>
      <c r="BB430" s="50"/>
      <c r="BC430" s="50"/>
      <c r="BD430" s="50"/>
      <c r="BE430" s="51"/>
      <c r="BF430" s="50"/>
      <c r="BG430" s="50"/>
      <c r="BH430" s="50"/>
      <c r="BI430" s="50"/>
      <c r="BJ430" s="51"/>
      <c r="BK430" s="53"/>
      <c r="BL430" s="53"/>
      <c r="BM430" s="53"/>
      <c r="BN430" s="50"/>
      <c r="BO430" s="50"/>
      <c r="BP430" s="50"/>
      <c r="BQ430" s="300"/>
      <c r="BR430" s="50"/>
      <c r="BS430" s="50"/>
      <c r="BT430" s="50"/>
      <c r="BU430" s="50"/>
      <c r="BV430" s="50"/>
      <c r="BW430" s="50"/>
      <c r="BX430" s="50"/>
      <c r="BY430" s="50"/>
      <c r="BZ430" s="50"/>
      <c r="CA430" s="50"/>
      <c r="CB430" s="50"/>
      <c r="CC430" s="50"/>
      <c r="CD430" s="50"/>
      <c r="CE430" s="50"/>
      <c r="CF430" s="50"/>
      <c r="CG430" s="50"/>
      <c r="CH430" s="50"/>
      <c r="CI430" s="50"/>
      <c r="CJ430" s="50"/>
      <c r="CK430" s="50"/>
      <c r="CL430" s="50"/>
      <c r="CM430" s="50"/>
      <c r="CN430" s="50"/>
      <c r="CO430" s="50"/>
      <c r="CP430" s="50"/>
      <c r="CQ430" s="50"/>
      <c r="CR430" s="50"/>
      <c r="CS430" s="50"/>
      <c r="CT430" s="50"/>
      <c r="CU430" s="50"/>
      <c r="CV430" s="50"/>
      <c r="CW430" s="50"/>
      <c r="CX430" s="50"/>
      <c r="CY430" s="50"/>
      <c r="CZ430" s="50"/>
      <c r="DA430" s="50"/>
      <c r="DB430" s="50"/>
      <c r="DC430" s="50"/>
      <c r="DD430" s="50"/>
      <c r="DE430" s="50"/>
      <c r="DF430" s="50"/>
      <c r="DG430" s="51"/>
    </row>
    <row r="431" spans="1:111" s="15" customFormat="1" ht="38.25" customHeight="1" x14ac:dyDescent="0.15">
      <c r="A431" s="49"/>
      <c r="B431" s="49"/>
      <c r="C431" s="49"/>
      <c r="D431" s="263" t="s">
        <v>1002</v>
      </c>
      <c r="E431" s="49"/>
      <c r="F431" s="49"/>
      <c r="G431" s="265" t="s">
        <v>144</v>
      </c>
      <c r="H431" s="266" t="s">
        <v>158</v>
      </c>
      <c r="I431" s="311" t="s">
        <v>961</v>
      </c>
      <c r="J431" s="304" t="s">
        <v>998</v>
      </c>
      <c r="K431" s="311" t="s">
        <v>999</v>
      </c>
      <c r="L431" s="52"/>
      <c r="M431" s="50"/>
      <c r="N431" s="50"/>
      <c r="O431" s="50"/>
      <c r="P431" s="50"/>
      <c r="Q431" s="311"/>
      <c r="R431" s="300"/>
      <c r="S431" s="263" t="s">
        <v>1003</v>
      </c>
      <c r="T431" s="50"/>
      <c r="U431" s="50"/>
      <c r="V431" s="50"/>
      <c r="W431" s="51"/>
      <c r="X431" s="50"/>
      <c r="Y431" s="50"/>
      <c r="Z431" s="50"/>
      <c r="AA431" s="50"/>
      <c r="AB431" s="50"/>
      <c r="AC431" s="50"/>
      <c r="AD431" s="50"/>
      <c r="AE431" s="50"/>
      <c r="AF431" s="50"/>
      <c r="AG431" s="51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1"/>
      <c r="AV431" s="50"/>
      <c r="AW431" s="50"/>
      <c r="AX431" s="50"/>
      <c r="AY431" s="50"/>
      <c r="AZ431" s="51"/>
      <c r="BA431" s="278" t="s">
        <v>1004</v>
      </c>
      <c r="BB431" s="50"/>
      <c r="BC431" s="50"/>
      <c r="BD431" s="50"/>
      <c r="BE431" s="51"/>
      <c r="BF431" s="50"/>
      <c r="BG431" s="50"/>
      <c r="BH431" s="50"/>
      <c r="BI431" s="50"/>
      <c r="BJ431" s="51"/>
      <c r="BK431" s="53"/>
      <c r="BL431" s="53"/>
      <c r="BM431" s="53"/>
      <c r="BN431" s="50"/>
      <c r="BO431" s="50"/>
      <c r="BP431" s="50"/>
      <c r="BQ431" s="300"/>
      <c r="BR431" s="50"/>
      <c r="BS431" s="50"/>
      <c r="BT431" s="50"/>
      <c r="BU431" s="50"/>
      <c r="BV431" s="50"/>
      <c r="BW431" s="50"/>
      <c r="BX431" s="50"/>
      <c r="BY431" s="50"/>
      <c r="BZ431" s="50"/>
      <c r="CA431" s="50"/>
      <c r="CB431" s="50"/>
      <c r="CC431" s="50"/>
      <c r="CD431" s="50"/>
      <c r="CE431" s="50"/>
      <c r="CF431" s="50"/>
      <c r="CG431" s="50"/>
      <c r="CH431" s="50"/>
      <c r="CI431" s="50"/>
      <c r="CJ431" s="50"/>
      <c r="CK431" s="50"/>
      <c r="CL431" s="50"/>
      <c r="CM431" s="50"/>
      <c r="CN431" s="50"/>
      <c r="CO431" s="50"/>
      <c r="CP431" s="50"/>
      <c r="CQ431" s="50"/>
      <c r="CR431" s="50"/>
      <c r="CS431" s="50"/>
      <c r="CT431" s="50"/>
      <c r="CU431" s="50"/>
      <c r="CV431" s="50"/>
      <c r="CW431" s="50"/>
      <c r="CX431" s="50"/>
      <c r="CY431" s="50"/>
      <c r="CZ431" s="50"/>
      <c r="DA431" s="50"/>
      <c r="DB431" s="50"/>
      <c r="DC431" s="50"/>
      <c r="DD431" s="50"/>
      <c r="DE431" s="50"/>
      <c r="DF431" s="50"/>
      <c r="DG431" s="51"/>
    </row>
    <row r="432" spans="1:111" s="15" customFormat="1" ht="14.25" customHeight="1" x14ac:dyDescent="0.15">
      <c r="A432" s="49"/>
      <c r="B432" s="49"/>
      <c r="C432" s="49"/>
      <c r="D432" s="263" t="s">
        <v>1005</v>
      </c>
      <c r="E432" s="49"/>
      <c r="F432" s="49"/>
      <c r="G432" s="265" t="s">
        <v>144</v>
      </c>
      <c r="H432" s="266" t="s">
        <v>158</v>
      </c>
      <c r="I432" s="311" t="s">
        <v>961</v>
      </c>
      <c r="J432" s="304" t="s">
        <v>998</v>
      </c>
      <c r="K432" s="311" t="s">
        <v>999</v>
      </c>
      <c r="L432" s="52"/>
      <c r="M432" s="50"/>
      <c r="N432" s="50"/>
      <c r="O432" s="50"/>
      <c r="P432" s="50"/>
      <c r="Q432" s="311"/>
      <c r="R432" s="300"/>
      <c r="S432" s="263" t="s">
        <v>1006</v>
      </c>
      <c r="T432" s="50"/>
      <c r="U432" s="50"/>
      <c r="V432" s="50"/>
      <c r="W432" s="51"/>
      <c r="X432" s="50"/>
      <c r="Y432" s="50"/>
      <c r="Z432" s="50"/>
      <c r="AA432" s="50"/>
      <c r="AB432" s="50"/>
      <c r="AC432" s="50"/>
      <c r="AD432" s="50"/>
      <c r="AE432" s="50"/>
      <c r="AF432" s="50"/>
      <c r="AG432" s="51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1"/>
      <c r="AV432" s="50"/>
      <c r="AW432" s="50"/>
      <c r="AX432" s="50"/>
      <c r="AY432" s="50"/>
      <c r="AZ432" s="51"/>
      <c r="BA432" s="263" t="s">
        <v>1007</v>
      </c>
      <c r="BB432" s="50"/>
      <c r="BC432" s="50"/>
      <c r="BD432" s="50"/>
      <c r="BE432" s="51"/>
      <c r="BF432" s="50"/>
      <c r="BG432" s="50"/>
      <c r="BH432" s="50"/>
      <c r="BI432" s="50"/>
      <c r="BJ432" s="51"/>
      <c r="BK432" s="53"/>
      <c r="BL432" s="53"/>
      <c r="BM432" s="53"/>
      <c r="BN432" s="50"/>
      <c r="BO432" s="50"/>
      <c r="BP432" s="50"/>
      <c r="BQ432" s="300"/>
      <c r="BR432" s="50"/>
      <c r="BS432" s="50"/>
      <c r="BT432" s="50"/>
      <c r="BU432" s="50"/>
      <c r="BV432" s="50"/>
      <c r="BW432" s="50"/>
      <c r="BX432" s="50"/>
      <c r="BY432" s="50"/>
      <c r="BZ432" s="50"/>
      <c r="CA432" s="50"/>
      <c r="CB432" s="50"/>
      <c r="CC432" s="50"/>
      <c r="CD432" s="50"/>
      <c r="CE432" s="50"/>
      <c r="CF432" s="50"/>
      <c r="CG432" s="50"/>
      <c r="CH432" s="50"/>
      <c r="CI432" s="50"/>
      <c r="CJ432" s="50"/>
      <c r="CK432" s="50"/>
      <c r="CL432" s="50"/>
      <c r="CM432" s="50"/>
      <c r="CN432" s="50"/>
      <c r="CO432" s="50"/>
      <c r="CP432" s="50"/>
      <c r="CQ432" s="50"/>
      <c r="CR432" s="50"/>
      <c r="CS432" s="50"/>
      <c r="CT432" s="50"/>
      <c r="CU432" s="50"/>
      <c r="CV432" s="50"/>
      <c r="CW432" s="50"/>
      <c r="CX432" s="50"/>
      <c r="CY432" s="50"/>
      <c r="CZ432" s="50"/>
      <c r="DA432" s="50"/>
      <c r="DB432" s="50"/>
      <c r="DC432" s="50"/>
      <c r="DD432" s="50"/>
      <c r="DE432" s="50"/>
      <c r="DF432" s="50"/>
      <c r="DG432" s="51"/>
    </row>
    <row r="433" spans="1:111" s="15" customFormat="1" ht="14.25" customHeight="1" x14ac:dyDescent="0.15">
      <c r="A433" s="49"/>
      <c r="B433" s="49"/>
      <c r="C433" s="49"/>
      <c r="D433" s="263" t="s">
        <v>1008</v>
      </c>
      <c r="E433" s="49"/>
      <c r="F433" s="49"/>
      <c r="G433" s="265" t="s">
        <v>144</v>
      </c>
      <c r="H433" s="266" t="s">
        <v>158</v>
      </c>
      <c r="I433" s="311" t="s">
        <v>961</v>
      </c>
      <c r="J433" s="304" t="s">
        <v>998</v>
      </c>
      <c r="K433" s="311" t="s">
        <v>999</v>
      </c>
      <c r="L433" s="52"/>
      <c r="M433" s="50"/>
      <c r="N433" s="50"/>
      <c r="O433" s="50"/>
      <c r="P433" s="50"/>
      <c r="Q433" s="311"/>
      <c r="R433" s="300"/>
      <c r="S433" s="315" t="s">
        <v>1009</v>
      </c>
      <c r="T433" s="50"/>
      <c r="U433" s="50"/>
      <c r="V433" s="50"/>
      <c r="W433" s="51"/>
      <c r="X433" s="50"/>
      <c r="Y433" s="50"/>
      <c r="Z433" s="50"/>
      <c r="AA433" s="50"/>
      <c r="AB433" s="50"/>
      <c r="AC433" s="50"/>
      <c r="AD433" s="50"/>
      <c r="AE433" s="50"/>
      <c r="AF433" s="50"/>
      <c r="AG433" s="51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1"/>
      <c r="AV433" s="50"/>
      <c r="AW433" s="50"/>
      <c r="AX433" s="50"/>
      <c r="AY433" s="50"/>
      <c r="AZ433" s="51"/>
      <c r="BA433" s="263" t="s">
        <v>1010</v>
      </c>
      <c r="BB433" s="50"/>
      <c r="BC433" s="50"/>
      <c r="BD433" s="50"/>
      <c r="BE433" s="51"/>
      <c r="BF433" s="50"/>
      <c r="BG433" s="50"/>
      <c r="BH433" s="50"/>
      <c r="BI433" s="50"/>
      <c r="BJ433" s="51"/>
      <c r="BK433" s="53"/>
      <c r="BL433" s="53"/>
      <c r="BM433" s="53"/>
      <c r="BN433" s="50"/>
      <c r="BO433" s="50"/>
      <c r="BP433" s="50"/>
      <c r="BQ433" s="300"/>
      <c r="BR433" s="50"/>
      <c r="BS433" s="50"/>
      <c r="BT433" s="50"/>
      <c r="BU433" s="50"/>
      <c r="BV433" s="50"/>
      <c r="BW433" s="50"/>
      <c r="BX433" s="50"/>
      <c r="BY433" s="50"/>
      <c r="BZ433" s="50"/>
      <c r="CA433" s="50"/>
      <c r="CB433" s="50"/>
      <c r="CC433" s="50"/>
      <c r="CD433" s="50"/>
      <c r="CE433" s="50"/>
      <c r="CF433" s="50"/>
      <c r="CG433" s="50"/>
      <c r="CH433" s="50"/>
      <c r="CI433" s="50"/>
      <c r="CJ433" s="50"/>
      <c r="CK433" s="50"/>
      <c r="CL433" s="50"/>
      <c r="CM433" s="50"/>
      <c r="CN433" s="50"/>
      <c r="CO433" s="50"/>
      <c r="CP433" s="50"/>
      <c r="CQ433" s="50"/>
      <c r="CR433" s="50"/>
      <c r="CS433" s="50"/>
      <c r="CT433" s="50"/>
      <c r="CU433" s="50"/>
      <c r="CV433" s="50"/>
      <c r="CW433" s="50"/>
      <c r="CX433" s="50"/>
      <c r="CY433" s="50"/>
      <c r="CZ433" s="50"/>
      <c r="DA433" s="50"/>
      <c r="DB433" s="50"/>
      <c r="DC433" s="50"/>
      <c r="DD433" s="50"/>
      <c r="DE433" s="50"/>
      <c r="DF433" s="50"/>
      <c r="DG433" s="51"/>
    </row>
    <row r="434" spans="1:111" s="15" customFormat="1" ht="14.25" customHeight="1" x14ac:dyDescent="0.15">
      <c r="A434" s="49"/>
      <c r="B434" s="49"/>
      <c r="C434" s="49"/>
      <c r="D434" s="263" t="s">
        <v>1011</v>
      </c>
      <c r="E434" s="49"/>
      <c r="F434" s="49"/>
      <c r="G434" s="265" t="s">
        <v>144</v>
      </c>
      <c r="H434" s="266" t="s">
        <v>158</v>
      </c>
      <c r="I434" s="311" t="s">
        <v>961</v>
      </c>
      <c r="J434" s="304" t="s">
        <v>998</v>
      </c>
      <c r="K434" s="311" t="s">
        <v>999</v>
      </c>
      <c r="L434" s="52"/>
      <c r="M434" s="50"/>
      <c r="N434" s="50"/>
      <c r="O434" s="50"/>
      <c r="P434" s="50"/>
      <c r="Q434" s="311"/>
      <c r="R434" s="300"/>
      <c r="S434" s="315" t="s">
        <v>1009</v>
      </c>
      <c r="T434" s="50"/>
      <c r="U434" s="50"/>
      <c r="V434" s="50"/>
      <c r="W434" s="51"/>
      <c r="X434" s="50"/>
      <c r="Y434" s="50"/>
      <c r="Z434" s="50"/>
      <c r="AA434" s="50"/>
      <c r="AB434" s="50"/>
      <c r="AC434" s="50"/>
      <c r="AD434" s="50"/>
      <c r="AE434" s="50"/>
      <c r="AF434" s="50"/>
      <c r="AG434" s="51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1"/>
      <c r="AV434" s="50"/>
      <c r="AW434" s="50"/>
      <c r="AX434" s="50"/>
      <c r="AY434" s="50"/>
      <c r="AZ434" s="51"/>
      <c r="BA434" s="263" t="s">
        <v>1012</v>
      </c>
      <c r="BB434" s="50"/>
      <c r="BC434" s="50"/>
      <c r="BD434" s="50"/>
      <c r="BE434" s="51"/>
      <c r="BF434" s="50"/>
      <c r="BG434" s="50"/>
      <c r="BH434" s="50"/>
      <c r="BI434" s="50"/>
      <c r="BJ434" s="51"/>
      <c r="BK434" s="53"/>
      <c r="BL434" s="53"/>
      <c r="BM434" s="53"/>
      <c r="BN434" s="50"/>
      <c r="BO434" s="50"/>
      <c r="BP434" s="50"/>
      <c r="BQ434" s="300"/>
      <c r="BR434" s="50"/>
      <c r="BS434" s="50"/>
      <c r="BT434" s="50"/>
      <c r="BU434" s="50"/>
      <c r="BV434" s="50"/>
      <c r="BW434" s="50"/>
      <c r="BX434" s="50"/>
      <c r="BY434" s="50"/>
      <c r="BZ434" s="50"/>
      <c r="CA434" s="50"/>
      <c r="CB434" s="50"/>
      <c r="CC434" s="50"/>
      <c r="CD434" s="50"/>
      <c r="CE434" s="50"/>
      <c r="CF434" s="50"/>
      <c r="CG434" s="50"/>
      <c r="CH434" s="50"/>
      <c r="CI434" s="50"/>
      <c r="CJ434" s="50"/>
      <c r="CK434" s="50"/>
      <c r="CL434" s="50"/>
      <c r="CM434" s="50"/>
      <c r="CN434" s="50"/>
      <c r="CO434" s="50"/>
      <c r="CP434" s="50"/>
      <c r="CQ434" s="50"/>
      <c r="CR434" s="50"/>
      <c r="CS434" s="50"/>
      <c r="CT434" s="50"/>
      <c r="CU434" s="50"/>
      <c r="CV434" s="50"/>
      <c r="CW434" s="50"/>
      <c r="CX434" s="50"/>
      <c r="CY434" s="50"/>
      <c r="CZ434" s="50"/>
      <c r="DA434" s="50"/>
      <c r="DB434" s="50"/>
      <c r="DC434" s="50"/>
      <c r="DD434" s="50"/>
      <c r="DE434" s="50"/>
      <c r="DF434" s="50"/>
      <c r="DG434" s="51"/>
    </row>
    <row r="435" spans="1:111" s="15" customFormat="1" ht="14.25" customHeight="1" x14ac:dyDescent="0.15">
      <c r="A435" s="49"/>
      <c r="B435" s="49"/>
      <c r="C435" s="49"/>
      <c r="D435" s="263" t="s">
        <v>1013</v>
      </c>
      <c r="E435" s="49"/>
      <c r="F435" s="49"/>
      <c r="G435" s="265" t="s">
        <v>144</v>
      </c>
      <c r="H435" s="266" t="s">
        <v>158</v>
      </c>
      <c r="I435" s="311" t="s">
        <v>961</v>
      </c>
      <c r="J435" s="304" t="s">
        <v>998</v>
      </c>
      <c r="K435" s="311" t="s">
        <v>999</v>
      </c>
      <c r="L435" s="52"/>
      <c r="M435" s="50"/>
      <c r="N435" s="50"/>
      <c r="O435" s="50"/>
      <c r="P435" s="50"/>
      <c r="Q435" s="311"/>
      <c r="R435" s="300"/>
      <c r="S435" s="315" t="s">
        <v>1009</v>
      </c>
      <c r="T435" s="50"/>
      <c r="U435" s="50"/>
      <c r="V435" s="50"/>
      <c r="W435" s="51"/>
      <c r="X435" s="50"/>
      <c r="Y435" s="50"/>
      <c r="Z435" s="50"/>
      <c r="AA435" s="50"/>
      <c r="AB435" s="50"/>
      <c r="AC435" s="50"/>
      <c r="AD435" s="50"/>
      <c r="AE435" s="50"/>
      <c r="AF435" s="50"/>
      <c r="AG435" s="51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1"/>
      <c r="AV435" s="50"/>
      <c r="AW435" s="50"/>
      <c r="AX435" s="50"/>
      <c r="AY435" s="50"/>
      <c r="AZ435" s="51"/>
      <c r="BA435" s="263" t="s">
        <v>667</v>
      </c>
      <c r="BB435" s="50"/>
      <c r="BC435" s="50"/>
      <c r="BD435" s="50"/>
      <c r="BE435" s="51"/>
      <c r="BF435" s="50"/>
      <c r="BG435" s="50"/>
      <c r="BH435" s="50"/>
      <c r="BI435" s="50"/>
      <c r="BJ435" s="51"/>
      <c r="BK435" s="53"/>
      <c r="BL435" s="53"/>
      <c r="BM435" s="53"/>
      <c r="BN435" s="50"/>
      <c r="BO435" s="50"/>
      <c r="BP435" s="50"/>
      <c r="BQ435" s="300"/>
      <c r="BR435" s="50"/>
      <c r="BS435" s="50"/>
      <c r="BT435" s="50"/>
      <c r="BU435" s="50"/>
      <c r="BV435" s="50"/>
      <c r="BW435" s="50"/>
      <c r="BX435" s="50"/>
      <c r="BY435" s="50"/>
      <c r="BZ435" s="50"/>
      <c r="CA435" s="50"/>
      <c r="CB435" s="50"/>
      <c r="CC435" s="50"/>
      <c r="CD435" s="50"/>
      <c r="CE435" s="50"/>
      <c r="CF435" s="50"/>
      <c r="CG435" s="50"/>
      <c r="CH435" s="50"/>
      <c r="CI435" s="50"/>
      <c r="CJ435" s="50"/>
      <c r="CK435" s="50"/>
      <c r="CL435" s="50"/>
      <c r="CM435" s="50"/>
      <c r="CN435" s="50"/>
      <c r="CO435" s="50"/>
      <c r="CP435" s="50"/>
      <c r="CQ435" s="50"/>
      <c r="CR435" s="50"/>
      <c r="CS435" s="50"/>
      <c r="CT435" s="50"/>
      <c r="CU435" s="50"/>
      <c r="CV435" s="50"/>
      <c r="CW435" s="50"/>
      <c r="CX435" s="50"/>
      <c r="CY435" s="50"/>
      <c r="CZ435" s="50"/>
      <c r="DA435" s="50"/>
      <c r="DB435" s="50"/>
      <c r="DC435" s="50"/>
      <c r="DD435" s="50"/>
      <c r="DE435" s="50"/>
      <c r="DF435" s="50"/>
      <c r="DG435" s="51"/>
    </row>
    <row r="436" spans="1:111" s="15" customFormat="1" ht="14.25" customHeight="1" x14ac:dyDescent="0.15">
      <c r="A436" s="49"/>
      <c r="B436" s="49"/>
      <c r="C436" s="49"/>
      <c r="D436" s="263" t="s">
        <v>1014</v>
      </c>
      <c r="E436" s="49"/>
      <c r="F436" s="49"/>
      <c r="G436" s="265" t="s">
        <v>144</v>
      </c>
      <c r="H436" s="266" t="s">
        <v>158</v>
      </c>
      <c r="I436" s="311" t="s">
        <v>961</v>
      </c>
      <c r="J436" s="304" t="s">
        <v>972</v>
      </c>
      <c r="K436" s="311"/>
      <c r="L436" s="52"/>
      <c r="M436" s="50"/>
      <c r="N436" s="50"/>
      <c r="O436" s="50"/>
      <c r="P436" s="50"/>
      <c r="Q436" s="311" t="s">
        <v>1015</v>
      </c>
      <c r="R436" s="50"/>
      <c r="S436" s="308" t="s">
        <v>1016</v>
      </c>
      <c r="T436" s="50"/>
      <c r="U436" s="50"/>
      <c r="V436" s="50"/>
      <c r="W436" s="51"/>
      <c r="X436" s="50"/>
      <c r="Y436" s="50"/>
      <c r="Z436" s="50"/>
      <c r="AA436" s="50"/>
      <c r="AB436" s="50"/>
      <c r="AC436" s="50"/>
      <c r="AD436" s="50"/>
      <c r="AE436" s="50"/>
      <c r="AF436" s="50"/>
      <c r="AG436" s="51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1"/>
      <c r="AV436" s="50"/>
      <c r="AW436" s="50"/>
      <c r="AX436" s="50"/>
      <c r="AY436" s="50"/>
      <c r="AZ436" s="51"/>
      <c r="BA436" s="263" t="s">
        <v>521</v>
      </c>
      <c r="BB436" s="50"/>
      <c r="BC436" s="50"/>
      <c r="BD436" s="50"/>
      <c r="BE436" s="51"/>
      <c r="BF436" s="50"/>
      <c r="BG436" s="50"/>
      <c r="BH436" s="50"/>
      <c r="BI436" s="50"/>
      <c r="BJ436" s="51"/>
      <c r="BK436" s="53"/>
      <c r="BL436" s="53"/>
      <c r="BM436" s="53"/>
      <c r="BN436" s="50"/>
      <c r="BO436" s="50"/>
      <c r="BP436" s="50"/>
      <c r="BQ436" s="50"/>
      <c r="BR436" s="50"/>
      <c r="BS436" s="50"/>
      <c r="BT436" s="50"/>
      <c r="BU436" s="50"/>
      <c r="BV436" s="50"/>
      <c r="BW436" s="50"/>
      <c r="BX436" s="50"/>
      <c r="BY436" s="50"/>
      <c r="BZ436" s="50"/>
      <c r="CA436" s="50"/>
      <c r="CB436" s="50"/>
      <c r="CC436" s="50"/>
      <c r="CD436" s="50"/>
      <c r="CE436" s="50"/>
      <c r="CF436" s="50"/>
      <c r="CG436" s="50"/>
      <c r="CH436" s="50"/>
      <c r="CI436" s="50"/>
      <c r="CJ436" s="50"/>
      <c r="CK436" s="50"/>
      <c r="CL436" s="50"/>
      <c r="CM436" s="50"/>
      <c r="CN436" s="50"/>
      <c r="CO436" s="50"/>
      <c r="CP436" s="50"/>
      <c r="CQ436" s="50"/>
      <c r="CR436" s="50"/>
      <c r="CS436" s="50"/>
      <c r="CT436" s="50"/>
      <c r="CU436" s="50"/>
      <c r="CV436" s="50"/>
      <c r="CW436" s="50"/>
      <c r="CX436" s="50"/>
      <c r="CY436" s="50"/>
      <c r="CZ436" s="50"/>
      <c r="DA436" s="50"/>
      <c r="DB436" s="50"/>
      <c r="DC436" s="50"/>
      <c r="DD436" s="50"/>
      <c r="DE436" s="50"/>
      <c r="DF436" s="50"/>
      <c r="DG436" s="51"/>
    </row>
    <row r="437" spans="1:111" s="15" customFormat="1" ht="14.25" customHeight="1" x14ac:dyDescent="0.15">
      <c r="A437" s="49"/>
      <c r="B437" s="49"/>
      <c r="C437" s="49"/>
      <c r="D437" s="263" t="s">
        <v>1017</v>
      </c>
      <c r="E437" s="49"/>
      <c r="F437" s="49"/>
      <c r="G437" s="265" t="s">
        <v>144</v>
      </c>
      <c r="H437" s="266" t="s">
        <v>158</v>
      </c>
      <c r="I437" s="311" t="s">
        <v>961</v>
      </c>
      <c r="J437" s="304" t="s">
        <v>972</v>
      </c>
      <c r="K437" s="311"/>
      <c r="L437" s="52"/>
      <c r="M437" s="50"/>
      <c r="N437" s="50"/>
      <c r="O437" s="50"/>
      <c r="P437" s="50"/>
      <c r="Q437" s="311" t="s">
        <v>1015</v>
      </c>
      <c r="R437" s="50"/>
      <c r="S437" s="308" t="s">
        <v>1018</v>
      </c>
      <c r="T437" s="50"/>
      <c r="U437" s="50"/>
      <c r="V437" s="50"/>
      <c r="W437" s="51"/>
      <c r="X437" s="50"/>
      <c r="Y437" s="50"/>
      <c r="Z437" s="50"/>
      <c r="AA437" s="50"/>
      <c r="AB437" s="50"/>
      <c r="AC437" s="50"/>
      <c r="AD437" s="50"/>
      <c r="AE437" s="50"/>
      <c r="AF437" s="50"/>
      <c r="AG437" s="51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1"/>
      <c r="AV437" s="50"/>
      <c r="AW437" s="50"/>
      <c r="AX437" s="50"/>
      <c r="AY437" s="50"/>
      <c r="AZ437" s="51"/>
      <c r="BA437" s="263" t="s">
        <v>178</v>
      </c>
      <c r="BB437" s="50"/>
      <c r="BC437" s="50"/>
      <c r="BD437" s="50"/>
      <c r="BE437" s="51"/>
      <c r="BF437" s="50"/>
      <c r="BG437" s="50"/>
      <c r="BH437" s="50"/>
      <c r="BI437" s="50"/>
      <c r="BJ437" s="51"/>
      <c r="BK437" s="53"/>
      <c r="BL437" s="53"/>
      <c r="BM437" s="53"/>
      <c r="BN437" s="50"/>
      <c r="BO437" s="50"/>
      <c r="BP437" s="50"/>
      <c r="BQ437" s="50"/>
      <c r="BR437" s="50"/>
      <c r="BS437" s="50"/>
      <c r="BT437" s="50"/>
      <c r="BU437" s="50"/>
      <c r="BV437" s="50"/>
      <c r="BW437" s="50"/>
      <c r="BX437" s="50"/>
      <c r="BY437" s="50"/>
      <c r="BZ437" s="50"/>
      <c r="CA437" s="50"/>
      <c r="CB437" s="50"/>
      <c r="CC437" s="50"/>
      <c r="CD437" s="50"/>
      <c r="CE437" s="50"/>
      <c r="CF437" s="50"/>
      <c r="CG437" s="50"/>
      <c r="CH437" s="50"/>
      <c r="CI437" s="50"/>
      <c r="CJ437" s="50"/>
      <c r="CK437" s="50"/>
      <c r="CL437" s="50"/>
      <c r="CM437" s="50"/>
      <c r="CN437" s="50"/>
      <c r="CO437" s="50"/>
      <c r="CP437" s="50"/>
      <c r="CQ437" s="50"/>
      <c r="CR437" s="50"/>
      <c r="CS437" s="50"/>
      <c r="CT437" s="50"/>
      <c r="CU437" s="50"/>
      <c r="CV437" s="50"/>
      <c r="CW437" s="50"/>
      <c r="CX437" s="50"/>
      <c r="CY437" s="50"/>
      <c r="CZ437" s="50"/>
      <c r="DA437" s="50"/>
      <c r="DB437" s="50"/>
      <c r="DC437" s="50"/>
      <c r="DD437" s="50"/>
      <c r="DE437" s="50"/>
      <c r="DF437" s="50"/>
      <c r="DG437" s="51"/>
    </row>
    <row r="438" spans="1:111" s="15" customFormat="1" ht="14.25" customHeight="1" x14ac:dyDescent="0.15">
      <c r="A438" s="49"/>
      <c r="B438" s="49"/>
      <c r="C438" s="49"/>
      <c r="D438" s="263" t="s">
        <v>1019</v>
      </c>
      <c r="E438" s="49"/>
      <c r="F438" s="49"/>
      <c r="G438" s="265" t="s">
        <v>144</v>
      </c>
      <c r="H438" s="266" t="s">
        <v>158</v>
      </c>
      <c r="I438" s="311" t="s">
        <v>961</v>
      </c>
      <c r="J438" s="304" t="s">
        <v>972</v>
      </c>
      <c r="K438" s="311"/>
      <c r="L438" s="52"/>
      <c r="M438" s="50"/>
      <c r="N438" s="50"/>
      <c r="O438" s="50"/>
      <c r="P438" s="50"/>
      <c r="Q438" s="311" t="s">
        <v>1015</v>
      </c>
      <c r="R438" s="50"/>
      <c r="S438" s="308" t="s">
        <v>1020</v>
      </c>
      <c r="T438" s="50"/>
      <c r="U438" s="50"/>
      <c r="V438" s="50"/>
      <c r="W438" s="51"/>
      <c r="X438" s="50"/>
      <c r="Y438" s="50"/>
      <c r="Z438" s="50"/>
      <c r="AA438" s="50"/>
      <c r="AB438" s="50"/>
      <c r="AC438" s="50"/>
      <c r="AD438" s="50"/>
      <c r="AE438" s="50"/>
      <c r="AF438" s="50"/>
      <c r="AG438" s="51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1"/>
      <c r="AV438" s="50"/>
      <c r="AW438" s="50"/>
      <c r="AX438" s="50"/>
      <c r="AY438" s="50"/>
      <c r="AZ438" s="51"/>
      <c r="BA438" s="263" t="s">
        <v>1021</v>
      </c>
      <c r="BB438" s="50"/>
      <c r="BC438" s="50"/>
      <c r="BD438" s="50"/>
      <c r="BE438" s="51"/>
      <c r="BF438" s="50"/>
      <c r="BG438" s="50"/>
      <c r="BH438" s="50"/>
      <c r="BI438" s="50"/>
      <c r="BJ438" s="51"/>
      <c r="BK438" s="53"/>
      <c r="BL438" s="53"/>
      <c r="BM438" s="53"/>
      <c r="BN438" s="50"/>
      <c r="BO438" s="50"/>
      <c r="BP438" s="50"/>
      <c r="BQ438" s="50"/>
      <c r="BR438" s="50"/>
      <c r="BS438" s="50"/>
      <c r="BT438" s="50"/>
      <c r="BU438" s="50"/>
      <c r="BV438" s="50"/>
      <c r="BW438" s="50"/>
      <c r="BX438" s="50"/>
      <c r="BY438" s="50"/>
      <c r="BZ438" s="50"/>
      <c r="CA438" s="50"/>
      <c r="CB438" s="50"/>
      <c r="CC438" s="50"/>
      <c r="CD438" s="50"/>
      <c r="CE438" s="50"/>
      <c r="CF438" s="50"/>
      <c r="CG438" s="50"/>
      <c r="CH438" s="50"/>
      <c r="CI438" s="50"/>
      <c r="CJ438" s="50"/>
      <c r="CK438" s="50"/>
      <c r="CL438" s="50"/>
      <c r="CM438" s="50"/>
      <c r="CN438" s="50"/>
      <c r="CO438" s="50"/>
      <c r="CP438" s="50"/>
      <c r="CQ438" s="50"/>
      <c r="CR438" s="50"/>
      <c r="CS438" s="50"/>
      <c r="CT438" s="50"/>
      <c r="CU438" s="50"/>
      <c r="CV438" s="50"/>
      <c r="CW438" s="50"/>
      <c r="CX438" s="50"/>
      <c r="CY438" s="50"/>
      <c r="CZ438" s="50"/>
      <c r="DA438" s="50"/>
      <c r="DB438" s="50"/>
      <c r="DC438" s="50"/>
      <c r="DD438" s="50"/>
      <c r="DE438" s="50"/>
      <c r="DF438" s="50"/>
      <c r="DG438" s="51"/>
    </row>
    <row r="439" spans="1:111" s="15" customFormat="1" ht="14.25" customHeight="1" x14ac:dyDescent="0.15">
      <c r="A439" s="49"/>
      <c r="B439" s="49"/>
      <c r="C439" s="49"/>
      <c r="D439" s="263" t="s">
        <v>1022</v>
      </c>
      <c r="E439" s="49"/>
      <c r="F439" s="49"/>
      <c r="G439" s="265" t="s">
        <v>144</v>
      </c>
      <c r="H439" s="266" t="s">
        <v>158</v>
      </c>
      <c r="I439" s="311" t="s">
        <v>961</v>
      </c>
      <c r="J439" s="304" t="s">
        <v>972</v>
      </c>
      <c r="K439" s="311"/>
      <c r="L439" s="52"/>
      <c r="M439" s="50"/>
      <c r="N439" s="50"/>
      <c r="O439" s="50"/>
      <c r="P439" s="50"/>
      <c r="Q439" s="49"/>
      <c r="R439" s="50"/>
      <c r="S439" s="302">
        <v>2006454</v>
      </c>
      <c r="T439" s="300"/>
      <c r="U439" s="300"/>
      <c r="V439" s="300"/>
      <c r="W439" s="301"/>
      <c r="X439" s="300"/>
      <c r="Y439" s="300"/>
      <c r="Z439" s="300"/>
      <c r="AA439" s="300"/>
      <c r="AB439" s="300"/>
      <c r="AC439" s="300"/>
      <c r="AD439" s="300"/>
      <c r="AE439" s="300"/>
      <c r="AF439" s="300"/>
      <c r="AG439" s="301"/>
      <c r="AH439" s="300"/>
      <c r="AI439" s="300"/>
      <c r="AJ439" s="300"/>
      <c r="AK439" s="300"/>
      <c r="AL439" s="300"/>
      <c r="AM439" s="300"/>
      <c r="AN439" s="300"/>
      <c r="AO439" s="300"/>
      <c r="AP439" s="300"/>
      <c r="AQ439" s="300"/>
      <c r="AR439" s="300"/>
      <c r="AS439" s="300"/>
      <c r="AT439" s="300"/>
      <c r="AU439" s="301"/>
      <c r="AV439" s="300"/>
      <c r="AW439" s="300"/>
      <c r="AX439" s="300"/>
      <c r="AY439" s="300"/>
      <c r="AZ439" s="301"/>
      <c r="BA439" s="302" t="s">
        <v>699</v>
      </c>
      <c r="BB439" s="50"/>
      <c r="BC439" s="50"/>
      <c r="BD439" s="50"/>
      <c r="BE439" s="51"/>
      <c r="BF439" s="50"/>
      <c r="BG439" s="50"/>
      <c r="BH439" s="50"/>
      <c r="BI439" s="50"/>
      <c r="BJ439" s="51"/>
      <c r="BK439" s="53"/>
      <c r="BL439" s="53"/>
      <c r="BM439" s="53"/>
      <c r="BN439" s="50"/>
      <c r="BO439" s="50"/>
      <c r="BP439" s="50"/>
      <c r="BQ439" s="50"/>
      <c r="BR439" s="50"/>
      <c r="BS439" s="50"/>
      <c r="BT439" s="50"/>
      <c r="BU439" s="50"/>
      <c r="BV439" s="50"/>
      <c r="BW439" s="50"/>
      <c r="BX439" s="50"/>
      <c r="BY439" s="50"/>
      <c r="BZ439" s="50"/>
      <c r="CA439" s="50"/>
      <c r="CB439" s="50"/>
      <c r="CC439" s="50"/>
      <c r="CD439" s="50"/>
      <c r="CE439" s="50"/>
      <c r="CF439" s="50"/>
      <c r="CG439" s="50"/>
      <c r="CH439" s="50"/>
      <c r="CI439" s="50"/>
      <c r="CJ439" s="50"/>
      <c r="CK439" s="50"/>
      <c r="CL439" s="50"/>
      <c r="CM439" s="50"/>
      <c r="CN439" s="50"/>
      <c r="CO439" s="50"/>
      <c r="CP439" s="50"/>
      <c r="CQ439" s="50"/>
      <c r="CR439" s="50"/>
      <c r="CS439" s="50"/>
      <c r="CT439" s="50"/>
      <c r="CU439" s="50"/>
      <c r="CV439" s="50"/>
      <c r="CW439" s="50"/>
      <c r="CX439" s="50"/>
      <c r="CY439" s="50"/>
      <c r="CZ439" s="50"/>
      <c r="DA439" s="50"/>
      <c r="DB439" s="50"/>
      <c r="DC439" s="50"/>
      <c r="DD439" s="50"/>
      <c r="DE439" s="50"/>
      <c r="DF439" s="50"/>
      <c r="DG439" s="51"/>
    </row>
    <row r="440" spans="1:111" s="15" customFormat="1" ht="14.25" customHeight="1" x14ac:dyDescent="0.15">
      <c r="A440" s="49"/>
      <c r="B440" s="49"/>
      <c r="C440" s="49"/>
      <c r="D440" s="263" t="s">
        <v>1023</v>
      </c>
      <c r="E440" s="49"/>
      <c r="F440" s="49"/>
      <c r="G440" s="265" t="s">
        <v>144</v>
      </c>
      <c r="H440" s="266" t="s">
        <v>158</v>
      </c>
      <c r="I440" s="311" t="s">
        <v>961</v>
      </c>
      <c r="J440" s="304" t="s">
        <v>998</v>
      </c>
      <c r="K440" s="311" t="s">
        <v>731</v>
      </c>
      <c r="L440" s="52"/>
      <c r="M440" s="50"/>
      <c r="N440" s="50"/>
      <c r="O440" s="50"/>
      <c r="P440" s="50"/>
      <c r="Q440" s="49"/>
      <c r="R440" s="50"/>
      <c r="S440" s="302" t="s">
        <v>1024</v>
      </c>
      <c r="T440" s="300"/>
      <c r="U440" s="300"/>
      <c r="V440" s="300"/>
      <c r="W440" s="301"/>
      <c r="X440" s="300"/>
      <c r="Y440" s="300"/>
      <c r="Z440" s="300"/>
      <c r="AA440" s="300"/>
      <c r="AB440" s="300"/>
      <c r="AC440" s="300"/>
      <c r="AD440" s="300"/>
      <c r="AE440" s="300"/>
      <c r="AF440" s="300"/>
      <c r="AG440" s="301"/>
      <c r="AH440" s="300"/>
      <c r="AI440" s="300"/>
      <c r="AJ440" s="300"/>
      <c r="AK440" s="300"/>
      <c r="AL440" s="300"/>
      <c r="AM440" s="300"/>
      <c r="AN440" s="300"/>
      <c r="AO440" s="300"/>
      <c r="AP440" s="300"/>
      <c r="AQ440" s="300"/>
      <c r="AR440" s="300"/>
      <c r="AS440" s="300"/>
      <c r="AT440" s="300"/>
      <c r="AU440" s="301"/>
      <c r="AV440" s="300"/>
      <c r="AW440" s="300"/>
      <c r="AX440" s="300"/>
      <c r="AY440" s="300"/>
      <c r="AZ440" s="301"/>
      <c r="BA440" s="302" t="s">
        <v>699</v>
      </c>
      <c r="BB440" s="50"/>
      <c r="BC440" s="50"/>
      <c r="BD440" s="50"/>
      <c r="BE440" s="51"/>
      <c r="BF440" s="50"/>
      <c r="BG440" s="50"/>
      <c r="BH440" s="50"/>
      <c r="BI440" s="50"/>
      <c r="BJ440" s="51"/>
      <c r="BK440" s="53"/>
      <c r="BL440" s="53"/>
      <c r="BM440" s="53"/>
      <c r="BN440" s="50"/>
      <c r="BO440" s="50"/>
      <c r="BP440" s="50"/>
      <c r="BQ440" s="50"/>
      <c r="BR440" s="50"/>
      <c r="BS440" s="50"/>
      <c r="BT440" s="50"/>
      <c r="BU440" s="50"/>
      <c r="BV440" s="50"/>
      <c r="BW440" s="50"/>
      <c r="BX440" s="50"/>
      <c r="BY440" s="50"/>
      <c r="BZ440" s="50"/>
      <c r="CA440" s="50"/>
      <c r="CB440" s="50"/>
      <c r="CC440" s="50"/>
      <c r="CD440" s="50"/>
      <c r="CE440" s="50"/>
      <c r="CF440" s="50"/>
      <c r="CG440" s="50"/>
      <c r="CH440" s="50"/>
      <c r="CI440" s="50"/>
      <c r="CJ440" s="50"/>
      <c r="CK440" s="50"/>
      <c r="CL440" s="50"/>
      <c r="CM440" s="50"/>
      <c r="CN440" s="50"/>
      <c r="CO440" s="50"/>
      <c r="CP440" s="50"/>
      <c r="CQ440" s="50"/>
      <c r="CR440" s="50"/>
      <c r="CS440" s="50"/>
      <c r="CT440" s="50"/>
      <c r="CU440" s="50"/>
      <c r="CV440" s="50"/>
      <c r="CW440" s="50"/>
      <c r="CX440" s="50"/>
      <c r="CY440" s="50"/>
      <c r="CZ440" s="50"/>
      <c r="DA440" s="50"/>
      <c r="DB440" s="50"/>
      <c r="DC440" s="50"/>
      <c r="DD440" s="50"/>
      <c r="DE440" s="50"/>
      <c r="DF440" s="50"/>
      <c r="DG440" s="51"/>
    </row>
    <row r="441" spans="1:111" s="15" customFormat="1" ht="25.5" customHeight="1" x14ac:dyDescent="0.15">
      <c r="A441" s="49"/>
      <c r="B441" s="49"/>
      <c r="C441" s="49"/>
      <c r="D441" s="263" t="s">
        <v>1025</v>
      </c>
      <c r="E441" s="49"/>
      <c r="F441" s="49"/>
      <c r="G441" s="265" t="s">
        <v>144</v>
      </c>
      <c r="H441" s="266" t="s">
        <v>158</v>
      </c>
      <c r="I441" s="311" t="s">
        <v>961</v>
      </c>
      <c r="J441" s="304" t="s">
        <v>998</v>
      </c>
      <c r="K441" s="311" t="s">
        <v>731</v>
      </c>
      <c r="L441" s="52"/>
      <c r="M441" s="50"/>
      <c r="N441" s="50"/>
      <c r="O441" s="50"/>
      <c r="P441" s="50"/>
      <c r="Q441" s="49"/>
      <c r="R441" s="50"/>
      <c r="S441" s="302">
        <v>1006464</v>
      </c>
      <c r="T441" s="300"/>
      <c r="U441" s="300"/>
      <c r="V441" s="300"/>
      <c r="W441" s="301"/>
      <c r="X441" s="300"/>
      <c r="Y441" s="300"/>
      <c r="Z441" s="300"/>
      <c r="AA441" s="300"/>
      <c r="AB441" s="300"/>
      <c r="AC441" s="300"/>
      <c r="AD441" s="300"/>
      <c r="AE441" s="300"/>
      <c r="AF441" s="300"/>
      <c r="AG441" s="301"/>
      <c r="AH441" s="300"/>
      <c r="AI441" s="300"/>
      <c r="AJ441" s="300"/>
      <c r="AK441" s="300"/>
      <c r="AL441" s="300"/>
      <c r="AM441" s="300"/>
      <c r="AN441" s="300"/>
      <c r="AO441" s="300"/>
      <c r="AP441" s="300"/>
      <c r="AQ441" s="300"/>
      <c r="AR441" s="300"/>
      <c r="AS441" s="300"/>
      <c r="AT441" s="300"/>
      <c r="AU441" s="301"/>
      <c r="AV441" s="300"/>
      <c r="AW441" s="300"/>
      <c r="AX441" s="300"/>
      <c r="AY441" s="300"/>
      <c r="AZ441" s="301"/>
      <c r="BA441" s="302" t="s">
        <v>1026</v>
      </c>
      <c r="BB441" s="50"/>
      <c r="BC441" s="50"/>
      <c r="BD441" s="50"/>
      <c r="BE441" s="51"/>
      <c r="BF441" s="50"/>
      <c r="BG441" s="50"/>
      <c r="BH441" s="50"/>
      <c r="BI441" s="50"/>
      <c r="BJ441" s="51"/>
      <c r="BK441" s="53"/>
      <c r="BL441" s="53"/>
      <c r="BM441" s="53"/>
      <c r="BN441" s="50"/>
      <c r="BO441" s="50"/>
      <c r="BP441" s="50"/>
      <c r="BQ441" s="50"/>
      <c r="BR441" s="50"/>
      <c r="BS441" s="50"/>
      <c r="BT441" s="50"/>
      <c r="BU441" s="50"/>
      <c r="BV441" s="50"/>
      <c r="BW441" s="50"/>
      <c r="BX441" s="50"/>
      <c r="BY441" s="50"/>
      <c r="BZ441" s="50"/>
      <c r="CA441" s="50"/>
      <c r="CB441" s="50"/>
      <c r="CC441" s="50"/>
      <c r="CD441" s="50"/>
      <c r="CE441" s="50"/>
      <c r="CF441" s="50"/>
      <c r="CG441" s="50"/>
      <c r="CH441" s="50"/>
      <c r="CI441" s="50"/>
      <c r="CJ441" s="50"/>
      <c r="CK441" s="50"/>
      <c r="CL441" s="50"/>
      <c r="CM441" s="50"/>
      <c r="CN441" s="50"/>
      <c r="CO441" s="50"/>
      <c r="CP441" s="50"/>
      <c r="CQ441" s="50"/>
      <c r="CR441" s="50"/>
      <c r="CS441" s="50"/>
      <c r="CT441" s="50"/>
      <c r="CU441" s="50"/>
      <c r="CV441" s="50"/>
      <c r="CW441" s="50"/>
      <c r="CX441" s="50"/>
      <c r="CY441" s="50"/>
      <c r="CZ441" s="50"/>
      <c r="DA441" s="50"/>
      <c r="DB441" s="50"/>
      <c r="DC441" s="50"/>
      <c r="DD441" s="50"/>
      <c r="DE441" s="50"/>
      <c r="DF441" s="50"/>
      <c r="DG441" s="51"/>
    </row>
    <row r="442" spans="1:111" s="15" customFormat="1" ht="14.25" customHeight="1" x14ac:dyDescent="0.15">
      <c r="A442" s="49"/>
      <c r="B442" s="49"/>
      <c r="C442" s="49"/>
      <c r="D442" s="263" t="s">
        <v>1027</v>
      </c>
      <c r="E442" s="49"/>
      <c r="F442" s="49"/>
      <c r="G442" s="265" t="s">
        <v>144</v>
      </c>
      <c r="H442" s="266" t="s">
        <v>158</v>
      </c>
      <c r="I442" s="311" t="s">
        <v>961</v>
      </c>
      <c r="J442" s="304" t="s">
        <v>998</v>
      </c>
      <c r="K442" s="311" t="s">
        <v>731</v>
      </c>
      <c r="L442" s="52"/>
      <c r="M442" s="50"/>
      <c r="N442" s="50"/>
      <c r="O442" s="50"/>
      <c r="P442" s="50"/>
      <c r="Q442" s="49"/>
      <c r="R442" s="50"/>
      <c r="S442" s="302">
        <v>2007400</v>
      </c>
      <c r="T442" s="300"/>
      <c r="U442" s="300"/>
      <c r="V442" s="300"/>
      <c r="W442" s="301"/>
      <c r="X442" s="300"/>
      <c r="Y442" s="300"/>
      <c r="Z442" s="300"/>
      <c r="AA442" s="300"/>
      <c r="AB442" s="300"/>
      <c r="AC442" s="300"/>
      <c r="AD442" s="300"/>
      <c r="AE442" s="300"/>
      <c r="AF442" s="300"/>
      <c r="AG442" s="301"/>
      <c r="AH442" s="300"/>
      <c r="AI442" s="300"/>
      <c r="AJ442" s="300"/>
      <c r="AK442" s="300"/>
      <c r="AL442" s="300"/>
      <c r="AM442" s="300"/>
      <c r="AN442" s="300"/>
      <c r="AO442" s="300"/>
      <c r="AP442" s="300"/>
      <c r="AQ442" s="300"/>
      <c r="AR442" s="300"/>
      <c r="AS442" s="300"/>
      <c r="AT442" s="300"/>
      <c r="AU442" s="301"/>
      <c r="AV442" s="300"/>
      <c r="AW442" s="300"/>
      <c r="AX442" s="300"/>
      <c r="AY442" s="300"/>
      <c r="AZ442" s="301"/>
      <c r="BA442" s="302" t="s">
        <v>699</v>
      </c>
      <c r="BB442" s="50"/>
      <c r="BC442" s="50"/>
      <c r="BD442" s="50"/>
      <c r="BE442" s="51"/>
      <c r="BF442" s="50"/>
      <c r="BG442" s="50"/>
      <c r="BH442" s="50"/>
      <c r="BI442" s="50"/>
      <c r="BJ442" s="51"/>
      <c r="BK442" s="53"/>
      <c r="BL442" s="53"/>
      <c r="BM442" s="53"/>
      <c r="BN442" s="50"/>
      <c r="BO442" s="50"/>
      <c r="BP442" s="50"/>
      <c r="BQ442" s="50"/>
      <c r="BR442" s="50"/>
      <c r="BS442" s="50"/>
      <c r="BT442" s="50"/>
      <c r="BU442" s="50"/>
      <c r="BV442" s="50"/>
      <c r="BW442" s="50"/>
      <c r="BX442" s="50"/>
      <c r="BY442" s="50"/>
      <c r="BZ442" s="50"/>
      <c r="CA442" s="50"/>
      <c r="CB442" s="50"/>
      <c r="CC442" s="50"/>
      <c r="CD442" s="50"/>
      <c r="CE442" s="50"/>
      <c r="CF442" s="50"/>
      <c r="CG442" s="50"/>
      <c r="CH442" s="50"/>
      <c r="CI442" s="50"/>
      <c r="CJ442" s="50"/>
      <c r="CK442" s="50"/>
      <c r="CL442" s="50"/>
      <c r="CM442" s="50"/>
      <c r="CN442" s="50"/>
      <c r="CO442" s="50"/>
      <c r="CP442" s="50"/>
      <c r="CQ442" s="50"/>
      <c r="CR442" s="50"/>
      <c r="CS442" s="50"/>
      <c r="CT442" s="50"/>
      <c r="CU442" s="50"/>
      <c r="CV442" s="50"/>
      <c r="CW442" s="50"/>
      <c r="CX442" s="50"/>
      <c r="CY442" s="50"/>
      <c r="CZ442" s="50"/>
      <c r="DA442" s="50"/>
      <c r="DB442" s="50"/>
      <c r="DC442" s="50"/>
      <c r="DD442" s="50"/>
      <c r="DE442" s="50"/>
      <c r="DF442" s="50"/>
      <c r="DG442" s="51"/>
    </row>
    <row r="443" spans="1:111" s="15" customFormat="1" ht="14.25" customHeight="1" x14ac:dyDescent="0.15">
      <c r="A443" s="49"/>
      <c r="B443" s="49"/>
      <c r="C443" s="49"/>
      <c r="D443" s="263" t="s">
        <v>1028</v>
      </c>
      <c r="E443" s="49"/>
      <c r="F443" s="49"/>
      <c r="G443" s="265" t="s">
        <v>144</v>
      </c>
      <c r="H443" s="266" t="s">
        <v>158</v>
      </c>
      <c r="I443" s="311" t="s">
        <v>961</v>
      </c>
      <c r="J443" s="304" t="s">
        <v>998</v>
      </c>
      <c r="K443" s="311" t="s">
        <v>731</v>
      </c>
      <c r="L443" s="52"/>
      <c r="M443" s="50"/>
      <c r="N443" s="50"/>
      <c r="O443" s="50"/>
      <c r="P443" s="50"/>
      <c r="Q443" s="49"/>
      <c r="R443" s="50"/>
      <c r="S443" s="263" t="s">
        <v>902</v>
      </c>
      <c r="T443" s="300"/>
      <c r="U443" s="300"/>
      <c r="V443" s="300"/>
      <c r="W443" s="301"/>
      <c r="X443" s="300"/>
      <c r="Y443" s="300"/>
      <c r="Z443" s="300"/>
      <c r="AA443" s="300"/>
      <c r="AB443" s="300"/>
      <c r="AC443" s="300"/>
      <c r="AD443" s="300"/>
      <c r="AE443" s="300"/>
      <c r="AF443" s="300"/>
      <c r="AG443" s="301"/>
      <c r="AH443" s="300"/>
      <c r="AI443" s="300"/>
      <c r="AJ443" s="300"/>
      <c r="AK443" s="300"/>
      <c r="AL443" s="300"/>
      <c r="AM443" s="300"/>
      <c r="AN443" s="300"/>
      <c r="AO443" s="300"/>
      <c r="AP443" s="300"/>
      <c r="AQ443" s="300"/>
      <c r="AR443" s="300"/>
      <c r="AS443" s="300"/>
      <c r="AT443" s="300"/>
      <c r="AU443" s="301"/>
      <c r="AV443" s="300"/>
      <c r="AW443" s="300"/>
      <c r="AX443" s="300"/>
      <c r="AY443" s="300"/>
      <c r="AZ443" s="301"/>
      <c r="BA443" s="302" t="s">
        <v>699</v>
      </c>
      <c r="BB443" s="50"/>
      <c r="BC443" s="50"/>
      <c r="BD443" s="50"/>
      <c r="BE443" s="51"/>
      <c r="BF443" s="50"/>
      <c r="BG443" s="50"/>
      <c r="BH443" s="50"/>
      <c r="BI443" s="50"/>
      <c r="BJ443" s="51"/>
      <c r="BK443" s="53"/>
      <c r="BL443" s="53"/>
      <c r="BM443" s="53"/>
      <c r="BN443" s="50"/>
      <c r="BO443" s="50"/>
      <c r="BP443" s="50"/>
      <c r="BQ443" s="50"/>
      <c r="BR443" s="50"/>
      <c r="BS443" s="50"/>
      <c r="BT443" s="50"/>
      <c r="BU443" s="50"/>
      <c r="BV443" s="50"/>
      <c r="BW443" s="50"/>
      <c r="BX443" s="50"/>
      <c r="BY443" s="50"/>
      <c r="BZ443" s="50"/>
      <c r="CA443" s="50"/>
      <c r="CB443" s="50"/>
      <c r="CC443" s="50"/>
      <c r="CD443" s="50"/>
      <c r="CE443" s="50"/>
      <c r="CF443" s="50"/>
      <c r="CG443" s="50"/>
      <c r="CH443" s="50"/>
      <c r="CI443" s="50"/>
      <c r="CJ443" s="50"/>
      <c r="CK443" s="50"/>
      <c r="CL443" s="50"/>
      <c r="CM443" s="50"/>
      <c r="CN443" s="50"/>
      <c r="CO443" s="50"/>
      <c r="CP443" s="50"/>
      <c r="CQ443" s="50"/>
      <c r="CR443" s="50"/>
      <c r="CS443" s="50"/>
      <c r="CT443" s="50"/>
      <c r="CU443" s="50"/>
      <c r="CV443" s="50"/>
      <c r="CW443" s="50"/>
      <c r="CX443" s="50"/>
      <c r="CY443" s="50"/>
      <c r="CZ443" s="50"/>
      <c r="DA443" s="50"/>
      <c r="DB443" s="50"/>
      <c r="DC443" s="50"/>
      <c r="DD443" s="50"/>
      <c r="DE443" s="50"/>
      <c r="DF443" s="50"/>
      <c r="DG443" s="51"/>
    </row>
    <row r="444" spans="1:111" s="15" customFormat="1" ht="14.25" customHeight="1" x14ac:dyDescent="0.15">
      <c r="A444" s="49"/>
      <c r="B444" s="49"/>
      <c r="C444" s="49"/>
      <c r="D444" s="263" t="s">
        <v>1029</v>
      </c>
      <c r="E444" s="49"/>
      <c r="F444" s="49"/>
      <c r="G444" s="265" t="s">
        <v>144</v>
      </c>
      <c r="H444" s="266" t="s">
        <v>158</v>
      </c>
      <c r="I444" s="311" t="s">
        <v>961</v>
      </c>
      <c r="J444" s="304" t="s">
        <v>998</v>
      </c>
      <c r="K444" s="311" t="s">
        <v>731</v>
      </c>
      <c r="L444" s="52"/>
      <c r="M444" s="50"/>
      <c r="N444" s="50"/>
      <c r="O444" s="50"/>
      <c r="P444" s="50"/>
      <c r="Q444" s="49"/>
      <c r="R444" s="50"/>
      <c r="S444" s="263" t="s">
        <v>1030</v>
      </c>
      <c r="T444" s="300"/>
      <c r="U444" s="300"/>
      <c r="V444" s="300"/>
      <c r="W444" s="301"/>
      <c r="X444" s="300"/>
      <c r="Y444" s="300"/>
      <c r="Z444" s="300"/>
      <c r="AA444" s="300"/>
      <c r="AB444" s="300"/>
      <c r="AC444" s="300"/>
      <c r="AD444" s="300"/>
      <c r="AE444" s="300"/>
      <c r="AF444" s="300"/>
      <c r="AG444" s="301"/>
      <c r="AH444" s="300"/>
      <c r="AI444" s="300"/>
      <c r="AJ444" s="300"/>
      <c r="AK444" s="300"/>
      <c r="AL444" s="300"/>
      <c r="AM444" s="300"/>
      <c r="AN444" s="300"/>
      <c r="AO444" s="300"/>
      <c r="AP444" s="300"/>
      <c r="AQ444" s="300"/>
      <c r="AR444" s="300"/>
      <c r="AS444" s="300"/>
      <c r="AT444" s="300"/>
      <c r="AU444" s="301"/>
      <c r="AV444" s="300"/>
      <c r="AW444" s="300"/>
      <c r="AX444" s="300"/>
      <c r="AY444" s="300"/>
      <c r="AZ444" s="301"/>
      <c r="BA444" s="302" t="s">
        <v>735</v>
      </c>
      <c r="BB444" s="50"/>
      <c r="BC444" s="50"/>
      <c r="BD444" s="50"/>
      <c r="BE444" s="51"/>
      <c r="BF444" s="50"/>
      <c r="BG444" s="50"/>
      <c r="BH444" s="50"/>
      <c r="BI444" s="50"/>
      <c r="BJ444" s="51"/>
      <c r="BK444" s="53"/>
      <c r="BL444" s="53"/>
      <c r="BM444" s="53"/>
      <c r="BN444" s="50"/>
      <c r="BO444" s="50"/>
      <c r="BP444" s="50"/>
      <c r="BQ444" s="50"/>
      <c r="BR444" s="50"/>
      <c r="BS444" s="50"/>
      <c r="BT444" s="50"/>
      <c r="BU444" s="50"/>
      <c r="BV444" s="50"/>
      <c r="BW444" s="50"/>
      <c r="BX444" s="50"/>
      <c r="BY444" s="50"/>
      <c r="BZ444" s="50"/>
      <c r="CA444" s="50"/>
      <c r="CB444" s="50"/>
      <c r="CC444" s="50"/>
      <c r="CD444" s="50"/>
      <c r="CE444" s="50"/>
      <c r="CF444" s="50"/>
      <c r="CG444" s="50"/>
      <c r="CH444" s="50"/>
      <c r="CI444" s="50"/>
      <c r="CJ444" s="50"/>
      <c r="CK444" s="50"/>
      <c r="CL444" s="50"/>
      <c r="CM444" s="50"/>
      <c r="CN444" s="50"/>
      <c r="CO444" s="50"/>
      <c r="CP444" s="50"/>
      <c r="CQ444" s="50"/>
      <c r="CR444" s="50"/>
      <c r="CS444" s="50"/>
      <c r="CT444" s="50"/>
      <c r="CU444" s="50"/>
      <c r="CV444" s="50"/>
      <c r="CW444" s="50"/>
      <c r="CX444" s="50"/>
      <c r="CY444" s="50"/>
      <c r="CZ444" s="50"/>
      <c r="DA444" s="50"/>
      <c r="DB444" s="50"/>
      <c r="DC444" s="50"/>
      <c r="DD444" s="50"/>
      <c r="DE444" s="50"/>
      <c r="DF444" s="50"/>
      <c r="DG444" s="51"/>
    </row>
    <row r="445" spans="1:111" s="15" customFormat="1" ht="14.25" customHeight="1" x14ac:dyDescent="0.15">
      <c r="A445" s="49"/>
      <c r="B445" s="49"/>
      <c r="C445" s="49"/>
      <c r="D445" s="263" t="s">
        <v>1031</v>
      </c>
      <c r="E445" s="49"/>
      <c r="F445" s="49"/>
      <c r="G445" s="265" t="s">
        <v>144</v>
      </c>
      <c r="H445" s="266" t="s">
        <v>158</v>
      </c>
      <c r="I445" s="311" t="s">
        <v>961</v>
      </c>
      <c r="J445" s="304" t="s">
        <v>998</v>
      </c>
      <c r="K445" s="311" t="s">
        <v>731</v>
      </c>
      <c r="L445" s="52"/>
      <c r="M445" s="50"/>
      <c r="N445" s="50"/>
      <c r="O445" s="50"/>
      <c r="P445" s="50"/>
      <c r="Q445" s="49"/>
      <c r="R445" s="50"/>
      <c r="S445" s="263" t="s">
        <v>1032</v>
      </c>
      <c r="T445" s="300"/>
      <c r="U445" s="300"/>
      <c r="V445" s="300"/>
      <c r="W445" s="301"/>
      <c r="X445" s="300"/>
      <c r="Y445" s="300"/>
      <c r="Z445" s="300"/>
      <c r="AA445" s="300"/>
      <c r="AB445" s="300"/>
      <c r="AC445" s="300"/>
      <c r="AD445" s="300"/>
      <c r="AE445" s="300"/>
      <c r="AF445" s="300"/>
      <c r="AG445" s="301"/>
      <c r="AH445" s="300"/>
      <c r="AI445" s="300"/>
      <c r="AJ445" s="300"/>
      <c r="AK445" s="300"/>
      <c r="AL445" s="300"/>
      <c r="AM445" s="300"/>
      <c r="AN445" s="300"/>
      <c r="AO445" s="300"/>
      <c r="AP445" s="300"/>
      <c r="AQ445" s="300"/>
      <c r="AR445" s="300"/>
      <c r="AS445" s="300"/>
      <c r="AT445" s="300"/>
      <c r="AU445" s="301"/>
      <c r="AV445" s="300"/>
      <c r="AW445" s="300"/>
      <c r="AX445" s="300"/>
      <c r="AY445" s="300"/>
      <c r="AZ445" s="301"/>
      <c r="BA445" s="302" t="s">
        <v>735</v>
      </c>
      <c r="BB445" s="50"/>
      <c r="BC445" s="50"/>
      <c r="BD445" s="50"/>
      <c r="BE445" s="51"/>
      <c r="BF445" s="50"/>
      <c r="BG445" s="50"/>
      <c r="BH445" s="50"/>
      <c r="BI445" s="50"/>
      <c r="BJ445" s="51"/>
      <c r="BK445" s="53"/>
      <c r="BL445" s="53"/>
      <c r="BM445" s="53"/>
      <c r="BN445" s="50"/>
      <c r="BO445" s="50"/>
      <c r="BP445" s="50"/>
      <c r="BQ445" s="50"/>
      <c r="BR445" s="50"/>
      <c r="BS445" s="50"/>
      <c r="BT445" s="50"/>
      <c r="BU445" s="50"/>
      <c r="BV445" s="50"/>
      <c r="BW445" s="50"/>
      <c r="BX445" s="50"/>
      <c r="BY445" s="50"/>
      <c r="BZ445" s="50"/>
      <c r="CA445" s="50"/>
      <c r="CB445" s="50"/>
      <c r="CC445" s="50"/>
      <c r="CD445" s="50"/>
      <c r="CE445" s="50"/>
      <c r="CF445" s="50"/>
      <c r="CG445" s="50"/>
      <c r="CH445" s="50"/>
      <c r="CI445" s="50"/>
      <c r="CJ445" s="50"/>
      <c r="CK445" s="50"/>
      <c r="CL445" s="50"/>
      <c r="CM445" s="50"/>
      <c r="CN445" s="50"/>
      <c r="CO445" s="50"/>
      <c r="CP445" s="50"/>
      <c r="CQ445" s="50"/>
      <c r="CR445" s="50"/>
      <c r="CS445" s="50"/>
      <c r="CT445" s="50"/>
      <c r="CU445" s="50"/>
      <c r="CV445" s="50"/>
      <c r="CW445" s="50"/>
      <c r="CX445" s="50"/>
      <c r="CY445" s="50"/>
      <c r="CZ445" s="50"/>
      <c r="DA445" s="50"/>
      <c r="DB445" s="50"/>
      <c r="DC445" s="50"/>
      <c r="DD445" s="50"/>
      <c r="DE445" s="50"/>
      <c r="DF445" s="50"/>
      <c r="DG445" s="51"/>
    </row>
    <row r="446" spans="1:111" s="15" customFormat="1" ht="25.5" customHeight="1" x14ac:dyDescent="0.15">
      <c r="A446" s="49"/>
      <c r="B446" s="49"/>
      <c r="C446" s="49"/>
      <c r="D446" s="263" t="s">
        <v>968</v>
      </c>
      <c r="E446" s="49"/>
      <c r="F446" s="49"/>
      <c r="G446" s="265" t="s">
        <v>144</v>
      </c>
      <c r="H446" s="266" t="s">
        <v>158</v>
      </c>
      <c r="I446" s="311" t="s">
        <v>961</v>
      </c>
      <c r="J446" s="304" t="s">
        <v>998</v>
      </c>
      <c r="K446" s="311" t="s">
        <v>731</v>
      </c>
      <c r="L446" s="52"/>
      <c r="M446" s="50"/>
      <c r="N446" s="50"/>
      <c r="O446" s="50"/>
      <c r="P446" s="50"/>
      <c r="Q446" s="49"/>
      <c r="R446" s="50"/>
      <c r="S446" s="263" t="s">
        <v>262</v>
      </c>
      <c r="T446" s="300"/>
      <c r="U446" s="300"/>
      <c r="V446" s="300"/>
      <c r="W446" s="301"/>
      <c r="X446" s="300"/>
      <c r="Y446" s="300"/>
      <c r="Z446" s="300"/>
      <c r="AA446" s="300"/>
      <c r="AB446" s="300"/>
      <c r="AC446" s="300"/>
      <c r="AD446" s="300"/>
      <c r="AE446" s="300"/>
      <c r="AF446" s="300"/>
      <c r="AG446" s="301"/>
      <c r="AH446" s="300"/>
      <c r="AI446" s="300"/>
      <c r="AJ446" s="300"/>
      <c r="AK446" s="300"/>
      <c r="AL446" s="300"/>
      <c r="AM446" s="300"/>
      <c r="AN446" s="300"/>
      <c r="AO446" s="300"/>
      <c r="AP446" s="300"/>
      <c r="AQ446" s="300"/>
      <c r="AR446" s="300"/>
      <c r="AS446" s="300"/>
      <c r="AT446" s="300"/>
      <c r="AU446" s="301"/>
      <c r="AV446" s="300"/>
      <c r="AW446" s="300"/>
      <c r="AX446" s="300"/>
      <c r="AY446" s="300"/>
      <c r="AZ446" s="301"/>
      <c r="BA446" s="302" t="s">
        <v>1033</v>
      </c>
      <c r="BB446" s="50"/>
      <c r="BC446" s="50"/>
      <c r="BD446" s="50"/>
      <c r="BE446" s="51"/>
      <c r="BF446" s="50"/>
      <c r="BG446" s="50"/>
      <c r="BH446" s="50"/>
      <c r="BI446" s="50"/>
      <c r="BJ446" s="51"/>
      <c r="BK446" s="53"/>
      <c r="BL446" s="53"/>
      <c r="BM446" s="53"/>
      <c r="BN446" s="50"/>
      <c r="BO446" s="50"/>
      <c r="BP446" s="50"/>
      <c r="BQ446" s="50"/>
      <c r="BR446" s="50"/>
      <c r="BS446" s="50"/>
      <c r="BT446" s="50"/>
      <c r="BU446" s="50"/>
      <c r="BV446" s="50"/>
      <c r="BW446" s="50"/>
      <c r="BX446" s="50"/>
      <c r="BY446" s="50"/>
      <c r="BZ446" s="50"/>
      <c r="CA446" s="50"/>
      <c r="CB446" s="50"/>
      <c r="CC446" s="50"/>
      <c r="CD446" s="50"/>
      <c r="CE446" s="50"/>
      <c r="CF446" s="50"/>
      <c r="CG446" s="50"/>
      <c r="CH446" s="50"/>
      <c r="CI446" s="50"/>
      <c r="CJ446" s="50"/>
      <c r="CK446" s="50"/>
      <c r="CL446" s="50"/>
      <c r="CM446" s="50"/>
      <c r="CN446" s="50"/>
      <c r="CO446" s="50"/>
      <c r="CP446" s="50"/>
      <c r="CQ446" s="50"/>
      <c r="CR446" s="50"/>
      <c r="CS446" s="50"/>
      <c r="CT446" s="50"/>
      <c r="CU446" s="50"/>
      <c r="CV446" s="50"/>
      <c r="CW446" s="50"/>
      <c r="CX446" s="50"/>
      <c r="CY446" s="50"/>
      <c r="CZ446" s="50"/>
      <c r="DA446" s="50"/>
      <c r="DB446" s="50"/>
      <c r="DC446" s="50"/>
      <c r="DD446" s="50"/>
      <c r="DE446" s="50"/>
      <c r="DF446" s="50"/>
      <c r="DG446" s="51"/>
    </row>
    <row r="447" spans="1:111" s="15" customFormat="1" ht="14.25" customHeight="1" x14ac:dyDescent="0.15">
      <c r="A447" s="49"/>
      <c r="B447" s="49"/>
      <c r="C447" s="49"/>
      <c r="D447" s="263" t="s">
        <v>1034</v>
      </c>
      <c r="E447" s="49"/>
      <c r="F447" s="49"/>
      <c r="G447" s="265" t="s">
        <v>144</v>
      </c>
      <c r="H447" s="266" t="s">
        <v>158</v>
      </c>
      <c r="I447" s="311" t="s">
        <v>961</v>
      </c>
      <c r="J447" s="304" t="s">
        <v>998</v>
      </c>
      <c r="K447" s="311" t="s">
        <v>731</v>
      </c>
      <c r="L447" s="52"/>
      <c r="M447" s="50"/>
      <c r="N447" s="50"/>
      <c r="O447" s="50"/>
      <c r="P447" s="50"/>
      <c r="Q447" s="49"/>
      <c r="R447" s="50"/>
      <c r="S447" s="263" t="s">
        <v>1035</v>
      </c>
      <c r="T447" s="300"/>
      <c r="U447" s="300"/>
      <c r="V447" s="300"/>
      <c r="W447" s="301"/>
      <c r="X447" s="300"/>
      <c r="Y447" s="300"/>
      <c r="Z447" s="300"/>
      <c r="AA447" s="300"/>
      <c r="AB447" s="300"/>
      <c r="AC447" s="300"/>
      <c r="AD447" s="300"/>
      <c r="AE447" s="300"/>
      <c r="AF447" s="300"/>
      <c r="AG447" s="301"/>
      <c r="AH447" s="300"/>
      <c r="AI447" s="300"/>
      <c r="AJ447" s="300"/>
      <c r="AK447" s="300"/>
      <c r="AL447" s="300"/>
      <c r="AM447" s="300"/>
      <c r="AN447" s="300"/>
      <c r="AO447" s="300"/>
      <c r="AP447" s="300"/>
      <c r="AQ447" s="300"/>
      <c r="AR447" s="300"/>
      <c r="AS447" s="300"/>
      <c r="AT447" s="300"/>
      <c r="AU447" s="301"/>
      <c r="AV447" s="300"/>
      <c r="AW447" s="300"/>
      <c r="AX447" s="300"/>
      <c r="AY447" s="300"/>
      <c r="AZ447" s="301"/>
      <c r="BA447" s="302" t="s">
        <v>1036</v>
      </c>
      <c r="BB447" s="50"/>
      <c r="BC447" s="50"/>
      <c r="BD447" s="50"/>
      <c r="BE447" s="51"/>
      <c r="BF447" s="50"/>
      <c r="BG447" s="50"/>
      <c r="BH447" s="50"/>
      <c r="BI447" s="50"/>
      <c r="BJ447" s="51"/>
      <c r="BK447" s="53"/>
      <c r="BL447" s="53"/>
      <c r="BM447" s="53"/>
      <c r="BN447" s="50"/>
      <c r="BO447" s="50"/>
      <c r="BP447" s="50"/>
      <c r="BQ447" s="50"/>
      <c r="BR447" s="50"/>
      <c r="BS447" s="50"/>
      <c r="BT447" s="50"/>
      <c r="BU447" s="50"/>
      <c r="BV447" s="50"/>
      <c r="BW447" s="50"/>
      <c r="BX447" s="50"/>
      <c r="BY447" s="50"/>
      <c r="BZ447" s="50"/>
      <c r="CA447" s="50"/>
      <c r="CB447" s="50"/>
      <c r="CC447" s="50"/>
      <c r="CD447" s="50"/>
      <c r="CE447" s="50"/>
      <c r="CF447" s="50"/>
      <c r="CG447" s="50"/>
      <c r="CH447" s="50"/>
      <c r="CI447" s="50"/>
      <c r="CJ447" s="50"/>
      <c r="CK447" s="50"/>
      <c r="CL447" s="50"/>
      <c r="CM447" s="50"/>
      <c r="CN447" s="50"/>
      <c r="CO447" s="50"/>
      <c r="CP447" s="50"/>
      <c r="CQ447" s="50"/>
      <c r="CR447" s="50"/>
      <c r="CS447" s="50"/>
      <c r="CT447" s="50"/>
      <c r="CU447" s="50"/>
      <c r="CV447" s="50"/>
      <c r="CW447" s="50"/>
      <c r="CX447" s="50"/>
      <c r="CY447" s="50"/>
      <c r="CZ447" s="50"/>
      <c r="DA447" s="50"/>
      <c r="DB447" s="50"/>
      <c r="DC447" s="50"/>
      <c r="DD447" s="50"/>
      <c r="DE447" s="50"/>
      <c r="DF447" s="50"/>
      <c r="DG447" s="51"/>
    </row>
    <row r="448" spans="1:111" s="15" customFormat="1" ht="14.25" customHeight="1" x14ac:dyDescent="0.15">
      <c r="A448" s="49"/>
      <c r="B448" s="49"/>
      <c r="C448" s="49"/>
      <c r="D448" s="263" t="s">
        <v>1037</v>
      </c>
      <c r="E448" s="49"/>
      <c r="F448" s="49"/>
      <c r="G448" s="265" t="s">
        <v>144</v>
      </c>
      <c r="H448" s="266" t="s">
        <v>158</v>
      </c>
      <c r="I448" s="311" t="s">
        <v>961</v>
      </c>
      <c r="J448" s="304" t="s">
        <v>998</v>
      </c>
      <c r="K448" s="311" t="s">
        <v>731</v>
      </c>
      <c r="L448" s="52"/>
      <c r="M448" s="50"/>
      <c r="N448" s="50"/>
      <c r="O448" s="50"/>
      <c r="P448" s="50"/>
      <c r="Q448" s="49"/>
      <c r="R448" s="50"/>
      <c r="S448" s="263" t="s">
        <v>902</v>
      </c>
      <c r="T448" s="300"/>
      <c r="U448" s="300"/>
      <c r="V448" s="300"/>
      <c r="W448" s="301"/>
      <c r="X448" s="300"/>
      <c r="Y448" s="300"/>
      <c r="Z448" s="300"/>
      <c r="AA448" s="300"/>
      <c r="AB448" s="300"/>
      <c r="AC448" s="300"/>
      <c r="AD448" s="300"/>
      <c r="AE448" s="300"/>
      <c r="AF448" s="300"/>
      <c r="AG448" s="301"/>
      <c r="AH448" s="300"/>
      <c r="AI448" s="300"/>
      <c r="AJ448" s="300"/>
      <c r="AK448" s="300"/>
      <c r="AL448" s="300"/>
      <c r="AM448" s="300"/>
      <c r="AN448" s="300"/>
      <c r="AO448" s="300"/>
      <c r="AP448" s="300"/>
      <c r="AQ448" s="300"/>
      <c r="AR448" s="300"/>
      <c r="AS448" s="300"/>
      <c r="AT448" s="300"/>
      <c r="AU448" s="301"/>
      <c r="AV448" s="300"/>
      <c r="AW448" s="300"/>
      <c r="AX448" s="300"/>
      <c r="AY448" s="300"/>
      <c r="AZ448" s="301"/>
      <c r="BA448" s="302" t="s">
        <v>699</v>
      </c>
      <c r="BB448" s="50"/>
      <c r="BC448" s="50"/>
      <c r="BD448" s="50"/>
      <c r="BE448" s="51"/>
      <c r="BF448" s="50"/>
      <c r="BG448" s="50"/>
      <c r="BH448" s="50"/>
      <c r="BI448" s="50"/>
      <c r="BJ448" s="51"/>
      <c r="BK448" s="53"/>
      <c r="BL448" s="53"/>
      <c r="BM448" s="53"/>
      <c r="BN448" s="50"/>
      <c r="BO448" s="50"/>
      <c r="BP448" s="50"/>
      <c r="BQ448" s="50"/>
      <c r="BR448" s="50"/>
      <c r="BS448" s="50"/>
      <c r="BT448" s="50"/>
      <c r="BU448" s="50"/>
      <c r="BV448" s="50"/>
      <c r="BW448" s="50"/>
      <c r="BX448" s="50"/>
      <c r="BY448" s="50"/>
      <c r="BZ448" s="50"/>
      <c r="CA448" s="50"/>
      <c r="CB448" s="50"/>
      <c r="CC448" s="50"/>
      <c r="CD448" s="50"/>
      <c r="CE448" s="50"/>
      <c r="CF448" s="50"/>
      <c r="CG448" s="50"/>
      <c r="CH448" s="50"/>
      <c r="CI448" s="50"/>
      <c r="CJ448" s="50"/>
      <c r="CK448" s="50"/>
      <c r="CL448" s="50"/>
      <c r="CM448" s="50"/>
      <c r="CN448" s="50"/>
      <c r="CO448" s="50"/>
      <c r="CP448" s="50"/>
      <c r="CQ448" s="50"/>
      <c r="CR448" s="50"/>
      <c r="CS448" s="50"/>
      <c r="CT448" s="50"/>
      <c r="CU448" s="50"/>
      <c r="CV448" s="50"/>
      <c r="CW448" s="50"/>
      <c r="CX448" s="50"/>
      <c r="CY448" s="50"/>
      <c r="CZ448" s="50"/>
      <c r="DA448" s="50"/>
      <c r="DB448" s="50"/>
      <c r="DC448" s="50"/>
      <c r="DD448" s="50"/>
      <c r="DE448" s="50"/>
      <c r="DF448" s="50"/>
      <c r="DG448" s="51"/>
    </row>
    <row r="449" spans="1:112" s="15" customFormat="1" ht="14.25" customHeight="1" x14ac:dyDescent="0.15">
      <c r="A449" s="49"/>
      <c r="B449" s="49"/>
      <c r="C449" s="49"/>
      <c r="D449" s="263" t="s">
        <v>1038</v>
      </c>
      <c r="E449" s="49"/>
      <c r="F449" s="49"/>
      <c r="G449" s="265" t="s">
        <v>144</v>
      </c>
      <c r="H449" s="266" t="s">
        <v>158</v>
      </c>
      <c r="I449" s="311" t="s">
        <v>961</v>
      </c>
      <c r="J449" s="304" t="s">
        <v>998</v>
      </c>
      <c r="K449" s="311" t="s">
        <v>731</v>
      </c>
      <c r="L449" s="52"/>
      <c r="M449" s="50"/>
      <c r="N449" s="50"/>
      <c r="O449" s="50"/>
      <c r="P449" s="50"/>
      <c r="Q449" s="49"/>
      <c r="R449" s="50"/>
      <c r="S449" s="263" t="s">
        <v>1039</v>
      </c>
      <c r="T449" s="300"/>
      <c r="U449" s="300"/>
      <c r="V449" s="300"/>
      <c r="W449" s="301"/>
      <c r="X449" s="300"/>
      <c r="Y449" s="300"/>
      <c r="Z449" s="300"/>
      <c r="AA449" s="300"/>
      <c r="AB449" s="300"/>
      <c r="AC449" s="300"/>
      <c r="AD449" s="300"/>
      <c r="AE449" s="300"/>
      <c r="AF449" s="300"/>
      <c r="AG449" s="301"/>
      <c r="AH449" s="300"/>
      <c r="AI449" s="300"/>
      <c r="AJ449" s="300"/>
      <c r="AK449" s="300"/>
      <c r="AL449" s="300"/>
      <c r="AM449" s="300"/>
      <c r="AN449" s="300"/>
      <c r="AO449" s="300"/>
      <c r="AP449" s="300"/>
      <c r="AQ449" s="300"/>
      <c r="AR449" s="300"/>
      <c r="AS449" s="300"/>
      <c r="AT449" s="300"/>
      <c r="AU449" s="301"/>
      <c r="AV449" s="300"/>
      <c r="AW449" s="300"/>
      <c r="AX449" s="300"/>
      <c r="AY449" s="300"/>
      <c r="AZ449" s="301"/>
      <c r="BA449" s="278" t="s">
        <v>735</v>
      </c>
      <c r="BB449" s="50"/>
      <c r="BC449" s="50"/>
      <c r="BD449" s="50"/>
      <c r="BE449" s="51"/>
      <c r="BF449" s="50"/>
      <c r="BG449" s="50"/>
      <c r="BH449" s="50"/>
      <c r="BI449" s="50"/>
      <c r="BJ449" s="51"/>
      <c r="BK449" s="53"/>
      <c r="BL449" s="53"/>
      <c r="BM449" s="53"/>
      <c r="BN449" s="50"/>
      <c r="BO449" s="50"/>
      <c r="BP449" s="50"/>
      <c r="BQ449" s="50"/>
      <c r="BR449" s="50"/>
      <c r="BS449" s="50"/>
      <c r="BT449" s="50"/>
      <c r="BU449" s="50"/>
      <c r="BV449" s="50"/>
      <c r="BW449" s="50"/>
      <c r="BX449" s="50"/>
      <c r="BY449" s="50"/>
      <c r="BZ449" s="50"/>
      <c r="CA449" s="50"/>
      <c r="CB449" s="50"/>
      <c r="CC449" s="50"/>
      <c r="CD449" s="50"/>
      <c r="CE449" s="50"/>
      <c r="CF449" s="50"/>
      <c r="CG449" s="50"/>
      <c r="CH449" s="50"/>
      <c r="CI449" s="50"/>
      <c r="CJ449" s="50"/>
      <c r="CK449" s="50"/>
      <c r="CL449" s="50"/>
      <c r="CM449" s="50"/>
      <c r="CN449" s="50"/>
      <c r="CO449" s="50"/>
      <c r="CP449" s="50"/>
      <c r="CQ449" s="50"/>
      <c r="CR449" s="50"/>
      <c r="CS449" s="50"/>
      <c r="CT449" s="50"/>
      <c r="CU449" s="50"/>
      <c r="CV449" s="50"/>
      <c r="CW449" s="50"/>
      <c r="CX449" s="50"/>
      <c r="CY449" s="50"/>
      <c r="CZ449" s="50"/>
      <c r="DA449" s="50"/>
      <c r="DB449" s="50"/>
      <c r="DC449" s="50"/>
      <c r="DD449" s="50"/>
      <c r="DE449" s="50"/>
      <c r="DF449" s="50"/>
      <c r="DG449" s="51"/>
    </row>
    <row r="450" spans="1:112" s="15" customFormat="1" ht="14.25" customHeight="1" x14ac:dyDescent="0.15">
      <c r="A450" s="49"/>
      <c r="B450" s="49"/>
      <c r="C450" s="49"/>
      <c r="D450" s="263" t="s">
        <v>1040</v>
      </c>
      <c r="E450" s="49"/>
      <c r="F450" s="49"/>
      <c r="G450" s="265" t="s">
        <v>144</v>
      </c>
      <c r="H450" s="266" t="s">
        <v>158</v>
      </c>
      <c r="I450" s="311" t="s">
        <v>961</v>
      </c>
      <c r="J450" s="304" t="s">
        <v>998</v>
      </c>
      <c r="K450" s="311" t="s">
        <v>731</v>
      </c>
      <c r="L450" s="52"/>
      <c r="M450" s="50"/>
      <c r="N450" s="50"/>
      <c r="O450" s="50"/>
      <c r="P450" s="50"/>
      <c r="Q450" s="49"/>
      <c r="R450" s="50"/>
      <c r="S450" s="263" t="s">
        <v>902</v>
      </c>
      <c r="T450" s="300"/>
      <c r="U450" s="300"/>
      <c r="V450" s="300"/>
      <c r="W450" s="301"/>
      <c r="X450" s="300"/>
      <c r="Y450" s="300"/>
      <c r="Z450" s="300"/>
      <c r="AA450" s="300"/>
      <c r="AB450" s="300"/>
      <c r="AC450" s="300"/>
      <c r="AD450" s="300"/>
      <c r="AE450" s="300"/>
      <c r="AF450" s="300"/>
      <c r="AG450" s="301"/>
      <c r="AH450" s="300"/>
      <c r="AI450" s="300"/>
      <c r="AJ450" s="300"/>
      <c r="AK450" s="300"/>
      <c r="AL450" s="300"/>
      <c r="AM450" s="300"/>
      <c r="AN450" s="300"/>
      <c r="AO450" s="300"/>
      <c r="AP450" s="300"/>
      <c r="AQ450" s="300"/>
      <c r="AR450" s="300"/>
      <c r="AS450" s="300"/>
      <c r="AT450" s="300"/>
      <c r="AU450" s="301"/>
      <c r="AV450" s="300"/>
      <c r="AW450" s="300"/>
      <c r="AX450" s="300"/>
      <c r="AY450" s="300"/>
      <c r="AZ450" s="301"/>
      <c r="BA450" s="302" t="s">
        <v>1041</v>
      </c>
      <c r="BB450" s="50"/>
      <c r="BC450" s="50"/>
      <c r="BD450" s="50"/>
      <c r="BE450" s="51"/>
      <c r="BF450" s="50"/>
      <c r="BG450" s="50"/>
      <c r="BH450" s="50"/>
      <c r="BI450" s="50"/>
      <c r="BJ450" s="51"/>
      <c r="BK450" s="53"/>
      <c r="BL450" s="53"/>
      <c r="BM450" s="53"/>
      <c r="BN450" s="50"/>
      <c r="BO450" s="50"/>
      <c r="BP450" s="50"/>
      <c r="BQ450" s="50"/>
      <c r="BR450" s="50"/>
      <c r="BS450" s="50"/>
      <c r="BT450" s="50"/>
      <c r="BU450" s="50"/>
      <c r="BV450" s="50"/>
      <c r="BW450" s="50"/>
      <c r="BX450" s="50"/>
      <c r="BY450" s="50"/>
      <c r="BZ450" s="50"/>
      <c r="CA450" s="50"/>
      <c r="CB450" s="50"/>
      <c r="CC450" s="50"/>
      <c r="CD450" s="50"/>
      <c r="CE450" s="50"/>
      <c r="CF450" s="50"/>
      <c r="CG450" s="50"/>
      <c r="CH450" s="50"/>
      <c r="CI450" s="50"/>
      <c r="CJ450" s="50"/>
      <c r="CK450" s="50"/>
      <c r="CL450" s="50"/>
      <c r="CM450" s="50"/>
      <c r="CN450" s="50"/>
      <c r="CO450" s="50"/>
      <c r="CP450" s="50"/>
      <c r="CQ450" s="50"/>
      <c r="CR450" s="50"/>
      <c r="CS450" s="50"/>
      <c r="CT450" s="50"/>
      <c r="CU450" s="50"/>
      <c r="CV450" s="50"/>
      <c r="CW450" s="50"/>
      <c r="CX450" s="50"/>
      <c r="CY450" s="50"/>
      <c r="CZ450" s="50"/>
      <c r="DA450" s="50"/>
      <c r="DB450" s="50"/>
      <c r="DC450" s="50"/>
      <c r="DD450" s="50"/>
      <c r="DE450" s="50"/>
      <c r="DF450" s="50"/>
      <c r="DG450" s="51"/>
    </row>
    <row r="451" spans="1:112" s="15" customFormat="1" ht="25.5" customHeight="1" x14ac:dyDescent="0.15">
      <c r="A451" s="49"/>
      <c r="B451" s="49"/>
      <c r="C451" s="49"/>
      <c r="D451" s="263" t="s">
        <v>729</v>
      </c>
      <c r="E451" s="49"/>
      <c r="F451" s="49"/>
      <c r="G451" s="265" t="s">
        <v>144</v>
      </c>
      <c r="H451" s="266" t="s">
        <v>158</v>
      </c>
      <c r="I451" s="311" t="s">
        <v>961</v>
      </c>
      <c r="J451" s="304" t="s">
        <v>998</v>
      </c>
      <c r="K451" s="311" t="s">
        <v>731</v>
      </c>
      <c r="L451" s="52"/>
      <c r="M451" s="50"/>
      <c r="N451" s="50"/>
      <c r="O451" s="50"/>
      <c r="P451" s="50"/>
      <c r="Q451" s="49"/>
      <c r="R451" s="50"/>
      <c r="S451" s="291">
        <v>1003611</v>
      </c>
      <c r="T451" s="300"/>
      <c r="U451" s="300"/>
      <c r="V451" s="300"/>
      <c r="W451" s="301"/>
      <c r="X451" s="300"/>
      <c r="Y451" s="300"/>
      <c r="Z451" s="300"/>
      <c r="AA451" s="300"/>
      <c r="AB451" s="300"/>
      <c r="AC451" s="300"/>
      <c r="AD451" s="300"/>
      <c r="AE451" s="300"/>
      <c r="AF451" s="300"/>
      <c r="AG451" s="301"/>
      <c r="AH451" s="300"/>
      <c r="AI451" s="300"/>
      <c r="AJ451" s="300"/>
      <c r="AK451" s="300"/>
      <c r="AL451" s="300"/>
      <c r="AM451" s="300"/>
      <c r="AN451" s="300"/>
      <c r="AO451" s="300"/>
      <c r="AP451" s="300"/>
      <c r="AQ451" s="300"/>
      <c r="AR451" s="300"/>
      <c r="AS451" s="300"/>
      <c r="AT451" s="300"/>
      <c r="AU451" s="301"/>
      <c r="AV451" s="300"/>
      <c r="AW451" s="300"/>
      <c r="AX451" s="300"/>
      <c r="AY451" s="300"/>
      <c r="AZ451" s="301"/>
      <c r="BA451" s="278" t="s">
        <v>1042</v>
      </c>
      <c r="BB451" s="50"/>
      <c r="BC451" s="50"/>
      <c r="BD451" s="50"/>
      <c r="BE451" s="51"/>
      <c r="BF451" s="50"/>
      <c r="BG451" s="50"/>
      <c r="BH451" s="50"/>
      <c r="BI451" s="50"/>
      <c r="BJ451" s="51"/>
      <c r="BK451" s="53"/>
      <c r="BL451" s="53"/>
      <c r="BM451" s="53"/>
      <c r="BN451" s="50"/>
      <c r="BO451" s="50"/>
      <c r="BP451" s="50"/>
      <c r="BQ451" s="50"/>
      <c r="BR451" s="50"/>
      <c r="BS451" s="50"/>
      <c r="BT451" s="50"/>
      <c r="BU451" s="50"/>
      <c r="BV451" s="50"/>
      <c r="BW451" s="50"/>
      <c r="BX451" s="50"/>
      <c r="BY451" s="50"/>
      <c r="BZ451" s="50"/>
      <c r="CA451" s="50"/>
      <c r="CB451" s="50"/>
      <c r="CC451" s="50"/>
      <c r="CD451" s="50"/>
      <c r="CE451" s="50"/>
      <c r="CF451" s="50"/>
      <c r="CG451" s="50"/>
      <c r="CH451" s="50"/>
      <c r="CI451" s="50"/>
      <c r="CJ451" s="50"/>
      <c r="CK451" s="50"/>
      <c r="CL451" s="50"/>
      <c r="CM451" s="50"/>
      <c r="CN451" s="50"/>
      <c r="CO451" s="50"/>
      <c r="CP451" s="50"/>
      <c r="CQ451" s="50"/>
      <c r="CR451" s="50"/>
      <c r="CS451" s="50"/>
      <c r="CT451" s="50"/>
      <c r="CU451" s="50"/>
      <c r="CV451" s="50"/>
      <c r="CW451" s="50"/>
      <c r="CX451" s="50"/>
      <c r="CY451" s="50"/>
      <c r="CZ451" s="50"/>
      <c r="DA451" s="50"/>
      <c r="DB451" s="50"/>
      <c r="DC451" s="50"/>
      <c r="DD451" s="50"/>
      <c r="DE451" s="50"/>
      <c r="DF451" s="50"/>
      <c r="DG451" s="51"/>
    </row>
    <row r="452" spans="1:112" s="15" customFormat="1" ht="14.25" customHeight="1" x14ac:dyDescent="0.15">
      <c r="A452" s="49"/>
      <c r="B452" s="49"/>
      <c r="C452" s="49"/>
      <c r="D452" s="263" t="s">
        <v>1043</v>
      </c>
      <c r="E452" s="49"/>
      <c r="F452" s="49"/>
      <c r="G452" s="265" t="s">
        <v>144</v>
      </c>
      <c r="H452" s="266" t="s">
        <v>158</v>
      </c>
      <c r="I452" s="311" t="s">
        <v>961</v>
      </c>
      <c r="J452" s="304" t="s">
        <v>998</v>
      </c>
      <c r="K452" s="311" t="s">
        <v>731</v>
      </c>
      <c r="L452" s="52"/>
      <c r="M452" s="50"/>
      <c r="N452" s="50"/>
      <c r="O452" s="50"/>
      <c r="P452" s="50"/>
      <c r="Q452" s="49"/>
      <c r="R452" s="50"/>
      <c r="S452" s="263" t="s">
        <v>1044</v>
      </c>
      <c r="T452" s="300"/>
      <c r="U452" s="300"/>
      <c r="V452" s="300"/>
      <c r="W452" s="301"/>
      <c r="X452" s="300"/>
      <c r="Y452" s="300"/>
      <c r="Z452" s="300"/>
      <c r="AA452" s="300"/>
      <c r="AB452" s="300"/>
      <c r="AC452" s="300"/>
      <c r="AD452" s="300"/>
      <c r="AE452" s="300"/>
      <c r="AF452" s="300"/>
      <c r="AG452" s="301"/>
      <c r="AH452" s="300"/>
      <c r="AI452" s="300"/>
      <c r="AJ452" s="300"/>
      <c r="AK452" s="300"/>
      <c r="AL452" s="300"/>
      <c r="AM452" s="300"/>
      <c r="AN452" s="300"/>
      <c r="AO452" s="300"/>
      <c r="AP452" s="300"/>
      <c r="AQ452" s="300"/>
      <c r="AR452" s="300"/>
      <c r="AS452" s="300"/>
      <c r="AT452" s="300"/>
      <c r="AU452" s="301"/>
      <c r="AV452" s="300"/>
      <c r="AW452" s="300"/>
      <c r="AX452" s="300"/>
      <c r="AY452" s="300"/>
      <c r="AZ452" s="301"/>
      <c r="BA452" s="278" t="s">
        <v>735</v>
      </c>
      <c r="BB452" s="50"/>
      <c r="BC452" s="50"/>
      <c r="BD452" s="50"/>
      <c r="BE452" s="51"/>
      <c r="BF452" s="50"/>
      <c r="BG452" s="50"/>
      <c r="BH452" s="50"/>
      <c r="BI452" s="50"/>
      <c r="BJ452" s="51"/>
      <c r="BK452" s="53"/>
      <c r="BL452" s="53"/>
      <c r="BM452" s="53"/>
      <c r="BN452" s="50"/>
      <c r="BO452" s="50"/>
      <c r="BP452" s="50"/>
      <c r="BQ452" s="50"/>
      <c r="BR452" s="50"/>
      <c r="BS452" s="50"/>
      <c r="BT452" s="50"/>
      <c r="BU452" s="50"/>
      <c r="BV452" s="50"/>
      <c r="BW452" s="50"/>
      <c r="BX452" s="50"/>
      <c r="BY452" s="50"/>
      <c r="BZ452" s="50"/>
      <c r="CA452" s="50"/>
      <c r="CB452" s="50"/>
      <c r="CC452" s="50"/>
      <c r="CD452" s="50"/>
      <c r="CE452" s="50"/>
      <c r="CF452" s="50"/>
      <c r="CG452" s="50"/>
      <c r="CH452" s="50"/>
      <c r="CI452" s="50"/>
      <c r="CJ452" s="50"/>
      <c r="CK452" s="50"/>
      <c r="CL452" s="50"/>
      <c r="CM452" s="50"/>
      <c r="CN452" s="50"/>
      <c r="CO452" s="50"/>
      <c r="CP452" s="50"/>
      <c r="CQ452" s="50"/>
      <c r="CR452" s="50"/>
      <c r="CS452" s="50"/>
      <c r="CT452" s="50"/>
      <c r="CU452" s="50"/>
      <c r="CV452" s="50"/>
      <c r="CW452" s="50"/>
      <c r="CX452" s="50"/>
      <c r="CY452" s="50"/>
      <c r="CZ452" s="50"/>
      <c r="DA452" s="50"/>
      <c r="DB452" s="50"/>
      <c r="DC452" s="50"/>
      <c r="DD452" s="50"/>
      <c r="DE452" s="50"/>
      <c r="DF452" s="50"/>
      <c r="DG452" s="51"/>
    </row>
    <row r="453" spans="1:112" s="15" customFormat="1" ht="14.25" customHeight="1" x14ac:dyDescent="0.15">
      <c r="A453" s="49"/>
      <c r="B453" s="49"/>
      <c r="C453" s="49"/>
      <c r="D453" s="263" t="s">
        <v>1045</v>
      </c>
      <c r="E453" s="49"/>
      <c r="F453" s="49"/>
      <c r="G453" s="265" t="s">
        <v>144</v>
      </c>
      <c r="H453" s="266" t="s">
        <v>158</v>
      </c>
      <c r="I453" s="311" t="s">
        <v>961</v>
      </c>
      <c r="J453" s="304" t="s">
        <v>998</v>
      </c>
      <c r="K453" s="311" t="s">
        <v>731</v>
      </c>
      <c r="L453" s="52"/>
      <c r="M453" s="50"/>
      <c r="N453" s="50"/>
      <c r="O453" s="50"/>
      <c r="P453" s="50"/>
      <c r="Q453" s="49"/>
      <c r="R453" s="50"/>
      <c r="S453" s="263" t="s">
        <v>1039</v>
      </c>
      <c r="T453" s="300"/>
      <c r="U453" s="300"/>
      <c r="V453" s="300"/>
      <c r="W453" s="301"/>
      <c r="X453" s="300"/>
      <c r="Y453" s="300"/>
      <c r="Z453" s="300"/>
      <c r="AA453" s="300"/>
      <c r="AB453" s="300"/>
      <c r="AC453" s="300"/>
      <c r="AD453" s="300"/>
      <c r="AE453" s="300"/>
      <c r="AF453" s="300"/>
      <c r="AG453" s="301"/>
      <c r="AH453" s="300"/>
      <c r="AI453" s="300"/>
      <c r="AJ453" s="300"/>
      <c r="AK453" s="300"/>
      <c r="AL453" s="300"/>
      <c r="AM453" s="300"/>
      <c r="AN453" s="300"/>
      <c r="AO453" s="300"/>
      <c r="AP453" s="300"/>
      <c r="AQ453" s="300"/>
      <c r="AR453" s="300"/>
      <c r="AS453" s="300"/>
      <c r="AT453" s="300"/>
      <c r="AU453" s="301"/>
      <c r="AV453" s="300"/>
      <c r="AW453" s="300"/>
      <c r="AX453" s="300"/>
      <c r="AY453" s="300"/>
      <c r="AZ453" s="301"/>
      <c r="BA453" s="302" t="s">
        <v>1046</v>
      </c>
      <c r="BB453" s="50"/>
      <c r="BC453" s="50"/>
      <c r="BD453" s="50"/>
      <c r="BE453" s="51"/>
      <c r="BF453" s="50"/>
      <c r="BG453" s="50"/>
      <c r="BH453" s="50"/>
      <c r="BI453" s="50"/>
      <c r="BJ453" s="51"/>
      <c r="BK453" s="53"/>
      <c r="BL453" s="53"/>
      <c r="BM453" s="53"/>
      <c r="BN453" s="50"/>
      <c r="BO453" s="50"/>
      <c r="BP453" s="50"/>
      <c r="BQ453" s="50"/>
      <c r="BR453" s="50"/>
      <c r="BS453" s="50"/>
      <c r="BT453" s="50"/>
      <c r="BU453" s="50"/>
      <c r="BV453" s="50"/>
      <c r="BW453" s="50"/>
      <c r="BX453" s="50"/>
      <c r="BY453" s="50"/>
      <c r="BZ453" s="50"/>
      <c r="CA453" s="50"/>
      <c r="CB453" s="50"/>
      <c r="CC453" s="50"/>
      <c r="CD453" s="50"/>
      <c r="CE453" s="50"/>
      <c r="CF453" s="50"/>
      <c r="CG453" s="50"/>
      <c r="CH453" s="50"/>
      <c r="CI453" s="50"/>
      <c r="CJ453" s="50"/>
      <c r="CK453" s="50"/>
      <c r="CL453" s="50"/>
      <c r="CM453" s="50"/>
      <c r="CN453" s="50"/>
      <c r="CO453" s="50"/>
      <c r="CP453" s="50"/>
      <c r="CQ453" s="50"/>
      <c r="CR453" s="50"/>
      <c r="CS453" s="50"/>
      <c r="CT453" s="50"/>
      <c r="CU453" s="50"/>
      <c r="CV453" s="50"/>
      <c r="CW453" s="50"/>
      <c r="CX453" s="50"/>
      <c r="CY453" s="50"/>
      <c r="CZ453" s="50"/>
      <c r="DA453" s="50"/>
      <c r="DB453" s="50"/>
      <c r="DC453" s="50"/>
      <c r="DD453" s="50"/>
      <c r="DE453" s="50"/>
      <c r="DF453" s="50"/>
      <c r="DG453" s="51"/>
    </row>
    <row r="454" spans="1:112" s="15" customFormat="1" ht="14.25" customHeight="1" x14ac:dyDescent="0.15">
      <c r="A454" s="49"/>
      <c r="B454" s="49"/>
      <c r="C454" s="49"/>
      <c r="D454" s="263" t="s">
        <v>1047</v>
      </c>
      <c r="E454" s="49"/>
      <c r="F454" s="49"/>
      <c r="G454" s="265" t="s">
        <v>144</v>
      </c>
      <c r="H454" s="266" t="s">
        <v>158</v>
      </c>
      <c r="I454" s="311" t="s">
        <v>961</v>
      </c>
      <c r="J454" s="304" t="s">
        <v>998</v>
      </c>
      <c r="K454" s="311" t="s">
        <v>731</v>
      </c>
      <c r="L454" s="52"/>
      <c r="M454" s="50"/>
      <c r="N454" s="50"/>
      <c r="O454" s="50"/>
      <c r="P454" s="50"/>
      <c r="Q454" s="49"/>
      <c r="R454" s="50"/>
      <c r="S454" s="263" t="s">
        <v>1048</v>
      </c>
      <c r="T454" s="300"/>
      <c r="U454" s="300"/>
      <c r="V454" s="300"/>
      <c r="W454" s="301"/>
      <c r="X454" s="300"/>
      <c r="Y454" s="300"/>
      <c r="Z454" s="300"/>
      <c r="AA454" s="300"/>
      <c r="AB454" s="300"/>
      <c r="AC454" s="300"/>
      <c r="AD454" s="300"/>
      <c r="AE454" s="300"/>
      <c r="AF454" s="300"/>
      <c r="AG454" s="301"/>
      <c r="AH454" s="300"/>
      <c r="AI454" s="300"/>
      <c r="AJ454" s="300"/>
      <c r="AK454" s="300"/>
      <c r="AL454" s="300"/>
      <c r="AM454" s="300"/>
      <c r="AN454" s="300"/>
      <c r="AO454" s="300"/>
      <c r="AP454" s="300"/>
      <c r="AQ454" s="300"/>
      <c r="AR454" s="300"/>
      <c r="AS454" s="300"/>
      <c r="AT454" s="300"/>
      <c r="AU454" s="301"/>
      <c r="AV454" s="300"/>
      <c r="AW454" s="300"/>
      <c r="AX454" s="300"/>
      <c r="AY454" s="300"/>
      <c r="AZ454" s="301"/>
      <c r="BA454" s="302" t="s">
        <v>667</v>
      </c>
      <c r="BB454" s="50"/>
      <c r="BC454" s="50"/>
      <c r="BD454" s="50"/>
      <c r="BE454" s="51"/>
      <c r="BF454" s="50"/>
      <c r="BG454" s="50"/>
      <c r="BH454" s="50"/>
      <c r="BI454" s="50"/>
      <c r="BJ454" s="51"/>
      <c r="BK454" s="53"/>
      <c r="BL454" s="53"/>
      <c r="BM454" s="53"/>
      <c r="BN454" s="50"/>
      <c r="BO454" s="50"/>
      <c r="BP454" s="50"/>
      <c r="BQ454" s="50"/>
      <c r="BR454" s="50"/>
      <c r="BS454" s="50"/>
      <c r="BT454" s="50"/>
      <c r="BU454" s="50"/>
      <c r="BV454" s="50"/>
      <c r="BW454" s="50"/>
      <c r="BX454" s="50"/>
      <c r="BY454" s="50"/>
      <c r="BZ454" s="50"/>
      <c r="CA454" s="50"/>
      <c r="CB454" s="50"/>
      <c r="CC454" s="50"/>
      <c r="CD454" s="50"/>
      <c r="CE454" s="50"/>
      <c r="CF454" s="50"/>
      <c r="CG454" s="50"/>
      <c r="CH454" s="50"/>
      <c r="CI454" s="50"/>
      <c r="CJ454" s="50"/>
      <c r="CK454" s="50"/>
      <c r="CL454" s="50"/>
      <c r="CM454" s="50"/>
      <c r="CN454" s="50"/>
      <c r="CO454" s="50"/>
      <c r="CP454" s="50"/>
      <c r="CQ454" s="50"/>
      <c r="CR454" s="50"/>
      <c r="CS454" s="50"/>
      <c r="CT454" s="50"/>
      <c r="CU454" s="50"/>
      <c r="CV454" s="50"/>
      <c r="CW454" s="50"/>
      <c r="CX454" s="50"/>
      <c r="CY454" s="50"/>
      <c r="CZ454" s="50"/>
      <c r="DA454" s="50"/>
      <c r="DB454" s="50"/>
      <c r="DC454" s="50"/>
      <c r="DD454" s="50"/>
      <c r="DE454" s="50"/>
      <c r="DF454" s="50"/>
      <c r="DG454" s="51"/>
    </row>
    <row r="455" spans="1:112" s="15" customFormat="1" ht="14.25" customHeight="1" x14ac:dyDescent="0.15">
      <c r="A455" s="49"/>
      <c r="B455" s="49"/>
      <c r="C455" s="49"/>
      <c r="D455" s="263" t="s">
        <v>1049</v>
      </c>
      <c r="E455" s="49"/>
      <c r="F455" s="49"/>
      <c r="G455" s="265" t="s">
        <v>144</v>
      </c>
      <c r="H455" s="266" t="s">
        <v>158</v>
      </c>
      <c r="I455" s="311" t="s">
        <v>961</v>
      </c>
      <c r="J455" s="304" t="s">
        <v>998</v>
      </c>
      <c r="K455" s="311" t="s">
        <v>731</v>
      </c>
      <c r="L455" s="52"/>
      <c r="M455" s="50"/>
      <c r="N455" s="50"/>
      <c r="O455" s="50"/>
      <c r="P455" s="50"/>
      <c r="Q455" s="49"/>
      <c r="R455" s="50"/>
      <c r="S455" s="263" t="s">
        <v>1050</v>
      </c>
      <c r="T455" s="300"/>
      <c r="U455" s="300"/>
      <c r="V455" s="300"/>
      <c r="W455" s="301"/>
      <c r="X455" s="300"/>
      <c r="Y455" s="300"/>
      <c r="Z455" s="300"/>
      <c r="AA455" s="300"/>
      <c r="AB455" s="300"/>
      <c r="AC455" s="300"/>
      <c r="AD455" s="300"/>
      <c r="AE455" s="300"/>
      <c r="AF455" s="300"/>
      <c r="AG455" s="301"/>
      <c r="AH455" s="300"/>
      <c r="AI455" s="300"/>
      <c r="AJ455" s="300"/>
      <c r="AK455" s="300"/>
      <c r="AL455" s="300"/>
      <c r="AM455" s="300"/>
      <c r="AN455" s="300"/>
      <c r="AO455" s="300"/>
      <c r="AP455" s="300"/>
      <c r="AQ455" s="300"/>
      <c r="AR455" s="300"/>
      <c r="AS455" s="300"/>
      <c r="AT455" s="300"/>
      <c r="AU455" s="301"/>
      <c r="AV455" s="300"/>
      <c r="AW455" s="300"/>
      <c r="AX455" s="300"/>
      <c r="AY455" s="300"/>
      <c r="AZ455" s="301"/>
      <c r="BA455" s="302" t="s">
        <v>644</v>
      </c>
      <c r="BB455" s="50"/>
      <c r="BC455" s="50"/>
      <c r="BD455" s="50"/>
      <c r="BE455" s="51"/>
      <c r="BF455" s="50"/>
      <c r="BG455" s="50"/>
      <c r="BH455" s="50"/>
      <c r="BI455" s="50"/>
      <c r="BJ455" s="51"/>
      <c r="BK455" s="53"/>
      <c r="BL455" s="53"/>
      <c r="BM455" s="53"/>
      <c r="BN455" s="50"/>
      <c r="BO455" s="50"/>
      <c r="BP455" s="50"/>
      <c r="BQ455" s="50"/>
      <c r="BR455" s="50"/>
      <c r="BS455" s="50"/>
      <c r="BT455" s="50"/>
      <c r="BU455" s="50"/>
      <c r="BV455" s="50"/>
      <c r="BW455" s="50"/>
      <c r="BX455" s="50"/>
      <c r="BY455" s="50"/>
      <c r="BZ455" s="50"/>
      <c r="CA455" s="50"/>
      <c r="CB455" s="50"/>
      <c r="CC455" s="50"/>
      <c r="CD455" s="50"/>
      <c r="CE455" s="50"/>
      <c r="CF455" s="50"/>
      <c r="CG455" s="50"/>
      <c r="CH455" s="50"/>
      <c r="CI455" s="50"/>
      <c r="CJ455" s="50"/>
      <c r="CK455" s="50"/>
      <c r="CL455" s="50"/>
      <c r="CM455" s="50"/>
      <c r="CN455" s="50"/>
      <c r="CO455" s="50"/>
      <c r="CP455" s="50"/>
      <c r="CQ455" s="50"/>
      <c r="CR455" s="50"/>
      <c r="CS455" s="50"/>
      <c r="CT455" s="50"/>
      <c r="CU455" s="50"/>
      <c r="CV455" s="50"/>
      <c r="CW455" s="50"/>
      <c r="CX455" s="50"/>
      <c r="CY455" s="50"/>
      <c r="CZ455" s="50"/>
      <c r="DA455" s="50"/>
      <c r="DB455" s="50"/>
      <c r="DC455" s="50"/>
      <c r="DD455" s="50"/>
      <c r="DE455" s="50"/>
      <c r="DF455" s="50"/>
      <c r="DG455" s="51"/>
    </row>
    <row r="456" spans="1:112" s="15" customFormat="1" ht="14.25" customHeight="1" x14ac:dyDescent="0.15">
      <c r="A456" s="49"/>
      <c r="B456" s="49"/>
      <c r="C456" s="49"/>
      <c r="D456" s="263" t="s">
        <v>1051</v>
      </c>
      <c r="E456" s="49"/>
      <c r="F456" s="49"/>
      <c r="G456" s="265" t="s">
        <v>144</v>
      </c>
      <c r="H456" s="266" t="s">
        <v>158</v>
      </c>
      <c r="I456" s="311" t="s">
        <v>961</v>
      </c>
      <c r="J456" s="304" t="s">
        <v>998</v>
      </c>
      <c r="K456" s="311" t="s">
        <v>731</v>
      </c>
      <c r="L456" s="52"/>
      <c r="M456" s="50"/>
      <c r="N456" s="50"/>
      <c r="O456" s="50"/>
      <c r="P456" s="50"/>
      <c r="Q456" s="49"/>
      <c r="R456" s="50"/>
      <c r="S456" s="263" t="s">
        <v>1052</v>
      </c>
      <c r="T456" s="300"/>
      <c r="U456" s="300"/>
      <c r="V456" s="300"/>
      <c r="W456" s="301"/>
      <c r="X456" s="300"/>
      <c r="Y456" s="300"/>
      <c r="Z456" s="300"/>
      <c r="AA456" s="300"/>
      <c r="AB456" s="300"/>
      <c r="AC456" s="300"/>
      <c r="AD456" s="300"/>
      <c r="AE456" s="300"/>
      <c r="AF456" s="300"/>
      <c r="AG456" s="301"/>
      <c r="AH456" s="300"/>
      <c r="AI456" s="300"/>
      <c r="AJ456" s="300"/>
      <c r="AK456" s="300"/>
      <c r="AL456" s="300"/>
      <c r="AM456" s="300"/>
      <c r="AN456" s="300"/>
      <c r="AO456" s="300"/>
      <c r="AP456" s="300"/>
      <c r="AQ456" s="300"/>
      <c r="AR456" s="300"/>
      <c r="AS456" s="300"/>
      <c r="AT456" s="300"/>
      <c r="AU456" s="301"/>
      <c r="AV456" s="300"/>
      <c r="AW456" s="300"/>
      <c r="AX456" s="300"/>
      <c r="AY456" s="300"/>
      <c r="AZ456" s="301"/>
      <c r="BA456" s="302" t="s">
        <v>644</v>
      </c>
      <c r="BB456" s="50"/>
      <c r="BC456" s="50"/>
      <c r="BD456" s="50"/>
      <c r="BE456" s="51"/>
      <c r="BF456" s="50"/>
      <c r="BG456" s="50"/>
      <c r="BH456" s="50"/>
      <c r="BI456" s="50"/>
      <c r="BJ456" s="51"/>
      <c r="BK456" s="53"/>
      <c r="BL456" s="53"/>
      <c r="BM456" s="53"/>
      <c r="BN456" s="50"/>
      <c r="BO456" s="50"/>
      <c r="BP456" s="50"/>
      <c r="BQ456" s="50"/>
      <c r="BR456" s="50"/>
      <c r="BS456" s="50"/>
      <c r="BT456" s="50"/>
      <c r="BU456" s="50"/>
      <c r="BV456" s="50"/>
      <c r="BW456" s="50"/>
      <c r="BX456" s="50"/>
      <c r="BY456" s="50"/>
      <c r="BZ456" s="50"/>
      <c r="CA456" s="50"/>
      <c r="CB456" s="50"/>
      <c r="CC456" s="50"/>
      <c r="CD456" s="50"/>
      <c r="CE456" s="50"/>
      <c r="CF456" s="50"/>
      <c r="CG456" s="50"/>
      <c r="CH456" s="50"/>
      <c r="CI456" s="50"/>
      <c r="CJ456" s="50"/>
      <c r="CK456" s="50"/>
      <c r="CL456" s="50"/>
      <c r="CM456" s="50"/>
      <c r="CN456" s="50"/>
      <c r="CO456" s="50"/>
      <c r="CP456" s="50"/>
      <c r="CQ456" s="50"/>
      <c r="CR456" s="50"/>
      <c r="CS456" s="50"/>
      <c r="CT456" s="50"/>
      <c r="CU456" s="50"/>
      <c r="CV456" s="50"/>
      <c r="CW456" s="50"/>
      <c r="CX456" s="50"/>
      <c r="CY456" s="50"/>
      <c r="CZ456" s="50"/>
      <c r="DA456" s="50"/>
      <c r="DB456" s="50"/>
      <c r="DC456" s="50"/>
      <c r="DD456" s="50"/>
      <c r="DE456" s="50"/>
      <c r="DF456" s="50"/>
      <c r="DG456" s="51"/>
    </row>
    <row r="457" spans="1:112" ht="12.75" customHeight="1" x14ac:dyDescent="0.15">
      <c r="A457" s="316"/>
      <c r="B457" s="316"/>
      <c r="C457" s="316"/>
      <c r="D457" s="263" t="s">
        <v>969</v>
      </c>
      <c r="E457" s="316"/>
      <c r="F457" s="316"/>
      <c r="G457" s="265" t="s">
        <v>144</v>
      </c>
      <c r="H457" s="266" t="s">
        <v>158</v>
      </c>
      <c r="I457" s="311" t="s">
        <v>961</v>
      </c>
      <c r="J457" s="304" t="s">
        <v>998</v>
      </c>
      <c r="K457" s="311" t="s">
        <v>731</v>
      </c>
      <c r="L457" s="317"/>
      <c r="M457" s="316"/>
      <c r="N457" s="316"/>
      <c r="O457" s="316"/>
      <c r="P457" s="316"/>
      <c r="Q457" s="316"/>
      <c r="R457" s="316"/>
      <c r="S457" s="263" t="s">
        <v>970</v>
      </c>
      <c r="T457" s="316"/>
      <c r="U457" s="316"/>
      <c r="V457" s="316"/>
      <c r="W457" s="317"/>
      <c r="X457" s="316"/>
      <c r="Y457" s="316"/>
      <c r="Z457" s="316"/>
      <c r="AA457" s="316"/>
      <c r="AB457" s="316"/>
      <c r="AC457" s="316"/>
      <c r="AD457" s="316"/>
      <c r="AE457" s="318"/>
      <c r="AF457" s="318"/>
      <c r="AG457" s="317"/>
      <c r="AH457" s="316"/>
      <c r="AI457" s="316"/>
      <c r="AJ457" s="316"/>
      <c r="AK457" s="316"/>
      <c r="AL457" s="316"/>
      <c r="AM457" s="316"/>
      <c r="AN457" s="316"/>
      <c r="AO457" s="316"/>
      <c r="AP457" s="316"/>
      <c r="AQ457" s="316"/>
      <c r="AR457" s="316"/>
      <c r="AS457" s="316"/>
      <c r="AT457" s="316"/>
      <c r="AU457" s="317"/>
      <c r="AV457" s="316"/>
      <c r="AW457" s="316"/>
      <c r="AX457" s="318"/>
      <c r="AY457" s="318"/>
      <c r="AZ457" s="317"/>
      <c r="BA457" s="316" t="s">
        <v>178</v>
      </c>
      <c r="BB457" s="316"/>
      <c r="BC457" s="316"/>
      <c r="BD457" s="316"/>
      <c r="BE457" s="317"/>
      <c r="BF457" s="316"/>
      <c r="BG457" s="316"/>
      <c r="BH457" s="316"/>
      <c r="BI457" s="316"/>
      <c r="BJ457" s="317"/>
      <c r="BK457" s="318"/>
      <c r="BL457" s="318"/>
      <c r="BM457" s="318"/>
      <c r="BN457" s="316"/>
      <c r="BO457" s="316"/>
      <c r="BP457" s="316"/>
      <c r="BQ457" s="316"/>
      <c r="BR457" s="316"/>
      <c r="BS457" s="316"/>
      <c r="BT457" s="316"/>
      <c r="BU457" s="316"/>
      <c r="BV457" s="316"/>
      <c r="BW457" s="316"/>
      <c r="BX457" s="316"/>
      <c r="BY457" s="316"/>
      <c r="BZ457" s="316"/>
      <c r="CA457" s="316"/>
      <c r="CB457" s="316"/>
      <c r="CC457" s="316"/>
      <c r="CD457" s="316"/>
      <c r="CE457" s="316"/>
      <c r="CF457" s="316"/>
      <c r="CG457" s="316"/>
      <c r="CH457" s="316"/>
      <c r="CI457" s="316"/>
      <c r="CJ457" s="316"/>
      <c r="CK457" s="316"/>
      <c r="CL457" s="316"/>
      <c r="CM457" s="316"/>
      <c r="CN457" s="316"/>
      <c r="CO457" s="316"/>
      <c r="CP457" s="316"/>
      <c r="CQ457" s="316"/>
      <c r="CR457" s="316"/>
      <c r="CS457" s="316"/>
      <c r="CT457" s="316"/>
      <c r="CU457" s="316"/>
      <c r="CV457" s="316"/>
      <c r="CW457" s="316"/>
      <c r="CX457" s="316"/>
      <c r="CY457" s="316"/>
      <c r="CZ457" s="316"/>
      <c r="DA457" s="316"/>
      <c r="DB457" s="316"/>
      <c r="DC457" s="316"/>
      <c r="DD457" s="316"/>
      <c r="DE457" s="316"/>
      <c r="DF457" s="316"/>
      <c r="DG457" s="317"/>
      <c r="DH457" s="316"/>
    </row>
    <row r="458" spans="1:112" ht="12.75" customHeight="1" x14ac:dyDescent="0.15">
      <c r="A458" s="316"/>
      <c r="B458" s="316"/>
      <c r="C458" s="316"/>
      <c r="D458" s="316" t="s">
        <v>1025</v>
      </c>
      <c r="E458" s="316"/>
      <c r="F458" s="316"/>
      <c r="G458" s="265" t="s">
        <v>144</v>
      </c>
      <c r="H458" s="266" t="s">
        <v>158</v>
      </c>
      <c r="I458" s="311" t="s">
        <v>961</v>
      </c>
      <c r="J458" s="304" t="s">
        <v>998</v>
      </c>
      <c r="K458" s="311" t="s">
        <v>731</v>
      </c>
      <c r="L458" s="317"/>
      <c r="M458" s="316"/>
      <c r="N458" s="316"/>
      <c r="O458" s="316"/>
      <c r="P458" s="316"/>
      <c r="Q458" s="316"/>
      <c r="R458" s="316"/>
      <c r="S458" s="263" t="s">
        <v>1053</v>
      </c>
      <c r="T458" s="316"/>
      <c r="U458" s="316"/>
      <c r="V458" s="316"/>
      <c r="W458" s="317"/>
      <c r="X458" s="316"/>
      <c r="Y458" s="316"/>
      <c r="Z458" s="316"/>
      <c r="AA458" s="316"/>
      <c r="AB458" s="316"/>
      <c r="AC458" s="316"/>
      <c r="AD458" s="316"/>
      <c r="AE458" s="318"/>
      <c r="AF458" s="318"/>
      <c r="AG458" s="317"/>
      <c r="AH458" s="316"/>
      <c r="AI458" s="316"/>
      <c r="AJ458" s="316"/>
      <c r="AK458" s="316"/>
      <c r="AL458" s="316"/>
      <c r="AM458" s="316"/>
      <c r="AN458" s="316"/>
      <c r="AO458" s="316"/>
      <c r="AP458" s="316"/>
      <c r="AQ458" s="316"/>
      <c r="AR458" s="316"/>
      <c r="AS458" s="316"/>
      <c r="AT458" s="316"/>
      <c r="AU458" s="317"/>
      <c r="AV458" s="316"/>
      <c r="AW458" s="316"/>
      <c r="AX458" s="318"/>
      <c r="AY458" s="318"/>
      <c r="AZ458" s="317"/>
      <c r="BA458" s="316" t="s">
        <v>1054</v>
      </c>
      <c r="BB458" s="316"/>
      <c r="BC458" s="316"/>
      <c r="BD458" s="316"/>
      <c r="BE458" s="317"/>
      <c r="BF458" s="316"/>
      <c r="BG458" s="316"/>
      <c r="BH458" s="316"/>
      <c r="BI458" s="316"/>
      <c r="BJ458" s="317"/>
      <c r="BK458" s="318"/>
      <c r="BL458" s="318"/>
      <c r="BM458" s="318"/>
      <c r="BN458" s="316"/>
      <c r="BO458" s="316"/>
      <c r="BP458" s="316"/>
      <c r="BQ458" s="316"/>
      <c r="BR458" s="316"/>
      <c r="BS458" s="316"/>
      <c r="BT458" s="316"/>
      <c r="BU458" s="316"/>
      <c r="BV458" s="316"/>
      <c r="BW458" s="316"/>
      <c r="BX458" s="316"/>
      <c r="BY458" s="316"/>
      <c r="BZ458" s="316"/>
      <c r="CA458" s="316"/>
      <c r="CB458" s="316"/>
      <c r="CC458" s="316"/>
      <c r="CD458" s="316"/>
      <c r="CE458" s="316"/>
      <c r="CF458" s="316"/>
      <c r="CG458" s="316"/>
      <c r="CH458" s="316"/>
      <c r="CI458" s="316"/>
      <c r="CJ458" s="316"/>
      <c r="CK458" s="316"/>
      <c r="CL458" s="316"/>
      <c r="CM458" s="316"/>
      <c r="CN458" s="316"/>
      <c r="CO458" s="316"/>
      <c r="CP458" s="316"/>
      <c r="CQ458" s="316"/>
      <c r="CR458" s="316"/>
      <c r="CS458" s="316"/>
      <c r="CT458" s="316"/>
      <c r="CU458" s="316"/>
      <c r="CV458" s="316"/>
      <c r="CW458" s="316"/>
      <c r="CX458" s="316"/>
      <c r="CY458" s="316"/>
      <c r="CZ458" s="316"/>
      <c r="DA458" s="316"/>
      <c r="DB458" s="316"/>
      <c r="DC458" s="316"/>
      <c r="DD458" s="316"/>
      <c r="DE458" s="316"/>
      <c r="DF458" s="316"/>
      <c r="DG458" s="317"/>
      <c r="DH458" s="316"/>
    </row>
    <row r="459" spans="1:112" s="41" customFormat="1" ht="20.25" customHeight="1" x14ac:dyDescent="0.15">
      <c r="A459" s="42"/>
      <c r="B459" s="42"/>
      <c r="C459" s="42"/>
      <c r="D459" s="263" t="s">
        <v>1055</v>
      </c>
      <c r="E459" s="2"/>
      <c r="F459" s="289"/>
      <c r="G459" s="265"/>
      <c r="H459" s="266" t="s">
        <v>158</v>
      </c>
      <c r="I459" s="311" t="s">
        <v>961</v>
      </c>
      <c r="J459" s="304" t="s">
        <v>998</v>
      </c>
      <c r="K459" s="316" t="s">
        <v>1056</v>
      </c>
      <c r="L459" s="269"/>
      <c r="M459" s="1"/>
      <c r="N459" s="270"/>
      <c r="O459" s="271"/>
      <c r="P459" s="271"/>
      <c r="Q459" s="267"/>
      <c r="R459" s="272"/>
      <c r="S459" s="273" t="s">
        <v>262</v>
      </c>
      <c r="T459" s="271"/>
      <c r="U459" s="271"/>
      <c r="V459" s="271"/>
      <c r="W459" s="274"/>
      <c r="X459" s="271"/>
      <c r="Y459" s="275"/>
      <c r="Z459" s="271"/>
      <c r="AA459" s="271"/>
      <c r="AB459" s="271"/>
      <c r="AC459" s="271"/>
      <c r="AD459" s="271"/>
      <c r="AE459" s="1"/>
      <c r="AF459" s="1"/>
      <c r="AG459" s="274"/>
      <c r="AH459" s="271"/>
      <c r="AI459" s="271"/>
      <c r="AJ459" s="271"/>
      <c r="AK459" s="271"/>
      <c r="AL459" s="271"/>
      <c r="AM459" s="271"/>
      <c r="AN459" s="271"/>
      <c r="AO459" s="271"/>
      <c r="AP459" s="271"/>
      <c r="AQ459" s="271"/>
      <c r="AR459" s="271"/>
      <c r="AS459" s="271"/>
      <c r="AT459" s="271"/>
      <c r="AU459" s="274"/>
      <c r="AV459" s="276"/>
      <c r="AW459" s="277"/>
      <c r="AX459" s="1"/>
      <c r="AY459" s="1"/>
      <c r="AZ459" s="274"/>
      <c r="BA459" s="278" t="s">
        <v>431</v>
      </c>
      <c r="BB459" s="279"/>
      <c r="BC459" s="280"/>
      <c r="BD459" s="271"/>
      <c r="BE459" s="274"/>
      <c r="BF459" s="271"/>
      <c r="BG459" s="271"/>
      <c r="BH459" s="271"/>
      <c r="BI459" s="271"/>
      <c r="BJ459" s="274"/>
      <c r="BK459" s="1"/>
      <c r="BL459" s="281"/>
      <c r="BM459" s="281"/>
      <c r="BN459" s="280"/>
      <c r="BO459" s="268"/>
      <c r="BP459" s="282"/>
      <c r="BQ459" s="280"/>
      <c r="BR459" s="271"/>
      <c r="BS459" s="271"/>
      <c r="BT459" s="271"/>
      <c r="BU459" s="271"/>
      <c r="BV459" s="271"/>
      <c r="BW459" s="271"/>
      <c r="BX459" s="271"/>
      <c r="BY459" s="271"/>
      <c r="BZ459" s="271"/>
      <c r="CA459" s="271"/>
      <c r="CB459" s="280"/>
      <c r="CC459" s="283"/>
      <c r="CD459" s="283"/>
      <c r="CE459" s="284"/>
      <c r="CF459" s="284"/>
      <c r="CG459" s="268"/>
      <c r="CH459" s="284"/>
      <c r="CI459" s="280"/>
      <c r="CJ459" s="280"/>
      <c r="CK459" s="280"/>
      <c r="CL459" s="280"/>
      <c r="CM459" s="280"/>
      <c r="CN459" s="280"/>
      <c r="CO459" s="280"/>
      <c r="CP459" s="280"/>
      <c r="CQ459" s="280"/>
      <c r="CR459" s="280"/>
      <c r="CS459" s="280"/>
      <c r="CT459" s="280"/>
      <c r="CU459" s="280"/>
      <c r="CV459" s="280"/>
      <c r="CW459" s="280"/>
      <c r="CX459" s="280"/>
      <c r="CY459" s="280"/>
      <c r="CZ459" s="280"/>
      <c r="DA459" s="280"/>
      <c r="DB459" s="271"/>
      <c r="DC459" s="280"/>
      <c r="DD459" s="280"/>
      <c r="DE459" s="271"/>
      <c r="DF459" s="43"/>
      <c r="DG459" s="44"/>
      <c r="DH459" s="40"/>
    </row>
    <row r="460" spans="1:112" ht="38.25" customHeight="1" x14ac:dyDescent="0.15">
      <c r="A460" s="316"/>
      <c r="B460" s="316"/>
      <c r="C460" s="316"/>
      <c r="D460" s="263" t="s">
        <v>1057</v>
      </c>
      <c r="E460" s="316"/>
      <c r="F460" s="316"/>
      <c r="G460" s="265" t="s">
        <v>144</v>
      </c>
      <c r="H460" s="266" t="s">
        <v>158</v>
      </c>
      <c r="I460" s="316" t="s">
        <v>961</v>
      </c>
      <c r="J460" s="304" t="s">
        <v>998</v>
      </c>
      <c r="K460" s="316" t="s">
        <v>1056</v>
      </c>
      <c r="L460" s="317"/>
      <c r="M460" s="316"/>
      <c r="N460" s="316"/>
      <c r="O460" s="316"/>
      <c r="P460" s="316"/>
      <c r="Q460" s="316"/>
      <c r="R460" s="316"/>
      <c r="S460" s="291" t="s">
        <v>1058</v>
      </c>
      <c r="T460" s="316"/>
      <c r="U460" s="316"/>
      <c r="V460" s="316"/>
      <c r="W460" s="317"/>
      <c r="X460" s="316"/>
      <c r="Y460" s="316"/>
      <c r="Z460" s="316"/>
      <c r="AA460" s="316"/>
      <c r="AB460" s="316"/>
      <c r="AC460" s="316"/>
      <c r="AD460" s="316"/>
      <c r="AE460" s="318"/>
      <c r="AF460" s="318"/>
      <c r="AG460" s="317"/>
      <c r="AH460" s="316"/>
      <c r="AI460" s="316"/>
      <c r="AJ460" s="316"/>
      <c r="AK460" s="316"/>
      <c r="AL460" s="316"/>
      <c r="AM460" s="316"/>
      <c r="AN460" s="316"/>
      <c r="AO460" s="316"/>
      <c r="AP460" s="316"/>
      <c r="AQ460" s="316"/>
      <c r="AR460" s="316"/>
      <c r="AS460" s="316"/>
      <c r="AT460" s="316"/>
      <c r="AU460" s="317"/>
      <c r="AV460" s="316"/>
      <c r="AW460" s="316"/>
      <c r="AX460" s="318"/>
      <c r="AY460" s="318"/>
      <c r="AZ460" s="317"/>
      <c r="BA460" s="316" t="s">
        <v>1059</v>
      </c>
      <c r="BB460" s="316"/>
      <c r="BC460" s="316"/>
      <c r="BD460" s="316"/>
      <c r="BE460" s="317"/>
      <c r="BF460" s="316"/>
      <c r="BG460" s="316"/>
      <c r="BH460" s="316"/>
      <c r="BI460" s="316"/>
      <c r="BJ460" s="317"/>
      <c r="BK460" s="318"/>
      <c r="BL460" s="318"/>
      <c r="BM460" s="318"/>
      <c r="BN460" s="316"/>
      <c r="BO460" s="316"/>
      <c r="BP460" s="316"/>
      <c r="BQ460" s="316"/>
      <c r="BR460" s="316"/>
      <c r="BS460" s="316"/>
      <c r="BT460" s="316"/>
      <c r="BU460" s="316"/>
      <c r="BV460" s="316"/>
      <c r="BW460" s="316"/>
      <c r="BX460" s="316"/>
      <c r="BY460" s="316"/>
      <c r="BZ460" s="316"/>
      <c r="CA460" s="316"/>
      <c r="CB460" s="316"/>
      <c r="CC460" s="316"/>
      <c r="CD460" s="316"/>
      <c r="CE460" s="316"/>
      <c r="CF460" s="316"/>
      <c r="CG460" s="316"/>
      <c r="CH460" s="316"/>
      <c r="CI460" s="316"/>
      <c r="CJ460" s="316"/>
      <c r="CK460" s="316"/>
      <c r="CL460" s="316"/>
      <c r="CM460" s="316"/>
      <c r="CN460" s="316"/>
      <c r="CO460" s="316"/>
      <c r="CP460" s="316"/>
      <c r="CQ460" s="316"/>
      <c r="CR460" s="316"/>
      <c r="CS460" s="316"/>
      <c r="CT460" s="316"/>
      <c r="CU460" s="316"/>
      <c r="CV460" s="316"/>
      <c r="CW460" s="316"/>
      <c r="CX460" s="316"/>
      <c r="CY460" s="316"/>
      <c r="CZ460" s="316"/>
      <c r="DA460" s="316"/>
      <c r="DB460" s="316"/>
      <c r="DC460" s="316"/>
      <c r="DD460" s="316"/>
      <c r="DE460" s="316"/>
      <c r="DF460" s="316"/>
      <c r="DG460" s="317"/>
      <c r="DH460" s="316"/>
    </row>
    <row r="461" spans="1:112" ht="12.75" customHeight="1" x14ac:dyDescent="0.15">
      <c r="A461" s="316"/>
      <c r="B461" s="316"/>
      <c r="C461" s="316"/>
      <c r="D461" s="263" t="s">
        <v>1060</v>
      </c>
      <c r="E461" s="316"/>
      <c r="F461" s="316"/>
      <c r="G461" s="265" t="s">
        <v>144</v>
      </c>
      <c r="H461" s="266" t="s">
        <v>158</v>
      </c>
      <c r="I461" s="316" t="s">
        <v>961</v>
      </c>
      <c r="J461" s="304" t="s">
        <v>998</v>
      </c>
      <c r="K461" s="316" t="s">
        <v>1056</v>
      </c>
      <c r="L461" s="317"/>
      <c r="M461" s="316"/>
      <c r="N461" s="316"/>
      <c r="O461" s="316"/>
      <c r="P461" s="316"/>
      <c r="Q461" s="316"/>
      <c r="R461" s="316"/>
      <c r="S461" s="291" t="s">
        <v>1061</v>
      </c>
      <c r="T461" s="316"/>
      <c r="U461" s="316"/>
      <c r="V461" s="316"/>
      <c r="W461" s="317"/>
      <c r="X461" s="316"/>
      <c r="Y461" s="316"/>
      <c r="Z461" s="316"/>
      <c r="AA461" s="316"/>
      <c r="AB461" s="316"/>
      <c r="AC461" s="316"/>
      <c r="AD461" s="316"/>
      <c r="AE461" s="318"/>
      <c r="AF461" s="318"/>
      <c r="AG461" s="317"/>
      <c r="AH461" s="316"/>
      <c r="AI461" s="316"/>
      <c r="AJ461" s="316"/>
      <c r="AK461" s="316"/>
      <c r="AL461" s="316"/>
      <c r="AM461" s="316"/>
      <c r="AN461" s="316"/>
      <c r="AO461" s="316"/>
      <c r="AP461" s="316"/>
      <c r="AQ461" s="316"/>
      <c r="AR461" s="316"/>
      <c r="AS461" s="316"/>
      <c r="AT461" s="316"/>
      <c r="AU461" s="317"/>
      <c r="AV461" s="316"/>
      <c r="AW461" s="316"/>
      <c r="AX461" s="318"/>
      <c r="AY461" s="318"/>
      <c r="AZ461" s="317"/>
      <c r="BA461" s="316" t="s">
        <v>575</v>
      </c>
      <c r="BB461" s="316"/>
      <c r="BC461" s="316"/>
      <c r="BD461" s="316"/>
      <c r="BE461" s="317"/>
      <c r="BF461" s="316"/>
      <c r="BG461" s="316"/>
      <c r="BH461" s="316"/>
      <c r="BI461" s="316"/>
      <c r="BJ461" s="317"/>
      <c r="BK461" s="318"/>
      <c r="BL461" s="318"/>
      <c r="BM461" s="318"/>
      <c r="BN461" s="316"/>
      <c r="BO461" s="316"/>
      <c r="BP461" s="316"/>
      <c r="BQ461" s="316"/>
      <c r="BR461" s="316"/>
      <c r="BS461" s="316"/>
      <c r="BT461" s="316"/>
      <c r="BU461" s="316"/>
      <c r="BV461" s="316"/>
      <c r="BW461" s="316"/>
      <c r="BX461" s="316"/>
      <c r="BY461" s="316"/>
      <c r="BZ461" s="316"/>
      <c r="CA461" s="316"/>
      <c r="CB461" s="316"/>
      <c r="CC461" s="316"/>
      <c r="CD461" s="316"/>
      <c r="CE461" s="316"/>
      <c r="CF461" s="316"/>
      <c r="CG461" s="316"/>
      <c r="CH461" s="316"/>
      <c r="CI461" s="316"/>
      <c r="CJ461" s="316"/>
      <c r="CK461" s="316"/>
      <c r="CL461" s="316"/>
      <c r="CM461" s="316"/>
      <c r="CN461" s="316"/>
      <c r="CO461" s="316"/>
      <c r="CP461" s="316"/>
      <c r="CQ461" s="316"/>
      <c r="CR461" s="316"/>
      <c r="CS461" s="316"/>
      <c r="CT461" s="316"/>
      <c r="CU461" s="316"/>
      <c r="CV461" s="316"/>
      <c r="CW461" s="316"/>
      <c r="CX461" s="316"/>
      <c r="CY461" s="316"/>
      <c r="CZ461" s="316"/>
      <c r="DA461" s="316"/>
      <c r="DB461" s="316"/>
      <c r="DC461" s="316"/>
      <c r="DD461" s="316"/>
      <c r="DE461" s="316"/>
      <c r="DF461" s="316"/>
      <c r="DG461" s="317"/>
      <c r="DH461" s="316"/>
    </row>
    <row r="462" spans="1:112" ht="12.75" customHeight="1" x14ac:dyDescent="0.15">
      <c r="A462" s="316"/>
      <c r="B462" s="316"/>
      <c r="C462" s="316"/>
      <c r="D462" s="263" t="s">
        <v>1062</v>
      </c>
      <c r="E462" s="316"/>
      <c r="F462" s="316"/>
      <c r="G462" s="265" t="s">
        <v>144</v>
      </c>
      <c r="H462" s="266" t="s">
        <v>158</v>
      </c>
      <c r="I462" s="316" t="s">
        <v>961</v>
      </c>
      <c r="J462" s="304" t="s">
        <v>998</v>
      </c>
      <c r="K462" s="316" t="s">
        <v>1056</v>
      </c>
      <c r="L462" s="317"/>
      <c r="M462" s="316"/>
      <c r="N462" s="316"/>
      <c r="O462" s="316"/>
      <c r="P462" s="316"/>
      <c r="Q462" s="316"/>
      <c r="R462" s="316"/>
      <c r="S462" s="291" t="s">
        <v>1063</v>
      </c>
      <c r="T462" s="316"/>
      <c r="U462" s="316"/>
      <c r="V462" s="316"/>
      <c r="W462" s="317"/>
      <c r="X462" s="316"/>
      <c r="Y462" s="316"/>
      <c r="Z462" s="316"/>
      <c r="AA462" s="316"/>
      <c r="AB462" s="316"/>
      <c r="AC462" s="316"/>
      <c r="AD462" s="316"/>
      <c r="AE462" s="318"/>
      <c r="AF462" s="318"/>
      <c r="AG462" s="317"/>
      <c r="AH462" s="316"/>
      <c r="AI462" s="316"/>
      <c r="AJ462" s="316"/>
      <c r="AK462" s="316"/>
      <c r="AL462" s="316"/>
      <c r="AM462" s="316"/>
      <c r="AN462" s="316"/>
      <c r="AO462" s="316"/>
      <c r="AP462" s="316"/>
      <c r="AQ462" s="316"/>
      <c r="AR462" s="316"/>
      <c r="AS462" s="316"/>
      <c r="AT462" s="316"/>
      <c r="AU462" s="317"/>
      <c r="AV462" s="316"/>
      <c r="AW462" s="316"/>
      <c r="AX462" s="318"/>
      <c r="AY462" s="318"/>
      <c r="AZ462" s="317"/>
      <c r="BA462" s="316" t="s">
        <v>575</v>
      </c>
      <c r="BB462" s="316"/>
      <c r="BC462" s="316"/>
      <c r="BD462" s="316"/>
      <c r="BE462" s="317"/>
      <c r="BF462" s="316"/>
      <c r="BG462" s="316"/>
      <c r="BH462" s="316"/>
      <c r="BI462" s="316"/>
      <c r="BJ462" s="317"/>
      <c r="BK462" s="318"/>
      <c r="BL462" s="318"/>
      <c r="BM462" s="318"/>
      <c r="BN462" s="316"/>
      <c r="BO462" s="316"/>
      <c r="BP462" s="316"/>
      <c r="BQ462" s="316"/>
      <c r="BR462" s="316"/>
      <c r="BS462" s="316"/>
      <c r="BT462" s="316"/>
      <c r="BU462" s="316"/>
      <c r="BV462" s="316"/>
      <c r="BW462" s="316"/>
      <c r="BX462" s="316"/>
      <c r="BY462" s="316"/>
      <c r="BZ462" s="316"/>
      <c r="CA462" s="316"/>
      <c r="CB462" s="316"/>
      <c r="CC462" s="316"/>
      <c r="CD462" s="316"/>
      <c r="CE462" s="316"/>
      <c r="CF462" s="316"/>
      <c r="CG462" s="316"/>
      <c r="CH462" s="316"/>
      <c r="CI462" s="316"/>
      <c r="CJ462" s="316"/>
      <c r="CK462" s="316"/>
      <c r="CL462" s="316"/>
      <c r="CM462" s="316"/>
      <c r="CN462" s="316"/>
      <c r="CO462" s="316"/>
      <c r="CP462" s="316"/>
      <c r="CQ462" s="316"/>
      <c r="CR462" s="316"/>
      <c r="CS462" s="316"/>
      <c r="CT462" s="316"/>
      <c r="CU462" s="316"/>
      <c r="CV462" s="316"/>
      <c r="CW462" s="316"/>
      <c r="CX462" s="316"/>
      <c r="CY462" s="316"/>
      <c r="CZ462" s="316"/>
      <c r="DA462" s="316"/>
      <c r="DB462" s="316"/>
      <c r="DC462" s="316"/>
      <c r="DD462" s="316"/>
      <c r="DE462" s="316"/>
      <c r="DF462" s="316"/>
      <c r="DG462" s="317"/>
      <c r="DH462" s="316"/>
    </row>
    <row r="463" spans="1:112" ht="12.75" customHeight="1" x14ac:dyDescent="0.15">
      <c r="A463" s="316"/>
      <c r="B463" s="316"/>
      <c r="C463" s="316"/>
      <c r="D463" s="263" t="s">
        <v>1064</v>
      </c>
      <c r="E463" s="316"/>
      <c r="F463" s="316"/>
      <c r="G463" s="265" t="s">
        <v>144</v>
      </c>
      <c r="H463" s="266" t="s">
        <v>158</v>
      </c>
      <c r="I463" s="316" t="s">
        <v>961</v>
      </c>
      <c r="J463" s="304" t="s">
        <v>998</v>
      </c>
      <c r="K463" s="316" t="s">
        <v>1056</v>
      </c>
      <c r="L463" s="317"/>
      <c r="M463" s="316"/>
      <c r="N463" s="316"/>
      <c r="O463" s="316"/>
      <c r="P463" s="316"/>
      <c r="Q463" s="316"/>
      <c r="R463" s="316"/>
      <c r="S463" s="291" t="s">
        <v>1065</v>
      </c>
      <c r="T463" s="316"/>
      <c r="U463" s="316"/>
      <c r="V463" s="316"/>
      <c r="W463" s="317"/>
      <c r="X463" s="316"/>
      <c r="Y463" s="316"/>
      <c r="Z463" s="316"/>
      <c r="AA463" s="316"/>
      <c r="AB463" s="316"/>
      <c r="AC463" s="316"/>
      <c r="AD463" s="316"/>
      <c r="AE463" s="318"/>
      <c r="AF463" s="318"/>
      <c r="AG463" s="317"/>
      <c r="AH463" s="316"/>
      <c r="AI463" s="316"/>
      <c r="AJ463" s="316"/>
      <c r="AK463" s="316"/>
      <c r="AL463" s="316"/>
      <c r="AM463" s="316"/>
      <c r="AN463" s="316"/>
      <c r="AO463" s="316"/>
      <c r="AP463" s="316"/>
      <c r="AQ463" s="316"/>
      <c r="AR463" s="316"/>
      <c r="AS463" s="316"/>
      <c r="AT463" s="316"/>
      <c r="AU463" s="317"/>
      <c r="AV463" s="316"/>
      <c r="AW463" s="316"/>
      <c r="AX463" s="318"/>
      <c r="AY463" s="318"/>
      <c r="AZ463" s="317"/>
      <c r="BA463" s="316" t="s">
        <v>575</v>
      </c>
      <c r="BB463" s="316"/>
      <c r="BC463" s="316"/>
      <c r="BD463" s="316"/>
      <c r="BE463" s="317"/>
      <c r="BF463" s="316"/>
      <c r="BG463" s="316"/>
      <c r="BH463" s="316"/>
      <c r="BI463" s="316"/>
      <c r="BJ463" s="317"/>
      <c r="BK463" s="318"/>
      <c r="BL463" s="318"/>
      <c r="BM463" s="318"/>
      <c r="BN463" s="316"/>
      <c r="BO463" s="316"/>
      <c r="BP463" s="316"/>
      <c r="BQ463" s="316"/>
      <c r="BR463" s="316"/>
      <c r="BS463" s="316"/>
      <c r="BT463" s="316"/>
      <c r="BU463" s="316"/>
      <c r="BV463" s="316"/>
      <c r="BW463" s="316"/>
      <c r="BX463" s="316"/>
      <c r="BY463" s="316"/>
      <c r="BZ463" s="316"/>
      <c r="CA463" s="316"/>
      <c r="CB463" s="316"/>
      <c r="CC463" s="316"/>
      <c r="CD463" s="316"/>
      <c r="CE463" s="316"/>
      <c r="CF463" s="316"/>
      <c r="CG463" s="316"/>
      <c r="CH463" s="316"/>
      <c r="CI463" s="316"/>
      <c r="CJ463" s="316"/>
      <c r="CK463" s="316"/>
      <c r="CL463" s="316"/>
      <c r="CM463" s="316"/>
      <c r="CN463" s="316"/>
      <c r="CO463" s="316"/>
      <c r="CP463" s="316"/>
      <c r="CQ463" s="316"/>
      <c r="CR463" s="316"/>
      <c r="CS463" s="316"/>
      <c r="CT463" s="316"/>
      <c r="CU463" s="316"/>
      <c r="CV463" s="316"/>
      <c r="CW463" s="316"/>
      <c r="CX463" s="316"/>
      <c r="CY463" s="316"/>
      <c r="CZ463" s="316"/>
      <c r="DA463" s="316"/>
      <c r="DB463" s="316"/>
      <c r="DC463" s="316"/>
      <c r="DD463" s="316"/>
      <c r="DE463" s="316"/>
      <c r="DF463" s="316"/>
      <c r="DG463" s="317"/>
      <c r="DH463" s="316"/>
    </row>
    <row r="464" spans="1:112" ht="12.75" customHeight="1" x14ac:dyDescent="0.15">
      <c r="A464" s="316"/>
      <c r="B464" s="316"/>
      <c r="C464" s="316"/>
      <c r="D464" s="263" t="s">
        <v>1066</v>
      </c>
      <c r="E464" s="316"/>
      <c r="F464" s="316"/>
      <c r="G464" s="265" t="s">
        <v>144</v>
      </c>
      <c r="H464" s="266" t="s">
        <v>158</v>
      </c>
      <c r="I464" s="316" t="s">
        <v>961</v>
      </c>
      <c r="J464" s="304" t="s">
        <v>998</v>
      </c>
      <c r="K464" s="316" t="s">
        <v>1056</v>
      </c>
      <c r="L464" s="317"/>
      <c r="M464" s="316"/>
      <c r="N464" s="316"/>
      <c r="O464" s="316"/>
      <c r="P464" s="316"/>
      <c r="Q464" s="316"/>
      <c r="R464" s="316"/>
      <c r="S464" s="291" t="s">
        <v>1067</v>
      </c>
      <c r="T464" s="316"/>
      <c r="U464" s="316"/>
      <c r="V464" s="316"/>
      <c r="W464" s="317"/>
      <c r="X464" s="316"/>
      <c r="Y464" s="316"/>
      <c r="Z464" s="316"/>
      <c r="AA464" s="316"/>
      <c r="AB464" s="316"/>
      <c r="AC464" s="316"/>
      <c r="AD464" s="316"/>
      <c r="AE464" s="318"/>
      <c r="AF464" s="318"/>
      <c r="AG464" s="317"/>
      <c r="AH464" s="316"/>
      <c r="AI464" s="316"/>
      <c r="AJ464" s="316"/>
      <c r="AK464" s="316"/>
      <c r="AL464" s="316"/>
      <c r="AM464" s="316"/>
      <c r="AN464" s="316"/>
      <c r="AO464" s="316"/>
      <c r="AP464" s="316"/>
      <c r="AQ464" s="316"/>
      <c r="AR464" s="316"/>
      <c r="AS464" s="316"/>
      <c r="AT464" s="316"/>
      <c r="AU464" s="317"/>
      <c r="AV464" s="316"/>
      <c r="AW464" s="316"/>
      <c r="AX464" s="318"/>
      <c r="AY464" s="318"/>
      <c r="AZ464" s="317"/>
      <c r="BA464" s="316" t="s">
        <v>575</v>
      </c>
      <c r="BB464" s="316"/>
      <c r="BC464" s="316"/>
      <c r="BD464" s="316"/>
      <c r="BE464" s="317"/>
      <c r="BF464" s="316"/>
      <c r="BG464" s="316"/>
      <c r="BH464" s="316"/>
      <c r="BI464" s="316"/>
      <c r="BJ464" s="317"/>
      <c r="BK464" s="318"/>
      <c r="BL464" s="318"/>
      <c r="BM464" s="318"/>
      <c r="BN464" s="316"/>
      <c r="BO464" s="316"/>
      <c r="BP464" s="316"/>
      <c r="BQ464" s="316"/>
      <c r="BR464" s="316"/>
      <c r="BS464" s="316"/>
      <c r="BT464" s="316"/>
      <c r="BU464" s="316"/>
      <c r="BV464" s="316"/>
      <c r="BW464" s="316"/>
      <c r="BX464" s="316"/>
      <c r="BY464" s="316"/>
      <c r="BZ464" s="316"/>
      <c r="CA464" s="316"/>
      <c r="CB464" s="316"/>
      <c r="CC464" s="316"/>
      <c r="CD464" s="316"/>
      <c r="CE464" s="316"/>
      <c r="CF464" s="316"/>
      <c r="CG464" s="316"/>
      <c r="CH464" s="316"/>
      <c r="CI464" s="316"/>
      <c r="CJ464" s="316"/>
      <c r="CK464" s="316"/>
      <c r="CL464" s="316"/>
      <c r="CM464" s="316"/>
      <c r="CN464" s="316"/>
      <c r="CO464" s="316"/>
      <c r="CP464" s="316"/>
      <c r="CQ464" s="316"/>
      <c r="CR464" s="316"/>
      <c r="CS464" s="316"/>
      <c r="CT464" s="316"/>
      <c r="CU464" s="316"/>
      <c r="CV464" s="316"/>
      <c r="CW464" s="316"/>
      <c r="CX464" s="316"/>
      <c r="CY464" s="316"/>
      <c r="CZ464" s="316"/>
      <c r="DA464" s="316"/>
      <c r="DB464" s="316"/>
      <c r="DC464" s="316"/>
      <c r="DD464" s="316"/>
      <c r="DE464" s="316"/>
      <c r="DF464" s="316"/>
      <c r="DG464" s="317"/>
      <c r="DH464" s="316"/>
    </row>
    <row r="465" spans="4:53" ht="12.75" customHeight="1" x14ac:dyDescent="0.15">
      <c r="D465" s="263" t="s">
        <v>1068</v>
      </c>
      <c r="E465" s="316"/>
      <c r="F465" s="316"/>
      <c r="G465" s="265" t="s">
        <v>144</v>
      </c>
      <c r="H465" s="266" t="s">
        <v>158</v>
      </c>
      <c r="I465" s="316" t="s">
        <v>961</v>
      </c>
      <c r="J465" s="304" t="s">
        <v>998</v>
      </c>
      <c r="K465" s="316" t="s">
        <v>1056</v>
      </c>
      <c r="L465" s="317"/>
      <c r="M465" s="316"/>
      <c r="N465" s="316"/>
      <c r="O465" s="316"/>
      <c r="P465" s="316"/>
      <c r="Q465" s="316"/>
      <c r="R465" s="316"/>
      <c r="S465" s="291" t="s">
        <v>1069</v>
      </c>
      <c r="T465" s="316"/>
      <c r="U465" s="316"/>
      <c r="V465" s="316"/>
      <c r="W465" s="317"/>
      <c r="X465" s="316"/>
      <c r="Y465" s="316"/>
      <c r="Z465" s="316"/>
      <c r="AA465" s="316"/>
      <c r="AB465" s="316"/>
      <c r="AC465" s="316"/>
      <c r="AD465" s="316"/>
      <c r="AE465" s="318"/>
      <c r="AF465" s="318"/>
      <c r="AG465" s="317"/>
      <c r="AH465" s="316"/>
      <c r="AI465" s="316"/>
      <c r="AJ465" s="316"/>
      <c r="AK465" s="316"/>
      <c r="AL465" s="316"/>
      <c r="AM465" s="316"/>
      <c r="AN465" s="316"/>
      <c r="AO465" s="316"/>
      <c r="AP465" s="316"/>
      <c r="AQ465" s="316"/>
      <c r="AR465" s="316"/>
      <c r="AS465" s="316"/>
      <c r="AT465" s="316"/>
      <c r="AU465" s="317"/>
      <c r="AV465" s="316"/>
      <c r="AW465" s="316"/>
      <c r="AX465" s="318"/>
      <c r="AY465" s="318"/>
      <c r="AZ465" s="317"/>
      <c r="BA465" s="316" t="s">
        <v>575</v>
      </c>
    </row>
    <row r="466" spans="4:53" ht="12.75" customHeight="1" x14ac:dyDescent="0.15">
      <c r="D466" s="263" t="s">
        <v>1070</v>
      </c>
      <c r="E466" s="316"/>
      <c r="F466" s="316"/>
      <c r="G466" s="265" t="s">
        <v>144</v>
      </c>
      <c r="H466" s="266" t="s">
        <v>158</v>
      </c>
      <c r="I466" s="316" t="s">
        <v>961</v>
      </c>
      <c r="J466" s="304" t="s">
        <v>998</v>
      </c>
      <c r="K466" s="316" t="s">
        <v>1056</v>
      </c>
      <c r="L466" s="317"/>
      <c r="M466" s="316"/>
      <c r="N466" s="316"/>
      <c r="O466" s="316"/>
      <c r="P466" s="316"/>
      <c r="Q466" s="316"/>
      <c r="R466" s="316"/>
      <c r="S466" s="291" t="s">
        <v>1071</v>
      </c>
      <c r="T466" s="316"/>
      <c r="U466" s="316"/>
      <c r="V466" s="316"/>
      <c r="W466" s="317"/>
      <c r="X466" s="316"/>
      <c r="Y466" s="316"/>
      <c r="Z466" s="316"/>
      <c r="AA466" s="316"/>
      <c r="AB466" s="316"/>
      <c r="AC466" s="316"/>
      <c r="AD466" s="316"/>
      <c r="AE466" s="318"/>
      <c r="AF466" s="318"/>
      <c r="AG466" s="317"/>
      <c r="AH466" s="316"/>
      <c r="AI466" s="316"/>
      <c r="AJ466" s="316"/>
      <c r="AK466" s="316"/>
      <c r="AL466" s="316"/>
      <c r="AM466" s="316"/>
      <c r="AN466" s="316"/>
      <c r="AO466" s="316"/>
      <c r="AP466" s="316"/>
      <c r="AQ466" s="316"/>
      <c r="AR466" s="316"/>
      <c r="AS466" s="316"/>
      <c r="AT466" s="316"/>
      <c r="AU466" s="317"/>
      <c r="AV466" s="316"/>
      <c r="AW466" s="316"/>
      <c r="AX466" s="318"/>
      <c r="AY466" s="318"/>
      <c r="AZ466" s="317"/>
      <c r="BA466" s="316" t="s">
        <v>575</v>
      </c>
    </row>
    <row r="467" spans="4:53" ht="12.75" customHeight="1" x14ac:dyDescent="0.15">
      <c r="D467" s="263" t="s">
        <v>1072</v>
      </c>
      <c r="E467" s="316"/>
      <c r="F467" s="316"/>
      <c r="G467" s="265" t="s">
        <v>144</v>
      </c>
      <c r="H467" s="266" t="s">
        <v>158</v>
      </c>
      <c r="I467" s="316" t="s">
        <v>961</v>
      </c>
      <c r="J467" s="304" t="s">
        <v>998</v>
      </c>
      <c r="K467" s="316" t="s">
        <v>1056</v>
      </c>
      <c r="L467" s="317"/>
      <c r="M467" s="316"/>
      <c r="N467" s="316"/>
      <c r="O467" s="316"/>
      <c r="P467" s="316"/>
      <c r="Q467" s="316"/>
      <c r="R467" s="316"/>
      <c r="S467" s="291" t="s">
        <v>1073</v>
      </c>
      <c r="T467" s="316"/>
      <c r="U467" s="316"/>
      <c r="V467" s="316"/>
      <c r="W467" s="317"/>
      <c r="X467" s="316"/>
      <c r="Y467" s="316"/>
      <c r="Z467" s="316"/>
      <c r="AA467" s="316"/>
      <c r="AB467" s="316"/>
      <c r="AC467" s="316"/>
      <c r="AD467" s="316"/>
      <c r="AE467" s="318"/>
      <c r="AF467" s="318"/>
      <c r="AG467" s="317"/>
      <c r="AH467" s="316"/>
      <c r="AI467" s="316"/>
      <c r="AJ467" s="316"/>
      <c r="AK467" s="316"/>
      <c r="AL467" s="316"/>
      <c r="AM467" s="316"/>
      <c r="AN467" s="316"/>
      <c r="AO467" s="316"/>
      <c r="AP467" s="316"/>
      <c r="AQ467" s="316"/>
      <c r="AR467" s="316"/>
      <c r="AS467" s="316"/>
      <c r="AT467" s="316"/>
      <c r="AU467" s="317"/>
      <c r="AV467" s="316"/>
      <c r="AW467" s="316"/>
      <c r="AX467" s="318"/>
      <c r="AY467" s="318"/>
      <c r="AZ467" s="317"/>
      <c r="BA467" s="316" t="s">
        <v>1074</v>
      </c>
    </row>
    <row r="468" spans="4:53" ht="12.75" customHeight="1" x14ac:dyDescent="0.15">
      <c r="D468" s="263" t="s">
        <v>1075</v>
      </c>
      <c r="E468" s="316"/>
      <c r="F468" s="316"/>
      <c r="G468" s="265" t="s">
        <v>144</v>
      </c>
      <c r="H468" s="266" t="s">
        <v>158</v>
      </c>
      <c r="I468" s="316" t="s">
        <v>961</v>
      </c>
      <c r="J468" s="304" t="s">
        <v>998</v>
      </c>
      <c r="K468" s="316" t="s">
        <v>1056</v>
      </c>
      <c r="L468" s="317"/>
      <c r="M468" s="316"/>
      <c r="N468" s="316"/>
      <c r="O468" s="316"/>
      <c r="P468" s="316"/>
      <c r="Q468" s="316"/>
      <c r="R468" s="316"/>
      <c r="S468" s="291" t="s">
        <v>1058</v>
      </c>
      <c r="T468" s="316"/>
      <c r="U468" s="316"/>
      <c r="V468" s="316"/>
      <c r="W468" s="317"/>
      <c r="X468" s="316"/>
      <c r="Y468" s="316"/>
      <c r="Z468" s="316"/>
      <c r="AA468" s="316"/>
      <c r="AB468" s="316"/>
      <c r="AC468" s="316"/>
      <c r="AD468" s="316"/>
      <c r="AE468" s="318"/>
      <c r="AF468" s="318"/>
      <c r="AG468" s="317"/>
      <c r="AH468" s="316"/>
      <c r="AI468" s="316"/>
      <c r="AJ468" s="316"/>
      <c r="AK468" s="316"/>
      <c r="AL468" s="316"/>
      <c r="AM468" s="316"/>
      <c r="AN468" s="316"/>
      <c r="AO468" s="316"/>
      <c r="AP468" s="316"/>
      <c r="AQ468" s="316"/>
      <c r="AR468" s="316"/>
      <c r="AS468" s="316"/>
      <c r="AT468" s="316"/>
      <c r="AU468" s="317"/>
      <c r="AV468" s="316"/>
      <c r="AW468" s="316"/>
      <c r="AX468" s="318"/>
      <c r="AY468" s="318"/>
      <c r="AZ468" s="317"/>
      <c r="BA468" s="316" t="s">
        <v>431</v>
      </c>
    </row>
    <row r="469" spans="4:53" ht="12.75" customHeight="1" x14ac:dyDescent="0.15">
      <c r="D469" s="263" t="s">
        <v>1076</v>
      </c>
      <c r="E469" s="316"/>
      <c r="F469" s="316"/>
      <c r="G469" s="265" t="s">
        <v>144</v>
      </c>
      <c r="H469" s="266" t="s">
        <v>158</v>
      </c>
      <c r="I469" s="316" t="s">
        <v>961</v>
      </c>
      <c r="J469" s="304" t="s">
        <v>998</v>
      </c>
      <c r="K469" s="316" t="s">
        <v>1056</v>
      </c>
      <c r="L469" s="317"/>
      <c r="M469" s="316"/>
      <c r="N469" s="316"/>
      <c r="O469" s="316"/>
      <c r="P469" s="316"/>
      <c r="Q469" s="316"/>
      <c r="R469" s="316"/>
      <c r="S469" s="291" t="s">
        <v>1061</v>
      </c>
      <c r="T469" s="316"/>
      <c r="U469" s="316"/>
      <c r="V469" s="316"/>
      <c r="W469" s="317"/>
      <c r="X469" s="316"/>
      <c r="Y469" s="316"/>
      <c r="Z469" s="316"/>
      <c r="AA469" s="316"/>
      <c r="AB469" s="316"/>
      <c r="AC469" s="316"/>
      <c r="AD469" s="316"/>
      <c r="AE469" s="318"/>
      <c r="AF469" s="318"/>
      <c r="AG469" s="317"/>
      <c r="AH469" s="316"/>
      <c r="AI469" s="316"/>
      <c r="AJ469" s="316"/>
      <c r="AK469" s="316"/>
      <c r="AL469" s="316"/>
      <c r="AM469" s="316"/>
      <c r="AN469" s="316"/>
      <c r="AO469" s="316"/>
      <c r="AP469" s="316"/>
      <c r="AQ469" s="316"/>
      <c r="AR469" s="316"/>
      <c r="AS469" s="316"/>
      <c r="AT469" s="316"/>
      <c r="AU469" s="317"/>
      <c r="AV469" s="316"/>
      <c r="AW469" s="316"/>
      <c r="AX469" s="318"/>
      <c r="AY469" s="318"/>
      <c r="AZ469" s="317"/>
      <c r="BA469" s="316" t="s">
        <v>575</v>
      </c>
    </row>
    <row r="470" spans="4:53" ht="12.75" customHeight="1" x14ac:dyDescent="0.15">
      <c r="D470" s="263" t="s">
        <v>1077</v>
      </c>
      <c r="E470" s="316"/>
      <c r="F470" s="316"/>
      <c r="G470" s="265" t="s">
        <v>144</v>
      </c>
      <c r="H470" s="266" t="s">
        <v>158</v>
      </c>
      <c r="I470" s="316" t="s">
        <v>961</v>
      </c>
      <c r="J470" s="304" t="s">
        <v>998</v>
      </c>
      <c r="K470" s="316" t="s">
        <v>1056</v>
      </c>
      <c r="L470" s="317"/>
      <c r="M470" s="316"/>
      <c r="N470" s="316"/>
      <c r="O470" s="316"/>
      <c r="P470" s="316"/>
      <c r="Q470" s="316"/>
      <c r="R470" s="316"/>
      <c r="S470" s="291" t="s">
        <v>926</v>
      </c>
      <c r="T470" s="316"/>
      <c r="U470" s="316"/>
      <c r="V470" s="316"/>
      <c r="W470" s="317"/>
      <c r="X470" s="316"/>
      <c r="Y470" s="316"/>
      <c r="Z470" s="316"/>
      <c r="AA470" s="316"/>
      <c r="AB470" s="316"/>
      <c r="AC470" s="316"/>
      <c r="AD470" s="316"/>
      <c r="AE470" s="318"/>
      <c r="AF470" s="318"/>
      <c r="AG470" s="317"/>
      <c r="AH470" s="316"/>
      <c r="AI470" s="316"/>
      <c r="AJ470" s="316"/>
      <c r="AK470" s="316"/>
      <c r="AL470" s="316"/>
      <c r="AM470" s="316"/>
      <c r="AN470" s="316"/>
      <c r="AO470" s="316"/>
      <c r="AP470" s="316"/>
      <c r="AQ470" s="316"/>
      <c r="AR470" s="316"/>
      <c r="AS470" s="316"/>
      <c r="AT470" s="316"/>
      <c r="AU470" s="317"/>
      <c r="AV470" s="316"/>
      <c r="AW470" s="316"/>
      <c r="AX470" s="318"/>
      <c r="AY470" s="318"/>
      <c r="AZ470" s="317"/>
      <c r="BA470" s="316" t="s">
        <v>575</v>
      </c>
    </row>
    <row r="471" spans="4:53" ht="12.75" customHeight="1" x14ac:dyDescent="0.15">
      <c r="D471" s="263" t="s">
        <v>1078</v>
      </c>
      <c r="E471" s="316"/>
      <c r="F471" s="316"/>
      <c r="G471" s="265" t="s">
        <v>144</v>
      </c>
      <c r="H471" s="266" t="s">
        <v>158</v>
      </c>
      <c r="I471" s="316" t="s">
        <v>961</v>
      </c>
      <c r="J471" s="304" t="s">
        <v>998</v>
      </c>
      <c r="K471" s="316" t="s">
        <v>1056</v>
      </c>
      <c r="L471" s="317"/>
      <c r="M471" s="316"/>
      <c r="N471" s="316"/>
      <c r="O471" s="316"/>
      <c r="P471" s="316"/>
      <c r="Q471" s="316"/>
      <c r="R471" s="316"/>
      <c r="S471" s="291" t="s">
        <v>1058</v>
      </c>
      <c r="T471" s="316"/>
      <c r="U471" s="316"/>
      <c r="V471" s="316"/>
      <c r="W471" s="317"/>
      <c r="X471" s="316"/>
      <c r="Y471" s="316"/>
      <c r="Z471" s="316"/>
      <c r="AA471" s="316"/>
      <c r="AB471" s="316"/>
      <c r="AC471" s="316"/>
      <c r="AD471" s="316"/>
      <c r="AE471" s="318"/>
      <c r="AF471" s="318"/>
      <c r="AG471" s="317"/>
      <c r="AH471" s="316"/>
      <c r="AI471" s="316"/>
      <c r="AJ471" s="316"/>
      <c r="AK471" s="316"/>
      <c r="AL471" s="316"/>
      <c r="AM471" s="316"/>
      <c r="AN471" s="316"/>
      <c r="AO471" s="316"/>
      <c r="AP471" s="316"/>
      <c r="AQ471" s="316"/>
      <c r="AR471" s="316"/>
      <c r="AS471" s="316"/>
      <c r="AT471" s="316"/>
      <c r="AU471" s="317"/>
      <c r="AV471" s="316"/>
      <c r="AW471" s="316"/>
      <c r="AX471" s="318"/>
      <c r="AY471" s="318"/>
      <c r="AZ471" s="317"/>
      <c r="BA471" s="316" t="s">
        <v>575</v>
      </c>
    </row>
    <row r="472" spans="4:53" ht="12.75" customHeight="1" x14ac:dyDescent="0.15">
      <c r="D472" s="263" t="s">
        <v>1079</v>
      </c>
      <c r="E472" s="316"/>
      <c r="F472" s="316"/>
      <c r="G472" s="265" t="s">
        <v>144</v>
      </c>
      <c r="H472" s="266" t="s">
        <v>158</v>
      </c>
      <c r="I472" s="316" t="s">
        <v>961</v>
      </c>
      <c r="J472" s="304" t="s">
        <v>998</v>
      </c>
      <c r="K472" s="316" t="s">
        <v>1056</v>
      </c>
      <c r="L472" s="317"/>
      <c r="M472" s="316"/>
      <c r="N472" s="316"/>
      <c r="O472" s="316"/>
      <c r="P472" s="316"/>
      <c r="Q472" s="316"/>
      <c r="R472" s="316"/>
      <c r="S472" s="291" t="s">
        <v>1080</v>
      </c>
      <c r="T472" s="316"/>
      <c r="U472" s="316"/>
      <c r="V472" s="316"/>
      <c r="W472" s="317"/>
      <c r="X472" s="316"/>
      <c r="Y472" s="316"/>
      <c r="Z472" s="316"/>
      <c r="AA472" s="316"/>
      <c r="AB472" s="316"/>
      <c r="AC472" s="316"/>
      <c r="AD472" s="316"/>
      <c r="AE472" s="318"/>
      <c r="AF472" s="318"/>
      <c r="AG472" s="317"/>
      <c r="AH472" s="316"/>
      <c r="AI472" s="316"/>
      <c r="AJ472" s="316"/>
      <c r="AK472" s="316"/>
      <c r="AL472" s="316"/>
      <c r="AM472" s="316"/>
      <c r="AN472" s="316"/>
      <c r="AO472" s="316"/>
      <c r="AP472" s="316"/>
      <c r="AQ472" s="316"/>
      <c r="AR472" s="316"/>
      <c r="AS472" s="316"/>
      <c r="AT472" s="316"/>
      <c r="AU472" s="317"/>
      <c r="AV472" s="316"/>
      <c r="AW472" s="316"/>
      <c r="AX472" s="318"/>
      <c r="AY472" s="318"/>
      <c r="AZ472" s="317"/>
      <c r="BA472" s="316" t="s">
        <v>1081</v>
      </c>
    </row>
    <row r="473" spans="4:53" ht="12.75" customHeight="1" x14ac:dyDescent="0.15">
      <c r="D473" s="263" t="s">
        <v>1082</v>
      </c>
      <c r="E473" s="316"/>
      <c r="F473" s="316"/>
      <c r="G473" s="265" t="s">
        <v>144</v>
      </c>
      <c r="H473" s="266" t="s">
        <v>158</v>
      </c>
      <c r="I473" s="316" t="s">
        <v>961</v>
      </c>
      <c r="J473" s="304" t="s">
        <v>998</v>
      </c>
      <c r="K473" s="316" t="s">
        <v>1056</v>
      </c>
      <c r="L473" s="317"/>
      <c r="M473" s="316"/>
      <c r="N473" s="316"/>
      <c r="O473" s="316"/>
      <c r="P473" s="316"/>
      <c r="Q473" s="316"/>
      <c r="R473" s="316"/>
      <c r="S473" s="291">
        <v>1006866</v>
      </c>
      <c r="T473" s="316"/>
      <c r="U473" s="316"/>
      <c r="V473" s="316"/>
      <c r="W473" s="317"/>
      <c r="X473" s="316"/>
      <c r="Y473" s="316"/>
      <c r="Z473" s="316"/>
      <c r="AA473" s="316"/>
      <c r="AB473" s="316"/>
      <c r="AC473" s="316"/>
      <c r="AD473" s="316"/>
      <c r="AE473" s="318"/>
      <c r="AF473" s="318"/>
      <c r="AG473" s="317"/>
      <c r="AH473" s="316"/>
      <c r="AI473" s="316"/>
      <c r="AJ473" s="316"/>
      <c r="AK473" s="316"/>
      <c r="AL473" s="316"/>
      <c r="AM473" s="316"/>
      <c r="AN473" s="316"/>
      <c r="AO473" s="316"/>
      <c r="AP473" s="316"/>
      <c r="AQ473" s="316"/>
      <c r="AR473" s="316"/>
      <c r="AS473" s="316"/>
      <c r="AT473" s="316"/>
      <c r="AU473" s="317"/>
      <c r="AV473" s="316"/>
      <c r="AW473" s="316"/>
      <c r="AX473" s="318"/>
      <c r="AY473" s="318"/>
      <c r="AZ473" s="317"/>
      <c r="BA473" s="316" t="s">
        <v>1081</v>
      </c>
    </row>
    <row r="474" spans="4:53" ht="12.75" customHeight="1" x14ac:dyDescent="0.15">
      <c r="D474" s="263" t="s">
        <v>1083</v>
      </c>
      <c r="E474" s="316"/>
      <c r="F474" s="316"/>
      <c r="G474" s="265" t="s">
        <v>144</v>
      </c>
      <c r="H474" s="266" t="s">
        <v>158</v>
      </c>
      <c r="I474" s="316" t="s">
        <v>961</v>
      </c>
      <c r="J474" s="304" t="s">
        <v>998</v>
      </c>
      <c r="K474" s="316" t="s">
        <v>1056</v>
      </c>
      <c r="L474" s="317"/>
      <c r="M474" s="316"/>
      <c r="N474" s="316"/>
      <c r="O474" s="316"/>
      <c r="P474" s="316"/>
      <c r="Q474" s="316"/>
      <c r="R474" s="316"/>
      <c r="S474" s="291" t="s">
        <v>1084</v>
      </c>
      <c r="T474" s="316"/>
      <c r="U474" s="316"/>
      <c r="V474" s="316"/>
      <c r="W474" s="317"/>
      <c r="X474" s="316"/>
      <c r="Y474" s="316"/>
      <c r="Z474" s="316"/>
      <c r="AA474" s="316"/>
      <c r="AB474" s="316"/>
      <c r="AC474" s="316"/>
      <c r="AD474" s="316"/>
      <c r="AE474" s="318"/>
      <c r="AF474" s="318"/>
      <c r="AG474" s="317"/>
      <c r="AH474" s="316"/>
      <c r="AI474" s="316"/>
      <c r="AJ474" s="316"/>
      <c r="AK474" s="316"/>
      <c r="AL474" s="316"/>
      <c r="AM474" s="316"/>
      <c r="AN474" s="316"/>
      <c r="AO474" s="316"/>
      <c r="AP474" s="316"/>
      <c r="AQ474" s="316"/>
      <c r="AR474" s="316"/>
      <c r="AS474" s="316"/>
      <c r="AT474" s="316"/>
      <c r="AU474" s="317"/>
      <c r="AV474" s="316"/>
      <c r="AW474" s="316"/>
      <c r="AX474" s="318"/>
      <c r="AY474" s="318"/>
      <c r="AZ474" s="317"/>
      <c r="BA474" s="316" t="s">
        <v>1085</v>
      </c>
    </row>
    <row r="475" spans="4:53" ht="12.75" customHeight="1" x14ac:dyDescent="0.15">
      <c r="D475" s="263" t="s">
        <v>1086</v>
      </c>
      <c r="E475" s="316"/>
      <c r="F475" s="316"/>
      <c r="G475" s="265" t="s">
        <v>144</v>
      </c>
      <c r="H475" s="266" t="s">
        <v>158</v>
      </c>
      <c r="I475" s="316" t="s">
        <v>961</v>
      </c>
      <c r="J475" s="304" t="s">
        <v>998</v>
      </c>
      <c r="K475" s="316" t="s">
        <v>1056</v>
      </c>
      <c r="L475" s="317"/>
      <c r="M475" s="316"/>
      <c r="N475" s="316"/>
      <c r="O475" s="316"/>
      <c r="P475" s="316"/>
      <c r="Q475" s="316"/>
      <c r="R475" s="316"/>
      <c r="S475" s="291" t="s">
        <v>926</v>
      </c>
      <c r="T475" s="316"/>
      <c r="U475" s="316"/>
      <c r="V475" s="316"/>
      <c r="W475" s="317"/>
      <c r="X475" s="316"/>
      <c r="Y475" s="316"/>
      <c r="Z475" s="316"/>
      <c r="AA475" s="316"/>
      <c r="AB475" s="316"/>
      <c r="AC475" s="316"/>
      <c r="AD475" s="316"/>
      <c r="AE475" s="318"/>
      <c r="AF475" s="318"/>
      <c r="AG475" s="317"/>
      <c r="AH475" s="316"/>
      <c r="AI475" s="316"/>
      <c r="AJ475" s="316"/>
      <c r="AK475" s="316"/>
      <c r="AL475" s="316"/>
      <c r="AM475" s="316"/>
      <c r="AN475" s="316"/>
      <c r="AO475" s="316"/>
      <c r="AP475" s="316"/>
      <c r="AQ475" s="316"/>
      <c r="AR475" s="316"/>
      <c r="AS475" s="316"/>
      <c r="AT475" s="316"/>
      <c r="AU475" s="317"/>
      <c r="AV475" s="316"/>
      <c r="AW475" s="316"/>
      <c r="AX475" s="318"/>
      <c r="AY475" s="318"/>
      <c r="AZ475" s="317"/>
      <c r="BA475" s="316" t="s">
        <v>717</v>
      </c>
    </row>
    <row r="476" spans="4:53" ht="12.75" customHeight="1" x14ac:dyDescent="0.15">
      <c r="D476" s="263" t="s">
        <v>1087</v>
      </c>
      <c r="E476" s="316"/>
      <c r="F476" s="316"/>
      <c r="G476" s="265" t="s">
        <v>144</v>
      </c>
      <c r="H476" s="266" t="s">
        <v>158</v>
      </c>
      <c r="I476" s="316" t="s">
        <v>961</v>
      </c>
      <c r="J476" s="304" t="s">
        <v>998</v>
      </c>
      <c r="K476" s="316" t="s">
        <v>1056</v>
      </c>
      <c r="L476" s="317"/>
      <c r="M476" s="316"/>
      <c r="N476" s="316"/>
      <c r="O476" s="316"/>
      <c r="P476" s="316"/>
      <c r="Q476" s="316"/>
      <c r="R476" s="316"/>
      <c r="S476" s="291" t="s">
        <v>926</v>
      </c>
      <c r="T476" s="316"/>
      <c r="U476" s="316"/>
      <c r="V476" s="316"/>
      <c r="W476" s="317"/>
      <c r="X476" s="316"/>
      <c r="Y476" s="316"/>
      <c r="Z476" s="316"/>
      <c r="AA476" s="316"/>
      <c r="AB476" s="316"/>
      <c r="AC476" s="316"/>
      <c r="AD476" s="316"/>
      <c r="AE476" s="318"/>
      <c r="AF476" s="318"/>
      <c r="AG476" s="317"/>
      <c r="AH476" s="316"/>
      <c r="AI476" s="316"/>
      <c r="AJ476" s="316"/>
      <c r="AK476" s="316"/>
      <c r="AL476" s="316"/>
      <c r="AM476" s="316"/>
      <c r="AN476" s="316"/>
      <c r="AO476" s="316"/>
      <c r="AP476" s="316"/>
      <c r="AQ476" s="316"/>
      <c r="AR476" s="316"/>
      <c r="AS476" s="316"/>
      <c r="AT476" s="316"/>
      <c r="AU476" s="317"/>
      <c r="AV476" s="316"/>
      <c r="AW476" s="316"/>
      <c r="AX476" s="318"/>
      <c r="AY476" s="318"/>
      <c r="AZ476" s="317"/>
      <c r="BA476" s="316" t="s">
        <v>717</v>
      </c>
    </row>
    <row r="477" spans="4:53" ht="25.5" customHeight="1" x14ac:dyDescent="0.15">
      <c r="D477" s="263" t="s">
        <v>1088</v>
      </c>
      <c r="E477" s="316"/>
      <c r="F477" s="316"/>
      <c r="G477" s="265" t="s">
        <v>144</v>
      </c>
      <c r="H477" s="266" t="s">
        <v>158</v>
      </c>
      <c r="I477" s="316" t="s">
        <v>961</v>
      </c>
      <c r="J477" s="304" t="s">
        <v>998</v>
      </c>
      <c r="K477" s="316" t="s">
        <v>1056</v>
      </c>
      <c r="L477" s="317"/>
      <c r="M477" s="316"/>
      <c r="N477" s="316"/>
      <c r="O477" s="316"/>
      <c r="P477" s="316"/>
      <c r="Q477" s="316"/>
      <c r="R477" s="316"/>
      <c r="S477" s="291" t="s">
        <v>1089</v>
      </c>
      <c r="T477" s="316"/>
      <c r="U477" s="316"/>
      <c r="V477" s="316"/>
      <c r="W477" s="317"/>
      <c r="X477" s="316"/>
      <c r="Y477" s="316"/>
      <c r="Z477" s="316"/>
      <c r="AA477" s="316"/>
      <c r="AB477" s="316"/>
      <c r="AC477" s="316"/>
      <c r="AD477" s="316"/>
      <c r="AE477" s="318"/>
      <c r="AF477" s="318"/>
      <c r="AG477" s="317"/>
      <c r="AH477" s="316"/>
      <c r="AI477" s="316"/>
      <c r="AJ477" s="316"/>
      <c r="AK477" s="316"/>
      <c r="AL477" s="316"/>
      <c r="AM477" s="316"/>
      <c r="AN477" s="316"/>
      <c r="AO477" s="316"/>
      <c r="AP477" s="316"/>
      <c r="AQ477" s="316"/>
      <c r="AR477" s="316"/>
      <c r="AS477" s="316"/>
      <c r="AT477" s="316"/>
      <c r="AU477" s="317"/>
      <c r="AV477" s="316"/>
      <c r="AW477" s="316"/>
      <c r="AX477" s="318"/>
      <c r="AY477" s="318"/>
      <c r="AZ477" s="317"/>
      <c r="BA477" s="316" t="s">
        <v>1090</v>
      </c>
    </row>
    <row r="478" spans="4:53" ht="38.25" customHeight="1" x14ac:dyDescent="0.15">
      <c r="D478" s="263" t="s">
        <v>1091</v>
      </c>
      <c r="E478" s="316"/>
      <c r="F478" s="316"/>
      <c r="G478" s="265" t="s">
        <v>144</v>
      </c>
      <c r="H478" s="266" t="s">
        <v>158</v>
      </c>
      <c r="I478" s="316" t="s">
        <v>961</v>
      </c>
      <c r="J478" s="304" t="s">
        <v>998</v>
      </c>
      <c r="K478" s="316" t="s">
        <v>1056</v>
      </c>
      <c r="L478" s="317"/>
      <c r="M478" s="316"/>
      <c r="N478" s="316"/>
      <c r="O478" s="316"/>
      <c r="P478" s="316"/>
      <c r="Q478" s="316"/>
      <c r="R478" s="316"/>
      <c r="S478" s="291" t="s">
        <v>1092</v>
      </c>
      <c r="T478" s="316"/>
      <c r="U478" s="316"/>
      <c r="V478" s="316"/>
      <c r="W478" s="317"/>
      <c r="X478" s="316"/>
      <c r="Y478" s="316"/>
      <c r="Z478" s="316"/>
      <c r="AA478" s="316"/>
      <c r="AB478" s="316"/>
      <c r="AC478" s="316"/>
      <c r="AD478" s="316"/>
      <c r="AE478" s="318"/>
      <c r="AF478" s="318"/>
      <c r="AG478" s="317"/>
      <c r="AH478" s="316"/>
      <c r="AI478" s="316"/>
      <c r="AJ478" s="316"/>
      <c r="AK478" s="316"/>
      <c r="AL478" s="316"/>
      <c r="AM478" s="316"/>
      <c r="AN478" s="316"/>
      <c r="AO478" s="316"/>
      <c r="AP478" s="316"/>
      <c r="AQ478" s="316"/>
      <c r="AR478" s="316"/>
      <c r="AS478" s="316"/>
      <c r="AT478" s="316"/>
      <c r="AU478" s="317"/>
      <c r="AV478" s="316"/>
      <c r="AW478" s="316"/>
      <c r="AX478" s="318"/>
      <c r="AY478" s="318"/>
      <c r="AZ478" s="317"/>
      <c r="BA478" s="316" t="s">
        <v>1093</v>
      </c>
    </row>
    <row r="479" spans="4:53" ht="12.75" customHeight="1" x14ac:dyDescent="0.15">
      <c r="D479" s="263" t="s">
        <v>1094</v>
      </c>
      <c r="E479" s="316"/>
      <c r="F479" s="316"/>
      <c r="G479" s="265" t="s">
        <v>144</v>
      </c>
      <c r="H479" s="266" t="s">
        <v>158</v>
      </c>
      <c r="I479" s="316" t="s">
        <v>961</v>
      </c>
      <c r="J479" s="304" t="s">
        <v>998</v>
      </c>
      <c r="K479" s="316" t="s">
        <v>1056</v>
      </c>
      <c r="L479" s="317"/>
      <c r="M479" s="316"/>
      <c r="N479" s="316"/>
      <c r="O479" s="316"/>
      <c r="P479" s="316"/>
      <c r="Q479" s="316" t="s">
        <v>715</v>
      </c>
      <c r="R479" s="316"/>
      <c r="S479" s="291" t="s">
        <v>1095</v>
      </c>
      <c r="T479" s="316"/>
      <c r="U479" s="316"/>
      <c r="V479" s="316"/>
      <c r="W479" s="317"/>
      <c r="X479" s="316"/>
      <c r="Y479" s="316"/>
      <c r="Z479" s="316"/>
      <c r="AA479" s="316"/>
      <c r="AB479" s="316"/>
      <c r="AC479" s="316"/>
      <c r="AD479" s="316"/>
      <c r="AE479" s="318"/>
      <c r="AF479" s="318"/>
      <c r="AG479" s="317"/>
      <c r="AH479" s="316"/>
      <c r="AI479" s="316"/>
      <c r="AJ479" s="316"/>
      <c r="AK479" s="316"/>
      <c r="AL479" s="316"/>
      <c r="AM479" s="316"/>
      <c r="AN479" s="316"/>
      <c r="AO479" s="316"/>
      <c r="AP479" s="316"/>
      <c r="AQ479" s="316"/>
      <c r="AR479" s="316"/>
      <c r="AS479" s="316"/>
      <c r="AT479" s="316"/>
      <c r="AU479" s="317"/>
      <c r="AV479" s="316"/>
      <c r="AW479" s="316"/>
      <c r="AX479" s="318"/>
      <c r="AY479" s="318"/>
      <c r="AZ479" s="317"/>
      <c r="BA479" s="316" t="s">
        <v>1096</v>
      </c>
    </row>
    <row r="480" spans="4:53" ht="12.75" customHeight="1" x14ac:dyDescent="0.15">
      <c r="D480" s="263" t="s">
        <v>1097</v>
      </c>
      <c r="E480" s="316"/>
      <c r="F480" s="316"/>
      <c r="G480" s="265" t="s">
        <v>144</v>
      </c>
      <c r="H480" s="266" t="s">
        <v>158</v>
      </c>
      <c r="I480" s="316" t="s">
        <v>961</v>
      </c>
      <c r="J480" s="304" t="s">
        <v>998</v>
      </c>
      <c r="K480" s="316" t="s">
        <v>1056</v>
      </c>
      <c r="L480" s="317"/>
      <c r="M480" s="316"/>
      <c r="N480" s="316"/>
      <c r="O480" s="316"/>
      <c r="P480" s="316"/>
      <c r="Q480" s="316" t="s">
        <v>715</v>
      </c>
      <c r="R480" s="316"/>
      <c r="S480" s="291" t="s">
        <v>1098</v>
      </c>
      <c r="T480" s="316"/>
      <c r="U480" s="316"/>
      <c r="V480" s="316"/>
      <c r="W480" s="317"/>
      <c r="X480" s="316"/>
      <c r="Y480" s="316"/>
      <c r="Z480" s="316"/>
      <c r="AA480" s="316"/>
      <c r="AB480" s="316"/>
      <c r="AC480" s="316"/>
      <c r="AD480" s="316"/>
      <c r="AE480" s="318"/>
      <c r="AF480" s="318"/>
      <c r="AG480" s="317"/>
      <c r="AH480" s="316"/>
      <c r="AI480" s="316"/>
      <c r="AJ480" s="316"/>
      <c r="AK480" s="316"/>
      <c r="AL480" s="316"/>
      <c r="AM480" s="316"/>
      <c r="AN480" s="316"/>
      <c r="AO480" s="316"/>
      <c r="AP480" s="316"/>
      <c r="AQ480" s="316"/>
      <c r="AR480" s="316"/>
      <c r="AS480" s="316"/>
      <c r="AT480" s="316"/>
      <c r="AU480" s="317"/>
      <c r="AV480" s="316"/>
      <c r="AW480" s="316"/>
      <c r="AX480" s="318"/>
      <c r="AY480" s="318"/>
      <c r="AZ480" s="317"/>
      <c r="BA480" s="316" t="s">
        <v>1099</v>
      </c>
    </row>
    <row r="481" spans="4:53" ht="12.75" customHeight="1" x14ac:dyDescent="0.15">
      <c r="D481" s="263" t="s">
        <v>1097</v>
      </c>
      <c r="E481" s="316"/>
      <c r="F481" s="316"/>
      <c r="G481" s="265" t="s">
        <v>144</v>
      </c>
      <c r="H481" s="266" t="s">
        <v>158</v>
      </c>
      <c r="I481" s="316" t="s">
        <v>961</v>
      </c>
      <c r="J481" s="304" t="s">
        <v>998</v>
      </c>
      <c r="K481" s="316" t="s">
        <v>1056</v>
      </c>
      <c r="L481" s="317"/>
      <c r="M481" s="316"/>
      <c r="N481" s="316"/>
      <c r="O481" s="316"/>
      <c r="P481" s="316"/>
      <c r="Q481" s="316" t="s">
        <v>715</v>
      </c>
      <c r="R481" s="316"/>
      <c r="S481" s="291" t="s">
        <v>1098</v>
      </c>
      <c r="T481" s="316"/>
      <c r="U481" s="316"/>
      <c r="V481" s="316"/>
      <c r="W481" s="317"/>
      <c r="X481" s="316"/>
      <c r="Y481" s="316"/>
      <c r="Z481" s="316"/>
      <c r="AA481" s="316"/>
      <c r="AB481" s="316"/>
      <c r="AC481" s="316"/>
      <c r="AD481" s="316"/>
      <c r="AE481" s="318"/>
      <c r="AF481" s="318"/>
      <c r="AG481" s="317"/>
      <c r="AH481" s="316"/>
      <c r="AI481" s="316"/>
      <c r="AJ481" s="316"/>
      <c r="AK481" s="316"/>
      <c r="AL481" s="316"/>
      <c r="AM481" s="316"/>
      <c r="AN481" s="316"/>
      <c r="AO481" s="316"/>
      <c r="AP481" s="316"/>
      <c r="AQ481" s="316"/>
      <c r="AR481" s="316"/>
      <c r="AS481" s="316"/>
      <c r="AT481" s="316"/>
      <c r="AU481" s="317"/>
      <c r="AV481" s="316"/>
      <c r="AW481" s="316"/>
      <c r="AX481" s="318"/>
      <c r="AY481" s="318"/>
      <c r="AZ481" s="317"/>
      <c r="BA481" s="316" t="s">
        <v>667</v>
      </c>
    </row>
    <row r="482" spans="4:53" ht="12.75" customHeight="1" x14ac:dyDescent="0.15">
      <c r="D482" s="263" t="s">
        <v>1100</v>
      </c>
      <c r="E482" s="316"/>
      <c r="F482" s="316"/>
      <c r="G482" s="265" t="s">
        <v>144</v>
      </c>
      <c r="H482" s="266" t="s">
        <v>158</v>
      </c>
      <c r="I482" s="316" t="s">
        <v>961</v>
      </c>
      <c r="J482" s="304" t="s">
        <v>998</v>
      </c>
      <c r="K482" s="316" t="s">
        <v>1056</v>
      </c>
      <c r="L482" s="317"/>
      <c r="M482" s="316"/>
      <c r="N482" s="316"/>
      <c r="O482" s="316"/>
      <c r="P482" s="316"/>
      <c r="Q482" s="316" t="s">
        <v>809</v>
      </c>
      <c r="R482" s="316"/>
      <c r="S482" s="291" t="s">
        <v>1101</v>
      </c>
      <c r="T482" s="316"/>
      <c r="U482" s="316"/>
      <c r="V482" s="316"/>
      <c r="W482" s="317"/>
      <c r="X482" s="316"/>
      <c r="Y482" s="316"/>
      <c r="Z482" s="316"/>
      <c r="AA482" s="316"/>
      <c r="AB482" s="316"/>
      <c r="AC482" s="316"/>
      <c r="AD482" s="316"/>
      <c r="AE482" s="318"/>
      <c r="AF482" s="318"/>
      <c r="AG482" s="317"/>
      <c r="AH482" s="316"/>
      <c r="AI482" s="316"/>
      <c r="AJ482" s="316"/>
      <c r="AK482" s="316"/>
      <c r="AL482" s="316"/>
      <c r="AM482" s="316"/>
      <c r="AN482" s="316"/>
      <c r="AO482" s="316"/>
      <c r="AP482" s="316"/>
      <c r="AQ482" s="316"/>
      <c r="AR482" s="316"/>
      <c r="AS482" s="316"/>
      <c r="AT482" s="316"/>
      <c r="AU482" s="317"/>
      <c r="AV482" s="316"/>
      <c r="AW482" s="316"/>
      <c r="AX482" s="318"/>
      <c r="AY482" s="318"/>
      <c r="AZ482" s="317"/>
      <c r="BA482" s="316" t="s">
        <v>178</v>
      </c>
    </row>
    <row r="483" spans="4:53" ht="12.75" customHeight="1" x14ac:dyDescent="0.15">
      <c r="D483" s="263" t="s">
        <v>1088</v>
      </c>
      <c r="E483" s="316"/>
      <c r="F483" s="316"/>
      <c r="G483" s="265" t="s">
        <v>144</v>
      </c>
      <c r="H483" s="266" t="s">
        <v>158</v>
      </c>
      <c r="I483" s="316" t="s">
        <v>961</v>
      </c>
      <c r="J483" s="304" t="s">
        <v>998</v>
      </c>
      <c r="K483" s="316" t="s">
        <v>1056</v>
      </c>
      <c r="L483" s="317"/>
      <c r="M483" s="316"/>
      <c r="N483" s="316"/>
      <c r="O483" s="316"/>
      <c r="P483" s="316"/>
      <c r="Q483" s="316"/>
      <c r="R483" s="316"/>
      <c r="S483" s="291" t="s">
        <v>1089</v>
      </c>
      <c r="T483" s="316"/>
      <c r="U483" s="316"/>
      <c r="V483" s="316"/>
      <c r="W483" s="317"/>
      <c r="X483" s="316"/>
      <c r="Y483" s="316"/>
      <c r="Z483" s="316"/>
      <c r="AA483" s="316"/>
      <c r="AB483" s="316"/>
      <c r="AC483" s="316"/>
      <c r="AD483" s="316"/>
      <c r="AE483" s="318"/>
      <c r="AF483" s="318"/>
      <c r="AG483" s="317"/>
      <c r="AH483" s="316"/>
      <c r="AI483" s="316"/>
      <c r="AJ483" s="316"/>
      <c r="AK483" s="316"/>
      <c r="AL483" s="316"/>
      <c r="AM483" s="316"/>
      <c r="AN483" s="316"/>
      <c r="AO483" s="316"/>
      <c r="AP483" s="316"/>
      <c r="AQ483" s="316"/>
      <c r="AR483" s="316"/>
      <c r="AS483" s="316"/>
      <c r="AT483" s="316"/>
      <c r="AU483" s="317"/>
      <c r="AV483" s="316"/>
      <c r="AW483" s="316"/>
      <c r="AX483" s="318"/>
      <c r="AY483" s="318"/>
      <c r="AZ483" s="317"/>
      <c r="BA483" s="316" t="s">
        <v>1102</v>
      </c>
    </row>
    <row r="484" spans="4:53" ht="12.75" customHeight="1" x14ac:dyDescent="0.15">
      <c r="D484" s="263" t="s">
        <v>1103</v>
      </c>
      <c r="E484" s="316"/>
      <c r="F484" s="316"/>
      <c r="G484" s="265" t="s">
        <v>144</v>
      </c>
      <c r="H484" s="266" t="s">
        <v>158</v>
      </c>
      <c r="I484" s="316" t="s">
        <v>961</v>
      </c>
      <c r="J484" s="304" t="s">
        <v>998</v>
      </c>
      <c r="K484" s="316" t="s">
        <v>1056</v>
      </c>
      <c r="L484" s="317"/>
      <c r="M484" s="316"/>
      <c r="N484" s="316"/>
      <c r="O484" s="316"/>
      <c r="P484" s="316"/>
      <c r="Q484" s="316"/>
      <c r="R484" s="316"/>
      <c r="S484" s="291" t="s">
        <v>1092</v>
      </c>
      <c r="T484" s="316"/>
      <c r="U484" s="316"/>
      <c r="V484" s="316"/>
      <c r="W484" s="317"/>
      <c r="X484" s="316"/>
      <c r="Y484" s="316"/>
      <c r="Z484" s="316"/>
      <c r="AA484" s="316"/>
      <c r="AB484" s="316"/>
      <c r="AC484" s="316"/>
      <c r="AD484" s="316"/>
      <c r="AE484" s="318"/>
      <c r="AF484" s="318"/>
      <c r="AG484" s="317"/>
      <c r="AH484" s="316"/>
      <c r="AI484" s="316"/>
      <c r="AJ484" s="316"/>
      <c r="AK484" s="316"/>
      <c r="AL484" s="316"/>
      <c r="AM484" s="316"/>
      <c r="AN484" s="316"/>
      <c r="AO484" s="316"/>
      <c r="AP484" s="316"/>
      <c r="AQ484" s="316"/>
      <c r="AR484" s="316"/>
      <c r="AS484" s="316"/>
      <c r="AT484" s="316"/>
      <c r="AU484" s="317"/>
      <c r="AV484" s="316"/>
      <c r="AW484" s="316"/>
      <c r="AX484" s="318"/>
      <c r="AY484" s="318"/>
      <c r="AZ484" s="317"/>
      <c r="BA484" s="316" t="s">
        <v>575</v>
      </c>
    </row>
    <row r="485" spans="4:53" ht="12.75" customHeight="1" x14ac:dyDescent="0.15">
      <c r="D485" s="263" t="s">
        <v>1104</v>
      </c>
      <c r="E485" s="316"/>
      <c r="F485" s="316"/>
      <c r="G485" s="265" t="s">
        <v>144</v>
      </c>
      <c r="H485" s="266" t="s">
        <v>158</v>
      </c>
      <c r="I485" s="316" t="s">
        <v>961</v>
      </c>
      <c r="J485" s="304" t="s">
        <v>998</v>
      </c>
      <c r="K485" s="316" t="s">
        <v>1056</v>
      </c>
      <c r="L485" s="317"/>
      <c r="M485" s="316"/>
      <c r="N485" s="316"/>
      <c r="O485" s="316"/>
      <c r="P485" s="316"/>
      <c r="Q485" s="316"/>
      <c r="R485" s="316"/>
      <c r="S485" s="291" t="s">
        <v>1092</v>
      </c>
      <c r="T485" s="316"/>
      <c r="U485" s="316"/>
      <c r="V485" s="316"/>
      <c r="W485" s="317"/>
      <c r="X485" s="316"/>
      <c r="Y485" s="316"/>
      <c r="Z485" s="316"/>
      <c r="AA485" s="316"/>
      <c r="AB485" s="316"/>
      <c r="AC485" s="316"/>
      <c r="AD485" s="316"/>
      <c r="AE485" s="318"/>
      <c r="AF485" s="318"/>
      <c r="AG485" s="317"/>
      <c r="AH485" s="316"/>
      <c r="AI485" s="316"/>
      <c r="AJ485" s="316"/>
      <c r="AK485" s="316"/>
      <c r="AL485" s="316"/>
      <c r="AM485" s="316"/>
      <c r="AN485" s="316"/>
      <c r="AO485" s="316"/>
      <c r="AP485" s="316"/>
      <c r="AQ485" s="316"/>
      <c r="AR485" s="316"/>
      <c r="AS485" s="316"/>
      <c r="AT485" s="316"/>
      <c r="AU485" s="317"/>
      <c r="AV485" s="316"/>
      <c r="AW485" s="316"/>
      <c r="AX485" s="318"/>
      <c r="AY485" s="318"/>
      <c r="AZ485" s="317"/>
      <c r="BA485" s="316" t="s">
        <v>575</v>
      </c>
    </row>
    <row r="486" spans="4:53" ht="12.75" customHeight="1" x14ac:dyDescent="0.15">
      <c r="D486" s="263" t="s">
        <v>1105</v>
      </c>
      <c r="E486" s="316"/>
      <c r="F486" s="316"/>
      <c r="G486" s="265" t="s">
        <v>144</v>
      </c>
      <c r="H486" s="266" t="s">
        <v>158</v>
      </c>
      <c r="I486" s="316" t="s">
        <v>961</v>
      </c>
      <c r="J486" s="304" t="s">
        <v>998</v>
      </c>
      <c r="K486" s="316" t="s">
        <v>1106</v>
      </c>
      <c r="L486" s="317"/>
      <c r="M486" s="316"/>
      <c r="N486" s="316"/>
      <c r="O486" s="316"/>
      <c r="P486" s="316"/>
      <c r="Q486" s="316"/>
      <c r="R486" s="316"/>
      <c r="S486" s="287"/>
      <c r="T486" s="316"/>
      <c r="U486" s="316"/>
      <c r="V486" s="316"/>
      <c r="W486" s="317"/>
      <c r="X486" s="316"/>
      <c r="Y486" s="316"/>
      <c r="Z486" s="316"/>
      <c r="AA486" s="316"/>
      <c r="AB486" s="316"/>
      <c r="AC486" s="316"/>
      <c r="AD486" s="316"/>
      <c r="AE486" s="318"/>
      <c r="AF486" s="318"/>
      <c r="AG486" s="317"/>
      <c r="AH486" s="316"/>
      <c r="AI486" s="316"/>
      <c r="AJ486" s="316"/>
      <c r="AK486" s="316"/>
      <c r="AL486" s="316"/>
      <c r="AM486" s="316"/>
      <c r="AN486" s="316"/>
      <c r="AO486" s="316"/>
      <c r="AP486" s="316"/>
      <c r="AQ486" s="316"/>
      <c r="AR486" s="316"/>
      <c r="AS486" s="316"/>
      <c r="AT486" s="316"/>
      <c r="AU486" s="317"/>
      <c r="AV486" s="316"/>
      <c r="AW486" s="316"/>
      <c r="AX486" s="318"/>
      <c r="AY486" s="318"/>
      <c r="AZ486" s="317"/>
      <c r="BA486" s="316"/>
    </row>
    <row r="487" spans="4:53" ht="12.75" customHeight="1" x14ac:dyDescent="0.15">
      <c r="D487" s="263" t="s">
        <v>1107</v>
      </c>
      <c r="E487" s="316"/>
      <c r="F487" s="316"/>
      <c r="G487" s="265" t="s">
        <v>144</v>
      </c>
      <c r="H487" s="266" t="s">
        <v>158</v>
      </c>
      <c r="I487" s="316" t="s">
        <v>961</v>
      </c>
      <c r="J487" s="304" t="s">
        <v>998</v>
      </c>
      <c r="K487" s="316" t="s">
        <v>1106</v>
      </c>
      <c r="L487" s="317"/>
      <c r="M487" s="316"/>
      <c r="N487" s="316"/>
      <c r="O487" s="316"/>
      <c r="P487" s="316"/>
      <c r="Q487" s="316" t="s">
        <v>715</v>
      </c>
      <c r="R487" s="316"/>
      <c r="S487" s="287"/>
      <c r="T487" s="316"/>
      <c r="U487" s="316"/>
      <c r="V487" s="316"/>
      <c r="W487" s="317"/>
      <c r="X487" s="316"/>
      <c r="Y487" s="316"/>
      <c r="Z487" s="316"/>
      <c r="AA487" s="316"/>
      <c r="AB487" s="316"/>
      <c r="AC487" s="316"/>
      <c r="AD487" s="316"/>
      <c r="AE487" s="318"/>
      <c r="AF487" s="318"/>
      <c r="AG487" s="317"/>
      <c r="AH487" s="316"/>
      <c r="AI487" s="316"/>
      <c r="AJ487" s="316"/>
      <c r="AK487" s="316"/>
      <c r="AL487" s="316"/>
      <c r="AM487" s="316"/>
      <c r="AN487" s="316"/>
      <c r="AO487" s="316"/>
      <c r="AP487" s="316"/>
      <c r="AQ487" s="316"/>
      <c r="AR487" s="316"/>
      <c r="AS487" s="316"/>
      <c r="AT487" s="316"/>
      <c r="AU487" s="317"/>
      <c r="AV487" s="316"/>
      <c r="AW487" s="316"/>
      <c r="AX487" s="318"/>
      <c r="AY487" s="318"/>
      <c r="AZ487" s="317"/>
      <c r="BA487" s="316"/>
    </row>
    <row r="488" spans="4:53" ht="12.75" customHeight="1" x14ac:dyDescent="0.15">
      <c r="D488" s="263" t="s">
        <v>1108</v>
      </c>
      <c r="E488" s="316"/>
      <c r="F488" s="316"/>
      <c r="G488" s="265" t="s">
        <v>144</v>
      </c>
      <c r="H488" s="266" t="s">
        <v>158</v>
      </c>
      <c r="I488" s="316" t="s">
        <v>961</v>
      </c>
      <c r="J488" s="304" t="s">
        <v>998</v>
      </c>
      <c r="K488" s="316" t="s">
        <v>1106</v>
      </c>
      <c r="L488" s="317"/>
      <c r="M488" s="316"/>
      <c r="N488" s="316"/>
      <c r="O488" s="316"/>
      <c r="P488" s="316"/>
      <c r="Q488" s="316" t="s">
        <v>1109</v>
      </c>
      <c r="R488" s="316"/>
      <c r="S488" s="287"/>
      <c r="T488" s="316"/>
      <c r="U488" s="316"/>
      <c r="V488" s="316"/>
      <c r="W488" s="317"/>
      <c r="X488" s="316"/>
      <c r="Y488" s="316"/>
      <c r="Z488" s="316"/>
      <c r="AA488" s="316"/>
      <c r="AB488" s="316"/>
      <c r="AC488" s="316"/>
      <c r="AD488" s="316"/>
      <c r="AE488" s="318"/>
      <c r="AF488" s="318"/>
      <c r="AG488" s="317"/>
      <c r="AH488" s="316"/>
      <c r="AI488" s="316"/>
      <c r="AJ488" s="316"/>
      <c r="AK488" s="316"/>
      <c r="AL488" s="316"/>
      <c r="AM488" s="316"/>
      <c r="AN488" s="316"/>
      <c r="AO488" s="316"/>
      <c r="AP488" s="316"/>
      <c r="AQ488" s="316"/>
      <c r="AR488" s="316"/>
      <c r="AS488" s="316"/>
      <c r="AT488" s="316"/>
      <c r="AU488" s="317"/>
      <c r="AV488" s="316"/>
      <c r="AW488" s="316"/>
      <c r="AX488" s="318"/>
      <c r="AY488" s="318"/>
      <c r="AZ488" s="317"/>
      <c r="BA488" s="316"/>
    </row>
    <row r="489" spans="4:53" ht="12.75" customHeight="1" x14ac:dyDescent="0.15">
      <c r="D489" s="263" t="s">
        <v>1110</v>
      </c>
      <c r="E489" s="316"/>
      <c r="F489" s="316"/>
      <c r="G489" s="265" t="s">
        <v>144</v>
      </c>
      <c r="H489" s="266" t="s">
        <v>158</v>
      </c>
      <c r="I489" s="316" t="s">
        <v>961</v>
      </c>
      <c r="J489" s="304" t="s">
        <v>998</v>
      </c>
      <c r="K489" s="316" t="s">
        <v>1106</v>
      </c>
      <c r="L489" s="317"/>
      <c r="M489" s="316"/>
      <c r="N489" s="316"/>
      <c r="O489" s="316"/>
      <c r="P489" s="316"/>
      <c r="Q489" s="316" t="s">
        <v>1109</v>
      </c>
      <c r="R489" s="316"/>
      <c r="S489" s="287"/>
      <c r="T489" s="316"/>
      <c r="U489" s="316"/>
      <c r="V489" s="316"/>
      <c r="W489" s="317"/>
      <c r="X489" s="316"/>
      <c r="Y489" s="316"/>
      <c r="Z489" s="316"/>
      <c r="AA489" s="316"/>
      <c r="AB489" s="316"/>
      <c r="AC489" s="316"/>
      <c r="AD489" s="316"/>
      <c r="AE489" s="318"/>
      <c r="AF489" s="318"/>
      <c r="AG489" s="317"/>
      <c r="AH489" s="316"/>
      <c r="AI489" s="316"/>
      <c r="AJ489" s="316"/>
      <c r="AK489" s="316"/>
      <c r="AL489" s="316"/>
      <c r="AM489" s="316"/>
      <c r="AN489" s="316"/>
      <c r="AO489" s="316"/>
      <c r="AP489" s="316"/>
      <c r="AQ489" s="316"/>
      <c r="AR489" s="316"/>
      <c r="AS489" s="316"/>
      <c r="AT489" s="316"/>
      <c r="AU489" s="317"/>
      <c r="AV489" s="316"/>
      <c r="AW489" s="316"/>
      <c r="AX489" s="318"/>
      <c r="AY489" s="318"/>
      <c r="AZ489" s="317"/>
      <c r="BA489" s="316"/>
    </row>
    <row r="490" spans="4:53" ht="12.75" customHeight="1" x14ac:dyDescent="0.15">
      <c r="D490" s="263" t="s">
        <v>1111</v>
      </c>
      <c r="E490" s="316"/>
      <c r="F490" s="316"/>
      <c r="G490" s="265" t="s">
        <v>144</v>
      </c>
      <c r="H490" s="266" t="s">
        <v>158</v>
      </c>
      <c r="I490" s="316" t="s">
        <v>961</v>
      </c>
      <c r="J490" s="304" t="s">
        <v>998</v>
      </c>
      <c r="K490" s="316" t="s">
        <v>1106</v>
      </c>
      <c r="L490" s="317"/>
      <c r="M490" s="316"/>
      <c r="N490" s="316"/>
      <c r="O490" s="316"/>
      <c r="P490" s="316"/>
      <c r="Q490" s="316"/>
      <c r="R490" s="316"/>
      <c r="S490" s="287"/>
      <c r="T490" s="316"/>
      <c r="U490" s="316"/>
      <c r="V490" s="316"/>
      <c r="W490" s="317"/>
      <c r="X490" s="316"/>
      <c r="Y490" s="316"/>
      <c r="Z490" s="316"/>
      <c r="AA490" s="316"/>
      <c r="AB490" s="316"/>
      <c r="AC490" s="316"/>
      <c r="AD490" s="316"/>
      <c r="AE490" s="318"/>
      <c r="AF490" s="318"/>
      <c r="AG490" s="317"/>
      <c r="AH490" s="316"/>
      <c r="AI490" s="316"/>
      <c r="AJ490" s="316"/>
      <c r="AK490" s="316"/>
      <c r="AL490" s="316"/>
      <c r="AM490" s="316"/>
      <c r="AN490" s="316"/>
      <c r="AO490" s="316"/>
      <c r="AP490" s="316"/>
      <c r="AQ490" s="316"/>
      <c r="AR490" s="316"/>
      <c r="AS490" s="316"/>
      <c r="AT490" s="316"/>
      <c r="AU490" s="317"/>
      <c r="AV490" s="316"/>
      <c r="AW490" s="316"/>
      <c r="AX490" s="318"/>
      <c r="AY490" s="318"/>
      <c r="AZ490" s="317"/>
      <c r="BA490" s="316"/>
    </row>
    <row r="491" spans="4:53" ht="12.75" customHeight="1" x14ac:dyDescent="0.15">
      <c r="D491" s="263" t="s">
        <v>1112</v>
      </c>
      <c r="E491" s="316"/>
      <c r="F491" s="316"/>
      <c r="G491" s="265" t="s">
        <v>144</v>
      </c>
      <c r="H491" s="266" t="s">
        <v>158</v>
      </c>
      <c r="I491" s="316" t="s">
        <v>961</v>
      </c>
      <c r="J491" s="304" t="s">
        <v>998</v>
      </c>
      <c r="K491" s="316" t="s">
        <v>1106</v>
      </c>
      <c r="L491" s="317"/>
      <c r="M491" s="316"/>
      <c r="N491" s="316"/>
      <c r="O491" s="316"/>
      <c r="P491" s="316"/>
      <c r="Q491" s="316"/>
      <c r="R491" s="316"/>
      <c r="S491" s="287"/>
      <c r="T491" s="316"/>
      <c r="U491" s="316"/>
      <c r="V491" s="316"/>
      <c r="W491" s="317"/>
      <c r="X491" s="316"/>
      <c r="Y491" s="316"/>
      <c r="Z491" s="316"/>
      <c r="AA491" s="316"/>
      <c r="AB491" s="316"/>
      <c r="AC491" s="316"/>
      <c r="AD491" s="316"/>
      <c r="AE491" s="318"/>
      <c r="AF491" s="318"/>
      <c r="AG491" s="317"/>
      <c r="AH491" s="316"/>
      <c r="AI491" s="316"/>
      <c r="AJ491" s="316"/>
      <c r="AK491" s="316"/>
      <c r="AL491" s="316"/>
      <c r="AM491" s="316"/>
      <c r="AN491" s="316"/>
      <c r="AO491" s="316"/>
      <c r="AP491" s="316"/>
      <c r="AQ491" s="316"/>
      <c r="AR491" s="316"/>
      <c r="AS491" s="316"/>
      <c r="AT491" s="316"/>
      <c r="AU491" s="317"/>
      <c r="AV491" s="316"/>
      <c r="AW491" s="316"/>
      <c r="AX491" s="318"/>
      <c r="AY491" s="318"/>
      <c r="AZ491" s="317"/>
      <c r="BA491" s="316"/>
    </row>
    <row r="492" spans="4:53" ht="12.75" customHeight="1" x14ac:dyDescent="0.15">
      <c r="D492" s="263" t="s">
        <v>1113</v>
      </c>
      <c r="E492" s="316"/>
      <c r="F492" s="316"/>
      <c r="G492" s="265" t="s">
        <v>144</v>
      </c>
      <c r="H492" s="266" t="s">
        <v>158</v>
      </c>
      <c r="I492" s="316" t="s">
        <v>961</v>
      </c>
      <c r="J492" s="304" t="s">
        <v>998</v>
      </c>
      <c r="K492" s="316" t="s">
        <v>1106</v>
      </c>
      <c r="L492" s="317"/>
      <c r="M492" s="316"/>
      <c r="N492" s="316"/>
      <c r="O492" s="316"/>
      <c r="P492" s="316"/>
      <c r="Q492" s="316"/>
      <c r="R492" s="316"/>
      <c r="S492" s="287"/>
      <c r="T492" s="316"/>
      <c r="U492" s="316"/>
      <c r="V492" s="316"/>
      <c r="W492" s="317"/>
      <c r="X492" s="316"/>
      <c r="Y492" s="316"/>
      <c r="Z492" s="316"/>
      <c r="AA492" s="316"/>
      <c r="AB492" s="316"/>
      <c r="AC492" s="316"/>
      <c r="AD492" s="316"/>
      <c r="AE492" s="318"/>
      <c r="AF492" s="318"/>
      <c r="AG492" s="317"/>
      <c r="AH492" s="316"/>
      <c r="AI492" s="316"/>
      <c r="AJ492" s="316"/>
      <c r="AK492" s="316"/>
      <c r="AL492" s="316"/>
      <c r="AM492" s="316"/>
      <c r="AN492" s="316"/>
      <c r="AO492" s="316"/>
      <c r="AP492" s="316"/>
      <c r="AQ492" s="316"/>
      <c r="AR492" s="316"/>
      <c r="AS492" s="316"/>
      <c r="AT492" s="316"/>
      <c r="AU492" s="317"/>
      <c r="AV492" s="316"/>
      <c r="AW492" s="316"/>
      <c r="AX492" s="318"/>
      <c r="AY492" s="318"/>
      <c r="AZ492" s="317"/>
      <c r="BA492" s="316"/>
    </row>
    <row r="493" spans="4:53" ht="12.75" customHeight="1" x14ac:dyDescent="0.15">
      <c r="D493" s="263" t="s">
        <v>1114</v>
      </c>
      <c r="E493" s="316"/>
      <c r="F493" s="316"/>
      <c r="G493" s="265" t="s">
        <v>144</v>
      </c>
      <c r="H493" s="266" t="s">
        <v>158</v>
      </c>
      <c r="I493" s="316" t="s">
        <v>961</v>
      </c>
      <c r="J493" s="304" t="s">
        <v>998</v>
      </c>
      <c r="K493" s="316" t="s">
        <v>1106</v>
      </c>
      <c r="L493" s="317"/>
      <c r="M493" s="316"/>
      <c r="N493" s="316"/>
      <c r="O493" s="316"/>
      <c r="P493" s="316"/>
      <c r="Q493" s="316"/>
      <c r="R493" s="316"/>
      <c r="S493" s="287"/>
      <c r="T493" s="316"/>
      <c r="U493" s="316"/>
      <c r="V493" s="316"/>
      <c r="W493" s="317"/>
      <c r="X493" s="316"/>
      <c r="Y493" s="316"/>
      <c r="Z493" s="316"/>
      <c r="AA493" s="316"/>
      <c r="AB493" s="316"/>
      <c r="AC493" s="316"/>
      <c r="AD493" s="316"/>
      <c r="AE493" s="318"/>
      <c r="AF493" s="318"/>
      <c r="AG493" s="317"/>
      <c r="AH493" s="316"/>
      <c r="AI493" s="316"/>
      <c r="AJ493" s="316"/>
      <c r="AK493" s="316"/>
      <c r="AL493" s="316"/>
      <c r="AM493" s="316"/>
      <c r="AN493" s="316"/>
      <c r="AO493" s="316"/>
      <c r="AP493" s="316"/>
      <c r="AQ493" s="316"/>
      <c r="AR493" s="316"/>
      <c r="AS493" s="316"/>
      <c r="AT493" s="316"/>
      <c r="AU493" s="317"/>
      <c r="AV493" s="316"/>
      <c r="AW493" s="316"/>
      <c r="AX493" s="318"/>
      <c r="AY493" s="318"/>
      <c r="AZ493" s="317"/>
      <c r="BA493" s="316"/>
    </row>
    <row r="494" spans="4:53" ht="12.75" customHeight="1" x14ac:dyDescent="0.15">
      <c r="D494" s="263" t="s">
        <v>1115</v>
      </c>
      <c r="E494" s="316"/>
      <c r="F494" s="316"/>
      <c r="G494" s="265" t="s">
        <v>144</v>
      </c>
      <c r="H494" s="266" t="s">
        <v>158</v>
      </c>
      <c r="I494" s="316" t="s">
        <v>961</v>
      </c>
      <c r="J494" s="304" t="s">
        <v>998</v>
      </c>
      <c r="K494" s="316" t="s">
        <v>1106</v>
      </c>
      <c r="L494" s="317"/>
      <c r="M494" s="316"/>
      <c r="N494" s="316"/>
      <c r="O494" s="316"/>
      <c r="P494" s="316"/>
      <c r="Q494" s="316"/>
      <c r="R494" s="316"/>
      <c r="S494" s="287"/>
      <c r="T494" s="316"/>
      <c r="U494" s="316"/>
      <c r="V494" s="316"/>
      <c r="W494" s="317"/>
      <c r="X494" s="316"/>
      <c r="Y494" s="316"/>
      <c r="Z494" s="316"/>
      <c r="AA494" s="316"/>
      <c r="AB494" s="316"/>
      <c r="AC494" s="316"/>
      <c r="AD494" s="316"/>
      <c r="AE494" s="318"/>
      <c r="AF494" s="318"/>
      <c r="AG494" s="317"/>
      <c r="AH494" s="316"/>
      <c r="AI494" s="316"/>
      <c r="AJ494" s="316"/>
      <c r="AK494" s="316"/>
      <c r="AL494" s="316"/>
      <c r="AM494" s="316"/>
      <c r="AN494" s="316"/>
      <c r="AO494" s="316"/>
      <c r="AP494" s="316"/>
      <c r="AQ494" s="316"/>
      <c r="AR494" s="316"/>
      <c r="AS494" s="316"/>
      <c r="AT494" s="316"/>
      <c r="AU494" s="317"/>
      <c r="AV494" s="316"/>
      <c r="AW494" s="316"/>
      <c r="AX494" s="318"/>
      <c r="AY494" s="318"/>
      <c r="AZ494" s="317"/>
      <c r="BA494" s="316"/>
    </row>
    <row r="495" spans="4:53" ht="12.75" customHeight="1" x14ac:dyDescent="0.15">
      <c r="D495" s="3" t="s">
        <v>1116</v>
      </c>
      <c r="E495" s="316"/>
      <c r="F495" s="316"/>
      <c r="G495" s="265" t="s">
        <v>144</v>
      </c>
      <c r="H495" s="266" t="s">
        <v>158</v>
      </c>
      <c r="I495" s="316" t="s">
        <v>1117</v>
      </c>
      <c r="J495" s="316"/>
      <c r="K495" s="316"/>
      <c r="L495" s="317"/>
      <c r="M495" s="316"/>
      <c r="N495" s="316"/>
      <c r="O495" s="316"/>
      <c r="P495" s="316"/>
      <c r="Q495" s="316"/>
      <c r="R495" s="316"/>
      <c r="S495" s="263" t="s">
        <v>397</v>
      </c>
      <c r="T495" s="316"/>
      <c r="U495" s="316"/>
      <c r="V495" s="316"/>
      <c r="W495" s="317"/>
      <c r="X495" s="316"/>
      <c r="Y495" s="316"/>
      <c r="Z495" s="316"/>
      <c r="AA495" s="316"/>
      <c r="AB495" s="316"/>
      <c r="AC495" s="316"/>
      <c r="AD495" s="316"/>
      <c r="AE495" s="318"/>
      <c r="AF495" s="318"/>
      <c r="AG495" s="317"/>
      <c r="AH495" s="316"/>
      <c r="AI495" s="316"/>
      <c r="AJ495" s="316"/>
      <c r="AK495" s="316"/>
      <c r="AL495" s="316"/>
      <c r="AM495" s="316"/>
      <c r="AN495" s="316"/>
      <c r="AO495" s="316"/>
      <c r="AP495" s="316"/>
      <c r="AQ495" s="316"/>
      <c r="AR495" s="316"/>
      <c r="AS495" s="316"/>
      <c r="AT495" s="316"/>
      <c r="AU495" s="317"/>
      <c r="AV495" s="316"/>
      <c r="AW495" s="316"/>
      <c r="AX495" s="318"/>
      <c r="AY495" s="318"/>
      <c r="AZ495" s="317"/>
      <c r="BA495" s="263" t="s">
        <v>699</v>
      </c>
    </row>
    <row r="496" spans="4:53" ht="12.75" customHeight="1" x14ac:dyDescent="0.15">
      <c r="D496" s="263" t="s">
        <v>1118</v>
      </c>
      <c r="E496" s="316"/>
      <c r="F496" s="316"/>
      <c r="G496" s="265" t="s">
        <v>144</v>
      </c>
      <c r="H496" s="266" t="s">
        <v>158</v>
      </c>
      <c r="I496" s="316" t="s">
        <v>1117</v>
      </c>
      <c r="J496" s="316"/>
      <c r="K496" s="316"/>
      <c r="L496" s="317"/>
      <c r="M496" s="316"/>
      <c r="N496" s="316"/>
      <c r="O496" s="316"/>
      <c r="P496" s="316"/>
      <c r="Q496" s="316"/>
      <c r="R496" s="316"/>
      <c r="S496" s="263" t="s">
        <v>1119</v>
      </c>
      <c r="T496" s="316"/>
      <c r="U496" s="316"/>
      <c r="V496" s="316"/>
      <c r="W496" s="317"/>
      <c r="X496" s="316"/>
      <c r="Y496" s="316"/>
      <c r="Z496" s="316"/>
      <c r="AA496" s="316"/>
      <c r="AB496" s="316"/>
      <c r="AC496" s="316"/>
      <c r="AD496" s="316"/>
      <c r="AE496" s="318"/>
      <c r="AF496" s="318"/>
      <c r="AG496" s="317"/>
      <c r="AH496" s="316"/>
      <c r="AI496" s="316"/>
      <c r="AJ496" s="316"/>
      <c r="AK496" s="316"/>
      <c r="AL496" s="316"/>
      <c r="AM496" s="316"/>
      <c r="AN496" s="316"/>
      <c r="AO496" s="316"/>
      <c r="AP496" s="316"/>
      <c r="AQ496" s="316"/>
      <c r="AR496" s="316"/>
      <c r="AS496" s="316"/>
      <c r="AT496" s="316"/>
      <c r="AU496" s="317"/>
      <c r="AV496" s="316"/>
      <c r="AW496" s="316"/>
      <c r="AX496" s="318"/>
      <c r="AY496" s="318"/>
      <c r="AZ496" s="317"/>
      <c r="BA496" s="263" t="s">
        <v>1120</v>
      </c>
    </row>
    <row r="497" spans="4:53" ht="12.75" customHeight="1" x14ac:dyDescent="0.15">
      <c r="D497" s="263" t="s">
        <v>1121</v>
      </c>
      <c r="E497" s="316"/>
      <c r="F497" s="316"/>
      <c r="G497" s="265" t="s">
        <v>144</v>
      </c>
      <c r="H497" s="266" t="s">
        <v>158</v>
      </c>
      <c r="I497" s="316" t="s">
        <v>1117</v>
      </c>
      <c r="J497" s="316"/>
      <c r="K497" s="316"/>
      <c r="L497" s="317"/>
      <c r="M497" s="316"/>
      <c r="N497" s="316"/>
      <c r="O497" s="316"/>
      <c r="P497" s="316"/>
      <c r="Q497" s="316"/>
      <c r="R497" s="316"/>
      <c r="S497" s="263"/>
      <c r="T497" s="316"/>
      <c r="U497" s="316"/>
      <c r="V497" s="316"/>
      <c r="W497" s="317"/>
      <c r="X497" s="316"/>
      <c r="Y497" s="316"/>
      <c r="Z497" s="316"/>
      <c r="AA497" s="316"/>
      <c r="AB497" s="316"/>
      <c r="AC497" s="316"/>
      <c r="AD497" s="316"/>
      <c r="AE497" s="318"/>
      <c r="AF497" s="318"/>
      <c r="AG497" s="317"/>
      <c r="AH497" s="316"/>
      <c r="AI497" s="316"/>
      <c r="AJ497" s="316"/>
      <c r="AK497" s="316"/>
      <c r="AL497" s="316"/>
      <c r="AM497" s="316"/>
      <c r="AN497" s="316"/>
      <c r="AO497" s="316"/>
      <c r="AP497" s="316"/>
      <c r="AQ497" s="316"/>
      <c r="AR497" s="316"/>
      <c r="AS497" s="316"/>
      <c r="AT497" s="316"/>
      <c r="AU497" s="317"/>
      <c r="AV497" s="316"/>
      <c r="AW497" s="316"/>
      <c r="AX497" s="318"/>
      <c r="AY497" s="318"/>
      <c r="AZ497" s="317"/>
      <c r="BA497" s="263"/>
    </row>
    <row r="498" spans="4:53" ht="12.75" customHeight="1" x14ac:dyDescent="0.15">
      <c r="D498" s="263" t="s">
        <v>1122</v>
      </c>
      <c r="E498" s="316"/>
      <c r="F498" s="316"/>
      <c r="G498" s="265" t="s">
        <v>144</v>
      </c>
      <c r="H498" s="266" t="s">
        <v>158</v>
      </c>
      <c r="I498" s="316" t="s">
        <v>1123</v>
      </c>
      <c r="J498" s="316" t="s">
        <v>1124</v>
      </c>
      <c r="K498" s="316"/>
      <c r="L498" s="317"/>
      <c r="M498" s="316"/>
      <c r="N498" s="316"/>
      <c r="O498" s="316"/>
      <c r="P498" s="316"/>
      <c r="Q498" s="316"/>
      <c r="R498" s="316"/>
      <c r="S498" s="263" t="s">
        <v>996</v>
      </c>
      <c r="T498" s="316"/>
      <c r="U498" s="316"/>
      <c r="V498" s="316"/>
      <c r="W498" s="317"/>
      <c r="X498" s="316"/>
      <c r="Y498" s="316"/>
      <c r="Z498" s="316"/>
      <c r="AA498" s="316"/>
      <c r="AB498" s="316"/>
      <c r="AC498" s="316"/>
      <c r="AD498" s="316"/>
      <c r="AE498" s="318"/>
      <c r="AF498" s="318"/>
      <c r="AG498" s="317"/>
      <c r="AH498" s="316"/>
      <c r="AI498" s="316"/>
      <c r="AJ498" s="316"/>
      <c r="AK498" s="316"/>
      <c r="AL498" s="316"/>
      <c r="AM498" s="316"/>
      <c r="AN498" s="316"/>
      <c r="AO498" s="316"/>
      <c r="AP498" s="316"/>
      <c r="AQ498" s="316"/>
      <c r="AR498" s="316"/>
      <c r="AS498" s="316"/>
      <c r="AT498" s="316"/>
      <c r="AU498" s="317"/>
      <c r="AV498" s="316"/>
      <c r="AW498" s="316"/>
      <c r="AX498" s="318"/>
      <c r="AY498" s="318"/>
      <c r="AZ498" s="317"/>
      <c r="BA498" s="263" t="s">
        <v>699</v>
      </c>
    </row>
    <row r="499" spans="4:53" ht="12.75" customHeight="1" x14ac:dyDescent="0.15">
      <c r="D499" s="263" t="s">
        <v>1122</v>
      </c>
      <c r="E499" s="316"/>
      <c r="F499" s="316"/>
      <c r="G499" s="265" t="s">
        <v>144</v>
      </c>
      <c r="H499" s="266" t="s">
        <v>158</v>
      </c>
      <c r="I499" s="316" t="s">
        <v>1123</v>
      </c>
      <c r="J499" s="316" t="s">
        <v>1124</v>
      </c>
      <c r="K499" s="316"/>
      <c r="L499" s="317"/>
      <c r="M499" s="316"/>
      <c r="N499" s="316"/>
      <c r="O499" s="316"/>
      <c r="P499" s="316"/>
      <c r="Q499" s="316"/>
      <c r="R499" s="316"/>
      <c r="S499" s="263" t="s">
        <v>477</v>
      </c>
      <c r="T499" s="316"/>
      <c r="U499" s="316"/>
      <c r="V499" s="316"/>
      <c r="W499" s="317"/>
      <c r="X499" s="316"/>
      <c r="Y499" s="316"/>
      <c r="Z499" s="316"/>
      <c r="AA499" s="316"/>
      <c r="AB499" s="316"/>
      <c r="AC499" s="316"/>
      <c r="AD499" s="316"/>
      <c r="AE499" s="318"/>
      <c r="AF499" s="318"/>
      <c r="AG499" s="317"/>
      <c r="AH499" s="316"/>
      <c r="AI499" s="316"/>
      <c r="AJ499" s="316"/>
      <c r="AK499" s="316"/>
      <c r="AL499" s="316"/>
      <c r="AM499" s="316"/>
      <c r="AN499" s="316"/>
      <c r="AO499" s="316"/>
      <c r="AP499" s="316"/>
      <c r="AQ499" s="316"/>
      <c r="AR499" s="316"/>
      <c r="AS499" s="316"/>
      <c r="AT499" s="316"/>
      <c r="AU499" s="317"/>
      <c r="AV499" s="316"/>
      <c r="AW499" s="316"/>
      <c r="AX499" s="318"/>
      <c r="AY499" s="318"/>
      <c r="AZ499" s="317"/>
      <c r="BA499" s="263" t="s">
        <v>699</v>
      </c>
    </row>
    <row r="500" spans="4:53" ht="12.75" customHeight="1" x14ac:dyDescent="0.15">
      <c r="D500" s="263" t="s">
        <v>1125</v>
      </c>
      <c r="E500" s="316"/>
      <c r="F500" s="316"/>
      <c r="G500" s="265" t="s">
        <v>144</v>
      </c>
      <c r="H500" s="266" t="s">
        <v>158</v>
      </c>
      <c r="I500" s="316" t="s">
        <v>1123</v>
      </c>
      <c r="J500" s="316" t="s">
        <v>1124</v>
      </c>
      <c r="K500" s="316"/>
      <c r="L500" s="317"/>
      <c r="M500" s="316"/>
      <c r="N500" s="316"/>
      <c r="O500" s="316"/>
      <c r="P500" s="316"/>
      <c r="Q500" s="316"/>
      <c r="R500" s="316"/>
      <c r="S500" s="263" t="s">
        <v>1126</v>
      </c>
      <c r="T500" s="316"/>
      <c r="U500" s="316"/>
      <c r="V500" s="316"/>
      <c r="W500" s="317"/>
      <c r="X500" s="316"/>
      <c r="Y500" s="316"/>
      <c r="Z500" s="316"/>
      <c r="AA500" s="316"/>
      <c r="AB500" s="316"/>
      <c r="AC500" s="316"/>
      <c r="AD500" s="316"/>
      <c r="AE500" s="318"/>
      <c r="AF500" s="318"/>
      <c r="AG500" s="317"/>
      <c r="AH500" s="316"/>
      <c r="AI500" s="316"/>
      <c r="AJ500" s="316"/>
      <c r="AK500" s="316"/>
      <c r="AL500" s="316"/>
      <c r="AM500" s="316"/>
      <c r="AN500" s="316"/>
      <c r="AO500" s="316"/>
      <c r="AP500" s="316"/>
      <c r="AQ500" s="316"/>
      <c r="AR500" s="316"/>
      <c r="AS500" s="316"/>
      <c r="AT500" s="316"/>
      <c r="AU500" s="317"/>
      <c r="AV500" s="316"/>
      <c r="AW500" s="316"/>
      <c r="AX500" s="318"/>
      <c r="AY500" s="318"/>
      <c r="AZ500" s="317"/>
      <c r="BA500" s="263" t="s">
        <v>699</v>
      </c>
    </row>
    <row r="501" spans="4:53" ht="12.75" customHeight="1" x14ac:dyDescent="0.15">
      <c r="D501" s="263" t="s">
        <v>1122</v>
      </c>
      <c r="E501" s="316"/>
      <c r="F501" s="316"/>
      <c r="G501" s="265" t="s">
        <v>144</v>
      </c>
      <c r="H501" s="266" t="s">
        <v>158</v>
      </c>
      <c r="I501" s="316" t="s">
        <v>1123</v>
      </c>
      <c r="J501" s="316" t="s">
        <v>1124</v>
      </c>
      <c r="K501" s="316"/>
      <c r="L501" s="317"/>
      <c r="M501" s="316"/>
      <c r="N501" s="316"/>
      <c r="O501" s="316"/>
      <c r="P501" s="316"/>
      <c r="Q501" s="316"/>
      <c r="R501" s="316"/>
      <c r="S501" s="263" t="s">
        <v>747</v>
      </c>
      <c r="T501" s="316"/>
      <c r="U501" s="316"/>
      <c r="V501" s="316"/>
      <c r="W501" s="317"/>
      <c r="X501" s="316"/>
      <c r="Y501" s="316"/>
      <c r="Z501" s="316"/>
      <c r="AA501" s="316"/>
      <c r="AB501" s="316"/>
      <c r="AC501" s="316"/>
      <c r="AD501" s="316"/>
      <c r="AE501" s="318"/>
      <c r="AF501" s="318"/>
      <c r="AG501" s="317"/>
      <c r="AH501" s="316"/>
      <c r="AI501" s="316"/>
      <c r="AJ501" s="316"/>
      <c r="AK501" s="316"/>
      <c r="AL501" s="316"/>
      <c r="AM501" s="316"/>
      <c r="AN501" s="316"/>
      <c r="AO501" s="316"/>
      <c r="AP501" s="316"/>
      <c r="AQ501" s="316"/>
      <c r="AR501" s="316"/>
      <c r="AS501" s="316"/>
      <c r="AT501" s="316"/>
      <c r="AU501" s="317"/>
      <c r="AV501" s="316"/>
      <c r="AW501" s="316"/>
      <c r="AX501" s="318"/>
      <c r="AY501" s="318"/>
      <c r="AZ501" s="317"/>
      <c r="BA501" s="263" t="s">
        <v>699</v>
      </c>
    </row>
    <row r="502" spans="4:53" ht="12.75" customHeight="1" x14ac:dyDescent="0.15">
      <c r="D502" s="263" t="s">
        <v>1127</v>
      </c>
      <c r="E502" s="316"/>
      <c r="F502" s="316"/>
      <c r="G502" s="265" t="s">
        <v>144</v>
      </c>
      <c r="H502" s="266" t="s">
        <v>158</v>
      </c>
      <c r="I502" s="316" t="s">
        <v>1123</v>
      </c>
      <c r="J502" s="316" t="s">
        <v>1124</v>
      </c>
      <c r="K502" s="316"/>
      <c r="L502" s="317"/>
      <c r="M502" s="316"/>
      <c r="N502" s="316"/>
      <c r="O502" s="316"/>
      <c r="P502" s="316"/>
      <c r="Q502" s="316"/>
      <c r="R502" s="316"/>
      <c r="S502" s="263" t="s">
        <v>262</v>
      </c>
      <c r="T502" s="316"/>
      <c r="U502" s="316"/>
      <c r="V502" s="316"/>
      <c r="W502" s="317"/>
      <c r="X502" s="316"/>
      <c r="Y502" s="316"/>
      <c r="Z502" s="316"/>
      <c r="AA502" s="316"/>
      <c r="AB502" s="316"/>
      <c r="AC502" s="316"/>
      <c r="AD502" s="316"/>
      <c r="AE502" s="318"/>
      <c r="AF502" s="318"/>
      <c r="AG502" s="317"/>
      <c r="AH502" s="316"/>
      <c r="AI502" s="316"/>
      <c r="AJ502" s="316"/>
      <c r="AK502" s="316"/>
      <c r="AL502" s="316"/>
      <c r="AM502" s="316"/>
      <c r="AN502" s="316"/>
      <c r="AO502" s="316"/>
      <c r="AP502" s="316"/>
      <c r="AQ502" s="316"/>
      <c r="AR502" s="316"/>
      <c r="AS502" s="316"/>
      <c r="AT502" s="316"/>
      <c r="AU502" s="317"/>
      <c r="AV502" s="316"/>
      <c r="AW502" s="316"/>
      <c r="AX502" s="318"/>
      <c r="AY502" s="318"/>
      <c r="AZ502" s="317"/>
      <c r="BA502" s="316" t="s">
        <v>851</v>
      </c>
    </row>
    <row r="503" spans="4:53" ht="12.75" customHeight="1" x14ac:dyDescent="0.15">
      <c r="D503" s="263" t="s">
        <v>1125</v>
      </c>
      <c r="E503" s="316"/>
      <c r="F503" s="316"/>
      <c r="G503" s="265" t="s">
        <v>144</v>
      </c>
      <c r="H503" s="266" t="s">
        <v>158</v>
      </c>
      <c r="I503" s="316" t="s">
        <v>1123</v>
      </c>
      <c r="J503" s="316" t="s">
        <v>1124</v>
      </c>
      <c r="K503" s="316"/>
      <c r="L503" s="317"/>
      <c r="M503" s="316"/>
      <c r="N503" s="316"/>
      <c r="O503" s="316"/>
      <c r="P503" s="316"/>
      <c r="Q503" s="316"/>
      <c r="R503" s="316"/>
      <c r="S503" s="263" t="s">
        <v>1126</v>
      </c>
      <c r="T503" s="316"/>
      <c r="U503" s="316"/>
      <c r="V503" s="316"/>
      <c r="W503" s="317"/>
      <c r="X503" s="316"/>
      <c r="Y503" s="316"/>
      <c r="Z503" s="316"/>
      <c r="AA503" s="316"/>
      <c r="AB503" s="316"/>
      <c r="AC503" s="316"/>
      <c r="AD503" s="316"/>
      <c r="AE503" s="318"/>
      <c r="AF503" s="318"/>
      <c r="AG503" s="317"/>
      <c r="AH503" s="316"/>
      <c r="AI503" s="316"/>
      <c r="AJ503" s="316"/>
      <c r="AK503" s="316"/>
      <c r="AL503" s="316"/>
      <c r="AM503" s="316"/>
      <c r="AN503" s="316"/>
      <c r="AO503" s="316"/>
      <c r="AP503" s="316"/>
      <c r="AQ503" s="316"/>
      <c r="AR503" s="316"/>
      <c r="AS503" s="316"/>
      <c r="AT503" s="316"/>
      <c r="AU503" s="317"/>
      <c r="AV503" s="316"/>
      <c r="AW503" s="316"/>
      <c r="AX503" s="318"/>
      <c r="AY503" s="318"/>
      <c r="AZ503" s="317"/>
      <c r="BA503" s="263" t="s">
        <v>699</v>
      </c>
    </row>
    <row r="504" spans="4:53" ht="12.75" customHeight="1" x14ac:dyDescent="0.15">
      <c r="D504" s="263" t="s">
        <v>1128</v>
      </c>
      <c r="E504" s="316"/>
      <c r="F504" s="316"/>
      <c r="G504" s="265" t="s">
        <v>144</v>
      </c>
      <c r="H504" s="266" t="s">
        <v>158</v>
      </c>
      <c r="I504" s="316" t="s">
        <v>1123</v>
      </c>
      <c r="J504" s="316" t="s">
        <v>1124</v>
      </c>
      <c r="K504" s="316"/>
      <c r="L504" s="317"/>
      <c r="M504" s="316"/>
      <c r="N504" s="316"/>
      <c r="O504" s="316"/>
      <c r="P504" s="316"/>
      <c r="Q504" s="316"/>
      <c r="R504" s="316"/>
      <c r="S504" s="263" t="s">
        <v>1129</v>
      </c>
      <c r="T504" s="316"/>
      <c r="U504" s="316"/>
      <c r="V504" s="316"/>
      <c r="W504" s="317"/>
      <c r="X504" s="316"/>
      <c r="Y504" s="316"/>
      <c r="Z504" s="316"/>
      <c r="AA504" s="316"/>
      <c r="AB504" s="316"/>
      <c r="AC504" s="316"/>
      <c r="AD504" s="316"/>
      <c r="AE504" s="318"/>
      <c r="AF504" s="318"/>
      <c r="AG504" s="317"/>
      <c r="AH504" s="316"/>
      <c r="AI504" s="316"/>
      <c r="AJ504" s="316"/>
      <c r="AK504" s="316"/>
      <c r="AL504" s="316"/>
      <c r="AM504" s="316"/>
      <c r="AN504" s="316"/>
      <c r="AO504" s="316"/>
      <c r="AP504" s="316"/>
      <c r="AQ504" s="316"/>
      <c r="AR504" s="316"/>
      <c r="AS504" s="316"/>
      <c r="AT504" s="316"/>
      <c r="AU504" s="317"/>
      <c r="AV504" s="316"/>
      <c r="AW504" s="316"/>
      <c r="AX504" s="318"/>
      <c r="AY504" s="318"/>
      <c r="AZ504" s="317"/>
      <c r="BA504" s="263" t="s">
        <v>699</v>
      </c>
    </row>
    <row r="505" spans="4:53" ht="12.75" customHeight="1" x14ac:dyDescent="0.15">
      <c r="D505" s="263" t="s">
        <v>1130</v>
      </c>
      <c r="E505" s="316"/>
      <c r="F505" s="316"/>
      <c r="G505" s="265" t="s">
        <v>144</v>
      </c>
      <c r="H505" s="266" t="s">
        <v>158</v>
      </c>
      <c r="I505" s="316" t="s">
        <v>1131</v>
      </c>
      <c r="J505" s="316" t="s">
        <v>1132</v>
      </c>
      <c r="K505" s="316"/>
      <c r="L505" s="317"/>
      <c r="M505" s="316"/>
      <c r="N505" s="316"/>
      <c r="O505" s="316"/>
      <c r="P505" s="316"/>
      <c r="Q505" s="316"/>
      <c r="R505" s="316"/>
      <c r="S505" s="263" t="s">
        <v>1133</v>
      </c>
      <c r="T505" s="316"/>
      <c r="U505" s="316"/>
      <c r="V505" s="316"/>
      <c r="W505" s="317"/>
      <c r="X505" s="316"/>
      <c r="Y505" s="316"/>
      <c r="Z505" s="316"/>
      <c r="AA505" s="316"/>
      <c r="AB505" s="316"/>
      <c r="AC505" s="316"/>
      <c r="AD505" s="316"/>
      <c r="AE505" s="318"/>
      <c r="AF505" s="318"/>
      <c r="AG505" s="317"/>
      <c r="AH505" s="316"/>
      <c r="AI505" s="316"/>
      <c r="AJ505" s="316"/>
      <c r="AK505" s="316"/>
      <c r="AL505" s="316"/>
      <c r="AM505" s="316"/>
      <c r="AN505" s="316"/>
      <c r="AO505" s="316"/>
      <c r="AP505" s="316"/>
      <c r="AQ505" s="316"/>
      <c r="AR505" s="316"/>
      <c r="AS505" s="316"/>
      <c r="AT505" s="316"/>
      <c r="AU505" s="317"/>
      <c r="AV505" s="316"/>
      <c r="AW505" s="316"/>
      <c r="AX505" s="318"/>
      <c r="AY505" s="318"/>
      <c r="AZ505" s="317"/>
      <c r="BA505" s="263" t="s">
        <v>1134</v>
      </c>
    </row>
    <row r="506" spans="4:53" ht="12.75" customHeight="1" x14ac:dyDescent="0.15">
      <c r="D506" s="263" t="s">
        <v>1135</v>
      </c>
      <c r="E506" s="316"/>
      <c r="F506" s="316"/>
      <c r="G506" s="265" t="s">
        <v>144</v>
      </c>
      <c r="H506" s="266" t="s">
        <v>158</v>
      </c>
      <c r="I506" s="316" t="s">
        <v>1131</v>
      </c>
      <c r="J506" s="316" t="s">
        <v>1132</v>
      </c>
      <c r="K506" s="316"/>
      <c r="L506" s="317"/>
      <c r="M506" s="316"/>
      <c r="N506" s="316"/>
      <c r="O506" s="316"/>
      <c r="P506" s="316"/>
      <c r="Q506" s="316"/>
      <c r="R506" s="316"/>
      <c r="S506" s="263" t="s">
        <v>1136</v>
      </c>
      <c r="T506" s="316"/>
      <c r="U506" s="316"/>
      <c r="V506" s="316"/>
      <c r="W506" s="317"/>
      <c r="X506" s="316"/>
      <c r="Y506" s="316"/>
      <c r="Z506" s="316"/>
      <c r="AA506" s="316"/>
      <c r="AB506" s="316"/>
      <c r="AC506" s="316"/>
      <c r="AD506" s="316"/>
      <c r="AE506" s="318"/>
      <c r="AF506" s="318"/>
      <c r="AG506" s="317"/>
      <c r="AH506" s="316"/>
      <c r="AI506" s="316"/>
      <c r="AJ506" s="316"/>
      <c r="AK506" s="316"/>
      <c r="AL506" s="316"/>
      <c r="AM506" s="316"/>
      <c r="AN506" s="316"/>
      <c r="AO506" s="316"/>
      <c r="AP506" s="316"/>
      <c r="AQ506" s="316"/>
      <c r="AR506" s="316"/>
      <c r="AS506" s="316"/>
      <c r="AT506" s="316"/>
      <c r="AU506" s="317"/>
      <c r="AV506" s="316"/>
      <c r="AW506" s="316"/>
      <c r="AX506" s="318"/>
      <c r="AY506" s="318"/>
      <c r="AZ506" s="317"/>
      <c r="BA506" s="263" t="s">
        <v>1134</v>
      </c>
    </row>
    <row r="507" spans="4:53" ht="12.75" customHeight="1" x14ac:dyDescent="0.15">
      <c r="D507" s="263" t="s">
        <v>1137</v>
      </c>
      <c r="E507" s="316"/>
      <c r="F507" s="316"/>
      <c r="G507" s="265" t="s">
        <v>144</v>
      </c>
      <c r="H507" s="266" t="s">
        <v>158</v>
      </c>
      <c r="I507" s="316" t="s">
        <v>1131</v>
      </c>
      <c r="J507" s="316" t="s">
        <v>1132</v>
      </c>
      <c r="K507" s="316"/>
      <c r="L507" s="317"/>
      <c r="M507" s="316"/>
      <c r="N507" s="316"/>
      <c r="O507" s="316"/>
      <c r="P507" s="316"/>
      <c r="Q507" s="316"/>
      <c r="R507" s="316"/>
      <c r="S507" s="263" t="s">
        <v>1138</v>
      </c>
      <c r="T507" s="316"/>
      <c r="U507" s="316"/>
      <c r="V507" s="316"/>
      <c r="W507" s="317"/>
      <c r="X507" s="316"/>
      <c r="Y507" s="316"/>
      <c r="Z507" s="316"/>
      <c r="AA507" s="316"/>
      <c r="AB507" s="316"/>
      <c r="AC507" s="316"/>
      <c r="AD507" s="316"/>
      <c r="AE507" s="318"/>
      <c r="AF507" s="318"/>
      <c r="AG507" s="317"/>
      <c r="AH507" s="316"/>
      <c r="AI507" s="316"/>
      <c r="AJ507" s="316"/>
      <c r="AK507" s="316"/>
      <c r="AL507" s="316"/>
      <c r="AM507" s="316"/>
      <c r="AN507" s="316"/>
      <c r="AO507" s="316"/>
      <c r="AP507" s="316"/>
      <c r="AQ507" s="316"/>
      <c r="AR507" s="316"/>
      <c r="AS507" s="316"/>
      <c r="AT507" s="316"/>
      <c r="AU507" s="317"/>
      <c r="AV507" s="316"/>
      <c r="AW507" s="316"/>
      <c r="AX507" s="318"/>
      <c r="AY507" s="318"/>
      <c r="AZ507" s="317"/>
      <c r="BA507" s="263" t="s">
        <v>884</v>
      </c>
    </row>
    <row r="508" spans="4:53" ht="12.75" customHeight="1" x14ac:dyDescent="0.15">
      <c r="D508" s="263" t="s">
        <v>1139</v>
      </c>
      <c r="E508" s="316"/>
      <c r="F508" s="316"/>
      <c r="G508" s="265" t="s">
        <v>144</v>
      </c>
      <c r="H508" s="266" t="s">
        <v>158</v>
      </c>
      <c r="I508" s="316" t="s">
        <v>1131</v>
      </c>
      <c r="J508" s="316" t="s">
        <v>1132</v>
      </c>
      <c r="K508" s="316"/>
      <c r="L508" s="317"/>
      <c r="M508" s="316"/>
      <c r="N508" s="316"/>
      <c r="O508" s="316"/>
      <c r="P508" s="316"/>
      <c r="Q508" s="316"/>
      <c r="R508" s="316"/>
      <c r="S508" s="263" t="s">
        <v>1140</v>
      </c>
      <c r="T508" s="316"/>
      <c r="U508" s="316"/>
      <c r="V508" s="316"/>
      <c r="W508" s="317"/>
      <c r="X508" s="316"/>
      <c r="Y508" s="316"/>
      <c r="Z508" s="316"/>
      <c r="AA508" s="316"/>
      <c r="AB508" s="316"/>
      <c r="AC508" s="316"/>
      <c r="AD508" s="316"/>
      <c r="AE508" s="318"/>
      <c r="AF508" s="318"/>
      <c r="AG508" s="317"/>
      <c r="AH508" s="316"/>
      <c r="AI508" s="316"/>
      <c r="AJ508" s="316"/>
      <c r="AK508" s="316"/>
      <c r="AL508" s="316"/>
      <c r="AM508" s="316"/>
      <c r="AN508" s="316"/>
      <c r="AO508" s="316"/>
      <c r="AP508" s="316"/>
      <c r="AQ508" s="316"/>
      <c r="AR508" s="316"/>
      <c r="AS508" s="316"/>
      <c r="AT508" s="316"/>
      <c r="AU508" s="317"/>
      <c r="AV508" s="316"/>
      <c r="AW508" s="316"/>
      <c r="AX508" s="318"/>
      <c r="AY508" s="318"/>
      <c r="AZ508" s="317"/>
      <c r="BA508" s="263" t="s">
        <v>1141</v>
      </c>
    </row>
    <row r="509" spans="4:53" ht="12.75" customHeight="1" x14ac:dyDescent="0.15">
      <c r="D509" s="263" t="s">
        <v>1137</v>
      </c>
      <c r="E509" s="316"/>
      <c r="F509" s="316"/>
      <c r="G509" s="265" t="s">
        <v>144</v>
      </c>
      <c r="H509" s="266" t="s">
        <v>158</v>
      </c>
      <c r="I509" s="316" t="s">
        <v>1131</v>
      </c>
      <c r="J509" s="316" t="s">
        <v>1132</v>
      </c>
      <c r="K509" s="316"/>
      <c r="L509" s="317"/>
      <c r="M509" s="316"/>
      <c r="N509" s="316"/>
      <c r="O509" s="316"/>
      <c r="P509" s="316"/>
      <c r="Q509" s="316"/>
      <c r="R509" s="316"/>
      <c r="S509" s="291">
        <v>2008416</v>
      </c>
      <c r="T509" s="316"/>
      <c r="U509" s="316"/>
      <c r="V509" s="316"/>
      <c r="W509" s="317"/>
      <c r="X509" s="316"/>
      <c r="Y509" s="316"/>
      <c r="Z509" s="316"/>
      <c r="AA509" s="316"/>
      <c r="AB509" s="316"/>
      <c r="AC509" s="316"/>
      <c r="AD509" s="316"/>
      <c r="AE509" s="318"/>
      <c r="AF509" s="318"/>
      <c r="AG509" s="317"/>
      <c r="AH509" s="316"/>
      <c r="AI509" s="316"/>
      <c r="AJ509" s="316"/>
      <c r="AK509" s="316"/>
      <c r="AL509" s="316"/>
      <c r="AM509" s="316"/>
      <c r="AN509" s="316"/>
      <c r="AO509" s="316"/>
      <c r="AP509" s="316"/>
      <c r="AQ509" s="316"/>
      <c r="AR509" s="316"/>
      <c r="AS509" s="316"/>
      <c r="AT509" s="316"/>
      <c r="AU509" s="317"/>
      <c r="AV509" s="316"/>
      <c r="AW509" s="316"/>
      <c r="AX509" s="318"/>
      <c r="AY509" s="318"/>
      <c r="AZ509" s="317"/>
      <c r="BA509" s="263" t="s">
        <v>1142</v>
      </c>
    </row>
    <row r="510" spans="4:53" ht="12.75" customHeight="1" x14ac:dyDescent="0.15">
      <c r="D510" s="263" t="s">
        <v>1143</v>
      </c>
      <c r="E510" s="316"/>
      <c r="F510" s="316"/>
      <c r="G510" s="265" t="s">
        <v>144</v>
      </c>
      <c r="H510" s="266" t="s">
        <v>158</v>
      </c>
      <c r="I510" s="316" t="s">
        <v>1131</v>
      </c>
      <c r="J510" s="316" t="s">
        <v>1132</v>
      </c>
      <c r="K510" s="316"/>
      <c r="L510" s="317"/>
      <c r="M510" s="316"/>
      <c r="N510" s="316"/>
      <c r="O510" s="316"/>
      <c r="P510" s="316"/>
      <c r="Q510" s="316"/>
      <c r="R510" s="316"/>
      <c r="S510" s="263" t="s">
        <v>1144</v>
      </c>
      <c r="T510" s="316"/>
      <c r="U510" s="316"/>
      <c r="V510" s="316"/>
      <c r="W510" s="317"/>
      <c r="X510" s="316"/>
      <c r="Y510" s="316"/>
      <c r="Z510" s="316"/>
      <c r="AA510" s="316"/>
      <c r="AB510" s="316"/>
      <c r="AC510" s="316"/>
      <c r="AD510" s="316"/>
      <c r="AE510" s="318"/>
      <c r="AF510" s="318"/>
      <c r="AG510" s="317"/>
      <c r="AH510" s="316"/>
      <c r="AI510" s="316"/>
      <c r="AJ510" s="316"/>
      <c r="AK510" s="316"/>
      <c r="AL510" s="316"/>
      <c r="AM510" s="316"/>
      <c r="AN510" s="316"/>
      <c r="AO510" s="316"/>
      <c r="AP510" s="316"/>
      <c r="AQ510" s="316"/>
      <c r="AR510" s="316"/>
      <c r="AS510" s="316"/>
      <c r="AT510" s="316"/>
      <c r="AU510" s="317"/>
      <c r="AV510" s="316"/>
      <c r="AW510" s="316"/>
      <c r="AX510" s="318"/>
      <c r="AY510" s="318"/>
      <c r="AZ510" s="317"/>
      <c r="BA510" s="263" t="s">
        <v>884</v>
      </c>
    </row>
    <row r="511" spans="4:53" ht="12.75" customHeight="1" x14ac:dyDescent="0.15">
      <c r="D511" s="263" t="s">
        <v>1145</v>
      </c>
      <c r="E511" s="316"/>
      <c r="F511" s="316"/>
      <c r="G511" s="265" t="s">
        <v>144</v>
      </c>
      <c r="H511" s="266" t="s">
        <v>158</v>
      </c>
      <c r="I511" s="316" t="s">
        <v>1131</v>
      </c>
      <c r="J511" s="316" t="s">
        <v>1132</v>
      </c>
      <c r="K511" s="316"/>
      <c r="L511" s="317"/>
      <c r="M511" s="316"/>
      <c r="N511" s="316"/>
      <c r="O511" s="316"/>
      <c r="P511" s="316"/>
      <c r="Q511" s="316"/>
      <c r="R511" s="316"/>
      <c r="S511" s="263" t="s">
        <v>1146</v>
      </c>
      <c r="T511" s="316"/>
      <c r="U511" s="316"/>
      <c r="V511" s="316"/>
      <c r="W511" s="317"/>
      <c r="X511" s="316"/>
      <c r="Y511" s="316"/>
      <c r="Z511" s="316"/>
      <c r="AA511" s="316"/>
      <c r="AB511" s="316"/>
      <c r="AC511" s="316"/>
      <c r="AD511" s="316"/>
      <c r="AE511" s="318"/>
      <c r="AF511" s="318"/>
      <c r="AG511" s="317"/>
      <c r="AH511" s="316"/>
      <c r="AI511" s="316"/>
      <c r="AJ511" s="316"/>
      <c r="AK511" s="316"/>
      <c r="AL511" s="316"/>
      <c r="AM511" s="316"/>
      <c r="AN511" s="316"/>
      <c r="AO511" s="316"/>
      <c r="AP511" s="316"/>
      <c r="AQ511" s="316"/>
      <c r="AR511" s="316"/>
      <c r="AS511" s="316"/>
      <c r="AT511" s="316"/>
      <c r="AU511" s="317"/>
      <c r="AV511" s="316"/>
      <c r="AW511" s="316"/>
      <c r="AX511" s="318"/>
      <c r="AY511" s="318"/>
      <c r="AZ511" s="317"/>
      <c r="BA511" s="263" t="s">
        <v>884</v>
      </c>
    </row>
    <row r="512" spans="4:53" ht="12.75" customHeight="1" x14ac:dyDescent="0.15">
      <c r="D512" s="263" t="s">
        <v>1147</v>
      </c>
      <c r="E512" s="316"/>
      <c r="F512" s="316"/>
      <c r="G512" s="265" t="s">
        <v>144</v>
      </c>
      <c r="H512" s="266" t="s">
        <v>158</v>
      </c>
      <c r="I512" s="316" t="s">
        <v>1131</v>
      </c>
      <c r="J512" s="316" t="s">
        <v>1132</v>
      </c>
      <c r="K512" s="316"/>
      <c r="L512" s="317"/>
      <c r="M512" s="316"/>
      <c r="N512" s="316"/>
      <c r="O512" s="316"/>
      <c r="P512" s="316"/>
      <c r="Q512" s="316"/>
      <c r="R512" s="316"/>
      <c r="S512" s="263" t="s">
        <v>1148</v>
      </c>
      <c r="T512" s="316"/>
      <c r="U512" s="316"/>
      <c r="V512" s="316"/>
      <c r="W512" s="317"/>
      <c r="X512" s="316"/>
      <c r="Y512" s="316"/>
      <c r="Z512" s="316"/>
      <c r="AA512" s="316"/>
      <c r="AB512" s="316"/>
      <c r="AC512" s="316"/>
      <c r="AD512" s="316"/>
      <c r="AE512" s="318"/>
      <c r="AF512" s="318"/>
      <c r="AG512" s="317"/>
      <c r="AH512" s="316"/>
      <c r="AI512" s="316"/>
      <c r="AJ512" s="316"/>
      <c r="AK512" s="316"/>
      <c r="AL512" s="316"/>
      <c r="AM512" s="316"/>
      <c r="AN512" s="316"/>
      <c r="AO512" s="316"/>
      <c r="AP512" s="316"/>
      <c r="AQ512" s="316"/>
      <c r="AR512" s="316"/>
      <c r="AS512" s="316"/>
      <c r="AT512" s="316"/>
      <c r="AU512" s="317"/>
      <c r="AV512" s="316"/>
      <c r="AW512" s="316"/>
      <c r="AX512" s="318"/>
      <c r="AY512" s="318"/>
      <c r="AZ512" s="317"/>
      <c r="BA512" s="263" t="s">
        <v>1149</v>
      </c>
    </row>
    <row r="513" spans="4:53" ht="12.75" customHeight="1" x14ac:dyDescent="0.15">
      <c r="D513" s="263" t="s">
        <v>1150</v>
      </c>
      <c r="E513" s="316"/>
      <c r="F513" s="316"/>
      <c r="G513" s="265" t="s">
        <v>144</v>
      </c>
      <c r="H513" s="266" t="s">
        <v>158</v>
      </c>
      <c r="I513" s="316" t="s">
        <v>1131</v>
      </c>
      <c r="J513" s="316" t="s">
        <v>1132</v>
      </c>
      <c r="K513" s="316"/>
      <c r="L513" s="317"/>
      <c r="M513" s="316"/>
      <c r="N513" s="316"/>
      <c r="O513" s="316"/>
      <c r="P513" s="316"/>
      <c r="Q513" s="316"/>
      <c r="R513" s="316"/>
      <c r="S513" s="263" t="s">
        <v>1151</v>
      </c>
      <c r="T513" s="316"/>
      <c r="U513" s="316"/>
      <c r="V513" s="316"/>
      <c r="W513" s="317"/>
      <c r="X513" s="316"/>
      <c r="Y513" s="316"/>
      <c r="Z513" s="316"/>
      <c r="AA513" s="316"/>
      <c r="AB513" s="316"/>
      <c r="AC513" s="316"/>
      <c r="AD513" s="316"/>
      <c r="AE513" s="318"/>
      <c r="AF513" s="318"/>
      <c r="AG513" s="317"/>
      <c r="AH513" s="316"/>
      <c r="AI513" s="316"/>
      <c r="AJ513" s="316"/>
      <c r="AK513" s="316"/>
      <c r="AL513" s="316"/>
      <c r="AM513" s="316"/>
      <c r="AN513" s="316"/>
      <c r="AO513" s="316"/>
      <c r="AP513" s="316"/>
      <c r="AQ513" s="316"/>
      <c r="AR513" s="316"/>
      <c r="AS513" s="316"/>
      <c r="AT513" s="316"/>
      <c r="AU513" s="317"/>
      <c r="AV513" s="316"/>
      <c r="AW513" s="316"/>
      <c r="AX513" s="318"/>
      <c r="AY513" s="318"/>
      <c r="AZ513" s="317"/>
      <c r="BA513" s="263" t="s">
        <v>1152</v>
      </c>
    </row>
    <row r="514" spans="4:53" ht="12.75" customHeight="1" x14ac:dyDescent="0.15">
      <c r="D514" s="263" t="s">
        <v>1153</v>
      </c>
      <c r="E514" s="316"/>
      <c r="F514" s="316"/>
      <c r="G514" s="265" t="s">
        <v>144</v>
      </c>
      <c r="H514" s="266" t="s">
        <v>158</v>
      </c>
      <c r="I514" s="316" t="s">
        <v>1131</v>
      </c>
      <c r="J514" s="316" t="s">
        <v>1154</v>
      </c>
      <c r="K514" s="316"/>
      <c r="L514" s="317"/>
      <c r="M514" s="316"/>
      <c r="N514" s="316"/>
      <c r="O514" s="316"/>
      <c r="P514" s="316"/>
      <c r="Q514" s="316"/>
      <c r="R514" s="316"/>
      <c r="S514" s="263" t="s">
        <v>1155</v>
      </c>
      <c r="T514" s="316"/>
      <c r="U514" s="316"/>
      <c r="V514" s="316"/>
      <c r="W514" s="317"/>
      <c r="X514" s="316"/>
      <c r="Y514" s="316"/>
      <c r="Z514" s="316"/>
      <c r="AA514" s="316"/>
      <c r="AB514" s="316"/>
      <c r="AC514" s="316"/>
      <c r="AD514" s="316"/>
      <c r="AE514" s="318"/>
      <c r="AF514" s="318"/>
      <c r="AG514" s="317"/>
      <c r="AH514" s="316"/>
      <c r="AI514" s="316"/>
      <c r="AJ514" s="316"/>
      <c r="AK514" s="316"/>
      <c r="AL514" s="316"/>
      <c r="AM514" s="316"/>
      <c r="AN514" s="316"/>
      <c r="AO514" s="316"/>
      <c r="AP514" s="316"/>
      <c r="AQ514" s="316"/>
      <c r="AR514" s="316"/>
      <c r="AS514" s="316"/>
      <c r="AT514" s="316"/>
      <c r="AU514" s="317"/>
      <c r="AV514" s="316"/>
      <c r="AW514" s="316"/>
      <c r="AX514" s="318"/>
      <c r="AY514" s="318"/>
      <c r="AZ514" s="317"/>
      <c r="BA514" s="263" t="s">
        <v>1156</v>
      </c>
    </row>
    <row r="515" spans="4:53" ht="12.75" customHeight="1" x14ac:dyDescent="0.15">
      <c r="D515" s="263" t="s">
        <v>1157</v>
      </c>
      <c r="E515" s="316"/>
      <c r="F515" s="316"/>
      <c r="G515" s="265" t="s">
        <v>144</v>
      </c>
      <c r="H515" s="266" t="s">
        <v>158</v>
      </c>
      <c r="I515" s="316" t="s">
        <v>1131</v>
      </c>
      <c r="J515" s="316" t="s">
        <v>1154</v>
      </c>
      <c r="K515" s="316"/>
      <c r="L515" s="317"/>
      <c r="M515" s="316"/>
      <c r="N515" s="316"/>
      <c r="O515" s="316"/>
      <c r="P515" s="316"/>
      <c r="Q515" s="316"/>
      <c r="R515" s="316"/>
      <c r="S515" s="263" t="s">
        <v>1158</v>
      </c>
      <c r="T515" s="316"/>
      <c r="U515" s="316"/>
      <c r="V515" s="316"/>
      <c r="W515" s="317"/>
      <c r="X515" s="316"/>
      <c r="Y515" s="316"/>
      <c r="Z515" s="316"/>
      <c r="AA515" s="316"/>
      <c r="AB515" s="316"/>
      <c r="AC515" s="316"/>
      <c r="AD515" s="316"/>
      <c r="AE515" s="318"/>
      <c r="AF515" s="318"/>
      <c r="AG515" s="317"/>
      <c r="AH515" s="316"/>
      <c r="AI515" s="316"/>
      <c r="AJ515" s="316"/>
      <c r="AK515" s="316"/>
      <c r="AL515" s="316"/>
      <c r="AM515" s="316"/>
      <c r="AN515" s="316"/>
      <c r="AO515" s="316"/>
      <c r="AP515" s="316"/>
      <c r="AQ515" s="316"/>
      <c r="AR515" s="316"/>
      <c r="AS515" s="316"/>
      <c r="AT515" s="316"/>
      <c r="AU515" s="317"/>
      <c r="AV515" s="316"/>
      <c r="AW515" s="316"/>
      <c r="AX515" s="318"/>
      <c r="AY515" s="318"/>
      <c r="AZ515" s="317"/>
      <c r="BA515" s="263" t="s">
        <v>1159</v>
      </c>
    </row>
    <row r="516" spans="4:53" ht="12.75" customHeight="1" x14ac:dyDescent="0.15">
      <c r="D516" s="263" t="s">
        <v>1160</v>
      </c>
      <c r="E516" s="316"/>
      <c r="F516" s="316"/>
      <c r="G516" s="265" t="s">
        <v>144</v>
      </c>
      <c r="H516" s="266" t="s">
        <v>158</v>
      </c>
      <c r="I516" s="316" t="s">
        <v>1131</v>
      </c>
      <c r="J516" s="316" t="s">
        <v>1154</v>
      </c>
      <c r="K516" s="316"/>
      <c r="L516" s="317"/>
      <c r="M516" s="316"/>
      <c r="N516" s="316"/>
      <c r="O516" s="316"/>
      <c r="P516" s="316"/>
      <c r="Q516" s="316"/>
      <c r="R516" s="316"/>
      <c r="S516" s="263" t="s">
        <v>1161</v>
      </c>
      <c r="T516" s="316"/>
      <c r="U516" s="316"/>
      <c r="V516" s="316"/>
      <c r="W516" s="317"/>
      <c r="X516" s="316"/>
      <c r="Y516" s="316"/>
      <c r="Z516" s="316"/>
      <c r="AA516" s="316"/>
      <c r="AB516" s="316"/>
      <c r="AC516" s="316"/>
      <c r="AD516" s="316"/>
      <c r="AE516" s="318"/>
      <c r="AF516" s="318"/>
      <c r="AG516" s="317"/>
      <c r="AH516" s="316"/>
      <c r="AI516" s="316"/>
      <c r="AJ516" s="316"/>
      <c r="AK516" s="316"/>
      <c r="AL516" s="316"/>
      <c r="AM516" s="316"/>
      <c r="AN516" s="316"/>
      <c r="AO516" s="316"/>
      <c r="AP516" s="316"/>
      <c r="AQ516" s="316"/>
      <c r="AR516" s="316"/>
      <c r="AS516" s="316"/>
      <c r="AT516" s="316"/>
      <c r="AU516" s="317"/>
      <c r="AV516" s="316"/>
      <c r="AW516" s="316"/>
      <c r="AX516" s="318"/>
      <c r="AY516" s="318"/>
      <c r="AZ516" s="317"/>
      <c r="BA516" s="263" t="s">
        <v>1162</v>
      </c>
    </row>
    <row r="517" spans="4:53" ht="12.75" customHeight="1" x14ac:dyDescent="0.15">
      <c r="D517" s="263" t="s">
        <v>1163</v>
      </c>
      <c r="E517" s="316"/>
      <c r="F517" s="316"/>
      <c r="G517" s="265" t="s">
        <v>144</v>
      </c>
      <c r="H517" s="266" t="s">
        <v>158</v>
      </c>
      <c r="I517" s="316" t="s">
        <v>1131</v>
      </c>
      <c r="J517" s="316" t="s">
        <v>1154</v>
      </c>
      <c r="K517" s="316"/>
      <c r="L517" s="317"/>
      <c r="M517" s="316"/>
      <c r="N517" s="316"/>
      <c r="O517" s="316"/>
      <c r="P517" s="316"/>
      <c r="Q517" s="316"/>
      <c r="R517" s="316"/>
      <c r="S517" s="263" t="s">
        <v>1164</v>
      </c>
      <c r="T517" s="316"/>
      <c r="U517" s="316"/>
      <c r="V517" s="316"/>
      <c r="W517" s="317"/>
      <c r="X517" s="316"/>
      <c r="Y517" s="316"/>
      <c r="Z517" s="316"/>
      <c r="AA517" s="316"/>
      <c r="AB517" s="316"/>
      <c r="AC517" s="316"/>
      <c r="AD517" s="316"/>
      <c r="AE517" s="318"/>
      <c r="AF517" s="318"/>
      <c r="AG517" s="317"/>
      <c r="AH517" s="316"/>
      <c r="AI517" s="316"/>
      <c r="AJ517" s="316"/>
      <c r="AK517" s="316"/>
      <c r="AL517" s="316"/>
      <c r="AM517" s="316"/>
      <c r="AN517" s="316"/>
      <c r="AO517" s="316"/>
      <c r="AP517" s="316"/>
      <c r="AQ517" s="316"/>
      <c r="AR517" s="316"/>
      <c r="AS517" s="316"/>
      <c r="AT517" s="316"/>
      <c r="AU517" s="317"/>
      <c r="AV517" s="316"/>
      <c r="AW517" s="316"/>
      <c r="AX517" s="318"/>
      <c r="AY517" s="318"/>
      <c r="AZ517" s="317"/>
      <c r="BA517" s="263" t="s">
        <v>1165</v>
      </c>
    </row>
    <row r="518" spans="4:53" ht="12.75" customHeight="1" x14ac:dyDescent="0.15">
      <c r="D518" s="263" t="s">
        <v>1166</v>
      </c>
      <c r="E518" s="316"/>
      <c r="F518" s="316"/>
      <c r="G518" s="265" t="s">
        <v>144</v>
      </c>
      <c r="H518" s="266" t="s">
        <v>158</v>
      </c>
      <c r="I518" s="316" t="s">
        <v>1131</v>
      </c>
      <c r="J518" s="316" t="s">
        <v>1167</v>
      </c>
      <c r="K518" s="316" t="s">
        <v>1168</v>
      </c>
      <c r="L518" s="317"/>
      <c r="M518" s="316"/>
      <c r="N518" s="316"/>
      <c r="O518" s="316"/>
      <c r="P518" s="316"/>
      <c r="Q518" s="316"/>
      <c r="R518" s="316"/>
      <c r="S518" s="263" t="s">
        <v>1169</v>
      </c>
      <c r="T518" s="316"/>
      <c r="U518" s="316"/>
      <c r="V518" s="316"/>
      <c r="W518" s="317"/>
      <c r="X518" s="316"/>
      <c r="Y518" s="316"/>
      <c r="Z518" s="316"/>
      <c r="AA518" s="316"/>
      <c r="AB518" s="316"/>
      <c r="AC518" s="316"/>
      <c r="AD518" s="316"/>
      <c r="AE518" s="318"/>
      <c r="AF518" s="318"/>
      <c r="AG518" s="317"/>
      <c r="AH518" s="316"/>
      <c r="AI518" s="316"/>
      <c r="AJ518" s="316"/>
      <c r="AK518" s="316"/>
      <c r="AL518" s="316"/>
      <c r="AM518" s="316"/>
      <c r="AN518" s="316"/>
      <c r="AO518" s="316"/>
      <c r="AP518" s="316"/>
      <c r="AQ518" s="316"/>
      <c r="AR518" s="316"/>
      <c r="AS518" s="316"/>
      <c r="AT518" s="316"/>
      <c r="AU518" s="317"/>
      <c r="AV518" s="316"/>
      <c r="AW518" s="316"/>
      <c r="AX518" s="318"/>
      <c r="AY518" s="318"/>
      <c r="AZ518" s="317"/>
      <c r="BA518" s="278" t="s">
        <v>1170</v>
      </c>
    </row>
    <row r="519" spans="4:53" ht="12.75" customHeight="1" x14ac:dyDescent="0.15">
      <c r="D519" s="263" t="s">
        <v>1171</v>
      </c>
      <c r="E519" s="316"/>
      <c r="F519" s="316"/>
      <c r="G519" s="265" t="s">
        <v>144</v>
      </c>
      <c r="H519" s="266" t="s">
        <v>158</v>
      </c>
      <c r="I519" s="316" t="s">
        <v>1131</v>
      </c>
      <c r="J519" s="316" t="s">
        <v>1167</v>
      </c>
      <c r="K519" s="316"/>
      <c r="L519" s="317"/>
      <c r="M519" s="316"/>
      <c r="N519" s="316"/>
      <c r="O519" s="316"/>
      <c r="P519" s="316"/>
      <c r="Q519" s="316"/>
      <c r="R519" s="316"/>
      <c r="S519" s="263" t="s">
        <v>262</v>
      </c>
      <c r="T519" s="316"/>
      <c r="U519" s="316"/>
      <c r="V519" s="316"/>
      <c r="W519" s="317"/>
      <c r="X519" s="316"/>
      <c r="Y519" s="316"/>
      <c r="Z519" s="316"/>
      <c r="AA519" s="316"/>
      <c r="AB519" s="316"/>
      <c r="AC519" s="316"/>
      <c r="AD519" s="316"/>
      <c r="AE519" s="318"/>
      <c r="AF519" s="318"/>
      <c r="AG519" s="317"/>
      <c r="AH519" s="316"/>
      <c r="AI519" s="316"/>
      <c r="AJ519" s="316"/>
      <c r="AK519" s="316"/>
      <c r="AL519" s="316"/>
      <c r="AM519" s="316"/>
      <c r="AN519" s="316"/>
      <c r="AO519" s="316"/>
      <c r="AP519" s="316"/>
      <c r="AQ519" s="316"/>
      <c r="AR519" s="316"/>
      <c r="AS519" s="316"/>
      <c r="AT519" s="316"/>
      <c r="AU519" s="317"/>
      <c r="AV519" s="316"/>
      <c r="AW519" s="316"/>
      <c r="AX519" s="318"/>
      <c r="AY519" s="318"/>
      <c r="AZ519" s="317"/>
      <c r="BA519" s="263" t="s">
        <v>884</v>
      </c>
    </row>
    <row r="520" spans="4:53" ht="12.75" customHeight="1" x14ac:dyDescent="0.15">
      <c r="D520" s="263" t="s">
        <v>1172</v>
      </c>
      <c r="E520" s="316"/>
      <c r="F520" s="316"/>
      <c r="G520" s="265" t="s">
        <v>144</v>
      </c>
      <c r="H520" s="266" t="s">
        <v>158</v>
      </c>
      <c r="I520" s="316" t="s">
        <v>1131</v>
      </c>
      <c r="J520" s="316" t="s">
        <v>1167</v>
      </c>
      <c r="K520" s="316"/>
      <c r="L520" s="317"/>
      <c r="M520" s="316"/>
      <c r="N520" s="316"/>
      <c r="O520" s="316"/>
      <c r="P520" s="316"/>
      <c r="Q520" s="316"/>
      <c r="R520" s="316"/>
      <c r="S520" s="263" t="s">
        <v>262</v>
      </c>
      <c r="T520" s="316"/>
      <c r="U520" s="316"/>
      <c r="V520" s="316"/>
      <c r="W520" s="317"/>
      <c r="X520" s="316"/>
      <c r="Y520" s="316"/>
      <c r="Z520" s="316"/>
      <c r="AA520" s="316"/>
      <c r="AB520" s="316"/>
      <c r="AC520" s="316"/>
      <c r="AD520" s="316"/>
      <c r="AE520" s="318"/>
      <c r="AF520" s="318"/>
      <c r="AG520" s="317"/>
      <c r="AH520" s="316"/>
      <c r="AI520" s="316"/>
      <c r="AJ520" s="316"/>
      <c r="AK520" s="316"/>
      <c r="AL520" s="316"/>
      <c r="AM520" s="316"/>
      <c r="AN520" s="316"/>
      <c r="AO520" s="316"/>
      <c r="AP520" s="316"/>
      <c r="AQ520" s="316"/>
      <c r="AR520" s="316"/>
      <c r="AS520" s="316"/>
      <c r="AT520" s="316"/>
      <c r="AU520" s="317"/>
      <c r="AV520" s="316"/>
      <c r="AW520" s="316"/>
      <c r="AX520" s="318"/>
      <c r="AY520" s="318"/>
      <c r="AZ520" s="317"/>
      <c r="BA520" s="263" t="s">
        <v>884</v>
      </c>
    </row>
    <row r="521" spans="4:53" ht="12.75" customHeight="1" x14ac:dyDescent="0.15">
      <c r="D521" s="263" t="s">
        <v>1173</v>
      </c>
      <c r="E521" s="316"/>
      <c r="F521" s="316"/>
      <c r="G521" s="265" t="s">
        <v>144</v>
      </c>
      <c r="H521" s="266" t="s">
        <v>158</v>
      </c>
      <c r="I521" s="316" t="s">
        <v>1131</v>
      </c>
      <c r="J521" s="316"/>
      <c r="K521" s="316"/>
      <c r="L521" s="317"/>
      <c r="M521" s="316"/>
      <c r="N521" s="316"/>
      <c r="O521" s="316"/>
      <c r="P521" s="316"/>
      <c r="Q521" s="316"/>
      <c r="R521" s="316"/>
      <c r="S521" s="291">
        <v>2006979</v>
      </c>
      <c r="T521" s="316"/>
      <c r="U521" s="316"/>
      <c r="V521" s="316"/>
      <c r="W521" s="317"/>
      <c r="X521" s="316"/>
      <c r="Y521" s="316"/>
      <c r="Z521" s="316"/>
      <c r="AA521" s="316"/>
      <c r="AB521" s="316"/>
      <c r="AC521" s="316"/>
      <c r="AD521" s="316"/>
      <c r="AE521" s="318"/>
      <c r="AF521" s="318"/>
      <c r="AG521" s="317"/>
      <c r="AH521" s="316"/>
      <c r="AI521" s="316"/>
      <c r="AJ521" s="316"/>
      <c r="AK521" s="316"/>
      <c r="AL521" s="316"/>
      <c r="AM521" s="316"/>
      <c r="AN521" s="316"/>
      <c r="AO521" s="316"/>
      <c r="AP521" s="316"/>
      <c r="AQ521" s="316"/>
      <c r="AR521" s="316"/>
      <c r="AS521" s="316"/>
      <c r="AT521" s="316"/>
      <c r="AU521" s="317"/>
      <c r="AV521" s="316"/>
      <c r="AW521" s="316"/>
      <c r="AX521" s="318"/>
      <c r="AY521" s="318"/>
      <c r="AZ521" s="317"/>
      <c r="BA521" s="263" t="s">
        <v>884</v>
      </c>
    </row>
    <row r="522" spans="4:53" ht="12.75" customHeight="1" x14ac:dyDescent="0.15">
      <c r="D522" s="263" t="s">
        <v>1174</v>
      </c>
      <c r="E522" s="316"/>
      <c r="F522" s="316"/>
      <c r="G522" s="265" t="s">
        <v>144</v>
      </c>
      <c r="H522" s="266" t="s">
        <v>158</v>
      </c>
      <c r="I522" s="316" t="s">
        <v>1131</v>
      </c>
      <c r="J522" s="316"/>
      <c r="K522" s="316"/>
      <c r="L522" s="317"/>
      <c r="M522" s="316"/>
      <c r="N522" s="316"/>
      <c r="O522" s="316"/>
      <c r="P522" s="316"/>
      <c r="Q522" s="316"/>
      <c r="R522" s="316"/>
      <c r="S522" s="291" t="s">
        <v>1175</v>
      </c>
      <c r="T522" s="316"/>
      <c r="U522" s="316"/>
      <c r="V522" s="316"/>
      <c r="W522" s="317"/>
      <c r="X522" s="316"/>
      <c r="Y522" s="316"/>
      <c r="Z522" s="316"/>
      <c r="AA522" s="316"/>
      <c r="AB522" s="316"/>
      <c r="AC522" s="316"/>
      <c r="AD522" s="316"/>
      <c r="AE522" s="318"/>
      <c r="AF522" s="318"/>
      <c r="AG522" s="317"/>
      <c r="AH522" s="316"/>
      <c r="AI522" s="316"/>
      <c r="AJ522" s="316"/>
      <c r="AK522" s="316"/>
      <c r="AL522" s="316"/>
      <c r="AM522" s="316"/>
      <c r="AN522" s="316"/>
      <c r="AO522" s="316"/>
      <c r="AP522" s="316"/>
      <c r="AQ522" s="316"/>
      <c r="AR522" s="316"/>
      <c r="AS522" s="316"/>
      <c r="AT522" s="316"/>
      <c r="AU522" s="317"/>
      <c r="AV522" s="316"/>
      <c r="AW522" s="316"/>
      <c r="AX522" s="318"/>
      <c r="AY522" s="318"/>
      <c r="AZ522" s="317"/>
      <c r="BA522" s="263" t="s">
        <v>884</v>
      </c>
    </row>
    <row r="523" spans="4:53" ht="12.75" customHeight="1" x14ac:dyDescent="0.15">
      <c r="D523" s="263" t="s">
        <v>1176</v>
      </c>
      <c r="E523" s="316"/>
      <c r="F523" s="316"/>
      <c r="G523" s="265" t="s">
        <v>144</v>
      </c>
      <c r="H523" s="266" t="s">
        <v>158</v>
      </c>
      <c r="I523" s="316" t="s">
        <v>1131</v>
      </c>
      <c r="J523" s="316"/>
      <c r="K523" s="316"/>
      <c r="L523" s="317"/>
      <c r="M523" s="316"/>
      <c r="N523" s="316"/>
      <c r="O523" s="316"/>
      <c r="P523" s="316"/>
      <c r="Q523" s="316"/>
      <c r="R523" s="316"/>
      <c r="S523" s="291" t="s">
        <v>1177</v>
      </c>
      <c r="T523" s="316"/>
      <c r="U523" s="316"/>
      <c r="V523" s="316"/>
      <c r="W523" s="317"/>
      <c r="X523" s="316"/>
      <c r="Y523" s="316"/>
      <c r="Z523" s="316"/>
      <c r="AA523" s="316"/>
      <c r="AB523" s="316"/>
      <c r="AC523" s="316"/>
      <c r="AD523" s="316"/>
      <c r="AE523" s="318"/>
      <c r="AF523" s="318"/>
      <c r="AG523" s="317"/>
      <c r="AH523" s="316"/>
      <c r="AI523" s="316"/>
      <c r="AJ523" s="316"/>
      <c r="AK523" s="316"/>
      <c r="AL523" s="316"/>
      <c r="AM523" s="316"/>
      <c r="AN523" s="316"/>
      <c r="AO523" s="316"/>
      <c r="AP523" s="316"/>
      <c r="AQ523" s="316"/>
      <c r="AR523" s="316"/>
      <c r="AS523" s="316"/>
      <c r="AT523" s="316"/>
      <c r="AU523" s="317"/>
      <c r="AV523" s="316"/>
      <c r="AW523" s="316"/>
      <c r="AX523" s="318"/>
      <c r="AY523" s="318"/>
      <c r="AZ523" s="317"/>
      <c r="BA523" s="263" t="s">
        <v>884</v>
      </c>
    </row>
    <row r="524" spans="4:53" ht="12.75" customHeight="1" x14ac:dyDescent="0.15">
      <c r="D524" s="263" t="s">
        <v>1178</v>
      </c>
      <c r="E524" s="316"/>
      <c r="F524" s="316"/>
      <c r="G524" s="265" t="s">
        <v>144</v>
      </c>
      <c r="H524" s="266" t="s">
        <v>158</v>
      </c>
      <c r="I524" s="316" t="s">
        <v>1131</v>
      </c>
      <c r="J524" s="316"/>
      <c r="K524" s="316"/>
      <c r="L524" s="317"/>
      <c r="M524" s="316"/>
      <c r="N524" s="316"/>
      <c r="O524" s="316"/>
      <c r="P524" s="316"/>
      <c r="Q524" s="316"/>
      <c r="R524" s="316"/>
      <c r="S524" s="291" t="s">
        <v>1179</v>
      </c>
      <c r="T524" s="316"/>
      <c r="U524" s="316"/>
      <c r="V524" s="316"/>
      <c r="W524" s="317"/>
      <c r="X524" s="316"/>
      <c r="Y524" s="316"/>
      <c r="Z524" s="316"/>
      <c r="AA524" s="316"/>
      <c r="AB524" s="316"/>
      <c r="AC524" s="316"/>
      <c r="AD524" s="316"/>
      <c r="AE524" s="318"/>
      <c r="AF524" s="318"/>
      <c r="AG524" s="317"/>
      <c r="AH524" s="316"/>
      <c r="AI524" s="316"/>
      <c r="AJ524" s="316"/>
      <c r="AK524" s="316"/>
      <c r="AL524" s="316"/>
      <c r="AM524" s="316"/>
      <c r="AN524" s="316"/>
      <c r="AO524" s="316"/>
      <c r="AP524" s="316"/>
      <c r="AQ524" s="316"/>
      <c r="AR524" s="316"/>
      <c r="AS524" s="316"/>
      <c r="AT524" s="316"/>
      <c r="AU524" s="317"/>
      <c r="AV524" s="316"/>
      <c r="AW524" s="316"/>
      <c r="AX524" s="318"/>
      <c r="AY524" s="318"/>
      <c r="AZ524" s="317"/>
      <c r="BA524" s="263" t="s">
        <v>884</v>
      </c>
    </row>
    <row r="525" spans="4:53" ht="12.75" customHeight="1" x14ac:dyDescent="0.15">
      <c r="D525" s="263" t="s">
        <v>1180</v>
      </c>
      <c r="E525" s="316"/>
      <c r="F525" s="316"/>
      <c r="G525" s="265" t="s">
        <v>144</v>
      </c>
      <c r="H525" s="266" t="s">
        <v>158</v>
      </c>
      <c r="I525" s="316" t="s">
        <v>1131</v>
      </c>
      <c r="J525" s="316"/>
      <c r="K525" s="316"/>
      <c r="L525" s="317"/>
      <c r="M525" s="316"/>
      <c r="N525" s="316"/>
      <c r="O525" s="316"/>
      <c r="P525" s="316"/>
      <c r="Q525" s="316"/>
      <c r="R525" s="316"/>
      <c r="S525" s="291" t="s">
        <v>262</v>
      </c>
      <c r="T525" s="316"/>
      <c r="U525" s="316"/>
      <c r="V525" s="316"/>
      <c r="W525" s="317"/>
      <c r="X525" s="316"/>
      <c r="Y525" s="316"/>
      <c r="Z525" s="316"/>
      <c r="AA525" s="316"/>
      <c r="AB525" s="316"/>
      <c r="AC525" s="316"/>
      <c r="AD525" s="316"/>
      <c r="AE525" s="318"/>
      <c r="AF525" s="318"/>
      <c r="AG525" s="317"/>
      <c r="AH525" s="316"/>
      <c r="AI525" s="316"/>
      <c r="AJ525" s="316"/>
      <c r="AK525" s="316"/>
      <c r="AL525" s="316"/>
      <c r="AM525" s="316"/>
      <c r="AN525" s="316"/>
      <c r="AO525" s="316"/>
      <c r="AP525" s="316"/>
      <c r="AQ525" s="316"/>
      <c r="AR525" s="316"/>
      <c r="AS525" s="316"/>
      <c r="AT525" s="316"/>
      <c r="AU525" s="317"/>
      <c r="AV525" s="316"/>
      <c r="AW525" s="316"/>
      <c r="AX525" s="318"/>
      <c r="AY525" s="318"/>
      <c r="AZ525" s="317"/>
      <c r="BA525" s="263" t="s">
        <v>884</v>
      </c>
    </row>
    <row r="526" spans="4:53" ht="12.75" customHeight="1" x14ac:dyDescent="0.15">
      <c r="D526" s="263" t="s">
        <v>1181</v>
      </c>
      <c r="E526" s="316"/>
      <c r="F526" s="316"/>
      <c r="G526" s="265" t="s">
        <v>144</v>
      </c>
      <c r="H526" s="266" t="s">
        <v>158</v>
      </c>
      <c r="I526" s="316" t="s">
        <v>1131</v>
      </c>
      <c r="J526" s="316"/>
      <c r="K526" s="316"/>
      <c r="L526" s="317"/>
      <c r="M526" s="316"/>
      <c r="N526" s="316"/>
      <c r="O526" s="316"/>
      <c r="P526" s="316"/>
      <c r="Q526" s="316"/>
      <c r="R526" s="316"/>
      <c r="S526" s="291" t="s">
        <v>365</v>
      </c>
      <c r="T526" s="316"/>
      <c r="U526" s="316"/>
      <c r="V526" s="316"/>
      <c r="W526" s="317"/>
      <c r="X526" s="316"/>
      <c r="Y526" s="316"/>
      <c r="Z526" s="316"/>
      <c r="AA526" s="316"/>
      <c r="AB526" s="316"/>
      <c r="AC526" s="316"/>
      <c r="AD526" s="316"/>
      <c r="AE526" s="318"/>
      <c r="AF526" s="318"/>
      <c r="AG526" s="317"/>
      <c r="AH526" s="316"/>
      <c r="AI526" s="316"/>
      <c r="AJ526" s="316"/>
      <c r="AK526" s="316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7"/>
      <c r="AV526" s="316"/>
      <c r="AW526" s="316"/>
      <c r="AX526" s="318"/>
      <c r="AY526" s="318"/>
      <c r="AZ526" s="317"/>
      <c r="BA526" s="263" t="s">
        <v>884</v>
      </c>
    </row>
    <row r="527" spans="4:53" ht="12.75" customHeight="1" x14ac:dyDescent="0.15">
      <c r="D527" s="263" t="s">
        <v>1182</v>
      </c>
      <c r="E527" s="316"/>
      <c r="F527" s="316"/>
      <c r="G527" s="265" t="s">
        <v>144</v>
      </c>
      <c r="H527" s="266" t="s">
        <v>158</v>
      </c>
      <c r="I527" s="316" t="s">
        <v>1131</v>
      </c>
      <c r="J527" s="316"/>
      <c r="K527" s="316"/>
      <c r="L527" s="317"/>
      <c r="M527" s="316"/>
      <c r="N527" s="316"/>
      <c r="O527" s="316"/>
      <c r="P527" s="316"/>
      <c r="Q527" s="316"/>
      <c r="R527" s="316"/>
      <c r="S527" s="291" t="s">
        <v>1183</v>
      </c>
      <c r="T527" s="316"/>
      <c r="U527" s="316"/>
      <c r="V527" s="316"/>
      <c r="W527" s="317"/>
      <c r="X527" s="316"/>
      <c r="Y527" s="316"/>
      <c r="Z527" s="316"/>
      <c r="AA527" s="316"/>
      <c r="AB527" s="316"/>
      <c r="AC527" s="316"/>
      <c r="AD527" s="316"/>
      <c r="AE527" s="318"/>
      <c r="AF527" s="318"/>
      <c r="AG527" s="317"/>
      <c r="AH527" s="316"/>
      <c r="AI527" s="316"/>
      <c r="AJ527" s="316"/>
      <c r="AK527" s="316"/>
      <c r="AL527" s="316"/>
      <c r="AM527" s="316"/>
      <c r="AN527" s="316"/>
      <c r="AO527" s="316"/>
      <c r="AP527" s="316"/>
      <c r="AQ527" s="316"/>
      <c r="AR527" s="316"/>
      <c r="AS527" s="316"/>
      <c r="AT527" s="316"/>
      <c r="AU527" s="317"/>
      <c r="AV527" s="316"/>
      <c r="AW527" s="316"/>
      <c r="AX527" s="318"/>
      <c r="AY527" s="318"/>
      <c r="AZ527" s="317"/>
      <c r="BA527" s="263" t="s">
        <v>884</v>
      </c>
    </row>
    <row r="528" spans="4:53" ht="12.75" customHeight="1" x14ac:dyDescent="0.15">
      <c r="D528" s="263" t="s">
        <v>1184</v>
      </c>
      <c r="E528" s="316"/>
      <c r="F528" s="316"/>
      <c r="G528" s="265" t="s">
        <v>144</v>
      </c>
      <c r="H528" s="266" t="s">
        <v>158</v>
      </c>
      <c r="I528" s="316" t="s">
        <v>1131</v>
      </c>
      <c r="J528" s="316"/>
      <c r="K528" s="316"/>
      <c r="L528" s="317"/>
      <c r="M528" s="316"/>
      <c r="N528" s="316"/>
      <c r="O528" s="316"/>
      <c r="P528" s="316"/>
      <c r="Q528" s="316"/>
      <c r="R528" s="316"/>
      <c r="S528" s="291" t="s">
        <v>262</v>
      </c>
      <c r="T528" s="316"/>
      <c r="U528" s="316"/>
      <c r="V528" s="316"/>
      <c r="W528" s="317"/>
      <c r="X528" s="316"/>
      <c r="Y528" s="316"/>
      <c r="Z528" s="316"/>
      <c r="AA528" s="316"/>
      <c r="AB528" s="316"/>
      <c r="AC528" s="316"/>
      <c r="AD528" s="316"/>
      <c r="AE528" s="318"/>
      <c r="AF528" s="318"/>
      <c r="AG528" s="317"/>
      <c r="AH528" s="316"/>
      <c r="AI528" s="316"/>
      <c r="AJ528" s="316"/>
      <c r="AK528" s="316"/>
      <c r="AL528" s="316"/>
      <c r="AM528" s="316"/>
      <c r="AN528" s="316"/>
      <c r="AO528" s="316"/>
      <c r="AP528" s="316"/>
      <c r="AQ528" s="316"/>
      <c r="AR528" s="316"/>
      <c r="AS528" s="316"/>
      <c r="AT528" s="316"/>
      <c r="AU528" s="317"/>
      <c r="AV528" s="316"/>
      <c r="AW528" s="316"/>
      <c r="AX528" s="318"/>
      <c r="AY528" s="318"/>
      <c r="AZ528" s="317"/>
      <c r="BA528" s="263" t="s">
        <v>884</v>
      </c>
    </row>
    <row r="529" spans="4:53" ht="12.75" customHeight="1" x14ac:dyDescent="0.15">
      <c r="D529" s="263" t="s">
        <v>1185</v>
      </c>
      <c r="E529" s="316"/>
      <c r="F529" s="316"/>
      <c r="G529" s="265" t="s">
        <v>144</v>
      </c>
      <c r="H529" s="266" t="s">
        <v>158</v>
      </c>
      <c r="I529" s="316" t="s">
        <v>1131</v>
      </c>
      <c r="J529" s="316"/>
      <c r="K529" s="316"/>
      <c r="L529" s="317"/>
      <c r="M529" s="316"/>
      <c r="N529" s="316"/>
      <c r="O529" s="316"/>
      <c r="P529" s="316"/>
      <c r="Q529" s="316"/>
      <c r="R529" s="316"/>
      <c r="S529" s="291" t="s">
        <v>1186</v>
      </c>
      <c r="T529" s="316"/>
      <c r="U529" s="316"/>
      <c r="V529" s="316"/>
      <c r="W529" s="317"/>
      <c r="X529" s="316"/>
      <c r="Y529" s="316"/>
      <c r="Z529" s="316"/>
      <c r="AA529" s="316"/>
      <c r="AB529" s="316"/>
      <c r="AC529" s="316"/>
      <c r="AD529" s="316"/>
      <c r="AE529" s="318"/>
      <c r="AF529" s="318"/>
      <c r="AG529" s="317"/>
      <c r="AH529" s="316"/>
      <c r="AI529" s="316"/>
      <c r="AJ529" s="316"/>
      <c r="AK529" s="316"/>
      <c r="AL529" s="316"/>
      <c r="AM529" s="316"/>
      <c r="AN529" s="316"/>
      <c r="AO529" s="316"/>
      <c r="AP529" s="316"/>
      <c r="AQ529" s="316"/>
      <c r="AR529" s="316"/>
      <c r="AS529" s="316"/>
      <c r="AT529" s="316"/>
      <c r="AU529" s="317"/>
      <c r="AV529" s="316"/>
      <c r="AW529" s="316"/>
      <c r="AX529" s="318"/>
      <c r="AY529" s="318"/>
      <c r="AZ529" s="317"/>
      <c r="BA529" s="263" t="s">
        <v>884</v>
      </c>
    </row>
    <row r="530" spans="4:53" ht="12.75" customHeight="1" x14ac:dyDescent="0.15">
      <c r="D530" s="263" t="s">
        <v>1187</v>
      </c>
      <c r="E530" s="316"/>
      <c r="F530" s="316"/>
      <c r="G530" s="265" t="s">
        <v>144</v>
      </c>
      <c r="H530" s="266" t="s">
        <v>158</v>
      </c>
      <c r="I530" s="316" t="s">
        <v>1131</v>
      </c>
      <c r="J530" s="316"/>
      <c r="K530" s="316"/>
      <c r="L530" s="317"/>
      <c r="M530" s="316"/>
      <c r="N530" s="316"/>
      <c r="O530" s="316"/>
      <c r="P530" s="316"/>
      <c r="Q530" s="316"/>
      <c r="R530" s="316"/>
      <c r="S530" s="291" t="s">
        <v>262</v>
      </c>
      <c r="T530" s="316"/>
      <c r="U530" s="316"/>
      <c r="V530" s="316"/>
      <c r="W530" s="317"/>
      <c r="X530" s="316"/>
      <c r="Y530" s="316"/>
      <c r="Z530" s="316"/>
      <c r="AA530" s="316"/>
      <c r="AB530" s="316"/>
      <c r="AC530" s="316"/>
      <c r="AD530" s="316"/>
      <c r="AE530" s="318"/>
      <c r="AF530" s="318"/>
      <c r="AG530" s="317"/>
      <c r="AH530" s="316"/>
      <c r="AI530" s="316"/>
      <c r="AJ530" s="316"/>
      <c r="AK530" s="316"/>
      <c r="AL530" s="316"/>
      <c r="AM530" s="316"/>
      <c r="AN530" s="316"/>
      <c r="AO530" s="316"/>
      <c r="AP530" s="316"/>
      <c r="AQ530" s="316"/>
      <c r="AR530" s="316"/>
      <c r="AS530" s="316"/>
      <c r="AT530" s="316"/>
      <c r="AU530" s="317"/>
      <c r="AV530" s="316"/>
      <c r="AW530" s="316"/>
      <c r="AX530" s="318"/>
      <c r="AY530" s="318"/>
      <c r="AZ530" s="317"/>
      <c r="BA530" s="263" t="s">
        <v>884</v>
      </c>
    </row>
    <row r="531" spans="4:53" ht="12.75" customHeight="1" x14ac:dyDescent="0.15">
      <c r="D531" s="263" t="s">
        <v>1188</v>
      </c>
      <c r="E531" s="316"/>
      <c r="F531" s="316"/>
      <c r="G531" s="265" t="s">
        <v>144</v>
      </c>
      <c r="H531" s="266" t="s">
        <v>158</v>
      </c>
      <c r="I531" s="316" t="s">
        <v>1131</v>
      </c>
      <c r="J531" s="316"/>
      <c r="K531" s="316"/>
      <c r="L531" s="317"/>
      <c r="M531" s="316"/>
      <c r="N531" s="316"/>
      <c r="O531" s="316"/>
      <c r="P531" s="316"/>
      <c r="Q531" s="316"/>
      <c r="R531" s="316"/>
      <c r="S531" s="291" t="s">
        <v>1189</v>
      </c>
      <c r="T531" s="316"/>
      <c r="U531" s="316"/>
      <c r="V531" s="316"/>
      <c r="W531" s="317"/>
      <c r="X531" s="316"/>
      <c r="Y531" s="316"/>
      <c r="Z531" s="316"/>
      <c r="AA531" s="316"/>
      <c r="AB531" s="316"/>
      <c r="AC531" s="316"/>
      <c r="AD531" s="316"/>
      <c r="AE531" s="318"/>
      <c r="AF531" s="318"/>
      <c r="AG531" s="317"/>
      <c r="AH531" s="316"/>
      <c r="AI531" s="316"/>
      <c r="AJ531" s="316"/>
      <c r="AK531" s="316"/>
      <c r="AL531" s="316"/>
      <c r="AM531" s="316"/>
      <c r="AN531" s="316"/>
      <c r="AO531" s="316"/>
      <c r="AP531" s="316"/>
      <c r="AQ531" s="316"/>
      <c r="AR531" s="316"/>
      <c r="AS531" s="316"/>
      <c r="AT531" s="316"/>
      <c r="AU531" s="317"/>
      <c r="AV531" s="316"/>
      <c r="AW531" s="316"/>
      <c r="AX531" s="318"/>
      <c r="AY531" s="318"/>
      <c r="AZ531" s="317"/>
      <c r="BA531" s="263" t="s">
        <v>884</v>
      </c>
    </row>
    <row r="532" spans="4:53" ht="12.75" customHeight="1" x14ac:dyDescent="0.15">
      <c r="D532" s="263" t="s">
        <v>1190</v>
      </c>
      <c r="E532" s="316"/>
      <c r="F532" s="316"/>
      <c r="G532" s="265" t="s">
        <v>144</v>
      </c>
      <c r="H532" s="266" t="s">
        <v>158</v>
      </c>
      <c r="I532" s="316" t="s">
        <v>1131</v>
      </c>
      <c r="J532" s="316"/>
      <c r="K532" s="316"/>
      <c r="L532" s="317"/>
      <c r="M532" s="316"/>
      <c r="N532" s="316"/>
      <c r="O532" s="316"/>
      <c r="P532" s="316"/>
      <c r="Q532" s="316"/>
      <c r="R532" s="316"/>
      <c r="S532" s="291" t="s">
        <v>1191</v>
      </c>
      <c r="T532" s="316"/>
      <c r="U532" s="316"/>
      <c r="V532" s="316"/>
      <c r="W532" s="317"/>
      <c r="X532" s="316"/>
      <c r="Y532" s="316"/>
      <c r="Z532" s="316"/>
      <c r="AA532" s="316"/>
      <c r="AB532" s="316"/>
      <c r="AC532" s="316"/>
      <c r="AD532" s="316"/>
      <c r="AE532" s="318"/>
      <c r="AF532" s="318"/>
      <c r="AG532" s="317"/>
      <c r="AH532" s="316"/>
      <c r="AI532" s="316"/>
      <c r="AJ532" s="316"/>
      <c r="AK532" s="316"/>
      <c r="AL532" s="316"/>
      <c r="AM532" s="316"/>
      <c r="AN532" s="316"/>
      <c r="AO532" s="316"/>
      <c r="AP532" s="316"/>
      <c r="AQ532" s="316"/>
      <c r="AR532" s="316"/>
      <c r="AS532" s="316"/>
      <c r="AT532" s="316"/>
      <c r="AU532" s="317"/>
      <c r="AV532" s="316"/>
      <c r="AW532" s="316"/>
      <c r="AX532" s="318"/>
      <c r="AY532" s="318"/>
      <c r="AZ532" s="317"/>
      <c r="BA532" s="263" t="s">
        <v>884</v>
      </c>
    </row>
    <row r="533" spans="4:53" ht="12.75" customHeight="1" x14ac:dyDescent="0.15">
      <c r="D533" s="263" t="s">
        <v>1192</v>
      </c>
      <c r="E533" s="316"/>
      <c r="F533" s="316"/>
      <c r="G533" s="265" t="s">
        <v>144</v>
      </c>
      <c r="H533" s="266" t="s">
        <v>158</v>
      </c>
      <c r="I533" s="316" t="s">
        <v>1131</v>
      </c>
      <c r="J533" s="316"/>
      <c r="K533" s="316"/>
      <c r="L533" s="317"/>
      <c r="M533" s="316"/>
      <c r="N533" s="316"/>
      <c r="O533" s="316"/>
      <c r="P533" s="316"/>
      <c r="Q533" s="316"/>
      <c r="R533" s="316"/>
      <c r="S533" s="291" t="s">
        <v>1177</v>
      </c>
      <c r="T533" s="316"/>
      <c r="U533" s="316"/>
      <c r="V533" s="316"/>
      <c r="W533" s="317"/>
      <c r="X533" s="316"/>
      <c r="Y533" s="316"/>
      <c r="Z533" s="316"/>
      <c r="AA533" s="316"/>
      <c r="AB533" s="316"/>
      <c r="AC533" s="316"/>
      <c r="AD533" s="316"/>
      <c r="AE533" s="318"/>
      <c r="AF533" s="318"/>
      <c r="AG533" s="317"/>
      <c r="AH533" s="316"/>
      <c r="AI533" s="316"/>
      <c r="AJ533" s="316"/>
      <c r="AK533" s="316"/>
      <c r="AL533" s="316"/>
      <c r="AM533" s="316"/>
      <c r="AN533" s="316"/>
      <c r="AO533" s="316"/>
      <c r="AP533" s="316"/>
      <c r="AQ533" s="316"/>
      <c r="AR533" s="316"/>
      <c r="AS533" s="316"/>
      <c r="AT533" s="316"/>
      <c r="AU533" s="317"/>
      <c r="AV533" s="316"/>
      <c r="AW533" s="316"/>
      <c r="AX533" s="318"/>
      <c r="AY533" s="318"/>
      <c r="AZ533" s="317"/>
      <c r="BA533" s="263" t="s">
        <v>884</v>
      </c>
    </row>
    <row r="534" spans="4:53" ht="12.75" customHeight="1" x14ac:dyDescent="0.15">
      <c r="D534" s="263" t="s">
        <v>1193</v>
      </c>
      <c r="E534" s="316"/>
      <c r="F534" s="316"/>
      <c r="G534" s="265" t="s">
        <v>144</v>
      </c>
      <c r="H534" s="266" t="s">
        <v>158</v>
      </c>
      <c r="I534" s="316" t="s">
        <v>1131</v>
      </c>
      <c r="J534" s="316"/>
      <c r="K534" s="316"/>
      <c r="L534" s="317"/>
      <c r="M534" s="316"/>
      <c r="N534" s="316"/>
      <c r="O534" s="316"/>
      <c r="P534" s="316"/>
      <c r="Q534" s="316"/>
      <c r="R534" s="316"/>
      <c r="S534" s="291" t="s">
        <v>1179</v>
      </c>
      <c r="T534" s="316"/>
      <c r="U534" s="316"/>
      <c r="V534" s="316"/>
      <c r="W534" s="317"/>
      <c r="X534" s="316"/>
      <c r="Y534" s="316"/>
      <c r="Z534" s="316"/>
      <c r="AA534" s="316"/>
      <c r="AB534" s="316"/>
      <c r="AC534" s="316"/>
      <c r="AD534" s="316"/>
      <c r="AE534" s="318"/>
      <c r="AF534" s="318"/>
      <c r="AG534" s="317"/>
      <c r="AH534" s="316"/>
      <c r="AI534" s="316"/>
      <c r="AJ534" s="316"/>
      <c r="AK534" s="316"/>
      <c r="AL534" s="316"/>
      <c r="AM534" s="316"/>
      <c r="AN534" s="316"/>
      <c r="AO534" s="316"/>
      <c r="AP534" s="316"/>
      <c r="AQ534" s="316"/>
      <c r="AR534" s="316"/>
      <c r="AS534" s="316"/>
      <c r="AT534" s="316"/>
      <c r="AU534" s="317"/>
      <c r="AV534" s="316"/>
      <c r="AW534" s="316"/>
      <c r="AX534" s="318"/>
      <c r="AY534" s="318"/>
      <c r="AZ534" s="317"/>
      <c r="BA534" s="263" t="s">
        <v>884</v>
      </c>
    </row>
    <row r="535" spans="4:53" ht="12.75" customHeight="1" x14ac:dyDescent="0.15">
      <c r="D535" s="263" t="s">
        <v>1194</v>
      </c>
      <c r="E535" s="316"/>
      <c r="F535" s="316"/>
      <c r="G535" s="265" t="s">
        <v>144</v>
      </c>
      <c r="H535" s="266" t="s">
        <v>158</v>
      </c>
      <c r="I535" s="316" t="s">
        <v>1131</v>
      </c>
      <c r="J535" s="316"/>
      <c r="K535" s="316"/>
      <c r="L535" s="317"/>
      <c r="M535" s="316"/>
      <c r="N535" s="316"/>
      <c r="O535" s="316"/>
      <c r="P535" s="316"/>
      <c r="Q535" s="316"/>
      <c r="R535" s="316"/>
      <c r="S535" s="291" t="s">
        <v>1195</v>
      </c>
      <c r="T535" s="316"/>
      <c r="U535" s="316"/>
      <c r="V535" s="316"/>
      <c r="W535" s="317"/>
      <c r="X535" s="316"/>
      <c r="Y535" s="316"/>
      <c r="Z535" s="316"/>
      <c r="AA535" s="316"/>
      <c r="AB535" s="316"/>
      <c r="AC535" s="316"/>
      <c r="AD535" s="316"/>
      <c r="AE535" s="318"/>
      <c r="AF535" s="318"/>
      <c r="AG535" s="317"/>
      <c r="AH535" s="316"/>
      <c r="AI535" s="316"/>
      <c r="AJ535" s="316"/>
      <c r="AK535" s="316"/>
      <c r="AL535" s="316"/>
      <c r="AM535" s="316"/>
      <c r="AN535" s="316"/>
      <c r="AO535" s="316"/>
      <c r="AP535" s="316"/>
      <c r="AQ535" s="316"/>
      <c r="AR535" s="316"/>
      <c r="AS535" s="316"/>
      <c r="AT535" s="316"/>
      <c r="AU535" s="317"/>
      <c r="AV535" s="316"/>
      <c r="AW535" s="316"/>
      <c r="AX535" s="318"/>
      <c r="AY535" s="318"/>
      <c r="AZ535" s="317"/>
      <c r="BA535" s="263" t="s">
        <v>884</v>
      </c>
    </row>
    <row r="536" spans="4:53" ht="12.75" customHeight="1" x14ac:dyDescent="0.15">
      <c r="D536" s="263" t="s">
        <v>1196</v>
      </c>
      <c r="E536" s="316"/>
      <c r="F536" s="316"/>
      <c r="G536" s="265" t="s">
        <v>144</v>
      </c>
      <c r="H536" s="266" t="s">
        <v>158</v>
      </c>
      <c r="I536" s="316" t="s">
        <v>1131</v>
      </c>
      <c r="J536" s="316"/>
      <c r="K536" s="316"/>
      <c r="L536" s="317"/>
      <c r="M536" s="316"/>
      <c r="N536" s="316"/>
      <c r="O536" s="316"/>
      <c r="P536" s="316"/>
      <c r="Q536" s="316"/>
      <c r="R536" s="316"/>
      <c r="S536" s="291" t="s">
        <v>262</v>
      </c>
      <c r="T536" s="316"/>
      <c r="U536" s="316"/>
      <c r="V536" s="316"/>
      <c r="W536" s="317"/>
      <c r="X536" s="316"/>
      <c r="Y536" s="316"/>
      <c r="Z536" s="316"/>
      <c r="AA536" s="316"/>
      <c r="AB536" s="316"/>
      <c r="AC536" s="316"/>
      <c r="AD536" s="316"/>
      <c r="AE536" s="318"/>
      <c r="AF536" s="318"/>
      <c r="AG536" s="317"/>
      <c r="AH536" s="316"/>
      <c r="AI536" s="316"/>
      <c r="AJ536" s="316"/>
      <c r="AK536" s="316"/>
      <c r="AL536" s="316"/>
      <c r="AM536" s="316"/>
      <c r="AN536" s="316"/>
      <c r="AO536" s="316"/>
      <c r="AP536" s="316"/>
      <c r="AQ536" s="316"/>
      <c r="AR536" s="316"/>
      <c r="AS536" s="316"/>
      <c r="AT536" s="316"/>
      <c r="AU536" s="317"/>
      <c r="AV536" s="316"/>
      <c r="AW536" s="316"/>
      <c r="AX536" s="318"/>
      <c r="AY536" s="318"/>
      <c r="AZ536" s="317"/>
      <c r="BA536" s="263" t="s">
        <v>884</v>
      </c>
    </row>
    <row r="537" spans="4:53" ht="12.75" customHeight="1" x14ac:dyDescent="0.15">
      <c r="D537" s="263" t="s">
        <v>1197</v>
      </c>
      <c r="E537" s="316"/>
      <c r="F537" s="316"/>
      <c r="G537" s="265" t="s">
        <v>144</v>
      </c>
      <c r="H537" s="266" t="s">
        <v>158</v>
      </c>
      <c r="I537" s="316" t="s">
        <v>1131</v>
      </c>
      <c r="J537" s="316"/>
      <c r="K537" s="316"/>
      <c r="L537" s="317"/>
      <c r="M537" s="316"/>
      <c r="N537" s="316"/>
      <c r="O537" s="316"/>
      <c r="P537" s="316"/>
      <c r="Q537" s="316"/>
      <c r="R537" s="316"/>
      <c r="S537" s="291" t="s">
        <v>1198</v>
      </c>
      <c r="T537" s="316"/>
      <c r="U537" s="316"/>
      <c r="V537" s="316"/>
      <c r="W537" s="317"/>
      <c r="X537" s="316"/>
      <c r="Y537" s="316"/>
      <c r="Z537" s="316"/>
      <c r="AA537" s="316"/>
      <c r="AB537" s="316"/>
      <c r="AC537" s="316"/>
      <c r="AD537" s="316"/>
      <c r="AE537" s="318"/>
      <c r="AF537" s="318"/>
      <c r="AG537" s="317"/>
      <c r="AH537" s="316"/>
      <c r="AI537" s="316"/>
      <c r="AJ537" s="316"/>
      <c r="AK537" s="316"/>
      <c r="AL537" s="316"/>
      <c r="AM537" s="316"/>
      <c r="AN537" s="316"/>
      <c r="AO537" s="316"/>
      <c r="AP537" s="316"/>
      <c r="AQ537" s="316"/>
      <c r="AR537" s="316"/>
      <c r="AS537" s="316"/>
      <c r="AT537" s="316"/>
      <c r="AU537" s="317"/>
      <c r="AV537" s="316"/>
      <c r="AW537" s="316"/>
      <c r="AX537" s="318"/>
      <c r="AY537" s="318"/>
      <c r="AZ537" s="317"/>
      <c r="BA537" s="263" t="s">
        <v>884</v>
      </c>
    </row>
    <row r="538" spans="4:53" ht="12.75" customHeight="1" x14ac:dyDescent="0.15">
      <c r="D538" s="263" t="s">
        <v>1199</v>
      </c>
      <c r="E538" s="316"/>
      <c r="F538" s="316"/>
      <c r="G538" s="265" t="s">
        <v>144</v>
      </c>
      <c r="H538" s="266" t="s">
        <v>158</v>
      </c>
      <c r="I538" s="316" t="s">
        <v>1131</v>
      </c>
      <c r="J538" s="316"/>
      <c r="K538" s="316"/>
      <c r="L538" s="317"/>
      <c r="M538" s="316"/>
      <c r="N538" s="316"/>
      <c r="O538" s="316"/>
      <c r="P538" s="316"/>
      <c r="Q538" s="316"/>
      <c r="R538" s="316"/>
      <c r="S538" s="291" t="s">
        <v>1198</v>
      </c>
      <c r="T538" s="316"/>
      <c r="U538" s="316"/>
      <c r="V538" s="316"/>
      <c r="W538" s="317"/>
      <c r="X538" s="316"/>
      <c r="Y538" s="316"/>
      <c r="Z538" s="316"/>
      <c r="AA538" s="316"/>
      <c r="AB538" s="316"/>
      <c r="AC538" s="316"/>
      <c r="AD538" s="316"/>
      <c r="AE538" s="318"/>
      <c r="AF538" s="318"/>
      <c r="AG538" s="317"/>
      <c r="AH538" s="316"/>
      <c r="AI538" s="316"/>
      <c r="AJ538" s="316"/>
      <c r="AK538" s="316"/>
      <c r="AL538" s="316"/>
      <c r="AM538" s="316"/>
      <c r="AN538" s="316"/>
      <c r="AO538" s="316"/>
      <c r="AP538" s="316"/>
      <c r="AQ538" s="316"/>
      <c r="AR538" s="316"/>
      <c r="AS538" s="316"/>
      <c r="AT538" s="316"/>
      <c r="AU538" s="317"/>
      <c r="AV538" s="316"/>
      <c r="AW538" s="316"/>
      <c r="AX538" s="318"/>
      <c r="AY538" s="318"/>
      <c r="AZ538" s="317"/>
      <c r="BA538" s="263" t="s">
        <v>884</v>
      </c>
    </row>
    <row r="539" spans="4:53" ht="12.75" customHeight="1" x14ac:dyDescent="0.15">
      <c r="D539" s="263" t="s">
        <v>1200</v>
      </c>
      <c r="E539" s="316"/>
      <c r="F539" s="316"/>
      <c r="G539" s="265" t="s">
        <v>144</v>
      </c>
      <c r="H539" s="266" t="s">
        <v>158</v>
      </c>
      <c r="I539" s="316" t="s">
        <v>1131</v>
      </c>
      <c r="J539" s="316"/>
      <c r="K539" s="316"/>
      <c r="L539" s="317"/>
      <c r="M539" s="316"/>
      <c r="N539" s="316"/>
      <c r="O539" s="316"/>
      <c r="P539" s="316"/>
      <c r="Q539" s="316"/>
      <c r="R539" s="316"/>
      <c r="S539" s="291" t="s">
        <v>902</v>
      </c>
      <c r="T539" s="316"/>
      <c r="U539" s="316"/>
      <c r="V539" s="316"/>
      <c r="W539" s="317"/>
      <c r="X539" s="316"/>
      <c r="Y539" s="316"/>
      <c r="Z539" s="316"/>
      <c r="AA539" s="316"/>
      <c r="AB539" s="316"/>
      <c r="AC539" s="316"/>
      <c r="AD539" s="316"/>
      <c r="AE539" s="318"/>
      <c r="AF539" s="318"/>
      <c r="AG539" s="317"/>
      <c r="AH539" s="316"/>
      <c r="AI539" s="316"/>
      <c r="AJ539" s="316"/>
      <c r="AK539" s="316"/>
      <c r="AL539" s="316"/>
      <c r="AM539" s="316"/>
      <c r="AN539" s="316"/>
      <c r="AO539" s="316"/>
      <c r="AP539" s="316"/>
      <c r="AQ539" s="316"/>
      <c r="AR539" s="316"/>
      <c r="AS539" s="316"/>
      <c r="AT539" s="316"/>
      <c r="AU539" s="317"/>
      <c r="AV539" s="316"/>
      <c r="AW539" s="316"/>
      <c r="AX539" s="318"/>
      <c r="AY539" s="318"/>
      <c r="AZ539" s="317"/>
      <c r="BA539" s="263" t="s">
        <v>884</v>
      </c>
    </row>
    <row r="540" spans="4:53" ht="12.75" customHeight="1" x14ac:dyDescent="0.15">
      <c r="D540" s="263" t="s">
        <v>1201</v>
      </c>
      <c r="E540" s="316"/>
      <c r="F540" s="316"/>
      <c r="G540" s="265" t="s">
        <v>144</v>
      </c>
      <c r="H540" s="266" t="s">
        <v>158</v>
      </c>
      <c r="I540" s="316" t="s">
        <v>1131</v>
      </c>
      <c r="J540" s="316"/>
      <c r="K540" s="316"/>
      <c r="L540" s="317"/>
      <c r="M540" s="316"/>
      <c r="N540" s="316"/>
      <c r="O540" s="316"/>
      <c r="P540" s="316"/>
      <c r="Q540" s="316"/>
      <c r="R540" s="316"/>
      <c r="S540" s="291" t="s">
        <v>1202</v>
      </c>
      <c r="T540" s="316"/>
      <c r="U540" s="316"/>
      <c r="V540" s="316"/>
      <c r="W540" s="317"/>
      <c r="X540" s="316"/>
      <c r="Y540" s="316"/>
      <c r="Z540" s="316"/>
      <c r="AA540" s="316"/>
      <c r="AB540" s="316"/>
      <c r="AC540" s="316"/>
      <c r="AD540" s="316"/>
      <c r="AE540" s="318"/>
      <c r="AF540" s="318"/>
      <c r="AG540" s="317"/>
      <c r="AH540" s="316"/>
      <c r="AI540" s="316"/>
      <c r="AJ540" s="316"/>
      <c r="AK540" s="316"/>
      <c r="AL540" s="316"/>
      <c r="AM540" s="316"/>
      <c r="AN540" s="316"/>
      <c r="AO540" s="316"/>
      <c r="AP540" s="316"/>
      <c r="AQ540" s="316"/>
      <c r="AR540" s="316"/>
      <c r="AS540" s="316"/>
      <c r="AT540" s="316"/>
      <c r="AU540" s="317"/>
      <c r="AV540" s="316"/>
      <c r="AW540" s="316"/>
      <c r="AX540" s="318"/>
      <c r="AY540" s="318"/>
      <c r="AZ540" s="317"/>
      <c r="BA540" s="263" t="s">
        <v>884</v>
      </c>
    </row>
    <row r="541" spans="4:53" ht="12.75" customHeight="1" x14ac:dyDescent="0.15">
      <c r="D541" s="263" t="s">
        <v>1203</v>
      </c>
      <c r="E541" s="316"/>
      <c r="F541" s="316"/>
      <c r="G541" s="265" t="s">
        <v>144</v>
      </c>
      <c r="H541" s="266" t="s">
        <v>158</v>
      </c>
      <c r="I541" s="316" t="s">
        <v>1131</v>
      </c>
      <c r="J541" s="316"/>
      <c r="K541" s="316"/>
      <c r="L541" s="317"/>
      <c r="M541" s="316"/>
      <c r="N541" s="316"/>
      <c r="O541" s="316"/>
      <c r="P541" s="316"/>
      <c r="Q541" s="316"/>
      <c r="R541" s="316"/>
      <c r="S541" s="291" t="s">
        <v>902</v>
      </c>
      <c r="T541" s="316"/>
      <c r="U541" s="316"/>
      <c r="V541" s="316"/>
      <c r="W541" s="317"/>
      <c r="X541" s="316"/>
      <c r="Y541" s="316"/>
      <c r="Z541" s="316"/>
      <c r="AA541" s="316"/>
      <c r="AB541" s="316"/>
      <c r="AC541" s="316"/>
      <c r="AD541" s="316"/>
      <c r="AE541" s="318"/>
      <c r="AF541" s="318"/>
      <c r="AG541" s="317"/>
      <c r="AH541" s="316"/>
      <c r="AI541" s="316"/>
      <c r="AJ541" s="316"/>
      <c r="AK541" s="316"/>
      <c r="AL541" s="316"/>
      <c r="AM541" s="316"/>
      <c r="AN541" s="316"/>
      <c r="AO541" s="316"/>
      <c r="AP541" s="316"/>
      <c r="AQ541" s="316"/>
      <c r="AR541" s="316"/>
      <c r="AS541" s="316"/>
      <c r="AT541" s="316"/>
      <c r="AU541" s="317"/>
      <c r="AV541" s="316"/>
      <c r="AW541" s="316"/>
      <c r="AX541" s="318"/>
      <c r="AY541" s="318"/>
      <c r="AZ541" s="317"/>
      <c r="BA541" s="263" t="s">
        <v>884</v>
      </c>
    </row>
    <row r="542" spans="4:53" ht="12.75" customHeight="1" x14ac:dyDescent="0.15">
      <c r="D542" s="263" t="s">
        <v>1204</v>
      </c>
      <c r="E542" s="316"/>
      <c r="F542" s="316"/>
      <c r="G542" s="265" t="s">
        <v>144</v>
      </c>
      <c r="H542" s="266" t="s">
        <v>158</v>
      </c>
      <c r="I542" s="316" t="s">
        <v>1131</v>
      </c>
      <c r="J542" s="316"/>
      <c r="K542" s="316"/>
      <c r="L542" s="317"/>
      <c r="M542" s="316"/>
      <c r="N542" s="316"/>
      <c r="O542" s="316"/>
      <c r="P542" s="316"/>
      <c r="Q542" s="316"/>
      <c r="R542" s="316"/>
      <c r="S542" s="291" t="s">
        <v>902</v>
      </c>
      <c r="T542" s="316"/>
      <c r="U542" s="316"/>
      <c r="V542" s="316"/>
      <c r="W542" s="317"/>
      <c r="X542" s="316"/>
      <c r="Y542" s="316"/>
      <c r="Z542" s="316"/>
      <c r="AA542" s="316"/>
      <c r="AB542" s="316"/>
      <c r="AC542" s="316"/>
      <c r="AD542" s="316"/>
      <c r="AE542" s="318"/>
      <c r="AF542" s="318"/>
      <c r="AG542" s="317"/>
      <c r="AH542" s="316"/>
      <c r="AI542" s="316"/>
      <c r="AJ542" s="316"/>
      <c r="AK542" s="316"/>
      <c r="AL542" s="316"/>
      <c r="AM542" s="316"/>
      <c r="AN542" s="316"/>
      <c r="AO542" s="316"/>
      <c r="AP542" s="316"/>
      <c r="AQ542" s="316"/>
      <c r="AR542" s="316"/>
      <c r="AS542" s="316"/>
      <c r="AT542" s="316"/>
      <c r="AU542" s="317"/>
      <c r="AV542" s="316"/>
      <c r="AW542" s="316"/>
      <c r="AX542" s="318"/>
      <c r="AY542" s="318"/>
      <c r="AZ542" s="317"/>
      <c r="BA542" s="263" t="s">
        <v>884</v>
      </c>
    </row>
    <row r="543" spans="4:53" ht="12.75" customHeight="1" x14ac:dyDescent="0.15">
      <c r="D543" s="263" t="s">
        <v>1205</v>
      </c>
      <c r="E543" s="316"/>
      <c r="F543" s="316"/>
      <c r="G543" s="265" t="s">
        <v>144</v>
      </c>
      <c r="H543" s="266" t="s">
        <v>158</v>
      </c>
      <c r="I543" s="316" t="s">
        <v>1131</v>
      </c>
      <c r="J543" s="316"/>
      <c r="K543" s="316"/>
      <c r="L543" s="317"/>
      <c r="M543" s="316"/>
      <c r="N543" s="316"/>
      <c r="O543" s="316"/>
      <c r="P543" s="316"/>
      <c r="Q543" s="316"/>
      <c r="R543" s="316"/>
      <c r="S543" s="291">
        <v>2006976</v>
      </c>
      <c r="T543" s="316"/>
      <c r="U543" s="316"/>
      <c r="V543" s="316"/>
      <c r="W543" s="317"/>
      <c r="X543" s="316"/>
      <c r="Y543" s="316"/>
      <c r="Z543" s="316"/>
      <c r="AA543" s="316"/>
      <c r="AB543" s="316"/>
      <c r="AC543" s="316"/>
      <c r="AD543" s="316"/>
      <c r="AE543" s="318"/>
      <c r="AF543" s="318"/>
      <c r="AG543" s="317"/>
      <c r="AH543" s="316"/>
      <c r="AI543" s="316"/>
      <c r="AJ543" s="316"/>
      <c r="AK543" s="316"/>
      <c r="AL543" s="316"/>
      <c r="AM543" s="316"/>
      <c r="AN543" s="316"/>
      <c r="AO543" s="316"/>
      <c r="AP543" s="316"/>
      <c r="AQ543" s="316"/>
      <c r="AR543" s="316"/>
      <c r="AS543" s="316"/>
      <c r="AT543" s="316"/>
      <c r="AU543" s="317"/>
      <c r="AV543" s="316"/>
      <c r="AW543" s="316"/>
      <c r="AX543" s="318"/>
      <c r="AY543" s="318"/>
      <c r="AZ543" s="317"/>
      <c r="BA543" s="263" t="s">
        <v>884</v>
      </c>
    </row>
    <row r="544" spans="4:53" ht="12.75" customHeight="1" x14ac:dyDescent="0.15">
      <c r="D544" s="263" t="s">
        <v>1206</v>
      </c>
      <c r="E544" s="316"/>
      <c r="F544" s="316"/>
      <c r="G544" s="265" t="s">
        <v>144</v>
      </c>
      <c r="H544" s="266" t="s">
        <v>158</v>
      </c>
      <c r="I544" s="316" t="s">
        <v>1131</v>
      </c>
      <c r="J544" s="316"/>
      <c r="K544" s="316"/>
      <c r="L544" s="317"/>
      <c r="M544" s="316"/>
      <c r="N544" s="316"/>
      <c r="O544" s="316"/>
      <c r="P544" s="316"/>
      <c r="Q544" s="316"/>
      <c r="R544" s="316"/>
      <c r="S544" s="291" t="s">
        <v>1207</v>
      </c>
      <c r="T544" s="316"/>
      <c r="U544" s="316"/>
      <c r="V544" s="316"/>
      <c r="W544" s="317"/>
      <c r="X544" s="316"/>
      <c r="Y544" s="316"/>
      <c r="Z544" s="316"/>
      <c r="AA544" s="316"/>
      <c r="AB544" s="316"/>
      <c r="AC544" s="316"/>
      <c r="AD544" s="316"/>
      <c r="AE544" s="318"/>
      <c r="AF544" s="318"/>
      <c r="AG544" s="317"/>
      <c r="AH544" s="316"/>
      <c r="AI544" s="316"/>
      <c r="AJ544" s="316"/>
      <c r="AK544" s="316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7"/>
      <c r="AV544" s="316"/>
      <c r="AW544" s="316"/>
      <c r="AX544" s="318"/>
      <c r="AY544" s="318"/>
      <c r="AZ544" s="317"/>
      <c r="BA544" s="263" t="s">
        <v>884</v>
      </c>
    </row>
    <row r="545" spans="4:53" ht="12.75" customHeight="1" x14ac:dyDescent="0.15">
      <c r="D545" s="263" t="s">
        <v>1208</v>
      </c>
      <c r="E545" s="316"/>
      <c r="F545" s="316"/>
      <c r="G545" s="265" t="s">
        <v>144</v>
      </c>
      <c r="H545" s="266" t="s">
        <v>158</v>
      </c>
      <c r="I545" s="316" t="s">
        <v>1131</v>
      </c>
      <c r="J545" s="316"/>
      <c r="K545" s="316"/>
      <c r="L545" s="317"/>
      <c r="M545" s="316"/>
      <c r="N545" s="316"/>
      <c r="O545" s="316"/>
      <c r="P545" s="316"/>
      <c r="Q545" s="316"/>
      <c r="R545" s="316"/>
      <c r="S545" s="291" t="s">
        <v>1209</v>
      </c>
      <c r="T545" s="316"/>
      <c r="U545" s="316"/>
      <c r="V545" s="316"/>
      <c r="W545" s="317"/>
      <c r="X545" s="316"/>
      <c r="Y545" s="316"/>
      <c r="Z545" s="316"/>
      <c r="AA545" s="316"/>
      <c r="AB545" s="316"/>
      <c r="AC545" s="316"/>
      <c r="AD545" s="316"/>
      <c r="AE545" s="318"/>
      <c r="AF545" s="318"/>
      <c r="AG545" s="317"/>
      <c r="AH545" s="316"/>
      <c r="AI545" s="316"/>
      <c r="AJ545" s="316"/>
      <c r="AK545" s="316"/>
      <c r="AL545" s="316"/>
      <c r="AM545" s="316"/>
      <c r="AN545" s="316"/>
      <c r="AO545" s="316"/>
      <c r="AP545" s="316"/>
      <c r="AQ545" s="316"/>
      <c r="AR545" s="316"/>
      <c r="AS545" s="316"/>
      <c r="AT545" s="316"/>
      <c r="AU545" s="317"/>
      <c r="AV545" s="316"/>
      <c r="AW545" s="316"/>
      <c r="AX545" s="318"/>
      <c r="AY545" s="318"/>
      <c r="AZ545" s="317"/>
      <c r="BA545" s="263" t="s">
        <v>884</v>
      </c>
    </row>
    <row r="546" spans="4:53" ht="12.75" customHeight="1" x14ac:dyDescent="0.15">
      <c r="D546" s="263" t="s">
        <v>1210</v>
      </c>
      <c r="E546" s="316"/>
      <c r="F546" s="316"/>
      <c r="G546" s="265" t="s">
        <v>144</v>
      </c>
      <c r="H546" s="266" t="s">
        <v>158</v>
      </c>
      <c r="I546" s="316" t="s">
        <v>1131</v>
      </c>
      <c r="J546" s="316"/>
      <c r="K546" s="316"/>
      <c r="L546" s="317"/>
      <c r="M546" s="316"/>
      <c r="N546" s="316"/>
      <c r="O546" s="316"/>
      <c r="P546" s="316"/>
      <c r="Q546" s="316"/>
      <c r="R546" s="316"/>
      <c r="S546" s="291" t="s">
        <v>1209</v>
      </c>
      <c r="T546" s="316"/>
      <c r="U546" s="316"/>
      <c r="V546" s="316"/>
      <c r="W546" s="317"/>
      <c r="X546" s="316"/>
      <c r="Y546" s="316"/>
      <c r="Z546" s="316"/>
      <c r="AA546" s="316"/>
      <c r="AB546" s="316"/>
      <c r="AC546" s="316"/>
      <c r="AD546" s="316"/>
      <c r="AE546" s="318"/>
      <c r="AF546" s="318"/>
      <c r="AG546" s="317"/>
      <c r="AH546" s="316"/>
      <c r="AI546" s="316"/>
      <c r="AJ546" s="316"/>
      <c r="AK546" s="316"/>
      <c r="AL546" s="316"/>
      <c r="AM546" s="316"/>
      <c r="AN546" s="316"/>
      <c r="AO546" s="316"/>
      <c r="AP546" s="316"/>
      <c r="AQ546" s="316"/>
      <c r="AR546" s="316"/>
      <c r="AS546" s="316"/>
      <c r="AT546" s="316"/>
      <c r="AU546" s="317"/>
      <c r="AV546" s="316"/>
      <c r="AW546" s="316"/>
      <c r="AX546" s="318"/>
      <c r="AY546" s="318"/>
      <c r="AZ546" s="317"/>
      <c r="BA546" s="263" t="s">
        <v>884</v>
      </c>
    </row>
    <row r="547" spans="4:53" ht="12.75" customHeight="1" x14ac:dyDescent="0.15">
      <c r="D547" s="263" t="s">
        <v>1208</v>
      </c>
      <c r="E547" s="316"/>
      <c r="F547" s="316"/>
      <c r="G547" s="265" t="s">
        <v>144</v>
      </c>
      <c r="H547" s="266" t="s">
        <v>158</v>
      </c>
      <c r="I547" s="316" t="s">
        <v>1131</v>
      </c>
      <c r="J547" s="316"/>
      <c r="K547" s="316"/>
      <c r="L547" s="317"/>
      <c r="M547" s="316"/>
      <c r="N547" s="316"/>
      <c r="O547" s="316"/>
      <c r="P547" s="316"/>
      <c r="Q547" s="316"/>
      <c r="R547" s="316"/>
      <c r="S547" s="291" t="s">
        <v>1211</v>
      </c>
      <c r="T547" s="316"/>
      <c r="U547" s="316"/>
      <c r="V547" s="316"/>
      <c r="W547" s="317"/>
      <c r="X547" s="316"/>
      <c r="Y547" s="316"/>
      <c r="Z547" s="316"/>
      <c r="AA547" s="316"/>
      <c r="AB547" s="316"/>
      <c r="AC547" s="316"/>
      <c r="AD547" s="316"/>
      <c r="AE547" s="318"/>
      <c r="AF547" s="318"/>
      <c r="AG547" s="317"/>
      <c r="AH547" s="316"/>
      <c r="AI547" s="316"/>
      <c r="AJ547" s="316"/>
      <c r="AK547" s="316"/>
      <c r="AL547" s="316"/>
      <c r="AM547" s="316"/>
      <c r="AN547" s="316"/>
      <c r="AO547" s="316"/>
      <c r="AP547" s="316"/>
      <c r="AQ547" s="316"/>
      <c r="AR547" s="316"/>
      <c r="AS547" s="316"/>
      <c r="AT547" s="316"/>
      <c r="AU547" s="317"/>
      <c r="AV547" s="316"/>
      <c r="AW547" s="316"/>
      <c r="AX547" s="318"/>
      <c r="AY547" s="318"/>
      <c r="AZ547" s="317"/>
      <c r="BA547" s="263" t="s">
        <v>884</v>
      </c>
    </row>
    <row r="548" spans="4:53" ht="12.75" customHeight="1" x14ac:dyDescent="0.15">
      <c r="D548" s="263" t="s">
        <v>1212</v>
      </c>
      <c r="E548" s="316"/>
      <c r="F548" s="316"/>
      <c r="G548" s="265" t="s">
        <v>144</v>
      </c>
      <c r="H548" s="266" t="s">
        <v>158</v>
      </c>
      <c r="I548" s="316" t="s">
        <v>1131</v>
      </c>
      <c r="J548" s="316"/>
      <c r="K548" s="316"/>
      <c r="L548" s="317"/>
      <c r="M548" s="316"/>
      <c r="N548" s="316"/>
      <c r="O548" s="316"/>
      <c r="P548" s="316"/>
      <c r="Q548" s="316"/>
      <c r="R548" s="316"/>
      <c r="S548" s="291">
        <v>2006192</v>
      </c>
      <c r="T548" s="316"/>
      <c r="U548" s="316"/>
      <c r="V548" s="316"/>
      <c r="W548" s="317"/>
      <c r="X548" s="316"/>
      <c r="Y548" s="316"/>
      <c r="Z548" s="316"/>
      <c r="AA548" s="316"/>
      <c r="AB548" s="316"/>
      <c r="AC548" s="316"/>
      <c r="AD548" s="316"/>
      <c r="AE548" s="318"/>
      <c r="AF548" s="318"/>
      <c r="AG548" s="317"/>
      <c r="AH548" s="316"/>
      <c r="AI548" s="316"/>
      <c r="AJ548" s="316"/>
      <c r="AK548" s="316"/>
      <c r="AL548" s="316"/>
      <c r="AM548" s="316"/>
      <c r="AN548" s="316"/>
      <c r="AO548" s="316"/>
      <c r="AP548" s="316"/>
      <c r="AQ548" s="316"/>
      <c r="AR548" s="316"/>
      <c r="AS548" s="316"/>
      <c r="AT548" s="316"/>
      <c r="AU548" s="317"/>
      <c r="AV548" s="316"/>
      <c r="AW548" s="316"/>
      <c r="AX548" s="318"/>
      <c r="AY548" s="318"/>
      <c r="AZ548" s="317"/>
      <c r="BA548" s="263" t="s">
        <v>884</v>
      </c>
    </row>
    <row r="549" spans="4:53" ht="12.75" customHeight="1" x14ac:dyDescent="0.15">
      <c r="D549" s="263" t="s">
        <v>1213</v>
      </c>
      <c r="E549" s="316"/>
      <c r="F549" s="316"/>
      <c r="G549" s="265" t="s">
        <v>144</v>
      </c>
      <c r="H549" s="266" t="s">
        <v>158</v>
      </c>
      <c r="I549" s="316" t="s">
        <v>1131</v>
      </c>
      <c r="J549" s="316"/>
      <c r="K549" s="316"/>
      <c r="L549" s="317"/>
      <c r="M549" s="316"/>
      <c r="N549" s="316"/>
      <c r="O549" s="316"/>
      <c r="P549" s="316"/>
      <c r="Q549" s="316"/>
      <c r="R549" s="316"/>
      <c r="S549" s="291">
        <v>2006204</v>
      </c>
      <c r="T549" s="316"/>
      <c r="U549" s="316"/>
      <c r="V549" s="316"/>
      <c r="W549" s="317"/>
      <c r="X549" s="316"/>
      <c r="Y549" s="316"/>
      <c r="Z549" s="316"/>
      <c r="AA549" s="316"/>
      <c r="AB549" s="316"/>
      <c r="AC549" s="316"/>
      <c r="AD549" s="316"/>
      <c r="AE549" s="318"/>
      <c r="AF549" s="318"/>
      <c r="AG549" s="317"/>
      <c r="AH549" s="316"/>
      <c r="AI549" s="316"/>
      <c r="AJ549" s="316"/>
      <c r="AK549" s="316"/>
      <c r="AL549" s="316"/>
      <c r="AM549" s="316"/>
      <c r="AN549" s="316"/>
      <c r="AO549" s="316"/>
      <c r="AP549" s="316"/>
      <c r="AQ549" s="316"/>
      <c r="AR549" s="316"/>
      <c r="AS549" s="316"/>
      <c r="AT549" s="316"/>
      <c r="AU549" s="317"/>
      <c r="AV549" s="316"/>
      <c r="AW549" s="316"/>
      <c r="AX549" s="318"/>
      <c r="AY549" s="318"/>
      <c r="AZ549" s="317"/>
      <c r="BA549" s="263" t="s">
        <v>884</v>
      </c>
    </row>
    <row r="550" spans="4:53" ht="12.75" customHeight="1" x14ac:dyDescent="0.15">
      <c r="D550" s="263" t="s">
        <v>1214</v>
      </c>
      <c r="E550" s="316"/>
      <c r="F550" s="316"/>
      <c r="G550" s="265" t="s">
        <v>144</v>
      </c>
      <c r="H550" s="266" t="s">
        <v>158</v>
      </c>
      <c r="I550" s="316" t="s">
        <v>1215</v>
      </c>
      <c r="J550" s="316" t="s">
        <v>1216</v>
      </c>
      <c r="K550" s="316" t="s">
        <v>1217</v>
      </c>
      <c r="L550" s="317"/>
      <c r="M550" s="316"/>
      <c r="N550" s="316"/>
      <c r="O550" s="316"/>
      <c r="P550" s="316"/>
      <c r="Q550" s="316"/>
      <c r="R550" s="316"/>
      <c r="S550" s="263" t="s">
        <v>1191</v>
      </c>
      <c r="T550" s="316"/>
      <c r="U550" s="316"/>
      <c r="V550" s="316"/>
      <c r="W550" s="317"/>
      <c r="X550" s="316"/>
      <c r="Y550" s="316"/>
      <c r="Z550" s="316"/>
      <c r="AA550" s="316"/>
      <c r="AB550" s="316"/>
      <c r="AC550" s="316"/>
      <c r="AD550" s="316"/>
      <c r="AE550" s="318"/>
      <c r="AF550" s="318"/>
      <c r="AG550" s="317"/>
      <c r="AH550" s="316"/>
      <c r="AI550" s="316"/>
      <c r="AJ550" s="316"/>
      <c r="AK550" s="316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7"/>
      <c r="AV550" s="316"/>
      <c r="AW550" s="316"/>
      <c r="AX550" s="318"/>
      <c r="AY550" s="318"/>
      <c r="AZ550" s="317"/>
      <c r="BA550" s="263" t="s">
        <v>884</v>
      </c>
    </row>
    <row r="551" spans="4:53" ht="12.75" customHeight="1" x14ac:dyDescent="0.15">
      <c r="D551" s="263" t="s">
        <v>1218</v>
      </c>
      <c r="E551" s="316"/>
      <c r="F551" s="316"/>
      <c r="G551" s="265" t="s">
        <v>144</v>
      </c>
      <c r="H551" s="266" t="s">
        <v>158</v>
      </c>
      <c r="I551" s="316" t="s">
        <v>1215</v>
      </c>
      <c r="J551" s="316" t="s">
        <v>1216</v>
      </c>
      <c r="K551" s="316" t="s">
        <v>1217</v>
      </c>
      <c r="L551" s="317"/>
      <c r="M551" s="316"/>
      <c r="N551" s="316"/>
      <c r="O551" s="316"/>
      <c r="P551" s="316"/>
      <c r="Q551" s="316"/>
      <c r="R551" s="316"/>
      <c r="S551" s="263" t="s">
        <v>1179</v>
      </c>
      <c r="T551" s="316"/>
      <c r="U551" s="316"/>
      <c r="V551" s="316"/>
      <c r="W551" s="317"/>
      <c r="X551" s="316"/>
      <c r="Y551" s="316"/>
      <c r="Z551" s="316"/>
      <c r="AA551" s="316"/>
      <c r="AB551" s="316"/>
      <c r="AC551" s="316"/>
      <c r="AD551" s="316"/>
      <c r="AE551" s="318"/>
      <c r="AF551" s="318"/>
      <c r="AG551" s="317"/>
      <c r="AH551" s="316"/>
      <c r="AI551" s="316"/>
      <c r="AJ551" s="316"/>
      <c r="AK551" s="316"/>
      <c r="AL551" s="316"/>
      <c r="AM551" s="316"/>
      <c r="AN551" s="316"/>
      <c r="AO551" s="316"/>
      <c r="AP551" s="316"/>
      <c r="AQ551" s="316"/>
      <c r="AR551" s="316"/>
      <c r="AS551" s="316"/>
      <c r="AT551" s="316"/>
      <c r="AU551" s="317"/>
      <c r="AV551" s="316"/>
      <c r="AW551" s="316"/>
      <c r="AX551" s="318"/>
      <c r="AY551" s="318"/>
      <c r="AZ551" s="317"/>
      <c r="BA551" s="263" t="s">
        <v>884</v>
      </c>
    </row>
    <row r="552" spans="4:53" ht="12.75" customHeight="1" x14ac:dyDescent="0.15">
      <c r="D552" s="263" t="s">
        <v>1219</v>
      </c>
      <c r="E552" s="316"/>
      <c r="F552" s="316"/>
      <c r="G552" s="265" t="s">
        <v>144</v>
      </c>
      <c r="H552" s="266" t="s">
        <v>158</v>
      </c>
      <c r="I552" s="316" t="s">
        <v>1215</v>
      </c>
      <c r="J552" s="316" t="s">
        <v>1216</v>
      </c>
      <c r="K552" s="316" t="s">
        <v>1217</v>
      </c>
      <c r="L552" s="317"/>
      <c r="M552" s="316"/>
      <c r="N552" s="316"/>
      <c r="O552" s="316"/>
      <c r="P552" s="316"/>
      <c r="Q552" s="316"/>
      <c r="R552" s="316"/>
      <c r="S552" s="263" t="s">
        <v>1220</v>
      </c>
      <c r="T552" s="316"/>
      <c r="U552" s="316"/>
      <c r="V552" s="316"/>
      <c r="W552" s="317"/>
      <c r="X552" s="316"/>
      <c r="Y552" s="316"/>
      <c r="Z552" s="316"/>
      <c r="AA552" s="316"/>
      <c r="AB552" s="316"/>
      <c r="AC552" s="316"/>
      <c r="AD552" s="316"/>
      <c r="AE552" s="318"/>
      <c r="AF552" s="318"/>
      <c r="AG552" s="317"/>
      <c r="AH552" s="316"/>
      <c r="AI552" s="316"/>
      <c r="AJ552" s="316"/>
      <c r="AK552" s="316"/>
      <c r="AL552" s="316"/>
      <c r="AM552" s="316"/>
      <c r="AN552" s="316"/>
      <c r="AO552" s="316"/>
      <c r="AP552" s="316"/>
      <c r="AQ552" s="316"/>
      <c r="AR552" s="316"/>
      <c r="AS552" s="316"/>
      <c r="AT552" s="316"/>
      <c r="AU552" s="317"/>
      <c r="AV552" s="316"/>
      <c r="AW552" s="316"/>
      <c r="AX552" s="318"/>
      <c r="AY552" s="318"/>
      <c r="AZ552" s="317"/>
      <c r="BA552" s="263" t="s">
        <v>884</v>
      </c>
    </row>
    <row r="553" spans="4:53" ht="12.75" customHeight="1" x14ac:dyDescent="0.15">
      <c r="D553" s="263" t="s">
        <v>1221</v>
      </c>
      <c r="E553" s="316"/>
      <c r="F553" s="316"/>
      <c r="G553" s="265" t="s">
        <v>144</v>
      </c>
      <c r="H553" s="266" t="s">
        <v>158</v>
      </c>
      <c r="I553" s="316" t="s">
        <v>1215</v>
      </c>
      <c r="J553" s="316" t="s">
        <v>1216</v>
      </c>
      <c r="K553" s="316" t="s">
        <v>1217</v>
      </c>
      <c r="L553" s="317"/>
      <c r="M553" s="316"/>
      <c r="N553" s="316"/>
      <c r="O553" s="316"/>
      <c r="P553" s="316"/>
      <c r="Q553" s="316"/>
      <c r="R553" s="316"/>
      <c r="S553" s="263" t="s">
        <v>397</v>
      </c>
      <c r="T553" s="316"/>
      <c r="U553" s="316"/>
      <c r="V553" s="316"/>
      <c r="W553" s="317"/>
      <c r="X553" s="316"/>
      <c r="Y553" s="316"/>
      <c r="Z553" s="316"/>
      <c r="AA553" s="316"/>
      <c r="AB553" s="316"/>
      <c r="AC553" s="316"/>
      <c r="AD553" s="316"/>
      <c r="AE553" s="318"/>
      <c r="AF553" s="318"/>
      <c r="AG553" s="317"/>
      <c r="AH553" s="316"/>
      <c r="AI553" s="316"/>
      <c r="AJ553" s="316"/>
      <c r="AK553" s="316"/>
      <c r="AL553" s="316"/>
      <c r="AM553" s="316"/>
      <c r="AN553" s="316"/>
      <c r="AO553" s="316"/>
      <c r="AP553" s="316"/>
      <c r="AQ553" s="316"/>
      <c r="AR553" s="316"/>
      <c r="AS553" s="316"/>
      <c r="AT553" s="316"/>
      <c r="AU553" s="317"/>
      <c r="AV553" s="316"/>
      <c r="AW553" s="316"/>
      <c r="AX553" s="318"/>
      <c r="AY553" s="318"/>
      <c r="AZ553" s="317"/>
      <c r="BA553" s="263" t="s">
        <v>884</v>
      </c>
    </row>
    <row r="554" spans="4:53" ht="12.75" customHeight="1" x14ac:dyDescent="0.15">
      <c r="D554" s="263" t="s">
        <v>1222</v>
      </c>
      <c r="E554" s="316"/>
      <c r="F554" s="316"/>
      <c r="G554" s="265" t="s">
        <v>144</v>
      </c>
      <c r="H554" s="266" t="s">
        <v>158</v>
      </c>
      <c r="I554" s="316" t="s">
        <v>1215</v>
      </c>
      <c r="J554" s="316" t="s">
        <v>1216</v>
      </c>
      <c r="K554" s="316" t="s">
        <v>1217</v>
      </c>
      <c r="L554" s="317"/>
      <c r="M554" s="316"/>
      <c r="N554" s="316"/>
      <c r="O554" s="316"/>
      <c r="P554" s="316"/>
      <c r="Q554" s="316"/>
      <c r="R554" s="316"/>
      <c r="S554" s="263" t="s">
        <v>1223</v>
      </c>
      <c r="T554" s="316"/>
      <c r="U554" s="316"/>
      <c r="V554" s="316"/>
      <c r="W554" s="317"/>
      <c r="X554" s="316"/>
      <c r="Y554" s="316"/>
      <c r="Z554" s="316"/>
      <c r="AA554" s="316"/>
      <c r="AB554" s="316"/>
      <c r="AC554" s="316"/>
      <c r="AD554" s="316"/>
      <c r="AE554" s="318"/>
      <c r="AF554" s="318"/>
      <c r="AG554" s="317"/>
      <c r="AH554" s="316"/>
      <c r="AI554" s="316"/>
      <c r="AJ554" s="316"/>
      <c r="AK554" s="316"/>
      <c r="AL554" s="316"/>
      <c r="AM554" s="316"/>
      <c r="AN554" s="316"/>
      <c r="AO554" s="316"/>
      <c r="AP554" s="316"/>
      <c r="AQ554" s="316"/>
      <c r="AR554" s="316"/>
      <c r="AS554" s="316"/>
      <c r="AT554" s="316"/>
      <c r="AU554" s="317"/>
      <c r="AV554" s="316"/>
      <c r="AW554" s="316"/>
      <c r="AX554" s="318"/>
      <c r="AY554" s="318"/>
      <c r="AZ554" s="317"/>
      <c r="BA554" s="263" t="s">
        <v>884</v>
      </c>
    </row>
    <row r="555" spans="4:53" ht="12.75" customHeight="1" x14ac:dyDescent="0.15">
      <c r="D555" s="263" t="s">
        <v>1224</v>
      </c>
      <c r="E555" s="316"/>
      <c r="F555" s="316"/>
      <c r="G555" s="265" t="s">
        <v>144</v>
      </c>
      <c r="H555" s="266" t="s">
        <v>158</v>
      </c>
      <c r="I555" s="316" t="s">
        <v>1215</v>
      </c>
      <c r="J555" s="316" t="s">
        <v>1216</v>
      </c>
      <c r="K555" s="316" t="s">
        <v>1217</v>
      </c>
      <c r="L555" s="317"/>
      <c r="M555" s="316"/>
      <c r="N555" s="316"/>
      <c r="O555" s="316"/>
      <c r="P555" s="316"/>
      <c r="Q555" s="316"/>
      <c r="R555" s="316"/>
      <c r="S555" s="263" t="s">
        <v>246</v>
      </c>
      <c r="T555" s="316"/>
      <c r="U555" s="316"/>
      <c r="V555" s="316"/>
      <c r="W555" s="317"/>
      <c r="X555" s="316"/>
      <c r="Y555" s="316"/>
      <c r="Z555" s="316"/>
      <c r="AA555" s="316"/>
      <c r="AB555" s="316"/>
      <c r="AC555" s="316"/>
      <c r="AD555" s="316"/>
      <c r="AE555" s="318"/>
      <c r="AF555" s="318"/>
      <c r="AG555" s="317"/>
      <c r="AH555" s="316"/>
      <c r="AI555" s="316"/>
      <c r="AJ555" s="316"/>
      <c r="AK555" s="316"/>
      <c r="AL555" s="316"/>
      <c r="AM555" s="316"/>
      <c r="AN555" s="316"/>
      <c r="AO555" s="316"/>
      <c r="AP555" s="316"/>
      <c r="AQ555" s="316"/>
      <c r="AR555" s="316"/>
      <c r="AS555" s="316"/>
      <c r="AT555" s="316"/>
      <c r="AU555" s="317"/>
      <c r="AV555" s="316"/>
      <c r="AW555" s="316"/>
      <c r="AX555" s="318"/>
      <c r="AY555" s="318"/>
      <c r="AZ555" s="317"/>
      <c r="BA555" s="263" t="s">
        <v>884</v>
      </c>
    </row>
    <row r="556" spans="4:53" ht="12.75" customHeight="1" x14ac:dyDescent="0.15">
      <c r="D556" s="263" t="s">
        <v>1225</v>
      </c>
      <c r="E556" s="316"/>
      <c r="F556" s="316"/>
      <c r="G556" s="265" t="s">
        <v>144</v>
      </c>
      <c r="H556" s="266" t="s">
        <v>158</v>
      </c>
      <c r="I556" s="316" t="s">
        <v>1215</v>
      </c>
      <c r="J556" s="316" t="s">
        <v>1216</v>
      </c>
      <c r="K556" s="316" t="s">
        <v>1217</v>
      </c>
      <c r="L556" s="317"/>
      <c r="M556" s="316"/>
      <c r="N556" s="316"/>
      <c r="O556" s="316"/>
      <c r="P556" s="316"/>
      <c r="Q556" s="316"/>
      <c r="R556" s="316"/>
      <c r="S556" s="263" t="s">
        <v>250</v>
      </c>
      <c r="T556" s="316"/>
      <c r="U556" s="316"/>
      <c r="V556" s="316"/>
      <c r="W556" s="317"/>
      <c r="X556" s="316"/>
      <c r="Y556" s="316"/>
      <c r="Z556" s="316"/>
      <c r="AA556" s="316"/>
      <c r="AB556" s="316"/>
      <c r="AC556" s="316"/>
      <c r="AD556" s="316"/>
      <c r="AE556" s="318"/>
      <c r="AF556" s="318"/>
      <c r="AG556" s="317"/>
      <c r="AH556" s="316"/>
      <c r="AI556" s="316"/>
      <c r="AJ556" s="316"/>
      <c r="AK556" s="316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7"/>
      <c r="AV556" s="316"/>
      <c r="AW556" s="316"/>
      <c r="AX556" s="318"/>
      <c r="AY556" s="318"/>
      <c r="AZ556" s="317"/>
      <c r="BA556" s="263" t="s">
        <v>884</v>
      </c>
    </row>
    <row r="557" spans="4:53" ht="12.75" customHeight="1" x14ac:dyDescent="0.15">
      <c r="D557" s="263" t="s">
        <v>1226</v>
      </c>
      <c r="E557" s="316"/>
      <c r="F557" s="316"/>
      <c r="G557" s="265" t="s">
        <v>144</v>
      </c>
      <c r="H557" s="266" t="s">
        <v>158</v>
      </c>
      <c r="I557" s="316" t="s">
        <v>1215</v>
      </c>
      <c r="J557" s="316" t="s">
        <v>1216</v>
      </c>
      <c r="K557" s="316" t="s">
        <v>1217</v>
      </c>
      <c r="L557" s="317"/>
      <c r="M557" s="316"/>
      <c r="N557" s="316"/>
      <c r="O557" s="316"/>
      <c r="P557" s="316"/>
      <c r="Q557" s="316"/>
      <c r="R557" s="316"/>
      <c r="S557" s="263" t="s">
        <v>252</v>
      </c>
      <c r="T557" s="316"/>
      <c r="U557" s="316"/>
      <c r="V557" s="316"/>
      <c r="W557" s="317"/>
      <c r="X557" s="316"/>
      <c r="Y557" s="316"/>
      <c r="Z557" s="316"/>
      <c r="AA557" s="316"/>
      <c r="AB557" s="316"/>
      <c r="AC557" s="316"/>
      <c r="AD557" s="316"/>
      <c r="AE557" s="318"/>
      <c r="AF557" s="318"/>
      <c r="AG557" s="317"/>
      <c r="AH557" s="316"/>
      <c r="AI557" s="316"/>
      <c r="AJ557" s="316"/>
      <c r="AK557" s="316"/>
      <c r="AL557" s="316"/>
      <c r="AM557" s="316"/>
      <c r="AN557" s="316"/>
      <c r="AO557" s="316"/>
      <c r="AP557" s="316"/>
      <c r="AQ557" s="316"/>
      <c r="AR557" s="316"/>
      <c r="AS557" s="316"/>
      <c r="AT557" s="316"/>
      <c r="AU557" s="317"/>
      <c r="AV557" s="316"/>
      <c r="AW557" s="316"/>
      <c r="AX557" s="318"/>
      <c r="AY557" s="318"/>
      <c r="AZ557" s="317"/>
      <c r="BA557" s="263" t="s">
        <v>884</v>
      </c>
    </row>
    <row r="558" spans="4:53" ht="12.75" customHeight="1" x14ac:dyDescent="0.15">
      <c r="D558" s="263" t="s">
        <v>1227</v>
      </c>
      <c r="E558" s="316"/>
      <c r="F558" s="316"/>
      <c r="G558" s="265" t="s">
        <v>144</v>
      </c>
      <c r="H558" s="266" t="s">
        <v>158</v>
      </c>
      <c r="I558" s="316" t="s">
        <v>1215</v>
      </c>
      <c r="J558" s="316" t="s">
        <v>1216</v>
      </c>
      <c r="K558" s="316" t="s">
        <v>1217</v>
      </c>
      <c r="L558" s="317"/>
      <c r="M558" s="316"/>
      <c r="N558" s="316"/>
      <c r="O558" s="316"/>
      <c r="P558" s="316"/>
      <c r="Q558" s="316"/>
      <c r="R558" s="316"/>
      <c r="S558" s="263" t="s">
        <v>258</v>
      </c>
      <c r="T558" s="316"/>
      <c r="U558" s="316"/>
      <c r="V558" s="316"/>
      <c r="W558" s="317"/>
      <c r="X558" s="316"/>
      <c r="Y558" s="316"/>
      <c r="Z558" s="316"/>
      <c r="AA558" s="316"/>
      <c r="AB558" s="316"/>
      <c r="AC558" s="316"/>
      <c r="AD558" s="316"/>
      <c r="AE558" s="318"/>
      <c r="AF558" s="318"/>
      <c r="AG558" s="317"/>
      <c r="AH558" s="316"/>
      <c r="AI558" s="316"/>
      <c r="AJ558" s="316"/>
      <c r="AK558" s="316"/>
      <c r="AL558" s="316"/>
      <c r="AM558" s="316"/>
      <c r="AN558" s="316"/>
      <c r="AO558" s="316"/>
      <c r="AP558" s="316"/>
      <c r="AQ558" s="316"/>
      <c r="AR558" s="316"/>
      <c r="AS558" s="316"/>
      <c r="AT558" s="316"/>
      <c r="AU558" s="317"/>
      <c r="AV558" s="316"/>
      <c r="AW558" s="316"/>
      <c r="AX558" s="318"/>
      <c r="AY558" s="318"/>
      <c r="AZ558" s="317"/>
      <c r="BA558" s="263" t="s">
        <v>884</v>
      </c>
    </row>
    <row r="559" spans="4:53" ht="12.75" customHeight="1" x14ac:dyDescent="0.15">
      <c r="D559" s="263" t="s">
        <v>1228</v>
      </c>
      <c r="E559" s="316"/>
      <c r="F559" s="316"/>
      <c r="G559" s="265" t="s">
        <v>144</v>
      </c>
      <c r="H559" s="266" t="s">
        <v>158</v>
      </c>
      <c r="I559" s="316" t="s">
        <v>1215</v>
      </c>
      <c r="J559" s="316" t="s">
        <v>1216</v>
      </c>
      <c r="K559" s="316" t="s">
        <v>1217</v>
      </c>
      <c r="L559" s="317"/>
      <c r="M559" s="316"/>
      <c r="N559" s="316"/>
      <c r="O559" s="316"/>
      <c r="P559" s="316"/>
      <c r="Q559" s="316"/>
      <c r="R559" s="316"/>
      <c r="S559" s="263" t="s">
        <v>260</v>
      </c>
      <c r="T559" s="316"/>
      <c r="U559" s="316"/>
      <c r="V559" s="316"/>
      <c r="W559" s="317"/>
      <c r="X559" s="316"/>
      <c r="Y559" s="316"/>
      <c r="Z559" s="316"/>
      <c r="AA559" s="316"/>
      <c r="AB559" s="316"/>
      <c r="AC559" s="316"/>
      <c r="AD559" s="316"/>
      <c r="AE559" s="318"/>
      <c r="AF559" s="318"/>
      <c r="AG559" s="317"/>
      <c r="AH559" s="316"/>
      <c r="AI559" s="316"/>
      <c r="AJ559" s="316"/>
      <c r="AK559" s="316"/>
      <c r="AL559" s="316"/>
      <c r="AM559" s="316"/>
      <c r="AN559" s="316"/>
      <c r="AO559" s="316"/>
      <c r="AP559" s="316"/>
      <c r="AQ559" s="316"/>
      <c r="AR559" s="316"/>
      <c r="AS559" s="316"/>
      <c r="AT559" s="316"/>
      <c r="AU559" s="317"/>
      <c r="AV559" s="316"/>
      <c r="AW559" s="316"/>
      <c r="AX559" s="318"/>
      <c r="AY559" s="318"/>
      <c r="AZ559" s="317"/>
      <c r="BA559" s="263" t="s">
        <v>884</v>
      </c>
    </row>
    <row r="560" spans="4:53" ht="12.75" customHeight="1" x14ac:dyDescent="0.15">
      <c r="D560" s="263" t="s">
        <v>1229</v>
      </c>
      <c r="E560" s="316"/>
      <c r="F560" s="316"/>
      <c r="G560" s="265" t="s">
        <v>144</v>
      </c>
      <c r="H560" s="266" t="s">
        <v>158</v>
      </c>
      <c r="I560" s="316" t="s">
        <v>1215</v>
      </c>
      <c r="J560" s="316" t="s">
        <v>1216</v>
      </c>
      <c r="K560" s="316" t="s">
        <v>1217</v>
      </c>
      <c r="L560" s="317"/>
      <c r="M560" s="316"/>
      <c r="N560" s="316"/>
      <c r="O560" s="316"/>
      <c r="P560" s="316"/>
      <c r="Q560" s="316"/>
      <c r="R560" s="316"/>
      <c r="S560" s="263" t="s">
        <v>1230</v>
      </c>
      <c r="T560" s="316"/>
      <c r="U560" s="316"/>
      <c r="V560" s="316"/>
      <c r="W560" s="317"/>
      <c r="X560" s="316"/>
      <c r="Y560" s="316"/>
      <c r="Z560" s="316"/>
      <c r="AA560" s="316"/>
      <c r="AB560" s="316"/>
      <c r="AC560" s="316"/>
      <c r="AD560" s="316"/>
      <c r="AE560" s="318"/>
      <c r="AF560" s="318"/>
      <c r="AG560" s="317"/>
      <c r="AH560" s="316"/>
      <c r="AI560" s="316"/>
      <c r="AJ560" s="316"/>
      <c r="AK560" s="316"/>
      <c r="AL560" s="316"/>
      <c r="AM560" s="316"/>
      <c r="AN560" s="316"/>
      <c r="AO560" s="316"/>
      <c r="AP560" s="316"/>
      <c r="AQ560" s="316"/>
      <c r="AR560" s="316"/>
      <c r="AS560" s="316"/>
      <c r="AT560" s="316"/>
      <c r="AU560" s="317"/>
      <c r="AV560" s="316"/>
      <c r="AW560" s="316"/>
      <c r="AX560" s="318"/>
      <c r="AY560" s="318"/>
      <c r="AZ560" s="317"/>
      <c r="BA560" s="263" t="s">
        <v>1142</v>
      </c>
    </row>
    <row r="561" spans="4:53" ht="12.75" customHeight="1" x14ac:dyDescent="0.15">
      <c r="D561" s="263" t="s">
        <v>1227</v>
      </c>
      <c r="E561" s="316"/>
      <c r="F561" s="316"/>
      <c r="G561" s="265" t="s">
        <v>144</v>
      </c>
      <c r="H561" s="266" t="s">
        <v>158</v>
      </c>
      <c r="I561" s="316" t="s">
        <v>1215</v>
      </c>
      <c r="J561" s="316" t="s">
        <v>1216</v>
      </c>
      <c r="K561" s="316" t="s">
        <v>1217</v>
      </c>
      <c r="L561" s="317"/>
      <c r="M561" s="316"/>
      <c r="N561" s="316"/>
      <c r="O561" s="316"/>
      <c r="P561" s="316"/>
      <c r="Q561" s="316"/>
      <c r="R561" s="316"/>
      <c r="S561" s="263" t="s">
        <v>985</v>
      </c>
      <c r="T561" s="316"/>
      <c r="U561" s="316"/>
      <c r="V561" s="316"/>
      <c r="W561" s="317"/>
      <c r="X561" s="316"/>
      <c r="Y561" s="316"/>
      <c r="Z561" s="316"/>
      <c r="AA561" s="316"/>
      <c r="AB561" s="316"/>
      <c r="AC561" s="316"/>
      <c r="AD561" s="316"/>
      <c r="AE561" s="318"/>
      <c r="AF561" s="318"/>
      <c r="AG561" s="317"/>
      <c r="AH561" s="316"/>
      <c r="AI561" s="316"/>
      <c r="AJ561" s="316"/>
      <c r="AK561" s="316"/>
      <c r="AL561" s="316"/>
      <c r="AM561" s="316"/>
      <c r="AN561" s="316"/>
      <c r="AO561" s="316"/>
      <c r="AP561" s="316"/>
      <c r="AQ561" s="316"/>
      <c r="AR561" s="316"/>
      <c r="AS561" s="316"/>
      <c r="AT561" s="316"/>
      <c r="AU561" s="317"/>
      <c r="AV561" s="316"/>
      <c r="AW561" s="316"/>
      <c r="AX561" s="318"/>
      <c r="AY561" s="318"/>
      <c r="AZ561" s="317"/>
      <c r="BA561" s="263" t="s">
        <v>884</v>
      </c>
    </row>
    <row r="562" spans="4:53" ht="12.75" customHeight="1" x14ac:dyDescent="0.15">
      <c r="D562" s="263" t="s">
        <v>1228</v>
      </c>
      <c r="E562" s="316"/>
      <c r="F562" s="316"/>
      <c r="G562" s="265" t="s">
        <v>144</v>
      </c>
      <c r="H562" s="266" t="s">
        <v>158</v>
      </c>
      <c r="I562" s="316" t="s">
        <v>1215</v>
      </c>
      <c r="J562" s="316" t="s">
        <v>1216</v>
      </c>
      <c r="K562" s="316" t="s">
        <v>1217</v>
      </c>
      <c r="L562" s="317"/>
      <c r="M562" s="316"/>
      <c r="N562" s="316"/>
      <c r="O562" s="316"/>
      <c r="P562" s="316"/>
      <c r="Q562" s="316"/>
      <c r="R562" s="316"/>
      <c r="S562" s="263" t="s">
        <v>1231</v>
      </c>
      <c r="T562" s="316"/>
      <c r="U562" s="316"/>
      <c r="V562" s="316"/>
      <c r="W562" s="317"/>
      <c r="X562" s="316"/>
      <c r="Y562" s="316"/>
      <c r="Z562" s="316"/>
      <c r="AA562" s="316"/>
      <c r="AB562" s="316"/>
      <c r="AC562" s="316"/>
      <c r="AD562" s="316"/>
      <c r="AE562" s="318"/>
      <c r="AF562" s="318"/>
      <c r="AG562" s="317"/>
      <c r="AH562" s="316"/>
      <c r="AI562" s="316"/>
      <c r="AJ562" s="316"/>
      <c r="AK562" s="316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7"/>
      <c r="AV562" s="316"/>
      <c r="AW562" s="316"/>
      <c r="AX562" s="318"/>
      <c r="AY562" s="318"/>
      <c r="AZ562" s="317"/>
      <c r="BA562" s="263" t="s">
        <v>884</v>
      </c>
    </row>
    <row r="563" spans="4:53" ht="12.75" customHeight="1" x14ac:dyDescent="0.15">
      <c r="D563" s="263" t="s">
        <v>1232</v>
      </c>
      <c r="E563" s="316"/>
      <c r="F563" s="316"/>
      <c r="G563" s="265" t="s">
        <v>144</v>
      </c>
      <c r="H563" s="266" t="s">
        <v>158</v>
      </c>
      <c r="I563" s="316" t="s">
        <v>1215</v>
      </c>
      <c r="J563" s="316" t="s">
        <v>1216</v>
      </c>
      <c r="K563" s="316" t="s">
        <v>1217</v>
      </c>
      <c r="L563" s="317"/>
      <c r="M563" s="316"/>
      <c r="N563" s="316"/>
      <c r="O563" s="316"/>
      <c r="P563" s="316"/>
      <c r="Q563" s="316"/>
      <c r="R563" s="316"/>
      <c r="S563" s="263" t="s">
        <v>1233</v>
      </c>
      <c r="T563" s="316"/>
      <c r="U563" s="316"/>
      <c r="V563" s="316"/>
      <c r="W563" s="317"/>
      <c r="X563" s="316"/>
      <c r="Y563" s="316"/>
      <c r="Z563" s="316"/>
      <c r="AA563" s="316"/>
      <c r="AB563" s="316"/>
      <c r="AC563" s="316"/>
      <c r="AD563" s="316"/>
      <c r="AE563" s="318"/>
      <c r="AF563" s="318"/>
      <c r="AG563" s="317"/>
      <c r="AH563" s="316"/>
      <c r="AI563" s="316"/>
      <c r="AJ563" s="316"/>
      <c r="AK563" s="316"/>
      <c r="AL563" s="316"/>
      <c r="AM563" s="316"/>
      <c r="AN563" s="316"/>
      <c r="AO563" s="316"/>
      <c r="AP563" s="316"/>
      <c r="AQ563" s="316"/>
      <c r="AR563" s="316"/>
      <c r="AS563" s="316"/>
      <c r="AT563" s="316"/>
      <c r="AU563" s="317"/>
      <c r="AV563" s="316"/>
      <c r="AW563" s="316"/>
      <c r="AX563" s="318"/>
      <c r="AY563" s="318"/>
      <c r="AZ563" s="317"/>
      <c r="BA563" s="263" t="s">
        <v>884</v>
      </c>
    </row>
    <row r="564" spans="4:53" ht="12.75" customHeight="1" x14ac:dyDescent="0.15">
      <c r="D564" s="263" t="s">
        <v>1234</v>
      </c>
      <c r="E564" s="316"/>
      <c r="F564" s="316"/>
      <c r="G564" s="265" t="s">
        <v>144</v>
      </c>
      <c r="H564" s="266" t="s">
        <v>158</v>
      </c>
      <c r="I564" s="316" t="s">
        <v>1215</v>
      </c>
      <c r="J564" s="316" t="s">
        <v>1216</v>
      </c>
      <c r="K564" s="316" t="s">
        <v>1217</v>
      </c>
      <c r="L564" s="317"/>
      <c r="M564" s="316"/>
      <c r="N564" s="316"/>
      <c r="O564" s="316"/>
      <c r="P564" s="316"/>
      <c r="Q564" s="316"/>
      <c r="R564" s="316"/>
      <c r="S564" s="263" t="s">
        <v>1235</v>
      </c>
      <c r="T564" s="316"/>
      <c r="U564" s="316"/>
      <c r="V564" s="316"/>
      <c r="W564" s="317"/>
      <c r="X564" s="316"/>
      <c r="Y564" s="316"/>
      <c r="Z564" s="316"/>
      <c r="AA564" s="316"/>
      <c r="AB564" s="316"/>
      <c r="AC564" s="316"/>
      <c r="AD564" s="316"/>
      <c r="AE564" s="318"/>
      <c r="AF564" s="318"/>
      <c r="AG564" s="317"/>
      <c r="AH564" s="316"/>
      <c r="AI564" s="316"/>
      <c r="AJ564" s="316"/>
      <c r="AK564" s="316"/>
      <c r="AL564" s="316"/>
      <c r="AM564" s="316"/>
      <c r="AN564" s="316"/>
      <c r="AO564" s="316"/>
      <c r="AP564" s="316"/>
      <c r="AQ564" s="316"/>
      <c r="AR564" s="316"/>
      <c r="AS564" s="316"/>
      <c r="AT564" s="316"/>
      <c r="AU564" s="317"/>
      <c r="AV564" s="316"/>
      <c r="AW564" s="316"/>
      <c r="AX564" s="318"/>
      <c r="AY564" s="318"/>
      <c r="AZ564" s="317"/>
      <c r="BA564" s="263" t="s">
        <v>884</v>
      </c>
    </row>
    <row r="565" spans="4:53" ht="12.75" customHeight="1" x14ac:dyDescent="0.15">
      <c r="D565" s="263" t="s">
        <v>1236</v>
      </c>
      <c r="E565" s="316"/>
      <c r="F565" s="316"/>
      <c r="G565" s="265" t="s">
        <v>144</v>
      </c>
      <c r="H565" s="266" t="s">
        <v>158</v>
      </c>
      <c r="I565" s="316" t="s">
        <v>1215</v>
      </c>
      <c r="J565" s="316" t="s">
        <v>1216</v>
      </c>
      <c r="K565" s="316" t="s">
        <v>1217</v>
      </c>
      <c r="L565" s="317"/>
      <c r="M565" s="316"/>
      <c r="N565" s="316"/>
      <c r="O565" s="316"/>
      <c r="P565" s="316"/>
      <c r="Q565" s="316"/>
      <c r="R565" s="316"/>
      <c r="S565" s="263" t="s">
        <v>1233</v>
      </c>
      <c r="T565" s="316"/>
      <c r="U565" s="316"/>
      <c r="V565" s="316"/>
      <c r="W565" s="317"/>
      <c r="X565" s="316"/>
      <c r="Y565" s="316"/>
      <c r="Z565" s="316"/>
      <c r="AA565" s="316"/>
      <c r="AB565" s="316"/>
      <c r="AC565" s="316"/>
      <c r="AD565" s="316"/>
      <c r="AE565" s="318"/>
      <c r="AF565" s="318"/>
      <c r="AG565" s="317"/>
      <c r="AH565" s="316"/>
      <c r="AI565" s="316"/>
      <c r="AJ565" s="316"/>
      <c r="AK565" s="316"/>
      <c r="AL565" s="316"/>
      <c r="AM565" s="316"/>
      <c r="AN565" s="316"/>
      <c r="AO565" s="316"/>
      <c r="AP565" s="316"/>
      <c r="AQ565" s="316"/>
      <c r="AR565" s="316"/>
      <c r="AS565" s="316"/>
      <c r="AT565" s="316"/>
      <c r="AU565" s="317"/>
      <c r="AV565" s="316"/>
      <c r="AW565" s="316"/>
      <c r="AX565" s="318"/>
      <c r="AY565" s="318"/>
      <c r="AZ565" s="317"/>
      <c r="BA565" s="263" t="s">
        <v>884</v>
      </c>
    </row>
    <row r="566" spans="4:53" ht="12.75" customHeight="1" x14ac:dyDescent="0.15">
      <c r="D566" s="263" t="s">
        <v>1237</v>
      </c>
      <c r="E566" s="316"/>
      <c r="F566" s="316"/>
      <c r="G566" s="265" t="s">
        <v>144</v>
      </c>
      <c r="H566" s="266" t="s">
        <v>158</v>
      </c>
      <c r="I566" s="316" t="s">
        <v>1215</v>
      </c>
      <c r="J566" s="316" t="s">
        <v>1216</v>
      </c>
      <c r="K566" s="316" t="s">
        <v>1217</v>
      </c>
      <c r="L566" s="317"/>
      <c r="M566" s="316"/>
      <c r="N566" s="316"/>
      <c r="O566" s="316"/>
      <c r="P566" s="316"/>
      <c r="Q566" s="316"/>
      <c r="R566" s="316"/>
      <c r="S566" s="263" t="s">
        <v>1235</v>
      </c>
      <c r="T566" s="316"/>
      <c r="U566" s="316"/>
      <c r="V566" s="316"/>
      <c r="W566" s="317"/>
      <c r="X566" s="316"/>
      <c r="Y566" s="316"/>
      <c r="Z566" s="316"/>
      <c r="AA566" s="316"/>
      <c r="AB566" s="316"/>
      <c r="AC566" s="316"/>
      <c r="AD566" s="316"/>
      <c r="AE566" s="318"/>
      <c r="AF566" s="318"/>
      <c r="AG566" s="317"/>
      <c r="AH566" s="316"/>
      <c r="AI566" s="316"/>
      <c r="AJ566" s="316"/>
      <c r="AK566" s="316"/>
      <c r="AL566" s="316"/>
      <c r="AM566" s="316"/>
      <c r="AN566" s="316"/>
      <c r="AO566" s="316"/>
      <c r="AP566" s="316"/>
      <c r="AQ566" s="316"/>
      <c r="AR566" s="316"/>
      <c r="AS566" s="316"/>
      <c r="AT566" s="316"/>
      <c r="AU566" s="317"/>
      <c r="AV566" s="316"/>
      <c r="AW566" s="316"/>
      <c r="AX566" s="318"/>
      <c r="AY566" s="318"/>
      <c r="AZ566" s="317"/>
      <c r="BA566" s="263" t="s">
        <v>884</v>
      </c>
    </row>
    <row r="567" spans="4:53" ht="12.75" customHeight="1" x14ac:dyDescent="0.15">
      <c r="D567" s="263" t="s">
        <v>1238</v>
      </c>
      <c r="E567" s="316"/>
      <c r="F567" s="316"/>
      <c r="G567" s="265" t="s">
        <v>144</v>
      </c>
      <c r="H567" s="266" t="s">
        <v>158</v>
      </c>
      <c r="I567" s="316" t="s">
        <v>1215</v>
      </c>
      <c r="J567" s="316" t="s">
        <v>1216</v>
      </c>
      <c r="K567" s="316" t="s">
        <v>1217</v>
      </c>
      <c r="L567" s="317"/>
      <c r="M567" s="316"/>
      <c r="N567" s="316"/>
      <c r="O567" s="316"/>
      <c r="P567" s="316"/>
      <c r="Q567" s="316"/>
      <c r="R567" s="316"/>
      <c r="S567" s="263" t="s">
        <v>1233</v>
      </c>
      <c r="T567" s="316"/>
      <c r="U567" s="316"/>
      <c r="V567" s="316"/>
      <c r="W567" s="317"/>
      <c r="X567" s="316"/>
      <c r="Y567" s="316"/>
      <c r="Z567" s="316"/>
      <c r="AA567" s="316"/>
      <c r="AB567" s="316"/>
      <c r="AC567" s="316"/>
      <c r="AD567" s="316"/>
      <c r="AE567" s="318"/>
      <c r="AF567" s="318"/>
      <c r="AG567" s="317"/>
      <c r="AH567" s="316"/>
      <c r="AI567" s="316"/>
      <c r="AJ567" s="316"/>
      <c r="AK567" s="316"/>
      <c r="AL567" s="316"/>
      <c r="AM567" s="316"/>
      <c r="AN567" s="316"/>
      <c r="AO567" s="316"/>
      <c r="AP567" s="316"/>
      <c r="AQ567" s="316"/>
      <c r="AR567" s="316"/>
      <c r="AS567" s="316"/>
      <c r="AT567" s="316"/>
      <c r="AU567" s="317"/>
      <c r="AV567" s="316"/>
      <c r="AW567" s="316"/>
      <c r="AX567" s="318"/>
      <c r="AY567" s="318"/>
      <c r="AZ567" s="317"/>
      <c r="BA567" s="263" t="s">
        <v>884</v>
      </c>
    </row>
    <row r="568" spans="4:53" ht="12.75" customHeight="1" x14ac:dyDescent="0.15">
      <c r="D568" s="263" t="s">
        <v>1239</v>
      </c>
      <c r="E568" s="316"/>
      <c r="F568" s="316"/>
      <c r="G568" s="265" t="s">
        <v>144</v>
      </c>
      <c r="H568" s="266" t="s">
        <v>158</v>
      </c>
      <c r="I568" s="316" t="s">
        <v>1215</v>
      </c>
      <c r="J568" s="316" t="s">
        <v>1216</v>
      </c>
      <c r="K568" s="316" t="s">
        <v>1217</v>
      </c>
      <c r="L568" s="317"/>
      <c r="M568" s="316"/>
      <c r="N568" s="316"/>
      <c r="O568" s="316"/>
      <c r="P568" s="316"/>
      <c r="Q568" s="316"/>
      <c r="R568" s="316"/>
      <c r="S568" s="263" t="s">
        <v>1233</v>
      </c>
      <c r="T568" s="316"/>
      <c r="U568" s="316"/>
      <c r="V568" s="316"/>
      <c r="W568" s="317"/>
      <c r="X568" s="316"/>
      <c r="Y568" s="316"/>
      <c r="Z568" s="316"/>
      <c r="AA568" s="316"/>
      <c r="AB568" s="316"/>
      <c r="AC568" s="316"/>
      <c r="AD568" s="316"/>
      <c r="AE568" s="318"/>
      <c r="AF568" s="318"/>
      <c r="AG568" s="317"/>
      <c r="AH568" s="316"/>
      <c r="AI568" s="316"/>
      <c r="AJ568" s="316"/>
      <c r="AK568" s="316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7"/>
      <c r="AV568" s="316"/>
      <c r="AW568" s="316"/>
      <c r="AX568" s="318"/>
      <c r="AY568" s="318"/>
      <c r="AZ568" s="317"/>
      <c r="BA568" s="263" t="s">
        <v>884</v>
      </c>
    </row>
    <row r="569" spans="4:53" ht="12.75" customHeight="1" x14ac:dyDescent="0.15">
      <c r="D569" s="263" t="s">
        <v>1240</v>
      </c>
      <c r="E569" s="316"/>
      <c r="F569" s="316"/>
      <c r="G569" s="265" t="s">
        <v>144</v>
      </c>
      <c r="H569" s="266" t="s">
        <v>158</v>
      </c>
      <c r="I569" s="316" t="s">
        <v>1215</v>
      </c>
      <c r="J569" s="316" t="s">
        <v>1216</v>
      </c>
      <c r="K569" s="316" t="s">
        <v>1217</v>
      </c>
      <c r="L569" s="317"/>
      <c r="M569" s="316"/>
      <c r="N569" s="316"/>
      <c r="O569" s="316"/>
      <c r="P569" s="316"/>
      <c r="Q569" s="316"/>
      <c r="R569" s="316"/>
      <c r="S569" s="263" t="s">
        <v>1235</v>
      </c>
      <c r="T569" s="316"/>
      <c r="U569" s="316"/>
      <c r="V569" s="316"/>
      <c r="W569" s="317"/>
      <c r="X569" s="316"/>
      <c r="Y569" s="316"/>
      <c r="Z569" s="316"/>
      <c r="AA569" s="316"/>
      <c r="AB569" s="316"/>
      <c r="AC569" s="316"/>
      <c r="AD569" s="316"/>
      <c r="AE569" s="318"/>
      <c r="AF569" s="318"/>
      <c r="AG569" s="317"/>
      <c r="AH569" s="316"/>
      <c r="AI569" s="316"/>
      <c r="AJ569" s="316"/>
      <c r="AK569" s="316"/>
      <c r="AL569" s="316"/>
      <c r="AM569" s="316"/>
      <c r="AN569" s="316"/>
      <c r="AO569" s="316"/>
      <c r="AP569" s="316"/>
      <c r="AQ569" s="316"/>
      <c r="AR569" s="316"/>
      <c r="AS569" s="316"/>
      <c r="AT569" s="316"/>
      <c r="AU569" s="317"/>
      <c r="AV569" s="316"/>
      <c r="AW569" s="316"/>
      <c r="AX569" s="318"/>
      <c r="AY569" s="318"/>
      <c r="AZ569" s="317"/>
      <c r="BA569" s="263" t="s">
        <v>884</v>
      </c>
    </row>
    <row r="570" spans="4:53" ht="12.75" customHeight="1" x14ac:dyDescent="0.15">
      <c r="D570" s="263" t="s">
        <v>1241</v>
      </c>
      <c r="E570" s="316"/>
      <c r="F570" s="316"/>
      <c r="G570" s="265" t="s">
        <v>144</v>
      </c>
      <c r="H570" s="266" t="s">
        <v>158</v>
      </c>
      <c r="I570" s="316" t="s">
        <v>1215</v>
      </c>
      <c r="J570" s="316" t="s">
        <v>1216</v>
      </c>
      <c r="K570" s="316" t="s">
        <v>1217</v>
      </c>
      <c r="L570" s="317"/>
      <c r="M570" s="316"/>
      <c r="N570" s="316"/>
      <c r="O570" s="316"/>
      <c r="P570" s="316"/>
      <c r="Q570" s="316"/>
      <c r="R570" s="316"/>
      <c r="S570" s="263" t="s">
        <v>1233</v>
      </c>
      <c r="T570" s="316"/>
      <c r="U570" s="316"/>
      <c r="V570" s="316"/>
      <c r="W570" s="317"/>
      <c r="X570" s="316"/>
      <c r="Y570" s="316"/>
      <c r="Z570" s="316"/>
      <c r="AA570" s="316"/>
      <c r="AB570" s="316"/>
      <c r="AC570" s="316"/>
      <c r="AD570" s="316"/>
      <c r="AE570" s="318"/>
      <c r="AF570" s="318"/>
      <c r="AG570" s="317"/>
      <c r="AH570" s="316"/>
      <c r="AI570" s="316"/>
      <c r="AJ570" s="316"/>
      <c r="AK570" s="316"/>
      <c r="AL570" s="316"/>
      <c r="AM570" s="316"/>
      <c r="AN570" s="316"/>
      <c r="AO570" s="316"/>
      <c r="AP570" s="316"/>
      <c r="AQ570" s="316"/>
      <c r="AR570" s="316"/>
      <c r="AS570" s="316"/>
      <c r="AT570" s="316"/>
      <c r="AU570" s="317"/>
      <c r="AV570" s="316"/>
      <c r="AW570" s="316"/>
      <c r="AX570" s="318"/>
      <c r="AY570" s="318"/>
      <c r="AZ570" s="317"/>
      <c r="BA570" s="263" t="s">
        <v>884</v>
      </c>
    </row>
    <row r="571" spans="4:53" ht="12.75" customHeight="1" x14ac:dyDescent="0.15">
      <c r="D571" s="263" t="s">
        <v>1242</v>
      </c>
      <c r="E571" s="316"/>
      <c r="F571" s="316"/>
      <c r="G571" s="265" t="s">
        <v>144</v>
      </c>
      <c r="H571" s="266" t="s">
        <v>158</v>
      </c>
      <c r="I571" s="316" t="s">
        <v>1215</v>
      </c>
      <c r="J571" s="316" t="s">
        <v>1216</v>
      </c>
      <c r="K571" s="316" t="s">
        <v>1217</v>
      </c>
      <c r="L571" s="317"/>
      <c r="M571" s="316"/>
      <c r="N571" s="316"/>
      <c r="O571" s="316"/>
      <c r="P571" s="316"/>
      <c r="Q571" s="316"/>
      <c r="R571" s="316"/>
      <c r="S571" s="263" t="s">
        <v>1235</v>
      </c>
      <c r="T571" s="316"/>
      <c r="U571" s="316"/>
      <c r="V571" s="316"/>
      <c r="W571" s="317"/>
      <c r="X571" s="316"/>
      <c r="Y571" s="316"/>
      <c r="Z571" s="316"/>
      <c r="AA571" s="316"/>
      <c r="AB571" s="316"/>
      <c r="AC571" s="316"/>
      <c r="AD571" s="316"/>
      <c r="AE571" s="318"/>
      <c r="AF571" s="318"/>
      <c r="AG571" s="317"/>
      <c r="AH571" s="316"/>
      <c r="AI571" s="316"/>
      <c r="AJ571" s="316"/>
      <c r="AK571" s="316"/>
      <c r="AL571" s="316"/>
      <c r="AM571" s="316"/>
      <c r="AN571" s="316"/>
      <c r="AO571" s="316"/>
      <c r="AP571" s="316"/>
      <c r="AQ571" s="316"/>
      <c r="AR571" s="316"/>
      <c r="AS571" s="316"/>
      <c r="AT571" s="316"/>
      <c r="AU571" s="317"/>
      <c r="AV571" s="316"/>
      <c r="AW571" s="316"/>
      <c r="AX571" s="318"/>
      <c r="AY571" s="318"/>
      <c r="AZ571" s="317"/>
      <c r="BA571" s="263" t="s">
        <v>884</v>
      </c>
    </row>
    <row r="572" spans="4:53" ht="12.75" customHeight="1" x14ac:dyDescent="0.15">
      <c r="D572" s="263" t="s">
        <v>1243</v>
      </c>
      <c r="E572" s="316"/>
      <c r="F572" s="316"/>
      <c r="G572" s="265" t="s">
        <v>144</v>
      </c>
      <c r="H572" s="266" t="s">
        <v>158</v>
      </c>
      <c r="I572" s="316" t="s">
        <v>1215</v>
      </c>
      <c r="J572" s="316" t="s">
        <v>1216</v>
      </c>
      <c r="K572" s="316" t="s">
        <v>1217</v>
      </c>
      <c r="L572" s="317"/>
      <c r="M572" s="316"/>
      <c r="N572" s="316"/>
      <c r="O572" s="316"/>
      <c r="P572" s="316"/>
      <c r="Q572" s="316"/>
      <c r="R572" s="316"/>
      <c r="S572" s="263" t="s">
        <v>1244</v>
      </c>
      <c r="T572" s="316"/>
      <c r="U572" s="316"/>
      <c r="V572" s="316"/>
      <c r="W572" s="317"/>
      <c r="X572" s="316"/>
      <c r="Y572" s="316"/>
      <c r="Z572" s="316"/>
      <c r="AA572" s="316"/>
      <c r="AB572" s="316"/>
      <c r="AC572" s="316"/>
      <c r="AD572" s="316"/>
      <c r="AE572" s="318"/>
      <c r="AF572" s="318"/>
      <c r="AG572" s="317"/>
      <c r="AH572" s="316"/>
      <c r="AI572" s="316"/>
      <c r="AJ572" s="316"/>
      <c r="AK572" s="316"/>
      <c r="AL572" s="316"/>
      <c r="AM572" s="316"/>
      <c r="AN572" s="316"/>
      <c r="AO572" s="316"/>
      <c r="AP572" s="316"/>
      <c r="AQ572" s="316"/>
      <c r="AR572" s="316"/>
      <c r="AS572" s="316"/>
      <c r="AT572" s="316"/>
      <c r="AU572" s="317"/>
      <c r="AV572" s="316"/>
      <c r="AW572" s="316"/>
      <c r="AX572" s="318"/>
      <c r="AY572" s="318"/>
      <c r="AZ572" s="317"/>
      <c r="BA572" s="263" t="s">
        <v>884</v>
      </c>
    </row>
    <row r="573" spans="4:53" ht="12.75" customHeight="1" x14ac:dyDescent="0.15">
      <c r="D573" s="263" t="s">
        <v>1245</v>
      </c>
      <c r="E573" s="316"/>
      <c r="F573" s="316"/>
      <c r="G573" s="265" t="s">
        <v>144</v>
      </c>
      <c r="H573" s="266" t="s">
        <v>158</v>
      </c>
      <c r="I573" s="316" t="s">
        <v>1215</v>
      </c>
      <c r="J573" s="316" t="s">
        <v>1216</v>
      </c>
      <c r="K573" s="316" t="s">
        <v>1217</v>
      </c>
      <c r="L573" s="317"/>
      <c r="M573" s="316"/>
      <c r="N573" s="316"/>
      <c r="O573" s="316"/>
      <c r="P573" s="316"/>
      <c r="Q573" s="316"/>
      <c r="R573" s="316"/>
      <c r="S573" s="263" t="s">
        <v>1246</v>
      </c>
      <c r="T573" s="316"/>
      <c r="U573" s="316"/>
      <c r="V573" s="316"/>
      <c r="W573" s="317"/>
      <c r="X573" s="316"/>
      <c r="Y573" s="316"/>
      <c r="Z573" s="316"/>
      <c r="AA573" s="316"/>
      <c r="AB573" s="316"/>
      <c r="AC573" s="316"/>
      <c r="AD573" s="316"/>
      <c r="AE573" s="318"/>
      <c r="AF573" s="318"/>
      <c r="AG573" s="317"/>
      <c r="AH573" s="316"/>
      <c r="AI573" s="316"/>
      <c r="AJ573" s="316"/>
      <c r="AK573" s="316"/>
      <c r="AL573" s="316"/>
      <c r="AM573" s="316"/>
      <c r="AN573" s="316"/>
      <c r="AO573" s="316"/>
      <c r="AP573" s="316"/>
      <c r="AQ573" s="316"/>
      <c r="AR573" s="316"/>
      <c r="AS573" s="316"/>
      <c r="AT573" s="316"/>
      <c r="AU573" s="317"/>
      <c r="AV573" s="316"/>
      <c r="AW573" s="316"/>
      <c r="AX573" s="318"/>
      <c r="AY573" s="318"/>
      <c r="AZ573" s="317"/>
      <c r="BA573" s="263" t="s">
        <v>884</v>
      </c>
    </row>
    <row r="574" spans="4:53" ht="12.75" customHeight="1" x14ac:dyDescent="0.15">
      <c r="D574" s="263" t="s">
        <v>1227</v>
      </c>
      <c r="E574" s="316"/>
      <c r="F574" s="316"/>
      <c r="G574" s="265" t="s">
        <v>144</v>
      </c>
      <c r="H574" s="266" t="s">
        <v>158</v>
      </c>
      <c r="I574" s="316" t="s">
        <v>1215</v>
      </c>
      <c r="J574" s="316" t="s">
        <v>1216</v>
      </c>
      <c r="K574" s="316" t="s">
        <v>1217</v>
      </c>
      <c r="L574" s="317"/>
      <c r="M574" s="316"/>
      <c r="N574" s="316"/>
      <c r="O574" s="316"/>
      <c r="P574" s="316"/>
      <c r="Q574" s="316"/>
      <c r="R574" s="316"/>
      <c r="S574" s="263" t="s">
        <v>1233</v>
      </c>
      <c r="T574" s="316"/>
      <c r="U574" s="316"/>
      <c r="V574" s="316"/>
      <c r="W574" s="317"/>
      <c r="X574" s="316"/>
      <c r="Y574" s="316"/>
      <c r="Z574" s="316"/>
      <c r="AA574" s="316"/>
      <c r="AB574" s="316"/>
      <c r="AC574" s="316"/>
      <c r="AD574" s="316"/>
      <c r="AE574" s="318"/>
      <c r="AF574" s="318"/>
      <c r="AG574" s="317"/>
      <c r="AH574" s="316"/>
      <c r="AI574" s="316"/>
      <c r="AJ574" s="316"/>
      <c r="AK574" s="316"/>
      <c r="AL574" s="316"/>
      <c r="AM574" s="316"/>
      <c r="AN574" s="316"/>
      <c r="AO574" s="316"/>
      <c r="AP574" s="316"/>
      <c r="AQ574" s="316"/>
      <c r="AR574" s="316"/>
      <c r="AS574" s="316"/>
      <c r="AT574" s="316"/>
      <c r="AU574" s="317"/>
      <c r="AV574" s="316"/>
      <c r="AW574" s="316"/>
      <c r="AX574" s="318"/>
      <c r="AY574" s="318"/>
      <c r="AZ574" s="317"/>
      <c r="BA574" s="263" t="s">
        <v>884</v>
      </c>
    </row>
    <row r="575" spans="4:53" ht="12.75" customHeight="1" x14ac:dyDescent="0.15">
      <c r="D575" s="263" t="s">
        <v>1228</v>
      </c>
      <c r="E575" s="316"/>
      <c r="F575" s="316"/>
      <c r="G575" s="265" t="s">
        <v>144</v>
      </c>
      <c r="H575" s="266" t="s">
        <v>158</v>
      </c>
      <c r="I575" s="316" t="s">
        <v>1215</v>
      </c>
      <c r="J575" s="316" t="s">
        <v>1216</v>
      </c>
      <c r="K575" s="316" t="s">
        <v>1217</v>
      </c>
      <c r="L575" s="317"/>
      <c r="M575" s="316"/>
      <c r="N575" s="316"/>
      <c r="O575" s="316"/>
      <c r="P575" s="316"/>
      <c r="Q575" s="316"/>
      <c r="R575" s="316"/>
      <c r="S575" s="263" t="s">
        <v>1235</v>
      </c>
      <c r="T575" s="316"/>
      <c r="U575" s="316"/>
      <c r="V575" s="316"/>
      <c r="W575" s="317"/>
      <c r="X575" s="316"/>
      <c r="Y575" s="316"/>
      <c r="Z575" s="316"/>
      <c r="AA575" s="316"/>
      <c r="AB575" s="316"/>
      <c r="AC575" s="316"/>
      <c r="AD575" s="316"/>
      <c r="AE575" s="318"/>
      <c r="AF575" s="318"/>
      <c r="AG575" s="317"/>
      <c r="AH575" s="316"/>
      <c r="AI575" s="316"/>
      <c r="AJ575" s="316"/>
      <c r="AK575" s="316"/>
      <c r="AL575" s="316"/>
      <c r="AM575" s="316"/>
      <c r="AN575" s="316"/>
      <c r="AO575" s="316"/>
      <c r="AP575" s="316"/>
      <c r="AQ575" s="316"/>
      <c r="AR575" s="316"/>
      <c r="AS575" s="316"/>
      <c r="AT575" s="316"/>
      <c r="AU575" s="317"/>
      <c r="AV575" s="316"/>
      <c r="AW575" s="316"/>
      <c r="AX575" s="318"/>
      <c r="AY575" s="318"/>
      <c r="AZ575" s="317"/>
      <c r="BA575" s="263" t="s">
        <v>884</v>
      </c>
    </row>
    <row r="576" spans="4:53" ht="12.75" customHeight="1" x14ac:dyDescent="0.15">
      <c r="D576" s="263" t="s">
        <v>1247</v>
      </c>
      <c r="E576" s="316"/>
      <c r="F576" s="316"/>
      <c r="G576" s="265" t="s">
        <v>144</v>
      </c>
      <c r="H576" s="266" t="s">
        <v>158</v>
      </c>
      <c r="I576" s="316" t="s">
        <v>1215</v>
      </c>
      <c r="J576" s="316" t="s">
        <v>1216</v>
      </c>
      <c r="K576" s="316" t="s">
        <v>1217</v>
      </c>
      <c r="L576" s="317"/>
      <c r="M576" s="316"/>
      <c r="N576" s="316"/>
      <c r="O576" s="316"/>
      <c r="P576" s="316"/>
      <c r="Q576" s="316"/>
      <c r="R576" s="316"/>
      <c r="S576" s="263" t="s">
        <v>803</v>
      </c>
      <c r="T576" s="316"/>
      <c r="U576" s="316"/>
      <c r="V576" s="316"/>
      <c r="W576" s="317"/>
      <c r="X576" s="316"/>
      <c r="Y576" s="316"/>
      <c r="Z576" s="316"/>
      <c r="AA576" s="316"/>
      <c r="AB576" s="316"/>
      <c r="AC576" s="316"/>
      <c r="AD576" s="316"/>
      <c r="AE576" s="318"/>
      <c r="AF576" s="318"/>
      <c r="AG576" s="317"/>
      <c r="AH576" s="316"/>
      <c r="AI576" s="316"/>
      <c r="AJ576" s="316"/>
      <c r="AK576" s="316"/>
      <c r="AL576" s="316"/>
      <c r="AM576" s="316"/>
      <c r="AN576" s="316"/>
      <c r="AO576" s="316"/>
      <c r="AP576" s="316"/>
      <c r="AQ576" s="316"/>
      <c r="AR576" s="316"/>
      <c r="AS576" s="316"/>
      <c r="AT576" s="316"/>
      <c r="AU576" s="317"/>
      <c r="AV576" s="316"/>
      <c r="AW576" s="316"/>
      <c r="AX576" s="318"/>
      <c r="AY576" s="318"/>
      <c r="AZ576" s="317"/>
      <c r="BA576" s="263" t="s">
        <v>884</v>
      </c>
    </row>
    <row r="577" spans="4:53" ht="12.75" customHeight="1" x14ac:dyDescent="0.15">
      <c r="D577" s="263" t="s">
        <v>1248</v>
      </c>
      <c r="E577" s="316"/>
      <c r="F577" s="316"/>
      <c r="G577" s="265" t="s">
        <v>144</v>
      </c>
      <c r="H577" s="266" t="s">
        <v>158</v>
      </c>
      <c r="I577" s="316" t="s">
        <v>1215</v>
      </c>
      <c r="J577" s="316" t="s">
        <v>1216</v>
      </c>
      <c r="K577" s="316" t="s">
        <v>1217</v>
      </c>
      <c r="L577" s="317"/>
      <c r="M577" s="316"/>
      <c r="N577" s="316"/>
      <c r="O577" s="316"/>
      <c r="P577" s="316"/>
      <c r="Q577" s="316"/>
      <c r="R577" s="316"/>
      <c r="S577" s="263" t="s">
        <v>1249</v>
      </c>
      <c r="T577" s="316"/>
      <c r="U577" s="316"/>
      <c r="V577" s="316"/>
      <c r="W577" s="317"/>
      <c r="X577" s="316"/>
      <c r="Y577" s="316"/>
      <c r="Z577" s="316"/>
      <c r="AA577" s="316"/>
      <c r="AB577" s="316"/>
      <c r="AC577" s="316"/>
      <c r="AD577" s="316"/>
      <c r="AE577" s="318"/>
      <c r="AF577" s="318"/>
      <c r="AG577" s="317"/>
      <c r="AH577" s="316"/>
      <c r="AI577" s="316"/>
      <c r="AJ577" s="316"/>
      <c r="AK577" s="316"/>
      <c r="AL577" s="316"/>
      <c r="AM577" s="316"/>
      <c r="AN577" s="316"/>
      <c r="AO577" s="316"/>
      <c r="AP577" s="316"/>
      <c r="AQ577" s="316"/>
      <c r="AR577" s="316"/>
      <c r="AS577" s="316"/>
      <c r="AT577" s="316"/>
      <c r="AU577" s="317"/>
      <c r="AV577" s="316"/>
      <c r="AW577" s="316"/>
      <c r="AX577" s="318"/>
      <c r="AY577" s="318"/>
      <c r="AZ577" s="317"/>
      <c r="BA577" s="263" t="s">
        <v>884</v>
      </c>
    </row>
    <row r="578" spans="4:53" ht="12.75" customHeight="1" x14ac:dyDescent="0.15">
      <c r="D578" s="263" t="s">
        <v>1250</v>
      </c>
      <c r="E578" s="316"/>
      <c r="F578" s="316"/>
      <c r="G578" s="265" t="s">
        <v>144</v>
      </c>
      <c r="H578" s="266" t="s">
        <v>158</v>
      </c>
      <c r="I578" s="316" t="s">
        <v>1215</v>
      </c>
      <c r="J578" s="316" t="s">
        <v>1216</v>
      </c>
      <c r="K578" s="316" t="s">
        <v>1217</v>
      </c>
      <c r="L578" s="317"/>
      <c r="M578" s="316"/>
      <c r="N578" s="316"/>
      <c r="O578" s="316"/>
      <c r="P578" s="316"/>
      <c r="Q578" s="316"/>
      <c r="R578" s="316"/>
      <c r="S578" s="263" t="s">
        <v>262</v>
      </c>
      <c r="T578" s="316"/>
      <c r="U578" s="316"/>
      <c r="V578" s="316"/>
      <c r="W578" s="317"/>
      <c r="X578" s="316"/>
      <c r="Y578" s="316"/>
      <c r="Z578" s="316"/>
      <c r="AA578" s="316"/>
      <c r="AB578" s="316"/>
      <c r="AC578" s="316"/>
      <c r="AD578" s="316"/>
      <c r="AE578" s="318"/>
      <c r="AF578" s="318"/>
      <c r="AG578" s="317"/>
      <c r="AH578" s="316"/>
      <c r="AI578" s="316"/>
      <c r="AJ578" s="316"/>
      <c r="AK578" s="316"/>
      <c r="AL578" s="316"/>
      <c r="AM578" s="316"/>
      <c r="AN578" s="316"/>
      <c r="AO578" s="316"/>
      <c r="AP578" s="316"/>
      <c r="AQ578" s="316"/>
      <c r="AR578" s="316"/>
      <c r="AS578" s="316"/>
      <c r="AT578" s="316"/>
      <c r="AU578" s="317"/>
      <c r="AV578" s="316"/>
      <c r="AW578" s="316"/>
      <c r="AX578" s="318"/>
      <c r="AY578" s="318"/>
      <c r="AZ578" s="317"/>
      <c r="BA578" s="263" t="s">
        <v>884</v>
      </c>
    </row>
    <row r="579" spans="4:53" ht="12.75" customHeight="1" x14ac:dyDescent="0.15">
      <c r="D579" s="263" t="s">
        <v>1247</v>
      </c>
      <c r="E579" s="316"/>
      <c r="F579" s="316"/>
      <c r="G579" s="265" t="s">
        <v>144</v>
      </c>
      <c r="H579" s="266" t="s">
        <v>158</v>
      </c>
      <c r="I579" s="316" t="s">
        <v>1215</v>
      </c>
      <c r="J579" s="316" t="s">
        <v>1216</v>
      </c>
      <c r="K579" s="316" t="s">
        <v>1217</v>
      </c>
      <c r="L579" s="317"/>
      <c r="M579" s="316"/>
      <c r="N579" s="316"/>
      <c r="O579" s="316"/>
      <c r="P579" s="316"/>
      <c r="Q579" s="316"/>
      <c r="R579" s="316"/>
      <c r="S579" s="263" t="s">
        <v>262</v>
      </c>
      <c r="T579" s="316"/>
      <c r="U579" s="316"/>
      <c r="V579" s="316"/>
      <c r="W579" s="317"/>
      <c r="X579" s="316"/>
      <c r="Y579" s="316"/>
      <c r="Z579" s="316"/>
      <c r="AA579" s="316"/>
      <c r="AB579" s="316"/>
      <c r="AC579" s="316"/>
      <c r="AD579" s="316"/>
      <c r="AE579" s="318"/>
      <c r="AF579" s="318"/>
      <c r="AG579" s="317"/>
      <c r="AH579" s="316"/>
      <c r="AI579" s="316"/>
      <c r="AJ579" s="316"/>
      <c r="AK579" s="316"/>
      <c r="AL579" s="316"/>
      <c r="AM579" s="316"/>
      <c r="AN579" s="316"/>
      <c r="AO579" s="316"/>
      <c r="AP579" s="316"/>
      <c r="AQ579" s="316"/>
      <c r="AR579" s="316"/>
      <c r="AS579" s="316"/>
      <c r="AT579" s="316"/>
      <c r="AU579" s="317"/>
      <c r="AV579" s="316"/>
      <c r="AW579" s="316"/>
      <c r="AX579" s="318"/>
      <c r="AY579" s="318"/>
      <c r="AZ579" s="317"/>
      <c r="BA579" s="263" t="s">
        <v>884</v>
      </c>
    </row>
    <row r="580" spans="4:53" ht="12.75" customHeight="1" x14ac:dyDescent="0.15">
      <c r="D580" s="263" t="s">
        <v>1248</v>
      </c>
      <c r="E580" s="316"/>
      <c r="F580" s="316"/>
      <c r="G580" s="265" t="s">
        <v>144</v>
      </c>
      <c r="H580" s="266" t="s">
        <v>158</v>
      </c>
      <c r="I580" s="316" t="s">
        <v>1215</v>
      </c>
      <c r="J580" s="316" t="s">
        <v>1216</v>
      </c>
      <c r="K580" s="316" t="s">
        <v>1217</v>
      </c>
      <c r="L580" s="317"/>
      <c r="M580" s="316"/>
      <c r="N580" s="316"/>
      <c r="O580" s="316"/>
      <c r="P580" s="316"/>
      <c r="Q580" s="316"/>
      <c r="R580" s="316"/>
      <c r="S580" s="263" t="s">
        <v>262</v>
      </c>
      <c r="T580" s="316"/>
      <c r="U580" s="316"/>
      <c r="V580" s="316"/>
      <c r="W580" s="317"/>
      <c r="X580" s="316"/>
      <c r="Y580" s="316"/>
      <c r="Z580" s="316"/>
      <c r="AA580" s="316"/>
      <c r="AB580" s="316"/>
      <c r="AC580" s="316"/>
      <c r="AD580" s="316"/>
      <c r="AE580" s="318"/>
      <c r="AF580" s="318"/>
      <c r="AG580" s="317"/>
      <c r="AH580" s="316"/>
      <c r="AI580" s="316"/>
      <c r="AJ580" s="316"/>
      <c r="AK580" s="316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7"/>
      <c r="AV580" s="316"/>
      <c r="AW580" s="316"/>
      <c r="AX580" s="318"/>
      <c r="AY580" s="318"/>
      <c r="AZ580" s="317"/>
      <c r="BA580" s="263" t="s">
        <v>884</v>
      </c>
    </row>
    <row r="581" spans="4:53" ht="12.75" customHeight="1" x14ac:dyDescent="0.15">
      <c r="D581" s="263" t="s">
        <v>1251</v>
      </c>
      <c r="E581" s="316"/>
      <c r="F581" s="316"/>
      <c r="G581" s="265" t="s">
        <v>144</v>
      </c>
      <c r="H581" s="266" t="s">
        <v>158</v>
      </c>
      <c r="I581" s="316" t="s">
        <v>1215</v>
      </c>
      <c r="J581" s="316" t="s">
        <v>1216</v>
      </c>
      <c r="K581" s="316" t="s">
        <v>1217</v>
      </c>
      <c r="L581" s="317"/>
      <c r="M581" s="316"/>
      <c r="N581" s="316"/>
      <c r="O581" s="316"/>
      <c r="P581" s="316"/>
      <c r="Q581" s="316"/>
      <c r="R581" s="316"/>
      <c r="S581" s="263" t="s">
        <v>1252</v>
      </c>
      <c r="T581" s="316"/>
      <c r="U581" s="316"/>
      <c r="V581" s="316"/>
      <c r="W581" s="317"/>
      <c r="X581" s="316"/>
      <c r="Y581" s="316"/>
      <c r="Z581" s="316"/>
      <c r="AA581" s="316"/>
      <c r="AB581" s="316"/>
      <c r="AC581" s="316"/>
      <c r="AD581" s="316"/>
      <c r="AE581" s="318"/>
      <c r="AF581" s="318"/>
      <c r="AG581" s="317"/>
      <c r="AH581" s="316"/>
      <c r="AI581" s="316"/>
      <c r="AJ581" s="316"/>
      <c r="AK581" s="316"/>
      <c r="AL581" s="316"/>
      <c r="AM581" s="316"/>
      <c r="AN581" s="316"/>
      <c r="AO581" s="316"/>
      <c r="AP581" s="316"/>
      <c r="AQ581" s="316"/>
      <c r="AR581" s="316"/>
      <c r="AS581" s="316"/>
      <c r="AT581" s="316"/>
      <c r="AU581" s="317"/>
      <c r="AV581" s="316"/>
      <c r="AW581" s="316"/>
      <c r="AX581" s="318"/>
      <c r="AY581" s="318"/>
      <c r="AZ581" s="317"/>
      <c r="BA581" s="263" t="s">
        <v>884</v>
      </c>
    </row>
    <row r="582" spans="4:53" ht="12.75" customHeight="1" x14ac:dyDescent="0.15">
      <c r="D582" s="263" t="s">
        <v>1253</v>
      </c>
      <c r="E582" s="316"/>
      <c r="F582" s="316"/>
      <c r="G582" s="265" t="s">
        <v>144</v>
      </c>
      <c r="H582" s="266" t="s">
        <v>158</v>
      </c>
      <c r="I582" s="316" t="s">
        <v>1215</v>
      </c>
      <c r="J582" s="316" t="s">
        <v>1216</v>
      </c>
      <c r="K582" s="316" t="s">
        <v>1217</v>
      </c>
      <c r="L582" s="317"/>
      <c r="M582" s="316"/>
      <c r="N582" s="316"/>
      <c r="O582" s="316"/>
      <c r="P582" s="316"/>
      <c r="Q582" s="316"/>
      <c r="R582" s="316"/>
      <c r="S582" s="263" t="s">
        <v>262</v>
      </c>
      <c r="T582" s="316"/>
      <c r="U582" s="316"/>
      <c r="V582" s="316"/>
      <c r="W582" s="317"/>
      <c r="X582" s="316"/>
      <c r="Y582" s="316"/>
      <c r="Z582" s="316"/>
      <c r="AA582" s="316"/>
      <c r="AB582" s="316"/>
      <c r="AC582" s="316"/>
      <c r="AD582" s="316"/>
      <c r="AE582" s="318"/>
      <c r="AF582" s="318"/>
      <c r="AG582" s="317"/>
      <c r="AH582" s="316"/>
      <c r="AI582" s="316"/>
      <c r="AJ582" s="316"/>
      <c r="AK582" s="316"/>
      <c r="AL582" s="316"/>
      <c r="AM582" s="316"/>
      <c r="AN582" s="316"/>
      <c r="AO582" s="316"/>
      <c r="AP582" s="316"/>
      <c r="AQ582" s="316"/>
      <c r="AR582" s="316"/>
      <c r="AS582" s="316"/>
      <c r="AT582" s="316"/>
      <c r="AU582" s="317"/>
      <c r="AV582" s="316"/>
      <c r="AW582" s="316"/>
      <c r="AX582" s="318"/>
      <c r="AY582" s="318"/>
      <c r="AZ582" s="317"/>
      <c r="BA582" s="263" t="s">
        <v>884</v>
      </c>
    </row>
    <row r="583" spans="4:53" ht="12.75" customHeight="1" x14ac:dyDescent="0.15">
      <c r="D583" s="263" t="s">
        <v>1247</v>
      </c>
      <c r="E583" s="316"/>
      <c r="F583" s="316"/>
      <c r="G583" s="265" t="s">
        <v>144</v>
      </c>
      <c r="H583" s="266" t="s">
        <v>158</v>
      </c>
      <c r="I583" s="316" t="s">
        <v>1215</v>
      </c>
      <c r="J583" s="316" t="s">
        <v>1216</v>
      </c>
      <c r="K583" s="316" t="s">
        <v>1217</v>
      </c>
      <c r="L583" s="317"/>
      <c r="M583" s="316"/>
      <c r="N583" s="316"/>
      <c r="O583" s="316"/>
      <c r="P583" s="316"/>
      <c r="Q583" s="316"/>
      <c r="R583" s="316"/>
      <c r="S583" s="263" t="s">
        <v>1254</v>
      </c>
      <c r="T583" s="316"/>
      <c r="U583" s="316"/>
      <c r="V583" s="316"/>
      <c r="W583" s="317"/>
      <c r="X583" s="316"/>
      <c r="Y583" s="316"/>
      <c r="Z583" s="316"/>
      <c r="AA583" s="316"/>
      <c r="AB583" s="316"/>
      <c r="AC583" s="316"/>
      <c r="AD583" s="316"/>
      <c r="AE583" s="318"/>
      <c r="AF583" s="318"/>
      <c r="AG583" s="317"/>
      <c r="AH583" s="316"/>
      <c r="AI583" s="316"/>
      <c r="AJ583" s="316"/>
      <c r="AK583" s="316"/>
      <c r="AL583" s="316"/>
      <c r="AM583" s="316"/>
      <c r="AN583" s="316"/>
      <c r="AO583" s="316"/>
      <c r="AP583" s="316"/>
      <c r="AQ583" s="316"/>
      <c r="AR583" s="316"/>
      <c r="AS583" s="316"/>
      <c r="AT583" s="316"/>
      <c r="AU583" s="317"/>
      <c r="AV583" s="316"/>
      <c r="AW583" s="316"/>
      <c r="AX583" s="318"/>
      <c r="AY583" s="318"/>
      <c r="AZ583" s="317"/>
      <c r="BA583" s="263" t="s">
        <v>884</v>
      </c>
    </row>
    <row r="584" spans="4:53" ht="12.75" customHeight="1" x14ac:dyDescent="0.15">
      <c r="D584" s="263" t="s">
        <v>1248</v>
      </c>
      <c r="E584" s="316"/>
      <c r="F584" s="316"/>
      <c r="G584" s="265" t="s">
        <v>144</v>
      </c>
      <c r="H584" s="266" t="s">
        <v>158</v>
      </c>
      <c r="I584" s="316" t="s">
        <v>1215</v>
      </c>
      <c r="J584" s="316" t="s">
        <v>1216</v>
      </c>
      <c r="K584" s="316" t="s">
        <v>1217</v>
      </c>
      <c r="L584" s="317"/>
      <c r="M584" s="316"/>
      <c r="N584" s="316"/>
      <c r="O584" s="316"/>
      <c r="P584" s="316"/>
      <c r="Q584" s="316"/>
      <c r="R584" s="316"/>
      <c r="S584" s="263" t="s">
        <v>1255</v>
      </c>
      <c r="T584" s="316"/>
      <c r="U584" s="316"/>
      <c r="V584" s="316"/>
      <c r="W584" s="317"/>
      <c r="X584" s="316"/>
      <c r="Y584" s="316"/>
      <c r="Z584" s="316"/>
      <c r="AA584" s="316"/>
      <c r="AB584" s="316"/>
      <c r="AC584" s="316"/>
      <c r="AD584" s="316"/>
      <c r="AE584" s="318"/>
      <c r="AF584" s="318"/>
      <c r="AG584" s="317"/>
      <c r="AH584" s="316"/>
      <c r="AI584" s="316"/>
      <c r="AJ584" s="316"/>
      <c r="AK584" s="316"/>
      <c r="AL584" s="316"/>
      <c r="AM584" s="316"/>
      <c r="AN584" s="316"/>
      <c r="AO584" s="316"/>
      <c r="AP584" s="316"/>
      <c r="AQ584" s="316"/>
      <c r="AR584" s="316"/>
      <c r="AS584" s="316"/>
      <c r="AT584" s="316"/>
      <c r="AU584" s="317"/>
      <c r="AV584" s="316"/>
      <c r="AW584" s="316"/>
      <c r="AX584" s="318"/>
      <c r="AY584" s="318"/>
      <c r="AZ584" s="317"/>
      <c r="BA584" s="263" t="s">
        <v>884</v>
      </c>
    </row>
    <row r="585" spans="4:53" ht="12.75" customHeight="1" x14ac:dyDescent="0.15">
      <c r="D585" s="263" t="s">
        <v>1256</v>
      </c>
      <c r="E585" s="316"/>
      <c r="F585" s="316"/>
      <c r="G585" s="265" t="s">
        <v>144</v>
      </c>
      <c r="H585" s="266" t="s">
        <v>158</v>
      </c>
      <c r="I585" s="316" t="s">
        <v>1215</v>
      </c>
      <c r="J585" s="316" t="s">
        <v>1216</v>
      </c>
      <c r="K585" s="316" t="s">
        <v>1217</v>
      </c>
      <c r="L585" s="317"/>
      <c r="M585" s="316"/>
      <c r="N585" s="316"/>
      <c r="O585" s="316"/>
      <c r="P585" s="316"/>
      <c r="Q585" s="316"/>
      <c r="R585" s="316"/>
      <c r="S585" s="263" t="s">
        <v>1257</v>
      </c>
      <c r="T585" s="316"/>
      <c r="U585" s="316"/>
      <c r="V585" s="316"/>
      <c r="W585" s="317"/>
      <c r="X585" s="316"/>
      <c r="Y585" s="316"/>
      <c r="Z585" s="316"/>
      <c r="AA585" s="316"/>
      <c r="AB585" s="316"/>
      <c r="AC585" s="316"/>
      <c r="AD585" s="316"/>
      <c r="AE585" s="318"/>
      <c r="AF585" s="318"/>
      <c r="AG585" s="317"/>
      <c r="AH585" s="316"/>
      <c r="AI585" s="316"/>
      <c r="AJ585" s="316"/>
      <c r="AK585" s="316"/>
      <c r="AL585" s="316"/>
      <c r="AM585" s="316"/>
      <c r="AN585" s="316"/>
      <c r="AO585" s="316"/>
      <c r="AP585" s="316"/>
      <c r="AQ585" s="316"/>
      <c r="AR585" s="316"/>
      <c r="AS585" s="316"/>
      <c r="AT585" s="316"/>
      <c r="AU585" s="317"/>
      <c r="AV585" s="316"/>
      <c r="AW585" s="316"/>
      <c r="AX585" s="318"/>
      <c r="AY585" s="318"/>
      <c r="AZ585" s="317"/>
      <c r="BA585" s="263" t="s">
        <v>884</v>
      </c>
    </row>
    <row r="586" spans="4:53" ht="12.75" customHeight="1" x14ac:dyDescent="0.15">
      <c r="D586" s="263" t="s">
        <v>1258</v>
      </c>
      <c r="E586" s="316"/>
      <c r="F586" s="316"/>
      <c r="G586" s="265" t="s">
        <v>144</v>
      </c>
      <c r="H586" s="266" t="s">
        <v>158</v>
      </c>
      <c r="I586" s="316" t="s">
        <v>1215</v>
      </c>
      <c r="J586" s="316" t="s">
        <v>1216</v>
      </c>
      <c r="K586" s="316" t="s">
        <v>1217</v>
      </c>
      <c r="L586" s="317"/>
      <c r="M586" s="316"/>
      <c r="N586" s="316"/>
      <c r="O586" s="316"/>
      <c r="P586" s="316"/>
      <c r="Q586" s="316"/>
      <c r="R586" s="316"/>
      <c r="S586" s="263" t="s">
        <v>1257</v>
      </c>
      <c r="T586" s="316"/>
      <c r="U586" s="316"/>
      <c r="V586" s="316"/>
      <c r="W586" s="317"/>
      <c r="X586" s="316"/>
      <c r="Y586" s="316"/>
      <c r="Z586" s="316"/>
      <c r="AA586" s="316"/>
      <c r="AB586" s="316"/>
      <c r="AC586" s="316"/>
      <c r="AD586" s="316"/>
      <c r="AE586" s="318"/>
      <c r="AF586" s="318"/>
      <c r="AG586" s="317"/>
      <c r="AH586" s="316"/>
      <c r="AI586" s="316"/>
      <c r="AJ586" s="316"/>
      <c r="AK586" s="316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7"/>
      <c r="AV586" s="316"/>
      <c r="AW586" s="316"/>
      <c r="AX586" s="318"/>
      <c r="AY586" s="318"/>
      <c r="AZ586" s="317"/>
      <c r="BA586" s="263" t="s">
        <v>884</v>
      </c>
    </row>
    <row r="587" spans="4:53" ht="12.75" customHeight="1" x14ac:dyDescent="0.15">
      <c r="D587" s="263" t="s">
        <v>1227</v>
      </c>
      <c r="E587" s="316"/>
      <c r="F587" s="316"/>
      <c r="G587" s="265" t="s">
        <v>144</v>
      </c>
      <c r="H587" s="266" t="s">
        <v>158</v>
      </c>
      <c r="I587" s="316" t="s">
        <v>1215</v>
      </c>
      <c r="J587" s="316" t="s">
        <v>1216</v>
      </c>
      <c r="K587" s="316" t="s">
        <v>1217</v>
      </c>
      <c r="L587" s="317"/>
      <c r="M587" s="316"/>
      <c r="N587" s="316"/>
      <c r="O587" s="316"/>
      <c r="P587" s="316"/>
      <c r="Q587" s="316"/>
      <c r="R587" s="316"/>
      <c r="S587" s="263" t="s">
        <v>1259</v>
      </c>
      <c r="T587" s="316"/>
      <c r="U587" s="316"/>
      <c r="V587" s="316"/>
      <c r="W587" s="317"/>
      <c r="X587" s="316"/>
      <c r="Y587" s="316"/>
      <c r="Z587" s="316"/>
      <c r="AA587" s="316"/>
      <c r="AB587" s="316"/>
      <c r="AC587" s="316"/>
      <c r="AD587" s="316"/>
      <c r="AE587" s="318"/>
      <c r="AF587" s="318"/>
      <c r="AG587" s="317"/>
      <c r="AH587" s="316"/>
      <c r="AI587" s="316"/>
      <c r="AJ587" s="316"/>
      <c r="AK587" s="316"/>
      <c r="AL587" s="316"/>
      <c r="AM587" s="316"/>
      <c r="AN587" s="316"/>
      <c r="AO587" s="316"/>
      <c r="AP587" s="316"/>
      <c r="AQ587" s="316"/>
      <c r="AR587" s="316"/>
      <c r="AS587" s="316"/>
      <c r="AT587" s="316"/>
      <c r="AU587" s="317"/>
      <c r="AV587" s="316"/>
      <c r="AW587" s="316"/>
      <c r="AX587" s="318"/>
      <c r="AY587" s="318"/>
      <c r="AZ587" s="317"/>
      <c r="BA587" s="263" t="s">
        <v>884</v>
      </c>
    </row>
    <row r="588" spans="4:53" ht="12.75" customHeight="1" x14ac:dyDescent="0.15">
      <c r="D588" s="263" t="s">
        <v>1228</v>
      </c>
      <c r="E588" s="316"/>
      <c r="F588" s="316"/>
      <c r="G588" s="265" t="s">
        <v>144</v>
      </c>
      <c r="H588" s="266" t="s">
        <v>158</v>
      </c>
      <c r="I588" s="316" t="s">
        <v>1215</v>
      </c>
      <c r="J588" s="316" t="s">
        <v>1216</v>
      </c>
      <c r="K588" s="316" t="s">
        <v>1217</v>
      </c>
      <c r="L588" s="317"/>
      <c r="M588" s="316"/>
      <c r="N588" s="316"/>
      <c r="O588" s="316"/>
      <c r="P588" s="316"/>
      <c r="Q588" s="316"/>
      <c r="R588" s="316"/>
      <c r="S588" s="263" t="s">
        <v>1260</v>
      </c>
      <c r="T588" s="316"/>
      <c r="U588" s="316"/>
      <c r="V588" s="316"/>
      <c r="W588" s="317"/>
      <c r="X588" s="316"/>
      <c r="Y588" s="316"/>
      <c r="Z588" s="316"/>
      <c r="AA588" s="316"/>
      <c r="AB588" s="316"/>
      <c r="AC588" s="316"/>
      <c r="AD588" s="316"/>
      <c r="AE588" s="318"/>
      <c r="AF588" s="318"/>
      <c r="AG588" s="317"/>
      <c r="AH588" s="316"/>
      <c r="AI588" s="316"/>
      <c r="AJ588" s="316"/>
      <c r="AK588" s="316"/>
      <c r="AL588" s="316"/>
      <c r="AM588" s="316"/>
      <c r="AN588" s="316"/>
      <c r="AO588" s="316"/>
      <c r="AP588" s="316"/>
      <c r="AQ588" s="316"/>
      <c r="AR588" s="316"/>
      <c r="AS588" s="316"/>
      <c r="AT588" s="316"/>
      <c r="AU588" s="317"/>
      <c r="AV588" s="316"/>
      <c r="AW588" s="316"/>
      <c r="AX588" s="318"/>
      <c r="AY588" s="318"/>
      <c r="AZ588" s="317"/>
      <c r="BA588" s="263" t="s">
        <v>884</v>
      </c>
    </row>
    <row r="589" spans="4:53" ht="12.75" customHeight="1" x14ac:dyDescent="0.15">
      <c r="D589" s="263" t="s">
        <v>1261</v>
      </c>
      <c r="E589" s="316"/>
      <c r="F589" s="316"/>
      <c r="G589" s="265" t="s">
        <v>144</v>
      </c>
      <c r="H589" s="266" t="s">
        <v>158</v>
      </c>
      <c r="I589" s="316" t="s">
        <v>1215</v>
      </c>
      <c r="J589" s="316" t="s">
        <v>1216</v>
      </c>
      <c r="K589" s="316" t="s">
        <v>1217</v>
      </c>
      <c r="L589" s="317"/>
      <c r="M589" s="316"/>
      <c r="N589" s="316"/>
      <c r="O589" s="316"/>
      <c r="P589" s="316"/>
      <c r="Q589" s="316"/>
      <c r="R589" s="316"/>
      <c r="S589" s="263" t="s">
        <v>1233</v>
      </c>
      <c r="T589" s="316"/>
      <c r="U589" s="316"/>
      <c r="V589" s="316"/>
      <c r="W589" s="317"/>
      <c r="X589" s="316"/>
      <c r="Y589" s="316"/>
      <c r="Z589" s="316"/>
      <c r="AA589" s="316"/>
      <c r="AB589" s="316"/>
      <c r="AC589" s="316"/>
      <c r="AD589" s="316"/>
      <c r="AE589" s="318"/>
      <c r="AF589" s="318"/>
      <c r="AG589" s="317"/>
      <c r="AH589" s="316"/>
      <c r="AI589" s="316"/>
      <c r="AJ589" s="316"/>
      <c r="AK589" s="316"/>
      <c r="AL589" s="316"/>
      <c r="AM589" s="316"/>
      <c r="AN589" s="316"/>
      <c r="AO589" s="316"/>
      <c r="AP589" s="316"/>
      <c r="AQ589" s="316"/>
      <c r="AR589" s="316"/>
      <c r="AS589" s="316"/>
      <c r="AT589" s="316"/>
      <c r="AU589" s="317"/>
      <c r="AV589" s="316"/>
      <c r="AW589" s="316"/>
      <c r="AX589" s="318"/>
      <c r="AY589" s="318"/>
      <c r="AZ589" s="317"/>
      <c r="BA589" s="263" t="s">
        <v>884</v>
      </c>
    </row>
    <row r="590" spans="4:53" ht="12.75" customHeight="1" x14ac:dyDescent="0.15">
      <c r="D590" s="263" t="s">
        <v>1262</v>
      </c>
      <c r="E590" s="316"/>
      <c r="F590" s="316"/>
      <c r="G590" s="265" t="s">
        <v>144</v>
      </c>
      <c r="H590" s="266" t="s">
        <v>158</v>
      </c>
      <c r="I590" s="316" t="s">
        <v>1215</v>
      </c>
      <c r="J590" s="316" t="s">
        <v>1216</v>
      </c>
      <c r="K590" s="316" t="s">
        <v>1217</v>
      </c>
      <c r="L590" s="317"/>
      <c r="M590" s="316"/>
      <c r="N590" s="316"/>
      <c r="O590" s="316"/>
      <c r="P590" s="316"/>
      <c r="Q590" s="316"/>
      <c r="R590" s="316"/>
      <c r="S590" s="263" t="s">
        <v>1235</v>
      </c>
      <c r="T590" s="316"/>
      <c r="U590" s="316"/>
      <c r="V590" s="316"/>
      <c r="W590" s="317"/>
      <c r="X590" s="316"/>
      <c r="Y590" s="316"/>
      <c r="Z590" s="316"/>
      <c r="AA590" s="316"/>
      <c r="AB590" s="316"/>
      <c r="AC590" s="316"/>
      <c r="AD590" s="316"/>
      <c r="AE590" s="318"/>
      <c r="AF590" s="318"/>
      <c r="AG590" s="317"/>
      <c r="AH590" s="316"/>
      <c r="AI590" s="316"/>
      <c r="AJ590" s="316"/>
      <c r="AK590" s="316"/>
      <c r="AL590" s="316"/>
      <c r="AM590" s="316"/>
      <c r="AN590" s="316"/>
      <c r="AO590" s="316"/>
      <c r="AP590" s="316"/>
      <c r="AQ590" s="316"/>
      <c r="AR590" s="316"/>
      <c r="AS590" s="316"/>
      <c r="AT590" s="316"/>
      <c r="AU590" s="317"/>
      <c r="AV590" s="316"/>
      <c r="AW590" s="316"/>
      <c r="AX590" s="318"/>
      <c r="AY590" s="318"/>
      <c r="AZ590" s="317"/>
      <c r="BA590" s="263" t="s">
        <v>884</v>
      </c>
    </row>
    <row r="591" spans="4:53" ht="12.75" customHeight="1" x14ac:dyDescent="0.15">
      <c r="D591" s="263" t="s">
        <v>1263</v>
      </c>
      <c r="E591" s="316"/>
      <c r="F591" s="316"/>
      <c r="G591" s="265" t="s">
        <v>144</v>
      </c>
      <c r="H591" s="266" t="s">
        <v>158</v>
      </c>
      <c r="I591" s="316" t="s">
        <v>1215</v>
      </c>
      <c r="J591" s="316" t="s">
        <v>1216</v>
      </c>
      <c r="K591" s="316" t="s">
        <v>1217</v>
      </c>
      <c r="L591" s="317"/>
      <c r="M591" s="316"/>
      <c r="N591" s="316"/>
      <c r="O591" s="316"/>
      <c r="P591" s="316"/>
      <c r="Q591" s="316"/>
      <c r="R591" s="316"/>
      <c r="S591" s="263" t="s">
        <v>1244</v>
      </c>
      <c r="T591" s="316"/>
      <c r="U591" s="316"/>
      <c r="V591" s="316"/>
      <c r="W591" s="317"/>
      <c r="X591" s="316"/>
      <c r="Y591" s="316"/>
      <c r="Z591" s="316"/>
      <c r="AA591" s="316"/>
      <c r="AB591" s="316"/>
      <c r="AC591" s="316"/>
      <c r="AD591" s="316"/>
      <c r="AE591" s="318"/>
      <c r="AF591" s="318"/>
      <c r="AG591" s="317"/>
      <c r="AH591" s="316"/>
      <c r="AI591" s="316"/>
      <c r="AJ591" s="316"/>
      <c r="AK591" s="316"/>
      <c r="AL591" s="316"/>
      <c r="AM591" s="316"/>
      <c r="AN591" s="316"/>
      <c r="AO591" s="316"/>
      <c r="AP591" s="316"/>
      <c r="AQ591" s="316"/>
      <c r="AR591" s="316"/>
      <c r="AS591" s="316"/>
      <c r="AT591" s="316"/>
      <c r="AU591" s="317"/>
      <c r="AV591" s="316"/>
      <c r="AW591" s="316"/>
      <c r="AX591" s="318"/>
      <c r="AY591" s="318"/>
      <c r="AZ591" s="317"/>
      <c r="BA591" s="263" t="s">
        <v>884</v>
      </c>
    </row>
    <row r="592" spans="4:53" ht="12.75" customHeight="1" x14ac:dyDescent="0.15">
      <c r="D592" s="263" t="s">
        <v>1264</v>
      </c>
      <c r="E592" s="316"/>
      <c r="F592" s="316"/>
      <c r="G592" s="265" t="s">
        <v>144</v>
      </c>
      <c r="H592" s="266" t="s">
        <v>158</v>
      </c>
      <c r="I592" s="316" t="s">
        <v>1215</v>
      </c>
      <c r="J592" s="316" t="s">
        <v>1216</v>
      </c>
      <c r="K592" s="316" t="s">
        <v>1217</v>
      </c>
      <c r="L592" s="317"/>
      <c r="M592" s="316"/>
      <c r="N592" s="316"/>
      <c r="O592" s="316"/>
      <c r="P592" s="316"/>
      <c r="Q592" s="316"/>
      <c r="R592" s="316"/>
      <c r="S592" s="263" t="s">
        <v>1246</v>
      </c>
      <c r="T592" s="316"/>
      <c r="U592" s="316"/>
      <c r="V592" s="316"/>
      <c r="W592" s="317"/>
      <c r="X592" s="316"/>
      <c r="Y592" s="316"/>
      <c r="Z592" s="316"/>
      <c r="AA592" s="316"/>
      <c r="AB592" s="316"/>
      <c r="AC592" s="316"/>
      <c r="AD592" s="316"/>
      <c r="AE592" s="318"/>
      <c r="AF592" s="318"/>
      <c r="AG592" s="317"/>
      <c r="AH592" s="316"/>
      <c r="AI592" s="316"/>
      <c r="AJ592" s="316"/>
      <c r="AK592" s="316"/>
      <c r="AL592" s="316"/>
      <c r="AM592" s="316"/>
      <c r="AN592" s="316"/>
      <c r="AO592" s="316"/>
      <c r="AP592" s="316"/>
      <c r="AQ592" s="316"/>
      <c r="AR592" s="316"/>
      <c r="AS592" s="316"/>
      <c r="AT592" s="316"/>
      <c r="AU592" s="317"/>
      <c r="AV592" s="316"/>
      <c r="AW592" s="316"/>
      <c r="AX592" s="318"/>
      <c r="AY592" s="318"/>
      <c r="AZ592" s="317"/>
      <c r="BA592" s="263" t="s">
        <v>884</v>
      </c>
    </row>
    <row r="593" spans="4:53" ht="12.75" customHeight="1" x14ac:dyDescent="0.15">
      <c r="D593" s="263" t="s">
        <v>1265</v>
      </c>
      <c r="E593" s="316"/>
      <c r="F593" s="316"/>
      <c r="G593" s="265" t="s">
        <v>144</v>
      </c>
      <c r="H593" s="266" t="s">
        <v>158</v>
      </c>
      <c r="I593" s="316" t="s">
        <v>1215</v>
      </c>
      <c r="J593" s="316" t="s">
        <v>1216</v>
      </c>
      <c r="K593" s="316" t="s">
        <v>1217</v>
      </c>
      <c r="L593" s="317"/>
      <c r="M593" s="316"/>
      <c r="N593" s="316"/>
      <c r="O593" s="316"/>
      <c r="P593" s="316"/>
      <c r="Q593" s="316"/>
      <c r="R593" s="316"/>
      <c r="S593" s="263" t="s">
        <v>1266</v>
      </c>
      <c r="T593" s="316"/>
      <c r="U593" s="316"/>
      <c r="V593" s="316"/>
      <c r="W593" s="317"/>
      <c r="X593" s="316"/>
      <c r="Y593" s="316"/>
      <c r="Z593" s="316"/>
      <c r="AA593" s="316"/>
      <c r="AB593" s="316"/>
      <c r="AC593" s="316"/>
      <c r="AD593" s="316"/>
      <c r="AE593" s="318"/>
      <c r="AF593" s="318"/>
      <c r="AG593" s="317"/>
      <c r="AH593" s="316"/>
      <c r="AI593" s="316"/>
      <c r="AJ593" s="316"/>
      <c r="AK593" s="316"/>
      <c r="AL593" s="316"/>
      <c r="AM593" s="316"/>
      <c r="AN593" s="316"/>
      <c r="AO593" s="316"/>
      <c r="AP593" s="316"/>
      <c r="AQ593" s="316"/>
      <c r="AR593" s="316"/>
      <c r="AS593" s="316"/>
      <c r="AT593" s="316"/>
      <c r="AU593" s="317"/>
      <c r="AV593" s="316"/>
      <c r="AW593" s="316"/>
      <c r="AX593" s="318"/>
      <c r="AY593" s="318"/>
      <c r="AZ593" s="317"/>
      <c r="BA593" s="263" t="s">
        <v>884</v>
      </c>
    </row>
    <row r="594" spans="4:53" ht="12.75" customHeight="1" x14ac:dyDescent="0.15">
      <c r="D594" s="263" t="s">
        <v>1267</v>
      </c>
      <c r="E594" s="316"/>
      <c r="F594" s="316"/>
      <c r="G594" s="265" t="s">
        <v>144</v>
      </c>
      <c r="H594" s="266" t="s">
        <v>158</v>
      </c>
      <c r="I594" s="316" t="s">
        <v>1215</v>
      </c>
      <c r="J594" s="316" t="s">
        <v>1216</v>
      </c>
      <c r="K594" s="316" t="s">
        <v>1217</v>
      </c>
      <c r="L594" s="317"/>
      <c r="M594" s="316"/>
      <c r="N594" s="316"/>
      <c r="O594" s="316"/>
      <c r="P594" s="316"/>
      <c r="Q594" s="316"/>
      <c r="R594" s="316"/>
      <c r="S594" s="263" t="s">
        <v>1266</v>
      </c>
      <c r="T594" s="316"/>
      <c r="U594" s="316"/>
      <c r="V594" s="316"/>
      <c r="W594" s="317"/>
      <c r="X594" s="316"/>
      <c r="Y594" s="316"/>
      <c r="Z594" s="316"/>
      <c r="AA594" s="316"/>
      <c r="AB594" s="316"/>
      <c r="AC594" s="316"/>
      <c r="AD594" s="316"/>
      <c r="AE594" s="318"/>
      <c r="AF594" s="318"/>
      <c r="AG594" s="317"/>
      <c r="AH594" s="316"/>
      <c r="AI594" s="316"/>
      <c r="AJ594" s="316"/>
      <c r="AK594" s="316"/>
      <c r="AL594" s="316"/>
      <c r="AM594" s="316"/>
      <c r="AN594" s="316"/>
      <c r="AO594" s="316"/>
      <c r="AP594" s="316"/>
      <c r="AQ594" s="316"/>
      <c r="AR594" s="316"/>
      <c r="AS594" s="316"/>
      <c r="AT594" s="316"/>
      <c r="AU594" s="317"/>
      <c r="AV594" s="316"/>
      <c r="AW594" s="316"/>
      <c r="AX594" s="318"/>
      <c r="AY594" s="318"/>
      <c r="AZ594" s="317"/>
      <c r="BA594" s="263" t="s">
        <v>884</v>
      </c>
    </row>
    <row r="595" spans="4:53" ht="12.75" customHeight="1" x14ac:dyDescent="0.15">
      <c r="D595" s="263" t="s">
        <v>1268</v>
      </c>
      <c r="E595" s="316"/>
      <c r="F595" s="316"/>
      <c r="G595" s="265" t="s">
        <v>144</v>
      </c>
      <c r="H595" s="266" t="s">
        <v>158</v>
      </c>
      <c r="I595" s="316" t="s">
        <v>1215</v>
      </c>
      <c r="J595" s="316" t="s">
        <v>1216</v>
      </c>
      <c r="K595" s="316" t="s">
        <v>1217</v>
      </c>
      <c r="L595" s="317"/>
      <c r="M595" s="316"/>
      <c r="N595" s="316"/>
      <c r="O595" s="316"/>
      <c r="P595" s="316"/>
      <c r="Q595" s="316"/>
      <c r="R595" s="316"/>
      <c r="S595" s="263" t="s">
        <v>1269</v>
      </c>
      <c r="T595" s="316"/>
      <c r="U595" s="316"/>
      <c r="V595" s="316"/>
      <c r="W595" s="317"/>
      <c r="X595" s="316"/>
      <c r="Y595" s="316"/>
      <c r="Z595" s="316"/>
      <c r="AA595" s="316"/>
      <c r="AB595" s="316"/>
      <c r="AC595" s="316"/>
      <c r="AD595" s="316"/>
      <c r="AE595" s="318"/>
      <c r="AF595" s="318"/>
      <c r="AG595" s="317"/>
      <c r="AH595" s="316"/>
      <c r="AI595" s="316"/>
      <c r="AJ595" s="316"/>
      <c r="AK595" s="316"/>
      <c r="AL595" s="316"/>
      <c r="AM595" s="316"/>
      <c r="AN595" s="316"/>
      <c r="AO595" s="316"/>
      <c r="AP595" s="316"/>
      <c r="AQ595" s="316"/>
      <c r="AR595" s="316"/>
      <c r="AS595" s="316"/>
      <c r="AT595" s="316"/>
      <c r="AU595" s="317"/>
      <c r="AV595" s="316"/>
      <c r="AW595" s="316"/>
      <c r="AX595" s="318"/>
      <c r="AY595" s="318"/>
      <c r="AZ595" s="317"/>
      <c r="BA595" s="263" t="s">
        <v>884</v>
      </c>
    </row>
    <row r="596" spans="4:53" ht="12.75" customHeight="1" x14ac:dyDescent="0.15">
      <c r="D596" s="263" t="s">
        <v>1251</v>
      </c>
      <c r="E596" s="316"/>
      <c r="F596" s="316"/>
      <c r="G596" s="265" t="s">
        <v>144</v>
      </c>
      <c r="H596" s="266" t="s">
        <v>158</v>
      </c>
      <c r="I596" s="316" t="s">
        <v>1215</v>
      </c>
      <c r="J596" s="316" t="s">
        <v>1216</v>
      </c>
      <c r="K596" s="316" t="s">
        <v>1217</v>
      </c>
      <c r="L596" s="317"/>
      <c r="M596" s="316"/>
      <c r="N596" s="316"/>
      <c r="O596" s="316"/>
      <c r="P596" s="316"/>
      <c r="Q596" s="316"/>
      <c r="R596" s="316"/>
      <c r="S596" s="263" t="s">
        <v>1266</v>
      </c>
      <c r="T596" s="316"/>
      <c r="U596" s="316"/>
      <c r="V596" s="316"/>
      <c r="W596" s="317"/>
      <c r="X596" s="316"/>
      <c r="Y596" s="316"/>
      <c r="Z596" s="316"/>
      <c r="AA596" s="316"/>
      <c r="AB596" s="316"/>
      <c r="AC596" s="316"/>
      <c r="AD596" s="316"/>
      <c r="AE596" s="318"/>
      <c r="AF596" s="318"/>
      <c r="AG596" s="317"/>
      <c r="AH596" s="316"/>
      <c r="AI596" s="316"/>
      <c r="AJ596" s="316"/>
      <c r="AK596" s="316"/>
      <c r="AL596" s="316"/>
      <c r="AM596" s="316"/>
      <c r="AN596" s="316"/>
      <c r="AO596" s="316"/>
      <c r="AP596" s="316"/>
      <c r="AQ596" s="316"/>
      <c r="AR596" s="316"/>
      <c r="AS596" s="316"/>
      <c r="AT596" s="316"/>
      <c r="AU596" s="317"/>
      <c r="AV596" s="316"/>
      <c r="AW596" s="316"/>
      <c r="AX596" s="318"/>
      <c r="AY596" s="318"/>
      <c r="AZ596" s="317"/>
      <c r="BA596" s="263" t="s">
        <v>884</v>
      </c>
    </row>
    <row r="597" spans="4:53" ht="12.75" customHeight="1" x14ac:dyDescent="0.15">
      <c r="D597" s="263" t="s">
        <v>1268</v>
      </c>
      <c r="E597" s="316"/>
      <c r="F597" s="316"/>
      <c r="G597" s="265" t="s">
        <v>144</v>
      </c>
      <c r="H597" s="266" t="s">
        <v>158</v>
      </c>
      <c r="I597" s="316" t="s">
        <v>1215</v>
      </c>
      <c r="J597" s="316" t="s">
        <v>1216</v>
      </c>
      <c r="K597" s="316" t="s">
        <v>1217</v>
      </c>
      <c r="L597" s="317"/>
      <c r="M597" s="316"/>
      <c r="N597" s="316"/>
      <c r="O597" s="316"/>
      <c r="P597" s="316"/>
      <c r="Q597" s="316"/>
      <c r="R597" s="316"/>
      <c r="S597" s="263" t="s">
        <v>1266</v>
      </c>
      <c r="T597" s="316"/>
      <c r="U597" s="316"/>
      <c r="V597" s="316"/>
      <c r="W597" s="317"/>
      <c r="X597" s="316"/>
      <c r="Y597" s="316"/>
      <c r="Z597" s="316"/>
      <c r="AA597" s="316"/>
      <c r="AB597" s="316"/>
      <c r="AC597" s="316"/>
      <c r="AD597" s="316"/>
      <c r="AE597" s="318"/>
      <c r="AF597" s="318"/>
      <c r="AG597" s="317"/>
      <c r="AH597" s="316"/>
      <c r="AI597" s="316"/>
      <c r="AJ597" s="316"/>
      <c r="AK597" s="316"/>
      <c r="AL597" s="316"/>
      <c r="AM597" s="316"/>
      <c r="AN597" s="316"/>
      <c r="AO597" s="316"/>
      <c r="AP597" s="316"/>
      <c r="AQ597" s="316"/>
      <c r="AR597" s="316"/>
      <c r="AS597" s="316"/>
      <c r="AT597" s="316"/>
      <c r="AU597" s="317"/>
      <c r="AV597" s="316"/>
      <c r="AW597" s="316"/>
      <c r="AX597" s="318"/>
      <c r="AY597" s="318"/>
      <c r="AZ597" s="317"/>
      <c r="BA597" s="263" t="s">
        <v>884</v>
      </c>
    </row>
    <row r="598" spans="4:53" ht="12.75" customHeight="1" x14ac:dyDescent="0.15">
      <c r="D598" s="263" t="s">
        <v>1270</v>
      </c>
      <c r="E598" s="316"/>
      <c r="F598" s="316"/>
      <c r="G598" s="265" t="s">
        <v>144</v>
      </c>
      <c r="H598" s="266" t="s">
        <v>158</v>
      </c>
      <c r="I598" s="316" t="s">
        <v>1215</v>
      </c>
      <c r="J598" s="316" t="s">
        <v>1216</v>
      </c>
      <c r="K598" s="316" t="s">
        <v>1217</v>
      </c>
      <c r="L598" s="317"/>
      <c r="M598" s="316"/>
      <c r="N598" s="316"/>
      <c r="O598" s="316"/>
      <c r="P598" s="316"/>
      <c r="Q598" s="316"/>
      <c r="R598" s="316"/>
      <c r="S598" s="263" t="s">
        <v>1271</v>
      </c>
      <c r="T598" s="316"/>
      <c r="U598" s="316"/>
      <c r="V598" s="316"/>
      <c r="W598" s="317"/>
      <c r="X598" s="316"/>
      <c r="Y598" s="316"/>
      <c r="Z598" s="316"/>
      <c r="AA598" s="316"/>
      <c r="AB598" s="316"/>
      <c r="AC598" s="316"/>
      <c r="AD598" s="316"/>
      <c r="AE598" s="318"/>
      <c r="AF598" s="318"/>
      <c r="AG598" s="317"/>
      <c r="AH598" s="316"/>
      <c r="AI598" s="316"/>
      <c r="AJ598" s="316"/>
      <c r="AK598" s="316"/>
      <c r="AL598" s="316"/>
      <c r="AM598" s="316"/>
      <c r="AN598" s="316"/>
      <c r="AO598" s="316"/>
      <c r="AP598" s="316"/>
      <c r="AQ598" s="316"/>
      <c r="AR598" s="316"/>
      <c r="AS598" s="316"/>
      <c r="AT598" s="316"/>
      <c r="AU598" s="317"/>
      <c r="AV598" s="316"/>
      <c r="AW598" s="316"/>
      <c r="AX598" s="318"/>
      <c r="AY598" s="318"/>
      <c r="AZ598" s="317"/>
      <c r="BA598" s="263" t="s">
        <v>884</v>
      </c>
    </row>
    <row r="599" spans="4:53" ht="12.75" customHeight="1" x14ac:dyDescent="0.15">
      <c r="D599" s="263" t="s">
        <v>1272</v>
      </c>
      <c r="E599" s="316"/>
      <c r="F599" s="316"/>
      <c r="G599" s="265" t="s">
        <v>144</v>
      </c>
      <c r="H599" s="266" t="s">
        <v>158</v>
      </c>
      <c r="I599" s="316" t="s">
        <v>1215</v>
      </c>
      <c r="J599" s="316" t="s">
        <v>1216</v>
      </c>
      <c r="K599" s="316" t="s">
        <v>1217</v>
      </c>
      <c r="L599" s="317"/>
      <c r="M599" s="316"/>
      <c r="N599" s="316"/>
      <c r="O599" s="316"/>
      <c r="P599" s="316"/>
      <c r="Q599" s="316"/>
      <c r="R599" s="316"/>
      <c r="S599" s="263" t="s">
        <v>1273</v>
      </c>
      <c r="T599" s="316"/>
      <c r="U599" s="316"/>
      <c r="V599" s="316"/>
      <c r="W599" s="317"/>
      <c r="X599" s="316"/>
      <c r="Y599" s="316"/>
      <c r="Z599" s="316"/>
      <c r="AA599" s="316"/>
      <c r="AB599" s="316"/>
      <c r="AC599" s="316"/>
      <c r="AD599" s="316"/>
      <c r="AE599" s="318"/>
      <c r="AF599" s="318"/>
      <c r="AG599" s="317"/>
      <c r="AH599" s="316"/>
      <c r="AI599" s="316"/>
      <c r="AJ599" s="316"/>
      <c r="AK599" s="316"/>
      <c r="AL599" s="316"/>
      <c r="AM599" s="316"/>
      <c r="AN599" s="316"/>
      <c r="AO599" s="316"/>
      <c r="AP599" s="316"/>
      <c r="AQ599" s="316"/>
      <c r="AR599" s="316"/>
      <c r="AS599" s="316"/>
      <c r="AT599" s="316"/>
      <c r="AU599" s="317"/>
      <c r="AV599" s="316"/>
      <c r="AW599" s="316"/>
      <c r="AX599" s="318"/>
      <c r="AY599" s="318"/>
      <c r="AZ599" s="317"/>
      <c r="BA599" s="263" t="s">
        <v>884</v>
      </c>
    </row>
    <row r="600" spans="4:53" ht="12.75" customHeight="1" x14ac:dyDescent="0.15">
      <c r="D600" s="263" t="s">
        <v>1229</v>
      </c>
      <c r="E600" s="316"/>
      <c r="F600" s="316"/>
      <c r="G600" s="265" t="s">
        <v>144</v>
      </c>
      <c r="H600" s="266" t="s">
        <v>158</v>
      </c>
      <c r="I600" s="316" t="s">
        <v>1215</v>
      </c>
      <c r="J600" s="316" t="s">
        <v>1216</v>
      </c>
      <c r="K600" s="316" t="s">
        <v>1217</v>
      </c>
      <c r="L600" s="317"/>
      <c r="M600" s="316"/>
      <c r="N600" s="316"/>
      <c r="O600" s="316"/>
      <c r="P600" s="316"/>
      <c r="Q600" s="316"/>
      <c r="R600" s="316"/>
      <c r="S600" s="263" t="s">
        <v>1230</v>
      </c>
      <c r="T600" s="316"/>
      <c r="U600" s="316"/>
      <c r="V600" s="316"/>
      <c r="W600" s="317"/>
      <c r="X600" s="316"/>
      <c r="Y600" s="316"/>
      <c r="Z600" s="316"/>
      <c r="AA600" s="316"/>
      <c r="AB600" s="316"/>
      <c r="AC600" s="316"/>
      <c r="AD600" s="316"/>
      <c r="AE600" s="318"/>
      <c r="AF600" s="318"/>
      <c r="AG600" s="317"/>
      <c r="AH600" s="316"/>
      <c r="AI600" s="316"/>
      <c r="AJ600" s="316"/>
      <c r="AK600" s="316"/>
      <c r="AL600" s="316"/>
      <c r="AM600" s="316"/>
      <c r="AN600" s="316"/>
      <c r="AO600" s="316"/>
      <c r="AP600" s="316"/>
      <c r="AQ600" s="316"/>
      <c r="AR600" s="316"/>
      <c r="AS600" s="316"/>
      <c r="AT600" s="316"/>
      <c r="AU600" s="317"/>
      <c r="AV600" s="316"/>
      <c r="AW600" s="316"/>
      <c r="AX600" s="318"/>
      <c r="AY600" s="318"/>
      <c r="AZ600" s="317"/>
      <c r="BA600" s="263" t="s">
        <v>1274</v>
      </c>
    </row>
    <row r="601" spans="4:53" ht="12.75" customHeight="1" x14ac:dyDescent="0.15">
      <c r="D601" s="263" t="s">
        <v>1275</v>
      </c>
      <c r="E601" s="316"/>
      <c r="F601" s="316"/>
      <c r="G601" s="265" t="s">
        <v>144</v>
      </c>
      <c r="H601" s="266" t="s">
        <v>158</v>
      </c>
      <c r="I601" s="316" t="s">
        <v>1215</v>
      </c>
      <c r="J601" s="316" t="s">
        <v>1216</v>
      </c>
      <c r="K601" s="316" t="s">
        <v>1217</v>
      </c>
      <c r="L601" s="317"/>
      <c r="M601" s="316"/>
      <c r="N601" s="316"/>
      <c r="O601" s="316"/>
      <c r="P601" s="316"/>
      <c r="Q601" s="316"/>
      <c r="R601" s="316"/>
      <c r="S601" s="263" t="s">
        <v>1257</v>
      </c>
      <c r="T601" s="316"/>
      <c r="U601" s="316"/>
      <c r="V601" s="316"/>
      <c r="W601" s="317"/>
      <c r="X601" s="316"/>
      <c r="Y601" s="316"/>
      <c r="Z601" s="316"/>
      <c r="AA601" s="316"/>
      <c r="AB601" s="316"/>
      <c r="AC601" s="316"/>
      <c r="AD601" s="316"/>
      <c r="AE601" s="318"/>
      <c r="AF601" s="318"/>
      <c r="AG601" s="317"/>
      <c r="AH601" s="316"/>
      <c r="AI601" s="316"/>
      <c r="AJ601" s="316"/>
      <c r="AK601" s="316"/>
      <c r="AL601" s="316"/>
      <c r="AM601" s="316"/>
      <c r="AN601" s="316"/>
      <c r="AO601" s="316"/>
      <c r="AP601" s="316"/>
      <c r="AQ601" s="316"/>
      <c r="AR601" s="316"/>
      <c r="AS601" s="316"/>
      <c r="AT601" s="316"/>
      <c r="AU601" s="317"/>
      <c r="AV601" s="316"/>
      <c r="AW601" s="316"/>
      <c r="AX601" s="318"/>
      <c r="AY601" s="318"/>
      <c r="AZ601" s="317"/>
      <c r="BA601" s="263" t="s">
        <v>1274</v>
      </c>
    </row>
    <row r="602" spans="4:53" ht="12.75" customHeight="1" x14ac:dyDescent="0.15">
      <c r="D602" s="263" t="s">
        <v>1276</v>
      </c>
      <c r="E602" s="316"/>
      <c r="F602" s="316"/>
      <c r="G602" s="265" t="s">
        <v>144</v>
      </c>
      <c r="H602" s="266" t="s">
        <v>158</v>
      </c>
      <c r="I602" s="316" t="s">
        <v>1215</v>
      </c>
      <c r="J602" s="316" t="s">
        <v>1216</v>
      </c>
      <c r="K602" s="316" t="s">
        <v>1217</v>
      </c>
      <c r="L602" s="317"/>
      <c r="M602" s="316"/>
      <c r="N602" s="316"/>
      <c r="O602" s="316"/>
      <c r="P602" s="316"/>
      <c r="Q602" s="316"/>
      <c r="R602" s="316"/>
      <c r="S602" s="263" t="s">
        <v>1277</v>
      </c>
      <c r="T602" s="316"/>
      <c r="U602" s="316"/>
      <c r="V602" s="316"/>
      <c r="W602" s="317"/>
      <c r="X602" s="316"/>
      <c r="Y602" s="316"/>
      <c r="Z602" s="316"/>
      <c r="AA602" s="316"/>
      <c r="AB602" s="316"/>
      <c r="AC602" s="316"/>
      <c r="AD602" s="316"/>
      <c r="AE602" s="318"/>
      <c r="AF602" s="318"/>
      <c r="AG602" s="317"/>
      <c r="AH602" s="316"/>
      <c r="AI602" s="316"/>
      <c r="AJ602" s="316"/>
      <c r="AK602" s="316"/>
      <c r="AL602" s="316"/>
      <c r="AM602" s="316"/>
      <c r="AN602" s="316"/>
      <c r="AO602" s="316"/>
      <c r="AP602" s="316"/>
      <c r="AQ602" s="316"/>
      <c r="AR602" s="316"/>
      <c r="AS602" s="316"/>
      <c r="AT602" s="316"/>
      <c r="AU602" s="317"/>
      <c r="AV602" s="316"/>
      <c r="AW602" s="316"/>
      <c r="AX602" s="318"/>
      <c r="AY602" s="318"/>
      <c r="AZ602" s="317"/>
      <c r="BA602" s="263" t="s">
        <v>1274</v>
      </c>
    </row>
    <row r="603" spans="4:53" ht="12.75" customHeight="1" x14ac:dyDescent="0.15">
      <c r="D603" s="263" t="s">
        <v>1278</v>
      </c>
      <c r="E603" s="316"/>
      <c r="F603" s="316"/>
      <c r="G603" s="265" t="s">
        <v>144</v>
      </c>
      <c r="H603" s="266" t="s">
        <v>158</v>
      </c>
      <c r="I603" s="316" t="s">
        <v>1215</v>
      </c>
      <c r="J603" s="316" t="s">
        <v>1216</v>
      </c>
      <c r="K603" s="316" t="s">
        <v>1217</v>
      </c>
      <c r="L603" s="317"/>
      <c r="M603" s="316"/>
      <c r="N603" s="316"/>
      <c r="O603" s="316"/>
      <c r="P603" s="316"/>
      <c r="Q603" s="316"/>
      <c r="R603" s="316"/>
      <c r="S603" s="263" t="s">
        <v>1279</v>
      </c>
      <c r="T603" s="316"/>
      <c r="U603" s="316"/>
      <c r="V603" s="316"/>
      <c r="W603" s="317"/>
      <c r="X603" s="316"/>
      <c r="Y603" s="316"/>
      <c r="Z603" s="316"/>
      <c r="AA603" s="316"/>
      <c r="AB603" s="316"/>
      <c r="AC603" s="316"/>
      <c r="AD603" s="316"/>
      <c r="AE603" s="318"/>
      <c r="AF603" s="318"/>
      <c r="AG603" s="317"/>
      <c r="AH603" s="316"/>
      <c r="AI603" s="316"/>
      <c r="AJ603" s="316"/>
      <c r="AK603" s="316"/>
      <c r="AL603" s="316"/>
      <c r="AM603" s="316"/>
      <c r="AN603" s="316"/>
      <c r="AO603" s="316"/>
      <c r="AP603" s="316"/>
      <c r="AQ603" s="316"/>
      <c r="AR603" s="316"/>
      <c r="AS603" s="316"/>
      <c r="AT603" s="316"/>
      <c r="AU603" s="317"/>
      <c r="AV603" s="316"/>
      <c r="AW603" s="316"/>
      <c r="AX603" s="318"/>
      <c r="AY603" s="318"/>
      <c r="AZ603" s="317"/>
      <c r="BA603" s="263" t="s">
        <v>1274</v>
      </c>
    </row>
    <row r="604" spans="4:53" ht="12.75" customHeight="1" x14ac:dyDescent="0.15">
      <c r="D604" s="263" t="s">
        <v>1280</v>
      </c>
      <c r="E604" s="316"/>
      <c r="F604" s="316"/>
      <c r="G604" s="265" t="s">
        <v>144</v>
      </c>
      <c r="H604" s="266" t="s">
        <v>158</v>
      </c>
      <c r="I604" s="316" t="s">
        <v>1215</v>
      </c>
      <c r="J604" s="316" t="s">
        <v>1216</v>
      </c>
      <c r="K604" s="316" t="s">
        <v>1217</v>
      </c>
      <c r="L604" s="317"/>
      <c r="M604" s="316"/>
      <c r="N604" s="316"/>
      <c r="O604" s="316"/>
      <c r="P604" s="316"/>
      <c r="Q604" s="316"/>
      <c r="R604" s="316"/>
      <c r="S604" s="263" t="s">
        <v>1281</v>
      </c>
      <c r="T604" s="316"/>
      <c r="U604" s="316"/>
      <c r="V604" s="316"/>
      <c r="W604" s="317"/>
      <c r="X604" s="316"/>
      <c r="Y604" s="316"/>
      <c r="Z604" s="316"/>
      <c r="AA604" s="316"/>
      <c r="AB604" s="316"/>
      <c r="AC604" s="316"/>
      <c r="AD604" s="316"/>
      <c r="AE604" s="318"/>
      <c r="AF604" s="318"/>
      <c r="AG604" s="317"/>
      <c r="AH604" s="316"/>
      <c r="AI604" s="316"/>
      <c r="AJ604" s="316"/>
      <c r="AK604" s="316"/>
      <c r="AL604" s="316"/>
      <c r="AM604" s="316"/>
      <c r="AN604" s="316"/>
      <c r="AO604" s="316"/>
      <c r="AP604" s="316"/>
      <c r="AQ604" s="316"/>
      <c r="AR604" s="316"/>
      <c r="AS604" s="316"/>
      <c r="AT604" s="316"/>
      <c r="AU604" s="317"/>
      <c r="AV604" s="316"/>
      <c r="AW604" s="316"/>
      <c r="AX604" s="318"/>
      <c r="AY604" s="318"/>
      <c r="AZ604" s="317"/>
      <c r="BA604" s="263" t="s">
        <v>884</v>
      </c>
    </row>
    <row r="605" spans="4:53" ht="12.75" customHeight="1" x14ac:dyDescent="0.15">
      <c r="D605" s="263" t="s">
        <v>1227</v>
      </c>
      <c r="E605" s="316"/>
      <c r="F605" s="316"/>
      <c r="G605" s="265" t="s">
        <v>144</v>
      </c>
      <c r="H605" s="266" t="s">
        <v>158</v>
      </c>
      <c r="I605" s="316" t="s">
        <v>1215</v>
      </c>
      <c r="J605" s="316" t="s">
        <v>1216</v>
      </c>
      <c r="K605" s="316" t="s">
        <v>1217</v>
      </c>
      <c r="L605" s="317"/>
      <c r="M605" s="316"/>
      <c r="N605" s="316"/>
      <c r="O605" s="316"/>
      <c r="P605" s="316"/>
      <c r="Q605" s="316"/>
      <c r="R605" s="316"/>
      <c r="S605" s="263" t="s">
        <v>1260</v>
      </c>
      <c r="T605" s="316"/>
      <c r="U605" s="316"/>
      <c r="V605" s="316"/>
      <c r="W605" s="317"/>
      <c r="X605" s="316"/>
      <c r="Y605" s="316"/>
      <c r="Z605" s="316"/>
      <c r="AA605" s="316"/>
      <c r="AB605" s="316"/>
      <c r="AC605" s="316"/>
      <c r="AD605" s="316"/>
      <c r="AE605" s="318"/>
      <c r="AF605" s="318"/>
      <c r="AG605" s="317"/>
      <c r="AH605" s="316"/>
      <c r="AI605" s="316"/>
      <c r="AJ605" s="316"/>
      <c r="AK605" s="316"/>
      <c r="AL605" s="316"/>
      <c r="AM605" s="316"/>
      <c r="AN605" s="316"/>
      <c r="AO605" s="316"/>
      <c r="AP605" s="316"/>
      <c r="AQ605" s="316"/>
      <c r="AR605" s="316"/>
      <c r="AS605" s="316"/>
      <c r="AT605" s="316"/>
      <c r="AU605" s="317"/>
      <c r="AV605" s="316"/>
      <c r="AW605" s="316"/>
      <c r="AX605" s="318"/>
      <c r="AY605" s="318"/>
      <c r="AZ605" s="317"/>
      <c r="BA605" s="263" t="s">
        <v>884</v>
      </c>
    </row>
    <row r="606" spans="4:53" ht="12.75" customHeight="1" x14ac:dyDescent="0.15">
      <c r="D606" s="263" t="s">
        <v>1228</v>
      </c>
      <c r="E606" s="316"/>
      <c r="F606" s="316"/>
      <c r="G606" s="265" t="s">
        <v>144</v>
      </c>
      <c r="H606" s="266" t="s">
        <v>158</v>
      </c>
      <c r="I606" s="316" t="s">
        <v>1215</v>
      </c>
      <c r="J606" s="316" t="s">
        <v>1216</v>
      </c>
      <c r="K606" s="316" t="s">
        <v>1217</v>
      </c>
      <c r="L606" s="317"/>
      <c r="M606" s="316"/>
      <c r="N606" s="316"/>
      <c r="O606" s="316"/>
      <c r="P606" s="316"/>
      <c r="Q606" s="316"/>
      <c r="R606" s="316"/>
      <c r="S606" s="263" t="s">
        <v>1259</v>
      </c>
      <c r="T606" s="316"/>
      <c r="U606" s="316"/>
      <c r="V606" s="316"/>
      <c r="W606" s="317"/>
      <c r="X606" s="316"/>
      <c r="Y606" s="316"/>
      <c r="Z606" s="316"/>
      <c r="AA606" s="316"/>
      <c r="AB606" s="316"/>
      <c r="AC606" s="316"/>
      <c r="AD606" s="316"/>
      <c r="AE606" s="318"/>
      <c r="AF606" s="318"/>
      <c r="AG606" s="317"/>
      <c r="AH606" s="316"/>
      <c r="AI606" s="316"/>
      <c r="AJ606" s="316"/>
      <c r="AK606" s="316"/>
      <c r="AL606" s="316"/>
      <c r="AM606" s="316"/>
      <c r="AN606" s="316"/>
      <c r="AO606" s="316"/>
      <c r="AP606" s="316"/>
      <c r="AQ606" s="316"/>
      <c r="AR606" s="316"/>
      <c r="AS606" s="316"/>
      <c r="AT606" s="316"/>
      <c r="AU606" s="317"/>
      <c r="AV606" s="316"/>
      <c r="AW606" s="316"/>
      <c r="AX606" s="318"/>
      <c r="AY606" s="318"/>
      <c r="AZ606" s="317"/>
      <c r="BA606" s="263" t="s">
        <v>884</v>
      </c>
    </row>
    <row r="607" spans="4:53" ht="12.75" customHeight="1" x14ac:dyDescent="0.15">
      <c r="D607" s="263" t="s">
        <v>1282</v>
      </c>
      <c r="E607" s="316"/>
      <c r="F607" s="316"/>
      <c r="G607" s="265" t="s">
        <v>144</v>
      </c>
      <c r="H607" s="266" t="s">
        <v>158</v>
      </c>
      <c r="I607" s="316" t="s">
        <v>1215</v>
      </c>
      <c r="J607" s="316" t="s">
        <v>1216</v>
      </c>
      <c r="K607" s="316" t="s">
        <v>1217</v>
      </c>
      <c r="L607" s="317"/>
      <c r="M607" s="316"/>
      <c r="N607" s="316"/>
      <c r="O607" s="316"/>
      <c r="P607" s="316"/>
      <c r="Q607" s="316"/>
      <c r="R607" s="316"/>
      <c r="S607" s="263" t="s">
        <v>1283</v>
      </c>
      <c r="T607" s="316"/>
      <c r="U607" s="316"/>
      <c r="V607" s="316"/>
      <c r="W607" s="317"/>
      <c r="X607" s="316"/>
      <c r="Y607" s="316"/>
      <c r="Z607" s="316"/>
      <c r="AA607" s="316"/>
      <c r="AB607" s="316"/>
      <c r="AC607" s="316"/>
      <c r="AD607" s="316"/>
      <c r="AE607" s="318"/>
      <c r="AF607" s="318"/>
      <c r="AG607" s="317"/>
      <c r="AH607" s="316"/>
      <c r="AI607" s="316"/>
      <c r="AJ607" s="316"/>
      <c r="AK607" s="316"/>
      <c r="AL607" s="316"/>
      <c r="AM607" s="316"/>
      <c r="AN607" s="316"/>
      <c r="AO607" s="316"/>
      <c r="AP607" s="316"/>
      <c r="AQ607" s="316"/>
      <c r="AR607" s="316"/>
      <c r="AS607" s="316"/>
      <c r="AT607" s="316"/>
      <c r="AU607" s="317"/>
      <c r="AV607" s="316"/>
      <c r="AW607" s="316"/>
      <c r="AX607" s="318"/>
      <c r="AY607" s="318"/>
      <c r="AZ607" s="317"/>
      <c r="BA607" s="263" t="s">
        <v>1284</v>
      </c>
    </row>
    <row r="608" spans="4:53" ht="12.75" customHeight="1" x14ac:dyDescent="0.15">
      <c r="D608" s="263" t="s">
        <v>1285</v>
      </c>
      <c r="E608" s="316"/>
      <c r="F608" s="316"/>
      <c r="G608" s="265" t="s">
        <v>144</v>
      </c>
      <c r="H608" s="266" t="s">
        <v>158</v>
      </c>
      <c r="I608" s="316" t="s">
        <v>1215</v>
      </c>
      <c r="J608" s="316" t="s">
        <v>1216</v>
      </c>
      <c r="K608" s="316" t="s">
        <v>1217</v>
      </c>
      <c r="L608" s="317"/>
      <c r="M608" s="316"/>
      <c r="N608" s="316"/>
      <c r="O608" s="316"/>
      <c r="P608" s="316"/>
      <c r="Q608" s="316"/>
      <c r="R608" s="316"/>
      <c r="S608" s="263" t="s">
        <v>1283</v>
      </c>
      <c r="T608" s="316"/>
      <c r="U608" s="316"/>
      <c r="V608" s="316"/>
      <c r="W608" s="317"/>
      <c r="X608" s="316"/>
      <c r="Y608" s="316"/>
      <c r="Z608" s="316"/>
      <c r="AA608" s="316"/>
      <c r="AB608" s="316"/>
      <c r="AC608" s="316"/>
      <c r="AD608" s="316"/>
      <c r="AE608" s="318"/>
      <c r="AF608" s="318"/>
      <c r="AG608" s="317"/>
      <c r="AH608" s="316"/>
      <c r="AI608" s="316"/>
      <c r="AJ608" s="316"/>
      <c r="AK608" s="316"/>
      <c r="AL608" s="316"/>
      <c r="AM608" s="316"/>
      <c r="AN608" s="316"/>
      <c r="AO608" s="316"/>
      <c r="AP608" s="316"/>
      <c r="AQ608" s="316"/>
      <c r="AR608" s="316"/>
      <c r="AS608" s="316"/>
      <c r="AT608" s="316"/>
      <c r="AU608" s="317"/>
      <c r="AV608" s="316"/>
      <c r="AW608" s="316"/>
      <c r="AX608" s="318"/>
      <c r="AY608" s="318"/>
      <c r="AZ608" s="317"/>
      <c r="BA608" s="263" t="s">
        <v>1284</v>
      </c>
    </row>
    <row r="609" spans="4:53" ht="12.75" customHeight="1" x14ac:dyDescent="0.15">
      <c r="D609" s="263" t="s">
        <v>1282</v>
      </c>
      <c r="E609" s="316"/>
      <c r="F609" s="316"/>
      <c r="G609" s="265" t="s">
        <v>144</v>
      </c>
      <c r="H609" s="266" t="s">
        <v>158</v>
      </c>
      <c r="I609" s="316" t="s">
        <v>1215</v>
      </c>
      <c r="J609" s="316" t="s">
        <v>1216</v>
      </c>
      <c r="K609" s="316" t="s">
        <v>1217</v>
      </c>
      <c r="L609" s="317"/>
      <c r="M609" s="316"/>
      <c r="N609" s="316"/>
      <c r="O609" s="316"/>
      <c r="P609" s="316"/>
      <c r="Q609" s="316"/>
      <c r="R609" s="316"/>
      <c r="S609" s="263" t="s">
        <v>1283</v>
      </c>
      <c r="T609" s="316"/>
      <c r="U609" s="316"/>
      <c r="V609" s="316"/>
      <c r="W609" s="317"/>
      <c r="X609" s="316"/>
      <c r="Y609" s="316"/>
      <c r="Z609" s="316"/>
      <c r="AA609" s="316"/>
      <c r="AB609" s="316"/>
      <c r="AC609" s="316"/>
      <c r="AD609" s="316"/>
      <c r="AE609" s="318"/>
      <c r="AF609" s="318"/>
      <c r="AG609" s="317"/>
      <c r="AH609" s="316"/>
      <c r="AI609" s="316"/>
      <c r="AJ609" s="316"/>
      <c r="AK609" s="316"/>
      <c r="AL609" s="316"/>
      <c r="AM609" s="316"/>
      <c r="AN609" s="316"/>
      <c r="AO609" s="316"/>
      <c r="AP609" s="316"/>
      <c r="AQ609" s="316"/>
      <c r="AR609" s="316"/>
      <c r="AS609" s="316"/>
      <c r="AT609" s="316"/>
      <c r="AU609" s="317"/>
      <c r="AV609" s="316"/>
      <c r="AW609" s="316"/>
      <c r="AX609" s="318"/>
      <c r="AY609" s="318"/>
      <c r="AZ609" s="317"/>
      <c r="BA609" s="263" t="s">
        <v>1274</v>
      </c>
    </row>
    <row r="610" spans="4:53" ht="12.75" customHeight="1" x14ac:dyDescent="0.15">
      <c r="D610" s="263" t="s">
        <v>1285</v>
      </c>
      <c r="E610" s="316"/>
      <c r="F610" s="316"/>
      <c r="G610" s="265" t="s">
        <v>144</v>
      </c>
      <c r="H610" s="266" t="s">
        <v>158</v>
      </c>
      <c r="I610" s="316" t="s">
        <v>1215</v>
      </c>
      <c r="J610" s="316" t="s">
        <v>1216</v>
      </c>
      <c r="K610" s="316" t="s">
        <v>1217</v>
      </c>
      <c r="L610" s="317"/>
      <c r="M610" s="316"/>
      <c r="N610" s="316"/>
      <c r="O610" s="316"/>
      <c r="P610" s="316"/>
      <c r="Q610" s="316"/>
      <c r="R610" s="316"/>
      <c r="S610" s="263" t="s">
        <v>1283</v>
      </c>
      <c r="T610" s="316"/>
      <c r="U610" s="316"/>
      <c r="V610" s="316"/>
      <c r="W610" s="317"/>
      <c r="X610" s="316"/>
      <c r="Y610" s="316"/>
      <c r="Z610" s="316"/>
      <c r="AA610" s="316"/>
      <c r="AB610" s="316"/>
      <c r="AC610" s="316"/>
      <c r="AD610" s="316"/>
      <c r="AE610" s="318"/>
      <c r="AF610" s="318"/>
      <c r="AG610" s="317"/>
      <c r="AH610" s="316"/>
      <c r="AI610" s="316"/>
      <c r="AJ610" s="316"/>
      <c r="AK610" s="316"/>
      <c r="AL610" s="316"/>
      <c r="AM610" s="316"/>
      <c r="AN610" s="316"/>
      <c r="AO610" s="316"/>
      <c r="AP610" s="316"/>
      <c r="AQ610" s="316"/>
      <c r="AR610" s="316"/>
      <c r="AS610" s="316"/>
      <c r="AT610" s="316"/>
      <c r="AU610" s="317"/>
      <c r="AV610" s="316"/>
      <c r="AW610" s="316"/>
      <c r="AX610" s="318"/>
      <c r="AY610" s="318"/>
      <c r="AZ610" s="317"/>
      <c r="BA610" s="263" t="s">
        <v>1274</v>
      </c>
    </row>
    <row r="611" spans="4:53" ht="12.75" customHeight="1" x14ac:dyDescent="0.15">
      <c r="D611" s="263" t="s">
        <v>1286</v>
      </c>
      <c r="E611" s="316"/>
      <c r="F611" s="316"/>
      <c r="G611" s="265" t="s">
        <v>144</v>
      </c>
      <c r="H611" s="266" t="s">
        <v>158</v>
      </c>
      <c r="I611" s="316" t="s">
        <v>1215</v>
      </c>
      <c r="J611" s="316" t="s">
        <v>1216</v>
      </c>
      <c r="K611" s="316" t="s">
        <v>1217</v>
      </c>
      <c r="L611" s="317"/>
      <c r="M611" s="316"/>
      <c r="N611" s="316"/>
      <c r="O611" s="316"/>
      <c r="P611" s="316"/>
      <c r="Q611" s="316"/>
      <c r="R611" s="316"/>
      <c r="S611" s="263" t="s">
        <v>1281</v>
      </c>
      <c r="T611" s="316"/>
      <c r="U611" s="316"/>
      <c r="V611" s="316"/>
      <c r="W611" s="317"/>
      <c r="X611" s="316"/>
      <c r="Y611" s="316"/>
      <c r="Z611" s="316"/>
      <c r="AA611" s="316"/>
      <c r="AB611" s="316"/>
      <c r="AC611" s="316"/>
      <c r="AD611" s="316"/>
      <c r="AE611" s="318"/>
      <c r="AF611" s="318"/>
      <c r="AG611" s="317"/>
      <c r="AH611" s="316"/>
      <c r="AI611" s="316"/>
      <c r="AJ611" s="316"/>
      <c r="AK611" s="316"/>
      <c r="AL611" s="316"/>
      <c r="AM611" s="316"/>
      <c r="AN611" s="316"/>
      <c r="AO611" s="316"/>
      <c r="AP611" s="316"/>
      <c r="AQ611" s="316"/>
      <c r="AR611" s="316"/>
      <c r="AS611" s="316"/>
      <c r="AT611" s="316"/>
      <c r="AU611" s="317"/>
      <c r="AV611" s="316"/>
      <c r="AW611" s="316"/>
      <c r="AX611" s="318"/>
      <c r="AY611" s="318"/>
      <c r="AZ611" s="317"/>
      <c r="BA611" s="263" t="s">
        <v>884</v>
      </c>
    </row>
    <row r="612" spans="4:53" ht="12.75" customHeight="1" x14ac:dyDescent="0.15">
      <c r="D612" s="263" t="s">
        <v>1287</v>
      </c>
      <c r="E612" s="316"/>
      <c r="F612" s="316"/>
      <c r="G612" s="265" t="s">
        <v>144</v>
      </c>
      <c r="H612" s="266" t="s">
        <v>158</v>
      </c>
      <c r="I612" s="316" t="s">
        <v>1215</v>
      </c>
      <c r="J612" s="316" t="s">
        <v>1216</v>
      </c>
      <c r="K612" s="316" t="s">
        <v>1217</v>
      </c>
      <c r="L612" s="317"/>
      <c r="M612" s="316"/>
      <c r="N612" s="316"/>
      <c r="O612" s="316"/>
      <c r="P612" s="316"/>
      <c r="Q612" s="316"/>
      <c r="R612" s="316"/>
      <c r="S612" s="263" t="s">
        <v>1288</v>
      </c>
      <c r="T612" s="316"/>
      <c r="U612" s="316"/>
      <c r="V612" s="316"/>
      <c r="W612" s="317"/>
      <c r="X612" s="316"/>
      <c r="Y612" s="316"/>
      <c r="Z612" s="316"/>
      <c r="AA612" s="316"/>
      <c r="AB612" s="316"/>
      <c r="AC612" s="316"/>
      <c r="AD612" s="316"/>
      <c r="AE612" s="318"/>
      <c r="AF612" s="318"/>
      <c r="AG612" s="317"/>
      <c r="AH612" s="316"/>
      <c r="AI612" s="316"/>
      <c r="AJ612" s="316"/>
      <c r="AK612" s="316"/>
      <c r="AL612" s="316"/>
      <c r="AM612" s="316"/>
      <c r="AN612" s="316"/>
      <c r="AO612" s="316"/>
      <c r="AP612" s="316"/>
      <c r="AQ612" s="316"/>
      <c r="AR612" s="316"/>
      <c r="AS612" s="316"/>
      <c r="AT612" s="316"/>
      <c r="AU612" s="317"/>
      <c r="AV612" s="316"/>
      <c r="AW612" s="316"/>
      <c r="AX612" s="318"/>
      <c r="AY612" s="318"/>
      <c r="AZ612" s="317"/>
      <c r="BA612" s="263" t="s">
        <v>884</v>
      </c>
    </row>
    <row r="613" spans="4:53" ht="12.75" customHeight="1" x14ac:dyDescent="0.15">
      <c r="D613" s="263" t="s">
        <v>1287</v>
      </c>
      <c r="E613" s="316"/>
      <c r="F613" s="316"/>
      <c r="G613" s="265" t="s">
        <v>144</v>
      </c>
      <c r="H613" s="266" t="s">
        <v>158</v>
      </c>
      <c r="I613" s="316" t="s">
        <v>1215</v>
      </c>
      <c r="J613" s="316" t="s">
        <v>1216</v>
      </c>
      <c r="K613" s="316" t="s">
        <v>1217</v>
      </c>
      <c r="L613" s="317"/>
      <c r="M613" s="316"/>
      <c r="N613" s="316"/>
      <c r="O613" s="316"/>
      <c r="P613" s="316"/>
      <c r="Q613" s="316"/>
      <c r="R613" s="316"/>
      <c r="S613" s="263" t="s">
        <v>1289</v>
      </c>
      <c r="T613" s="316"/>
      <c r="U613" s="316"/>
      <c r="V613" s="316"/>
      <c r="W613" s="317"/>
      <c r="X613" s="316"/>
      <c r="Y613" s="316"/>
      <c r="Z613" s="316"/>
      <c r="AA613" s="316"/>
      <c r="AB613" s="316"/>
      <c r="AC613" s="316"/>
      <c r="AD613" s="316"/>
      <c r="AE613" s="318"/>
      <c r="AF613" s="318"/>
      <c r="AG613" s="317"/>
      <c r="AH613" s="316"/>
      <c r="AI613" s="316"/>
      <c r="AJ613" s="316"/>
      <c r="AK613" s="316"/>
      <c r="AL613" s="316"/>
      <c r="AM613" s="316"/>
      <c r="AN613" s="316"/>
      <c r="AO613" s="316"/>
      <c r="AP613" s="316"/>
      <c r="AQ613" s="316"/>
      <c r="AR613" s="316"/>
      <c r="AS613" s="316"/>
      <c r="AT613" s="316"/>
      <c r="AU613" s="317"/>
      <c r="AV613" s="316"/>
      <c r="AW613" s="316"/>
      <c r="AX613" s="318"/>
      <c r="AY613" s="318"/>
      <c r="AZ613" s="317"/>
      <c r="BA613" s="263" t="s">
        <v>884</v>
      </c>
    </row>
    <row r="614" spans="4:53" ht="12.75" customHeight="1" x14ac:dyDescent="0.15">
      <c r="D614" s="263" t="s">
        <v>1287</v>
      </c>
      <c r="E614" s="316"/>
      <c r="F614" s="316"/>
      <c r="G614" s="265" t="s">
        <v>144</v>
      </c>
      <c r="H614" s="266" t="s">
        <v>158</v>
      </c>
      <c r="I614" s="316" t="s">
        <v>1215</v>
      </c>
      <c r="J614" s="316" t="s">
        <v>1216</v>
      </c>
      <c r="K614" s="316" t="s">
        <v>1217</v>
      </c>
      <c r="L614" s="317"/>
      <c r="M614" s="316"/>
      <c r="N614" s="316"/>
      <c r="O614" s="316"/>
      <c r="P614" s="316"/>
      <c r="Q614" s="316"/>
      <c r="R614" s="316"/>
      <c r="S614" s="263" t="s">
        <v>1290</v>
      </c>
      <c r="T614" s="316"/>
      <c r="U614" s="316"/>
      <c r="V614" s="316"/>
      <c r="W614" s="317"/>
      <c r="X614" s="316"/>
      <c r="Y614" s="316"/>
      <c r="Z614" s="316"/>
      <c r="AA614" s="316"/>
      <c r="AB614" s="316"/>
      <c r="AC614" s="316"/>
      <c r="AD614" s="316"/>
      <c r="AE614" s="318"/>
      <c r="AF614" s="318"/>
      <c r="AG614" s="317"/>
      <c r="AH614" s="316"/>
      <c r="AI614" s="316"/>
      <c r="AJ614" s="316"/>
      <c r="AK614" s="316"/>
      <c r="AL614" s="316"/>
      <c r="AM614" s="316"/>
      <c r="AN614" s="316"/>
      <c r="AO614" s="316"/>
      <c r="AP614" s="316"/>
      <c r="AQ614" s="316"/>
      <c r="AR614" s="316"/>
      <c r="AS614" s="316"/>
      <c r="AT614" s="316"/>
      <c r="AU614" s="317"/>
      <c r="AV614" s="316"/>
      <c r="AW614" s="316"/>
      <c r="AX614" s="318"/>
      <c r="AY614" s="318"/>
      <c r="AZ614" s="317"/>
      <c r="BA614" s="263" t="s">
        <v>884</v>
      </c>
    </row>
    <row r="615" spans="4:53" ht="12.75" customHeight="1" x14ac:dyDescent="0.15">
      <c r="D615" s="263" t="s">
        <v>1291</v>
      </c>
      <c r="E615" s="316"/>
      <c r="F615" s="316"/>
      <c r="G615" s="265" t="s">
        <v>144</v>
      </c>
      <c r="H615" s="266" t="s">
        <v>158</v>
      </c>
      <c r="I615" s="316" t="s">
        <v>1215</v>
      </c>
      <c r="J615" s="316" t="s">
        <v>1216</v>
      </c>
      <c r="K615" s="316" t="s">
        <v>1217</v>
      </c>
      <c r="L615" s="317"/>
      <c r="M615" s="316"/>
      <c r="N615" s="316"/>
      <c r="O615" s="316"/>
      <c r="P615" s="316"/>
      <c r="Q615" s="316"/>
      <c r="R615" s="316"/>
      <c r="S615" s="263" t="s">
        <v>1292</v>
      </c>
      <c r="T615" s="316"/>
      <c r="U615" s="316"/>
      <c r="V615" s="316"/>
      <c r="W615" s="317"/>
      <c r="X615" s="316"/>
      <c r="Y615" s="316"/>
      <c r="Z615" s="316"/>
      <c r="AA615" s="316"/>
      <c r="AB615" s="316"/>
      <c r="AC615" s="316"/>
      <c r="AD615" s="316"/>
      <c r="AE615" s="318"/>
      <c r="AF615" s="318"/>
      <c r="AG615" s="317"/>
      <c r="AH615" s="316"/>
      <c r="AI615" s="316"/>
      <c r="AJ615" s="316"/>
      <c r="AK615" s="316"/>
      <c r="AL615" s="316"/>
      <c r="AM615" s="316"/>
      <c r="AN615" s="316"/>
      <c r="AO615" s="316"/>
      <c r="AP615" s="316"/>
      <c r="AQ615" s="316"/>
      <c r="AR615" s="316"/>
      <c r="AS615" s="316"/>
      <c r="AT615" s="316"/>
      <c r="AU615" s="317"/>
      <c r="AV615" s="316"/>
      <c r="AW615" s="316"/>
      <c r="AX615" s="318"/>
      <c r="AY615" s="318"/>
      <c r="AZ615" s="317"/>
      <c r="BA615" s="263" t="s">
        <v>884</v>
      </c>
    </row>
    <row r="616" spans="4:53" ht="12.75" customHeight="1" x14ac:dyDescent="0.15">
      <c r="D616" s="263" t="s">
        <v>1293</v>
      </c>
      <c r="E616" s="316"/>
      <c r="F616" s="316"/>
      <c r="G616" s="265" t="s">
        <v>144</v>
      </c>
      <c r="H616" s="266" t="s">
        <v>158</v>
      </c>
      <c r="I616" s="316" t="s">
        <v>1215</v>
      </c>
      <c r="J616" s="316" t="s">
        <v>1216</v>
      </c>
      <c r="K616" s="316" t="s">
        <v>1217</v>
      </c>
      <c r="L616" s="317"/>
      <c r="M616" s="316"/>
      <c r="N616" s="316"/>
      <c r="O616" s="316"/>
      <c r="P616" s="316"/>
      <c r="Q616" s="316"/>
      <c r="R616" s="316"/>
      <c r="S616" s="263" t="s">
        <v>1260</v>
      </c>
      <c r="T616" s="316"/>
      <c r="U616" s="316"/>
      <c r="V616" s="316"/>
      <c r="W616" s="317"/>
      <c r="X616" s="316"/>
      <c r="Y616" s="316"/>
      <c r="Z616" s="316"/>
      <c r="AA616" s="316"/>
      <c r="AB616" s="316"/>
      <c r="AC616" s="316"/>
      <c r="AD616" s="316"/>
      <c r="AE616" s="318"/>
      <c r="AF616" s="318"/>
      <c r="AG616" s="317"/>
      <c r="AH616" s="316"/>
      <c r="AI616" s="316"/>
      <c r="AJ616" s="316"/>
      <c r="AK616" s="316"/>
      <c r="AL616" s="316"/>
      <c r="AM616" s="316"/>
      <c r="AN616" s="316"/>
      <c r="AO616" s="316"/>
      <c r="AP616" s="316"/>
      <c r="AQ616" s="316"/>
      <c r="AR616" s="316"/>
      <c r="AS616" s="316"/>
      <c r="AT616" s="316"/>
      <c r="AU616" s="317"/>
      <c r="AV616" s="316"/>
      <c r="AW616" s="316"/>
      <c r="AX616" s="318"/>
      <c r="AY616" s="318"/>
      <c r="AZ616" s="317"/>
      <c r="BA616" s="263" t="s">
        <v>884</v>
      </c>
    </row>
    <row r="617" spans="4:53" ht="12.75" customHeight="1" x14ac:dyDescent="0.15">
      <c r="D617" s="263" t="s">
        <v>1294</v>
      </c>
      <c r="E617" s="316"/>
      <c r="F617" s="316"/>
      <c r="G617" s="265" t="s">
        <v>144</v>
      </c>
      <c r="H617" s="266" t="s">
        <v>158</v>
      </c>
      <c r="I617" s="316" t="s">
        <v>1215</v>
      </c>
      <c r="J617" s="316" t="s">
        <v>1216</v>
      </c>
      <c r="K617" s="316" t="s">
        <v>1217</v>
      </c>
      <c r="L617" s="317"/>
      <c r="M617" s="316"/>
      <c r="N617" s="316"/>
      <c r="O617" s="316"/>
      <c r="P617" s="316"/>
      <c r="Q617" s="316"/>
      <c r="R617" s="316"/>
      <c r="S617" s="263" t="s">
        <v>1290</v>
      </c>
      <c r="T617" s="316"/>
      <c r="U617" s="316"/>
      <c r="V617" s="316"/>
      <c r="W617" s="317"/>
      <c r="X617" s="316"/>
      <c r="Y617" s="316"/>
      <c r="Z617" s="316"/>
      <c r="AA617" s="316"/>
      <c r="AB617" s="316"/>
      <c r="AC617" s="316"/>
      <c r="AD617" s="316"/>
      <c r="AE617" s="318"/>
      <c r="AF617" s="318"/>
      <c r="AG617" s="317"/>
      <c r="AH617" s="316"/>
      <c r="AI617" s="316"/>
      <c r="AJ617" s="316"/>
      <c r="AK617" s="316"/>
      <c r="AL617" s="316"/>
      <c r="AM617" s="316"/>
      <c r="AN617" s="316"/>
      <c r="AO617" s="316"/>
      <c r="AP617" s="316"/>
      <c r="AQ617" s="316"/>
      <c r="AR617" s="316"/>
      <c r="AS617" s="316"/>
      <c r="AT617" s="316"/>
      <c r="AU617" s="317"/>
      <c r="AV617" s="316"/>
      <c r="AW617" s="316"/>
      <c r="AX617" s="318"/>
      <c r="AY617" s="318"/>
      <c r="AZ617" s="317"/>
      <c r="BA617" s="263" t="s">
        <v>884</v>
      </c>
    </row>
    <row r="618" spans="4:53" ht="12.75" customHeight="1" x14ac:dyDescent="0.15">
      <c r="D618" s="263" t="s">
        <v>1287</v>
      </c>
      <c r="E618" s="316"/>
      <c r="F618" s="316"/>
      <c r="G618" s="265" t="s">
        <v>144</v>
      </c>
      <c r="H618" s="266" t="s">
        <v>158</v>
      </c>
      <c r="I618" s="316" t="s">
        <v>1215</v>
      </c>
      <c r="J618" s="316" t="s">
        <v>1216</v>
      </c>
      <c r="K618" s="316" t="s">
        <v>1217</v>
      </c>
      <c r="L618" s="317"/>
      <c r="M618" s="316"/>
      <c r="N618" s="316"/>
      <c r="O618" s="316"/>
      <c r="P618" s="316"/>
      <c r="Q618" s="316"/>
      <c r="R618" s="316"/>
      <c r="S618" s="263" t="s">
        <v>1288</v>
      </c>
      <c r="T618" s="316"/>
      <c r="U618" s="316"/>
      <c r="V618" s="316"/>
      <c r="W618" s="317"/>
      <c r="X618" s="316"/>
      <c r="Y618" s="316"/>
      <c r="Z618" s="316"/>
      <c r="AA618" s="316"/>
      <c r="AB618" s="316"/>
      <c r="AC618" s="316"/>
      <c r="AD618" s="316"/>
      <c r="AE618" s="318"/>
      <c r="AF618" s="318"/>
      <c r="AG618" s="317"/>
      <c r="AH618" s="316"/>
      <c r="AI618" s="316"/>
      <c r="AJ618" s="316"/>
      <c r="AK618" s="316"/>
      <c r="AL618" s="316"/>
      <c r="AM618" s="316"/>
      <c r="AN618" s="316"/>
      <c r="AO618" s="316"/>
      <c r="AP618" s="316"/>
      <c r="AQ618" s="316"/>
      <c r="AR618" s="316"/>
      <c r="AS618" s="316"/>
      <c r="AT618" s="316"/>
      <c r="AU618" s="317"/>
      <c r="AV618" s="316"/>
      <c r="AW618" s="316"/>
      <c r="AX618" s="318"/>
      <c r="AY618" s="318"/>
      <c r="AZ618" s="317"/>
      <c r="BA618" s="263" t="s">
        <v>1274</v>
      </c>
    </row>
    <row r="619" spans="4:53" ht="12.75" customHeight="1" x14ac:dyDescent="0.15">
      <c r="D619" s="263" t="s">
        <v>1295</v>
      </c>
      <c r="E619" s="316"/>
      <c r="F619" s="316"/>
      <c r="G619" s="265" t="s">
        <v>144</v>
      </c>
      <c r="H619" s="266" t="s">
        <v>158</v>
      </c>
      <c r="I619" s="316" t="s">
        <v>1215</v>
      </c>
      <c r="J619" s="316" t="s">
        <v>1216</v>
      </c>
      <c r="K619" s="316" t="s">
        <v>1217</v>
      </c>
      <c r="L619" s="317"/>
      <c r="M619" s="316"/>
      <c r="N619" s="316"/>
      <c r="O619" s="316"/>
      <c r="P619" s="316"/>
      <c r="Q619" s="316"/>
      <c r="R619" s="316"/>
      <c r="S619" s="263" t="s">
        <v>1296</v>
      </c>
      <c r="T619" s="316"/>
      <c r="U619" s="316"/>
      <c r="V619" s="316"/>
      <c r="W619" s="317"/>
      <c r="X619" s="316"/>
      <c r="Y619" s="316"/>
      <c r="Z619" s="316"/>
      <c r="AA619" s="316"/>
      <c r="AB619" s="316"/>
      <c r="AC619" s="316"/>
      <c r="AD619" s="316"/>
      <c r="AE619" s="318"/>
      <c r="AF619" s="318"/>
      <c r="AG619" s="317"/>
      <c r="AH619" s="316"/>
      <c r="AI619" s="316"/>
      <c r="AJ619" s="316"/>
      <c r="AK619" s="316"/>
      <c r="AL619" s="316"/>
      <c r="AM619" s="316"/>
      <c r="AN619" s="316"/>
      <c r="AO619" s="316"/>
      <c r="AP619" s="316"/>
      <c r="AQ619" s="316"/>
      <c r="AR619" s="316"/>
      <c r="AS619" s="316"/>
      <c r="AT619" s="316"/>
      <c r="AU619" s="317"/>
      <c r="AV619" s="316"/>
      <c r="AW619" s="316"/>
      <c r="AX619" s="318"/>
      <c r="AY619" s="318"/>
      <c r="AZ619" s="317"/>
      <c r="BA619" s="263" t="s">
        <v>1274</v>
      </c>
    </row>
    <row r="620" spans="4:53" ht="12.75" customHeight="1" x14ac:dyDescent="0.15">
      <c r="D620" s="263" t="s">
        <v>1297</v>
      </c>
      <c r="E620" s="316"/>
      <c r="F620" s="316"/>
      <c r="G620" s="265" t="s">
        <v>144</v>
      </c>
      <c r="H620" s="266" t="s">
        <v>158</v>
      </c>
      <c r="I620" s="316" t="s">
        <v>1215</v>
      </c>
      <c r="J620" s="316" t="s">
        <v>1216</v>
      </c>
      <c r="K620" s="316" t="s">
        <v>1217</v>
      </c>
      <c r="L620" s="317"/>
      <c r="M620" s="316"/>
      <c r="N620" s="316"/>
      <c r="O620" s="316"/>
      <c r="P620" s="316"/>
      <c r="Q620" s="316"/>
      <c r="R620" s="316"/>
      <c r="S620" s="263" t="s">
        <v>1298</v>
      </c>
      <c r="T620" s="316"/>
      <c r="U620" s="316"/>
      <c r="V620" s="316"/>
      <c r="W620" s="317"/>
      <c r="X620" s="316"/>
      <c r="Y620" s="316"/>
      <c r="Z620" s="316"/>
      <c r="AA620" s="316"/>
      <c r="AB620" s="316"/>
      <c r="AC620" s="316"/>
      <c r="AD620" s="316"/>
      <c r="AE620" s="318"/>
      <c r="AF620" s="318"/>
      <c r="AG620" s="317"/>
      <c r="AH620" s="316"/>
      <c r="AI620" s="316"/>
      <c r="AJ620" s="316"/>
      <c r="AK620" s="316"/>
      <c r="AL620" s="316"/>
      <c r="AM620" s="316"/>
      <c r="AN620" s="316"/>
      <c r="AO620" s="316"/>
      <c r="AP620" s="316"/>
      <c r="AQ620" s="316"/>
      <c r="AR620" s="316"/>
      <c r="AS620" s="316"/>
      <c r="AT620" s="316"/>
      <c r="AU620" s="317"/>
      <c r="AV620" s="316"/>
      <c r="AW620" s="316"/>
      <c r="AX620" s="318"/>
      <c r="AY620" s="318"/>
      <c r="AZ620" s="317"/>
      <c r="BA620" s="263" t="s">
        <v>1274</v>
      </c>
    </row>
    <row r="621" spans="4:53" ht="12.75" customHeight="1" x14ac:dyDescent="0.15">
      <c r="D621" s="263" t="s">
        <v>1299</v>
      </c>
      <c r="E621" s="316"/>
      <c r="F621" s="316"/>
      <c r="G621" s="265" t="s">
        <v>144</v>
      </c>
      <c r="H621" s="266" t="s">
        <v>158</v>
      </c>
      <c r="I621" s="316" t="s">
        <v>1215</v>
      </c>
      <c r="J621" s="316" t="s">
        <v>1216</v>
      </c>
      <c r="K621" s="316" t="s">
        <v>1217</v>
      </c>
      <c r="L621" s="317"/>
      <c r="M621" s="316"/>
      <c r="N621" s="316"/>
      <c r="O621" s="316"/>
      <c r="P621" s="316"/>
      <c r="Q621" s="316"/>
      <c r="R621" s="316"/>
      <c r="S621" s="263" t="s">
        <v>1281</v>
      </c>
      <c r="T621" s="316"/>
      <c r="U621" s="316"/>
      <c r="V621" s="316"/>
      <c r="W621" s="317"/>
      <c r="X621" s="316"/>
      <c r="Y621" s="316"/>
      <c r="Z621" s="316"/>
      <c r="AA621" s="316"/>
      <c r="AB621" s="316"/>
      <c r="AC621" s="316"/>
      <c r="AD621" s="316"/>
      <c r="AE621" s="318"/>
      <c r="AF621" s="318"/>
      <c r="AG621" s="317"/>
      <c r="AH621" s="316"/>
      <c r="AI621" s="316"/>
      <c r="AJ621" s="316"/>
      <c r="AK621" s="316"/>
      <c r="AL621" s="316"/>
      <c r="AM621" s="316"/>
      <c r="AN621" s="316"/>
      <c r="AO621" s="316"/>
      <c r="AP621" s="316"/>
      <c r="AQ621" s="316"/>
      <c r="AR621" s="316"/>
      <c r="AS621" s="316"/>
      <c r="AT621" s="316"/>
      <c r="AU621" s="317"/>
      <c r="AV621" s="316"/>
      <c r="AW621" s="316"/>
      <c r="AX621" s="318"/>
      <c r="AY621" s="318"/>
      <c r="AZ621" s="317"/>
      <c r="BA621" s="263" t="s">
        <v>884</v>
      </c>
    </row>
    <row r="622" spans="4:53" ht="12.75" customHeight="1" x14ac:dyDescent="0.15">
      <c r="D622" s="263" t="s">
        <v>1287</v>
      </c>
      <c r="E622" s="316"/>
      <c r="F622" s="316"/>
      <c r="G622" s="265" t="s">
        <v>144</v>
      </c>
      <c r="H622" s="266" t="s">
        <v>158</v>
      </c>
      <c r="I622" s="316" t="s">
        <v>1215</v>
      </c>
      <c r="J622" s="316" t="s">
        <v>1216</v>
      </c>
      <c r="K622" s="316" t="s">
        <v>1217</v>
      </c>
      <c r="L622" s="317"/>
      <c r="M622" s="316"/>
      <c r="N622" s="316"/>
      <c r="O622" s="316"/>
      <c r="P622" s="316"/>
      <c r="Q622" s="316"/>
      <c r="R622" s="316"/>
      <c r="S622" s="263" t="s">
        <v>1300</v>
      </c>
      <c r="T622" s="316"/>
      <c r="U622" s="316"/>
      <c r="V622" s="316"/>
      <c r="W622" s="317"/>
      <c r="X622" s="316"/>
      <c r="Y622" s="316"/>
      <c r="Z622" s="316"/>
      <c r="AA622" s="316"/>
      <c r="AB622" s="316"/>
      <c r="AC622" s="316"/>
      <c r="AD622" s="316"/>
      <c r="AE622" s="318"/>
      <c r="AF622" s="318"/>
      <c r="AG622" s="317"/>
      <c r="AH622" s="316"/>
      <c r="AI622" s="316"/>
      <c r="AJ622" s="316"/>
      <c r="AK622" s="316"/>
      <c r="AL622" s="316"/>
      <c r="AM622" s="316"/>
      <c r="AN622" s="316"/>
      <c r="AO622" s="316"/>
      <c r="AP622" s="316"/>
      <c r="AQ622" s="316"/>
      <c r="AR622" s="316"/>
      <c r="AS622" s="316"/>
      <c r="AT622" s="316"/>
      <c r="AU622" s="317"/>
      <c r="AV622" s="316"/>
      <c r="AW622" s="316"/>
      <c r="AX622" s="318"/>
      <c r="AY622" s="318"/>
      <c r="AZ622" s="317"/>
      <c r="BA622" s="263" t="s">
        <v>884</v>
      </c>
    </row>
    <row r="623" spans="4:53" ht="12.75" customHeight="1" x14ac:dyDescent="0.15">
      <c r="D623" s="263" t="s">
        <v>1301</v>
      </c>
      <c r="E623" s="316"/>
      <c r="F623" s="316"/>
      <c r="G623" s="265" t="s">
        <v>144</v>
      </c>
      <c r="H623" s="266" t="s">
        <v>158</v>
      </c>
      <c r="I623" s="316" t="s">
        <v>1215</v>
      </c>
      <c r="J623" s="316" t="s">
        <v>1216</v>
      </c>
      <c r="K623" s="316" t="s">
        <v>1217</v>
      </c>
      <c r="L623" s="317"/>
      <c r="M623" s="316"/>
      <c r="N623" s="316"/>
      <c r="O623" s="316"/>
      <c r="P623" s="316"/>
      <c r="Q623" s="316"/>
      <c r="R623" s="316"/>
      <c r="S623" s="263" t="s">
        <v>1254</v>
      </c>
      <c r="T623" s="316"/>
      <c r="U623" s="316"/>
      <c r="V623" s="316"/>
      <c r="W623" s="317"/>
      <c r="X623" s="316"/>
      <c r="Y623" s="316"/>
      <c r="Z623" s="316"/>
      <c r="AA623" s="316"/>
      <c r="AB623" s="316"/>
      <c r="AC623" s="316"/>
      <c r="AD623" s="316"/>
      <c r="AE623" s="318"/>
      <c r="AF623" s="318"/>
      <c r="AG623" s="317"/>
      <c r="AH623" s="316"/>
      <c r="AI623" s="316"/>
      <c r="AJ623" s="316"/>
      <c r="AK623" s="316"/>
      <c r="AL623" s="316"/>
      <c r="AM623" s="316"/>
      <c r="AN623" s="316"/>
      <c r="AO623" s="316"/>
      <c r="AP623" s="316"/>
      <c r="AQ623" s="316"/>
      <c r="AR623" s="316"/>
      <c r="AS623" s="316"/>
      <c r="AT623" s="316"/>
      <c r="AU623" s="317"/>
      <c r="AV623" s="316"/>
      <c r="AW623" s="316"/>
      <c r="AX623" s="318"/>
      <c r="AY623" s="318"/>
      <c r="AZ623" s="317"/>
      <c r="BA623" s="263" t="s">
        <v>884</v>
      </c>
    </row>
    <row r="624" spans="4:53" ht="12.75" customHeight="1" x14ac:dyDescent="0.15">
      <c r="D624" s="263" t="s">
        <v>1302</v>
      </c>
      <c r="E624" s="316"/>
      <c r="F624" s="316"/>
      <c r="G624" s="265" t="s">
        <v>144</v>
      </c>
      <c r="H624" s="266" t="s">
        <v>158</v>
      </c>
      <c r="I624" s="316" t="s">
        <v>1215</v>
      </c>
      <c r="J624" s="316" t="s">
        <v>1216</v>
      </c>
      <c r="K624" s="316" t="s">
        <v>1217</v>
      </c>
      <c r="L624" s="317"/>
      <c r="M624" s="316"/>
      <c r="N624" s="316"/>
      <c r="O624" s="316"/>
      <c r="P624" s="316"/>
      <c r="Q624" s="316"/>
      <c r="R624" s="316"/>
      <c r="S624" s="263" t="s">
        <v>1255</v>
      </c>
      <c r="T624" s="316"/>
      <c r="U624" s="316"/>
      <c r="V624" s="316"/>
      <c r="W624" s="317"/>
      <c r="X624" s="316"/>
      <c r="Y624" s="316"/>
      <c r="Z624" s="316"/>
      <c r="AA624" s="316"/>
      <c r="AB624" s="316"/>
      <c r="AC624" s="316"/>
      <c r="AD624" s="316"/>
      <c r="AE624" s="318"/>
      <c r="AF624" s="318"/>
      <c r="AG624" s="317"/>
      <c r="AH624" s="316"/>
      <c r="AI624" s="316"/>
      <c r="AJ624" s="316"/>
      <c r="AK624" s="316"/>
      <c r="AL624" s="316"/>
      <c r="AM624" s="316"/>
      <c r="AN624" s="316"/>
      <c r="AO624" s="316"/>
      <c r="AP624" s="316"/>
      <c r="AQ624" s="316"/>
      <c r="AR624" s="316"/>
      <c r="AS624" s="316"/>
      <c r="AT624" s="316"/>
      <c r="AU624" s="317"/>
      <c r="AV624" s="316"/>
      <c r="AW624" s="316"/>
      <c r="AX624" s="318"/>
      <c r="AY624" s="318"/>
      <c r="AZ624" s="317"/>
      <c r="BA624" s="263" t="s">
        <v>884</v>
      </c>
    </row>
    <row r="625" spans="4:53" ht="12.75" customHeight="1" x14ac:dyDescent="0.15">
      <c r="D625" s="263" t="s">
        <v>1303</v>
      </c>
      <c r="E625" s="316"/>
      <c r="F625" s="316"/>
      <c r="G625" s="265" t="s">
        <v>144</v>
      </c>
      <c r="H625" s="266" t="s">
        <v>158</v>
      </c>
      <c r="I625" s="316" t="s">
        <v>1215</v>
      </c>
      <c r="J625" s="316" t="s">
        <v>1216</v>
      </c>
      <c r="K625" s="316" t="s">
        <v>1217</v>
      </c>
      <c r="L625" s="317"/>
      <c r="M625" s="316"/>
      <c r="N625" s="316"/>
      <c r="O625" s="316"/>
      <c r="P625" s="316"/>
      <c r="Q625" s="316"/>
      <c r="R625" s="316"/>
      <c r="S625" s="263" t="s">
        <v>1304</v>
      </c>
      <c r="T625" s="316"/>
      <c r="U625" s="316"/>
      <c r="V625" s="316"/>
      <c r="W625" s="317"/>
      <c r="X625" s="316"/>
      <c r="Y625" s="316"/>
      <c r="Z625" s="316"/>
      <c r="AA625" s="316"/>
      <c r="AB625" s="316"/>
      <c r="AC625" s="316"/>
      <c r="AD625" s="316"/>
      <c r="AE625" s="318"/>
      <c r="AF625" s="318"/>
      <c r="AG625" s="317"/>
      <c r="AH625" s="316"/>
      <c r="AI625" s="316"/>
      <c r="AJ625" s="316"/>
      <c r="AK625" s="316"/>
      <c r="AL625" s="316"/>
      <c r="AM625" s="316"/>
      <c r="AN625" s="316"/>
      <c r="AO625" s="316"/>
      <c r="AP625" s="316"/>
      <c r="AQ625" s="316"/>
      <c r="AR625" s="316"/>
      <c r="AS625" s="316"/>
      <c r="AT625" s="316"/>
      <c r="AU625" s="317"/>
      <c r="AV625" s="316"/>
      <c r="AW625" s="316"/>
      <c r="AX625" s="318"/>
      <c r="AY625" s="318"/>
      <c r="AZ625" s="317"/>
      <c r="BA625" s="263" t="s">
        <v>884</v>
      </c>
    </row>
    <row r="626" spans="4:53" ht="12.75" customHeight="1" x14ac:dyDescent="0.15">
      <c r="D626" s="263" t="s">
        <v>1303</v>
      </c>
      <c r="E626" s="316"/>
      <c r="F626" s="316"/>
      <c r="G626" s="265" t="s">
        <v>144</v>
      </c>
      <c r="H626" s="266" t="s">
        <v>158</v>
      </c>
      <c r="I626" s="316" t="s">
        <v>1215</v>
      </c>
      <c r="J626" s="316" t="s">
        <v>1216</v>
      </c>
      <c r="K626" s="316" t="s">
        <v>1217</v>
      </c>
      <c r="L626" s="317"/>
      <c r="M626" s="316"/>
      <c r="N626" s="316"/>
      <c r="O626" s="316"/>
      <c r="P626" s="316"/>
      <c r="Q626" s="316"/>
      <c r="R626" s="316"/>
      <c r="S626" s="263" t="s">
        <v>1304</v>
      </c>
      <c r="T626" s="316"/>
      <c r="U626" s="316"/>
      <c r="V626" s="316"/>
      <c r="W626" s="317"/>
      <c r="X626" s="316"/>
      <c r="Y626" s="316"/>
      <c r="Z626" s="316"/>
      <c r="AA626" s="316"/>
      <c r="AB626" s="316"/>
      <c r="AC626" s="316"/>
      <c r="AD626" s="316"/>
      <c r="AE626" s="318"/>
      <c r="AF626" s="318"/>
      <c r="AG626" s="317"/>
      <c r="AH626" s="316"/>
      <c r="AI626" s="316"/>
      <c r="AJ626" s="316"/>
      <c r="AK626" s="316"/>
      <c r="AL626" s="316"/>
      <c r="AM626" s="316"/>
      <c r="AN626" s="316"/>
      <c r="AO626" s="316"/>
      <c r="AP626" s="316"/>
      <c r="AQ626" s="316"/>
      <c r="AR626" s="316"/>
      <c r="AS626" s="316"/>
      <c r="AT626" s="316"/>
      <c r="AU626" s="317"/>
      <c r="AV626" s="316"/>
      <c r="AW626" s="316"/>
      <c r="AX626" s="318"/>
      <c r="AY626" s="318"/>
      <c r="AZ626" s="317"/>
      <c r="BA626" s="263" t="s">
        <v>1305</v>
      </c>
    </row>
    <row r="627" spans="4:53" ht="12.75" customHeight="1" x14ac:dyDescent="0.15">
      <c r="D627" s="263" t="s">
        <v>1263</v>
      </c>
      <c r="E627" s="316"/>
      <c r="F627" s="316"/>
      <c r="G627" s="265" t="s">
        <v>144</v>
      </c>
      <c r="H627" s="266" t="s">
        <v>158</v>
      </c>
      <c r="I627" s="316" t="s">
        <v>1215</v>
      </c>
      <c r="J627" s="316" t="s">
        <v>1216</v>
      </c>
      <c r="K627" s="316" t="s">
        <v>1217</v>
      </c>
      <c r="L627" s="317"/>
      <c r="M627" s="316"/>
      <c r="N627" s="316"/>
      <c r="O627" s="316"/>
      <c r="P627" s="316"/>
      <c r="Q627" s="316"/>
      <c r="R627" s="316"/>
      <c r="S627" s="263" t="s">
        <v>1244</v>
      </c>
      <c r="T627" s="316"/>
      <c r="U627" s="316"/>
      <c r="V627" s="316"/>
      <c r="W627" s="317"/>
      <c r="X627" s="316"/>
      <c r="Y627" s="316"/>
      <c r="Z627" s="316"/>
      <c r="AA627" s="316"/>
      <c r="AB627" s="316"/>
      <c r="AC627" s="316"/>
      <c r="AD627" s="316"/>
      <c r="AE627" s="318"/>
      <c r="AF627" s="318"/>
      <c r="AG627" s="317"/>
      <c r="AH627" s="316"/>
      <c r="AI627" s="316"/>
      <c r="AJ627" s="316"/>
      <c r="AK627" s="316"/>
      <c r="AL627" s="316"/>
      <c r="AM627" s="316"/>
      <c r="AN627" s="316"/>
      <c r="AO627" s="316"/>
      <c r="AP627" s="316"/>
      <c r="AQ627" s="316"/>
      <c r="AR627" s="316"/>
      <c r="AS627" s="316"/>
      <c r="AT627" s="316"/>
      <c r="AU627" s="317"/>
      <c r="AV627" s="316"/>
      <c r="AW627" s="316"/>
      <c r="AX627" s="318"/>
      <c r="AY627" s="318"/>
      <c r="AZ627" s="317"/>
      <c r="BA627" s="263" t="s">
        <v>1305</v>
      </c>
    </row>
    <row r="628" spans="4:53" ht="12.75" customHeight="1" x14ac:dyDescent="0.15">
      <c r="D628" s="263" t="s">
        <v>1264</v>
      </c>
      <c r="E628" s="316"/>
      <c r="F628" s="316"/>
      <c r="G628" s="265" t="s">
        <v>144</v>
      </c>
      <c r="H628" s="266" t="s">
        <v>158</v>
      </c>
      <c r="I628" s="316" t="s">
        <v>1215</v>
      </c>
      <c r="J628" s="316" t="s">
        <v>1216</v>
      </c>
      <c r="K628" s="316" t="s">
        <v>1217</v>
      </c>
      <c r="L628" s="317"/>
      <c r="M628" s="316"/>
      <c r="N628" s="316"/>
      <c r="O628" s="316"/>
      <c r="P628" s="316"/>
      <c r="Q628" s="316"/>
      <c r="R628" s="316"/>
      <c r="S628" s="263" t="s">
        <v>1246</v>
      </c>
      <c r="T628" s="316"/>
      <c r="U628" s="316"/>
      <c r="V628" s="316"/>
      <c r="W628" s="317"/>
      <c r="X628" s="316"/>
      <c r="Y628" s="316"/>
      <c r="Z628" s="316"/>
      <c r="AA628" s="316"/>
      <c r="AB628" s="316"/>
      <c r="AC628" s="316"/>
      <c r="AD628" s="316"/>
      <c r="AE628" s="318"/>
      <c r="AF628" s="318"/>
      <c r="AG628" s="317"/>
      <c r="AH628" s="316"/>
      <c r="AI628" s="316"/>
      <c r="AJ628" s="316"/>
      <c r="AK628" s="316"/>
      <c r="AL628" s="316"/>
      <c r="AM628" s="316"/>
      <c r="AN628" s="316"/>
      <c r="AO628" s="316"/>
      <c r="AP628" s="316"/>
      <c r="AQ628" s="316"/>
      <c r="AR628" s="316"/>
      <c r="AS628" s="316"/>
      <c r="AT628" s="316"/>
      <c r="AU628" s="317"/>
      <c r="AV628" s="316"/>
      <c r="AW628" s="316"/>
      <c r="AX628" s="318"/>
      <c r="AY628" s="318"/>
      <c r="AZ628" s="317"/>
      <c r="BA628" s="263" t="s">
        <v>1305</v>
      </c>
    </row>
    <row r="629" spans="4:53" ht="12.75" customHeight="1" x14ac:dyDescent="0.15">
      <c r="D629" s="263" t="s">
        <v>1227</v>
      </c>
      <c r="E629" s="316"/>
      <c r="F629" s="316"/>
      <c r="G629" s="265" t="s">
        <v>144</v>
      </c>
      <c r="H629" s="266" t="s">
        <v>158</v>
      </c>
      <c r="I629" s="316" t="s">
        <v>1215</v>
      </c>
      <c r="J629" s="316" t="s">
        <v>1216</v>
      </c>
      <c r="K629" s="316" t="s">
        <v>1217</v>
      </c>
      <c r="L629" s="317"/>
      <c r="M629" s="316"/>
      <c r="N629" s="316"/>
      <c r="O629" s="316"/>
      <c r="P629" s="316"/>
      <c r="Q629" s="316"/>
      <c r="R629" s="316"/>
      <c r="S629" s="263" t="s">
        <v>1259</v>
      </c>
      <c r="T629" s="316"/>
      <c r="U629" s="316"/>
      <c r="V629" s="316"/>
      <c r="W629" s="317"/>
      <c r="X629" s="316"/>
      <c r="Y629" s="316"/>
      <c r="Z629" s="316"/>
      <c r="AA629" s="316"/>
      <c r="AB629" s="316"/>
      <c r="AC629" s="316"/>
      <c r="AD629" s="316"/>
      <c r="AE629" s="318"/>
      <c r="AF629" s="318"/>
      <c r="AG629" s="317"/>
      <c r="AH629" s="316"/>
      <c r="AI629" s="316"/>
      <c r="AJ629" s="316"/>
      <c r="AK629" s="316"/>
      <c r="AL629" s="316"/>
      <c r="AM629" s="316"/>
      <c r="AN629" s="316"/>
      <c r="AO629" s="316"/>
      <c r="AP629" s="316"/>
      <c r="AQ629" s="316"/>
      <c r="AR629" s="316"/>
      <c r="AS629" s="316"/>
      <c r="AT629" s="316"/>
      <c r="AU629" s="317"/>
      <c r="AV629" s="316"/>
      <c r="AW629" s="316"/>
      <c r="AX629" s="318"/>
      <c r="AY629" s="318"/>
      <c r="AZ629" s="317"/>
      <c r="BA629" s="263" t="s">
        <v>1305</v>
      </c>
    </row>
    <row r="630" spans="4:53" ht="12.75" customHeight="1" x14ac:dyDescent="0.15">
      <c r="D630" s="263" t="s">
        <v>1228</v>
      </c>
      <c r="E630" s="316"/>
      <c r="F630" s="316"/>
      <c r="G630" s="265" t="s">
        <v>144</v>
      </c>
      <c r="H630" s="266" t="s">
        <v>158</v>
      </c>
      <c r="I630" s="316" t="s">
        <v>1215</v>
      </c>
      <c r="J630" s="316" t="s">
        <v>1216</v>
      </c>
      <c r="K630" s="316" t="s">
        <v>1217</v>
      </c>
      <c r="L630" s="317"/>
      <c r="M630" s="316"/>
      <c r="N630" s="316"/>
      <c r="O630" s="316"/>
      <c r="P630" s="316"/>
      <c r="Q630" s="316"/>
      <c r="R630" s="316"/>
      <c r="S630" s="263" t="s">
        <v>1260</v>
      </c>
      <c r="T630" s="316"/>
      <c r="U630" s="316"/>
      <c r="V630" s="316"/>
      <c r="W630" s="317"/>
      <c r="X630" s="316"/>
      <c r="Y630" s="316"/>
      <c r="Z630" s="316"/>
      <c r="AA630" s="316"/>
      <c r="AB630" s="316"/>
      <c r="AC630" s="316"/>
      <c r="AD630" s="316"/>
      <c r="AE630" s="318"/>
      <c r="AF630" s="318"/>
      <c r="AG630" s="317"/>
      <c r="AH630" s="316"/>
      <c r="AI630" s="316"/>
      <c r="AJ630" s="316"/>
      <c r="AK630" s="316"/>
      <c r="AL630" s="316"/>
      <c r="AM630" s="316"/>
      <c r="AN630" s="316"/>
      <c r="AO630" s="316"/>
      <c r="AP630" s="316"/>
      <c r="AQ630" s="316"/>
      <c r="AR630" s="316"/>
      <c r="AS630" s="316"/>
      <c r="AT630" s="316"/>
      <c r="AU630" s="317"/>
      <c r="AV630" s="316"/>
      <c r="AW630" s="316"/>
      <c r="AX630" s="318"/>
      <c r="AY630" s="318"/>
      <c r="AZ630" s="317"/>
      <c r="BA630" s="263" t="s">
        <v>1305</v>
      </c>
    </row>
    <row r="631" spans="4:53" ht="12.75" customHeight="1" x14ac:dyDescent="0.15">
      <c r="D631" s="263" t="s">
        <v>1299</v>
      </c>
      <c r="E631" s="316"/>
      <c r="F631" s="316"/>
      <c r="G631" s="265" t="s">
        <v>144</v>
      </c>
      <c r="H631" s="266" t="s">
        <v>158</v>
      </c>
      <c r="I631" s="316" t="s">
        <v>1215</v>
      </c>
      <c r="J631" s="316" t="s">
        <v>1216</v>
      </c>
      <c r="K631" s="316" t="s">
        <v>1217</v>
      </c>
      <c r="L631" s="317"/>
      <c r="M631" s="316"/>
      <c r="N631" s="316"/>
      <c r="O631" s="316"/>
      <c r="P631" s="316"/>
      <c r="Q631" s="316"/>
      <c r="R631" s="316"/>
      <c r="S631" s="263" t="s">
        <v>1281</v>
      </c>
      <c r="T631" s="316"/>
      <c r="U631" s="316"/>
      <c r="V631" s="316"/>
      <c r="W631" s="317"/>
      <c r="X631" s="316"/>
      <c r="Y631" s="316"/>
      <c r="Z631" s="316"/>
      <c r="AA631" s="316"/>
      <c r="AB631" s="316"/>
      <c r="AC631" s="316"/>
      <c r="AD631" s="316"/>
      <c r="AE631" s="318"/>
      <c r="AF631" s="318"/>
      <c r="AG631" s="317"/>
      <c r="AH631" s="316"/>
      <c r="AI631" s="316"/>
      <c r="AJ631" s="316"/>
      <c r="AK631" s="316"/>
      <c r="AL631" s="316"/>
      <c r="AM631" s="316"/>
      <c r="AN631" s="316"/>
      <c r="AO631" s="316"/>
      <c r="AP631" s="316"/>
      <c r="AQ631" s="316"/>
      <c r="AR631" s="316"/>
      <c r="AS631" s="316"/>
      <c r="AT631" s="316"/>
      <c r="AU631" s="317"/>
      <c r="AV631" s="316"/>
      <c r="AW631" s="316"/>
      <c r="AX631" s="318"/>
      <c r="AY631" s="318"/>
      <c r="AZ631" s="317"/>
      <c r="BA631" s="263" t="s">
        <v>1305</v>
      </c>
    </row>
    <row r="632" spans="4:53" ht="12.75" customHeight="1" x14ac:dyDescent="0.15">
      <c r="D632" s="263" t="s">
        <v>1306</v>
      </c>
      <c r="E632" s="316"/>
      <c r="F632" s="316"/>
      <c r="G632" s="265" t="s">
        <v>144</v>
      </c>
      <c r="H632" s="266" t="s">
        <v>158</v>
      </c>
      <c r="I632" s="316" t="s">
        <v>1215</v>
      </c>
      <c r="J632" s="316" t="s">
        <v>1216</v>
      </c>
      <c r="K632" s="316" t="s">
        <v>1217</v>
      </c>
      <c r="L632" s="317"/>
      <c r="M632" s="316"/>
      <c r="N632" s="316"/>
      <c r="O632" s="316"/>
      <c r="P632" s="316"/>
      <c r="Q632" s="316"/>
      <c r="R632" s="316"/>
      <c r="S632" s="263" t="s">
        <v>1307</v>
      </c>
      <c r="T632" s="316"/>
      <c r="U632" s="316"/>
      <c r="V632" s="316"/>
      <c r="W632" s="317"/>
      <c r="X632" s="316"/>
      <c r="Y632" s="316"/>
      <c r="Z632" s="316"/>
      <c r="AA632" s="316"/>
      <c r="AB632" s="316"/>
      <c r="AC632" s="316"/>
      <c r="AD632" s="316"/>
      <c r="AE632" s="318"/>
      <c r="AF632" s="318"/>
      <c r="AG632" s="317"/>
      <c r="AH632" s="316"/>
      <c r="AI632" s="316"/>
      <c r="AJ632" s="316"/>
      <c r="AK632" s="316"/>
      <c r="AL632" s="316"/>
      <c r="AM632" s="316"/>
      <c r="AN632" s="316"/>
      <c r="AO632" s="316"/>
      <c r="AP632" s="316"/>
      <c r="AQ632" s="316"/>
      <c r="AR632" s="316"/>
      <c r="AS632" s="316"/>
      <c r="AT632" s="316"/>
      <c r="AU632" s="317"/>
      <c r="AV632" s="316"/>
      <c r="AW632" s="316"/>
      <c r="AX632" s="318"/>
      <c r="AY632" s="318"/>
      <c r="AZ632" s="317"/>
      <c r="BA632" s="263" t="s">
        <v>1274</v>
      </c>
    </row>
    <row r="633" spans="4:53" ht="12.75" customHeight="1" x14ac:dyDescent="0.15">
      <c r="D633" s="263" t="s">
        <v>1308</v>
      </c>
      <c r="E633" s="316"/>
      <c r="F633" s="316"/>
      <c r="G633" s="265" t="s">
        <v>144</v>
      </c>
      <c r="H633" s="266" t="s">
        <v>158</v>
      </c>
      <c r="I633" s="316" t="s">
        <v>1215</v>
      </c>
      <c r="J633" s="316" t="s">
        <v>1216</v>
      </c>
      <c r="K633" s="316" t="s">
        <v>1217</v>
      </c>
      <c r="L633" s="317"/>
      <c r="M633" s="316"/>
      <c r="N633" s="316"/>
      <c r="O633" s="316"/>
      <c r="P633" s="316"/>
      <c r="Q633" s="316"/>
      <c r="R633" s="316"/>
      <c r="S633" s="263" t="s">
        <v>1309</v>
      </c>
      <c r="T633" s="316"/>
      <c r="U633" s="316"/>
      <c r="V633" s="316"/>
      <c r="W633" s="317"/>
      <c r="X633" s="316"/>
      <c r="Y633" s="316"/>
      <c r="Z633" s="316"/>
      <c r="AA633" s="316"/>
      <c r="AB633" s="316"/>
      <c r="AC633" s="316"/>
      <c r="AD633" s="316"/>
      <c r="AE633" s="318"/>
      <c r="AF633" s="318"/>
      <c r="AG633" s="317"/>
      <c r="AH633" s="316"/>
      <c r="AI633" s="316"/>
      <c r="AJ633" s="316"/>
      <c r="AK633" s="316"/>
      <c r="AL633" s="316"/>
      <c r="AM633" s="316"/>
      <c r="AN633" s="316"/>
      <c r="AO633" s="316"/>
      <c r="AP633" s="316"/>
      <c r="AQ633" s="316"/>
      <c r="AR633" s="316"/>
      <c r="AS633" s="316"/>
      <c r="AT633" s="316"/>
      <c r="AU633" s="317"/>
      <c r="AV633" s="316"/>
      <c r="AW633" s="316"/>
      <c r="AX633" s="318"/>
      <c r="AY633" s="318"/>
      <c r="AZ633" s="317"/>
      <c r="BA633" s="263" t="s">
        <v>1274</v>
      </c>
    </row>
    <row r="634" spans="4:53" ht="12.75" customHeight="1" x14ac:dyDescent="0.15">
      <c r="D634" s="263" t="s">
        <v>1310</v>
      </c>
      <c r="E634" s="316"/>
      <c r="F634" s="316"/>
      <c r="G634" s="265" t="s">
        <v>144</v>
      </c>
      <c r="H634" s="266" t="s">
        <v>158</v>
      </c>
      <c r="I634" s="316" t="s">
        <v>1215</v>
      </c>
      <c r="J634" s="316" t="s">
        <v>1216</v>
      </c>
      <c r="K634" s="316" t="s">
        <v>1217</v>
      </c>
      <c r="L634" s="317"/>
      <c r="M634" s="316"/>
      <c r="N634" s="316"/>
      <c r="O634" s="316"/>
      <c r="P634" s="316"/>
      <c r="Q634" s="316"/>
      <c r="R634" s="316"/>
      <c r="S634" s="263" t="s">
        <v>1309</v>
      </c>
      <c r="T634" s="316"/>
      <c r="U634" s="316"/>
      <c r="V634" s="316"/>
      <c r="W634" s="317"/>
      <c r="X634" s="316"/>
      <c r="Y634" s="316"/>
      <c r="Z634" s="316"/>
      <c r="AA634" s="316"/>
      <c r="AB634" s="316"/>
      <c r="AC634" s="316"/>
      <c r="AD634" s="316"/>
      <c r="AE634" s="318"/>
      <c r="AF634" s="318"/>
      <c r="AG634" s="317"/>
      <c r="AH634" s="316"/>
      <c r="AI634" s="316"/>
      <c r="AJ634" s="316"/>
      <c r="AK634" s="316"/>
      <c r="AL634" s="316"/>
      <c r="AM634" s="316"/>
      <c r="AN634" s="316"/>
      <c r="AO634" s="316"/>
      <c r="AP634" s="316"/>
      <c r="AQ634" s="316"/>
      <c r="AR634" s="316"/>
      <c r="AS634" s="316"/>
      <c r="AT634" s="316"/>
      <c r="AU634" s="317"/>
      <c r="AV634" s="316"/>
      <c r="AW634" s="316"/>
      <c r="AX634" s="318"/>
      <c r="AY634" s="318"/>
      <c r="AZ634" s="317"/>
      <c r="BA634" s="263" t="s">
        <v>1274</v>
      </c>
    </row>
    <row r="635" spans="4:53" ht="12.75" customHeight="1" x14ac:dyDescent="0.15">
      <c r="D635" s="263" t="s">
        <v>1311</v>
      </c>
      <c r="E635" s="316"/>
      <c r="F635" s="316"/>
      <c r="G635" s="265" t="s">
        <v>144</v>
      </c>
      <c r="H635" s="266" t="s">
        <v>158</v>
      </c>
      <c r="I635" s="316" t="s">
        <v>1215</v>
      </c>
      <c r="J635" s="316" t="s">
        <v>1216</v>
      </c>
      <c r="K635" s="316" t="s">
        <v>1217</v>
      </c>
      <c r="L635" s="317"/>
      <c r="M635" s="316"/>
      <c r="N635" s="316"/>
      <c r="O635" s="316"/>
      <c r="P635" s="316"/>
      <c r="Q635" s="316"/>
      <c r="R635" s="316"/>
      <c r="S635" s="263" t="s">
        <v>1312</v>
      </c>
      <c r="T635" s="316"/>
      <c r="U635" s="316"/>
      <c r="V635" s="316"/>
      <c r="W635" s="317"/>
      <c r="X635" s="316"/>
      <c r="Y635" s="316"/>
      <c r="Z635" s="316"/>
      <c r="AA635" s="316"/>
      <c r="AB635" s="316"/>
      <c r="AC635" s="316"/>
      <c r="AD635" s="316"/>
      <c r="AE635" s="318"/>
      <c r="AF635" s="318"/>
      <c r="AG635" s="317"/>
      <c r="AH635" s="316"/>
      <c r="AI635" s="316"/>
      <c r="AJ635" s="316"/>
      <c r="AK635" s="316"/>
      <c r="AL635" s="316"/>
      <c r="AM635" s="316"/>
      <c r="AN635" s="316"/>
      <c r="AO635" s="316"/>
      <c r="AP635" s="316"/>
      <c r="AQ635" s="316"/>
      <c r="AR635" s="316"/>
      <c r="AS635" s="316"/>
      <c r="AT635" s="316"/>
      <c r="AU635" s="317"/>
      <c r="AV635" s="316"/>
      <c r="AW635" s="316"/>
      <c r="AX635" s="318"/>
      <c r="AY635" s="318"/>
      <c r="AZ635" s="317"/>
      <c r="BA635" s="263" t="s">
        <v>1274</v>
      </c>
    </row>
    <row r="636" spans="4:53" ht="12.75" customHeight="1" x14ac:dyDescent="0.15">
      <c r="D636" s="263" t="s">
        <v>1313</v>
      </c>
      <c r="E636" s="316"/>
      <c r="F636" s="316"/>
      <c r="G636" s="265" t="s">
        <v>144</v>
      </c>
      <c r="H636" s="266" t="s">
        <v>158</v>
      </c>
      <c r="I636" s="316" t="s">
        <v>1215</v>
      </c>
      <c r="J636" s="316" t="s">
        <v>1216</v>
      </c>
      <c r="K636" s="316" t="s">
        <v>1217</v>
      </c>
      <c r="L636" s="317"/>
      <c r="M636" s="316"/>
      <c r="N636" s="316"/>
      <c r="O636" s="316"/>
      <c r="P636" s="316"/>
      <c r="Q636" s="316"/>
      <c r="R636" s="316"/>
      <c r="S636" s="263" t="s">
        <v>1314</v>
      </c>
      <c r="T636" s="316"/>
      <c r="U636" s="316"/>
      <c r="V636" s="316"/>
      <c r="W636" s="317"/>
      <c r="X636" s="316"/>
      <c r="Y636" s="316"/>
      <c r="Z636" s="316"/>
      <c r="AA636" s="316"/>
      <c r="AB636" s="316"/>
      <c r="AC636" s="316"/>
      <c r="AD636" s="316"/>
      <c r="AE636" s="318"/>
      <c r="AF636" s="318"/>
      <c r="AG636" s="317"/>
      <c r="AH636" s="316"/>
      <c r="AI636" s="316"/>
      <c r="AJ636" s="316"/>
      <c r="AK636" s="316"/>
      <c r="AL636" s="316"/>
      <c r="AM636" s="316"/>
      <c r="AN636" s="316"/>
      <c r="AO636" s="316"/>
      <c r="AP636" s="316"/>
      <c r="AQ636" s="316"/>
      <c r="AR636" s="316"/>
      <c r="AS636" s="316"/>
      <c r="AT636" s="316"/>
      <c r="AU636" s="317"/>
      <c r="AV636" s="316"/>
      <c r="AW636" s="316"/>
      <c r="AX636" s="318"/>
      <c r="AY636" s="318"/>
      <c r="AZ636" s="317"/>
      <c r="BA636" s="263" t="s">
        <v>1274</v>
      </c>
    </row>
    <row r="637" spans="4:53" ht="12.75" customHeight="1" x14ac:dyDescent="0.15">
      <c r="D637" s="263" t="s">
        <v>1315</v>
      </c>
      <c r="E637" s="316"/>
      <c r="F637" s="316"/>
      <c r="G637" s="265" t="s">
        <v>144</v>
      </c>
      <c r="H637" s="266" t="s">
        <v>158</v>
      </c>
      <c r="I637" s="316" t="s">
        <v>1215</v>
      </c>
      <c r="J637" s="316" t="s">
        <v>1216</v>
      </c>
      <c r="K637" s="316" t="s">
        <v>1217</v>
      </c>
      <c r="L637" s="317"/>
      <c r="M637" s="316"/>
      <c r="N637" s="316"/>
      <c r="O637" s="316"/>
      <c r="P637" s="316"/>
      <c r="Q637" s="316"/>
      <c r="R637" s="316"/>
      <c r="S637" s="263" t="s">
        <v>1316</v>
      </c>
      <c r="T637" s="316"/>
      <c r="U637" s="316"/>
      <c r="V637" s="316"/>
      <c r="W637" s="317"/>
      <c r="X637" s="316"/>
      <c r="Y637" s="316"/>
      <c r="Z637" s="316"/>
      <c r="AA637" s="316"/>
      <c r="AB637" s="316"/>
      <c r="AC637" s="316"/>
      <c r="AD637" s="316"/>
      <c r="AE637" s="318"/>
      <c r="AF637" s="318"/>
      <c r="AG637" s="317"/>
      <c r="AH637" s="316"/>
      <c r="AI637" s="316"/>
      <c r="AJ637" s="316"/>
      <c r="AK637" s="316"/>
      <c r="AL637" s="316"/>
      <c r="AM637" s="316"/>
      <c r="AN637" s="316"/>
      <c r="AO637" s="316"/>
      <c r="AP637" s="316"/>
      <c r="AQ637" s="316"/>
      <c r="AR637" s="316"/>
      <c r="AS637" s="316"/>
      <c r="AT637" s="316"/>
      <c r="AU637" s="317"/>
      <c r="AV637" s="316"/>
      <c r="AW637" s="316"/>
      <c r="AX637" s="318"/>
      <c r="AY637" s="318"/>
      <c r="AZ637" s="317"/>
      <c r="BA637" s="263" t="s">
        <v>1274</v>
      </c>
    </row>
    <row r="638" spans="4:53" ht="12.75" customHeight="1" x14ac:dyDescent="0.15">
      <c r="D638" s="263" t="s">
        <v>1317</v>
      </c>
      <c r="E638" s="316"/>
      <c r="F638" s="316"/>
      <c r="G638" s="265" t="s">
        <v>144</v>
      </c>
      <c r="H638" s="266" t="s">
        <v>158</v>
      </c>
      <c r="I638" s="316" t="s">
        <v>1215</v>
      </c>
      <c r="J638" s="316" t="s">
        <v>1216</v>
      </c>
      <c r="K638" s="316" t="s">
        <v>1217</v>
      </c>
      <c r="L638" s="317"/>
      <c r="M638" s="316"/>
      <c r="N638" s="316"/>
      <c r="O638" s="316"/>
      <c r="P638" s="316"/>
      <c r="Q638" s="316"/>
      <c r="R638" s="316"/>
      <c r="S638" s="263" t="s">
        <v>1318</v>
      </c>
      <c r="T638" s="316"/>
      <c r="U638" s="316"/>
      <c r="V638" s="316"/>
      <c r="W638" s="317"/>
      <c r="X638" s="316"/>
      <c r="Y638" s="316"/>
      <c r="Z638" s="316"/>
      <c r="AA638" s="316"/>
      <c r="AB638" s="316"/>
      <c r="AC638" s="316"/>
      <c r="AD638" s="316"/>
      <c r="AE638" s="318"/>
      <c r="AF638" s="318"/>
      <c r="AG638" s="317"/>
      <c r="AH638" s="316"/>
      <c r="AI638" s="316"/>
      <c r="AJ638" s="316"/>
      <c r="AK638" s="316"/>
      <c r="AL638" s="316"/>
      <c r="AM638" s="316"/>
      <c r="AN638" s="316"/>
      <c r="AO638" s="316"/>
      <c r="AP638" s="316"/>
      <c r="AQ638" s="316"/>
      <c r="AR638" s="316"/>
      <c r="AS638" s="316"/>
      <c r="AT638" s="316"/>
      <c r="AU638" s="317"/>
      <c r="AV638" s="316"/>
      <c r="AW638" s="316"/>
      <c r="AX638" s="318"/>
      <c r="AY638" s="318"/>
      <c r="AZ638" s="317"/>
      <c r="BA638" s="263" t="s">
        <v>1274</v>
      </c>
    </row>
    <row r="639" spans="4:53" ht="12.75" customHeight="1" x14ac:dyDescent="0.15">
      <c r="D639" s="263" t="s">
        <v>1319</v>
      </c>
      <c r="E639" s="316"/>
      <c r="F639" s="316"/>
      <c r="G639" s="265" t="s">
        <v>144</v>
      </c>
      <c r="H639" s="266" t="s">
        <v>158</v>
      </c>
      <c r="I639" s="316" t="s">
        <v>1215</v>
      </c>
      <c r="J639" s="316" t="s">
        <v>1216</v>
      </c>
      <c r="K639" s="316" t="s">
        <v>1217</v>
      </c>
      <c r="L639" s="317"/>
      <c r="M639" s="316"/>
      <c r="N639" s="316"/>
      <c r="O639" s="316"/>
      <c r="P639" s="316"/>
      <c r="Q639" s="316"/>
      <c r="R639" s="316"/>
      <c r="S639" s="263" t="s">
        <v>902</v>
      </c>
      <c r="T639" s="316"/>
      <c r="U639" s="316"/>
      <c r="V639" s="316"/>
      <c r="W639" s="317"/>
      <c r="X639" s="316"/>
      <c r="Y639" s="316"/>
      <c r="Z639" s="316"/>
      <c r="AA639" s="316"/>
      <c r="AB639" s="316"/>
      <c r="AC639" s="316"/>
      <c r="AD639" s="316"/>
      <c r="AE639" s="318"/>
      <c r="AF639" s="318"/>
      <c r="AG639" s="317"/>
      <c r="AH639" s="316"/>
      <c r="AI639" s="316"/>
      <c r="AJ639" s="316"/>
      <c r="AK639" s="316"/>
      <c r="AL639" s="316"/>
      <c r="AM639" s="316"/>
      <c r="AN639" s="316"/>
      <c r="AO639" s="316"/>
      <c r="AP639" s="316"/>
      <c r="AQ639" s="316"/>
      <c r="AR639" s="316"/>
      <c r="AS639" s="316"/>
      <c r="AT639" s="316"/>
      <c r="AU639" s="317"/>
      <c r="AV639" s="316"/>
      <c r="AW639" s="316"/>
      <c r="AX639" s="318"/>
      <c r="AY639" s="318"/>
      <c r="AZ639" s="317"/>
      <c r="BA639" s="263" t="s">
        <v>1274</v>
      </c>
    </row>
    <row r="640" spans="4:53" ht="12.75" customHeight="1" x14ac:dyDescent="0.15">
      <c r="D640" s="263" t="s">
        <v>1315</v>
      </c>
      <c r="E640" s="316"/>
      <c r="F640" s="316"/>
      <c r="G640" s="265" t="s">
        <v>144</v>
      </c>
      <c r="H640" s="266" t="s">
        <v>158</v>
      </c>
      <c r="I640" s="316" t="s">
        <v>1215</v>
      </c>
      <c r="J640" s="316" t="s">
        <v>1216</v>
      </c>
      <c r="K640" s="316" t="s">
        <v>1217</v>
      </c>
      <c r="L640" s="317"/>
      <c r="M640" s="316"/>
      <c r="N640" s="316"/>
      <c r="O640" s="316"/>
      <c r="P640" s="316"/>
      <c r="Q640" s="316"/>
      <c r="R640" s="316"/>
      <c r="S640" s="263" t="s">
        <v>1316</v>
      </c>
      <c r="T640" s="316"/>
      <c r="U640" s="316"/>
      <c r="V640" s="316"/>
      <c r="W640" s="317"/>
      <c r="X640" s="316"/>
      <c r="Y640" s="316"/>
      <c r="Z640" s="316"/>
      <c r="AA640" s="316"/>
      <c r="AB640" s="316"/>
      <c r="AC640" s="316"/>
      <c r="AD640" s="316"/>
      <c r="AE640" s="318"/>
      <c r="AF640" s="318"/>
      <c r="AG640" s="317"/>
      <c r="AH640" s="316"/>
      <c r="AI640" s="316"/>
      <c r="AJ640" s="316"/>
      <c r="AK640" s="316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7"/>
      <c r="AV640" s="316"/>
      <c r="AW640" s="316"/>
      <c r="AX640" s="318"/>
      <c r="AY640" s="318"/>
      <c r="AZ640" s="317"/>
      <c r="BA640" s="263" t="s">
        <v>1149</v>
      </c>
    </row>
    <row r="641" spans="4:53" ht="12.75" customHeight="1" x14ac:dyDescent="0.15">
      <c r="D641" s="263" t="s">
        <v>1320</v>
      </c>
      <c r="E641" s="316"/>
      <c r="F641" s="316"/>
      <c r="G641" s="265" t="s">
        <v>144</v>
      </c>
      <c r="H641" s="266" t="s">
        <v>158</v>
      </c>
      <c r="I641" s="316" t="s">
        <v>1215</v>
      </c>
      <c r="J641" s="316" t="s">
        <v>1216</v>
      </c>
      <c r="K641" s="316" t="s">
        <v>1217</v>
      </c>
      <c r="L641" s="317"/>
      <c r="M641" s="316"/>
      <c r="N641" s="316"/>
      <c r="O641" s="316"/>
      <c r="P641" s="316"/>
      <c r="Q641" s="316"/>
      <c r="R641" s="316"/>
      <c r="S641" s="263" t="s">
        <v>262</v>
      </c>
      <c r="T641" s="316"/>
      <c r="U641" s="316"/>
      <c r="V641" s="316"/>
      <c r="W641" s="317"/>
      <c r="X641" s="316"/>
      <c r="Y641" s="316"/>
      <c r="Z641" s="316"/>
      <c r="AA641" s="316"/>
      <c r="AB641" s="316"/>
      <c r="AC641" s="316"/>
      <c r="AD641" s="316"/>
      <c r="AE641" s="318"/>
      <c r="AF641" s="318"/>
      <c r="AG641" s="317"/>
      <c r="AH641" s="316"/>
      <c r="AI641" s="316"/>
      <c r="AJ641" s="316"/>
      <c r="AK641" s="316"/>
      <c r="AL641" s="316"/>
      <c r="AM641" s="316"/>
      <c r="AN641" s="316"/>
      <c r="AO641" s="316"/>
      <c r="AP641" s="316"/>
      <c r="AQ641" s="316"/>
      <c r="AR641" s="316"/>
      <c r="AS641" s="316"/>
      <c r="AT641" s="316"/>
      <c r="AU641" s="317"/>
      <c r="AV641" s="316"/>
      <c r="AW641" s="316"/>
      <c r="AX641" s="318"/>
      <c r="AY641" s="318"/>
      <c r="AZ641" s="317"/>
      <c r="BA641" s="263" t="s">
        <v>1321</v>
      </c>
    </row>
    <row r="642" spans="4:53" ht="12.75" customHeight="1" x14ac:dyDescent="0.15">
      <c r="D642" s="263" t="s">
        <v>1322</v>
      </c>
      <c r="E642" s="316"/>
      <c r="F642" s="316"/>
      <c r="G642" s="265" t="s">
        <v>144</v>
      </c>
      <c r="H642" s="266" t="s">
        <v>158</v>
      </c>
      <c r="I642" s="316" t="s">
        <v>1215</v>
      </c>
      <c r="J642" s="316" t="s">
        <v>1216</v>
      </c>
      <c r="K642" s="316" t="s">
        <v>1217</v>
      </c>
      <c r="L642" s="317"/>
      <c r="M642" s="316"/>
      <c r="N642" s="316"/>
      <c r="O642" s="316"/>
      <c r="P642" s="316"/>
      <c r="Q642" s="316"/>
      <c r="R642" s="316"/>
      <c r="S642" s="263" t="s">
        <v>262</v>
      </c>
      <c r="T642" s="316"/>
      <c r="U642" s="316"/>
      <c r="V642" s="316"/>
      <c r="W642" s="317"/>
      <c r="X642" s="316"/>
      <c r="Y642" s="316"/>
      <c r="Z642" s="316"/>
      <c r="AA642" s="316"/>
      <c r="AB642" s="316"/>
      <c r="AC642" s="316"/>
      <c r="AD642" s="316"/>
      <c r="AE642" s="318"/>
      <c r="AF642" s="318"/>
      <c r="AG642" s="317"/>
      <c r="AH642" s="316"/>
      <c r="AI642" s="316"/>
      <c r="AJ642" s="316"/>
      <c r="AK642" s="316"/>
      <c r="AL642" s="316"/>
      <c r="AM642" s="316"/>
      <c r="AN642" s="316"/>
      <c r="AO642" s="316"/>
      <c r="AP642" s="316"/>
      <c r="AQ642" s="316"/>
      <c r="AR642" s="316"/>
      <c r="AS642" s="316"/>
      <c r="AT642" s="316"/>
      <c r="AU642" s="317"/>
      <c r="AV642" s="316"/>
      <c r="AW642" s="316"/>
      <c r="AX642" s="318"/>
      <c r="AY642" s="318"/>
      <c r="AZ642" s="317"/>
      <c r="BA642" s="263" t="s">
        <v>1321</v>
      </c>
    </row>
    <row r="643" spans="4:53" ht="12.75" customHeight="1" x14ac:dyDescent="0.15">
      <c r="D643" s="263" t="s">
        <v>1323</v>
      </c>
      <c r="E643" s="316"/>
      <c r="F643" s="316"/>
      <c r="G643" s="265" t="s">
        <v>144</v>
      </c>
      <c r="H643" s="266" t="s">
        <v>158</v>
      </c>
      <c r="I643" s="316" t="s">
        <v>1215</v>
      </c>
      <c r="J643" s="316" t="s">
        <v>1216</v>
      </c>
      <c r="K643" s="316" t="s">
        <v>1217</v>
      </c>
      <c r="L643" s="317"/>
      <c r="M643" s="316"/>
      <c r="N643" s="316"/>
      <c r="O643" s="316"/>
      <c r="P643" s="316"/>
      <c r="Q643" s="316"/>
      <c r="R643" s="316"/>
      <c r="S643" s="263" t="s">
        <v>262</v>
      </c>
      <c r="T643" s="316"/>
      <c r="U643" s="316"/>
      <c r="V643" s="316"/>
      <c r="W643" s="317"/>
      <c r="X643" s="316"/>
      <c r="Y643" s="316"/>
      <c r="Z643" s="316"/>
      <c r="AA643" s="316"/>
      <c r="AB643" s="316"/>
      <c r="AC643" s="316"/>
      <c r="AD643" s="316"/>
      <c r="AE643" s="318"/>
      <c r="AF643" s="318"/>
      <c r="AG643" s="317"/>
      <c r="AH643" s="316"/>
      <c r="AI643" s="316"/>
      <c r="AJ643" s="316"/>
      <c r="AK643" s="316"/>
      <c r="AL643" s="316"/>
      <c r="AM643" s="316"/>
      <c r="AN643" s="316"/>
      <c r="AO643" s="316"/>
      <c r="AP643" s="316"/>
      <c r="AQ643" s="316"/>
      <c r="AR643" s="316"/>
      <c r="AS643" s="316"/>
      <c r="AT643" s="316"/>
      <c r="AU643" s="317"/>
      <c r="AV643" s="316"/>
      <c r="AW643" s="316"/>
      <c r="AX643" s="318"/>
      <c r="AY643" s="318"/>
      <c r="AZ643" s="317"/>
      <c r="BA643" s="263" t="s">
        <v>1321</v>
      </c>
    </row>
    <row r="644" spans="4:53" ht="12.75" customHeight="1" x14ac:dyDescent="0.15">
      <c r="D644" s="263" t="s">
        <v>1324</v>
      </c>
      <c r="E644" s="316"/>
      <c r="F644" s="316"/>
      <c r="G644" s="265" t="s">
        <v>144</v>
      </c>
      <c r="H644" s="266" t="s">
        <v>158</v>
      </c>
      <c r="I644" s="316" t="s">
        <v>1215</v>
      </c>
      <c r="J644" s="316" t="s">
        <v>1216</v>
      </c>
      <c r="K644" s="316" t="s">
        <v>1217</v>
      </c>
      <c r="L644" s="317"/>
      <c r="M644" s="316"/>
      <c r="N644" s="316"/>
      <c r="O644" s="316"/>
      <c r="P644" s="316"/>
      <c r="Q644" s="316"/>
      <c r="R644" s="316"/>
      <c r="S644" s="263" t="s">
        <v>262</v>
      </c>
      <c r="T644" s="316"/>
      <c r="U644" s="316"/>
      <c r="V644" s="316"/>
      <c r="W644" s="317"/>
      <c r="X644" s="316"/>
      <c r="Y644" s="316"/>
      <c r="Z644" s="316"/>
      <c r="AA644" s="316"/>
      <c r="AB644" s="316"/>
      <c r="AC644" s="316"/>
      <c r="AD644" s="316"/>
      <c r="AE644" s="318"/>
      <c r="AF644" s="318"/>
      <c r="AG644" s="317"/>
      <c r="AH644" s="316"/>
      <c r="AI644" s="316"/>
      <c r="AJ644" s="316"/>
      <c r="AK644" s="316"/>
      <c r="AL644" s="316"/>
      <c r="AM644" s="316"/>
      <c r="AN644" s="316"/>
      <c r="AO644" s="316"/>
      <c r="AP644" s="316"/>
      <c r="AQ644" s="316"/>
      <c r="AR644" s="316"/>
      <c r="AS644" s="316"/>
      <c r="AT644" s="316"/>
      <c r="AU644" s="317"/>
      <c r="AV644" s="316"/>
      <c r="AW644" s="316"/>
      <c r="AX644" s="318"/>
      <c r="AY644" s="318"/>
      <c r="AZ644" s="317"/>
      <c r="BA644" s="263" t="s">
        <v>1321</v>
      </c>
    </row>
    <row r="645" spans="4:53" ht="12.75" customHeight="1" x14ac:dyDescent="0.15">
      <c r="D645" s="263" t="s">
        <v>1325</v>
      </c>
      <c r="E645" s="316"/>
      <c r="F645" s="316"/>
      <c r="G645" s="265" t="s">
        <v>144</v>
      </c>
      <c r="H645" s="266" t="s">
        <v>158</v>
      </c>
      <c r="I645" s="316" t="s">
        <v>1215</v>
      </c>
      <c r="J645" s="316" t="s">
        <v>1216</v>
      </c>
      <c r="K645" s="316" t="s">
        <v>1217</v>
      </c>
      <c r="L645" s="317"/>
      <c r="M645" s="316"/>
      <c r="N645" s="316"/>
      <c r="O645" s="316"/>
      <c r="P645" s="316"/>
      <c r="Q645" s="316"/>
      <c r="R645" s="316"/>
      <c r="S645" s="263" t="s">
        <v>1326</v>
      </c>
      <c r="T645" s="316"/>
      <c r="U645" s="316"/>
      <c r="V645" s="316"/>
      <c r="W645" s="317"/>
      <c r="X645" s="316"/>
      <c r="Y645" s="316"/>
      <c r="Z645" s="316"/>
      <c r="AA645" s="316"/>
      <c r="AB645" s="316"/>
      <c r="AC645" s="316"/>
      <c r="AD645" s="316"/>
      <c r="AE645" s="318"/>
      <c r="AF645" s="318"/>
      <c r="AG645" s="317"/>
      <c r="AH645" s="316"/>
      <c r="AI645" s="316"/>
      <c r="AJ645" s="316"/>
      <c r="AK645" s="316"/>
      <c r="AL645" s="316"/>
      <c r="AM645" s="316"/>
      <c r="AN645" s="316"/>
      <c r="AO645" s="316"/>
      <c r="AP645" s="316"/>
      <c r="AQ645" s="316"/>
      <c r="AR645" s="316"/>
      <c r="AS645" s="316"/>
      <c r="AT645" s="316"/>
      <c r="AU645" s="317"/>
      <c r="AV645" s="316"/>
      <c r="AW645" s="316"/>
      <c r="AX645" s="318"/>
      <c r="AY645" s="318"/>
      <c r="AZ645" s="317"/>
      <c r="BA645" s="263" t="s">
        <v>1327</v>
      </c>
    </row>
    <row r="646" spans="4:53" ht="12.75" customHeight="1" x14ac:dyDescent="0.15">
      <c r="D646" s="263" t="s">
        <v>1306</v>
      </c>
      <c r="E646" s="316"/>
      <c r="F646" s="316"/>
      <c r="G646" s="265" t="s">
        <v>144</v>
      </c>
      <c r="H646" s="266" t="s">
        <v>158</v>
      </c>
      <c r="I646" s="316" t="s">
        <v>1215</v>
      </c>
      <c r="J646" s="316" t="s">
        <v>1216</v>
      </c>
      <c r="K646" s="316" t="s">
        <v>1217</v>
      </c>
      <c r="L646" s="317"/>
      <c r="M646" s="316"/>
      <c r="N646" s="316"/>
      <c r="O646" s="316"/>
      <c r="P646" s="316"/>
      <c r="Q646" s="316"/>
      <c r="R646" s="316"/>
      <c r="S646" s="263" t="s">
        <v>1307</v>
      </c>
      <c r="T646" s="316"/>
      <c r="U646" s="316"/>
      <c r="V646" s="316"/>
      <c r="W646" s="317"/>
      <c r="X646" s="316"/>
      <c r="Y646" s="316"/>
      <c r="Z646" s="316"/>
      <c r="AA646" s="316"/>
      <c r="AB646" s="316"/>
      <c r="AC646" s="316"/>
      <c r="AD646" s="316"/>
      <c r="AE646" s="318"/>
      <c r="AF646" s="318"/>
      <c r="AG646" s="317"/>
      <c r="AH646" s="316"/>
      <c r="AI646" s="316"/>
      <c r="AJ646" s="316"/>
      <c r="AK646" s="316"/>
      <c r="AL646" s="316"/>
      <c r="AM646" s="316"/>
      <c r="AN646" s="316"/>
      <c r="AO646" s="316"/>
      <c r="AP646" s="316"/>
      <c r="AQ646" s="316"/>
      <c r="AR646" s="316"/>
      <c r="AS646" s="316"/>
      <c r="AT646" s="316"/>
      <c r="AU646" s="317"/>
      <c r="AV646" s="316"/>
      <c r="AW646" s="316"/>
      <c r="AX646" s="318"/>
      <c r="AY646" s="318"/>
      <c r="AZ646" s="317"/>
      <c r="BA646" s="263" t="s">
        <v>884</v>
      </c>
    </row>
    <row r="647" spans="4:53" ht="12.75" customHeight="1" x14ac:dyDescent="0.15">
      <c r="D647" s="263" t="s">
        <v>1229</v>
      </c>
      <c r="E647" s="316"/>
      <c r="F647" s="316"/>
      <c r="G647" s="265" t="s">
        <v>144</v>
      </c>
      <c r="H647" s="266" t="s">
        <v>158</v>
      </c>
      <c r="I647" s="316" t="s">
        <v>1215</v>
      </c>
      <c r="J647" s="316" t="s">
        <v>1216</v>
      </c>
      <c r="K647" s="316" t="s">
        <v>1217</v>
      </c>
      <c r="L647" s="317"/>
      <c r="M647" s="316"/>
      <c r="N647" s="316"/>
      <c r="O647" s="316"/>
      <c r="P647" s="316"/>
      <c r="Q647" s="316"/>
      <c r="R647" s="316"/>
      <c r="S647" s="263" t="s">
        <v>1230</v>
      </c>
      <c r="T647" s="316"/>
      <c r="U647" s="316"/>
      <c r="V647" s="316"/>
      <c r="W647" s="317"/>
      <c r="X647" s="316"/>
      <c r="Y647" s="316"/>
      <c r="Z647" s="316"/>
      <c r="AA647" s="316"/>
      <c r="AB647" s="316"/>
      <c r="AC647" s="316"/>
      <c r="AD647" s="316"/>
      <c r="AE647" s="318"/>
      <c r="AF647" s="318"/>
      <c r="AG647" s="317"/>
      <c r="AH647" s="316"/>
      <c r="AI647" s="316"/>
      <c r="AJ647" s="316"/>
      <c r="AK647" s="316"/>
      <c r="AL647" s="316"/>
      <c r="AM647" s="316"/>
      <c r="AN647" s="316"/>
      <c r="AO647" s="316"/>
      <c r="AP647" s="316"/>
      <c r="AQ647" s="316"/>
      <c r="AR647" s="316"/>
      <c r="AS647" s="316"/>
      <c r="AT647" s="316"/>
      <c r="AU647" s="317"/>
      <c r="AV647" s="316"/>
      <c r="AW647" s="316"/>
      <c r="AX647" s="318"/>
      <c r="AY647" s="318"/>
      <c r="AZ647" s="317"/>
      <c r="BA647" s="263" t="s">
        <v>884</v>
      </c>
    </row>
    <row r="648" spans="4:53" ht="12.75" customHeight="1" x14ac:dyDescent="0.15">
      <c r="D648" s="263" t="s">
        <v>1328</v>
      </c>
      <c r="E648" s="316"/>
      <c r="F648" s="316"/>
      <c r="G648" s="265" t="s">
        <v>144</v>
      </c>
      <c r="H648" s="266" t="s">
        <v>158</v>
      </c>
      <c r="I648" s="316" t="s">
        <v>1215</v>
      </c>
      <c r="J648" s="316" t="s">
        <v>1216</v>
      </c>
      <c r="K648" s="316" t="s">
        <v>1217</v>
      </c>
      <c r="L648" s="317"/>
      <c r="M648" s="316"/>
      <c r="N648" s="316"/>
      <c r="O648" s="316"/>
      <c r="P648" s="316"/>
      <c r="Q648" s="316"/>
      <c r="R648" s="316"/>
      <c r="S648" s="263" t="s">
        <v>262</v>
      </c>
      <c r="T648" s="316"/>
      <c r="U648" s="316"/>
      <c r="V648" s="316"/>
      <c r="W648" s="317"/>
      <c r="X648" s="316"/>
      <c r="Y648" s="316"/>
      <c r="Z648" s="316"/>
      <c r="AA648" s="316"/>
      <c r="AB648" s="316"/>
      <c r="AC648" s="316"/>
      <c r="AD648" s="316"/>
      <c r="AE648" s="318"/>
      <c r="AF648" s="318"/>
      <c r="AG648" s="317"/>
      <c r="AH648" s="316"/>
      <c r="AI648" s="316"/>
      <c r="AJ648" s="316"/>
      <c r="AK648" s="316"/>
      <c r="AL648" s="316"/>
      <c r="AM648" s="316"/>
      <c r="AN648" s="316"/>
      <c r="AO648" s="316"/>
      <c r="AP648" s="316"/>
      <c r="AQ648" s="316"/>
      <c r="AR648" s="316"/>
      <c r="AS648" s="316"/>
      <c r="AT648" s="316"/>
      <c r="AU648" s="317"/>
      <c r="AV648" s="316"/>
      <c r="AW648" s="316"/>
      <c r="AX648" s="318"/>
      <c r="AY648" s="318"/>
      <c r="AZ648" s="317"/>
      <c r="BA648" s="263" t="s">
        <v>1321</v>
      </c>
    </row>
    <row r="649" spans="4:53" ht="12.75" customHeight="1" x14ac:dyDescent="0.15">
      <c r="D649" s="263" t="s">
        <v>1329</v>
      </c>
      <c r="E649" s="316"/>
      <c r="F649" s="316"/>
      <c r="G649" s="265" t="s">
        <v>144</v>
      </c>
      <c r="H649" s="266" t="s">
        <v>158</v>
      </c>
      <c r="I649" s="316" t="s">
        <v>1215</v>
      </c>
      <c r="J649" s="316" t="s">
        <v>1216</v>
      </c>
      <c r="K649" s="316" t="s">
        <v>1217</v>
      </c>
      <c r="L649" s="317"/>
      <c r="M649" s="316"/>
      <c r="N649" s="316"/>
      <c r="O649" s="316"/>
      <c r="P649" s="316"/>
      <c r="Q649" s="316"/>
      <c r="R649" s="316"/>
      <c r="S649" s="263" t="s">
        <v>1330</v>
      </c>
      <c r="T649" s="316"/>
      <c r="U649" s="316"/>
      <c r="V649" s="316"/>
      <c r="W649" s="317"/>
      <c r="X649" s="316"/>
      <c r="Y649" s="316"/>
      <c r="Z649" s="316"/>
      <c r="AA649" s="316"/>
      <c r="AB649" s="316"/>
      <c r="AC649" s="316"/>
      <c r="AD649" s="316"/>
      <c r="AE649" s="318"/>
      <c r="AF649" s="318"/>
      <c r="AG649" s="317"/>
      <c r="AH649" s="316"/>
      <c r="AI649" s="316"/>
      <c r="AJ649" s="316"/>
      <c r="AK649" s="316"/>
      <c r="AL649" s="316"/>
      <c r="AM649" s="316"/>
      <c r="AN649" s="316"/>
      <c r="AO649" s="316"/>
      <c r="AP649" s="316"/>
      <c r="AQ649" s="316"/>
      <c r="AR649" s="316"/>
      <c r="AS649" s="316"/>
      <c r="AT649" s="316"/>
      <c r="AU649" s="317"/>
      <c r="AV649" s="316"/>
      <c r="AW649" s="316"/>
      <c r="AX649" s="318"/>
      <c r="AY649" s="318"/>
      <c r="AZ649" s="317"/>
      <c r="BA649" s="263" t="s">
        <v>884</v>
      </c>
    </row>
    <row r="650" spans="4:53" ht="12.75" customHeight="1" x14ac:dyDescent="0.15">
      <c r="D650" s="263" t="s">
        <v>1278</v>
      </c>
      <c r="E650" s="316"/>
      <c r="F650" s="316"/>
      <c r="G650" s="265" t="s">
        <v>144</v>
      </c>
      <c r="H650" s="266" t="s">
        <v>158</v>
      </c>
      <c r="I650" s="316" t="s">
        <v>1215</v>
      </c>
      <c r="J650" s="316" t="s">
        <v>1216</v>
      </c>
      <c r="K650" s="316" t="s">
        <v>1217</v>
      </c>
      <c r="L650" s="317"/>
      <c r="M650" s="316"/>
      <c r="N650" s="316"/>
      <c r="O650" s="316"/>
      <c r="P650" s="316"/>
      <c r="Q650" s="316"/>
      <c r="R650" s="316"/>
      <c r="S650" s="263" t="s">
        <v>1279</v>
      </c>
      <c r="T650" s="316"/>
      <c r="U650" s="316"/>
      <c r="V650" s="316"/>
      <c r="W650" s="317"/>
      <c r="X650" s="316"/>
      <c r="Y650" s="316"/>
      <c r="Z650" s="316"/>
      <c r="AA650" s="316"/>
      <c r="AB650" s="316"/>
      <c r="AC650" s="316"/>
      <c r="AD650" s="316"/>
      <c r="AE650" s="318"/>
      <c r="AF650" s="318"/>
      <c r="AG650" s="317"/>
      <c r="AH650" s="316"/>
      <c r="AI650" s="316"/>
      <c r="AJ650" s="316"/>
      <c r="AK650" s="316"/>
      <c r="AL650" s="316"/>
      <c r="AM650" s="316"/>
      <c r="AN650" s="316"/>
      <c r="AO650" s="316"/>
      <c r="AP650" s="316"/>
      <c r="AQ650" s="316"/>
      <c r="AR650" s="316"/>
      <c r="AS650" s="316"/>
      <c r="AT650" s="316"/>
      <c r="AU650" s="317"/>
      <c r="AV650" s="316"/>
      <c r="AW650" s="316"/>
      <c r="AX650" s="318"/>
      <c r="AY650" s="318"/>
      <c r="AZ650" s="317"/>
      <c r="BA650" s="263" t="s">
        <v>884</v>
      </c>
    </row>
    <row r="651" spans="4:53" ht="12.75" customHeight="1" x14ac:dyDescent="0.15">
      <c r="D651" s="263" t="s">
        <v>1276</v>
      </c>
      <c r="E651" s="316"/>
      <c r="F651" s="316"/>
      <c r="G651" s="265" t="s">
        <v>144</v>
      </c>
      <c r="H651" s="266" t="s">
        <v>158</v>
      </c>
      <c r="I651" s="316" t="s">
        <v>1215</v>
      </c>
      <c r="J651" s="316" t="s">
        <v>1216</v>
      </c>
      <c r="K651" s="316" t="s">
        <v>1217</v>
      </c>
      <c r="L651" s="317"/>
      <c r="M651" s="316"/>
      <c r="N651" s="316"/>
      <c r="O651" s="316"/>
      <c r="P651" s="316"/>
      <c r="Q651" s="316"/>
      <c r="R651" s="316"/>
      <c r="S651" s="263" t="s">
        <v>1277</v>
      </c>
      <c r="T651" s="316"/>
      <c r="U651" s="316"/>
      <c r="V651" s="316"/>
      <c r="W651" s="317"/>
      <c r="X651" s="316"/>
      <c r="Y651" s="316"/>
      <c r="Z651" s="316"/>
      <c r="AA651" s="316"/>
      <c r="AB651" s="316"/>
      <c r="AC651" s="316"/>
      <c r="AD651" s="316"/>
      <c r="AE651" s="318"/>
      <c r="AF651" s="318"/>
      <c r="AG651" s="317"/>
      <c r="AH651" s="316"/>
      <c r="AI651" s="316"/>
      <c r="AJ651" s="316"/>
      <c r="AK651" s="316"/>
      <c r="AL651" s="316"/>
      <c r="AM651" s="316"/>
      <c r="AN651" s="316"/>
      <c r="AO651" s="316"/>
      <c r="AP651" s="316"/>
      <c r="AQ651" s="316"/>
      <c r="AR651" s="316"/>
      <c r="AS651" s="316"/>
      <c r="AT651" s="316"/>
      <c r="AU651" s="317"/>
      <c r="AV651" s="316"/>
      <c r="AW651" s="316"/>
      <c r="AX651" s="318"/>
      <c r="AY651" s="318"/>
      <c r="AZ651" s="317"/>
      <c r="BA651" s="263" t="s">
        <v>884</v>
      </c>
    </row>
    <row r="652" spans="4:53" ht="12.75" customHeight="1" x14ac:dyDescent="0.15">
      <c r="D652" s="263" t="s">
        <v>1331</v>
      </c>
      <c r="E652" s="316"/>
      <c r="F652" s="316"/>
      <c r="G652" s="265" t="s">
        <v>144</v>
      </c>
      <c r="H652" s="266" t="s">
        <v>158</v>
      </c>
      <c r="I652" s="316" t="s">
        <v>1215</v>
      </c>
      <c r="J652" s="316" t="s">
        <v>1216</v>
      </c>
      <c r="K652" s="316" t="s">
        <v>1217</v>
      </c>
      <c r="L652" s="317"/>
      <c r="M652" s="316"/>
      <c r="N652" s="316"/>
      <c r="O652" s="316"/>
      <c r="P652" s="316"/>
      <c r="Q652" s="316"/>
      <c r="R652" s="316"/>
      <c r="S652" s="263" t="s">
        <v>1316</v>
      </c>
      <c r="T652" s="316"/>
      <c r="U652" s="316"/>
      <c r="V652" s="316"/>
      <c r="W652" s="317"/>
      <c r="X652" s="316"/>
      <c r="Y652" s="316"/>
      <c r="Z652" s="316"/>
      <c r="AA652" s="316"/>
      <c r="AB652" s="316"/>
      <c r="AC652" s="316"/>
      <c r="AD652" s="316"/>
      <c r="AE652" s="318"/>
      <c r="AF652" s="318"/>
      <c r="AG652" s="317"/>
      <c r="AH652" s="316"/>
      <c r="AI652" s="316"/>
      <c r="AJ652" s="316"/>
      <c r="AK652" s="316"/>
      <c r="AL652" s="316"/>
      <c r="AM652" s="316"/>
      <c r="AN652" s="316"/>
      <c r="AO652" s="316"/>
      <c r="AP652" s="316"/>
      <c r="AQ652" s="316"/>
      <c r="AR652" s="316"/>
      <c r="AS652" s="316"/>
      <c r="AT652" s="316"/>
      <c r="AU652" s="317"/>
      <c r="AV652" s="316"/>
      <c r="AW652" s="316"/>
      <c r="AX652" s="318"/>
      <c r="AY652" s="318"/>
      <c r="AZ652" s="317"/>
      <c r="BA652" s="263" t="s">
        <v>884</v>
      </c>
    </row>
    <row r="653" spans="4:53" ht="12.75" customHeight="1" x14ac:dyDescent="0.15">
      <c r="D653" s="263" t="s">
        <v>1282</v>
      </c>
      <c r="E653" s="316"/>
      <c r="F653" s="316"/>
      <c r="G653" s="265" t="s">
        <v>144</v>
      </c>
      <c r="H653" s="266" t="s">
        <v>158</v>
      </c>
      <c r="I653" s="316" t="s">
        <v>1215</v>
      </c>
      <c r="J653" s="316" t="s">
        <v>1216</v>
      </c>
      <c r="K653" s="316" t="s">
        <v>1217</v>
      </c>
      <c r="L653" s="317"/>
      <c r="M653" s="316"/>
      <c r="N653" s="316"/>
      <c r="O653" s="316"/>
      <c r="P653" s="316"/>
      <c r="Q653" s="316"/>
      <c r="R653" s="316"/>
      <c r="S653" s="263" t="s">
        <v>1283</v>
      </c>
      <c r="T653" s="316"/>
      <c r="U653" s="316"/>
      <c r="V653" s="316"/>
      <c r="W653" s="317"/>
      <c r="X653" s="316"/>
      <c r="Y653" s="316"/>
      <c r="Z653" s="316"/>
      <c r="AA653" s="316"/>
      <c r="AB653" s="316"/>
      <c r="AC653" s="316"/>
      <c r="AD653" s="316"/>
      <c r="AE653" s="318"/>
      <c r="AF653" s="318"/>
      <c r="AG653" s="317"/>
      <c r="AH653" s="316"/>
      <c r="AI653" s="316"/>
      <c r="AJ653" s="316"/>
      <c r="AK653" s="316"/>
      <c r="AL653" s="316"/>
      <c r="AM653" s="316"/>
      <c r="AN653" s="316"/>
      <c r="AO653" s="316"/>
      <c r="AP653" s="316"/>
      <c r="AQ653" s="316"/>
      <c r="AR653" s="316"/>
      <c r="AS653" s="316"/>
      <c r="AT653" s="316"/>
      <c r="AU653" s="317"/>
      <c r="AV653" s="316"/>
      <c r="AW653" s="316"/>
      <c r="AX653" s="318"/>
      <c r="AY653" s="318"/>
      <c r="AZ653" s="317"/>
      <c r="BA653" s="263" t="s">
        <v>884</v>
      </c>
    </row>
    <row r="654" spans="4:53" ht="12.75" customHeight="1" x14ac:dyDescent="0.15">
      <c r="D654" s="263" t="s">
        <v>1313</v>
      </c>
      <c r="E654" s="316"/>
      <c r="F654" s="316"/>
      <c r="G654" s="265" t="s">
        <v>144</v>
      </c>
      <c r="H654" s="266" t="s">
        <v>158</v>
      </c>
      <c r="I654" s="316" t="s">
        <v>1215</v>
      </c>
      <c r="J654" s="316" t="s">
        <v>1216</v>
      </c>
      <c r="K654" s="316" t="s">
        <v>1217</v>
      </c>
      <c r="L654" s="317"/>
      <c r="M654" s="316"/>
      <c r="N654" s="316"/>
      <c r="O654" s="316"/>
      <c r="P654" s="316"/>
      <c r="Q654" s="316"/>
      <c r="R654" s="316"/>
      <c r="S654" s="263" t="s">
        <v>1314</v>
      </c>
      <c r="T654" s="316"/>
      <c r="U654" s="316"/>
      <c r="V654" s="316"/>
      <c r="W654" s="317"/>
      <c r="X654" s="316"/>
      <c r="Y654" s="316"/>
      <c r="Z654" s="316"/>
      <c r="AA654" s="316"/>
      <c r="AB654" s="316"/>
      <c r="AC654" s="316"/>
      <c r="AD654" s="316"/>
      <c r="AE654" s="318"/>
      <c r="AF654" s="318"/>
      <c r="AG654" s="317"/>
      <c r="AH654" s="316"/>
      <c r="AI654" s="316"/>
      <c r="AJ654" s="316"/>
      <c r="AK654" s="316"/>
      <c r="AL654" s="316"/>
      <c r="AM654" s="316"/>
      <c r="AN654" s="316"/>
      <c r="AO654" s="316"/>
      <c r="AP654" s="316"/>
      <c r="AQ654" s="316"/>
      <c r="AR654" s="316"/>
      <c r="AS654" s="316"/>
      <c r="AT654" s="316"/>
      <c r="AU654" s="317"/>
      <c r="AV654" s="316"/>
      <c r="AW654" s="316"/>
      <c r="AX654" s="318"/>
      <c r="AY654" s="318"/>
      <c r="AZ654" s="317"/>
      <c r="BA654" s="263" t="s">
        <v>884</v>
      </c>
    </row>
    <row r="655" spans="4:53" ht="12.75" customHeight="1" x14ac:dyDescent="0.15">
      <c r="D655" s="263" t="s">
        <v>1332</v>
      </c>
      <c r="E655" s="316"/>
      <c r="F655" s="316"/>
      <c r="G655" s="265" t="s">
        <v>144</v>
      </c>
      <c r="H655" s="266" t="s">
        <v>158</v>
      </c>
      <c r="I655" s="316" t="s">
        <v>1215</v>
      </c>
      <c r="J655" s="316" t="s">
        <v>1216</v>
      </c>
      <c r="K655" s="316" t="s">
        <v>1217</v>
      </c>
      <c r="L655" s="317"/>
      <c r="M655" s="316"/>
      <c r="N655" s="316"/>
      <c r="O655" s="316"/>
      <c r="P655" s="316"/>
      <c r="Q655" s="316"/>
      <c r="R655" s="316"/>
      <c r="S655" s="263" t="s">
        <v>1283</v>
      </c>
      <c r="T655" s="316"/>
      <c r="U655" s="316"/>
      <c r="V655" s="316"/>
      <c r="W655" s="317"/>
      <c r="X655" s="316"/>
      <c r="Y655" s="316"/>
      <c r="Z655" s="316"/>
      <c r="AA655" s="316"/>
      <c r="AB655" s="316"/>
      <c r="AC655" s="316"/>
      <c r="AD655" s="316"/>
      <c r="AE655" s="318"/>
      <c r="AF655" s="318"/>
      <c r="AG655" s="317"/>
      <c r="AH655" s="316"/>
      <c r="AI655" s="316"/>
      <c r="AJ655" s="316"/>
      <c r="AK655" s="316"/>
      <c r="AL655" s="316"/>
      <c r="AM655" s="316"/>
      <c r="AN655" s="316"/>
      <c r="AO655" s="316"/>
      <c r="AP655" s="316"/>
      <c r="AQ655" s="316"/>
      <c r="AR655" s="316"/>
      <c r="AS655" s="316"/>
      <c r="AT655" s="316"/>
      <c r="AU655" s="317"/>
      <c r="AV655" s="316"/>
      <c r="AW655" s="316"/>
      <c r="AX655" s="318"/>
      <c r="AY655" s="318"/>
      <c r="AZ655" s="317"/>
      <c r="BA655" s="263" t="s">
        <v>1274</v>
      </c>
    </row>
    <row r="656" spans="4:53" ht="12.75" customHeight="1" x14ac:dyDescent="0.15">
      <c r="D656" s="263" t="s">
        <v>1275</v>
      </c>
      <c r="E656" s="316"/>
      <c r="F656" s="316"/>
      <c r="G656" s="265" t="s">
        <v>144</v>
      </c>
      <c r="H656" s="266" t="s">
        <v>158</v>
      </c>
      <c r="I656" s="316" t="s">
        <v>1215</v>
      </c>
      <c r="J656" s="316" t="s">
        <v>1216</v>
      </c>
      <c r="K656" s="316" t="s">
        <v>1217</v>
      </c>
      <c r="L656" s="317"/>
      <c r="M656" s="316"/>
      <c r="N656" s="316"/>
      <c r="O656" s="316"/>
      <c r="P656" s="316"/>
      <c r="Q656" s="316"/>
      <c r="R656" s="316"/>
      <c r="S656" s="263" t="s">
        <v>1257</v>
      </c>
      <c r="T656" s="316"/>
      <c r="U656" s="316"/>
      <c r="V656" s="316"/>
      <c r="W656" s="317"/>
      <c r="X656" s="316"/>
      <c r="Y656" s="316"/>
      <c r="Z656" s="316"/>
      <c r="AA656" s="316"/>
      <c r="AB656" s="316"/>
      <c r="AC656" s="316"/>
      <c r="AD656" s="316"/>
      <c r="AE656" s="318"/>
      <c r="AF656" s="318"/>
      <c r="AG656" s="317"/>
      <c r="AH656" s="316"/>
      <c r="AI656" s="316"/>
      <c r="AJ656" s="316"/>
      <c r="AK656" s="316"/>
      <c r="AL656" s="316"/>
      <c r="AM656" s="316"/>
      <c r="AN656" s="316"/>
      <c r="AO656" s="316"/>
      <c r="AP656" s="316"/>
      <c r="AQ656" s="316"/>
      <c r="AR656" s="316"/>
      <c r="AS656" s="316"/>
      <c r="AT656" s="316"/>
      <c r="AU656" s="317"/>
      <c r="AV656" s="316"/>
      <c r="AW656" s="316"/>
      <c r="AX656" s="318"/>
      <c r="AY656" s="318"/>
      <c r="AZ656" s="317"/>
      <c r="BA656" s="263" t="s">
        <v>884</v>
      </c>
    </row>
    <row r="657" spans="4:53" ht="12.75" customHeight="1" x14ac:dyDescent="0.15">
      <c r="D657" s="263" t="s">
        <v>1311</v>
      </c>
      <c r="E657" s="316"/>
      <c r="F657" s="316"/>
      <c r="G657" s="265" t="s">
        <v>144</v>
      </c>
      <c r="H657" s="266" t="s">
        <v>158</v>
      </c>
      <c r="I657" s="316" t="s">
        <v>1215</v>
      </c>
      <c r="J657" s="316" t="s">
        <v>1216</v>
      </c>
      <c r="K657" s="316" t="s">
        <v>1217</v>
      </c>
      <c r="L657" s="317"/>
      <c r="M657" s="316"/>
      <c r="N657" s="316"/>
      <c r="O657" s="316"/>
      <c r="P657" s="316"/>
      <c r="Q657" s="316"/>
      <c r="R657" s="316"/>
      <c r="S657" s="263" t="s">
        <v>1312</v>
      </c>
      <c r="T657" s="316"/>
      <c r="U657" s="316"/>
      <c r="V657" s="316"/>
      <c r="W657" s="317"/>
      <c r="X657" s="316"/>
      <c r="Y657" s="316"/>
      <c r="Z657" s="316"/>
      <c r="AA657" s="316"/>
      <c r="AB657" s="316"/>
      <c r="AC657" s="316"/>
      <c r="AD657" s="316"/>
      <c r="AE657" s="318"/>
      <c r="AF657" s="318"/>
      <c r="AG657" s="317"/>
      <c r="AH657" s="316"/>
      <c r="AI657" s="316"/>
      <c r="AJ657" s="316"/>
      <c r="AK657" s="316"/>
      <c r="AL657" s="316"/>
      <c r="AM657" s="316"/>
      <c r="AN657" s="316"/>
      <c r="AO657" s="316"/>
      <c r="AP657" s="316"/>
      <c r="AQ657" s="316"/>
      <c r="AR657" s="316"/>
      <c r="AS657" s="316"/>
      <c r="AT657" s="316"/>
      <c r="AU657" s="317"/>
      <c r="AV657" s="316"/>
      <c r="AW657" s="316"/>
      <c r="AX657" s="318"/>
      <c r="AY657" s="318"/>
      <c r="AZ657" s="317"/>
      <c r="BA657" s="263" t="s">
        <v>884</v>
      </c>
    </row>
    <row r="658" spans="4:53" ht="12.75" customHeight="1" x14ac:dyDescent="0.15">
      <c r="D658" s="263" t="s">
        <v>1333</v>
      </c>
      <c r="E658" s="316"/>
      <c r="F658" s="316"/>
      <c r="G658" s="265" t="s">
        <v>144</v>
      </c>
      <c r="H658" s="266" t="s">
        <v>158</v>
      </c>
      <c r="I658" s="316" t="s">
        <v>1215</v>
      </c>
      <c r="J658" s="316" t="s">
        <v>1216</v>
      </c>
      <c r="K658" s="316" t="s">
        <v>1217</v>
      </c>
      <c r="L658" s="317"/>
      <c r="M658" s="316"/>
      <c r="N658" s="316"/>
      <c r="O658" s="316"/>
      <c r="P658" s="316"/>
      <c r="Q658" s="316"/>
      <c r="R658" s="316"/>
      <c r="S658" s="263" t="s">
        <v>1257</v>
      </c>
      <c r="T658" s="316"/>
      <c r="U658" s="316"/>
      <c r="V658" s="316"/>
      <c r="W658" s="317"/>
      <c r="X658" s="316"/>
      <c r="Y658" s="316"/>
      <c r="Z658" s="316"/>
      <c r="AA658" s="316"/>
      <c r="AB658" s="316"/>
      <c r="AC658" s="316"/>
      <c r="AD658" s="316"/>
      <c r="AE658" s="318"/>
      <c r="AF658" s="318"/>
      <c r="AG658" s="317"/>
      <c r="AH658" s="316"/>
      <c r="AI658" s="316"/>
      <c r="AJ658" s="316"/>
      <c r="AK658" s="316"/>
      <c r="AL658" s="316"/>
      <c r="AM658" s="316"/>
      <c r="AN658" s="316"/>
      <c r="AO658" s="316"/>
      <c r="AP658" s="316"/>
      <c r="AQ658" s="316"/>
      <c r="AR658" s="316"/>
      <c r="AS658" s="316"/>
      <c r="AT658" s="316"/>
      <c r="AU658" s="317"/>
      <c r="AV658" s="316"/>
      <c r="AW658" s="316"/>
      <c r="AX658" s="318"/>
      <c r="AY658" s="318"/>
      <c r="AZ658" s="317"/>
      <c r="BA658" s="263" t="s">
        <v>884</v>
      </c>
    </row>
    <row r="659" spans="4:53" ht="12.75" customHeight="1" x14ac:dyDescent="0.15">
      <c r="D659" s="263" t="s">
        <v>1334</v>
      </c>
      <c r="E659" s="316"/>
      <c r="F659" s="316"/>
      <c r="G659" s="265" t="s">
        <v>144</v>
      </c>
      <c r="H659" s="266" t="s">
        <v>158</v>
      </c>
      <c r="I659" s="316" t="s">
        <v>1215</v>
      </c>
      <c r="J659" s="316" t="s">
        <v>1216</v>
      </c>
      <c r="K659" s="316" t="s">
        <v>1217</v>
      </c>
      <c r="L659" s="317"/>
      <c r="M659" s="316"/>
      <c r="N659" s="316"/>
      <c r="O659" s="316"/>
      <c r="P659" s="316"/>
      <c r="Q659" s="316"/>
      <c r="R659" s="316"/>
      <c r="S659" s="263" t="s">
        <v>1335</v>
      </c>
      <c r="T659" s="316"/>
      <c r="U659" s="316"/>
      <c r="V659" s="316"/>
      <c r="W659" s="317"/>
      <c r="X659" s="316"/>
      <c r="Y659" s="316"/>
      <c r="Z659" s="316"/>
      <c r="AA659" s="316"/>
      <c r="AB659" s="316"/>
      <c r="AC659" s="316"/>
      <c r="AD659" s="316"/>
      <c r="AE659" s="318"/>
      <c r="AF659" s="318"/>
      <c r="AG659" s="317"/>
      <c r="AH659" s="316"/>
      <c r="AI659" s="316"/>
      <c r="AJ659" s="316"/>
      <c r="AK659" s="316"/>
      <c r="AL659" s="316"/>
      <c r="AM659" s="316"/>
      <c r="AN659" s="316"/>
      <c r="AO659" s="316"/>
      <c r="AP659" s="316"/>
      <c r="AQ659" s="316"/>
      <c r="AR659" s="316"/>
      <c r="AS659" s="316"/>
      <c r="AT659" s="316"/>
      <c r="AU659" s="317"/>
      <c r="AV659" s="316"/>
      <c r="AW659" s="316"/>
      <c r="AX659" s="318"/>
      <c r="AY659" s="318"/>
      <c r="AZ659" s="317"/>
      <c r="BA659" s="263" t="s">
        <v>884</v>
      </c>
    </row>
    <row r="660" spans="4:53" ht="12.75" customHeight="1" x14ac:dyDescent="0.15">
      <c r="D660" s="263" t="s">
        <v>1336</v>
      </c>
      <c r="E660" s="316"/>
      <c r="F660" s="316"/>
      <c r="G660" s="265" t="s">
        <v>144</v>
      </c>
      <c r="H660" s="266" t="s">
        <v>158</v>
      </c>
      <c r="I660" s="316" t="s">
        <v>1215</v>
      </c>
      <c r="J660" s="316" t="s">
        <v>1216</v>
      </c>
      <c r="K660" s="316" t="s">
        <v>1217</v>
      </c>
      <c r="L660" s="317"/>
      <c r="M660" s="316"/>
      <c r="N660" s="316"/>
      <c r="O660" s="316"/>
      <c r="P660" s="316"/>
      <c r="Q660" s="316"/>
      <c r="R660" s="316"/>
      <c r="S660" s="263" t="s">
        <v>1337</v>
      </c>
      <c r="T660" s="316"/>
      <c r="U660" s="316"/>
      <c r="V660" s="316"/>
      <c r="W660" s="317"/>
      <c r="X660" s="316"/>
      <c r="Y660" s="316"/>
      <c r="Z660" s="316"/>
      <c r="AA660" s="316"/>
      <c r="AB660" s="316"/>
      <c r="AC660" s="316"/>
      <c r="AD660" s="316"/>
      <c r="AE660" s="318"/>
      <c r="AF660" s="318"/>
      <c r="AG660" s="317"/>
      <c r="AH660" s="316"/>
      <c r="AI660" s="316"/>
      <c r="AJ660" s="316"/>
      <c r="AK660" s="316"/>
      <c r="AL660" s="316"/>
      <c r="AM660" s="316"/>
      <c r="AN660" s="316"/>
      <c r="AO660" s="316"/>
      <c r="AP660" s="316"/>
      <c r="AQ660" s="316"/>
      <c r="AR660" s="316"/>
      <c r="AS660" s="316"/>
      <c r="AT660" s="316"/>
      <c r="AU660" s="317"/>
      <c r="AV660" s="316"/>
      <c r="AW660" s="316"/>
      <c r="AX660" s="318"/>
      <c r="AY660" s="318"/>
      <c r="AZ660" s="317"/>
      <c r="BA660" s="263" t="s">
        <v>884</v>
      </c>
    </row>
    <row r="661" spans="4:53" ht="12.75" customHeight="1" x14ac:dyDescent="0.15">
      <c r="D661" s="263" t="s">
        <v>1338</v>
      </c>
      <c r="E661" s="316"/>
      <c r="F661" s="316"/>
      <c r="G661" s="265" t="s">
        <v>144</v>
      </c>
      <c r="H661" s="266" t="s">
        <v>158</v>
      </c>
      <c r="I661" s="316" t="s">
        <v>1215</v>
      </c>
      <c r="J661" s="316" t="s">
        <v>1216</v>
      </c>
      <c r="K661" s="316" t="s">
        <v>1217</v>
      </c>
      <c r="L661" s="317"/>
      <c r="M661" s="316"/>
      <c r="N661" s="316"/>
      <c r="O661" s="316"/>
      <c r="P661" s="316"/>
      <c r="Q661" s="316"/>
      <c r="R661" s="316"/>
      <c r="S661" s="263" t="s">
        <v>1309</v>
      </c>
      <c r="T661" s="316"/>
      <c r="U661" s="316"/>
      <c r="V661" s="316"/>
      <c r="W661" s="317"/>
      <c r="X661" s="316"/>
      <c r="Y661" s="316"/>
      <c r="Z661" s="316"/>
      <c r="AA661" s="316"/>
      <c r="AB661" s="316"/>
      <c r="AC661" s="316"/>
      <c r="AD661" s="316"/>
      <c r="AE661" s="318"/>
      <c r="AF661" s="318"/>
      <c r="AG661" s="317"/>
      <c r="AH661" s="316"/>
      <c r="AI661" s="316"/>
      <c r="AJ661" s="316"/>
      <c r="AK661" s="316"/>
      <c r="AL661" s="316"/>
      <c r="AM661" s="316"/>
      <c r="AN661" s="316"/>
      <c r="AO661" s="316"/>
      <c r="AP661" s="316"/>
      <c r="AQ661" s="316"/>
      <c r="AR661" s="316"/>
      <c r="AS661" s="316"/>
      <c r="AT661" s="316"/>
      <c r="AU661" s="317"/>
      <c r="AV661" s="316"/>
      <c r="AW661" s="316"/>
      <c r="AX661" s="318"/>
      <c r="AY661" s="318"/>
      <c r="AZ661" s="317"/>
      <c r="BA661" s="263" t="s">
        <v>884</v>
      </c>
    </row>
    <row r="662" spans="4:53" ht="12.75" customHeight="1" x14ac:dyDescent="0.15">
      <c r="D662" s="263" t="s">
        <v>1295</v>
      </c>
      <c r="E662" s="316"/>
      <c r="F662" s="316"/>
      <c r="G662" s="265" t="s">
        <v>144</v>
      </c>
      <c r="H662" s="266" t="s">
        <v>158</v>
      </c>
      <c r="I662" s="316" t="s">
        <v>1215</v>
      </c>
      <c r="J662" s="316" t="s">
        <v>1216</v>
      </c>
      <c r="K662" s="316" t="s">
        <v>1217</v>
      </c>
      <c r="L662" s="317"/>
      <c r="M662" s="316"/>
      <c r="N662" s="316"/>
      <c r="O662" s="316"/>
      <c r="P662" s="316"/>
      <c r="Q662" s="316"/>
      <c r="R662" s="316"/>
      <c r="S662" s="263" t="s">
        <v>1296</v>
      </c>
      <c r="T662" s="316"/>
      <c r="U662" s="316"/>
      <c r="V662" s="316"/>
      <c r="W662" s="317"/>
      <c r="X662" s="316"/>
      <c r="Y662" s="316"/>
      <c r="Z662" s="316"/>
      <c r="AA662" s="316"/>
      <c r="AB662" s="316"/>
      <c r="AC662" s="316"/>
      <c r="AD662" s="316"/>
      <c r="AE662" s="318"/>
      <c r="AF662" s="318"/>
      <c r="AG662" s="317"/>
      <c r="AH662" s="316"/>
      <c r="AI662" s="316"/>
      <c r="AJ662" s="316"/>
      <c r="AK662" s="316"/>
      <c r="AL662" s="316"/>
      <c r="AM662" s="316"/>
      <c r="AN662" s="316"/>
      <c r="AO662" s="316"/>
      <c r="AP662" s="316"/>
      <c r="AQ662" s="316"/>
      <c r="AR662" s="316"/>
      <c r="AS662" s="316"/>
      <c r="AT662" s="316"/>
      <c r="AU662" s="317"/>
      <c r="AV662" s="316"/>
      <c r="AW662" s="316"/>
      <c r="AX662" s="318"/>
      <c r="AY662" s="318"/>
      <c r="AZ662" s="317"/>
      <c r="BA662" s="263" t="s">
        <v>884</v>
      </c>
    </row>
    <row r="663" spans="4:53" ht="12.75" customHeight="1" x14ac:dyDescent="0.15">
      <c r="D663" s="263" t="s">
        <v>1297</v>
      </c>
      <c r="E663" s="316"/>
      <c r="F663" s="316"/>
      <c r="G663" s="265" t="s">
        <v>144</v>
      </c>
      <c r="H663" s="266" t="s">
        <v>158</v>
      </c>
      <c r="I663" s="316" t="s">
        <v>1215</v>
      </c>
      <c r="J663" s="316" t="s">
        <v>1216</v>
      </c>
      <c r="K663" s="316" t="s">
        <v>1217</v>
      </c>
      <c r="L663" s="317"/>
      <c r="M663" s="316"/>
      <c r="N663" s="316"/>
      <c r="O663" s="316"/>
      <c r="P663" s="316"/>
      <c r="Q663" s="316"/>
      <c r="R663" s="316"/>
      <c r="S663" s="263" t="s">
        <v>1298</v>
      </c>
      <c r="T663" s="316"/>
      <c r="U663" s="316"/>
      <c r="V663" s="316"/>
      <c r="W663" s="317"/>
      <c r="X663" s="316"/>
      <c r="Y663" s="316"/>
      <c r="Z663" s="316"/>
      <c r="AA663" s="316"/>
      <c r="AB663" s="316"/>
      <c r="AC663" s="316"/>
      <c r="AD663" s="316"/>
      <c r="AE663" s="318"/>
      <c r="AF663" s="318"/>
      <c r="AG663" s="317"/>
      <c r="AH663" s="316"/>
      <c r="AI663" s="316"/>
      <c r="AJ663" s="316"/>
      <c r="AK663" s="316"/>
      <c r="AL663" s="316"/>
      <c r="AM663" s="316"/>
      <c r="AN663" s="316"/>
      <c r="AO663" s="316"/>
      <c r="AP663" s="316"/>
      <c r="AQ663" s="316"/>
      <c r="AR663" s="316"/>
      <c r="AS663" s="316"/>
      <c r="AT663" s="316"/>
      <c r="AU663" s="317"/>
      <c r="AV663" s="316"/>
      <c r="AW663" s="316"/>
      <c r="AX663" s="318"/>
      <c r="AY663" s="318"/>
      <c r="AZ663" s="317"/>
      <c r="BA663" s="263" t="s">
        <v>884</v>
      </c>
    </row>
    <row r="664" spans="4:53" ht="12.75" customHeight="1" x14ac:dyDescent="0.15">
      <c r="D664" s="263" t="s">
        <v>1339</v>
      </c>
      <c r="E664" s="316"/>
      <c r="F664" s="316"/>
      <c r="G664" s="265" t="s">
        <v>144</v>
      </c>
      <c r="H664" s="266" t="s">
        <v>158</v>
      </c>
      <c r="I664" s="316" t="s">
        <v>1215</v>
      </c>
      <c r="J664" s="316" t="s">
        <v>1216</v>
      </c>
      <c r="K664" s="316" t="s">
        <v>1217</v>
      </c>
      <c r="L664" s="317"/>
      <c r="M664" s="316"/>
      <c r="N664" s="316"/>
      <c r="O664" s="316"/>
      <c r="P664" s="316"/>
      <c r="Q664" s="316"/>
      <c r="R664" s="316"/>
      <c r="S664" s="263" t="s">
        <v>1340</v>
      </c>
      <c r="T664" s="316"/>
      <c r="U664" s="316"/>
      <c r="V664" s="316"/>
      <c r="W664" s="317"/>
      <c r="X664" s="316"/>
      <c r="Y664" s="316"/>
      <c r="Z664" s="316"/>
      <c r="AA664" s="316"/>
      <c r="AB664" s="316"/>
      <c r="AC664" s="316"/>
      <c r="AD664" s="316"/>
      <c r="AE664" s="318"/>
      <c r="AF664" s="318"/>
      <c r="AG664" s="317"/>
      <c r="AH664" s="316"/>
      <c r="AI664" s="316"/>
      <c r="AJ664" s="316"/>
      <c r="AK664" s="316"/>
      <c r="AL664" s="316"/>
      <c r="AM664" s="316"/>
      <c r="AN664" s="316"/>
      <c r="AO664" s="316"/>
      <c r="AP664" s="316"/>
      <c r="AQ664" s="316"/>
      <c r="AR664" s="316"/>
      <c r="AS664" s="316"/>
      <c r="AT664" s="316"/>
      <c r="AU664" s="317"/>
      <c r="AV664" s="316"/>
      <c r="AW664" s="316"/>
      <c r="AX664" s="318"/>
      <c r="AY664" s="318"/>
      <c r="AZ664" s="317"/>
      <c r="BA664" s="263" t="s">
        <v>884</v>
      </c>
    </row>
    <row r="665" spans="4:53" ht="12.75" customHeight="1" x14ac:dyDescent="0.15">
      <c r="D665" s="263" t="s">
        <v>1341</v>
      </c>
      <c r="E665" s="316"/>
      <c r="F665" s="316"/>
      <c r="G665" s="265" t="s">
        <v>144</v>
      </c>
      <c r="H665" s="266" t="s">
        <v>158</v>
      </c>
      <c r="I665" s="316" t="s">
        <v>1215</v>
      </c>
      <c r="J665" s="316" t="s">
        <v>1216</v>
      </c>
      <c r="K665" s="316" t="s">
        <v>1217</v>
      </c>
      <c r="L665" s="317"/>
      <c r="M665" s="316"/>
      <c r="N665" s="316"/>
      <c r="O665" s="316"/>
      <c r="P665" s="316"/>
      <c r="Q665" s="316"/>
      <c r="R665" s="316"/>
      <c r="S665" s="263" t="s">
        <v>1342</v>
      </c>
      <c r="T665" s="316"/>
      <c r="U665" s="316"/>
      <c r="V665" s="316"/>
      <c r="W665" s="317"/>
      <c r="X665" s="316"/>
      <c r="Y665" s="316"/>
      <c r="Z665" s="316"/>
      <c r="AA665" s="316"/>
      <c r="AB665" s="316"/>
      <c r="AC665" s="316"/>
      <c r="AD665" s="316"/>
      <c r="AE665" s="318"/>
      <c r="AF665" s="318"/>
      <c r="AG665" s="317"/>
      <c r="AH665" s="316"/>
      <c r="AI665" s="316"/>
      <c r="AJ665" s="316"/>
      <c r="AK665" s="316"/>
      <c r="AL665" s="316"/>
      <c r="AM665" s="316"/>
      <c r="AN665" s="316"/>
      <c r="AO665" s="316"/>
      <c r="AP665" s="316"/>
      <c r="AQ665" s="316"/>
      <c r="AR665" s="316"/>
      <c r="AS665" s="316"/>
      <c r="AT665" s="316"/>
      <c r="AU665" s="317"/>
      <c r="AV665" s="316"/>
      <c r="AW665" s="316"/>
      <c r="AX665" s="318"/>
      <c r="AY665" s="318"/>
      <c r="AZ665" s="317"/>
      <c r="BA665" s="263" t="s">
        <v>884</v>
      </c>
    </row>
    <row r="666" spans="4:53" ht="12.75" customHeight="1" x14ac:dyDescent="0.15">
      <c r="D666" s="263" t="s">
        <v>1343</v>
      </c>
      <c r="E666" s="316"/>
      <c r="F666" s="316"/>
      <c r="G666" s="265" t="s">
        <v>144</v>
      </c>
      <c r="H666" s="266" t="s">
        <v>158</v>
      </c>
      <c r="I666" s="316" t="s">
        <v>1215</v>
      </c>
      <c r="J666" s="316" t="s">
        <v>1216</v>
      </c>
      <c r="K666" s="316" t="s">
        <v>1217</v>
      </c>
      <c r="L666" s="317"/>
      <c r="M666" s="316"/>
      <c r="N666" s="316"/>
      <c r="O666" s="316"/>
      <c r="P666" s="316"/>
      <c r="Q666" s="316"/>
      <c r="R666" s="316"/>
      <c r="S666" s="263" t="s">
        <v>1344</v>
      </c>
      <c r="T666" s="316"/>
      <c r="U666" s="316"/>
      <c r="V666" s="316"/>
      <c r="W666" s="317"/>
      <c r="X666" s="316"/>
      <c r="Y666" s="316"/>
      <c r="Z666" s="316"/>
      <c r="AA666" s="316"/>
      <c r="AB666" s="316"/>
      <c r="AC666" s="316"/>
      <c r="AD666" s="316"/>
      <c r="AE666" s="318"/>
      <c r="AF666" s="318"/>
      <c r="AG666" s="317"/>
      <c r="AH666" s="316"/>
      <c r="AI666" s="316"/>
      <c r="AJ666" s="316"/>
      <c r="AK666" s="316"/>
      <c r="AL666" s="316"/>
      <c r="AM666" s="316"/>
      <c r="AN666" s="316"/>
      <c r="AO666" s="316"/>
      <c r="AP666" s="316"/>
      <c r="AQ666" s="316"/>
      <c r="AR666" s="316"/>
      <c r="AS666" s="316"/>
      <c r="AT666" s="316"/>
      <c r="AU666" s="317"/>
      <c r="AV666" s="316"/>
      <c r="AW666" s="316"/>
      <c r="AX666" s="318"/>
      <c r="AY666" s="318"/>
      <c r="AZ666" s="317"/>
      <c r="BA666" s="263" t="s">
        <v>884</v>
      </c>
    </row>
    <row r="667" spans="4:53" ht="12.75" customHeight="1" x14ac:dyDescent="0.15">
      <c r="D667" s="263" t="s">
        <v>1345</v>
      </c>
      <c r="E667" s="316"/>
      <c r="F667" s="316"/>
      <c r="G667" s="265" t="s">
        <v>144</v>
      </c>
      <c r="H667" s="266" t="s">
        <v>158</v>
      </c>
      <c r="I667" s="316" t="s">
        <v>1215</v>
      </c>
      <c r="J667" s="316" t="s">
        <v>1216</v>
      </c>
      <c r="K667" s="316" t="s">
        <v>1217</v>
      </c>
      <c r="L667" s="317"/>
      <c r="M667" s="316"/>
      <c r="N667" s="316"/>
      <c r="O667" s="316"/>
      <c r="P667" s="316"/>
      <c r="Q667" s="316"/>
      <c r="R667" s="316"/>
      <c r="S667" s="263" t="s">
        <v>1271</v>
      </c>
      <c r="T667" s="316"/>
      <c r="U667" s="316"/>
      <c r="V667" s="316"/>
      <c r="W667" s="317"/>
      <c r="X667" s="316"/>
      <c r="Y667" s="316"/>
      <c r="Z667" s="316"/>
      <c r="AA667" s="316"/>
      <c r="AB667" s="316"/>
      <c r="AC667" s="316"/>
      <c r="AD667" s="316"/>
      <c r="AE667" s="318"/>
      <c r="AF667" s="318"/>
      <c r="AG667" s="317"/>
      <c r="AH667" s="316"/>
      <c r="AI667" s="316"/>
      <c r="AJ667" s="316"/>
      <c r="AK667" s="316"/>
      <c r="AL667" s="316"/>
      <c r="AM667" s="316"/>
      <c r="AN667" s="316"/>
      <c r="AO667" s="316"/>
      <c r="AP667" s="316"/>
      <c r="AQ667" s="316"/>
      <c r="AR667" s="316"/>
      <c r="AS667" s="316"/>
      <c r="AT667" s="316"/>
      <c r="AU667" s="317"/>
      <c r="AV667" s="316"/>
      <c r="AW667" s="316"/>
      <c r="AX667" s="318"/>
      <c r="AY667" s="318"/>
      <c r="AZ667" s="317"/>
      <c r="BA667" s="263" t="s">
        <v>884</v>
      </c>
    </row>
    <row r="668" spans="4:53" ht="12.75" customHeight="1" x14ac:dyDescent="0.15">
      <c r="D668" s="263" t="s">
        <v>1346</v>
      </c>
      <c r="E668" s="316"/>
      <c r="F668" s="316"/>
      <c r="G668" s="265" t="s">
        <v>144</v>
      </c>
      <c r="H668" s="266" t="s">
        <v>158</v>
      </c>
      <c r="I668" s="316" t="s">
        <v>1215</v>
      </c>
      <c r="J668" s="316" t="s">
        <v>1216</v>
      </c>
      <c r="K668" s="316" t="s">
        <v>1217</v>
      </c>
      <c r="L668" s="317"/>
      <c r="M668" s="316"/>
      <c r="N668" s="316"/>
      <c r="O668" s="316"/>
      <c r="P668" s="316"/>
      <c r="Q668" s="316"/>
      <c r="R668" s="316"/>
      <c r="S668" s="263" t="s">
        <v>1273</v>
      </c>
      <c r="T668" s="316"/>
      <c r="U668" s="316"/>
      <c r="V668" s="316"/>
      <c r="W668" s="317"/>
      <c r="X668" s="316"/>
      <c r="Y668" s="316"/>
      <c r="Z668" s="316"/>
      <c r="AA668" s="316"/>
      <c r="AB668" s="316"/>
      <c r="AC668" s="316"/>
      <c r="AD668" s="316"/>
      <c r="AE668" s="318"/>
      <c r="AF668" s="318"/>
      <c r="AG668" s="317"/>
      <c r="AH668" s="316"/>
      <c r="AI668" s="316"/>
      <c r="AJ668" s="316"/>
      <c r="AK668" s="316"/>
      <c r="AL668" s="316"/>
      <c r="AM668" s="316"/>
      <c r="AN668" s="316"/>
      <c r="AO668" s="316"/>
      <c r="AP668" s="316"/>
      <c r="AQ668" s="316"/>
      <c r="AR668" s="316"/>
      <c r="AS668" s="316"/>
      <c r="AT668" s="316"/>
      <c r="AU668" s="317"/>
      <c r="AV668" s="316"/>
      <c r="AW668" s="316"/>
      <c r="AX668" s="318"/>
      <c r="AY668" s="318"/>
      <c r="AZ668" s="317"/>
      <c r="BA668" s="263" t="s">
        <v>884</v>
      </c>
    </row>
    <row r="669" spans="4:53" ht="12.75" customHeight="1" x14ac:dyDescent="0.15">
      <c r="D669" s="263" t="s">
        <v>1347</v>
      </c>
      <c r="E669" s="316"/>
      <c r="F669" s="316"/>
      <c r="G669" s="265" t="s">
        <v>144</v>
      </c>
      <c r="H669" s="266" t="s">
        <v>158</v>
      </c>
      <c r="I669" s="316" t="s">
        <v>1215</v>
      </c>
      <c r="J669" s="316" t="s">
        <v>1216</v>
      </c>
      <c r="K669" s="316" t="s">
        <v>1217</v>
      </c>
      <c r="L669" s="317"/>
      <c r="M669" s="316"/>
      <c r="N669" s="316"/>
      <c r="O669" s="316"/>
      <c r="P669" s="316"/>
      <c r="Q669" s="316"/>
      <c r="R669" s="316"/>
      <c r="S669" s="263" t="s">
        <v>1296</v>
      </c>
      <c r="T669" s="316"/>
      <c r="U669" s="316"/>
      <c r="V669" s="316"/>
      <c r="W669" s="317"/>
      <c r="X669" s="316"/>
      <c r="Y669" s="316"/>
      <c r="Z669" s="316"/>
      <c r="AA669" s="316"/>
      <c r="AB669" s="316"/>
      <c r="AC669" s="316"/>
      <c r="AD669" s="316"/>
      <c r="AE669" s="318"/>
      <c r="AF669" s="318"/>
      <c r="AG669" s="317"/>
      <c r="AH669" s="316"/>
      <c r="AI669" s="316"/>
      <c r="AJ669" s="316"/>
      <c r="AK669" s="316"/>
      <c r="AL669" s="316"/>
      <c r="AM669" s="316"/>
      <c r="AN669" s="316"/>
      <c r="AO669" s="316"/>
      <c r="AP669" s="316"/>
      <c r="AQ669" s="316"/>
      <c r="AR669" s="316"/>
      <c r="AS669" s="316"/>
      <c r="AT669" s="316"/>
      <c r="AU669" s="317"/>
      <c r="AV669" s="316"/>
      <c r="AW669" s="316"/>
      <c r="AX669" s="318"/>
      <c r="AY669" s="318"/>
      <c r="AZ669" s="317"/>
      <c r="BA669" s="263" t="s">
        <v>884</v>
      </c>
    </row>
    <row r="670" spans="4:53" ht="12.75" customHeight="1" x14ac:dyDescent="0.15">
      <c r="D670" s="263" t="s">
        <v>1348</v>
      </c>
      <c r="E670" s="316"/>
      <c r="F670" s="316"/>
      <c r="G670" s="265" t="s">
        <v>144</v>
      </c>
      <c r="H670" s="266" t="s">
        <v>158</v>
      </c>
      <c r="I670" s="316" t="s">
        <v>1215</v>
      </c>
      <c r="J670" s="316" t="s">
        <v>1216</v>
      </c>
      <c r="K670" s="316" t="s">
        <v>1217</v>
      </c>
      <c r="L670" s="317"/>
      <c r="M670" s="316"/>
      <c r="N670" s="316"/>
      <c r="O670" s="316"/>
      <c r="P670" s="316"/>
      <c r="Q670" s="316"/>
      <c r="R670" s="316"/>
      <c r="S670" s="263" t="s">
        <v>1349</v>
      </c>
      <c r="T670" s="316"/>
      <c r="U670" s="316"/>
      <c r="V670" s="316"/>
      <c r="W670" s="317"/>
      <c r="X670" s="316"/>
      <c r="Y670" s="316"/>
      <c r="Z670" s="316"/>
      <c r="AA670" s="316"/>
      <c r="AB670" s="316"/>
      <c r="AC670" s="316"/>
      <c r="AD670" s="316"/>
      <c r="AE670" s="318"/>
      <c r="AF670" s="318"/>
      <c r="AG670" s="317"/>
      <c r="AH670" s="316"/>
      <c r="AI670" s="316"/>
      <c r="AJ670" s="316"/>
      <c r="AK670" s="316"/>
      <c r="AL670" s="316"/>
      <c r="AM670" s="316"/>
      <c r="AN670" s="316"/>
      <c r="AO670" s="316"/>
      <c r="AP670" s="316"/>
      <c r="AQ670" s="316"/>
      <c r="AR670" s="316"/>
      <c r="AS670" s="316"/>
      <c r="AT670" s="316"/>
      <c r="AU670" s="317"/>
      <c r="AV670" s="316"/>
      <c r="AW670" s="316"/>
      <c r="AX670" s="318"/>
      <c r="AY670" s="318"/>
      <c r="AZ670" s="317"/>
      <c r="BA670" s="263" t="s">
        <v>884</v>
      </c>
    </row>
    <row r="671" spans="4:53" ht="12.75" customHeight="1" x14ac:dyDescent="0.15">
      <c r="D671" s="263" t="s">
        <v>1315</v>
      </c>
      <c r="E671" s="316"/>
      <c r="F671" s="316"/>
      <c r="G671" s="265" t="s">
        <v>144</v>
      </c>
      <c r="H671" s="266" t="s">
        <v>158</v>
      </c>
      <c r="I671" s="316" t="s">
        <v>1215</v>
      </c>
      <c r="J671" s="316" t="s">
        <v>1216</v>
      </c>
      <c r="K671" s="316" t="s">
        <v>1217</v>
      </c>
      <c r="L671" s="317"/>
      <c r="M671" s="316"/>
      <c r="N671" s="316"/>
      <c r="O671" s="316"/>
      <c r="P671" s="316"/>
      <c r="Q671" s="316"/>
      <c r="R671" s="316"/>
      <c r="S671" s="263" t="s">
        <v>1316</v>
      </c>
      <c r="T671" s="316"/>
      <c r="U671" s="316"/>
      <c r="V671" s="316"/>
      <c r="W671" s="317"/>
      <c r="X671" s="316"/>
      <c r="Y671" s="316"/>
      <c r="Z671" s="316"/>
      <c r="AA671" s="316"/>
      <c r="AB671" s="316"/>
      <c r="AC671" s="316"/>
      <c r="AD671" s="316"/>
      <c r="AE671" s="318"/>
      <c r="AF671" s="318"/>
      <c r="AG671" s="317"/>
      <c r="AH671" s="316"/>
      <c r="AI671" s="316"/>
      <c r="AJ671" s="316"/>
      <c r="AK671" s="316"/>
      <c r="AL671" s="316"/>
      <c r="AM671" s="316"/>
      <c r="AN671" s="316"/>
      <c r="AO671" s="316"/>
      <c r="AP671" s="316"/>
      <c r="AQ671" s="316"/>
      <c r="AR671" s="316"/>
      <c r="AS671" s="316"/>
      <c r="AT671" s="316"/>
      <c r="AU671" s="317"/>
      <c r="AV671" s="316"/>
      <c r="AW671" s="316"/>
      <c r="AX671" s="318"/>
      <c r="AY671" s="318"/>
      <c r="AZ671" s="317"/>
      <c r="BA671" s="263" t="s">
        <v>884</v>
      </c>
    </row>
    <row r="672" spans="4:53" ht="12.75" customHeight="1" x14ac:dyDescent="0.15">
      <c r="D672" s="263" t="s">
        <v>1350</v>
      </c>
      <c r="E672" s="316"/>
      <c r="F672" s="316"/>
      <c r="G672" s="265" t="s">
        <v>144</v>
      </c>
      <c r="H672" s="266" t="s">
        <v>158</v>
      </c>
      <c r="I672" s="316" t="s">
        <v>1215</v>
      </c>
      <c r="J672" s="316" t="s">
        <v>1216</v>
      </c>
      <c r="K672" s="316" t="s">
        <v>1217</v>
      </c>
      <c r="L672" s="317"/>
      <c r="M672" s="316"/>
      <c r="N672" s="316"/>
      <c r="O672" s="316"/>
      <c r="P672" s="316"/>
      <c r="Q672" s="316"/>
      <c r="R672" s="316"/>
      <c r="S672" s="263" t="s">
        <v>1271</v>
      </c>
      <c r="T672" s="316"/>
      <c r="U672" s="316"/>
      <c r="V672" s="316"/>
      <c r="W672" s="317"/>
      <c r="X672" s="316"/>
      <c r="Y672" s="316"/>
      <c r="Z672" s="316"/>
      <c r="AA672" s="316"/>
      <c r="AB672" s="316"/>
      <c r="AC672" s="316"/>
      <c r="AD672" s="316"/>
      <c r="AE672" s="318"/>
      <c r="AF672" s="318"/>
      <c r="AG672" s="317"/>
      <c r="AH672" s="316"/>
      <c r="AI672" s="316"/>
      <c r="AJ672" s="316"/>
      <c r="AK672" s="316"/>
      <c r="AL672" s="316"/>
      <c r="AM672" s="316"/>
      <c r="AN672" s="316"/>
      <c r="AO672" s="316"/>
      <c r="AP672" s="316"/>
      <c r="AQ672" s="316"/>
      <c r="AR672" s="316"/>
      <c r="AS672" s="316"/>
      <c r="AT672" s="316"/>
      <c r="AU672" s="317"/>
      <c r="AV672" s="316"/>
      <c r="AW672" s="316"/>
      <c r="AX672" s="318"/>
      <c r="AY672" s="318"/>
      <c r="AZ672" s="317"/>
      <c r="BA672" s="263" t="s">
        <v>884</v>
      </c>
    </row>
    <row r="673" spans="4:53" ht="12.75" customHeight="1" x14ac:dyDescent="0.15">
      <c r="D673" s="263" t="s">
        <v>1351</v>
      </c>
      <c r="E673" s="316"/>
      <c r="F673" s="316"/>
      <c r="G673" s="265" t="s">
        <v>144</v>
      </c>
      <c r="H673" s="266" t="s">
        <v>158</v>
      </c>
      <c r="I673" s="316" t="s">
        <v>1215</v>
      </c>
      <c r="J673" s="316" t="s">
        <v>1216</v>
      </c>
      <c r="K673" s="316" t="s">
        <v>1217</v>
      </c>
      <c r="L673" s="317"/>
      <c r="M673" s="316"/>
      <c r="N673" s="316"/>
      <c r="O673" s="316"/>
      <c r="P673" s="316"/>
      <c r="Q673" s="316"/>
      <c r="R673" s="316"/>
      <c r="S673" s="263" t="s">
        <v>1273</v>
      </c>
      <c r="T673" s="316"/>
      <c r="U673" s="316"/>
      <c r="V673" s="316"/>
      <c r="W673" s="317"/>
      <c r="X673" s="316"/>
      <c r="Y673" s="316"/>
      <c r="Z673" s="316"/>
      <c r="AA673" s="316"/>
      <c r="AB673" s="316"/>
      <c r="AC673" s="316"/>
      <c r="AD673" s="316"/>
      <c r="AE673" s="318"/>
      <c r="AF673" s="318"/>
      <c r="AG673" s="317"/>
      <c r="AH673" s="316"/>
      <c r="AI673" s="316"/>
      <c r="AJ673" s="316"/>
      <c r="AK673" s="316"/>
      <c r="AL673" s="316"/>
      <c r="AM673" s="316"/>
      <c r="AN673" s="316"/>
      <c r="AO673" s="316"/>
      <c r="AP673" s="316"/>
      <c r="AQ673" s="316"/>
      <c r="AR673" s="316"/>
      <c r="AS673" s="316"/>
      <c r="AT673" s="316"/>
      <c r="AU673" s="317"/>
      <c r="AV673" s="316"/>
      <c r="AW673" s="316"/>
      <c r="AX673" s="318"/>
      <c r="AY673" s="318"/>
      <c r="AZ673" s="317"/>
      <c r="BA673" s="263" t="s">
        <v>884</v>
      </c>
    </row>
    <row r="674" spans="4:53" ht="12.75" customHeight="1" x14ac:dyDescent="0.15">
      <c r="D674" s="263" t="s">
        <v>1352</v>
      </c>
      <c r="E674" s="316"/>
      <c r="F674" s="316"/>
      <c r="G674" s="265" t="s">
        <v>144</v>
      </c>
      <c r="H674" s="266" t="s">
        <v>158</v>
      </c>
      <c r="I674" s="316" t="s">
        <v>1215</v>
      </c>
      <c r="J674" s="316" t="s">
        <v>1216</v>
      </c>
      <c r="K674" s="316" t="s">
        <v>1217</v>
      </c>
      <c r="L674" s="317"/>
      <c r="M674" s="316"/>
      <c r="N674" s="316"/>
      <c r="O674" s="316"/>
      <c r="P674" s="316"/>
      <c r="Q674" s="316"/>
      <c r="R674" s="316"/>
      <c r="S674" s="263" t="s">
        <v>1353</v>
      </c>
      <c r="T674" s="316"/>
      <c r="U674" s="316"/>
      <c r="V674" s="316"/>
      <c r="W674" s="317"/>
      <c r="X674" s="316"/>
      <c r="Y674" s="316"/>
      <c r="Z674" s="316"/>
      <c r="AA674" s="316"/>
      <c r="AB674" s="316"/>
      <c r="AC674" s="316"/>
      <c r="AD674" s="316"/>
      <c r="AE674" s="318"/>
      <c r="AF674" s="318"/>
      <c r="AG674" s="317"/>
      <c r="AH674" s="316"/>
      <c r="AI674" s="316"/>
      <c r="AJ674" s="316"/>
      <c r="AK674" s="316"/>
      <c r="AL674" s="316"/>
      <c r="AM674" s="316"/>
      <c r="AN674" s="316"/>
      <c r="AO674" s="316"/>
      <c r="AP674" s="316"/>
      <c r="AQ674" s="316"/>
      <c r="AR674" s="316"/>
      <c r="AS674" s="316"/>
      <c r="AT674" s="316"/>
      <c r="AU674" s="317"/>
      <c r="AV674" s="316"/>
      <c r="AW674" s="316"/>
      <c r="AX674" s="318"/>
      <c r="AY674" s="318"/>
      <c r="AZ674" s="317"/>
      <c r="BA674" s="263" t="s">
        <v>884</v>
      </c>
    </row>
    <row r="675" spans="4:53" ht="12.75" customHeight="1" x14ac:dyDescent="0.15">
      <c r="D675" s="263" t="s">
        <v>1354</v>
      </c>
      <c r="E675" s="316"/>
      <c r="F675" s="316"/>
      <c r="G675" s="265" t="s">
        <v>144</v>
      </c>
      <c r="H675" s="266" t="s">
        <v>158</v>
      </c>
      <c r="I675" s="316" t="s">
        <v>1215</v>
      </c>
      <c r="J675" s="316" t="s">
        <v>1216</v>
      </c>
      <c r="K675" s="316" t="s">
        <v>1217</v>
      </c>
      <c r="L675" s="317"/>
      <c r="M675" s="316"/>
      <c r="N675" s="316"/>
      <c r="O675" s="316"/>
      <c r="P675" s="316"/>
      <c r="Q675" s="316"/>
      <c r="R675" s="316"/>
      <c r="S675" s="263" t="s">
        <v>1355</v>
      </c>
      <c r="T675" s="316"/>
      <c r="U675" s="316"/>
      <c r="V675" s="316"/>
      <c r="W675" s="317"/>
      <c r="X675" s="316"/>
      <c r="Y675" s="316"/>
      <c r="Z675" s="316"/>
      <c r="AA675" s="316"/>
      <c r="AB675" s="316"/>
      <c r="AC675" s="316"/>
      <c r="AD675" s="316"/>
      <c r="AE675" s="318"/>
      <c r="AF675" s="318"/>
      <c r="AG675" s="317"/>
      <c r="AH675" s="316"/>
      <c r="AI675" s="316"/>
      <c r="AJ675" s="316"/>
      <c r="AK675" s="316"/>
      <c r="AL675" s="316"/>
      <c r="AM675" s="316"/>
      <c r="AN675" s="316"/>
      <c r="AO675" s="316"/>
      <c r="AP675" s="316"/>
      <c r="AQ675" s="316"/>
      <c r="AR675" s="316"/>
      <c r="AS675" s="316"/>
      <c r="AT675" s="316"/>
      <c r="AU675" s="317"/>
      <c r="AV675" s="316"/>
      <c r="AW675" s="316"/>
      <c r="AX675" s="318"/>
      <c r="AY675" s="318"/>
      <c r="AZ675" s="317"/>
      <c r="BA675" s="263" t="s">
        <v>884</v>
      </c>
    </row>
    <row r="676" spans="4:53" ht="12.75" customHeight="1" x14ac:dyDescent="0.15">
      <c r="D676" s="263" t="s">
        <v>1356</v>
      </c>
      <c r="E676" s="316"/>
      <c r="F676" s="316"/>
      <c r="G676" s="265" t="s">
        <v>144</v>
      </c>
      <c r="H676" s="266" t="s">
        <v>158</v>
      </c>
      <c r="I676" s="316" t="s">
        <v>1215</v>
      </c>
      <c r="J676" s="316" t="s">
        <v>1216</v>
      </c>
      <c r="K676" s="316" t="s">
        <v>1217</v>
      </c>
      <c r="L676" s="317"/>
      <c r="M676" s="316"/>
      <c r="N676" s="316"/>
      <c r="O676" s="316"/>
      <c r="P676" s="316"/>
      <c r="Q676" s="316"/>
      <c r="R676" s="316"/>
      <c r="S676" s="263" t="s">
        <v>1357</v>
      </c>
      <c r="T676" s="316"/>
      <c r="U676" s="316"/>
      <c r="V676" s="316"/>
      <c r="W676" s="317"/>
      <c r="X676" s="316"/>
      <c r="Y676" s="316"/>
      <c r="Z676" s="316"/>
      <c r="AA676" s="316"/>
      <c r="AB676" s="316"/>
      <c r="AC676" s="316"/>
      <c r="AD676" s="316"/>
      <c r="AE676" s="318"/>
      <c r="AF676" s="318"/>
      <c r="AG676" s="317"/>
      <c r="AH676" s="316"/>
      <c r="AI676" s="316"/>
      <c r="AJ676" s="316"/>
      <c r="AK676" s="316"/>
      <c r="AL676" s="316"/>
      <c r="AM676" s="316"/>
      <c r="AN676" s="316"/>
      <c r="AO676" s="316"/>
      <c r="AP676" s="316"/>
      <c r="AQ676" s="316"/>
      <c r="AR676" s="316"/>
      <c r="AS676" s="316"/>
      <c r="AT676" s="316"/>
      <c r="AU676" s="317"/>
      <c r="AV676" s="316"/>
      <c r="AW676" s="316"/>
      <c r="AX676" s="318"/>
      <c r="AY676" s="318"/>
      <c r="AZ676" s="317"/>
      <c r="BA676" s="263" t="s">
        <v>1274</v>
      </c>
    </row>
    <row r="677" spans="4:53" ht="12.75" customHeight="1" x14ac:dyDescent="0.15">
      <c r="D677" s="263" t="s">
        <v>1358</v>
      </c>
      <c r="E677" s="316"/>
      <c r="F677" s="316"/>
      <c r="G677" s="265" t="s">
        <v>144</v>
      </c>
      <c r="H677" s="266" t="s">
        <v>158</v>
      </c>
      <c r="I677" s="316" t="s">
        <v>1215</v>
      </c>
      <c r="J677" s="316" t="s">
        <v>1216</v>
      </c>
      <c r="K677" s="316" t="s">
        <v>1217</v>
      </c>
      <c r="L677" s="317"/>
      <c r="M677" s="316"/>
      <c r="N677" s="316"/>
      <c r="O677" s="316"/>
      <c r="P677" s="316"/>
      <c r="Q677" s="316"/>
      <c r="R677" s="316"/>
      <c r="S677" s="263" t="s">
        <v>1359</v>
      </c>
      <c r="T677" s="316"/>
      <c r="U677" s="316"/>
      <c r="V677" s="316"/>
      <c r="W677" s="317"/>
      <c r="X677" s="316"/>
      <c r="Y677" s="316"/>
      <c r="Z677" s="316"/>
      <c r="AA677" s="316"/>
      <c r="AB677" s="316"/>
      <c r="AC677" s="316"/>
      <c r="AD677" s="316"/>
      <c r="AE677" s="318"/>
      <c r="AF677" s="318"/>
      <c r="AG677" s="317"/>
      <c r="AH677" s="316"/>
      <c r="AI677" s="316"/>
      <c r="AJ677" s="316"/>
      <c r="AK677" s="316"/>
      <c r="AL677" s="316"/>
      <c r="AM677" s="316"/>
      <c r="AN677" s="316"/>
      <c r="AO677" s="316"/>
      <c r="AP677" s="316"/>
      <c r="AQ677" s="316"/>
      <c r="AR677" s="316"/>
      <c r="AS677" s="316"/>
      <c r="AT677" s="316"/>
      <c r="AU677" s="317"/>
      <c r="AV677" s="316"/>
      <c r="AW677" s="316"/>
      <c r="AX677" s="318"/>
      <c r="AY677" s="318"/>
      <c r="AZ677" s="317"/>
      <c r="BA677" s="263" t="s">
        <v>1274</v>
      </c>
    </row>
    <row r="678" spans="4:53" ht="12.75" customHeight="1" x14ac:dyDescent="0.15">
      <c r="D678" s="263" t="s">
        <v>1360</v>
      </c>
      <c r="E678" s="316"/>
      <c r="F678" s="316"/>
      <c r="G678" s="265" t="s">
        <v>144</v>
      </c>
      <c r="H678" s="266" t="s">
        <v>158</v>
      </c>
      <c r="I678" s="316" t="s">
        <v>1215</v>
      </c>
      <c r="J678" s="316" t="s">
        <v>1216</v>
      </c>
      <c r="K678" s="316" t="s">
        <v>1217</v>
      </c>
      <c r="L678" s="317"/>
      <c r="M678" s="316"/>
      <c r="N678" s="316"/>
      <c r="O678" s="316"/>
      <c r="P678" s="316"/>
      <c r="Q678" s="316"/>
      <c r="R678" s="316"/>
      <c r="S678" s="263" t="s">
        <v>1361</v>
      </c>
      <c r="T678" s="316"/>
      <c r="U678" s="316"/>
      <c r="V678" s="316"/>
      <c r="W678" s="317"/>
      <c r="X678" s="316"/>
      <c r="Y678" s="316"/>
      <c r="Z678" s="316"/>
      <c r="AA678" s="316"/>
      <c r="AB678" s="316"/>
      <c r="AC678" s="316"/>
      <c r="AD678" s="316"/>
      <c r="AE678" s="318"/>
      <c r="AF678" s="318"/>
      <c r="AG678" s="317"/>
      <c r="AH678" s="316"/>
      <c r="AI678" s="316"/>
      <c r="AJ678" s="316"/>
      <c r="AK678" s="316"/>
      <c r="AL678" s="316"/>
      <c r="AM678" s="316"/>
      <c r="AN678" s="316"/>
      <c r="AO678" s="316"/>
      <c r="AP678" s="316"/>
      <c r="AQ678" s="316"/>
      <c r="AR678" s="316"/>
      <c r="AS678" s="316"/>
      <c r="AT678" s="316"/>
      <c r="AU678" s="317"/>
      <c r="AV678" s="316"/>
      <c r="AW678" s="316"/>
      <c r="AX678" s="318"/>
      <c r="AY678" s="318"/>
      <c r="AZ678" s="317"/>
      <c r="BA678" s="263" t="s">
        <v>1274</v>
      </c>
    </row>
    <row r="679" spans="4:53" ht="12.75" customHeight="1" x14ac:dyDescent="0.15">
      <c r="D679" s="263" t="s">
        <v>1362</v>
      </c>
      <c r="E679" s="316"/>
      <c r="F679" s="316"/>
      <c r="G679" s="265" t="s">
        <v>144</v>
      </c>
      <c r="H679" s="266" t="s">
        <v>158</v>
      </c>
      <c r="I679" s="316" t="s">
        <v>1215</v>
      </c>
      <c r="J679" s="316" t="s">
        <v>1216</v>
      </c>
      <c r="K679" s="316" t="s">
        <v>1217</v>
      </c>
      <c r="L679" s="317"/>
      <c r="M679" s="316"/>
      <c r="N679" s="316"/>
      <c r="O679" s="316"/>
      <c r="P679" s="316"/>
      <c r="Q679" s="316"/>
      <c r="R679" s="316"/>
      <c r="S679" s="263" t="s">
        <v>1363</v>
      </c>
      <c r="T679" s="316"/>
      <c r="U679" s="316"/>
      <c r="V679" s="316"/>
      <c r="W679" s="317"/>
      <c r="X679" s="316"/>
      <c r="Y679" s="316"/>
      <c r="Z679" s="316"/>
      <c r="AA679" s="316"/>
      <c r="AB679" s="316"/>
      <c r="AC679" s="316"/>
      <c r="AD679" s="316"/>
      <c r="AE679" s="318"/>
      <c r="AF679" s="318"/>
      <c r="AG679" s="317"/>
      <c r="AH679" s="316"/>
      <c r="AI679" s="316"/>
      <c r="AJ679" s="316"/>
      <c r="AK679" s="316"/>
      <c r="AL679" s="316"/>
      <c r="AM679" s="316"/>
      <c r="AN679" s="316"/>
      <c r="AO679" s="316"/>
      <c r="AP679" s="316"/>
      <c r="AQ679" s="316"/>
      <c r="AR679" s="316"/>
      <c r="AS679" s="316"/>
      <c r="AT679" s="316"/>
      <c r="AU679" s="317"/>
      <c r="AV679" s="316"/>
      <c r="AW679" s="316"/>
      <c r="AX679" s="318"/>
      <c r="AY679" s="318"/>
      <c r="AZ679" s="317"/>
      <c r="BA679" s="263" t="s">
        <v>1274</v>
      </c>
    </row>
    <row r="680" spans="4:53" ht="12.75" customHeight="1" x14ac:dyDescent="0.15">
      <c r="D680" s="263" t="s">
        <v>1364</v>
      </c>
      <c r="E680" s="316"/>
      <c r="F680" s="316"/>
      <c r="G680" s="265" t="s">
        <v>144</v>
      </c>
      <c r="H680" s="266" t="s">
        <v>158</v>
      </c>
      <c r="I680" s="316" t="s">
        <v>1215</v>
      </c>
      <c r="J680" s="316" t="s">
        <v>1216</v>
      </c>
      <c r="K680" s="316" t="s">
        <v>1365</v>
      </c>
      <c r="L680" s="317"/>
      <c r="M680" s="316"/>
      <c r="N680" s="316"/>
      <c r="O680" s="316"/>
      <c r="P680" s="316"/>
      <c r="Q680" s="316"/>
      <c r="R680" s="316"/>
      <c r="S680" s="263" t="s">
        <v>1366</v>
      </c>
      <c r="T680" s="316"/>
      <c r="U680" s="316"/>
      <c r="V680" s="316"/>
      <c r="W680" s="317"/>
      <c r="X680" s="316"/>
      <c r="Y680" s="316"/>
      <c r="Z680" s="316"/>
      <c r="AA680" s="316"/>
      <c r="AB680" s="316"/>
      <c r="AC680" s="316"/>
      <c r="AD680" s="316"/>
      <c r="AE680" s="318"/>
      <c r="AF680" s="318"/>
      <c r="AG680" s="317"/>
      <c r="AH680" s="316"/>
      <c r="AI680" s="316"/>
      <c r="AJ680" s="316"/>
      <c r="AK680" s="316"/>
      <c r="AL680" s="316"/>
      <c r="AM680" s="316"/>
      <c r="AN680" s="316"/>
      <c r="AO680" s="316"/>
      <c r="AP680" s="316"/>
      <c r="AQ680" s="316"/>
      <c r="AR680" s="316"/>
      <c r="AS680" s="316"/>
      <c r="AT680" s="316"/>
      <c r="AU680" s="317"/>
      <c r="AV680" s="316"/>
      <c r="AW680" s="316"/>
      <c r="AX680" s="318"/>
      <c r="AY680" s="318"/>
      <c r="AZ680" s="317"/>
      <c r="BA680" s="263" t="s">
        <v>1367</v>
      </c>
    </row>
    <row r="681" spans="4:53" ht="12.75" customHeight="1" x14ac:dyDescent="0.15">
      <c r="D681" s="263" t="s">
        <v>1368</v>
      </c>
      <c r="E681" s="316"/>
      <c r="F681" s="316"/>
      <c r="G681" s="265" t="s">
        <v>144</v>
      </c>
      <c r="H681" s="266" t="s">
        <v>158</v>
      </c>
      <c r="I681" s="316" t="s">
        <v>1215</v>
      </c>
      <c r="J681" s="316" t="s">
        <v>1216</v>
      </c>
      <c r="K681" s="316" t="s">
        <v>1365</v>
      </c>
      <c r="L681" s="317"/>
      <c r="M681" s="316"/>
      <c r="N681" s="316"/>
      <c r="O681" s="316"/>
      <c r="P681" s="316"/>
      <c r="Q681" s="316"/>
      <c r="R681" s="316"/>
      <c r="S681" s="263" t="s">
        <v>1369</v>
      </c>
      <c r="T681" s="316"/>
      <c r="U681" s="316"/>
      <c r="V681" s="316"/>
      <c r="W681" s="317"/>
      <c r="X681" s="316"/>
      <c r="Y681" s="316"/>
      <c r="Z681" s="316"/>
      <c r="AA681" s="316"/>
      <c r="AB681" s="316"/>
      <c r="AC681" s="316"/>
      <c r="AD681" s="316"/>
      <c r="AE681" s="318"/>
      <c r="AF681" s="318"/>
      <c r="AG681" s="317"/>
      <c r="AH681" s="316"/>
      <c r="AI681" s="316"/>
      <c r="AJ681" s="316"/>
      <c r="AK681" s="316"/>
      <c r="AL681" s="316"/>
      <c r="AM681" s="316"/>
      <c r="AN681" s="316"/>
      <c r="AO681" s="316"/>
      <c r="AP681" s="316"/>
      <c r="AQ681" s="316"/>
      <c r="AR681" s="316"/>
      <c r="AS681" s="316"/>
      <c r="AT681" s="316"/>
      <c r="AU681" s="317"/>
      <c r="AV681" s="316"/>
      <c r="AW681" s="316"/>
      <c r="AX681" s="318"/>
      <c r="AY681" s="318"/>
      <c r="AZ681" s="317"/>
      <c r="BA681" s="263" t="s">
        <v>1370</v>
      </c>
    </row>
    <row r="682" spans="4:53" ht="12.75" customHeight="1" x14ac:dyDescent="0.15">
      <c r="D682" s="263" t="s">
        <v>1371</v>
      </c>
      <c r="E682" s="316"/>
      <c r="F682" s="316"/>
      <c r="G682" s="265" t="s">
        <v>144</v>
      </c>
      <c r="H682" s="266" t="s">
        <v>158</v>
      </c>
      <c r="I682" s="316" t="s">
        <v>1215</v>
      </c>
      <c r="J682" s="316" t="s">
        <v>1216</v>
      </c>
      <c r="K682" s="316" t="s">
        <v>1365</v>
      </c>
      <c r="L682" s="317"/>
      <c r="M682" s="316"/>
      <c r="N682" s="316"/>
      <c r="O682" s="316"/>
      <c r="P682" s="316"/>
      <c r="Q682" s="316"/>
      <c r="R682" s="316"/>
      <c r="S682" s="263" t="s">
        <v>1372</v>
      </c>
      <c r="T682" s="316"/>
      <c r="U682" s="316"/>
      <c r="V682" s="316"/>
      <c r="W682" s="317"/>
      <c r="X682" s="316"/>
      <c r="Y682" s="316"/>
      <c r="Z682" s="316"/>
      <c r="AA682" s="316"/>
      <c r="AB682" s="316"/>
      <c r="AC682" s="316"/>
      <c r="AD682" s="316"/>
      <c r="AE682" s="318"/>
      <c r="AF682" s="318"/>
      <c r="AG682" s="317"/>
      <c r="AH682" s="316"/>
      <c r="AI682" s="316"/>
      <c r="AJ682" s="316"/>
      <c r="AK682" s="316"/>
      <c r="AL682" s="316"/>
      <c r="AM682" s="316"/>
      <c r="AN682" s="316"/>
      <c r="AO682" s="316"/>
      <c r="AP682" s="316"/>
      <c r="AQ682" s="316"/>
      <c r="AR682" s="316"/>
      <c r="AS682" s="316"/>
      <c r="AT682" s="316"/>
      <c r="AU682" s="317"/>
      <c r="AV682" s="316"/>
      <c r="AW682" s="316"/>
      <c r="AX682" s="318"/>
      <c r="AY682" s="318"/>
      <c r="AZ682" s="317"/>
      <c r="BA682" s="263" t="s">
        <v>1149</v>
      </c>
    </row>
    <row r="683" spans="4:53" ht="12.75" customHeight="1" x14ac:dyDescent="0.15">
      <c r="D683" s="263" t="s">
        <v>1373</v>
      </c>
      <c r="E683" s="316"/>
      <c r="F683" s="316"/>
      <c r="G683" s="265" t="s">
        <v>144</v>
      </c>
      <c r="H683" s="266" t="s">
        <v>158</v>
      </c>
      <c r="I683" s="316" t="s">
        <v>1215</v>
      </c>
      <c r="J683" s="316" t="s">
        <v>1216</v>
      </c>
      <c r="K683" s="316" t="s">
        <v>1365</v>
      </c>
      <c r="L683" s="317"/>
      <c r="M683" s="316"/>
      <c r="N683" s="316"/>
      <c r="O683" s="316"/>
      <c r="P683" s="316"/>
      <c r="Q683" s="316"/>
      <c r="R683" s="316"/>
      <c r="S683" s="263" t="s">
        <v>262</v>
      </c>
      <c r="T683" s="316"/>
      <c r="U683" s="316"/>
      <c r="V683" s="316"/>
      <c r="W683" s="317"/>
      <c r="X683" s="316"/>
      <c r="Y683" s="316"/>
      <c r="Z683" s="316"/>
      <c r="AA683" s="316"/>
      <c r="AB683" s="316"/>
      <c r="AC683" s="316"/>
      <c r="AD683" s="316"/>
      <c r="AE683" s="318"/>
      <c r="AF683" s="318"/>
      <c r="AG683" s="317"/>
      <c r="AH683" s="316"/>
      <c r="AI683" s="316"/>
      <c r="AJ683" s="316"/>
      <c r="AK683" s="316"/>
      <c r="AL683" s="316"/>
      <c r="AM683" s="316"/>
      <c r="AN683" s="316"/>
      <c r="AO683" s="316"/>
      <c r="AP683" s="316"/>
      <c r="AQ683" s="316"/>
      <c r="AR683" s="316"/>
      <c r="AS683" s="316"/>
      <c r="AT683" s="316"/>
      <c r="AU683" s="317"/>
      <c r="AV683" s="316"/>
      <c r="AW683" s="316"/>
      <c r="AX683" s="318"/>
      <c r="AY683" s="318"/>
      <c r="AZ683" s="317"/>
      <c r="BA683" s="263" t="s">
        <v>1321</v>
      </c>
    </row>
    <row r="684" spans="4:53" ht="12.75" customHeight="1" x14ac:dyDescent="0.15">
      <c r="D684" s="263" t="s">
        <v>1374</v>
      </c>
      <c r="E684" s="316"/>
      <c r="F684" s="316"/>
      <c r="G684" s="265" t="s">
        <v>144</v>
      </c>
      <c r="H684" s="266" t="s">
        <v>158</v>
      </c>
      <c r="I684" s="316" t="s">
        <v>1215</v>
      </c>
      <c r="J684" s="316" t="s">
        <v>1216</v>
      </c>
      <c r="K684" s="316" t="s">
        <v>1365</v>
      </c>
      <c r="L684" s="317"/>
      <c r="M684" s="316"/>
      <c r="N684" s="316"/>
      <c r="O684" s="316"/>
      <c r="P684" s="316"/>
      <c r="Q684" s="316"/>
      <c r="R684" s="316"/>
      <c r="S684" s="263" t="s">
        <v>262</v>
      </c>
      <c r="T684" s="316"/>
      <c r="U684" s="316"/>
      <c r="V684" s="316"/>
      <c r="W684" s="317"/>
      <c r="X684" s="316"/>
      <c r="Y684" s="316"/>
      <c r="Z684" s="316"/>
      <c r="AA684" s="316"/>
      <c r="AB684" s="316"/>
      <c r="AC684" s="316"/>
      <c r="AD684" s="316"/>
      <c r="AE684" s="318"/>
      <c r="AF684" s="318"/>
      <c r="AG684" s="317"/>
      <c r="AH684" s="316"/>
      <c r="AI684" s="316"/>
      <c r="AJ684" s="316"/>
      <c r="AK684" s="316"/>
      <c r="AL684" s="316"/>
      <c r="AM684" s="316"/>
      <c r="AN684" s="316"/>
      <c r="AO684" s="316"/>
      <c r="AP684" s="316"/>
      <c r="AQ684" s="316"/>
      <c r="AR684" s="316"/>
      <c r="AS684" s="316"/>
      <c r="AT684" s="316"/>
      <c r="AU684" s="317"/>
      <c r="AV684" s="316"/>
      <c r="AW684" s="316"/>
      <c r="AX684" s="318"/>
      <c r="AY684" s="318"/>
      <c r="AZ684" s="317"/>
      <c r="BA684" s="263" t="s">
        <v>1321</v>
      </c>
    </row>
    <row r="685" spans="4:53" ht="12.75" customHeight="1" x14ac:dyDescent="0.15">
      <c r="D685" s="263" t="s">
        <v>1375</v>
      </c>
      <c r="E685" s="316"/>
      <c r="F685" s="316"/>
      <c r="G685" s="265" t="s">
        <v>144</v>
      </c>
      <c r="H685" s="266" t="s">
        <v>158</v>
      </c>
      <c r="I685" s="316" t="s">
        <v>1215</v>
      </c>
      <c r="J685" s="316" t="s">
        <v>1216</v>
      </c>
      <c r="K685" s="316" t="s">
        <v>1365</v>
      </c>
      <c r="L685" s="317"/>
      <c r="M685" s="316"/>
      <c r="N685" s="316"/>
      <c r="O685" s="316"/>
      <c r="P685" s="316"/>
      <c r="Q685" s="316"/>
      <c r="R685" s="316"/>
      <c r="S685" s="263" t="s">
        <v>1376</v>
      </c>
      <c r="T685" s="316"/>
      <c r="U685" s="316"/>
      <c r="V685" s="316"/>
      <c r="W685" s="317"/>
      <c r="X685" s="316"/>
      <c r="Y685" s="316"/>
      <c r="Z685" s="316"/>
      <c r="AA685" s="316"/>
      <c r="AB685" s="316"/>
      <c r="AC685" s="316"/>
      <c r="AD685" s="316"/>
      <c r="AE685" s="318"/>
      <c r="AF685" s="318"/>
      <c r="AG685" s="317"/>
      <c r="AH685" s="316"/>
      <c r="AI685" s="316"/>
      <c r="AJ685" s="316"/>
      <c r="AK685" s="316"/>
      <c r="AL685" s="316"/>
      <c r="AM685" s="316"/>
      <c r="AN685" s="316"/>
      <c r="AO685" s="316"/>
      <c r="AP685" s="316"/>
      <c r="AQ685" s="316"/>
      <c r="AR685" s="316"/>
      <c r="AS685" s="316"/>
      <c r="AT685" s="316"/>
      <c r="AU685" s="317"/>
      <c r="AV685" s="316"/>
      <c r="AW685" s="316"/>
      <c r="AX685" s="318"/>
      <c r="AY685" s="318"/>
      <c r="AZ685" s="317"/>
      <c r="BA685" s="263" t="s">
        <v>1377</v>
      </c>
    </row>
    <row r="686" spans="4:53" ht="12.75" customHeight="1" x14ac:dyDescent="0.15">
      <c r="D686" s="263" t="s">
        <v>1378</v>
      </c>
      <c r="E686" s="316"/>
      <c r="F686" s="316"/>
      <c r="G686" s="265" t="s">
        <v>144</v>
      </c>
      <c r="H686" s="266" t="s">
        <v>158</v>
      </c>
      <c r="I686" s="316" t="s">
        <v>1215</v>
      </c>
      <c r="J686" s="316" t="s">
        <v>1216</v>
      </c>
      <c r="K686" s="316" t="s">
        <v>1365</v>
      </c>
      <c r="L686" s="317"/>
      <c r="M686" s="316"/>
      <c r="N686" s="316"/>
      <c r="O686" s="316"/>
      <c r="P686" s="316"/>
      <c r="Q686" s="316"/>
      <c r="R686" s="316"/>
      <c r="S686" s="263" t="s">
        <v>262</v>
      </c>
      <c r="T686" s="316"/>
      <c r="U686" s="316"/>
      <c r="V686" s="316"/>
      <c r="W686" s="317"/>
      <c r="X686" s="316"/>
      <c r="Y686" s="316"/>
      <c r="Z686" s="316"/>
      <c r="AA686" s="316"/>
      <c r="AB686" s="316"/>
      <c r="AC686" s="316"/>
      <c r="AD686" s="316"/>
      <c r="AE686" s="318"/>
      <c r="AF686" s="318"/>
      <c r="AG686" s="317"/>
      <c r="AH686" s="316"/>
      <c r="AI686" s="316"/>
      <c r="AJ686" s="316"/>
      <c r="AK686" s="316"/>
      <c r="AL686" s="316"/>
      <c r="AM686" s="316"/>
      <c r="AN686" s="316"/>
      <c r="AO686" s="316"/>
      <c r="AP686" s="316"/>
      <c r="AQ686" s="316"/>
      <c r="AR686" s="316"/>
      <c r="AS686" s="316"/>
      <c r="AT686" s="316"/>
      <c r="AU686" s="317"/>
      <c r="AV686" s="316"/>
      <c r="AW686" s="316"/>
      <c r="AX686" s="318"/>
      <c r="AY686" s="318"/>
      <c r="AZ686" s="317"/>
      <c r="BA686" s="263" t="s">
        <v>1379</v>
      </c>
    </row>
    <row r="687" spans="4:53" ht="12.75" customHeight="1" x14ac:dyDescent="0.15">
      <c r="D687" s="263" t="s">
        <v>1380</v>
      </c>
      <c r="E687" s="316"/>
      <c r="F687" s="316"/>
      <c r="G687" s="265" t="s">
        <v>144</v>
      </c>
      <c r="H687" s="266" t="s">
        <v>158</v>
      </c>
      <c r="I687" s="316" t="s">
        <v>1215</v>
      </c>
      <c r="J687" s="316" t="s">
        <v>1216</v>
      </c>
      <c r="K687" s="316" t="s">
        <v>1365</v>
      </c>
      <c r="L687" s="317"/>
      <c r="M687" s="316"/>
      <c r="N687" s="316"/>
      <c r="O687" s="316"/>
      <c r="P687" s="316"/>
      <c r="Q687" s="316"/>
      <c r="R687" s="316"/>
      <c r="S687" s="263" t="s">
        <v>902</v>
      </c>
      <c r="T687" s="316"/>
      <c r="U687" s="316"/>
      <c r="V687" s="316"/>
      <c r="W687" s="317"/>
      <c r="X687" s="316"/>
      <c r="Y687" s="316"/>
      <c r="Z687" s="316"/>
      <c r="AA687" s="316"/>
      <c r="AB687" s="316"/>
      <c r="AC687" s="316"/>
      <c r="AD687" s="316"/>
      <c r="AE687" s="318"/>
      <c r="AF687" s="318"/>
      <c r="AG687" s="317"/>
      <c r="AH687" s="316"/>
      <c r="AI687" s="316"/>
      <c r="AJ687" s="316"/>
      <c r="AK687" s="316"/>
      <c r="AL687" s="316"/>
      <c r="AM687" s="316"/>
      <c r="AN687" s="316"/>
      <c r="AO687" s="316"/>
      <c r="AP687" s="316"/>
      <c r="AQ687" s="316"/>
      <c r="AR687" s="316"/>
      <c r="AS687" s="316"/>
      <c r="AT687" s="316"/>
      <c r="AU687" s="317"/>
      <c r="AV687" s="316"/>
      <c r="AW687" s="316"/>
      <c r="AX687" s="318"/>
      <c r="AY687" s="318"/>
      <c r="AZ687" s="317"/>
      <c r="BA687" s="263" t="s">
        <v>1381</v>
      </c>
    </row>
    <row r="688" spans="4:53" ht="12.75" customHeight="1" x14ac:dyDescent="0.15">
      <c r="D688" s="263" t="s">
        <v>1382</v>
      </c>
      <c r="E688" s="316"/>
      <c r="F688" s="316"/>
      <c r="G688" s="265" t="s">
        <v>144</v>
      </c>
      <c r="H688" s="266" t="s">
        <v>158</v>
      </c>
      <c r="I688" s="316" t="s">
        <v>1215</v>
      </c>
      <c r="J688" s="316" t="s">
        <v>1216</v>
      </c>
      <c r="K688" s="316" t="s">
        <v>1365</v>
      </c>
      <c r="L688" s="317"/>
      <c r="M688" s="316"/>
      <c r="N688" s="316"/>
      <c r="O688" s="316"/>
      <c r="P688" s="316"/>
      <c r="Q688" s="316"/>
      <c r="R688" s="316"/>
      <c r="S688" s="263" t="s">
        <v>1383</v>
      </c>
      <c r="T688" s="316"/>
      <c r="U688" s="316"/>
      <c r="V688" s="316"/>
      <c r="W688" s="317"/>
      <c r="X688" s="316"/>
      <c r="Y688" s="316"/>
      <c r="Z688" s="316"/>
      <c r="AA688" s="316"/>
      <c r="AB688" s="316"/>
      <c r="AC688" s="316"/>
      <c r="AD688" s="316"/>
      <c r="AE688" s="318"/>
      <c r="AF688" s="318"/>
      <c r="AG688" s="317"/>
      <c r="AH688" s="316"/>
      <c r="AI688" s="316"/>
      <c r="AJ688" s="316"/>
      <c r="AK688" s="316"/>
      <c r="AL688" s="316"/>
      <c r="AM688" s="316"/>
      <c r="AN688" s="316"/>
      <c r="AO688" s="316"/>
      <c r="AP688" s="316"/>
      <c r="AQ688" s="316"/>
      <c r="AR688" s="316"/>
      <c r="AS688" s="316"/>
      <c r="AT688" s="316"/>
      <c r="AU688" s="317"/>
      <c r="AV688" s="316"/>
      <c r="AW688" s="316"/>
      <c r="AX688" s="318"/>
      <c r="AY688" s="318"/>
      <c r="AZ688" s="317"/>
      <c r="BA688" s="263" t="s">
        <v>884</v>
      </c>
    </row>
    <row r="689" spans="4:53" ht="12.75" customHeight="1" x14ac:dyDescent="0.15">
      <c r="D689" s="263" t="s">
        <v>1384</v>
      </c>
      <c r="E689" s="316"/>
      <c r="F689" s="316"/>
      <c r="G689" s="265" t="s">
        <v>144</v>
      </c>
      <c r="H689" s="266" t="s">
        <v>158</v>
      </c>
      <c r="I689" s="316" t="s">
        <v>1215</v>
      </c>
      <c r="J689" s="316" t="s">
        <v>1216</v>
      </c>
      <c r="K689" s="316" t="s">
        <v>1365</v>
      </c>
      <c r="L689" s="317"/>
      <c r="M689" s="316"/>
      <c r="N689" s="316"/>
      <c r="O689" s="316"/>
      <c r="P689" s="316"/>
      <c r="Q689" s="316"/>
      <c r="R689" s="316"/>
      <c r="S689" s="263" t="s">
        <v>1385</v>
      </c>
      <c r="T689" s="316"/>
      <c r="U689" s="316"/>
      <c r="V689" s="316"/>
      <c r="W689" s="317"/>
      <c r="X689" s="316"/>
      <c r="Y689" s="316"/>
      <c r="Z689" s="316"/>
      <c r="AA689" s="316"/>
      <c r="AB689" s="316"/>
      <c r="AC689" s="316"/>
      <c r="AD689" s="316"/>
      <c r="AE689" s="318"/>
      <c r="AF689" s="318"/>
      <c r="AG689" s="317"/>
      <c r="AH689" s="316"/>
      <c r="AI689" s="316"/>
      <c r="AJ689" s="316"/>
      <c r="AK689" s="316"/>
      <c r="AL689" s="316"/>
      <c r="AM689" s="316"/>
      <c r="AN689" s="316"/>
      <c r="AO689" s="316"/>
      <c r="AP689" s="316"/>
      <c r="AQ689" s="316"/>
      <c r="AR689" s="316"/>
      <c r="AS689" s="316"/>
      <c r="AT689" s="316"/>
      <c r="AU689" s="317"/>
      <c r="AV689" s="316"/>
      <c r="AW689" s="316"/>
      <c r="AX689" s="318"/>
      <c r="AY689" s="318"/>
      <c r="AZ689" s="317"/>
      <c r="BA689" s="263" t="s">
        <v>1381</v>
      </c>
    </row>
    <row r="690" spans="4:53" ht="12.75" customHeight="1" x14ac:dyDescent="0.15">
      <c r="D690" s="263" t="s">
        <v>1386</v>
      </c>
      <c r="E690" s="316"/>
      <c r="F690" s="316"/>
      <c r="G690" s="265" t="s">
        <v>144</v>
      </c>
      <c r="H690" s="266" t="s">
        <v>158</v>
      </c>
      <c r="I690" s="316" t="s">
        <v>1215</v>
      </c>
      <c r="J690" s="316" t="s">
        <v>1216</v>
      </c>
      <c r="K690" s="316" t="s">
        <v>1365</v>
      </c>
      <c r="L690" s="317"/>
      <c r="M690" s="316"/>
      <c r="N690" s="316"/>
      <c r="O690" s="316"/>
      <c r="P690" s="316"/>
      <c r="Q690" s="316"/>
      <c r="R690" s="316"/>
      <c r="S690" s="263" t="s">
        <v>1387</v>
      </c>
      <c r="T690" s="316"/>
      <c r="U690" s="316"/>
      <c r="V690" s="316"/>
      <c r="W690" s="317"/>
      <c r="X690" s="316"/>
      <c r="Y690" s="316"/>
      <c r="Z690" s="316"/>
      <c r="AA690" s="316"/>
      <c r="AB690" s="316"/>
      <c r="AC690" s="316"/>
      <c r="AD690" s="316"/>
      <c r="AE690" s="318"/>
      <c r="AF690" s="318"/>
      <c r="AG690" s="317"/>
      <c r="AH690" s="316"/>
      <c r="AI690" s="316"/>
      <c r="AJ690" s="316"/>
      <c r="AK690" s="316"/>
      <c r="AL690" s="316"/>
      <c r="AM690" s="316"/>
      <c r="AN690" s="316"/>
      <c r="AO690" s="316"/>
      <c r="AP690" s="316"/>
      <c r="AQ690" s="316"/>
      <c r="AR690" s="316"/>
      <c r="AS690" s="316"/>
      <c r="AT690" s="316"/>
      <c r="AU690" s="317"/>
      <c r="AV690" s="316"/>
      <c r="AW690" s="316"/>
      <c r="AX690" s="318"/>
      <c r="AY690" s="318"/>
      <c r="AZ690" s="317"/>
      <c r="BA690" s="263" t="s">
        <v>1388</v>
      </c>
    </row>
    <row r="691" spans="4:53" ht="12.75" customHeight="1" x14ac:dyDescent="0.15">
      <c r="D691" s="263" t="s">
        <v>1389</v>
      </c>
      <c r="E691" s="316"/>
      <c r="F691" s="316"/>
      <c r="G691" s="265" t="s">
        <v>144</v>
      </c>
      <c r="H691" s="266" t="s">
        <v>158</v>
      </c>
      <c r="I691" s="316" t="s">
        <v>1390</v>
      </c>
      <c r="J691" s="316" t="s">
        <v>1216</v>
      </c>
      <c r="K691" s="316"/>
      <c r="L691" s="317"/>
      <c r="M691" s="316"/>
      <c r="N691" s="316"/>
      <c r="O691" s="316"/>
      <c r="P691" s="316"/>
      <c r="Q691" s="316"/>
      <c r="R691" s="316"/>
      <c r="S691" s="263" t="s">
        <v>902</v>
      </c>
      <c r="T691" s="316"/>
      <c r="U691" s="316"/>
      <c r="V691" s="316"/>
      <c r="W691" s="317"/>
      <c r="X691" s="316"/>
      <c r="Y691" s="316"/>
      <c r="Z691" s="316"/>
      <c r="AA691" s="316"/>
      <c r="AB691" s="316"/>
      <c r="AC691" s="316"/>
      <c r="AD691" s="316"/>
      <c r="AE691" s="318"/>
      <c r="AF691" s="318"/>
      <c r="AG691" s="317"/>
      <c r="AH691" s="316"/>
      <c r="AI691" s="316"/>
      <c r="AJ691" s="316"/>
      <c r="AK691" s="316"/>
      <c r="AL691" s="316"/>
      <c r="AM691" s="316"/>
      <c r="AN691" s="316"/>
      <c r="AO691" s="316"/>
      <c r="AP691" s="316"/>
      <c r="AQ691" s="316"/>
      <c r="AR691" s="316"/>
      <c r="AS691" s="316"/>
      <c r="AT691" s="316"/>
      <c r="AU691" s="317"/>
      <c r="AV691" s="316"/>
      <c r="AW691" s="316"/>
      <c r="AX691" s="318"/>
      <c r="AY691" s="318"/>
      <c r="AZ691" s="317"/>
      <c r="BA691" s="263" t="s">
        <v>967</v>
      </c>
    </row>
    <row r="692" spans="4:53" ht="12.75" customHeight="1" x14ac:dyDescent="0.15">
      <c r="D692" s="263" t="s">
        <v>1391</v>
      </c>
      <c r="E692" s="316"/>
      <c r="F692" s="316"/>
      <c r="G692" s="265" t="s">
        <v>144</v>
      </c>
      <c r="H692" s="266" t="s">
        <v>158</v>
      </c>
      <c r="I692" s="316" t="s">
        <v>1390</v>
      </c>
      <c r="J692" s="316" t="s">
        <v>1216</v>
      </c>
      <c r="K692" s="316"/>
      <c r="L692" s="317"/>
      <c r="M692" s="316"/>
      <c r="N692" s="316"/>
      <c r="O692" s="316"/>
      <c r="P692" s="316"/>
      <c r="Q692" s="316"/>
      <c r="R692" s="316"/>
      <c r="S692" s="263" t="s">
        <v>1392</v>
      </c>
      <c r="T692" s="316"/>
      <c r="U692" s="316"/>
      <c r="V692" s="316"/>
      <c r="W692" s="317"/>
      <c r="X692" s="316"/>
      <c r="Y692" s="316"/>
      <c r="Z692" s="316"/>
      <c r="AA692" s="316"/>
      <c r="AB692" s="316"/>
      <c r="AC692" s="316"/>
      <c r="AD692" s="316"/>
      <c r="AE692" s="318"/>
      <c r="AF692" s="318"/>
      <c r="AG692" s="317"/>
      <c r="AH692" s="316"/>
      <c r="AI692" s="316"/>
      <c r="AJ692" s="316"/>
      <c r="AK692" s="316"/>
      <c r="AL692" s="316"/>
      <c r="AM692" s="316"/>
      <c r="AN692" s="316"/>
      <c r="AO692" s="316"/>
      <c r="AP692" s="316"/>
      <c r="AQ692" s="316"/>
      <c r="AR692" s="316"/>
      <c r="AS692" s="316"/>
      <c r="AT692" s="316"/>
      <c r="AU692" s="317"/>
      <c r="AV692" s="316"/>
      <c r="AW692" s="316"/>
      <c r="AX692" s="318"/>
      <c r="AY692" s="318"/>
      <c r="AZ692" s="317"/>
      <c r="BA692" s="263" t="s">
        <v>967</v>
      </c>
    </row>
    <row r="693" spans="4:53" ht="12.75" customHeight="1" x14ac:dyDescent="0.15">
      <c r="D693" s="263" t="s">
        <v>1393</v>
      </c>
      <c r="E693" s="316"/>
      <c r="F693" s="316"/>
      <c r="G693" s="265" t="s">
        <v>144</v>
      </c>
      <c r="H693" s="266" t="s">
        <v>158</v>
      </c>
      <c r="I693" s="316" t="s">
        <v>1390</v>
      </c>
      <c r="J693" s="316" t="s">
        <v>1216</v>
      </c>
      <c r="K693" s="316"/>
      <c r="L693" s="317"/>
      <c r="M693" s="316"/>
      <c r="N693" s="316"/>
      <c r="O693" s="316"/>
      <c r="P693" s="316"/>
      <c r="Q693" s="316"/>
      <c r="R693" s="316"/>
      <c r="S693" s="263" t="s">
        <v>634</v>
      </c>
      <c r="T693" s="316"/>
      <c r="U693" s="316"/>
      <c r="V693" s="316"/>
      <c r="W693" s="317"/>
      <c r="X693" s="316"/>
      <c r="Y693" s="316"/>
      <c r="Z693" s="316"/>
      <c r="AA693" s="316"/>
      <c r="AB693" s="316"/>
      <c r="AC693" s="316"/>
      <c r="AD693" s="316"/>
      <c r="AE693" s="318"/>
      <c r="AF693" s="318"/>
      <c r="AG693" s="317"/>
      <c r="AH693" s="316"/>
      <c r="AI693" s="316"/>
      <c r="AJ693" s="316"/>
      <c r="AK693" s="316"/>
      <c r="AL693" s="316"/>
      <c r="AM693" s="316"/>
      <c r="AN693" s="316"/>
      <c r="AO693" s="316"/>
      <c r="AP693" s="316"/>
      <c r="AQ693" s="316"/>
      <c r="AR693" s="316"/>
      <c r="AS693" s="316"/>
      <c r="AT693" s="316"/>
      <c r="AU693" s="317"/>
      <c r="AV693" s="316"/>
      <c r="AW693" s="316"/>
      <c r="AX693" s="318"/>
      <c r="AY693" s="318"/>
      <c r="AZ693" s="317"/>
      <c r="BA693" s="263" t="s">
        <v>635</v>
      </c>
    </row>
    <row r="694" spans="4:53" ht="12.75" customHeight="1" x14ac:dyDescent="0.15">
      <c r="D694" s="263" t="s">
        <v>1394</v>
      </c>
      <c r="E694" s="316"/>
      <c r="F694" s="316"/>
      <c r="G694" s="265" t="s">
        <v>144</v>
      </c>
      <c r="H694" s="266" t="s">
        <v>158</v>
      </c>
      <c r="I694" s="316" t="s">
        <v>1390</v>
      </c>
      <c r="J694" s="316" t="s">
        <v>1216</v>
      </c>
      <c r="K694" s="316"/>
      <c r="L694" s="317"/>
      <c r="M694" s="316"/>
      <c r="N694" s="316"/>
      <c r="O694" s="316"/>
      <c r="P694" s="316"/>
      <c r="Q694" s="316"/>
      <c r="R694" s="316"/>
      <c r="S694" s="263" t="s">
        <v>634</v>
      </c>
      <c r="T694" s="316"/>
      <c r="U694" s="316"/>
      <c r="V694" s="316"/>
      <c r="W694" s="317"/>
      <c r="X694" s="316"/>
      <c r="Y694" s="316"/>
      <c r="Z694" s="316"/>
      <c r="AA694" s="316"/>
      <c r="AB694" s="316"/>
      <c r="AC694" s="316"/>
      <c r="AD694" s="316"/>
      <c r="AE694" s="318"/>
      <c r="AF694" s="318"/>
      <c r="AG694" s="317"/>
      <c r="AH694" s="316"/>
      <c r="AI694" s="316"/>
      <c r="AJ694" s="316"/>
      <c r="AK694" s="316"/>
      <c r="AL694" s="316"/>
      <c r="AM694" s="316"/>
      <c r="AN694" s="316"/>
      <c r="AO694" s="316"/>
      <c r="AP694" s="316"/>
      <c r="AQ694" s="316"/>
      <c r="AR694" s="316"/>
      <c r="AS694" s="316"/>
      <c r="AT694" s="316"/>
      <c r="AU694" s="317"/>
      <c r="AV694" s="316"/>
      <c r="AW694" s="316"/>
      <c r="AX694" s="318"/>
      <c r="AY694" s="318"/>
      <c r="AZ694" s="317"/>
      <c r="BA694" s="263" t="s">
        <v>635</v>
      </c>
    </row>
    <row r="695" spans="4:53" ht="12.75" customHeight="1" x14ac:dyDescent="0.15">
      <c r="D695" s="263" t="s">
        <v>1395</v>
      </c>
      <c r="E695" s="316"/>
      <c r="F695" s="316"/>
      <c r="G695" s="265" t="s">
        <v>144</v>
      </c>
      <c r="H695" s="266" t="s">
        <v>158</v>
      </c>
      <c r="I695" s="316" t="s">
        <v>1390</v>
      </c>
      <c r="J695" s="316" t="s">
        <v>1216</v>
      </c>
      <c r="K695" s="316"/>
      <c r="L695" s="317"/>
      <c r="M695" s="316"/>
      <c r="N695" s="316"/>
      <c r="O695" s="316"/>
      <c r="P695" s="316"/>
      <c r="Q695" s="316"/>
      <c r="R695" s="316"/>
      <c r="S695" s="263" t="s">
        <v>634</v>
      </c>
      <c r="T695" s="316"/>
      <c r="U695" s="316"/>
      <c r="V695" s="316"/>
      <c r="W695" s="317"/>
      <c r="X695" s="316"/>
      <c r="Y695" s="316"/>
      <c r="Z695" s="316"/>
      <c r="AA695" s="316"/>
      <c r="AB695" s="316"/>
      <c r="AC695" s="316"/>
      <c r="AD695" s="316"/>
      <c r="AE695" s="318"/>
      <c r="AF695" s="318"/>
      <c r="AG695" s="317"/>
      <c r="AH695" s="316"/>
      <c r="AI695" s="316"/>
      <c r="AJ695" s="316"/>
      <c r="AK695" s="316"/>
      <c r="AL695" s="316"/>
      <c r="AM695" s="316"/>
      <c r="AN695" s="316"/>
      <c r="AO695" s="316"/>
      <c r="AP695" s="316"/>
      <c r="AQ695" s="316"/>
      <c r="AR695" s="316"/>
      <c r="AS695" s="316"/>
      <c r="AT695" s="316"/>
      <c r="AU695" s="317"/>
      <c r="AV695" s="316"/>
      <c r="AW695" s="316"/>
      <c r="AX695" s="318"/>
      <c r="AY695" s="318"/>
      <c r="AZ695" s="317"/>
      <c r="BA695" s="263" t="s">
        <v>635</v>
      </c>
    </row>
    <row r="696" spans="4:53" ht="12.75" customHeight="1" x14ac:dyDescent="0.15">
      <c r="D696" s="263" t="s">
        <v>1396</v>
      </c>
      <c r="E696" s="316"/>
      <c r="F696" s="316"/>
      <c r="G696" s="265" t="s">
        <v>144</v>
      </c>
      <c r="H696" s="266" t="s">
        <v>158</v>
      </c>
      <c r="I696" s="316" t="s">
        <v>1390</v>
      </c>
      <c r="J696" s="316" t="s">
        <v>1216</v>
      </c>
      <c r="K696" s="316"/>
      <c r="L696" s="317"/>
      <c r="M696" s="316"/>
      <c r="N696" s="316"/>
      <c r="O696" s="316"/>
      <c r="P696" s="316"/>
      <c r="Q696" s="316"/>
      <c r="R696" s="316"/>
      <c r="S696" s="263" t="s">
        <v>634</v>
      </c>
      <c r="T696" s="316"/>
      <c r="U696" s="316"/>
      <c r="V696" s="316"/>
      <c r="W696" s="317"/>
      <c r="X696" s="316"/>
      <c r="Y696" s="316"/>
      <c r="Z696" s="316"/>
      <c r="AA696" s="316"/>
      <c r="AB696" s="316"/>
      <c r="AC696" s="316"/>
      <c r="AD696" s="316"/>
      <c r="AE696" s="318"/>
      <c r="AF696" s="318"/>
      <c r="AG696" s="317"/>
      <c r="AH696" s="316"/>
      <c r="AI696" s="316"/>
      <c r="AJ696" s="316"/>
      <c r="AK696" s="316"/>
      <c r="AL696" s="316"/>
      <c r="AM696" s="316"/>
      <c r="AN696" s="316"/>
      <c r="AO696" s="316"/>
      <c r="AP696" s="316"/>
      <c r="AQ696" s="316"/>
      <c r="AR696" s="316"/>
      <c r="AS696" s="316"/>
      <c r="AT696" s="316"/>
      <c r="AU696" s="317"/>
      <c r="AV696" s="316"/>
      <c r="AW696" s="316"/>
      <c r="AX696" s="318"/>
      <c r="AY696" s="318"/>
      <c r="AZ696" s="317"/>
      <c r="BA696" s="263" t="s">
        <v>635</v>
      </c>
    </row>
    <row r="697" spans="4:53" ht="12.75" customHeight="1" x14ac:dyDescent="0.15">
      <c r="D697" s="263" t="s">
        <v>1397</v>
      </c>
      <c r="E697" s="316"/>
      <c r="F697" s="316"/>
      <c r="G697" s="265" t="s">
        <v>144</v>
      </c>
      <c r="H697" s="266" t="s">
        <v>158</v>
      </c>
      <c r="I697" s="316" t="s">
        <v>1390</v>
      </c>
      <c r="J697" s="316" t="s">
        <v>1216</v>
      </c>
      <c r="K697" s="316"/>
      <c r="L697" s="317"/>
      <c r="M697" s="316"/>
      <c r="N697" s="316"/>
      <c r="O697" s="316"/>
      <c r="P697" s="316"/>
      <c r="Q697" s="316"/>
      <c r="R697" s="316"/>
      <c r="S697" s="263" t="s">
        <v>634</v>
      </c>
      <c r="T697" s="316"/>
      <c r="U697" s="316"/>
      <c r="V697" s="316"/>
      <c r="W697" s="317"/>
      <c r="X697" s="316"/>
      <c r="Y697" s="316"/>
      <c r="Z697" s="316"/>
      <c r="AA697" s="316"/>
      <c r="AB697" s="316"/>
      <c r="AC697" s="316"/>
      <c r="AD697" s="316"/>
      <c r="AE697" s="318"/>
      <c r="AF697" s="318"/>
      <c r="AG697" s="317"/>
      <c r="AH697" s="316"/>
      <c r="AI697" s="316"/>
      <c r="AJ697" s="316"/>
      <c r="AK697" s="316"/>
      <c r="AL697" s="316"/>
      <c r="AM697" s="316"/>
      <c r="AN697" s="316"/>
      <c r="AO697" s="316"/>
      <c r="AP697" s="316"/>
      <c r="AQ697" s="316"/>
      <c r="AR697" s="316"/>
      <c r="AS697" s="316"/>
      <c r="AT697" s="316"/>
      <c r="AU697" s="317"/>
      <c r="AV697" s="316"/>
      <c r="AW697" s="316"/>
      <c r="AX697" s="318"/>
      <c r="AY697" s="318"/>
      <c r="AZ697" s="317"/>
      <c r="BA697" s="263" t="s">
        <v>635</v>
      </c>
    </row>
    <row r="698" spans="4:53" ht="12.75" customHeight="1" x14ac:dyDescent="0.15">
      <c r="D698" s="263" t="s">
        <v>1398</v>
      </c>
      <c r="E698" s="316"/>
      <c r="F698" s="316"/>
      <c r="G698" s="265" t="s">
        <v>144</v>
      </c>
      <c r="H698" s="266" t="s">
        <v>158</v>
      </c>
      <c r="I698" s="316" t="s">
        <v>1390</v>
      </c>
      <c r="J698" s="316" t="s">
        <v>1216</v>
      </c>
      <c r="K698" s="316"/>
      <c r="L698" s="317"/>
      <c r="M698" s="316"/>
      <c r="N698" s="316"/>
      <c r="O698" s="316"/>
      <c r="P698" s="316"/>
      <c r="Q698" s="316"/>
      <c r="R698" s="316"/>
      <c r="S698" s="263" t="s">
        <v>634</v>
      </c>
      <c r="T698" s="316"/>
      <c r="U698" s="316"/>
      <c r="V698" s="316"/>
      <c r="W698" s="317"/>
      <c r="X698" s="316"/>
      <c r="Y698" s="316"/>
      <c r="Z698" s="316"/>
      <c r="AA698" s="316"/>
      <c r="AB698" s="316"/>
      <c r="AC698" s="316"/>
      <c r="AD698" s="316"/>
      <c r="AE698" s="318"/>
      <c r="AF698" s="318"/>
      <c r="AG698" s="317"/>
      <c r="AH698" s="316"/>
      <c r="AI698" s="316"/>
      <c r="AJ698" s="316"/>
      <c r="AK698" s="316"/>
      <c r="AL698" s="316"/>
      <c r="AM698" s="316"/>
      <c r="AN698" s="316"/>
      <c r="AO698" s="316"/>
      <c r="AP698" s="316"/>
      <c r="AQ698" s="316"/>
      <c r="AR698" s="316"/>
      <c r="AS698" s="316"/>
      <c r="AT698" s="316"/>
      <c r="AU698" s="317"/>
      <c r="AV698" s="316"/>
      <c r="AW698" s="316"/>
      <c r="AX698" s="318"/>
      <c r="AY698" s="318"/>
      <c r="AZ698" s="317"/>
      <c r="BA698" s="263" t="s">
        <v>635</v>
      </c>
    </row>
    <row r="699" spans="4:53" ht="12.75" customHeight="1" x14ac:dyDescent="0.15">
      <c r="D699" s="263" t="s">
        <v>1399</v>
      </c>
      <c r="E699" s="316"/>
      <c r="F699" s="316"/>
      <c r="G699" s="265" t="s">
        <v>144</v>
      </c>
      <c r="H699" s="266" t="s">
        <v>158</v>
      </c>
      <c r="I699" s="316" t="s">
        <v>1390</v>
      </c>
      <c r="J699" s="316" t="s">
        <v>1216</v>
      </c>
      <c r="K699" s="316"/>
      <c r="L699" s="317"/>
      <c r="M699" s="316"/>
      <c r="N699" s="316"/>
      <c r="O699" s="316"/>
      <c r="P699" s="316"/>
      <c r="Q699" s="316"/>
      <c r="R699" s="316"/>
      <c r="S699" s="263" t="s">
        <v>634</v>
      </c>
      <c r="T699" s="316"/>
      <c r="U699" s="316"/>
      <c r="V699" s="316"/>
      <c r="W699" s="317"/>
      <c r="X699" s="316"/>
      <c r="Y699" s="316"/>
      <c r="Z699" s="316"/>
      <c r="AA699" s="316"/>
      <c r="AB699" s="316"/>
      <c r="AC699" s="316"/>
      <c r="AD699" s="316"/>
      <c r="AE699" s="318"/>
      <c r="AF699" s="318"/>
      <c r="AG699" s="317"/>
      <c r="AH699" s="316"/>
      <c r="AI699" s="316"/>
      <c r="AJ699" s="316"/>
      <c r="AK699" s="316"/>
      <c r="AL699" s="316"/>
      <c r="AM699" s="316"/>
      <c r="AN699" s="316"/>
      <c r="AO699" s="316"/>
      <c r="AP699" s="316"/>
      <c r="AQ699" s="316"/>
      <c r="AR699" s="316"/>
      <c r="AS699" s="316"/>
      <c r="AT699" s="316"/>
      <c r="AU699" s="317"/>
      <c r="AV699" s="316"/>
      <c r="AW699" s="316"/>
      <c r="AX699" s="318"/>
      <c r="AY699" s="318"/>
      <c r="AZ699" s="317"/>
      <c r="BA699" s="263" t="s">
        <v>635</v>
      </c>
    </row>
    <row r="700" spans="4:53" ht="12.75" customHeight="1" x14ac:dyDescent="0.15">
      <c r="D700" s="263" t="s">
        <v>1400</v>
      </c>
      <c r="E700" s="316"/>
      <c r="F700" s="316"/>
      <c r="G700" s="265" t="s">
        <v>144</v>
      </c>
      <c r="H700" s="266" t="s">
        <v>158</v>
      </c>
      <c r="I700" s="316" t="s">
        <v>1390</v>
      </c>
      <c r="J700" s="316" t="s">
        <v>1216</v>
      </c>
      <c r="K700" s="316"/>
      <c r="L700" s="317"/>
      <c r="M700" s="316"/>
      <c r="N700" s="316"/>
      <c r="O700" s="316"/>
      <c r="P700" s="316"/>
      <c r="Q700" s="316"/>
      <c r="R700" s="316"/>
      <c r="S700" s="263" t="s">
        <v>634</v>
      </c>
      <c r="T700" s="316"/>
      <c r="U700" s="316"/>
      <c r="V700" s="316"/>
      <c r="W700" s="317"/>
      <c r="X700" s="316"/>
      <c r="Y700" s="316"/>
      <c r="Z700" s="316"/>
      <c r="AA700" s="316"/>
      <c r="AB700" s="316"/>
      <c r="AC700" s="316"/>
      <c r="AD700" s="316"/>
      <c r="AE700" s="318"/>
      <c r="AF700" s="318"/>
      <c r="AG700" s="317"/>
      <c r="AH700" s="316"/>
      <c r="AI700" s="316"/>
      <c r="AJ700" s="316"/>
      <c r="AK700" s="316"/>
      <c r="AL700" s="316"/>
      <c r="AM700" s="316"/>
      <c r="AN700" s="316"/>
      <c r="AO700" s="316"/>
      <c r="AP700" s="316"/>
      <c r="AQ700" s="316"/>
      <c r="AR700" s="316"/>
      <c r="AS700" s="316"/>
      <c r="AT700" s="316"/>
      <c r="AU700" s="317"/>
      <c r="AV700" s="316"/>
      <c r="AW700" s="316"/>
      <c r="AX700" s="318"/>
      <c r="AY700" s="318"/>
      <c r="AZ700" s="317"/>
      <c r="BA700" s="263" t="s">
        <v>635</v>
      </c>
    </row>
    <row r="701" spans="4:53" ht="12.75" customHeight="1" x14ac:dyDescent="0.15">
      <c r="D701" s="263" t="s">
        <v>1401</v>
      </c>
      <c r="E701" s="316"/>
      <c r="F701" s="316"/>
      <c r="G701" s="265" t="s">
        <v>144</v>
      </c>
      <c r="H701" s="266" t="s">
        <v>158</v>
      </c>
      <c r="I701" s="316" t="s">
        <v>1390</v>
      </c>
      <c r="J701" s="316" t="s">
        <v>1216</v>
      </c>
      <c r="K701" s="316"/>
      <c r="L701" s="317"/>
      <c r="M701" s="316"/>
      <c r="N701" s="316"/>
      <c r="O701" s="316"/>
      <c r="P701" s="316"/>
      <c r="Q701" s="316"/>
      <c r="R701" s="316"/>
      <c r="S701" s="263" t="s">
        <v>634</v>
      </c>
      <c r="T701" s="316"/>
      <c r="U701" s="316"/>
      <c r="V701" s="316"/>
      <c r="W701" s="317"/>
      <c r="X701" s="316"/>
      <c r="Y701" s="316"/>
      <c r="Z701" s="316"/>
      <c r="AA701" s="316"/>
      <c r="AB701" s="316"/>
      <c r="AC701" s="316"/>
      <c r="AD701" s="316"/>
      <c r="AE701" s="318"/>
      <c r="AF701" s="318"/>
      <c r="AG701" s="317"/>
      <c r="AH701" s="316"/>
      <c r="AI701" s="316"/>
      <c r="AJ701" s="316"/>
      <c r="AK701" s="316"/>
      <c r="AL701" s="316"/>
      <c r="AM701" s="316"/>
      <c r="AN701" s="316"/>
      <c r="AO701" s="316"/>
      <c r="AP701" s="316"/>
      <c r="AQ701" s="316"/>
      <c r="AR701" s="316"/>
      <c r="AS701" s="316"/>
      <c r="AT701" s="316"/>
      <c r="AU701" s="317"/>
      <c r="AV701" s="316"/>
      <c r="AW701" s="316"/>
      <c r="AX701" s="318"/>
      <c r="AY701" s="318"/>
      <c r="AZ701" s="317"/>
      <c r="BA701" s="263" t="s">
        <v>635</v>
      </c>
    </row>
    <row r="702" spans="4:53" ht="12.75" customHeight="1" x14ac:dyDescent="0.15">
      <c r="D702" s="263" t="s">
        <v>1401</v>
      </c>
      <c r="E702" s="316"/>
      <c r="F702" s="316"/>
      <c r="G702" s="265" t="s">
        <v>144</v>
      </c>
      <c r="H702" s="266" t="s">
        <v>158</v>
      </c>
      <c r="I702" s="316" t="s">
        <v>1390</v>
      </c>
      <c r="J702" s="316" t="s">
        <v>1216</v>
      </c>
      <c r="K702" s="316"/>
      <c r="L702" s="317"/>
      <c r="M702" s="316"/>
      <c r="N702" s="316"/>
      <c r="O702" s="316"/>
      <c r="P702" s="316"/>
      <c r="Q702" s="316"/>
      <c r="R702" s="316"/>
      <c r="S702" s="263" t="s">
        <v>1402</v>
      </c>
      <c r="T702" s="316"/>
      <c r="U702" s="316"/>
      <c r="V702" s="316"/>
      <c r="W702" s="317"/>
      <c r="X702" s="316"/>
      <c r="Y702" s="316"/>
      <c r="Z702" s="316"/>
      <c r="AA702" s="316"/>
      <c r="AB702" s="316"/>
      <c r="AC702" s="316"/>
      <c r="AD702" s="316"/>
      <c r="AE702" s="318"/>
      <c r="AF702" s="318"/>
      <c r="AG702" s="317"/>
      <c r="AH702" s="316"/>
      <c r="AI702" s="316"/>
      <c r="AJ702" s="316"/>
      <c r="AK702" s="316"/>
      <c r="AL702" s="316"/>
      <c r="AM702" s="316"/>
      <c r="AN702" s="316"/>
      <c r="AO702" s="316"/>
      <c r="AP702" s="316"/>
      <c r="AQ702" s="316"/>
      <c r="AR702" s="316"/>
      <c r="AS702" s="316"/>
      <c r="AT702" s="316"/>
      <c r="AU702" s="317"/>
      <c r="AV702" s="316"/>
      <c r="AW702" s="316"/>
      <c r="AX702" s="318"/>
      <c r="AY702" s="318"/>
      <c r="AZ702" s="317"/>
      <c r="BA702" s="263" t="s">
        <v>635</v>
      </c>
    </row>
    <row r="703" spans="4:53" ht="12.75" customHeight="1" x14ac:dyDescent="0.15">
      <c r="D703" s="263" t="s">
        <v>1403</v>
      </c>
      <c r="E703" s="316"/>
      <c r="F703" s="316"/>
      <c r="G703" s="265" t="s">
        <v>144</v>
      </c>
      <c r="H703" s="266" t="s">
        <v>158</v>
      </c>
      <c r="I703" s="316" t="s">
        <v>1390</v>
      </c>
      <c r="J703" s="316" t="s">
        <v>1216</v>
      </c>
      <c r="K703" s="316" t="s">
        <v>1404</v>
      </c>
      <c r="L703" s="317"/>
      <c r="M703" s="316"/>
      <c r="N703" s="316"/>
      <c r="O703" s="316"/>
      <c r="P703" s="316"/>
      <c r="Q703" s="316"/>
      <c r="R703" s="316"/>
      <c r="S703" s="263" t="s">
        <v>246</v>
      </c>
      <c r="T703" s="316"/>
      <c r="U703" s="316"/>
      <c r="V703" s="316"/>
      <c r="W703" s="317"/>
      <c r="X703" s="316"/>
      <c r="Y703" s="316"/>
      <c r="Z703" s="316"/>
      <c r="AA703" s="316"/>
      <c r="AB703" s="316"/>
      <c r="AC703" s="316"/>
      <c r="AD703" s="316"/>
      <c r="AE703" s="318"/>
      <c r="AF703" s="318"/>
      <c r="AG703" s="317"/>
      <c r="AH703" s="316"/>
      <c r="AI703" s="316"/>
      <c r="AJ703" s="316"/>
      <c r="AK703" s="316"/>
      <c r="AL703" s="316"/>
      <c r="AM703" s="316"/>
      <c r="AN703" s="316"/>
      <c r="AO703" s="316"/>
      <c r="AP703" s="316"/>
      <c r="AQ703" s="316"/>
      <c r="AR703" s="316"/>
      <c r="AS703" s="316"/>
      <c r="AT703" s="316"/>
      <c r="AU703" s="317"/>
      <c r="AV703" s="316"/>
      <c r="AW703" s="316"/>
      <c r="AX703" s="318"/>
      <c r="AY703" s="318"/>
      <c r="AZ703" s="317"/>
      <c r="BA703" s="263" t="s">
        <v>699</v>
      </c>
    </row>
    <row r="704" spans="4:53" ht="12.75" customHeight="1" x14ac:dyDescent="0.15">
      <c r="D704" s="263" t="s">
        <v>1405</v>
      </c>
      <c r="E704" s="316"/>
      <c r="F704" s="316"/>
      <c r="G704" s="265" t="s">
        <v>144</v>
      </c>
      <c r="H704" s="266" t="s">
        <v>158</v>
      </c>
      <c r="I704" s="316" t="s">
        <v>1390</v>
      </c>
      <c r="J704" s="316" t="s">
        <v>1216</v>
      </c>
      <c r="K704" s="316" t="s">
        <v>1406</v>
      </c>
      <c r="L704" s="317"/>
      <c r="M704" s="316"/>
      <c r="N704" s="316"/>
      <c r="O704" s="316"/>
      <c r="P704" s="316"/>
      <c r="Q704" s="316"/>
      <c r="R704" s="316"/>
      <c r="S704" s="263"/>
      <c r="T704" s="316"/>
      <c r="U704" s="316"/>
      <c r="V704" s="316"/>
      <c r="W704" s="317"/>
      <c r="X704" s="316"/>
      <c r="Y704" s="316"/>
      <c r="Z704" s="316"/>
      <c r="AA704" s="316"/>
      <c r="AB704" s="316"/>
      <c r="AC704" s="316"/>
      <c r="AD704" s="316"/>
      <c r="AE704" s="318"/>
      <c r="AF704" s="318"/>
      <c r="AG704" s="317"/>
      <c r="AH704" s="316"/>
      <c r="AI704" s="316"/>
      <c r="AJ704" s="316"/>
      <c r="AK704" s="316"/>
      <c r="AL704" s="316"/>
      <c r="AM704" s="316"/>
      <c r="AN704" s="316"/>
      <c r="AO704" s="316"/>
      <c r="AP704" s="316"/>
      <c r="AQ704" s="316"/>
      <c r="AR704" s="316"/>
      <c r="AS704" s="316"/>
      <c r="AT704" s="316"/>
      <c r="AU704" s="317"/>
      <c r="AV704" s="316"/>
      <c r="AW704" s="316"/>
      <c r="AX704" s="318"/>
      <c r="AY704" s="318"/>
      <c r="AZ704" s="317"/>
      <c r="BA704" s="263" t="s">
        <v>699</v>
      </c>
    </row>
    <row r="705" spans="4:53" ht="12.75" customHeight="1" x14ac:dyDescent="0.15">
      <c r="D705" s="263" t="s">
        <v>1407</v>
      </c>
      <c r="E705" s="316"/>
      <c r="F705" s="316"/>
      <c r="G705" s="265" t="s">
        <v>144</v>
      </c>
      <c r="H705" s="266" t="s">
        <v>158</v>
      </c>
      <c r="I705" s="316" t="s">
        <v>1390</v>
      </c>
      <c r="J705" s="316" t="s">
        <v>1408</v>
      </c>
      <c r="K705" s="316"/>
      <c r="L705" s="317"/>
      <c r="M705" s="316"/>
      <c r="N705" s="316"/>
      <c r="O705" s="316"/>
      <c r="P705" s="316"/>
      <c r="Q705" s="316"/>
      <c r="R705" s="316"/>
      <c r="S705" s="263"/>
      <c r="T705" s="316"/>
      <c r="U705" s="316"/>
      <c r="V705" s="316"/>
      <c r="W705" s="317"/>
      <c r="X705" s="316"/>
      <c r="Y705" s="316"/>
      <c r="Z705" s="316"/>
      <c r="AA705" s="316"/>
      <c r="AB705" s="316"/>
      <c r="AC705" s="316"/>
      <c r="AD705" s="316"/>
      <c r="AE705" s="318"/>
      <c r="AF705" s="318"/>
      <c r="AG705" s="317"/>
      <c r="AH705" s="316"/>
      <c r="AI705" s="316"/>
      <c r="AJ705" s="316"/>
      <c r="AK705" s="316"/>
      <c r="AL705" s="316"/>
      <c r="AM705" s="316"/>
      <c r="AN705" s="316"/>
      <c r="AO705" s="316"/>
      <c r="AP705" s="316"/>
      <c r="AQ705" s="316"/>
      <c r="AR705" s="316"/>
      <c r="AS705" s="316"/>
      <c r="AT705" s="316"/>
      <c r="AU705" s="317"/>
      <c r="AV705" s="316"/>
      <c r="AW705" s="316"/>
      <c r="AX705" s="318"/>
      <c r="AY705" s="318"/>
      <c r="AZ705" s="317"/>
      <c r="BA705" s="263"/>
    </row>
    <row r="706" spans="4:53" ht="12.75" customHeight="1" x14ac:dyDescent="0.15">
      <c r="D706" s="263" t="s">
        <v>1409</v>
      </c>
      <c r="E706" s="316"/>
      <c r="F706" s="316"/>
      <c r="G706" s="265" t="s">
        <v>144</v>
      </c>
      <c r="H706" s="266" t="s">
        <v>158</v>
      </c>
      <c r="I706" s="316" t="s">
        <v>1390</v>
      </c>
      <c r="J706" s="316" t="s">
        <v>1408</v>
      </c>
      <c r="K706" s="316"/>
      <c r="L706" s="317"/>
      <c r="M706" s="316"/>
      <c r="N706" s="316"/>
      <c r="O706" s="316"/>
      <c r="P706" s="316"/>
      <c r="Q706" s="316"/>
      <c r="R706" s="316"/>
      <c r="S706" s="263"/>
      <c r="T706" s="316"/>
      <c r="U706" s="316"/>
      <c r="V706" s="316"/>
      <c r="W706" s="317"/>
      <c r="X706" s="316"/>
      <c r="Y706" s="316"/>
      <c r="Z706" s="316"/>
      <c r="AA706" s="316"/>
      <c r="AB706" s="316"/>
      <c r="AC706" s="316"/>
      <c r="AD706" s="316"/>
      <c r="AE706" s="318"/>
      <c r="AF706" s="318"/>
      <c r="AG706" s="317"/>
      <c r="AH706" s="316"/>
      <c r="AI706" s="316"/>
      <c r="AJ706" s="316"/>
      <c r="AK706" s="316"/>
      <c r="AL706" s="316"/>
      <c r="AM706" s="316"/>
      <c r="AN706" s="316"/>
      <c r="AO706" s="316"/>
      <c r="AP706" s="316"/>
      <c r="AQ706" s="316"/>
      <c r="AR706" s="316"/>
      <c r="AS706" s="316"/>
      <c r="AT706" s="316"/>
      <c r="AU706" s="317"/>
      <c r="AV706" s="316"/>
      <c r="AW706" s="316"/>
      <c r="AX706" s="318"/>
      <c r="AY706" s="318"/>
      <c r="AZ706" s="317"/>
      <c r="BA706" s="263"/>
    </row>
    <row r="707" spans="4:53" ht="12.75" customHeight="1" x14ac:dyDescent="0.15">
      <c r="D707" s="263" t="s">
        <v>1410</v>
      </c>
      <c r="E707" s="316"/>
      <c r="F707" s="316"/>
      <c r="G707" s="265" t="s">
        <v>144</v>
      </c>
      <c r="H707" s="266" t="s">
        <v>158</v>
      </c>
      <c r="I707" s="316" t="s">
        <v>1390</v>
      </c>
      <c r="J707" s="316" t="s">
        <v>1408</v>
      </c>
      <c r="K707" s="316"/>
      <c r="L707" s="317"/>
      <c r="M707" s="316"/>
      <c r="N707" s="316"/>
      <c r="O707" s="316"/>
      <c r="P707" s="316"/>
      <c r="Q707" s="316"/>
      <c r="R707" s="316"/>
      <c r="S707" s="263"/>
      <c r="T707" s="316"/>
      <c r="U707" s="316"/>
      <c r="V707" s="316"/>
      <c r="W707" s="317"/>
      <c r="X707" s="316"/>
      <c r="Y707" s="316"/>
      <c r="Z707" s="316"/>
      <c r="AA707" s="316"/>
      <c r="AB707" s="316"/>
      <c r="AC707" s="316"/>
      <c r="AD707" s="316"/>
      <c r="AE707" s="318"/>
      <c r="AF707" s="318"/>
      <c r="AG707" s="317"/>
      <c r="AH707" s="316"/>
      <c r="AI707" s="316"/>
      <c r="AJ707" s="316"/>
      <c r="AK707" s="316"/>
      <c r="AL707" s="316"/>
      <c r="AM707" s="316"/>
      <c r="AN707" s="316"/>
      <c r="AO707" s="316"/>
      <c r="AP707" s="316"/>
      <c r="AQ707" s="316"/>
      <c r="AR707" s="316"/>
      <c r="AS707" s="316"/>
      <c r="AT707" s="316"/>
      <c r="AU707" s="317"/>
      <c r="AV707" s="316"/>
      <c r="AW707" s="316"/>
      <c r="AX707" s="318"/>
      <c r="AY707" s="318"/>
      <c r="AZ707" s="317"/>
      <c r="BA707" s="263"/>
    </row>
    <row r="708" spans="4:53" ht="12.75" customHeight="1" x14ac:dyDescent="0.15">
      <c r="D708" s="263" t="s">
        <v>1411</v>
      </c>
      <c r="E708" s="316"/>
      <c r="F708" s="316"/>
      <c r="G708" s="265" t="s">
        <v>144</v>
      </c>
      <c r="H708" s="266" t="s">
        <v>158</v>
      </c>
      <c r="I708" s="316" t="s">
        <v>1390</v>
      </c>
      <c r="J708" s="316" t="s">
        <v>1408</v>
      </c>
      <c r="K708" s="316"/>
      <c r="L708" s="317"/>
      <c r="M708" s="316"/>
      <c r="N708" s="316"/>
      <c r="O708" s="316"/>
      <c r="P708" s="316"/>
      <c r="Q708" s="316"/>
      <c r="R708" s="316"/>
      <c r="S708" s="263"/>
      <c r="T708" s="316"/>
      <c r="U708" s="316"/>
      <c r="V708" s="316"/>
      <c r="W708" s="317"/>
      <c r="X708" s="316"/>
      <c r="Y708" s="316"/>
      <c r="Z708" s="316"/>
      <c r="AA708" s="316"/>
      <c r="AB708" s="316"/>
      <c r="AC708" s="316"/>
      <c r="AD708" s="316"/>
      <c r="AE708" s="318"/>
      <c r="AF708" s="318"/>
      <c r="AG708" s="317"/>
      <c r="AH708" s="316"/>
      <c r="AI708" s="316"/>
      <c r="AJ708" s="316"/>
      <c r="AK708" s="316"/>
      <c r="AL708" s="316"/>
      <c r="AM708" s="316"/>
      <c r="AN708" s="316"/>
      <c r="AO708" s="316"/>
      <c r="AP708" s="316"/>
      <c r="AQ708" s="316"/>
      <c r="AR708" s="316"/>
      <c r="AS708" s="316"/>
      <c r="AT708" s="316"/>
      <c r="AU708" s="317"/>
      <c r="AV708" s="316"/>
      <c r="AW708" s="316"/>
      <c r="AX708" s="318"/>
      <c r="AY708" s="318"/>
      <c r="AZ708" s="317"/>
      <c r="BA708" s="263"/>
    </row>
    <row r="709" spans="4:53" ht="12.75" customHeight="1" x14ac:dyDescent="0.15">
      <c r="D709" s="263" t="s">
        <v>1412</v>
      </c>
      <c r="E709" s="316"/>
      <c r="F709" s="316"/>
      <c r="G709" s="265" t="s">
        <v>144</v>
      </c>
      <c r="H709" s="266" t="s">
        <v>158</v>
      </c>
      <c r="I709" s="316" t="s">
        <v>1390</v>
      </c>
      <c r="J709" s="316" t="s">
        <v>1408</v>
      </c>
      <c r="K709" s="316"/>
      <c r="L709" s="317"/>
      <c r="M709" s="316"/>
      <c r="N709" s="316"/>
      <c r="O709" s="316"/>
      <c r="P709" s="316"/>
      <c r="Q709" s="316"/>
      <c r="R709" s="316"/>
      <c r="S709" s="263"/>
      <c r="T709" s="316"/>
      <c r="U709" s="316"/>
      <c r="V709" s="316"/>
      <c r="W709" s="317"/>
      <c r="X709" s="316"/>
      <c r="Y709" s="316"/>
      <c r="Z709" s="316"/>
      <c r="AA709" s="316"/>
      <c r="AB709" s="316"/>
      <c r="AC709" s="316"/>
      <c r="AD709" s="316"/>
      <c r="AE709" s="318"/>
      <c r="AF709" s="318"/>
      <c r="AG709" s="317"/>
      <c r="AH709" s="316"/>
      <c r="AI709" s="316"/>
      <c r="AJ709" s="316"/>
      <c r="AK709" s="316"/>
      <c r="AL709" s="316"/>
      <c r="AM709" s="316"/>
      <c r="AN709" s="316"/>
      <c r="AO709" s="316"/>
      <c r="AP709" s="316"/>
      <c r="AQ709" s="316"/>
      <c r="AR709" s="316"/>
      <c r="AS709" s="316"/>
      <c r="AT709" s="316"/>
      <c r="AU709" s="317"/>
      <c r="AV709" s="316"/>
      <c r="AW709" s="316"/>
      <c r="AX709" s="318"/>
      <c r="AY709" s="318"/>
      <c r="AZ709" s="317"/>
      <c r="BA709" s="263"/>
    </row>
    <row r="710" spans="4:53" ht="12.75" customHeight="1" x14ac:dyDescent="0.15">
      <c r="D710" s="263" t="s">
        <v>1413</v>
      </c>
      <c r="E710" s="316"/>
      <c r="F710" s="316"/>
      <c r="G710" s="265" t="s">
        <v>144</v>
      </c>
      <c r="H710" s="266" t="s">
        <v>158</v>
      </c>
      <c r="I710" s="316" t="s">
        <v>1390</v>
      </c>
      <c r="J710" s="316" t="s">
        <v>1408</v>
      </c>
      <c r="K710" s="316"/>
      <c r="L710" s="317"/>
      <c r="M710" s="316"/>
      <c r="N710" s="316"/>
      <c r="O710" s="316"/>
      <c r="P710" s="316"/>
      <c r="Q710" s="316"/>
      <c r="R710" s="316"/>
      <c r="S710" s="263"/>
      <c r="T710" s="316"/>
      <c r="U710" s="316"/>
      <c r="V710" s="316"/>
      <c r="W710" s="317"/>
      <c r="X710" s="316"/>
      <c r="Y710" s="316"/>
      <c r="Z710" s="316"/>
      <c r="AA710" s="316"/>
      <c r="AB710" s="316"/>
      <c r="AC710" s="316"/>
      <c r="AD710" s="316"/>
      <c r="AE710" s="318"/>
      <c r="AF710" s="318"/>
      <c r="AG710" s="317"/>
      <c r="AH710" s="316"/>
      <c r="AI710" s="316"/>
      <c r="AJ710" s="316"/>
      <c r="AK710" s="316"/>
      <c r="AL710" s="316"/>
      <c r="AM710" s="316"/>
      <c r="AN710" s="316"/>
      <c r="AO710" s="316"/>
      <c r="AP710" s="316"/>
      <c r="AQ710" s="316"/>
      <c r="AR710" s="316"/>
      <c r="AS710" s="316"/>
      <c r="AT710" s="316"/>
      <c r="AU710" s="317"/>
      <c r="AV710" s="316"/>
      <c r="AW710" s="316"/>
      <c r="AX710" s="318"/>
      <c r="AY710" s="318"/>
      <c r="AZ710" s="317"/>
      <c r="BA710" s="263"/>
    </row>
    <row r="711" spans="4:53" ht="12.75" customHeight="1" x14ac:dyDescent="0.15">
      <c r="D711" s="263" t="s">
        <v>1414</v>
      </c>
      <c r="E711" s="316"/>
      <c r="F711" s="316"/>
      <c r="G711" s="265" t="s">
        <v>144</v>
      </c>
      <c r="H711" s="266" t="s">
        <v>158</v>
      </c>
      <c r="I711" s="316" t="s">
        <v>1390</v>
      </c>
      <c r="J711" s="316" t="s">
        <v>1408</v>
      </c>
      <c r="K711" s="316"/>
      <c r="L711" s="317"/>
      <c r="M711" s="316"/>
      <c r="N711" s="316"/>
      <c r="O711" s="316"/>
      <c r="P711" s="316"/>
      <c r="Q711" s="316"/>
      <c r="R711" s="316"/>
      <c r="S711" s="263"/>
      <c r="T711" s="316"/>
      <c r="U711" s="316"/>
      <c r="V711" s="316"/>
      <c r="W711" s="317"/>
      <c r="X711" s="316"/>
      <c r="Y711" s="316"/>
      <c r="Z711" s="316"/>
      <c r="AA711" s="316"/>
      <c r="AB711" s="316"/>
      <c r="AC711" s="316"/>
      <c r="AD711" s="316"/>
      <c r="AE711" s="318"/>
      <c r="AF711" s="318"/>
      <c r="AG711" s="317"/>
      <c r="AH711" s="316"/>
      <c r="AI711" s="316"/>
      <c r="AJ711" s="316"/>
      <c r="AK711" s="316"/>
      <c r="AL711" s="316"/>
      <c r="AM711" s="316"/>
      <c r="AN711" s="316"/>
      <c r="AO711" s="316"/>
      <c r="AP711" s="316"/>
      <c r="AQ711" s="316"/>
      <c r="AR711" s="316"/>
      <c r="AS711" s="316"/>
      <c r="AT711" s="316"/>
      <c r="AU711" s="317"/>
      <c r="AV711" s="316"/>
      <c r="AW711" s="316"/>
      <c r="AX711" s="318"/>
      <c r="AY711" s="318"/>
      <c r="AZ711" s="317"/>
      <c r="BA711" s="263"/>
    </row>
    <row r="712" spans="4:53" ht="12.75" customHeight="1" x14ac:dyDescent="0.15">
      <c r="D712" s="263" t="s">
        <v>1415</v>
      </c>
      <c r="E712" s="316"/>
      <c r="F712" s="316"/>
      <c r="G712" s="265" t="s">
        <v>144</v>
      </c>
      <c r="H712" s="266" t="s">
        <v>158</v>
      </c>
      <c r="I712" s="316" t="s">
        <v>1390</v>
      </c>
      <c r="J712" s="316" t="s">
        <v>1408</v>
      </c>
      <c r="K712" s="316"/>
      <c r="L712" s="317"/>
      <c r="M712" s="316"/>
      <c r="N712" s="316"/>
      <c r="O712" s="316"/>
      <c r="P712" s="316"/>
      <c r="Q712" s="316"/>
      <c r="R712" s="316"/>
      <c r="S712" s="263"/>
      <c r="T712" s="316"/>
      <c r="U712" s="316"/>
      <c r="V712" s="316"/>
      <c r="W712" s="317"/>
      <c r="X712" s="316"/>
      <c r="Y712" s="316"/>
      <c r="Z712" s="316"/>
      <c r="AA712" s="316"/>
      <c r="AB712" s="316"/>
      <c r="AC712" s="316"/>
      <c r="AD712" s="316"/>
      <c r="AE712" s="318"/>
      <c r="AF712" s="318"/>
      <c r="AG712" s="317"/>
      <c r="AH712" s="316"/>
      <c r="AI712" s="316"/>
      <c r="AJ712" s="316"/>
      <c r="AK712" s="316"/>
      <c r="AL712" s="316"/>
      <c r="AM712" s="316"/>
      <c r="AN712" s="316"/>
      <c r="AO712" s="316"/>
      <c r="AP712" s="316"/>
      <c r="AQ712" s="316"/>
      <c r="AR712" s="316"/>
      <c r="AS712" s="316"/>
      <c r="AT712" s="316"/>
      <c r="AU712" s="317"/>
      <c r="AV712" s="316"/>
      <c r="AW712" s="316"/>
      <c r="AX712" s="318"/>
      <c r="AY712" s="318"/>
      <c r="AZ712" s="317"/>
      <c r="BA712" s="263"/>
    </row>
    <row r="713" spans="4:53" ht="12.75" customHeight="1" x14ac:dyDescent="0.15">
      <c r="D713" s="263" t="s">
        <v>1416</v>
      </c>
      <c r="E713" s="316"/>
      <c r="F713" s="316"/>
      <c r="G713" s="265" t="s">
        <v>144</v>
      </c>
      <c r="H713" s="266" t="s">
        <v>158</v>
      </c>
      <c r="I713" s="316" t="s">
        <v>1390</v>
      </c>
      <c r="J713" s="316" t="s">
        <v>1408</v>
      </c>
      <c r="K713" s="316"/>
      <c r="L713" s="317"/>
      <c r="M713" s="316"/>
      <c r="N713" s="316"/>
      <c r="O713" s="316"/>
      <c r="P713" s="316"/>
      <c r="Q713" s="316"/>
      <c r="R713" s="316"/>
      <c r="S713" s="263"/>
      <c r="T713" s="316"/>
      <c r="U713" s="316"/>
      <c r="V713" s="316"/>
      <c r="W713" s="317"/>
      <c r="X713" s="316"/>
      <c r="Y713" s="316"/>
      <c r="Z713" s="316"/>
      <c r="AA713" s="316"/>
      <c r="AB713" s="316"/>
      <c r="AC713" s="316"/>
      <c r="AD713" s="316"/>
      <c r="AE713" s="318"/>
      <c r="AF713" s="318"/>
      <c r="AG713" s="317"/>
      <c r="AH713" s="316"/>
      <c r="AI713" s="316"/>
      <c r="AJ713" s="316"/>
      <c r="AK713" s="316"/>
      <c r="AL713" s="316"/>
      <c r="AM713" s="316"/>
      <c r="AN713" s="316"/>
      <c r="AO713" s="316"/>
      <c r="AP713" s="316"/>
      <c r="AQ713" s="316"/>
      <c r="AR713" s="316"/>
      <c r="AS713" s="316"/>
      <c r="AT713" s="316"/>
      <c r="AU713" s="317"/>
      <c r="AV713" s="316"/>
      <c r="AW713" s="316"/>
      <c r="AX713" s="318"/>
      <c r="AY713" s="318"/>
      <c r="AZ713" s="317"/>
      <c r="BA713" s="263"/>
    </row>
    <row r="714" spans="4:53" ht="12.75" customHeight="1" x14ac:dyDescent="0.15">
      <c r="D714" s="263" t="s">
        <v>1409</v>
      </c>
      <c r="E714" s="316"/>
      <c r="F714" s="316"/>
      <c r="G714" s="265" t="s">
        <v>144</v>
      </c>
      <c r="H714" s="266" t="s">
        <v>158</v>
      </c>
      <c r="I714" s="316" t="s">
        <v>1390</v>
      </c>
      <c r="J714" s="316" t="s">
        <v>1408</v>
      </c>
      <c r="K714" s="316"/>
      <c r="L714" s="317"/>
      <c r="M714" s="316"/>
      <c r="N714" s="316"/>
      <c r="O714" s="316"/>
      <c r="P714" s="316"/>
      <c r="Q714" s="316"/>
      <c r="R714" s="316"/>
      <c r="S714" s="263"/>
      <c r="T714" s="316"/>
      <c r="U714" s="316"/>
      <c r="V714" s="316"/>
      <c r="W714" s="317"/>
      <c r="X714" s="316"/>
      <c r="Y714" s="316"/>
      <c r="Z714" s="316"/>
      <c r="AA714" s="316"/>
      <c r="AB714" s="316"/>
      <c r="AC714" s="316"/>
      <c r="AD714" s="316"/>
      <c r="AE714" s="318"/>
      <c r="AF714" s="318"/>
      <c r="AG714" s="317"/>
      <c r="AH714" s="316"/>
      <c r="AI714" s="316"/>
      <c r="AJ714" s="316"/>
      <c r="AK714" s="316"/>
      <c r="AL714" s="316"/>
      <c r="AM714" s="316"/>
      <c r="AN714" s="316"/>
      <c r="AO714" s="316"/>
      <c r="AP714" s="316"/>
      <c r="AQ714" s="316"/>
      <c r="AR714" s="316"/>
      <c r="AS714" s="316"/>
      <c r="AT714" s="316"/>
      <c r="AU714" s="317"/>
      <c r="AV714" s="316"/>
      <c r="AW714" s="316"/>
      <c r="AX714" s="318"/>
      <c r="AY714" s="318"/>
      <c r="AZ714" s="317"/>
      <c r="BA714" s="263"/>
    </row>
    <row r="715" spans="4:53" ht="12.75" customHeight="1" x14ac:dyDescent="0.15">
      <c r="D715" s="263" t="s">
        <v>1417</v>
      </c>
      <c r="E715" s="316"/>
      <c r="F715" s="316"/>
      <c r="G715" s="265" t="s">
        <v>144</v>
      </c>
      <c r="H715" s="266" t="s">
        <v>158</v>
      </c>
      <c r="I715" s="316" t="s">
        <v>1390</v>
      </c>
      <c r="J715" s="316" t="s">
        <v>1408</v>
      </c>
      <c r="K715" s="316"/>
      <c r="L715" s="317"/>
      <c r="M715" s="316"/>
      <c r="N715" s="316"/>
      <c r="O715" s="316"/>
      <c r="P715" s="316"/>
      <c r="Q715" s="316"/>
      <c r="R715" s="316"/>
      <c r="S715" s="263"/>
      <c r="T715" s="316"/>
      <c r="U715" s="316"/>
      <c r="V715" s="316"/>
      <c r="W715" s="317"/>
      <c r="X715" s="316"/>
      <c r="Y715" s="316"/>
      <c r="Z715" s="316"/>
      <c r="AA715" s="316"/>
      <c r="AB715" s="316"/>
      <c r="AC715" s="316"/>
      <c r="AD715" s="316"/>
      <c r="AE715" s="318"/>
      <c r="AF715" s="318"/>
      <c r="AG715" s="317"/>
      <c r="AH715" s="316"/>
      <c r="AI715" s="316"/>
      <c r="AJ715" s="316"/>
      <c r="AK715" s="316"/>
      <c r="AL715" s="316"/>
      <c r="AM715" s="316"/>
      <c r="AN715" s="316"/>
      <c r="AO715" s="316"/>
      <c r="AP715" s="316"/>
      <c r="AQ715" s="316"/>
      <c r="AR715" s="316"/>
      <c r="AS715" s="316"/>
      <c r="AT715" s="316"/>
      <c r="AU715" s="317"/>
      <c r="AV715" s="316"/>
      <c r="AW715" s="316"/>
      <c r="AX715" s="318"/>
      <c r="AY715" s="318"/>
      <c r="AZ715" s="317"/>
      <c r="BA715" s="263"/>
    </row>
    <row r="716" spans="4:53" x14ac:dyDescent="0.15">
      <c r="D716" s="263" t="s">
        <v>1121</v>
      </c>
      <c r="E716" s="316"/>
      <c r="F716" s="316"/>
      <c r="G716" s="265" t="s">
        <v>144</v>
      </c>
      <c r="H716" s="266" t="s">
        <v>158</v>
      </c>
      <c r="I716" s="316" t="s">
        <v>1418</v>
      </c>
      <c r="J716" s="316" t="s">
        <v>1419</v>
      </c>
      <c r="K716" s="316"/>
      <c r="L716" s="317"/>
      <c r="M716" s="316"/>
      <c r="N716" s="316"/>
      <c r="O716" s="316"/>
      <c r="P716" s="316"/>
      <c r="Q716" s="316"/>
      <c r="R716" s="316"/>
      <c r="S716" s="263" t="s">
        <v>996</v>
      </c>
      <c r="T716" s="316"/>
      <c r="U716" s="316"/>
      <c r="V716" s="316"/>
      <c r="W716" s="317"/>
      <c r="X716" s="316"/>
      <c r="Y716" s="316"/>
      <c r="Z716" s="316"/>
      <c r="AA716" s="316"/>
      <c r="AB716" s="316"/>
      <c r="AC716" s="316"/>
      <c r="AD716" s="316"/>
      <c r="AE716" s="318"/>
      <c r="AF716" s="318"/>
      <c r="AG716" s="317"/>
      <c r="AH716" s="316"/>
      <c r="AI716" s="316"/>
      <c r="AJ716" s="316"/>
      <c r="AK716" s="316"/>
      <c r="AL716" s="316"/>
      <c r="AM716" s="316"/>
      <c r="AN716" s="316"/>
      <c r="AO716" s="316"/>
      <c r="AP716" s="316"/>
      <c r="AQ716" s="316"/>
      <c r="AR716" s="316"/>
      <c r="AS716" s="316"/>
      <c r="AT716" s="316"/>
      <c r="AU716" s="317"/>
      <c r="AV716" s="316"/>
      <c r="AW716" s="316"/>
      <c r="AX716" s="318"/>
      <c r="AY716" s="318"/>
      <c r="AZ716" s="317"/>
      <c r="BA716" s="263" t="s">
        <v>699</v>
      </c>
    </row>
    <row r="717" spans="4:53" x14ac:dyDescent="0.15">
      <c r="D717" s="263" t="s">
        <v>1121</v>
      </c>
      <c r="E717" s="316"/>
      <c r="F717" s="316"/>
      <c r="G717" s="265" t="s">
        <v>144</v>
      </c>
      <c r="H717" s="266" t="s">
        <v>158</v>
      </c>
      <c r="I717" s="316" t="s">
        <v>1418</v>
      </c>
      <c r="J717" s="316" t="s">
        <v>1419</v>
      </c>
      <c r="K717" s="316"/>
      <c r="L717" s="317"/>
      <c r="M717" s="316"/>
      <c r="N717" s="316"/>
      <c r="O717" s="316"/>
      <c r="P717" s="316"/>
      <c r="Q717" s="316"/>
      <c r="R717" s="316"/>
      <c r="S717" s="263" t="s">
        <v>254</v>
      </c>
      <c r="T717" s="316"/>
      <c r="U717" s="316"/>
      <c r="V717" s="316"/>
      <c r="W717" s="317"/>
      <c r="X717" s="316"/>
      <c r="Y717" s="316"/>
      <c r="Z717" s="316"/>
      <c r="AA717" s="316"/>
      <c r="AB717" s="316"/>
      <c r="AC717" s="316"/>
      <c r="AD717" s="316"/>
      <c r="AE717" s="318"/>
      <c r="AF717" s="318"/>
      <c r="AG717" s="317"/>
      <c r="AH717" s="316"/>
      <c r="AI717" s="316"/>
      <c r="AJ717" s="316"/>
      <c r="AK717" s="316"/>
      <c r="AL717" s="316"/>
      <c r="AM717" s="316"/>
      <c r="AN717" s="316"/>
      <c r="AO717" s="316"/>
      <c r="AP717" s="316"/>
      <c r="AQ717" s="316"/>
      <c r="AR717" s="316"/>
      <c r="AS717" s="316"/>
      <c r="AT717" s="316"/>
      <c r="AU717" s="317"/>
      <c r="AV717" s="316"/>
      <c r="AW717" s="316"/>
      <c r="AX717" s="318"/>
      <c r="AY717" s="318"/>
      <c r="AZ717" s="317"/>
      <c r="BA717" s="263" t="s">
        <v>699</v>
      </c>
    </row>
    <row r="718" spans="4:53" x14ac:dyDescent="0.15">
      <c r="D718" s="263" t="s">
        <v>1121</v>
      </c>
      <c r="E718" s="316"/>
      <c r="F718" s="316"/>
      <c r="G718" s="265" t="s">
        <v>144</v>
      </c>
      <c r="H718" s="266" t="s">
        <v>158</v>
      </c>
      <c r="I718" s="316" t="s">
        <v>1418</v>
      </c>
      <c r="J718" s="316" t="s">
        <v>1419</v>
      </c>
      <c r="K718" s="316"/>
      <c r="L718" s="317"/>
      <c r="M718" s="316"/>
      <c r="N718" s="316"/>
      <c r="O718" s="316"/>
      <c r="P718" s="316"/>
      <c r="Q718" s="316"/>
      <c r="R718" s="316"/>
      <c r="S718" s="263" t="s">
        <v>254</v>
      </c>
      <c r="T718" s="316"/>
      <c r="U718" s="316"/>
      <c r="V718" s="316"/>
      <c r="W718" s="317"/>
      <c r="X718" s="316"/>
      <c r="Y718" s="316"/>
      <c r="Z718" s="316"/>
      <c r="AA718" s="316"/>
      <c r="AB718" s="316"/>
      <c r="AC718" s="316"/>
      <c r="AD718" s="316"/>
      <c r="AE718" s="318"/>
      <c r="AF718" s="318"/>
      <c r="AG718" s="317"/>
      <c r="AH718" s="316"/>
      <c r="AI718" s="316"/>
      <c r="AJ718" s="316"/>
      <c r="AK718" s="316"/>
      <c r="AL718" s="316"/>
      <c r="AM718" s="316"/>
      <c r="AN718" s="316"/>
      <c r="AO718" s="316"/>
      <c r="AP718" s="316"/>
      <c r="AQ718" s="316"/>
      <c r="AR718" s="316"/>
      <c r="AS718" s="316"/>
      <c r="AT718" s="316"/>
      <c r="AU718" s="317"/>
      <c r="AV718" s="316"/>
      <c r="AW718" s="316"/>
      <c r="AX718" s="318"/>
      <c r="AY718" s="318"/>
      <c r="AZ718" s="317"/>
      <c r="BA718" s="263" t="s">
        <v>699</v>
      </c>
    </row>
    <row r="719" spans="4:53" x14ac:dyDescent="0.15">
      <c r="D719" s="263" t="s">
        <v>1121</v>
      </c>
      <c r="E719" s="316"/>
      <c r="F719" s="316"/>
      <c r="G719" s="265" t="s">
        <v>144</v>
      </c>
      <c r="H719" s="266" t="s">
        <v>158</v>
      </c>
      <c r="I719" s="316" t="s">
        <v>1418</v>
      </c>
      <c r="J719" s="316" t="s">
        <v>1419</v>
      </c>
      <c r="K719" s="316"/>
      <c r="L719" s="317"/>
      <c r="M719" s="316"/>
      <c r="N719" s="316"/>
      <c r="O719" s="316"/>
      <c r="P719" s="316"/>
      <c r="Q719" s="316"/>
      <c r="R719" s="316"/>
      <c r="S719" s="263" t="s">
        <v>996</v>
      </c>
      <c r="T719" s="316"/>
      <c r="U719" s="316"/>
      <c r="V719" s="316"/>
      <c r="W719" s="317"/>
      <c r="X719" s="316"/>
      <c r="Y719" s="316"/>
      <c r="Z719" s="316"/>
      <c r="AA719" s="316"/>
      <c r="AB719" s="316"/>
      <c r="AC719" s="316"/>
      <c r="AD719" s="316"/>
      <c r="AE719" s="318"/>
      <c r="AF719" s="318"/>
      <c r="AG719" s="317"/>
      <c r="AH719" s="316"/>
      <c r="AI719" s="316"/>
      <c r="AJ719" s="316"/>
      <c r="AK719" s="316"/>
      <c r="AL719" s="316"/>
      <c r="AM719" s="316"/>
      <c r="AN719" s="316"/>
      <c r="AO719" s="316"/>
      <c r="AP719" s="316"/>
      <c r="AQ719" s="316"/>
      <c r="AR719" s="316"/>
      <c r="AS719" s="316"/>
      <c r="AT719" s="316"/>
      <c r="AU719" s="317"/>
      <c r="AV719" s="316"/>
      <c r="AW719" s="316"/>
      <c r="AX719" s="318"/>
      <c r="AY719" s="318"/>
      <c r="AZ719" s="317"/>
      <c r="BA719" s="263" t="s">
        <v>699</v>
      </c>
    </row>
    <row r="720" spans="4:53" x14ac:dyDescent="0.15">
      <c r="D720" s="316" t="s">
        <v>1420</v>
      </c>
      <c r="E720" s="316"/>
      <c r="F720" s="316"/>
      <c r="G720" s="265" t="s">
        <v>144</v>
      </c>
      <c r="H720" s="266" t="s">
        <v>158</v>
      </c>
      <c r="I720" s="316" t="s">
        <v>1420</v>
      </c>
      <c r="J720" s="316"/>
      <c r="K720" s="316"/>
      <c r="L720" s="317"/>
      <c r="M720" s="316"/>
      <c r="N720" s="316"/>
      <c r="O720" s="316"/>
      <c r="P720" s="316"/>
      <c r="Q720" s="316"/>
      <c r="R720" s="316"/>
      <c r="S720" s="263" t="s">
        <v>1421</v>
      </c>
      <c r="T720" s="316"/>
      <c r="U720" s="316"/>
      <c r="V720" s="316"/>
      <c r="W720" s="317"/>
      <c r="X720" s="316"/>
      <c r="Y720" s="316"/>
      <c r="Z720" s="316"/>
      <c r="AA720" s="316"/>
      <c r="AB720" s="316"/>
      <c r="AC720" s="316"/>
      <c r="AD720" s="316"/>
      <c r="AE720" s="318"/>
      <c r="AF720" s="318"/>
      <c r="AG720" s="317"/>
      <c r="AH720" s="316"/>
      <c r="AI720" s="316"/>
      <c r="AJ720" s="316"/>
      <c r="AK720" s="316"/>
      <c r="AL720" s="316"/>
      <c r="AM720" s="316"/>
      <c r="AN720" s="316"/>
      <c r="AO720" s="316"/>
      <c r="AP720" s="316"/>
      <c r="AQ720" s="316"/>
      <c r="AR720" s="316"/>
      <c r="AS720" s="316"/>
      <c r="AT720" s="316"/>
      <c r="AU720" s="317"/>
      <c r="AV720" s="316"/>
      <c r="AW720" s="316"/>
      <c r="AX720" s="318"/>
      <c r="AY720" s="318"/>
      <c r="AZ720" s="317"/>
      <c r="BA720" s="263" t="s">
        <v>699</v>
      </c>
    </row>
    <row r="721" spans="4:53" x14ac:dyDescent="0.15">
      <c r="D721" s="263" t="s">
        <v>1422</v>
      </c>
      <c r="E721" s="316"/>
      <c r="F721" s="316"/>
      <c r="G721" s="265" t="s">
        <v>144</v>
      </c>
      <c r="H721" s="266" t="s">
        <v>158</v>
      </c>
      <c r="I721" s="316" t="s">
        <v>1418</v>
      </c>
      <c r="J721" s="316"/>
      <c r="K721" s="316"/>
      <c r="L721" s="317"/>
      <c r="M721" s="316"/>
      <c r="N721" s="316"/>
      <c r="O721" s="316"/>
      <c r="P721" s="316"/>
      <c r="Q721" s="316"/>
      <c r="R721" s="316"/>
      <c r="S721" s="263"/>
      <c r="T721" s="316"/>
      <c r="U721" s="316"/>
      <c r="V721" s="316"/>
      <c r="W721" s="317"/>
      <c r="X721" s="316"/>
      <c r="Y721" s="316"/>
      <c r="Z721" s="316"/>
      <c r="AA721" s="316"/>
      <c r="AB721" s="316"/>
      <c r="AC721" s="316"/>
      <c r="AD721" s="316"/>
      <c r="AE721" s="318"/>
      <c r="AF721" s="318"/>
      <c r="AG721" s="317"/>
      <c r="AH721" s="316"/>
      <c r="AI721" s="316"/>
      <c r="AJ721" s="316"/>
      <c r="AK721" s="316"/>
      <c r="AL721" s="316"/>
      <c r="AM721" s="316"/>
      <c r="AN721" s="316"/>
      <c r="AO721" s="316"/>
      <c r="AP721" s="316"/>
      <c r="AQ721" s="316"/>
      <c r="AR721" s="316"/>
      <c r="AS721" s="316"/>
      <c r="AT721" s="316"/>
      <c r="AU721" s="317"/>
      <c r="AV721" s="316"/>
      <c r="AW721" s="316"/>
      <c r="AX721" s="318"/>
      <c r="AY721" s="318"/>
      <c r="AZ721" s="317"/>
      <c r="BA721" s="263" t="s">
        <v>699</v>
      </c>
    </row>
    <row r="722" spans="4:53" x14ac:dyDescent="0.15">
      <c r="D722" s="263" t="s">
        <v>1423</v>
      </c>
      <c r="E722" s="316"/>
      <c r="F722" s="316"/>
      <c r="G722" s="265" t="s">
        <v>144</v>
      </c>
      <c r="H722" s="266" t="s">
        <v>158</v>
      </c>
      <c r="I722" s="316" t="s">
        <v>1418</v>
      </c>
      <c r="J722" s="316"/>
      <c r="K722" s="316"/>
      <c r="L722" s="317"/>
      <c r="M722" s="316"/>
      <c r="N722" s="316"/>
      <c r="O722" s="316"/>
      <c r="P722" s="316"/>
      <c r="Q722" s="316"/>
      <c r="R722" s="316"/>
      <c r="S722" s="263"/>
      <c r="T722" s="316"/>
      <c r="U722" s="316"/>
      <c r="V722" s="316"/>
      <c r="W722" s="317"/>
      <c r="X722" s="316"/>
      <c r="Y722" s="316"/>
      <c r="Z722" s="316"/>
      <c r="AA722" s="316"/>
      <c r="AB722" s="316"/>
      <c r="AC722" s="316"/>
      <c r="AD722" s="316"/>
      <c r="AE722" s="318"/>
      <c r="AF722" s="318"/>
      <c r="AG722" s="317"/>
      <c r="AH722" s="316"/>
      <c r="AI722" s="316"/>
      <c r="AJ722" s="316"/>
      <c r="AK722" s="316"/>
      <c r="AL722" s="316"/>
      <c r="AM722" s="316"/>
      <c r="AN722" s="316"/>
      <c r="AO722" s="316"/>
      <c r="AP722" s="316"/>
      <c r="AQ722" s="316"/>
      <c r="AR722" s="316"/>
      <c r="AS722" s="316"/>
      <c r="AT722" s="316"/>
      <c r="AU722" s="317"/>
      <c r="AV722" s="316"/>
      <c r="AW722" s="316"/>
      <c r="AX722" s="318"/>
      <c r="AY722" s="318"/>
      <c r="AZ722" s="317"/>
      <c r="BA722" s="263" t="s">
        <v>699</v>
      </c>
    </row>
    <row r="723" spans="4:53" x14ac:dyDescent="0.15">
      <c r="D723" s="263" t="s">
        <v>1424</v>
      </c>
      <c r="E723" s="316"/>
      <c r="F723" s="316"/>
      <c r="G723" s="265" t="s">
        <v>144</v>
      </c>
      <c r="H723" s="266" t="s">
        <v>158</v>
      </c>
      <c r="I723" s="316" t="s">
        <v>1418</v>
      </c>
      <c r="J723" s="316"/>
      <c r="K723" s="316"/>
      <c r="L723" s="317"/>
      <c r="M723" s="316"/>
      <c r="N723" s="316"/>
      <c r="O723" s="316"/>
      <c r="P723" s="316"/>
      <c r="Q723" s="316"/>
      <c r="R723" s="316"/>
      <c r="S723" s="263" t="s">
        <v>1425</v>
      </c>
      <c r="T723" s="316"/>
      <c r="U723" s="316"/>
      <c r="V723" s="316"/>
      <c r="W723" s="317"/>
      <c r="X723" s="316"/>
      <c r="Y723" s="316"/>
      <c r="Z723" s="316"/>
      <c r="AA723" s="316"/>
      <c r="AB723" s="316"/>
      <c r="AC723" s="316"/>
      <c r="AD723" s="316"/>
      <c r="AE723" s="318"/>
      <c r="AF723" s="318"/>
      <c r="AG723" s="317"/>
      <c r="AH723" s="316"/>
      <c r="AI723" s="316"/>
      <c r="AJ723" s="316"/>
      <c r="AK723" s="316"/>
      <c r="AL723" s="316"/>
      <c r="AM723" s="316"/>
      <c r="AN723" s="316"/>
      <c r="AO723" s="316"/>
      <c r="AP723" s="316"/>
      <c r="AQ723" s="316"/>
      <c r="AR723" s="316"/>
      <c r="AS723" s="316"/>
      <c r="AT723" s="316"/>
      <c r="AU723" s="317"/>
      <c r="AV723" s="316"/>
      <c r="AW723" s="316"/>
      <c r="AX723" s="318"/>
      <c r="AY723" s="318"/>
      <c r="AZ723" s="317"/>
      <c r="BA723" s="263" t="s">
        <v>699</v>
      </c>
    </row>
    <row r="724" spans="4:53" x14ac:dyDescent="0.15">
      <c r="D724" s="263" t="s">
        <v>1426</v>
      </c>
      <c r="E724" s="316"/>
      <c r="F724" s="316"/>
      <c r="G724" s="265" t="s">
        <v>144</v>
      </c>
      <c r="H724" s="266" t="s">
        <v>158</v>
      </c>
      <c r="I724" s="316" t="s">
        <v>1418</v>
      </c>
      <c r="J724" s="316"/>
      <c r="K724" s="316"/>
      <c r="L724" s="317"/>
      <c r="M724" s="316"/>
      <c r="N724" s="316"/>
      <c r="O724" s="316"/>
      <c r="P724" s="316"/>
      <c r="Q724" s="316"/>
      <c r="R724" s="316"/>
      <c r="S724" s="263" t="s">
        <v>1427</v>
      </c>
      <c r="T724" s="316"/>
      <c r="U724" s="316"/>
      <c r="V724" s="316"/>
      <c r="W724" s="317"/>
      <c r="X724" s="316"/>
      <c r="Y724" s="316"/>
      <c r="Z724" s="316"/>
      <c r="AA724" s="316"/>
      <c r="AB724" s="316"/>
      <c r="AC724" s="316"/>
      <c r="AD724" s="316"/>
      <c r="AE724" s="318"/>
      <c r="AF724" s="318"/>
      <c r="AG724" s="317"/>
      <c r="AH724" s="316"/>
      <c r="AI724" s="316"/>
      <c r="AJ724" s="316"/>
      <c r="AK724" s="316"/>
      <c r="AL724" s="316"/>
      <c r="AM724" s="316"/>
      <c r="AN724" s="316"/>
      <c r="AO724" s="316"/>
      <c r="AP724" s="316"/>
      <c r="AQ724" s="316"/>
      <c r="AR724" s="316"/>
      <c r="AS724" s="316"/>
      <c r="AT724" s="316"/>
      <c r="AU724" s="317"/>
      <c r="AV724" s="316"/>
      <c r="AW724" s="316"/>
      <c r="AX724" s="318"/>
      <c r="AY724" s="318"/>
      <c r="AZ724" s="317"/>
      <c r="BA724" s="263" t="s">
        <v>699</v>
      </c>
    </row>
    <row r="725" spans="4:53" x14ac:dyDescent="0.15">
      <c r="D725" s="263" t="s">
        <v>1428</v>
      </c>
      <c r="E725" s="316"/>
      <c r="F725" s="316"/>
      <c r="G725" s="265" t="s">
        <v>144</v>
      </c>
      <c r="H725" s="266" t="s">
        <v>158</v>
      </c>
      <c r="I725" s="316" t="s">
        <v>1418</v>
      </c>
      <c r="J725" s="316"/>
      <c r="K725" s="316"/>
      <c r="L725" s="317"/>
      <c r="M725" s="316"/>
      <c r="N725" s="316"/>
      <c r="O725" s="316"/>
      <c r="P725" s="316"/>
      <c r="Q725" s="316"/>
      <c r="R725" s="316"/>
      <c r="S725" s="263" t="s">
        <v>1429</v>
      </c>
      <c r="T725" s="316"/>
      <c r="U725" s="316"/>
      <c r="V725" s="316"/>
      <c r="W725" s="317"/>
      <c r="X725" s="316"/>
      <c r="Y725" s="316"/>
      <c r="Z725" s="316"/>
      <c r="AA725" s="316"/>
      <c r="AB725" s="316"/>
      <c r="AC725" s="316"/>
      <c r="AD725" s="316"/>
      <c r="AE725" s="318"/>
      <c r="AF725" s="318"/>
      <c r="AG725" s="317"/>
      <c r="AH725" s="316"/>
      <c r="AI725" s="316"/>
      <c r="AJ725" s="316"/>
      <c r="AK725" s="316"/>
      <c r="AL725" s="316"/>
      <c r="AM725" s="316"/>
      <c r="AN725" s="316"/>
      <c r="AO725" s="316"/>
      <c r="AP725" s="316"/>
      <c r="AQ725" s="316"/>
      <c r="AR725" s="316"/>
      <c r="AS725" s="316"/>
      <c r="AT725" s="316"/>
      <c r="AU725" s="317"/>
      <c r="AV725" s="316"/>
      <c r="AW725" s="316"/>
      <c r="AX725" s="318"/>
      <c r="AY725" s="318"/>
      <c r="AZ725" s="317"/>
      <c r="BA725" s="263" t="s">
        <v>699</v>
      </c>
    </row>
    <row r="726" spans="4:53" x14ac:dyDescent="0.15">
      <c r="D726" s="263"/>
      <c r="E726" s="316"/>
      <c r="F726" s="316"/>
      <c r="G726" s="265" t="s">
        <v>144</v>
      </c>
      <c r="H726" s="266" t="s">
        <v>158</v>
      </c>
      <c r="I726" s="316" t="s">
        <v>1418</v>
      </c>
      <c r="J726" s="316"/>
      <c r="K726" s="316"/>
      <c r="L726" s="317"/>
      <c r="M726" s="316"/>
      <c r="N726" s="316"/>
      <c r="O726" s="316"/>
      <c r="P726" s="316"/>
      <c r="Q726" s="316"/>
      <c r="R726" s="316"/>
      <c r="S726" s="263"/>
      <c r="T726" s="316"/>
      <c r="U726" s="316"/>
      <c r="V726" s="316"/>
      <c r="W726" s="317"/>
      <c r="X726" s="316"/>
      <c r="Y726" s="316"/>
      <c r="Z726" s="316"/>
      <c r="AA726" s="316"/>
      <c r="AB726" s="316"/>
      <c r="AC726" s="316"/>
      <c r="AD726" s="316"/>
      <c r="AE726" s="318"/>
      <c r="AF726" s="318"/>
      <c r="AG726" s="317"/>
      <c r="AH726" s="316"/>
      <c r="AI726" s="316"/>
      <c r="AJ726" s="316"/>
      <c r="AK726" s="316"/>
      <c r="AL726" s="316"/>
      <c r="AM726" s="316"/>
      <c r="AN726" s="316"/>
      <c r="AO726" s="316"/>
      <c r="AP726" s="316"/>
      <c r="AQ726" s="316"/>
      <c r="AR726" s="316"/>
      <c r="AS726" s="316"/>
      <c r="AT726" s="316"/>
      <c r="AU726" s="317"/>
      <c r="AV726" s="316"/>
      <c r="AW726" s="316"/>
      <c r="AX726" s="318"/>
      <c r="AY726" s="318"/>
      <c r="AZ726" s="317"/>
      <c r="BA726" s="263" t="s">
        <v>699</v>
      </c>
    </row>
    <row r="727" spans="4:53" ht="65" x14ac:dyDescent="0.15">
      <c r="D727" s="263" t="s">
        <v>1430</v>
      </c>
      <c r="E727" s="316"/>
      <c r="F727" s="316"/>
      <c r="G727" s="265" t="s">
        <v>144</v>
      </c>
      <c r="H727" s="319" t="s">
        <v>1431</v>
      </c>
      <c r="I727" s="320"/>
      <c r="J727" s="316"/>
      <c r="K727" s="316"/>
      <c r="L727" s="317"/>
      <c r="M727" s="316"/>
      <c r="N727" s="316"/>
      <c r="O727" s="316"/>
      <c r="P727" s="316"/>
      <c r="Q727" s="316"/>
      <c r="R727" s="316"/>
      <c r="S727" s="263" t="s">
        <v>1432</v>
      </c>
      <c r="T727" s="316"/>
      <c r="U727" s="316"/>
      <c r="V727" s="316"/>
      <c r="W727" s="317"/>
      <c r="X727" s="316"/>
      <c r="Y727" s="316"/>
      <c r="Z727" s="316"/>
      <c r="AA727" s="316"/>
      <c r="AB727" s="316"/>
      <c r="AC727" s="316"/>
      <c r="AD727" s="316"/>
      <c r="AE727" s="318"/>
      <c r="AF727" s="318"/>
      <c r="AG727" s="317"/>
      <c r="AH727" s="316"/>
      <c r="AI727" s="316"/>
      <c r="AJ727" s="316"/>
      <c r="AK727" s="316"/>
      <c r="AL727" s="316"/>
      <c r="AM727" s="316"/>
      <c r="AN727" s="316"/>
      <c r="AO727" s="316"/>
      <c r="AP727" s="316"/>
      <c r="AQ727" s="316"/>
      <c r="AR727" s="316"/>
      <c r="AS727" s="316"/>
      <c r="AT727" s="316"/>
      <c r="AU727" s="317"/>
      <c r="AV727" s="316"/>
      <c r="AW727" s="316"/>
      <c r="AX727" s="318"/>
      <c r="AY727" s="318"/>
      <c r="AZ727" s="317"/>
      <c r="BA727" s="278" t="s">
        <v>1433</v>
      </c>
    </row>
    <row r="728" spans="4:53" ht="27" customHeight="1" x14ac:dyDescent="0.15">
      <c r="D728" s="263" t="s">
        <v>1434</v>
      </c>
      <c r="E728" s="316"/>
      <c r="F728" s="316"/>
      <c r="G728" s="265" t="s">
        <v>144</v>
      </c>
      <c r="H728" s="319" t="s">
        <v>1431</v>
      </c>
      <c r="I728" s="320" t="s">
        <v>1435</v>
      </c>
      <c r="J728" s="316"/>
      <c r="K728" s="316"/>
      <c r="L728" s="317"/>
      <c r="M728" s="316"/>
      <c r="N728" s="316"/>
      <c r="O728" s="316"/>
      <c r="P728" s="316"/>
      <c r="Q728" s="316"/>
      <c r="R728" s="316"/>
      <c r="S728" s="263" t="s">
        <v>1436</v>
      </c>
      <c r="T728" s="316"/>
      <c r="U728" s="316"/>
      <c r="V728" s="316"/>
      <c r="W728" s="317"/>
      <c r="X728" s="316"/>
      <c r="Y728" s="316"/>
      <c r="Z728" s="316"/>
      <c r="AA728" s="316"/>
      <c r="AB728" s="316"/>
      <c r="AC728" s="316"/>
      <c r="AD728" s="316"/>
      <c r="AE728" s="318"/>
      <c r="AF728" s="318"/>
      <c r="AG728" s="317"/>
      <c r="AH728" s="316"/>
      <c r="AI728" s="316"/>
      <c r="AJ728" s="316"/>
      <c r="AK728" s="316"/>
      <c r="AL728" s="316"/>
      <c r="AM728" s="316"/>
      <c r="AN728" s="316"/>
      <c r="AO728" s="316"/>
      <c r="AP728" s="316"/>
      <c r="AQ728" s="316"/>
      <c r="AR728" s="316"/>
      <c r="AS728" s="316"/>
      <c r="AT728" s="316"/>
      <c r="AU728" s="317"/>
      <c r="AV728" s="316"/>
      <c r="AW728" s="316"/>
      <c r="AX728" s="318"/>
      <c r="AY728" s="318"/>
      <c r="AZ728" s="317"/>
      <c r="BA728" s="263" t="s">
        <v>1437</v>
      </c>
    </row>
    <row r="729" spans="4:53" ht="17.25" customHeight="1" x14ac:dyDescent="0.15">
      <c r="D729" s="263" t="s">
        <v>1438</v>
      </c>
      <c r="E729" s="316"/>
      <c r="F729" s="316"/>
      <c r="G729" s="265" t="s">
        <v>144</v>
      </c>
      <c r="H729" s="319" t="s">
        <v>1439</v>
      </c>
      <c r="I729" s="316" t="s">
        <v>1440</v>
      </c>
      <c r="J729" s="316" t="s">
        <v>1441</v>
      </c>
      <c r="K729" s="316" t="s">
        <v>1442</v>
      </c>
      <c r="L729" s="317"/>
      <c r="M729" s="316"/>
      <c r="N729" s="316"/>
      <c r="O729" s="316"/>
      <c r="P729" s="316"/>
      <c r="Q729" s="316" t="s">
        <v>1443</v>
      </c>
      <c r="R729" s="316"/>
      <c r="S729" s="263" t="s">
        <v>1444</v>
      </c>
      <c r="T729" s="316"/>
      <c r="U729" s="316"/>
      <c r="V729" s="316"/>
      <c r="W729" s="317"/>
      <c r="X729" s="316"/>
      <c r="Y729" s="316"/>
      <c r="Z729" s="316"/>
      <c r="AA729" s="316"/>
      <c r="AB729" s="316"/>
      <c r="AC729" s="316"/>
      <c r="AD729" s="316"/>
      <c r="AE729" s="318"/>
      <c r="AF729" s="318"/>
      <c r="AG729" s="317"/>
      <c r="AH729" s="316"/>
      <c r="AI729" s="316"/>
      <c r="AJ729" s="316"/>
      <c r="AK729" s="316"/>
      <c r="AL729" s="316"/>
      <c r="AM729" s="316"/>
      <c r="AN729" s="316"/>
      <c r="AO729" s="316"/>
      <c r="AP729" s="316"/>
      <c r="AQ729" s="316"/>
      <c r="AR729" s="316"/>
      <c r="AS729" s="316"/>
      <c r="AT729" s="316"/>
      <c r="AU729" s="317"/>
      <c r="AV729" s="316"/>
      <c r="AW729" s="316"/>
      <c r="AX729" s="318"/>
      <c r="AY729" s="318"/>
      <c r="AZ729" s="317"/>
      <c r="BA729" s="278" t="s">
        <v>1445</v>
      </c>
    </row>
    <row r="730" spans="4:53" x14ac:dyDescent="0.15">
      <c r="D730" s="263" t="s">
        <v>1446</v>
      </c>
      <c r="E730" s="316"/>
      <c r="F730" s="316"/>
      <c r="G730" s="265" t="s">
        <v>144</v>
      </c>
      <c r="H730" s="319" t="s">
        <v>1439</v>
      </c>
      <c r="I730" s="316" t="s">
        <v>1440</v>
      </c>
      <c r="J730" s="316" t="s">
        <v>1441</v>
      </c>
      <c r="K730" s="316" t="s">
        <v>1442</v>
      </c>
      <c r="L730" s="317"/>
      <c r="M730" s="316"/>
      <c r="N730" s="316"/>
      <c r="O730" s="316"/>
      <c r="P730" s="316"/>
      <c r="Q730" s="316" t="s">
        <v>1443</v>
      </c>
      <c r="R730" s="316"/>
      <c r="S730" s="263" t="s">
        <v>1447</v>
      </c>
      <c r="T730" s="316"/>
      <c r="U730" s="316"/>
      <c r="V730" s="316"/>
      <c r="W730" s="317"/>
      <c r="X730" s="316"/>
      <c r="Y730" s="316"/>
      <c r="Z730" s="316"/>
      <c r="AA730" s="316"/>
      <c r="AB730" s="316"/>
      <c r="AC730" s="316"/>
      <c r="AD730" s="316"/>
      <c r="AE730" s="318"/>
      <c r="AF730" s="318"/>
      <c r="AG730" s="317"/>
      <c r="AH730" s="316"/>
      <c r="AI730" s="316"/>
      <c r="AJ730" s="316"/>
      <c r="AK730" s="316"/>
      <c r="AL730" s="316"/>
      <c r="AM730" s="316"/>
      <c r="AN730" s="316"/>
      <c r="AO730" s="316"/>
      <c r="AP730" s="316"/>
      <c r="AQ730" s="316"/>
      <c r="AR730" s="316"/>
      <c r="AS730" s="316"/>
      <c r="AT730" s="316"/>
      <c r="AU730" s="317"/>
      <c r="AV730" s="316"/>
      <c r="AW730" s="316"/>
      <c r="AX730" s="318"/>
      <c r="AY730" s="318"/>
      <c r="AZ730" s="317"/>
      <c r="BA730" s="263" t="s">
        <v>1448</v>
      </c>
    </row>
    <row r="731" spans="4:53" x14ac:dyDescent="0.15">
      <c r="D731" s="263" t="s">
        <v>1449</v>
      </c>
      <c r="E731" s="316"/>
      <c r="F731" s="316"/>
      <c r="G731" s="265" t="s">
        <v>144</v>
      </c>
      <c r="H731" s="319" t="s">
        <v>1439</v>
      </c>
      <c r="I731" s="316" t="s">
        <v>1440</v>
      </c>
      <c r="J731" s="316" t="s">
        <v>1441</v>
      </c>
      <c r="K731" s="316" t="s">
        <v>1442</v>
      </c>
      <c r="L731" s="317"/>
      <c r="M731" s="316"/>
      <c r="N731" s="316"/>
      <c r="O731" s="316"/>
      <c r="P731" s="316"/>
      <c r="Q731" s="316" t="s">
        <v>1443</v>
      </c>
      <c r="R731" s="316"/>
      <c r="S731" s="263" t="s">
        <v>1450</v>
      </c>
      <c r="T731" s="316"/>
      <c r="U731" s="316"/>
      <c r="V731" s="316"/>
      <c r="W731" s="317"/>
      <c r="X731" s="316"/>
      <c r="Y731" s="316"/>
      <c r="Z731" s="316"/>
      <c r="AA731" s="316"/>
      <c r="AB731" s="316"/>
      <c r="AC731" s="316"/>
      <c r="AD731" s="316"/>
      <c r="AE731" s="318"/>
      <c r="AF731" s="318"/>
      <c r="AG731" s="317"/>
      <c r="AH731" s="316"/>
      <c r="AI731" s="316"/>
      <c r="AJ731" s="316"/>
      <c r="AK731" s="316"/>
      <c r="AL731" s="316"/>
      <c r="AM731" s="316"/>
      <c r="AN731" s="316"/>
      <c r="AO731" s="316"/>
      <c r="AP731" s="316"/>
      <c r="AQ731" s="316"/>
      <c r="AR731" s="316"/>
      <c r="AS731" s="316"/>
      <c r="AT731" s="316"/>
      <c r="AU731" s="317"/>
      <c r="AV731" s="316"/>
      <c r="AW731" s="316"/>
      <c r="AX731" s="318"/>
      <c r="AY731" s="318"/>
      <c r="AZ731" s="317"/>
      <c r="BA731" s="263" t="s">
        <v>1451</v>
      </c>
    </row>
    <row r="732" spans="4:53" x14ac:dyDescent="0.15">
      <c r="D732" s="263" t="s">
        <v>1452</v>
      </c>
      <c r="E732" s="316"/>
      <c r="F732" s="316"/>
      <c r="G732" s="265" t="s">
        <v>144</v>
      </c>
      <c r="H732" s="319" t="s">
        <v>1439</v>
      </c>
      <c r="I732" s="316" t="s">
        <v>1440</v>
      </c>
      <c r="J732" s="316" t="s">
        <v>1441</v>
      </c>
      <c r="K732" s="316" t="s">
        <v>1442</v>
      </c>
      <c r="L732" s="317"/>
      <c r="M732" s="316"/>
      <c r="N732" s="316"/>
      <c r="O732" s="316"/>
      <c r="P732" s="316"/>
      <c r="Q732" s="316" t="s">
        <v>1443</v>
      </c>
      <c r="R732" s="316"/>
      <c r="S732" s="263" t="s">
        <v>1453</v>
      </c>
      <c r="T732" s="316"/>
      <c r="U732" s="316"/>
      <c r="V732" s="316"/>
      <c r="W732" s="317"/>
      <c r="X732" s="316"/>
      <c r="Y732" s="316"/>
      <c r="Z732" s="316"/>
      <c r="AA732" s="316"/>
      <c r="AB732" s="316"/>
      <c r="AC732" s="316"/>
      <c r="AD732" s="316"/>
      <c r="AE732" s="318"/>
      <c r="AF732" s="318"/>
      <c r="AG732" s="317"/>
      <c r="AH732" s="316"/>
      <c r="AI732" s="316"/>
      <c r="AJ732" s="316"/>
      <c r="AK732" s="316"/>
      <c r="AL732" s="316"/>
      <c r="AM732" s="316"/>
      <c r="AN732" s="316"/>
      <c r="AO732" s="316"/>
      <c r="AP732" s="316"/>
      <c r="AQ732" s="316"/>
      <c r="AR732" s="316"/>
      <c r="AS732" s="316"/>
      <c r="AT732" s="316"/>
      <c r="AU732" s="317"/>
      <c r="AV732" s="316"/>
      <c r="AW732" s="316"/>
      <c r="AX732" s="318"/>
      <c r="AY732" s="318"/>
      <c r="AZ732" s="317"/>
      <c r="BA732" s="263" t="s">
        <v>1454</v>
      </c>
    </row>
    <row r="733" spans="4:53" x14ac:dyDescent="0.15">
      <c r="D733" s="263" t="s">
        <v>1455</v>
      </c>
      <c r="E733" s="316"/>
      <c r="F733" s="316"/>
      <c r="G733" s="265" t="s">
        <v>144</v>
      </c>
      <c r="H733" s="319" t="s">
        <v>1439</v>
      </c>
      <c r="I733" s="316" t="s">
        <v>1440</v>
      </c>
      <c r="J733" s="316" t="s">
        <v>1441</v>
      </c>
      <c r="K733" s="316" t="s">
        <v>1442</v>
      </c>
      <c r="L733" s="317"/>
      <c r="M733" s="316"/>
      <c r="N733" s="316"/>
      <c r="O733" s="316"/>
      <c r="P733" s="316"/>
      <c r="Q733" s="316" t="s">
        <v>1443</v>
      </c>
      <c r="R733" s="316"/>
      <c r="S733" s="263" t="s">
        <v>1456</v>
      </c>
      <c r="T733" s="316"/>
      <c r="U733" s="316"/>
      <c r="V733" s="316"/>
      <c r="W733" s="317"/>
      <c r="X733" s="316"/>
      <c r="Y733" s="316"/>
      <c r="Z733" s="316"/>
      <c r="AA733" s="316"/>
      <c r="AB733" s="316"/>
      <c r="AC733" s="316"/>
      <c r="AD733" s="316"/>
      <c r="AE733" s="318"/>
      <c r="AF733" s="318"/>
      <c r="AG733" s="317"/>
      <c r="AH733" s="316"/>
      <c r="AI733" s="316"/>
      <c r="AJ733" s="316"/>
      <c r="AK733" s="316"/>
      <c r="AL733" s="316"/>
      <c r="AM733" s="316"/>
      <c r="AN733" s="316"/>
      <c r="AO733" s="316"/>
      <c r="AP733" s="316"/>
      <c r="AQ733" s="316"/>
      <c r="AR733" s="316"/>
      <c r="AS733" s="316"/>
      <c r="AT733" s="316"/>
      <c r="AU733" s="317"/>
      <c r="AV733" s="316"/>
      <c r="AW733" s="316"/>
      <c r="AX733" s="318"/>
      <c r="AY733" s="318"/>
      <c r="AZ733" s="317"/>
      <c r="BA733" s="263" t="s">
        <v>1457</v>
      </c>
    </row>
    <row r="734" spans="4:53" x14ac:dyDescent="0.15">
      <c r="D734" s="263" t="s">
        <v>1458</v>
      </c>
      <c r="E734" s="316"/>
      <c r="F734" s="316"/>
      <c r="G734" s="265" t="s">
        <v>144</v>
      </c>
      <c r="H734" s="319" t="s">
        <v>1439</v>
      </c>
      <c r="I734" s="316" t="s">
        <v>1440</v>
      </c>
      <c r="J734" s="316" t="s">
        <v>1441</v>
      </c>
      <c r="K734" s="316" t="s">
        <v>1442</v>
      </c>
      <c r="L734" s="317"/>
      <c r="M734" s="316"/>
      <c r="N734" s="316"/>
      <c r="O734" s="316"/>
      <c r="P734" s="316"/>
      <c r="Q734" s="316" t="s">
        <v>1443</v>
      </c>
      <c r="R734" s="316"/>
      <c r="S734" s="263" t="s">
        <v>1459</v>
      </c>
      <c r="T734" s="316"/>
      <c r="U734" s="316"/>
      <c r="V734" s="316"/>
      <c r="W734" s="317"/>
      <c r="X734" s="316"/>
      <c r="Y734" s="316"/>
      <c r="Z734" s="316"/>
      <c r="AA734" s="316"/>
      <c r="AB734" s="316"/>
      <c r="AC734" s="316"/>
      <c r="AD734" s="316"/>
      <c r="AE734" s="318"/>
      <c r="AF734" s="318"/>
      <c r="AG734" s="317"/>
      <c r="AH734" s="316"/>
      <c r="AI734" s="316"/>
      <c r="AJ734" s="316"/>
      <c r="AK734" s="316"/>
      <c r="AL734" s="316"/>
      <c r="AM734" s="316"/>
      <c r="AN734" s="316"/>
      <c r="AO734" s="316"/>
      <c r="AP734" s="316"/>
      <c r="AQ734" s="316"/>
      <c r="AR734" s="316"/>
      <c r="AS734" s="316"/>
      <c r="AT734" s="316"/>
      <c r="AU734" s="317"/>
      <c r="AV734" s="316"/>
      <c r="AW734" s="316"/>
      <c r="AX734" s="318"/>
      <c r="AY734" s="318"/>
      <c r="AZ734" s="317"/>
      <c r="BA734" s="263" t="s">
        <v>1460</v>
      </c>
    </row>
    <row r="735" spans="4:53" x14ac:dyDescent="0.15">
      <c r="D735" s="263" t="s">
        <v>1461</v>
      </c>
      <c r="E735" s="316"/>
      <c r="F735" s="316"/>
      <c r="G735" s="265" t="s">
        <v>144</v>
      </c>
      <c r="H735" s="319" t="s">
        <v>1439</v>
      </c>
      <c r="I735" s="316" t="s">
        <v>1440</v>
      </c>
      <c r="J735" s="316" t="s">
        <v>1441</v>
      </c>
      <c r="K735" s="316" t="s">
        <v>1442</v>
      </c>
      <c r="L735" s="317"/>
      <c r="M735" s="316"/>
      <c r="N735" s="316"/>
      <c r="O735" s="316"/>
      <c r="P735" s="316"/>
      <c r="Q735" s="316" t="s">
        <v>1443</v>
      </c>
      <c r="R735" s="316"/>
      <c r="S735" s="263" t="s">
        <v>1462</v>
      </c>
      <c r="T735" s="316"/>
      <c r="U735" s="316"/>
      <c r="V735" s="316"/>
      <c r="W735" s="317"/>
      <c r="X735" s="316"/>
      <c r="Y735" s="316"/>
      <c r="Z735" s="316"/>
      <c r="AA735" s="316"/>
      <c r="AB735" s="316"/>
      <c r="AC735" s="316"/>
      <c r="AD735" s="316"/>
      <c r="AE735" s="318"/>
      <c r="AF735" s="318"/>
      <c r="AG735" s="317"/>
      <c r="AH735" s="316"/>
      <c r="AI735" s="316"/>
      <c r="AJ735" s="316"/>
      <c r="AK735" s="316"/>
      <c r="AL735" s="316"/>
      <c r="AM735" s="316"/>
      <c r="AN735" s="316"/>
      <c r="AO735" s="316"/>
      <c r="AP735" s="316"/>
      <c r="AQ735" s="316"/>
      <c r="AR735" s="316"/>
      <c r="AS735" s="316"/>
      <c r="AT735" s="316"/>
      <c r="AU735" s="317"/>
      <c r="AV735" s="316"/>
      <c r="AW735" s="316"/>
      <c r="AX735" s="318"/>
      <c r="AY735" s="318"/>
      <c r="AZ735" s="317"/>
      <c r="BA735" s="263" t="s">
        <v>1463</v>
      </c>
    </row>
    <row r="736" spans="4:53" x14ac:dyDescent="0.15">
      <c r="D736" s="263" t="s">
        <v>1464</v>
      </c>
      <c r="E736" s="316"/>
      <c r="F736" s="316"/>
      <c r="G736" s="265" t="s">
        <v>144</v>
      </c>
      <c r="H736" s="319" t="s">
        <v>1439</v>
      </c>
      <c r="I736" s="316" t="s">
        <v>1440</v>
      </c>
      <c r="J736" s="316" t="s">
        <v>1441</v>
      </c>
      <c r="K736" s="316" t="s">
        <v>1442</v>
      </c>
      <c r="L736" s="317"/>
      <c r="M736" s="316"/>
      <c r="N736" s="316"/>
      <c r="O736" s="316"/>
      <c r="P736" s="316"/>
      <c r="Q736" s="316" t="s">
        <v>1443</v>
      </c>
      <c r="R736" s="316"/>
      <c r="S736" s="263" t="s">
        <v>1465</v>
      </c>
      <c r="T736" s="316"/>
      <c r="U736" s="316"/>
      <c r="V736" s="316"/>
      <c r="W736" s="317"/>
      <c r="X736" s="316"/>
      <c r="Y736" s="316"/>
      <c r="Z736" s="316"/>
      <c r="AA736" s="316"/>
      <c r="AB736" s="316"/>
      <c r="AC736" s="316"/>
      <c r="AD736" s="316"/>
      <c r="AE736" s="318"/>
      <c r="AF736" s="318"/>
      <c r="AG736" s="317"/>
      <c r="AH736" s="316"/>
      <c r="AI736" s="316"/>
      <c r="AJ736" s="316"/>
      <c r="AK736" s="316"/>
      <c r="AL736" s="316"/>
      <c r="AM736" s="316"/>
      <c r="AN736" s="316"/>
      <c r="AO736" s="316"/>
      <c r="AP736" s="316"/>
      <c r="AQ736" s="316"/>
      <c r="AR736" s="316"/>
      <c r="AS736" s="316"/>
      <c r="AT736" s="316"/>
      <c r="AU736" s="317"/>
      <c r="AV736" s="316"/>
      <c r="AW736" s="316"/>
      <c r="AX736" s="318"/>
      <c r="AY736" s="318"/>
      <c r="AZ736" s="317"/>
      <c r="BA736" s="263" t="s">
        <v>1466</v>
      </c>
    </row>
    <row r="737" spans="4:53" x14ac:dyDescent="0.15">
      <c r="D737" s="263" t="s">
        <v>1467</v>
      </c>
      <c r="E737" s="316"/>
      <c r="F737" s="316"/>
      <c r="G737" s="265" t="s">
        <v>144</v>
      </c>
      <c r="H737" s="319" t="s">
        <v>1439</v>
      </c>
      <c r="I737" s="316" t="s">
        <v>1440</v>
      </c>
      <c r="J737" s="316" t="s">
        <v>1441</v>
      </c>
      <c r="K737" s="316" t="s">
        <v>1442</v>
      </c>
      <c r="L737" s="317"/>
      <c r="M737" s="316"/>
      <c r="N737" s="316"/>
      <c r="O737" s="316"/>
      <c r="P737" s="316"/>
      <c r="Q737" s="316" t="s">
        <v>1443</v>
      </c>
      <c r="R737" s="316"/>
      <c r="S737" s="263" t="s">
        <v>1468</v>
      </c>
      <c r="T737" s="316"/>
      <c r="U737" s="316"/>
      <c r="V737" s="316"/>
      <c r="W737" s="317"/>
      <c r="X737" s="316"/>
      <c r="Y737" s="316"/>
      <c r="Z737" s="316"/>
      <c r="AA737" s="316"/>
      <c r="AB737" s="316"/>
      <c r="AC737" s="316"/>
      <c r="AD737" s="316"/>
      <c r="AE737" s="318"/>
      <c r="AF737" s="318"/>
      <c r="AG737" s="317"/>
      <c r="AH737" s="316"/>
      <c r="AI737" s="316"/>
      <c r="AJ737" s="316"/>
      <c r="AK737" s="316"/>
      <c r="AL737" s="316"/>
      <c r="AM737" s="316"/>
      <c r="AN737" s="316"/>
      <c r="AO737" s="316"/>
      <c r="AP737" s="316"/>
      <c r="AQ737" s="316"/>
      <c r="AR737" s="316"/>
      <c r="AS737" s="316"/>
      <c r="AT737" s="316"/>
      <c r="AU737" s="317"/>
      <c r="AV737" s="316"/>
      <c r="AW737" s="316"/>
      <c r="AX737" s="318"/>
      <c r="AY737" s="318"/>
      <c r="AZ737" s="317"/>
      <c r="BA737" s="263" t="s">
        <v>1466</v>
      </c>
    </row>
    <row r="738" spans="4:53" x14ac:dyDescent="0.15">
      <c r="D738" s="263" t="s">
        <v>1469</v>
      </c>
      <c r="E738" s="316"/>
      <c r="F738" s="316"/>
      <c r="G738" s="265" t="s">
        <v>144</v>
      </c>
      <c r="H738" s="319" t="s">
        <v>1439</v>
      </c>
      <c r="I738" s="316" t="s">
        <v>1440</v>
      </c>
      <c r="J738" s="316" t="s">
        <v>1441</v>
      </c>
      <c r="K738" s="316" t="s">
        <v>1442</v>
      </c>
      <c r="L738" s="317"/>
      <c r="M738" s="316"/>
      <c r="N738" s="316"/>
      <c r="O738" s="316"/>
      <c r="P738" s="316"/>
      <c r="Q738" s="316" t="s">
        <v>1443</v>
      </c>
      <c r="R738" s="316"/>
      <c r="S738" s="263" t="s">
        <v>1470</v>
      </c>
      <c r="T738" s="316"/>
      <c r="U738" s="316"/>
      <c r="V738" s="316"/>
      <c r="W738" s="317"/>
      <c r="X738" s="316"/>
      <c r="Y738" s="316"/>
      <c r="Z738" s="316"/>
      <c r="AA738" s="316"/>
      <c r="AB738" s="316"/>
      <c r="AC738" s="316"/>
      <c r="AD738" s="316"/>
      <c r="AE738" s="318"/>
      <c r="AF738" s="318"/>
      <c r="AG738" s="317"/>
      <c r="AH738" s="316"/>
      <c r="AI738" s="316"/>
      <c r="AJ738" s="316"/>
      <c r="AK738" s="316"/>
      <c r="AL738" s="316"/>
      <c r="AM738" s="316"/>
      <c r="AN738" s="316"/>
      <c r="AO738" s="316"/>
      <c r="AP738" s="316"/>
      <c r="AQ738" s="316"/>
      <c r="AR738" s="316"/>
      <c r="AS738" s="316"/>
      <c r="AT738" s="316"/>
      <c r="AU738" s="317"/>
      <c r="AV738" s="316"/>
      <c r="AW738" s="316"/>
      <c r="AX738" s="318"/>
      <c r="AY738" s="318"/>
      <c r="AZ738" s="317"/>
      <c r="BA738" s="263" t="s">
        <v>1471</v>
      </c>
    </row>
    <row r="739" spans="4:53" x14ac:dyDescent="0.15">
      <c r="D739" s="263" t="s">
        <v>1472</v>
      </c>
      <c r="E739" s="316"/>
      <c r="F739" s="316"/>
      <c r="G739" s="265" t="s">
        <v>144</v>
      </c>
      <c r="H739" s="319" t="s">
        <v>1439</v>
      </c>
      <c r="I739" s="316" t="s">
        <v>1440</v>
      </c>
      <c r="J739" s="316" t="s">
        <v>1441</v>
      </c>
      <c r="K739" s="316" t="s">
        <v>1442</v>
      </c>
      <c r="L739" s="317"/>
      <c r="M739" s="316"/>
      <c r="N739" s="316"/>
      <c r="O739" s="316"/>
      <c r="P739" s="316"/>
      <c r="Q739" s="316" t="s">
        <v>1443</v>
      </c>
      <c r="R739" s="316"/>
      <c r="S739" s="263" t="s">
        <v>1473</v>
      </c>
      <c r="T739" s="316"/>
      <c r="U739" s="316"/>
      <c r="V739" s="316"/>
      <c r="W739" s="317"/>
      <c r="X739" s="316"/>
      <c r="Y739" s="316"/>
      <c r="Z739" s="316"/>
      <c r="AA739" s="316"/>
      <c r="AB739" s="316"/>
      <c r="AC739" s="316"/>
      <c r="AD739" s="316"/>
      <c r="AE739" s="318"/>
      <c r="AF739" s="318"/>
      <c r="AG739" s="317"/>
      <c r="AH739" s="316"/>
      <c r="AI739" s="316"/>
      <c r="AJ739" s="316"/>
      <c r="AK739" s="316"/>
      <c r="AL739" s="316"/>
      <c r="AM739" s="316"/>
      <c r="AN739" s="316"/>
      <c r="AO739" s="316"/>
      <c r="AP739" s="316"/>
      <c r="AQ739" s="316"/>
      <c r="AR739" s="316"/>
      <c r="AS739" s="316"/>
      <c r="AT739" s="316"/>
      <c r="AU739" s="317"/>
      <c r="AV739" s="316"/>
      <c r="AW739" s="316"/>
      <c r="AX739" s="318"/>
      <c r="AY739" s="318"/>
      <c r="AZ739" s="317"/>
      <c r="BA739" s="263" t="s">
        <v>1474</v>
      </c>
    </row>
    <row r="740" spans="4:53" x14ac:dyDescent="0.15">
      <c r="D740" s="263" t="s">
        <v>1475</v>
      </c>
      <c r="E740" s="316"/>
      <c r="F740" s="316"/>
      <c r="G740" s="265" t="s">
        <v>144</v>
      </c>
      <c r="H740" s="319" t="s">
        <v>1439</v>
      </c>
      <c r="I740" s="316" t="s">
        <v>1440</v>
      </c>
      <c r="J740" s="316" t="s">
        <v>1441</v>
      </c>
      <c r="K740" s="316" t="s">
        <v>1442</v>
      </c>
      <c r="L740" s="317"/>
      <c r="M740" s="316"/>
      <c r="N740" s="316"/>
      <c r="O740" s="316"/>
      <c r="P740" s="316"/>
      <c r="Q740" s="316" t="s">
        <v>1443</v>
      </c>
      <c r="R740" s="316"/>
      <c r="S740" s="263" t="s">
        <v>1476</v>
      </c>
      <c r="T740" s="316"/>
      <c r="U740" s="316"/>
      <c r="V740" s="316"/>
      <c r="W740" s="317"/>
      <c r="X740" s="316"/>
      <c r="Y740" s="316"/>
      <c r="Z740" s="316"/>
      <c r="AA740" s="316"/>
      <c r="AB740" s="316"/>
      <c r="AC740" s="316"/>
      <c r="AD740" s="316"/>
      <c r="AE740" s="318"/>
      <c r="AF740" s="318"/>
      <c r="AG740" s="317"/>
      <c r="AH740" s="316"/>
      <c r="AI740" s="316"/>
      <c r="AJ740" s="316"/>
      <c r="AK740" s="316"/>
      <c r="AL740" s="316"/>
      <c r="AM740" s="316"/>
      <c r="AN740" s="316"/>
      <c r="AO740" s="316"/>
      <c r="AP740" s="316"/>
      <c r="AQ740" s="316"/>
      <c r="AR740" s="316"/>
      <c r="AS740" s="316"/>
      <c r="AT740" s="316"/>
      <c r="AU740" s="317"/>
      <c r="AV740" s="316"/>
      <c r="AW740" s="316"/>
      <c r="AX740" s="318"/>
      <c r="AY740" s="318"/>
      <c r="AZ740" s="317"/>
      <c r="BA740" s="263" t="s">
        <v>1466</v>
      </c>
    </row>
    <row r="741" spans="4:53" x14ac:dyDescent="0.15">
      <c r="D741" s="263" t="s">
        <v>1477</v>
      </c>
      <c r="E741" s="316"/>
      <c r="F741" s="316"/>
      <c r="G741" s="265" t="s">
        <v>144</v>
      </c>
      <c r="H741" s="319" t="s">
        <v>1439</v>
      </c>
      <c r="I741" s="316" t="s">
        <v>1440</v>
      </c>
      <c r="J741" s="316" t="s">
        <v>1441</v>
      </c>
      <c r="K741" s="316" t="s">
        <v>1442</v>
      </c>
      <c r="L741" s="317"/>
      <c r="M741" s="316"/>
      <c r="N741" s="316"/>
      <c r="O741" s="316"/>
      <c r="P741" s="316"/>
      <c r="Q741" s="316" t="s">
        <v>1443</v>
      </c>
      <c r="R741" s="316"/>
      <c r="S741" s="263" t="s">
        <v>1478</v>
      </c>
      <c r="T741" s="316"/>
      <c r="U741" s="316"/>
      <c r="V741" s="316"/>
      <c r="W741" s="317"/>
      <c r="X741" s="316"/>
      <c r="Y741" s="316"/>
      <c r="Z741" s="316"/>
      <c r="AA741" s="316"/>
      <c r="AB741" s="316"/>
      <c r="AC741" s="316"/>
      <c r="AD741" s="316"/>
      <c r="AE741" s="318"/>
      <c r="AF741" s="318"/>
      <c r="AG741" s="317"/>
      <c r="AH741" s="316"/>
      <c r="AI741" s="316"/>
      <c r="AJ741" s="316"/>
      <c r="AK741" s="316"/>
      <c r="AL741" s="316"/>
      <c r="AM741" s="316"/>
      <c r="AN741" s="316"/>
      <c r="AO741" s="316"/>
      <c r="AP741" s="316"/>
      <c r="AQ741" s="316"/>
      <c r="AR741" s="316"/>
      <c r="AS741" s="316"/>
      <c r="AT741" s="316"/>
      <c r="AU741" s="317"/>
      <c r="AV741" s="316"/>
      <c r="AW741" s="316"/>
      <c r="AX741" s="318"/>
      <c r="AY741" s="318"/>
      <c r="AZ741" s="317"/>
      <c r="BA741" s="263" t="s">
        <v>1479</v>
      </c>
    </row>
    <row r="742" spans="4:53" x14ac:dyDescent="0.15">
      <c r="D742" s="263" t="s">
        <v>1480</v>
      </c>
      <c r="E742" s="316"/>
      <c r="F742" s="316"/>
      <c r="G742" s="265" t="s">
        <v>144</v>
      </c>
      <c r="H742" s="319" t="s">
        <v>1439</v>
      </c>
      <c r="I742" s="316" t="s">
        <v>1440</v>
      </c>
      <c r="J742" s="316" t="s">
        <v>1441</v>
      </c>
      <c r="K742" s="316" t="s">
        <v>1442</v>
      </c>
      <c r="L742" s="317"/>
      <c r="M742" s="316"/>
      <c r="N742" s="316"/>
      <c r="O742" s="316"/>
      <c r="P742" s="316"/>
      <c r="Q742" s="316" t="s">
        <v>1443</v>
      </c>
      <c r="R742" s="316"/>
      <c r="S742" s="263" t="s">
        <v>1481</v>
      </c>
      <c r="T742" s="316"/>
      <c r="U742" s="316"/>
      <c r="V742" s="316"/>
      <c r="W742" s="317"/>
      <c r="X742" s="316"/>
      <c r="Y742" s="316"/>
      <c r="Z742" s="316"/>
      <c r="AA742" s="316"/>
      <c r="AB742" s="316"/>
      <c r="AC742" s="316"/>
      <c r="AD742" s="316"/>
      <c r="AE742" s="318"/>
      <c r="AF742" s="318"/>
      <c r="AG742" s="317"/>
      <c r="AH742" s="316"/>
      <c r="AI742" s="316"/>
      <c r="AJ742" s="316"/>
      <c r="AK742" s="316"/>
      <c r="AL742" s="316"/>
      <c r="AM742" s="316"/>
      <c r="AN742" s="316"/>
      <c r="AO742" s="316"/>
      <c r="AP742" s="316"/>
      <c r="AQ742" s="316"/>
      <c r="AR742" s="316"/>
      <c r="AS742" s="316"/>
      <c r="AT742" s="316"/>
      <c r="AU742" s="317"/>
      <c r="AV742" s="316"/>
      <c r="AW742" s="316"/>
      <c r="AX742" s="318"/>
      <c r="AY742" s="318"/>
      <c r="AZ742" s="317"/>
      <c r="BA742" s="263" t="s">
        <v>1482</v>
      </c>
    </row>
    <row r="743" spans="4:53" x14ac:dyDescent="0.15">
      <c r="D743" s="263" t="s">
        <v>1483</v>
      </c>
      <c r="E743" s="316"/>
      <c r="F743" s="316"/>
      <c r="G743" s="265" t="s">
        <v>144</v>
      </c>
      <c r="H743" s="319" t="s">
        <v>1439</v>
      </c>
      <c r="I743" s="316" t="s">
        <v>1440</v>
      </c>
      <c r="J743" s="316" t="s">
        <v>1441</v>
      </c>
      <c r="K743" s="316" t="s">
        <v>1442</v>
      </c>
      <c r="L743" s="317"/>
      <c r="M743" s="316"/>
      <c r="N743" s="316"/>
      <c r="O743" s="316"/>
      <c r="P743" s="316"/>
      <c r="Q743" s="316" t="s">
        <v>1443</v>
      </c>
      <c r="R743" s="316"/>
      <c r="S743" s="263" t="s">
        <v>1484</v>
      </c>
      <c r="T743" s="316"/>
      <c r="U743" s="316"/>
      <c r="V743" s="316"/>
      <c r="W743" s="317"/>
      <c r="X743" s="316"/>
      <c r="Y743" s="316"/>
      <c r="Z743" s="316"/>
      <c r="AA743" s="316"/>
      <c r="AB743" s="316"/>
      <c r="AC743" s="316"/>
      <c r="AD743" s="316"/>
      <c r="AE743" s="318"/>
      <c r="AF743" s="318"/>
      <c r="AG743" s="317"/>
      <c r="AH743" s="316"/>
      <c r="AI743" s="316"/>
      <c r="AJ743" s="316"/>
      <c r="AK743" s="316"/>
      <c r="AL743" s="316"/>
      <c r="AM743" s="316"/>
      <c r="AN743" s="316"/>
      <c r="AO743" s="316"/>
      <c r="AP743" s="316"/>
      <c r="AQ743" s="316"/>
      <c r="AR743" s="316"/>
      <c r="AS743" s="316"/>
      <c r="AT743" s="316"/>
      <c r="AU743" s="317"/>
      <c r="AV743" s="316"/>
      <c r="AW743" s="316"/>
      <c r="AX743" s="318"/>
      <c r="AY743" s="318"/>
      <c r="AZ743" s="317"/>
      <c r="BA743" s="263" t="s">
        <v>1466</v>
      </c>
    </row>
    <row r="744" spans="4:53" x14ac:dyDescent="0.15">
      <c r="D744" s="263" t="s">
        <v>1485</v>
      </c>
      <c r="E744" s="316"/>
      <c r="F744" s="316"/>
      <c r="G744" s="265" t="s">
        <v>144</v>
      </c>
      <c r="H744" s="319" t="s">
        <v>1439</v>
      </c>
      <c r="I744" s="316" t="s">
        <v>1440</v>
      </c>
      <c r="J744" s="316" t="s">
        <v>1441</v>
      </c>
      <c r="K744" s="316" t="s">
        <v>1442</v>
      </c>
      <c r="L744" s="317"/>
      <c r="M744" s="316"/>
      <c r="N744" s="316"/>
      <c r="O744" s="316"/>
      <c r="P744" s="316"/>
      <c r="Q744" s="316" t="s">
        <v>1443</v>
      </c>
      <c r="R744" s="316"/>
      <c r="S744" s="263" t="s">
        <v>1486</v>
      </c>
      <c r="T744" s="316"/>
      <c r="U744" s="316"/>
      <c r="V744" s="316"/>
      <c r="W744" s="317"/>
      <c r="X744" s="316"/>
      <c r="Y744" s="316"/>
      <c r="Z744" s="316"/>
      <c r="AA744" s="316"/>
      <c r="AB744" s="316"/>
      <c r="AC744" s="316"/>
      <c r="AD744" s="316"/>
      <c r="AE744" s="318"/>
      <c r="AF744" s="318"/>
      <c r="AG744" s="317"/>
      <c r="AH744" s="316"/>
      <c r="AI744" s="316"/>
      <c r="AJ744" s="316"/>
      <c r="AK744" s="316"/>
      <c r="AL744" s="316"/>
      <c r="AM744" s="316"/>
      <c r="AN744" s="316"/>
      <c r="AO744" s="316"/>
      <c r="AP744" s="316"/>
      <c r="AQ744" s="316"/>
      <c r="AR744" s="316"/>
      <c r="AS744" s="316"/>
      <c r="AT744" s="316"/>
      <c r="AU744" s="317"/>
      <c r="AV744" s="316"/>
      <c r="AW744" s="316"/>
      <c r="AX744" s="318"/>
      <c r="AY744" s="318"/>
      <c r="AZ744" s="317"/>
      <c r="BA744" s="263" t="s">
        <v>1471</v>
      </c>
    </row>
    <row r="745" spans="4:53" x14ac:dyDescent="0.15">
      <c r="D745" s="263" t="s">
        <v>1487</v>
      </c>
      <c r="E745" s="316"/>
      <c r="F745" s="316"/>
      <c r="G745" s="265" t="s">
        <v>144</v>
      </c>
      <c r="H745" s="319" t="s">
        <v>1439</v>
      </c>
      <c r="I745" s="316" t="s">
        <v>1440</v>
      </c>
      <c r="J745" s="316" t="s">
        <v>1441</v>
      </c>
      <c r="K745" s="316" t="s">
        <v>1442</v>
      </c>
      <c r="L745" s="317"/>
      <c r="M745" s="316"/>
      <c r="N745" s="316"/>
      <c r="O745" s="316"/>
      <c r="P745" s="316"/>
      <c r="Q745" s="316" t="s">
        <v>1443</v>
      </c>
      <c r="R745" s="316"/>
      <c r="S745" s="263" t="s">
        <v>1488</v>
      </c>
      <c r="T745" s="316"/>
      <c r="U745" s="316"/>
      <c r="V745" s="316"/>
      <c r="W745" s="317"/>
      <c r="X745" s="316"/>
      <c r="Y745" s="316"/>
      <c r="Z745" s="316"/>
      <c r="AA745" s="316"/>
      <c r="AB745" s="316"/>
      <c r="AC745" s="316"/>
      <c r="AD745" s="316"/>
      <c r="AE745" s="318"/>
      <c r="AF745" s="318"/>
      <c r="AG745" s="317"/>
      <c r="AH745" s="316"/>
      <c r="AI745" s="316"/>
      <c r="AJ745" s="316"/>
      <c r="AK745" s="316"/>
      <c r="AL745" s="316"/>
      <c r="AM745" s="316"/>
      <c r="AN745" s="316"/>
      <c r="AO745" s="316"/>
      <c r="AP745" s="316"/>
      <c r="AQ745" s="316"/>
      <c r="AR745" s="316"/>
      <c r="AS745" s="316"/>
      <c r="AT745" s="316"/>
      <c r="AU745" s="317"/>
      <c r="AV745" s="316"/>
      <c r="AW745" s="316"/>
      <c r="AX745" s="318"/>
      <c r="AY745" s="318"/>
      <c r="AZ745" s="317"/>
      <c r="BA745" s="263" t="s">
        <v>1466</v>
      </c>
    </row>
    <row r="746" spans="4:53" x14ac:dyDescent="0.15">
      <c r="D746" s="263" t="s">
        <v>1449</v>
      </c>
      <c r="E746" s="316"/>
      <c r="F746" s="316"/>
      <c r="G746" s="265" t="s">
        <v>144</v>
      </c>
      <c r="H746" s="319" t="s">
        <v>1439</v>
      </c>
      <c r="I746" s="316" t="s">
        <v>1440</v>
      </c>
      <c r="J746" s="316" t="s">
        <v>1441</v>
      </c>
      <c r="K746" s="316" t="s">
        <v>1442</v>
      </c>
      <c r="L746" s="317"/>
      <c r="M746" s="316"/>
      <c r="N746" s="316"/>
      <c r="O746" s="316"/>
      <c r="P746" s="316"/>
      <c r="Q746" s="316" t="s">
        <v>1443</v>
      </c>
      <c r="R746" s="316"/>
      <c r="S746" s="263" t="s">
        <v>1489</v>
      </c>
      <c r="T746" s="316"/>
      <c r="U746" s="316"/>
      <c r="V746" s="316"/>
      <c r="W746" s="317"/>
      <c r="X746" s="316"/>
      <c r="Y746" s="316"/>
      <c r="Z746" s="316"/>
      <c r="AA746" s="316"/>
      <c r="AB746" s="316"/>
      <c r="AC746" s="316"/>
      <c r="AD746" s="316"/>
      <c r="AE746" s="318"/>
      <c r="AF746" s="318"/>
      <c r="AG746" s="317"/>
      <c r="AH746" s="316"/>
      <c r="AI746" s="316"/>
      <c r="AJ746" s="316"/>
      <c r="AK746" s="316"/>
      <c r="AL746" s="316"/>
      <c r="AM746" s="316"/>
      <c r="AN746" s="316"/>
      <c r="AO746" s="316"/>
      <c r="AP746" s="316"/>
      <c r="AQ746" s="316"/>
      <c r="AR746" s="316"/>
      <c r="AS746" s="316"/>
      <c r="AT746" s="316"/>
      <c r="AU746" s="317"/>
      <c r="AV746" s="316"/>
      <c r="AW746" s="316"/>
      <c r="AX746" s="318"/>
      <c r="AY746" s="318"/>
      <c r="AZ746" s="317"/>
      <c r="BA746" s="263" t="s">
        <v>1490</v>
      </c>
    </row>
    <row r="747" spans="4:53" x14ac:dyDescent="0.15">
      <c r="D747" s="263" t="s">
        <v>1491</v>
      </c>
      <c r="E747" s="316"/>
      <c r="F747" s="316"/>
      <c r="G747" s="265" t="s">
        <v>144</v>
      </c>
      <c r="H747" s="319" t="s">
        <v>1439</v>
      </c>
      <c r="I747" s="316" t="s">
        <v>1440</v>
      </c>
      <c r="J747" s="316" t="s">
        <v>1441</v>
      </c>
      <c r="K747" s="316" t="s">
        <v>1442</v>
      </c>
      <c r="L747" s="317"/>
      <c r="M747" s="316"/>
      <c r="N747" s="316"/>
      <c r="O747" s="316"/>
      <c r="P747" s="316"/>
      <c r="Q747" s="316" t="s">
        <v>1443</v>
      </c>
      <c r="R747" s="316"/>
      <c r="S747" s="263" t="s">
        <v>1492</v>
      </c>
      <c r="T747" s="316"/>
      <c r="U747" s="316"/>
      <c r="V747" s="316"/>
      <c r="W747" s="317"/>
      <c r="X747" s="316"/>
      <c r="Y747" s="316"/>
      <c r="Z747" s="316"/>
      <c r="AA747" s="316"/>
      <c r="AB747" s="316"/>
      <c r="AC747" s="316"/>
      <c r="AD747" s="316"/>
      <c r="AE747" s="318"/>
      <c r="AF747" s="318"/>
      <c r="AG747" s="317"/>
      <c r="AH747" s="316"/>
      <c r="AI747" s="316"/>
      <c r="AJ747" s="316"/>
      <c r="AK747" s="316"/>
      <c r="AL747" s="316"/>
      <c r="AM747" s="316"/>
      <c r="AN747" s="316"/>
      <c r="AO747" s="316"/>
      <c r="AP747" s="316"/>
      <c r="AQ747" s="316"/>
      <c r="AR747" s="316"/>
      <c r="AS747" s="316"/>
      <c r="AT747" s="316"/>
      <c r="AU747" s="317"/>
      <c r="AV747" s="316"/>
      <c r="AW747" s="316"/>
      <c r="AX747" s="318"/>
      <c r="AY747" s="318"/>
      <c r="AZ747" s="317"/>
      <c r="BA747" s="263" t="s">
        <v>1471</v>
      </c>
    </row>
    <row r="748" spans="4:53" x14ac:dyDescent="0.15">
      <c r="D748" s="263" t="s">
        <v>1493</v>
      </c>
      <c r="E748" s="316"/>
      <c r="F748" s="316"/>
      <c r="G748" s="265" t="s">
        <v>144</v>
      </c>
      <c r="H748" s="319" t="s">
        <v>1439</v>
      </c>
      <c r="I748" s="316" t="s">
        <v>1440</v>
      </c>
      <c r="J748" s="316" t="s">
        <v>1441</v>
      </c>
      <c r="K748" s="316" t="s">
        <v>1442</v>
      </c>
      <c r="L748" s="317"/>
      <c r="M748" s="316"/>
      <c r="N748" s="316"/>
      <c r="O748" s="316"/>
      <c r="P748" s="316"/>
      <c r="Q748" s="316" t="s">
        <v>1443</v>
      </c>
      <c r="R748" s="316"/>
      <c r="S748" s="263" t="s">
        <v>1494</v>
      </c>
      <c r="T748" s="316"/>
      <c r="U748" s="316"/>
      <c r="V748" s="316"/>
      <c r="W748" s="317"/>
      <c r="X748" s="316"/>
      <c r="Y748" s="316"/>
      <c r="Z748" s="316"/>
      <c r="AA748" s="316"/>
      <c r="AB748" s="316"/>
      <c r="AC748" s="316"/>
      <c r="AD748" s="316"/>
      <c r="AE748" s="318"/>
      <c r="AF748" s="318"/>
      <c r="AG748" s="317"/>
      <c r="AH748" s="316"/>
      <c r="AI748" s="316"/>
      <c r="AJ748" s="316"/>
      <c r="AK748" s="316"/>
      <c r="AL748" s="316"/>
      <c r="AM748" s="316"/>
      <c r="AN748" s="316"/>
      <c r="AO748" s="316"/>
      <c r="AP748" s="316"/>
      <c r="AQ748" s="316"/>
      <c r="AR748" s="316"/>
      <c r="AS748" s="316"/>
      <c r="AT748" s="316"/>
      <c r="AU748" s="317"/>
      <c r="AV748" s="316"/>
      <c r="AW748" s="316"/>
      <c r="AX748" s="318"/>
      <c r="AY748" s="318"/>
      <c r="AZ748" s="317"/>
      <c r="BA748" s="263" t="s">
        <v>1466</v>
      </c>
    </row>
    <row r="749" spans="4:53" x14ac:dyDescent="0.15">
      <c r="D749" s="263" t="s">
        <v>1495</v>
      </c>
      <c r="E749" s="316"/>
      <c r="F749" s="316"/>
      <c r="G749" s="265" t="s">
        <v>144</v>
      </c>
      <c r="H749" s="319" t="s">
        <v>1439</v>
      </c>
      <c r="I749" s="316" t="s">
        <v>1440</v>
      </c>
      <c r="J749" s="316" t="s">
        <v>1441</v>
      </c>
      <c r="K749" s="316" t="s">
        <v>1442</v>
      </c>
      <c r="L749" s="317"/>
      <c r="M749" s="316"/>
      <c r="N749" s="316"/>
      <c r="O749" s="316"/>
      <c r="P749" s="316"/>
      <c r="Q749" s="316" t="s">
        <v>1443</v>
      </c>
      <c r="R749" s="316"/>
      <c r="S749" s="263" t="s">
        <v>1496</v>
      </c>
      <c r="T749" s="316"/>
      <c r="U749" s="316"/>
      <c r="V749" s="316"/>
      <c r="W749" s="317"/>
      <c r="X749" s="316"/>
      <c r="Y749" s="316"/>
      <c r="Z749" s="316"/>
      <c r="AA749" s="316"/>
      <c r="AB749" s="316"/>
      <c r="AC749" s="316"/>
      <c r="AD749" s="316"/>
      <c r="AE749" s="318"/>
      <c r="AF749" s="318"/>
      <c r="AG749" s="317"/>
      <c r="AH749" s="316"/>
      <c r="AI749" s="316"/>
      <c r="AJ749" s="316"/>
      <c r="AK749" s="316"/>
      <c r="AL749" s="316"/>
      <c r="AM749" s="316"/>
      <c r="AN749" s="316"/>
      <c r="AO749" s="316"/>
      <c r="AP749" s="316"/>
      <c r="AQ749" s="316"/>
      <c r="AR749" s="316"/>
      <c r="AS749" s="316"/>
      <c r="AT749" s="316"/>
      <c r="AU749" s="317"/>
      <c r="AV749" s="316"/>
      <c r="AW749" s="316"/>
      <c r="AX749" s="318"/>
      <c r="AY749" s="318"/>
      <c r="AZ749" s="317"/>
      <c r="BA749" s="263" t="s">
        <v>1497</v>
      </c>
    </row>
    <row r="750" spans="4:53" x14ac:dyDescent="0.15">
      <c r="D750" s="263" t="s">
        <v>1498</v>
      </c>
      <c r="E750" s="316"/>
      <c r="F750" s="316"/>
      <c r="G750" s="265" t="s">
        <v>144</v>
      </c>
      <c r="H750" s="319" t="s">
        <v>1439</v>
      </c>
      <c r="I750" s="316" t="s">
        <v>1440</v>
      </c>
      <c r="J750" s="316" t="s">
        <v>1441</v>
      </c>
      <c r="K750" s="316" t="s">
        <v>1442</v>
      </c>
      <c r="L750" s="317"/>
      <c r="M750" s="316"/>
      <c r="N750" s="316"/>
      <c r="O750" s="316"/>
      <c r="P750" s="316"/>
      <c r="Q750" s="316" t="s">
        <v>1443</v>
      </c>
      <c r="R750" s="316"/>
      <c r="S750" s="263" t="s">
        <v>1499</v>
      </c>
      <c r="T750" s="316"/>
      <c r="U750" s="316"/>
      <c r="V750" s="316"/>
      <c r="W750" s="317"/>
      <c r="X750" s="316"/>
      <c r="Y750" s="316"/>
      <c r="Z750" s="316"/>
      <c r="AA750" s="316"/>
      <c r="AB750" s="316"/>
      <c r="AC750" s="316"/>
      <c r="AD750" s="316"/>
      <c r="AE750" s="318"/>
      <c r="AF750" s="318"/>
      <c r="AG750" s="317"/>
      <c r="AH750" s="316"/>
      <c r="AI750" s="316"/>
      <c r="AJ750" s="316"/>
      <c r="AK750" s="316"/>
      <c r="AL750" s="316"/>
      <c r="AM750" s="316"/>
      <c r="AN750" s="316"/>
      <c r="AO750" s="316"/>
      <c r="AP750" s="316"/>
      <c r="AQ750" s="316"/>
      <c r="AR750" s="316"/>
      <c r="AS750" s="316"/>
      <c r="AT750" s="316"/>
      <c r="AU750" s="317"/>
      <c r="AV750" s="316"/>
      <c r="AW750" s="316"/>
      <c r="AX750" s="318"/>
      <c r="AY750" s="318"/>
      <c r="AZ750" s="317"/>
      <c r="BA750" s="263" t="s">
        <v>1471</v>
      </c>
    </row>
    <row r="751" spans="4:53" x14ac:dyDescent="0.15">
      <c r="D751" s="263" t="s">
        <v>1500</v>
      </c>
      <c r="E751" s="316"/>
      <c r="F751" s="316"/>
      <c r="G751" s="265" t="s">
        <v>144</v>
      </c>
      <c r="H751" s="319" t="s">
        <v>1439</v>
      </c>
      <c r="I751" s="316" t="s">
        <v>1440</v>
      </c>
      <c r="J751" s="316" t="s">
        <v>1441</v>
      </c>
      <c r="K751" s="316" t="s">
        <v>1442</v>
      </c>
      <c r="L751" s="317"/>
      <c r="M751" s="316"/>
      <c r="N751" s="316"/>
      <c r="O751" s="316"/>
      <c r="P751" s="316"/>
      <c r="Q751" s="316" t="s">
        <v>1443</v>
      </c>
      <c r="R751" s="316"/>
      <c r="S751" s="263" t="s">
        <v>1501</v>
      </c>
      <c r="T751" s="316"/>
      <c r="U751" s="316"/>
      <c r="V751" s="316"/>
      <c r="W751" s="317"/>
      <c r="X751" s="316"/>
      <c r="Y751" s="316"/>
      <c r="Z751" s="316"/>
      <c r="AA751" s="316"/>
      <c r="AB751" s="316"/>
      <c r="AC751" s="316"/>
      <c r="AD751" s="316"/>
      <c r="AE751" s="318"/>
      <c r="AF751" s="318"/>
      <c r="AG751" s="317"/>
      <c r="AH751" s="316"/>
      <c r="AI751" s="316"/>
      <c r="AJ751" s="316"/>
      <c r="AK751" s="316"/>
      <c r="AL751" s="316"/>
      <c r="AM751" s="316"/>
      <c r="AN751" s="316"/>
      <c r="AO751" s="316"/>
      <c r="AP751" s="316"/>
      <c r="AQ751" s="316"/>
      <c r="AR751" s="316"/>
      <c r="AS751" s="316"/>
      <c r="AT751" s="316"/>
      <c r="AU751" s="317"/>
      <c r="AV751" s="316"/>
      <c r="AW751" s="316"/>
      <c r="AX751" s="318"/>
      <c r="AY751" s="318"/>
      <c r="AZ751" s="317"/>
      <c r="BA751" s="263" t="s">
        <v>1471</v>
      </c>
    </row>
    <row r="752" spans="4:53" x14ac:dyDescent="0.15">
      <c r="D752" s="263" t="s">
        <v>1502</v>
      </c>
      <c r="E752" s="316"/>
      <c r="F752" s="316"/>
      <c r="G752" s="265" t="s">
        <v>144</v>
      </c>
      <c r="H752" s="319" t="s">
        <v>1439</v>
      </c>
      <c r="I752" s="316" t="s">
        <v>1440</v>
      </c>
      <c r="J752" s="316" t="s">
        <v>1441</v>
      </c>
      <c r="K752" s="316" t="s">
        <v>1442</v>
      </c>
      <c r="L752" s="317"/>
      <c r="M752" s="316"/>
      <c r="N752" s="316"/>
      <c r="O752" s="316"/>
      <c r="P752" s="316"/>
      <c r="Q752" s="316" t="s">
        <v>1443</v>
      </c>
      <c r="R752" s="316"/>
      <c r="S752" s="263" t="s">
        <v>1503</v>
      </c>
      <c r="T752" s="316"/>
      <c r="U752" s="316"/>
      <c r="V752" s="316"/>
      <c r="W752" s="317"/>
      <c r="X752" s="316"/>
      <c r="Y752" s="316"/>
      <c r="Z752" s="316"/>
      <c r="AA752" s="316"/>
      <c r="AB752" s="316"/>
      <c r="AC752" s="316"/>
      <c r="AD752" s="316"/>
      <c r="AE752" s="318"/>
      <c r="AF752" s="318"/>
      <c r="AG752" s="317"/>
      <c r="AH752" s="316"/>
      <c r="AI752" s="316"/>
      <c r="AJ752" s="316"/>
      <c r="AK752" s="316"/>
      <c r="AL752" s="316"/>
      <c r="AM752" s="316"/>
      <c r="AN752" s="316"/>
      <c r="AO752" s="316"/>
      <c r="AP752" s="316"/>
      <c r="AQ752" s="316"/>
      <c r="AR752" s="316"/>
      <c r="AS752" s="316"/>
      <c r="AT752" s="316"/>
      <c r="AU752" s="317"/>
      <c r="AV752" s="316"/>
      <c r="AW752" s="316"/>
      <c r="AX752" s="318"/>
      <c r="AY752" s="318"/>
      <c r="AZ752" s="317"/>
      <c r="BA752" s="263" t="s">
        <v>1471</v>
      </c>
    </row>
    <row r="753" spans="4:53" x14ac:dyDescent="0.15">
      <c r="D753" s="263" t="s">
        <v>1504</v>
      </c>
      <c r="E753" s="316"/>
      <c r="F753" s="316"/>
      <c r="G753" s="265" t="s">
        <v>144</v>
      </c>
      <c r="H753" s="319" t="s">
        <v>1439</v>
      </c>
      <c r="I753" s="316" t="s">
        <v>1440</v>
      </c>
      <c r="J753" s="316" t="s">
        <v>1441</v>
      </c>
      <c r="K753" s="316" t="s">
        <v>1442</v>
      </c>
      <c r="L753" s="317"/>
      <c r="M753" s="316"/>
      <c r="N753" s="316"/>
      <c r="O753" s="316"/>
      <c r="P753" s="316"/>
      <c r="Q753" s="316" t="s">
        <v>1443</v>
      </c>
      <c r="R753" s="316"/>
      <c r="S753" s="263" t="s">
        <v>1505</v>
      </c>
      <c r="T753" s="316"/>
      <c r="U753" s="316"/>
      <c r="V753" s="316"/>
      <c r="W753" s="317"/>
      <c r="X753" s="316"/>
      <c r="Y753" s="316"/>
      <c r="Z753" s="316"/>
      <c r="AA753" s="316"/>
      <c r="AB753" s="316"/>
      <c r="AC753" s="316"/>
      <c r="AD753" s="316"/>
      <c r="AE753" s="318"/>
      <c r="AF753" s="318"/>
      <c r="AG753" s="317"/>
      <c r="AH753" s="316"/>
      <c r="AI753" s="316"/>
      <c r="AJ753" s="316"/>
      <c r="AK753" s="316"/>
      <c r="AL753" s="316"/>
      <c r="AM753" s="316"/>
      <c r="AN753" s="316"/>
      <c r="AO753" s="316"/>
      <c r="AP753" s="316"/>
      <c r="AQ753" s="316"/>
      <c r="AR753" s="316"/>
      <c r="AS753" s="316"/>
      <c r="AT753" s="316"/>
      <c r="AU753" s="317"/>
      <c r="AV753" s="316"/>
      <c r="AW753" s="316"/>
      <c r="AX753" s="318"/>
      <c r="AY753" s="318"/>
      <c r="AZ753" s="317"/>
      <c r="BA753" s="263" t="s">
        <v>1471</v>
      </c>
    </row>
    <row r="754" spans="4:53" x14ac:dyDescent="0.15">
      <c r="D754" s="263" t="s">
        <v>1506</v>
      </c>
      <c r="E754" s="316"/>
      <c r="F754" s="316"/>
      <c r="G754" s="265" t="s">
        <v>144</v>
      </c>
      <c r="H754" s="319" t="s">
        <v>1439</v>
      </c>
      <c r="I754" s="316" t="s">
        <v>1440</v>
      </c>
      <c r="J754" s="316" t="s">
        <v>1441</v>
      </c>
      <c r="K754" s="316" t="s">
        <v>1442</v>
      </c>
      <c r="L754" s="317"/>
      <c r="M754" s="316"/>
      <c r="N754" s="316"/>
      <c r="O754" s="316"/>
      <c r="P754" s="316"/>
      <c r="Q754" s="316" t="s">
        <v>1443</v>
      </c>
      <c r="R754" s="316"/>
      <c r="S754" s="263" t="s">
        <v>1507</v>
      </c>
      <c r="T754" s="316"/>
      <c r="U754" s="316"/>
      <c r="V754" s="316"/>
      <c r="W754" s="317"/>
      <c r="X754" s="316"/>
      <c r="Y754" s="316"/>
      <c r="Z754" s="316"/>
      <c r="AA754" s="316"/>
      <c r="AB754" s="316"/>
      <c r="AC754" s="316"/>
      <c r="AD754" s="316"/>
      <c r="AE754" s="318"/>
      <c r="AF754" s="318"/>
      <c r="AG754" s="317"/>
      <c r="AH754" s="316"/>
      <c r="AI754" s="316"/>
      <c r="AJ754" s="316"/>
      <c r="AK754" s="316"/>
      <c r="AL754" s="316"/>
      <c r="AM754" s="316"/>
      <c r="AN754" s="316"/>
      <c r="AO754" s="316"/>
      <c r="AP754" s="316"/>
      <c r="AQ754" s="316"/>
      <c r="AR754" s="316"/>
      <c r="AS754" s="316"/>
      <c r="AT754" s="316"/>
      <c r="AU754" s="317"/>
      <c r="AV754" s="316"/>
      <c r="AW754" s="316"/>
      <c r="AX754" s="318"/>
      <c r="AY754" s="318"/>
      <c r="AZ754" s="317"/>
      <c r="BA754" s="263" t="s">
        <v>1471</v>
      </c>
    </row>
    <row r="755" spans="4:53" x14ac:dyDescent="0.15">
      <c r="D755" s="263" t="s">
        <v>1508</v>
      </c>
      <c r="E755" s="316"/>
      <c r="F755" s="316"/>
      <c r="G755" s="265" t="s">
        <v>144</v>
      </c>
      <c r="H755" s="319" t="s">
        <v>1439</v>
      </c>
      <c r="I755" s="316" t="s">
        <v>1440</v>
      </c>
      <c r="J755" s="316" t="s">
        <v>1441</v>
      </c>
      <c r="K755" s="316" t="s">
        <v>1442</v>
      </c>
      <c r="L755" s="317"/>
      <c r="M755" s="316"/>
      <c r="N755" s="316"/>
      <c r="O755" s="316"/>
      <c r="P755" s="316"/>
      <c r="Q755" s="316" t="s">
        <v>1443</v>
      </c>
      <c r="R755" s="316"/>
      <c r="S755" s="263" t="s">
        <v>1509</v>
      </c>
      <c r="T755" s="316"/>
      <c r="U755" s="316"/>
      <c r="V755" s="316"/>
      <c r="W755" s="317"/>
      <c r="X755" s="316"/>
      <c r="Y755" s="316"/>
      <c r="Z755" s="316"/>
      <c r="AA755" s="316"/>
      <c r="AB755" s="316"/>
      <c r="AC755" s="316"/>
      <c r="AD755" s="316"/>
      <c r="AE755" s="318"/>
      <c r="AF755" s="318"/>
      <c r="AG755" s="317"/>
      <c r="AH755" s="316"/>
      <c r="AI755" s="316"/>
      <c r="AJ755" s="316"/>
      <c r="AK755" s="316"/>
      <c r="AL755" s="316"/>
      <c r="AM755" s="316"/>
      <c r="AN755" s="316"/>
      <c r="AO755" s="316"/>
      <c r="AP755" s="316"/>
      <c r="AQ755" s="316"/>
      <c r="AR755" s="316"/>
      <c r="AS755" s="316"/>
      <c r="AT755" s="316"/>
      <c r="AU755" s="317"/>
      <c r="AV755" s="316"/>
      <c r="AW755" s="316"/>
      <c r="AX755" s="318"/>
      <c r="AY755" s="318"/>
      <c r="AZ755" s="317"/>
      <c r="BA755" s="263" t="s">
        <v>1466</v>
      </c>
    </row>
    <row r="756" spans="4:53" x14ac:dyDescent="0.15">
      <c r="D756" s="263" t="s">
        <v>1510</v>
      </c>
      <c r="E756" s="316"/>
      <c r="F756" s="316"/>
      <c r="G756" s="265" t="s">
        <v>144</v>
      </c>
      <c r="H756" s="319" t="s">
        <v>1439</v>
      </c>
      <c r="I756" s="316" t="s">
        <v>1440</v>
      </c>
      <c r="J756" s="316" t="s">
        <v>1441</v>
      </c>
      <c r="K756" s="316" t="s">
        <v>1442</v>
      </c>
      <c r="L756" s="317"/>
      <c r="M756" s="316"/>
      <c r="N756" s="316"/>
      <c r="O756" s="316"/>
      <c r="P756" s="316"/>
      <c r="Q756" s="316" t="s">
        <v>1443</v>
      </c>
      <c r="R756" s="316"/>
      <c r="S756" s="263" t="s">
        <v>1511</v>
      </c>
      <c r="T756" s="316"/>
      <c r="U756" s="316"/>
      <c r="V756" s="316"/>
      <c r="W756" s="317"/>
      <c r="X756" s="316"/>
      <c r="Y756" s="316"/>
      <c r="Z756" s="316"/>
      <c r="AA756" s="316"/>
      <c r="AB756" s="316"/>
      <c r="AC756" s="316"/>
      <c r="AD756" s="316"/>
      <c r="AE756" s="318"/>
      <c r="AF756" s="318"/>
      <c r="AG756" s="317"/>
      <c r="AH756" s="316"/>
      <c r="AI756" s="316"/>
      <c r="AJ756" s="316"/>
      <c r="AK756" s="316"/>
      <c r="AL756" s="316"/>
      <c r="AM756" s="316"/>
      <c r="AN756" s="316"/>
      <c r="AO756" s="316"/>
      <c r="AP756" s="316"/>
      <c r="AQ756" s="316"/>
      <c r="AR756" s="316"/>
      <c r="AS756" s="316"/>
      <c r="AT756" s="316"/>
      <c r="AU756" s="317"/>
      <c r="AV756" s="316"/>
      <c r="AW756" s="316"/>
      <c r="AX756" s="318"/>
      <c r="AY756" s="318"/>
      <c r="AZ756" s="317"/>
      <c r="BA756" s="263" t="s">
        <v>1466</v>
      </c>
    </row>
    <row r="757" spans="4:53" x14ac:dyDescent="0.15">
      <c r="D757" s="263" t="s">
        <v>1512</v>
      </c>
      <c r="E757" s="316"/>
      <c r="F757" s="316"/>
      <c r="G757" s="265" t="s">
        <v>144</v>
      </c>
      <c r="H757" s="319" t="s">
        <v>1439</v>
      </c>
      <c r="I757" s="316" t="s">
        <v>1440</v>
      </c>
      <c r="J757" s="316" t="s">
        <v>1441</v>
      </c>
      <c r="K757" s="316" t="s">
        <v>1442</v>
      </c>
      <c r="L757" s="317"/>
      <c r="M757" s="316"/>
      <c r="N757" s="316"/>
      <c r="O757" s="316"/>
      <c r="P757" s="316"/>
      <c r="Q757" s="316" t="s">
        <v>1443</v>
      </c>
      <c r="R757" s="316"/>
      <c r="S757" s="263" t="s">
        <v>1513</v>
      </c>
      <c r="T757" s="316"/>
      <c r="U757" s="316"/>
      <c r="V757" s="316"/>
      <c r="W757" s="317"/>
      <c r="X757" s="316"/>
      <c r="Y757" s="316"/>
      <c r="Z757" s="316"/>
      <c r="AA757" s="316"/>
      <c r="AB757" s="316"/>
      <c r="AC757" s="316"/>
      <c r="AD757" s="316"/>
      <c r="AE757" s="318"/>
      <c r="AF757" s="318"/>
      <c r="AG757" s="317"/>
      <c r="AH757" s="316"/>
      <c r="AI757" s="316"/>
      <c r="AJ757" s="316"/>
      <c r="AK757" s="316"/>
      <c r="AL757" s="316"/>
      <c r="AM757" s="316"/>
      <c r="AN757" s="316"/>
      <c r="AO757" s="316"/>
      <c r="AP757" s="316"/>
      <c r="AQ757" s="316"/>
      <c r="AR757" s="316"/>
      <c r="AS757" s="316"/>
      <c r="AT757" s="316"/>
      <c r="AU757" s="317"/>
      <c r="AV757" s="316"/>
      <c r="AW757" s="316"/>
      <c r="AX757" s="318"/>
      <c r="AY757" s="318"/>
      <c r="AZ757" s="317"/>
      <c r="BA757" s="263" t="s">
        <v>1466</v>
      </c>
    </row>
    <row r="758" spans="4:53" x14ac:dyDescent="0.15">
      <c r="D758" s="263" t="s">
        <v>1514</v>
      </c>
      <c r="E758" s="316"/>
      <c r="F758" s="316"/>
      <c r="G758" s="265" t="s">
        <v>144</v>
      </c>
      <c r="H758" s="319" t="s">
        <v>1439</v>
      </c>
      <c r="I758" s="316" t="s">
        <v>1440</v>
      </c>
      <c r="J758" s="316" t="s">
        <v>1441</v>
      </c>
      <c r="K758" s="316" t="s">
        <v>1442</v>
      </c>
      <c r="L758" s="317"/>
      <c r="M758" s="316"/>
      <c r="N758" s="316"/>
      <c r="O758" s="316"/>
      <c r="P758" s="316"/>
      <c r="Q758" s="316" t="s">
        <v>1443</v>
      </c>
      <c r="R758" s="316"/>
      <c r="S758" s="263" t="s">
        <v>1515</v>
      </c>
      <c r="T758" s="316"/>
      <c r="U758" s="316"/>
      <c r="V758" s="316"/>
      <c r="W758" s="317"/>
      <c r="X758" s="316"/>
      <c r="Y758" s="316"/>
      <c r="Z758" s="316"/>
      <c r="AA758" s="316"/>
      <c r="AB758" s="316"/>
      <c r="AC758" s="316"/>
      <c r="AD758" s="316"/>
      <c r="AE758" s="318"/>
      <c r="AF758" s="318"/>
      <c r="AG758" s="317"/>
      <c r="AH758" s="316"/>
      <c r="AI758" s="316"/>
      <c r="AJ758" s="316"/>
      <c r="AK758" s="316"/>
      <c r="AL758" s="316"/>
      <c r="AM758" s="316"/>
      <c r="AN758" s="316"/>
      <c r="AO758" s="316"/>
      <c r="AP758" s="316"/>
      <c r="AQ758" s="316"/>
      <c r="AR758" s="316"/>
      <c r="AS758" s="316"/>
      <c r="AT758" s="316"/>
      <c r="AU758" s="317"/>
      <c r="AV758" s="316"/>
      <c r="AW758" s="316"/>
      <c r="AX758" s="318"/>
      <c r="AY758" s="318"/>
      <c r="AZ758" s="317"/>
      <c r="BA758" s="263" t="s">
        <v>1466</v>
      </c>
    </row>
    <row r="759" spans="4:53" x14ac:dyDescent="0.15">
      <c r="D759" s="263" t="s">
        <v>1516</v>
      </c>
      <c r="E759" s="316"/>
      <c r="F759" s="316"/>
      <c r="G759" s="265" t="s">
        <v>144</v>
      </c>
      <c r="H759" s="319" t="s">
        <v>1439</v>
      </c>
      <c r="I759" s="316" t="s">
        <v>1440</v>
      </c>
      <c r="J759" s="316" t="s">
        <v>1441</v>
      </c>
      <c r="K759" s="316" t="s">
        <v>1442</v>
      </c>
      <c r="L759" s="317"/>
      <c r="M759" s="316"/>
      <c r="N759" s="316"/>
      <c r="O759" s="316"/>
      <c r="P759" s="316"/>
      <c r="Q759" s="316" t="s">
        <v>1443</v>
      </c>
      <c r="R759" s="316"/>
      <c r="S759" s="263" t="s">
        <v>1517</v>
      </c>
      <c r="T759" s="316"/>
      <c r="U759" s="316"/>
      <c r="V759" s="316"/>
      <c r="W759" s="317"/>
      <c r="X759" s="316"/>
      <c r="Y759" s="316"/>
      <c r="Z759" s="316"/>
      <c r="AA759" s="316"/>
      <c r="AB759" s="316"/>
      <c r="AC759" s="316"/>
      <c r="AD759" s="316"/>
      <c r="AE759" s="318"/>
      <c r="AF759" s="318"/>
      <c r="AG759" s="317"/>
      <c r="AH759" s="316"/>
      <c r="AI759" s="316"/>
      <c r="AJ759" s="316"/>
      <c r="AK759" s="316"/>
      <c r="AL759" s="316"/>
      <c r="AM759" s="316"/>
      <c r="AN759" s="316"/>
      <c r="AO759" s="316"/>
      <c r="AP759" s="316"/>
      <c r="AQ759" s="316"/>
      <c r="AR759" s="316"/>
      <c r="AS759" s="316"/>
      <c r="AT759" s="316"/>
      <c r="AU759" s="317"/>
      <c r="AV759" s="316"/>
      <c r="AW759" s="316"/>
      <c r="AX759" s="318"/>
      <c r="AY759" s="318"/>
      <c r="AZ759" s="317"/>
      <c r="BA759" s="263" t="s">
        <v>1471</v>
      </c>
    </row>
    <row r="760" spans="4:53" x14ac:dyDescent="0.15">
      <c r="D760" s="263" t="s">
        <v>1518</v>
      </c>
      <c r="E760" s="316"/>
      <c r="F760" s="316"/>
      <c r="G760" s="265" t="s">
        <v>144</v>
      </c>
      <c r="H760" s="319" t="s">
        <v>1439</v>
      </c>
      <c r="I760" s="316" t="s">
        <v>1440</v>
      </c>
      <c r="J760" s="316" t="s">
        <v>1441</v>
      </c>
      <c r="K760" s="316" t="s">
        <v>1442</v>
      </c>
      <c r="L760" s="317"/>
      <c r="M760" s="316"/>
      <c r="N760" s="316"/>
      <c r="O760" s="316"/>
      <c r="P760" s="316"/>
      <c r="Q760" s="316" t="s">
        <v>1443</v>
      </c>
      <c r="R760" s="316"/>
      <c r="S760" s="263" t="s">
        <v>1519</v>
      </c>
      <c r="T760" s="316"/>
      <c r="U760" s="316"/>
      <c r="V760" s="316"/>
      <c r="W760" s="317"/>
      <c r="X760" s="316"/>
      <c r="Y760" s="316"/>
      <c r="Z760" s="316"/>
      <c r="AA760" s="316"/>
      <c r="AB760" s="316"/>
      <c r="AC760" s="316"/>
      <c r="AD760" s="316"/>
      <c r="AE760" s="318"/>
      <c r="AF760" s="318"/>
      <c r="AG760" s="317"/>
      <c r="AH760" s="316"/>
      <c r="AI760" s="316"/>
      <c r="AJ760" s="316"/>
      <c r="AK760" s="316"/>
      <c r="AL760" s="316"/>
      <c r="AM760" s="316"/>
      <c r="AN760" s="316"/>
      <c r="AO760" s="316"/>
      <c r="AP760" s="316"/>
      <c r="AQ760" s="316"/>
      <c r="AR760" s="316"/>
      <c r="AS760" s="316"/>
      <c r="AT760" s="316"/>
      <c r="AU760" s="317"/>
      <c r="AV760" s="316"/>
      <c r="AW760" s="316"/>
      <c r="AX760" s="318"/>
      <c r="AY760" s="318"/>
      <c r="AZ760" s="317"/>
      <c r="BA760" s="263" t="s">
        <v>1471</v>
      </c>
    </row>
    <row r="761" spans="4:53" x14ac:dyDescent="0.15">
      <c r="D761" s="263" t="s">
        <v>1520</v>
      </c>
      <c r="E761" s="316"/>
      <c r="F761" s="316"/>
      <c r="G761" s="265" t="s">
        <v>144</v>
      </c>
      <c r="H761" s="319" t="s">
        <v>1439</v>
      </c>
      <c r="I761" s="316" t="s">
        <v>1440</v>
      </c>
      <c r="J761" s="316" t="s">
        <v>1441</v>
      </c>
      <c r="K761" s="316" t="s">
        <v>1442</v>
      </c>
      <c r="L761" s="317"/>
      <c r="M761" s="316"/>
      <c r="N761" s="316"/>
      <c r="O761" s="316"/>
      <c r="P761" s="316"/>
      <c r="Q761" s="316" t="s">
        <v>1443</v>
      </c>
      <c r="R761" s="316"/>
      <c r="S761" s="263" t="s">
        <v>1521</v>
      </c>
      <c r="T761" s="316"/>
      <c r="U761" s="316"/>
      <c r="V761" s="316"/>
      <c r="W761" s="317"/>
      <c r="X761" s="316"/>
      <c r="Y761" s="316"/>
      <c r="Z761" s="316"/>
      <c r="AA761" s="316"/>
      <c r="AB761" s="316"/>
      <c r="AC761" s="316"/>
      <c r="AD761" s="316"/>
      <c r="AE761" s="318"/>
      <c r="AF761" s="318"/>
      <c r="AG761" s="317"/>
      <c r="AH761" s="316"/>
      <c r="AI761" s="316"/>
      <c r="AJ761" s="316"/>
      <c r="AK761" s="316"/>
      <c r="AL761" s="316"/>
      <c r="AM761" s="316"/>
      <c r="AN761" s="316"/>
      <c r="AO761" s="316"/>
      <c r="AP761" s="316"/>
      <c r="AQ761" s="316"/>
      <c r="AR761" s="316"/>
      <c r="AS761" s="316"/>
      <c r="AT761" s="316"/>
      <c r="AU761" s="317"/>
      <c r="AV761" s="316"/>
      <c r="AW761" s="316"/>
      <c r="AX761" s="318"/>
      <c r="AY761" s="318"/>
      <c r="AZ761" s="317"/>
      <c r="BA761" s="263" t="s">
        <v>1471</v>
      </c>
    </row>
    <row r="762" spans="4:53" x14ac:dyDescent="0.15">
      <c r="D762" s="263" t="s">
        <v>1522</v>
      </c>
      <c r="E762" s="316"/>
      <c r="F762" s="316"/>
      <c r="G762" s="265" t="s">
        <v>144</v>
      </c>
      <c r="H762" s="319" t="s">
        <v>1439</v>
      </c>
      <c r="I762" s="316" t="s">
        <v>1440</v>
      </c>
      <c r="J762" s="316" t="s">
        <v>1441</v>
      </c>
      <c r="K762" s="316" t="s">
        <v>1442</v>
      </c>
      <c r="L762" s="317"/>
      <c r="M762" s="316"/>
      <c r="N762" s="316"/>
      <c r="O762" s="316"/>
      <c r="P762" s="316"/>
      <c r="Q762" s="316" t="s">
        <v>1443</v>
      </c>
      <c r="R762" s="316"/>
      <c r="S762" s="263" t="s">
        <v>1523</v>
      </c>
      <c r="T762" s="316"/>
      <c r="U762" s="316"/>
      <c r="V762" s="316"/>
      <c r="W762" s="317"/>
      <c r="X762" s="316"/>
      <c r="Y762" s="316"/>
      <c r="Z762" s="316"/>
      <c r="AA762" s="316"/>
      <c r="AB762" s="316"/>
      <c r="AC762" s="316"/>
      <c r="AD762" s="316"/>
      <c r="AE762" s="318"/>
      <c r="AF762" s="318"/>
      <c r="AG762" s="317"/>
      <c r="AH762" s="316"/>
      <c r="AI762" s="316"/>
      <c r="AJ762" s="316"/>
      <c r="AK762" s="316"/>
      <c r="AL762" s="316"/>
      <c r="AM762" s="316"/>
      <c r="AN762" s="316"/>
      <c r="AO762" s="316"/>
      <c r="AP762" s="316"/>
      <c r="AQ762" s="316"/>
      <c r="AR762" s="316"/>
      <c r="AS762" s="316"/>
      <c r="AT762" s="316"/>
      <c r="AU762" s="317"/>
      <c r="AV762" s="316"/>
      <c r="AW762" s="316"/>
      <c r="AX762" s="318"/>
      <c r="AY762" s="318"/>
      <c r="AZ762" s="317"/>
      <c r="BA762" s="263" t="s">
        <v>1466</v>
      </c>
    </row>
    <row r="763" spans="4:53" x14ac:dyDescent="0.15">
      <c r="D763" s="263" t="s">
        <v>1524</v>
      </c>
      <c r="E763" s="316"/>
      <c r="F763" s="316"/>
      <c r="G763" s="265" t="s">
        <v>144</v>
      </c>
      <c r="H763" s="319" t="s">
        <v>1439</v>
      </c>
      <c r="I763" s="316" t="s">
        <v>1440</v>
      </c>
      <c r="J763" s="316" t="s">
        <v>1441</v>
      </c>
      <c r="K763" s="316" t="s">
        <v>1442</v>
      </c>
      <c r="L763" s="317"/>
      <c r="M763" s="316"/>
      <c r="N763" s="316"/>
      <c r="O763" s="316"/>
      <c r="P763" s="316"/>
      <c r="Q763" s="316" t="s">
        <v>1443</v>
      </c>
      <c r="R763" s="316"/>
      <c r="S763" s="263" t="s">
        <v>1525</v>
      </c>
      <c r="T763" s="316"/>
      <c r="U763" s="316"/>
      <c r="V763" s="316"/>
      <c r="W763" s="317"/>
      <c r="X763" s="316"/>
      <c r="Y763" s="316"/>
      <c r="Z763" s="316"/>
      <c r="AA763" s="316"/>
      <c r="AB763" s="316"/>
      <c r="AC763" s="316"/>
      <c r="AD763" s="316"/>
      <c r="AE763" s="318"/>
      <c r="AF763" s="318"/>
      <c r="AG763" s="317"/>
      <c r="AH763" s="316"/>
      <c r="AI763" s="316"/>
      <c r="AJ763" s="316"/>
      <c r="AK763" s="316"/>
      <c r="AL763" s="316"/>
      <c r="AM763" s="316"/>
      <c r="AN763" s="316"/>
      <c r="AO763" s="316"/>
      <c r="AP763" s="316"/>
      <c r="AQ763" s="316"/>
      <c r="AR763" s="316"/>
      <c r="AS763" s="316"/>
      <c r="AT763" s="316"/>
      <c r="AU763" s="317"/>
      <c r="AV763" s="316"/>
      <c r="AW763" s="316"/>
      <c r="AX763" s="318"/>
      <c r="AY763" s="318"/>
      <c r="AZ763" s="317"/>
      <c r="BA763" s="263" t="s">
        <v>1526</v>
      </c>
    </row>
    <row r="764" spans="4:53" x14ac:dyDescent="0.15">
      <c r="D764" s="263" t="s">
        <v>1527</v>
      </c>
      <c r="E764" s="316"/>
      <c r="F764" s="316"/>
      <c r="G764" s="265" t="s">
        <v>144</v>
      </c>
      <c r="H764" s="319" t="s">
        <v>1439</v>
      </c>
      <c r="I764" s="316" t="s">
        <v>1440</v>
      </c>
      <c r="J764" s="316" t="s">
        <v>1441</v>
      </c>
      <c r="K764" s="316" t="s">
        <v>1442</v>
      </c>
      <c r="L764" s="317"/>
      <c r="M764" s="316"/>
      <c r="N764" s="316"/>
      <c r="O764" s="316"/>
      <c r="P764" s="316"/>
      <c r="Q764" s="316" t="s">
        <v>1443</v>
      </c>
      <c r="R764" s="316"/>
      <c r="S764" s="263" t="s">
        <v>1528</v>
      </c>
      <c r="T764" s="316"/>
      <c r="U764" s="316"/>
      <c r="V764" s="316"/>
      <c r="W764" s="317"/>
      <c r="X764" s="316"/>
      <c r="Y764" s="316"/>
      <c r="Z764" s="316"/>
      <c r="AA764" s="316"/>
      <c r="AB764" s="316"/>
      <c r="AC764" s="316"/>
      <c r="AD764" s="316"/>
      <c r="AE764" s="318"/>
      <c r="AF764" s="318"/>
      <c r="AG764" s="317"/>
      <c r="AH764" s="316"/>
      <c r="AI764" s="316"/>
      <c r="AJ764" s="316"/>
      <c r="AK764" s="316"/>
      <c r="AL764" s="316"/>
      <c r="AM764" s="316"/>
      <c r="AN764" s="316"/>
      <c r="AO764" s="316"/>
      <c r="AP764" s="316"/>
      <c r="AQ764" s="316"/>
      <c r="AR764" s="316"/>
      <c r="AS764" s="316"/>
      <c r="AT764" s="316"/>
      <c r="AU764" s="317"/>
      <c r="AV764" s="316"/>
      <c r="AW764" s="316"/>
      <c r="AX764" s="318"/>
      <c r="AY764" s="318"/>
      <c r="AZ764" s="317"/>
      <c r="BA764" s="263" t="s">
        <v>1466</v>
      </c>
    </row>
    <row r="765" spans="4:53" x14ac:dyDescent="0.15">
      <c r="D765" s="263" t="s">
        <v>1524</v>
      </c>
      <c r="E765" s="316"/>
      <c r="F765" s="316"/>
      <c r="G765" s="265" t="s">
        <v>144</v>
      </c>
      <c r="H765" s="319" t="s">
        <v>1439</v>
      </c>
      <c r="I765" s="316" t="s">
        <v>1440</v>
      </c>
      <c r="J765" s="316" t="s">
        <v>1441</v>
      </c>
      <c r="K765" s="316" t="s">
        <v>1442</v>
      </c>
      <c r="L765" s="317"/>
      <c r="M765" s="316"/>
      <c r="N765" s="316"/>
      <c r="O765" s="316"/>
      <c r="P765" s="316"/>
      <c r="Q765" s="316" t="s">
        <v>1443</v>
      </c>
      <c r="R765" s="316"/>
      <c r="S765" s="263" t="s">
        <v>1529</v>
      </c>
      <c r="T765" s="316"/>
      <c r="U765" s="316"/>
      <c r="V765" s="316"/>
      <c r="W765" s="317"/>
      <c r="X765" s="316"/>
      <c r="Y765" s="316"/>
      <c r="Z765" s="316"/>
      <c r="AA765" s="316"/>
      <c r="AB765" s="316"/>
      <c r="AC765" s="316"/>
      <c r="AD765" s="316"/>
      <c r="AE765" s="318"/>
      <c r="AF765" s="318"/>
      <c r="AG765" s="317"/>
      <c r="AH765" s="316"/>
      <c r="AI765" s="316"/>
      <c r="AJ765" s="316"/>
      <c r="AK765" s="316"/>
      <c r="AL765" s="316"/>
      <c r="AM765" s="316"/>
      <c r="AN765" s="316"/>
      <c r="AO765" s="316"/>
      <c r="AP765" s="316"/>
      <c r="AQ765" s="316"/>
      <c r="AR765" s="316"/>
      <c r="AS765" s="316"/>
      <c r="AT765" s="316"/>
      <c r="AU765" s="317"/>
      <c r="AV765" s="316"/>
      <c r="AW765" s="316"/>
      <c r="AX765" s="318"/>
      <c r="AY765" s="318"/>
      <c r="AZ765" s="317"/>
      <c r="BA765" s="263" t="s">
        <v>1466</v>
      </c>
    </row>
    <row r="766" spans="4:53" x14ac:dyDescent="0.15">
      <c r="D766" s="263" t="s">
        <v>1530</v>
      </c>
      <c r="E766" s="316"/>
      <c r="F766" s="316"/>
      <c r="G766" s="265" t="s">
        <v>144</v>
      </c>
      <c r="H766" s="319" t="s">
        <v>1439</v>
      </c>
      <c r="I766" s="316" t="s">
        <v>1440</v>
      </c>
      <c r="J766" s="316" t="s">
        <v>1441</v>
      </c>
      <c r="K766" s="316" t="s">
        <v>1442</v>
      </c>
      <c r="L766" s="317"/>
      <c r="M766" s="316"/>
      <c r="N766" s="316"/>
      <c r="O766" s="316"/>
      <c r="P766" s="316"/>
      <c r="Q766" s="316" t="s">
        <v>1443</v>
      </c>
      <c r="R766" s="316"/>
      <c r="S766" s="263" t="s">
        <v>1531</v>
      </c>
      <c r="T766" s="316"/>
      <c r="U766" s="316"/>
      <c r="V766" s="316"/>
      <c r="W766" s="317"/>
      <c r="X766" s="316"/>
      <c r="Y766" s="316"/>
      <c r="Z766" s="316"/>
      <c r="AA766" s="316"/>
      <c r="AB766" s="316"/>
      <c r="AC766" s="316"/>
      <c r="AD766" s="316"/>
      <c r="AE766" s="318"/>
      <c r="AF766" s="318"/>
      <c r="AG766" s="317"/>
      <c r="AH766" s="316"/>
      <c r="AI766" s="316"/>
      <c r="AJ766" s="316"/>
      <c r="AK766" s="316"/>
      <c r="AL766" s="316"/>
      <c r="AM766" s="316"/>
      <c r="AN766" s="316"/>
      <c r="AO766" s="316"/>
      <c r="AP766" s="316"/>
      <c r="AQ766" s="316"/>
      <c r="AR766" s="316"/>
      <c r="AS766" s="316"/>
      <c r="AT766" s="316"/>
      <c r="AU766" s="317"/>
      <c r="AV766" s="316"/>
      <c r="AW766" s="316"/>
      <c r="AX766" s="318"/>
      <c r="AY766" s="318"/>
      <c r="AZ766" s="317"/>
      <c r="BA766" s="263" t="s">
        <v>1466</v>
      </c>
    </row>
    <row r="767" spans="4:53" x14ac:dyDescent="0.15">
      <c r="D767" s="263" t="s">
        <v>1532</v>
      </c>
      <c r="E767" s="316"/>
      <c r="F767" s="316"/>
      <c r="G767" s="265" t="s">
        <v>144</v>
      </c>
      <c r="H767" s="319" t="s">
        <v>1439</v>
      </c>
      <c r="I767" s="316" t="s">
        <v>1440</v>
      </c>
      <c r="J767" s="316" t="s">
        <v>1441</v>
      </c>
      <c r="K767" s="316" t="s">
        <v>1442</v>
      </c>
      <c r="L767" s="317"/>
      <c r="M767" s="316"/>
      <c r="N767" s="316"/>
      <c r="O767" s="316"/>
      <c r="P767" s="316"/>
      <c r="Q767" s="316" t="s">
        <v>1443</v>
      </c>
      <c r="R767" s="316"/>
      <c r="S767" s="263" t="s">
        <v>1533</v>
      </c>
      <c r="T767" s="316"/>
      <c r="U767" s="316"/>
      <c r="V767" s="316"/>
      <c r="W767" s="317"/>
      <c r="X767" s="316"/>
      <c r="Y767" s="316"/>
      <c r="Z767" s="316"/>
      <c r="AA767" s="316"/>
      <c r="AB767" s="316"/>
      <c r="AC767" s="316"/>
      <c r="AD767" s="316"/>
      <c r="AE767" s="318"/>
      <c r="AF767" s="318"/>
      <c r="AG767" s="317"/>
      <c r="AH767" s="316"/>
      <c r="AI767" s="316"/>
      <c r="AJ767" s="316"/>
      <c r="AK767" s="316"/>
      <c r="AL767" s="316"/>
      <c r="AM767" s="316"/>
      <c r="AN767" s="316"/>
      <c r="AO767" s="316"/>
      <c r="AP767" s="316"/>
      <c r="AQ767" s="316"/>
      <c r="AR767" s="316"/>
      <c r="AS767" s="316"/>
      <c r="AT767" s="316"/>
      <c r="AU767" s="317"/>
      <c r="AV767" s="316"/>
      <c r="AW767" s="316"/>
      <c r="AX767" s="318"/>
      <c r="AY767" s="318"/>
      <c r="AZ767" s="317"/>
      <c r="BA767" s="263" t="s">
        <v>1466</v>
      </c>
    </row>
    <row r="768" spans="4:53" x14ac:dyDescent="0.15">
      <c r="D768" s="263" t="s">
        <v>1534</v>
      </c>
      <c r="E768" s="316"/>
      <c r="F768" s="316"/>
      <c r="G768" s="265" t="s">
        <v>144</v>
      </c>
      <c r="H768" s="319" t="s">
        <v>1439</v>
      </c>
      <c r="I768" s="316" t="s">
        <v>1440</v>
      </c>
      <c r="J768" s="316" t="s">
        <v>1441</v>
      </c>
      <c r="K768" s="316" t="s">
        <v>1442</v>
      </c>
      <c r="L768" s="317"/>
      <c r="M768" s="316"/>
      <c r="N768" s="316"/>
      <c r="O768" s="316"/>
      <c r="P768" s="316"/>
      <c r="Q768" s="316" t="s">
        <v>1443</v>
      </c>
      <c r="R768" s="316"/>
      <c r="S768" s="263" t="s">
        <v>1535</v>
      </c>
      <c r="T768" s="316"/>
      <c r="U768" s="316"/>
      <c r="V768" s="316"/>
      <c r="W768" s="317"/>
      <c r="X768" s="316"/>
      <c r="Y768" s="316"/>
      <c r="Z768" s="316"/>
      <c r="AA768" s="316"/>
      <c r="AB768" s="316"/>
      <c r="AC768" s="316"/>
      <c r="AD768" s="316"/>
      <c r="AE768" s="318"/>
      <c r="AF768" s="318"/>
      <c r="AG768" s="317"/>
      <c r="AH768" s="316"/>
      <c r="AI768" s="316"/>
      <c r="AJ768" s="316"/>
      <c r="AK768" s="316"/>
      <c r="AL768" s="316"/>
      <c r="AM768" s="316"/>
      <c r="AN768" s="316"/>
      <c r="AO768" s="316"/>
      <c r="AP768" s="316"/>
      <c r="AQ768" s="316"/>
      <c r="AR768" s="316"/>
      <c r="AS768" s="316"/>
      <c r="AT768" s="316"/>
      <c r="AU768" s="317"/>
      <c r="AV768" s="316"/>
      <c r="AW768" s="316"/>
      <c r="AX768" s="318"/>
      <c r="AY768" s="318"/>
      <c r="AZ768" s="317"/>
      <c r="BA768" s="263" t="s">
        <v>1466</v>
      </c>
    </row>
    <row r="769" spans="4:53" x14ac:dyDescent="0.15">
      <c r="D769" s="263" t="s">
        <v>1536</v>
      </c>
      <c r="E769" s="316"/>
      <c r="F769" s="316"/>
      <c r="G769" s="265" t="s">
        <v>144</v>
      </c>
      <c r="H769" s="319" t="s">
        <v>1439</v>
      </c>
      <c r="I769" s="316" t="s">
        <v>1440</v>
      </c>
      <c r="J769" s="316" t="s">
        <v>1441</v>
      </c>
      <c r="K769" s="316" t="s">
        <v>1442</v>
      </c>
      <c r="L769" s="317"/>
      <c r="M769" s="316"/>
      <c r="N769" s="316"/>
      <c r="O769" s="316"/>
      <c r="P769" s="316"/>
      <c r="Q769" s="316" t="s">
        <v>1443</v>
      </c>
      <c r="R769" s="316"/>
      <c r="S769" s="263" t="s">
        <v>1537</v>
      </c>
      <c r="T769" s="316"/>
      <c r="U769" s="316"/>
      <c r="V769" s="316"/>
      <c r="W769" s="317"/>
      <c r="X769" s="316"/>
      <c r="Y769" s="316"/>
      <c r="Z769" s="316"/>
      <c r="AA769" s="316"/>
      <c r="AB769" s="316"/>
      <c r="AC769" s="316"/>
      <c r="AD769" s="316"/>
      <c r="AE769" s="318"/>
      <c r="AF769" s="318"/>
      <c r="AG769" s="317"/>
      <c r="AH769" s="316"/>
      <c r="AI769" s="316"/>
      <c r="AJ769" s="316"/>
      <c r="AK769" s="316"/>
      <c r="AL769" s="316"/>
      <c r="AM769" s="316"/>
      <c r="AN769" s="316"/>
      <c r="AO769" s="316"/>
      <c r="AP769" s="316"/>
      <c r="AQ769" s="316"/>
      <c r="AR769" s="316"/>
      <c r="AS769" s="316"/>
      <c r="AT769" s="316"/>
      <c r="AU769" s="317"/>
      <c r="AV769" s="316"/>
      <c r="AW769" s="316"/>
      <c r="AX769" s="318"/>
      <c r="AY769" s="318"/>
      <c r="AZ769" s="317"/>
      <c r="BA769" s="263" t="s">
        <v>1466</v>
      </c>
    </row>
    <row r="770" spans="4:53" x14ac:dyDescent="0.15">
      <c r="D770" s="263" t="s">
        <v>1538</v>
      </c>
      <c r="E770" s="316"/>
      <c r="F770" s="316"/>
      <c r="G770" s="265" t="s">
        <v>144</v>
      </c>
      <c r="H770" s="319" t="s">
        <v>1439</v>
      </c>
      <c r="I770" s="316" t="s">
        <v>1440</v>
      </c>
      <c r="J770" s="316" t="s">
        <v>1441</v>
      </c>
      <c r="K770" s="316" t="s">
        <v>1442</v>
      </c>
      <c r="L770" s="317"/>
      <c r="M770" s="316"/>
      <c r="N770" s="316"/>
      <c r="O770" s="316"/>
      <c r="P770" s="316"/>
      <c r="Q770" s="316" t="s">
        <v>1539</v>
      </c>
      <c r="R770" s="316"/>
      <c r="S770" s="263" t="s">
        <v>1540</v>
      </c>
      <c r="T770" s="316"/>
      <c r="U770" s="316"/>
      <c r="V770" s="316"/>
      <c r="W770" s="317"/>
      <c r="X770" s="316"/>
      <c r="Y770" s="316"/>
      <c r="Z770" s="316"/>
      <c r="AA770" s="316"/>
      <c r="AB770" s="316"/>
      <c r="AC770" s="316"/>
      <c r="AD770" s="316"/>
      <c r="AE770" s="318"/>
      <c r="AF770" s="318"/>
      <c r="AG770" s="317"/>
      <c r="AH770" s="316"/>
      <c r="AI770" s="316"/>
      <c r="AJ770" s="316"/>
      <c r="AK770" s="316"/>
      <c r="AL770" s="316"/>
      <c r="AM770" s="316"/>
      <c r="AN770" s="316"/>
      <c r="AO770" s="316"/>
      <c r="AP770" s="316"/>
      <c r="AQ770" s="316"/>
      <c r="AR770" s="316"/>
      <c r="AS770" s="316"/>
      <c r="AT770" s="316"/>
      <c r="AU770" s="317"/>
      <c r="AV770" s="316"/>
      <c r="AW770" s="316"/>
      <c r="AX770" s="318"/>
      <c r="AY770" s="318"/>
      <c r="AZ770" s="317"/>
      <c r="BA770" s="263" t="s">
        <v>1541</v>
      </c>
    </row>
    <row r="771" spans="4:53" x14ac:dyDescent="0.15">
      <c r="D771" s="263" t="s">
        <v>1542</v>
      </c>
      <c r="E771" s="316"/>
      <c r="F771" s="316"/>
      <c r="G771" s="265" t="s">
        <v>144</v>
      </c>
      <c r="H771" s="319" t="s">
        <v>1439</v>
      </c>
      <c r="I771" s="316" t="s">
        <v>1440</v>
      </c>
      <c r="J771" s="316" t="s">
        <v>1441</v>
      </c>
      <c r="K771" s="316" t="s">
        <v>1442</v>
      </c>
      <c r="L771" s="317"/>
      <c r="M771" s="316"/>
      <c r="N771" s="316"/>
      <c r="O771" s="316"/>
      <c r="P771" s="316"/>
      <c r="Q771" s="316" t="s">
        <v>1539</v>
      </c>
      <c r="R771" s="316"/>
      <c r="S771" s="263" t="s">
        <v>1543</v>
      </c>
      <c r="T771" s="316"/>
      <c r="U771" s="316"/>
      <c r="V771" s="316"/>
      <c r="W771" s="317"/>
      <c r="X771" s="316"/>
      <c r="Y771" s="316"/>
      <c r="Z771" s="316"/>
      <c r="AA771" s="316"/>
      <c r="AB771" s="316"/>
      <c r="AC771" s="316"/>
      <c r="AD771" s="316"/>
      <c r="AE771" s="318"/>
      <c r="AF771" s="318"/>
      <c r="AG771" s="317"/>
      <c r="AH771" s="316"/>
      <c r="AI771" s="316"/>
      <c r="AJ771" s="316"/>
      <c r="AK771" s="316"/>
      <c r="AL771" s="316"/>
      <c r="AM771" s="316"/>
      <c r="AN771" s="316"/>
      <c r="AO771" s="316"/>
      <c r="AP771" s="316"/>
      <c r="AQ771" s="316"/>
      <c r="AR771" s="316"/>
      <c r="AS771" s="316"/>
      <c r="AT771" s="316"/>
      <c r="AU771" s="317"/>
      <c r="AV771" s="316"/>
      <c r="AW771" s="316"/>
      <c r="AX771" s="318"/>
      <c r="AY771" s="318"/>
      <c r="AZ771" s="317"/>
      <c r="BA771" s="263" t="s">
        <v>541</v>
      </c>
    </row>
    <row r="772" spans="4:53" x14ac:dyDescent="0.15">
      <c r="D772" s="263" t="s">
        <v>1544</v>
      </c>
      <c r="E772" s="316"/>
      <c r="F772" s="316"/>
      <c r="G772" s="265" t="s">
        <v>144</v>
      </c>
      <c r="H772" s="319" t="s">
        <v>1439</v>
      </c>
      <c r="I772" s="316" t="s">
        <v>1440</v>
      </c>
      <c r="J772" s="316" t="s">
        <v>1441</v>
      </c>
      <c r="K772" s="316" t="s">
        <v>1442</v>
      </c>
      <c r="L772" s="317"/>
      <c r="M772" s="316"/>
      <c r="N772" s="316"/>
      <c r="O772" s="316"/>
      <c r="P772" s="316"/>
      <c r="Q772" s="316" t="s">
        <v>1539</v>
      </c>
      <c r="R772" s="316"/>
      <c r="S772" s="263" t="s">
        <v>262</v>
      </c>
      <c r="T772" s="316"/>
      <c r="U772" s="316"/>
      <c r="V772" s="316"/>
      <c r="W772" s="317"/>
      <c r="X772" s="316"/>
      <c r="Y772" s="316"/>
      <c r="Z772" s="316"/>
      <c r="AA772" s="316"/>
      <c r="AB772" s="316"/>
      <c r="AC772" s="316"/>
      <c r="AD772" s="316"/>
      <c r="AE772" s="318"/>
      <c r="AF772" s="318"/>
      <c r="AG772" s="317"/>
      <c r="AH772" s="316"/>
      <c r="AI772" s="316"/>
      <c r="AJ772" s="316"/>
      <c r="AK772" s="316"/>
      <c r="AL772" s="316"/>
      <c r="AM772" s="316"/>
      <c r="AN772" s="316"/>
      <c r="AO772" s="316"/>
      <c r="AP772" s="316"/>
      <c r="AQ772" s="316"/>
      <c r="AR772" s="316"/>
      <c r="AS772" s="316"/>
      <c r="AT772" s="316"/>
      <c r="AU772" s="317"/>
      <c r="AV772" s="316"/>
      <c r="AW772" s="316"/>
      <c r="AX772" s="318"/>
      <c r="AY772" s="318"/>
      <c r="AZ772" s="317"/>
      <c r="BA772" s="263" t="s">
        <v>1466</v>
      </c>
    </row>
    <row r="773" spans="4:53" x14ac:dyDescent="0.15">
      <c r="D773" s="263" t="s">
        <v>1545</v>
      </c>
      <c r="E773" s="316"/>
      <c r="F773" s="316"/>
      <c r="G773" s="265" t="s">
        <v>144</v>
      </c>
      <c r="H773" s="319" t="s">
        <v>1439</v>
      </c>
      <c r="I773" s="316" t="s">
        <v>1440</v>
      </c>
      <c r="J773" s="316" t="s">
        <v>1441</v>
      </c>
      <c r="K773" s="316" t="s">
        <v>1442</v>
      </c>
      <c r="L773" s="317"/>
      <c r="M773" s="316"/>
      <c r="N773" s="316"/>
      <c r="O773" s="316"/>
      <c r="P773" s="316"/>
      <c r="Q773" s="316" t="s">
        <v>1539</v>
      </c>
      <c r="R773" s="316"/>
      <c r="S773" s="263" t="s">
        <v>1546</v>
      </c>
      <c r="T773" s="316"/>
      <c r="U773" s="316"/>
      <c r="V773" s="316"/>
      <c r="W773" s="317"/>
      <c r="X773" s="316"/>
      <c r="Y773" s="316"/>
      <c r="Z773" s="316"/>
      <c r="AA773" s="316"/>
      <c r="AB773" s="316"/>
      <c r="AC773" s="316"/>
      <c r="AD773" s="316"/>
      <c r="AE773" s="318"/>
      <c r="AF773" s="318"/>
      <c r="AG773" s="317"/>
      <c r="AH773" s="316"/>
      <c r="AI773" s="316"/>
      <c r="AJ773" s="316"/>
      <c r="AK773" s="316"/>
      <c r="AL773" s="316"/>
      <c r="AM773" s="316"/>
      <c r="AN773" s="316"/>
      <c r="AO773" s="316"/>
      <c r="AP773" s="316"/>
      <c r="AQ773" s="316"/>
      <c r="AR773" s="316"/>
      <c r="AS773" s="316"/>
      <c r="AT773" s="316"/>
      <c r="AU773" s="317"/>
      <c r="AV773" s="316"/>
      <c r="AW773" s="316"/>
      <c r="AX773" s="318"/>
      <c r="AY773" s="318"/>
      <c r="AZ773" s="317"/>
      <c r="BA773" s="263" t="s">
        <v>1547</v>
      </c>
    </row>
    <row r="774" spans="4:53" x14ac:dyDescent="0.15">
      <c r="D774" s="263" t="s">
        <v>1548</v>
      </c>
      <c r="E774" s="316"/>
      <c r="F774" s="316"/>
      <c r="G774" s="265" t="s">
        <v>144</v>
      </c>
      <c r="H774" s="319" t="s">
        <v>1439</v>
      </c>
      <c r="I774" s="316" t="s">
        <v>1440</v>
      </c>
      <c r="J774" s="316" t="s">
        <v>1441</v>
      </c>
      <c r="K774" s="316" t="s">
        <v>1442</v>
      </c>
      <c r="L774" s="317"/>
      <c r="M774" s="316"/>
      <c r="N774" s="316"/>
      <c r="O774" s="316"/>
      <c r="P774" s="316"/>
      <c r="Q774" s="316" t="s">
        <v>1539</v>
      </c>
      <c r="R774" s="316"/>
      <c r="S774" s="263" t="s">
        <v>1549</v>
      </c>
      <c r="T774" s="316"/>
      <c r="U774" s="316"/>
      <c r="V774" s="316"/>
      <c r="W774" s="317"/>
      <c r="X774" s="316"/>
      <c r="Y774" s="316"/>
      <c r="Z774" s="316"/>
      <c r="AA774" s="316"/>
      <c r="AB774" s="316"/>
      <c r="AC774" s="316"/>
      <c r="AD774" s="316"/>
      <c r="AE774" s="318"/>
      <c r="AF774" s="318"/>
      <c r="AG774" s="317"/>
      <c r="AH774" s="316"/>
      <c r="AI774" s="316"/>
      <c r="AJ774" s="316"/>
      <c r="AK774" s="316"/>
      <c r="AL774" s="316"/>
      <c r="AM774" s="316"/>
      <c r="AN774" s="316"/>
      <c r="AO774" s="316"/>
      <c r="AP774" s="316"/>
      <c r="AQ774" s="316"/>
      <c r="AR774" s="316"/>
      <c r="AS774" s="316"/>
      <c r="AT774" s="316"/>
      <c r="AU774" s="317"/>
      <c r="AV774" s="316"/>
      <c r="AW774" s="316"/>
      <c r="AX774" s="318"/>
      <c r="AY774" s="318"/>
      <c r="AZ774" s="317"/>
      <c r="BA774" s="263" t="s">
        <v>521</v>
      </c>
    </row>
    <row r="775" spans="4:53" x14ac:dyDescent="0.15">
      <c r="D775" s="263" t="s">
        <v>1550</v>
      </c>
      <c r="E775" s="316"/>
      <c r="F775" s="316"/>
      <c r="G775" s="265" t="s">
        <v>144</v>
      </c>
      <c r="H775" s="319" t="s">
        <v>1439</v>
      </c>
      <c r="I775" s="316" t="s">
        <v>1440</v>
      </c>
      <c r="J775" s="316" t="s">
        <v>1441</v>
      </c>
      <c r="K775" s="316" t="s">
        <v>1442</v>
      </c>
      <c r="L775" s="317"/>
      <c r="M775" s="316"/>
      <c r="N775" s="316"/>
      <c r="O775" s="316"/>
      <c r="P775" s="316"/>
      <c r="Q775" s="316" t="s">
        <v>1539</v>
      </c>
      <c r="R775" s="316"/>
      <c r="S775" s="263" t="s">
        <v>1551</v>
      </c>
      <c r="T775" s="316"/>
      <c r="U775" s="316"/>
      <c r="V775" s="316"/>
      <c r="W775" s="317"/>
      <c r="X775" s="316"/>
      <c r="Y775" s="316"/>
      <c r="Z775" s="316"/>
      <c r="AA775" s="316"/>
      <c r="AB775" s="316"/>
      <c r="AC775" s="316"/>
      <c r="AD775" s="316"/>
      <c r="AE775" s="318"/>
      <c r="AF775" s="318"/>
      <c r="AG775" s="317"/>
      <c r="AH775" s="316"/>
      <c r="AI775" s="316"/>
      <c r="AJ775" s="316"/>
      <c r="AK775" s="316"/>
      <c r="AL775" s="316"/>
      <c r="AM775" s="316"/>
      <c r="AN775" s="316"/>
      <c r="AO775" s="316"/>
      <c r="AP775" s="316"/>
      <c r="AQ775" s="316"/>
      <c r="AR775" s="316"/>
      <c r="AS775" s="316"/>
      <c r="AT775" s="316"/>
      <c r="AU775" s="317"/>
      <c r="AV775" s="316"/>
      <c r="AW775" s="316"/>
      <c r="AX775" s="318"/>
      <c r="AY775" s="318"/>
      <c r="AZ775" s="317"/>
      <c r="BA775" s="263" t="s">
        <v>521</v>
      </c>
    </row>
    <row r="776" spans="4:53" x14ac:dyDescent="0.15">
      <c r="D776" s="263" t="s">
        <v>1552</v>
      </c>
      <c r="E776" s="316"/>
      <c r="F776" s="316"/>
      <c r="G776" s="265" t="s">
        <v>144</v>
      </c>
      <c r="H776" s="319" t="s">
        <v>1439</v>
      </c>
      <c r="I776" s="316" t="s">
        <v>1440</v>
      </c>
      <c r="J776" s="316" t="s">
        <v>1441</v>
      </c>
      <c r="K776" s="316" t="s">
        <v>1442</v>
      </c>
      <c r="L776" s="317"/>
      <c r="M776" s="316"/>
      <c r="N776" s="316"/>
      <c r="O776" s="316"/>
      <c r="P776" s="316"/>
      <c r="Q776" s="316" t="s">
        <v>1539</v>
      </c>
      <c r="R776" s="316"/>
      <c r="S776" s="263" t="s">
        <v>1553</v>
      </c>
      <c r="T776" s="316"/>
      <c r="U776" s="316"/>
      <c r="V776" s="316"/>
      <c r="W776" s="317"/>
      <c r="X776" s="316"/>
      <c r="Y776" s="316"/>
      <c r="Z776" s="316"/>
      <c r="AA776" s="316"/>
      <c r="AB776" s="316"/>
      <c r="AC776" s="316"/>
      <c r="AD776" s="316"/>
      <c r="AE776" s="318"/>
      <c r="AF776" s="318"/>
      <c r="AG776" s="317"/>
      <c r="AH776" s="316"/>
      <c r="AI776" s="316"/>
      <c r="AJ776" s="316"/>
      <c r="AK776" s="316"/>
      <c r="AL776" s="316"/>
      <c r="AM776" s="316"/>
      <c r="AN776" s="316"/>
      <c r="AO776" s="316"/>
      <c r="AP776" s="316"/>
      <c r="AQ776" s="316"/>
      <c r="AR776" s="316"/>
      <c r="AS776" s="316"/>
      <c r="AT776" s="316"/>
      <c r="AU776" s="317"/>
      <c r="AV776" s="316"/>
      <c r="AW776" s="316"/>
      <c r="AX776" s="318"/>
      <c r="AY776" s="318"/>
      <c r="AZ776" s="317"/>
      <c r="BA776" s="263" t="s">
        <v>440</v>
      </c>
    </row>
    <row r="777" spans="4:53" x14ac:dyDescent="0.15">
      <c r="D777" s="263" t="s">
        <v>1554</v>
      </c>
      <c r="E777" s="316"/>
      <c r="F777" s="316"/>
      <c r="G777" s="265" t="s">
        <v>144</v>
      </c>
      <c r="H777" s="319" t="s">
        <v>1439</v>
      </c>
      <c r="I777" s="316" t="s">
        <v>1440</v>
      </c>
      <c r="J777" s="316" t="s">
        <v>1441</v>
      </c>
      <c r="K777" s="316" t="s">
        <v>1442</v>
      </c>
      <c r="L777" s="317"/>
      <c r="M777" s="316"/>
      <c r="N777" s="316"/>
      <c r="O777" s="316"/>
      <c r="P777" s="316"/>
      <c r="Q777" s="316" t="s">
        <v>1539</v>
      </c>
      <c r="R777" s="316"/>
      <c r="S777" s="263" t="s">
        <v>1555</v>
      </c>
      <c r="T777" s="316"/>
      <c r="U777" s="316"/>
      <c r="V777" s="316"/>
      <c r="W777" s="317"/>
      <c r="X777" s="316"/>
      <c r="Y777" s="316"/>
      <c r="Z777" s="316"/>
      <c r="AA777" s="316"/>
      <c r="AB777" s="316"/>
      <c r="AC777" s="316"/>
      <c r="AD777" s="316"/>
      <c r="AE777" s="318"/>
      <c r="AF777" s="318"/>
      <c r="AG777" s="317"/>
      <c r="AH777" s="316"/>
      <c r="AI777" s="316"/>
      <c r="AJ777" s="316"/>
      <c r="AK777" s="316"/>
      <c r="AL777" s="316"/>
      <c r="AM777" s="316"/>
      <c r="AN777" s="316"/>
      <c r="AO777" s="316"/>
      <c r="AP777" s="316"/>
      <c r="AQ777" s="316"/>
      <c r="AR777" s="316"/>
      <c r="AS777" s="316"/>
      <c r="AT777" s="316"/>
      <c r="AU777" s="317"/>
      <c r="AV777" s="316"/>
      <c r="AW777" s="316"/>
      <c r="AX777" s="318"/>
      <c r="AY777" s="318"/>
      <c r="AZ777" s="317"/>
      <c r="BA777" s="263" t="s">
        <v>1556</v>
      </c>
    </row>
    <row r="778" spans="4:53" x14ac:dyDescent="0.15">
      <c r="D778" s="263" t="s">
        <v>1557</v>
      </c>
      <c r="E778" s="316"/>
      <c r="F778" s="316"/>
      <c r="G778" s="265" t="s">
        <v>144</v>
      </c>
      <c r="H778" s="319" t="s">
        <v>1439</v>
      </c>
      <c r="I778" s="316" t="s">
        <v>1440</v>
      </c>
      <c r="J778" s="316" t="s">
        <v>1441</v>
      </c>
      <c r="K778" s="316" t="s">
        <v>1442</v>
      </c>
      <c r="L778" s="317"/>
      <c r="M778" s="316"/>
      <c r="N778" s="316"/>
      <c r="O778" s="316"/>
      <c r="P778" s="316"/>
      <c r="Q778" s="316" t="s">
        <v>1539</v>
      </c>
      <c r="R778" s="316"/>
      <c r="S778" s="263" t="s">
        <v>1558</v>
      </c>
      <c r="T778" s="316"/>
      <c r="U778" s="316"/>
      <c r="V778" s="316"/>
      <c r="W778" s="317"/>
      <c r="X778" s="316"/>
      <c r="Y778" s="316"/>
      <c r="Z778" s="316"/>
      <c r="AA778" s="316"/>
      <c r="AB778" s="316"/>
      <c r="AC778" s="316"/>
      <c r="AD778" s="316"/>
      <c r="AE778" s="318"/>
      <c r="AF778" s="318"/>
      <c r="AG778" s="317"/>
      <c r="AH778" s="316"/>
      <c r="AI778" s="316"/>
      <c r="AJ778" s="316"/>
      <c r="AK778" s="316"/>
      <c r="AL778" s="316"/>
      <c r="AM778" s="316"/>
      <c r="AN778" s="316"/>
      <c r="AO778" s="316"/>
      <c r="AP778" s="316"/>
      <c r="AQ778" s="316"/>
      <c r="AR778" s="316"/>
      <c r="AS778" s="316"/>
      <c r="AT778" s="316"/>
      <c r="AU778" s="317"/>
      <c r="AV778" s="316"/>
      <c r="AW778" s="316"/>
      <c r="AX778" s="318"/>
      <c r="AY778" s="318"/>
      <c r="AZ778" s="317"/>
      <c r="BA778" s="263" t="s">
        <v>1556</v>
      </c>
    </row>
    <row r="779" spans="4:53" x14ac:dyDescent="0.15">
      <c r="D779" s="263" t="s">
        <v>1538</v>
      </c>
      <c r="E779" s="316"/>
      <c r="F779" s="316"/>
      <c r="G779" s="265" t="s">
        <v>144</v>
      </c>
      <c r="H779" s="319" t="s">
        <v>1439</v>
      </c>
      <c r="I779" s="316" t="s">
        <v>1440</v>
      </c>
      <c r="J779" s="316" t="s">
        <v>1441</v>
      </c>
      <c r="K779" s="316" t="s">
        <v>1442</v>
      </c>
      <c r="L779" s="317"/>
      <c r="M779" s="316"/>
      <c r="N779" s="316"/>
      <c r="O779" s="316"/>
      <c r="P779" s="316"/>
      <c r="Q779" s="316" t="s">
        <v>1539</v>
      </c>
      <c r="R779" s="316"/>
      <c r="S779" s="263" t="s">
        <v>1559</v>
      </c>
      <c r="T779" s="316"/>
      <c r="U779" s="316"/>
      <c r="V779" s="316"/>
      <c r="W779" s="317"/>
      <c r="X779" s="316"/>
      <c r="Y779" s="316"/>
      <c r="Z779" s="316"/>
      <c r="AA779" s="316"/>
      <c r="AB779" s="316"/>
      <c r="AC779" s="316"/>
      <c r="AD779" s="316"/>
      <c r="AE779" s="318"/>
      <c r="AF779" s="318"/>
      <c r="AG779" s="317"/>
      <c r="AH779" s="316"/>
      <c r="AI779" s="316"/>
      <c r="AJ779" s="316"/>
      <c r="AK779" s="316"/>
      <c r="AL779" s="316"/>
      <c r="AM779" s="316"/>
      <c r="AN779" s="316"/>
      <c r="AO779" s="316"/>
      <c r="AP779" s="316"/>
      <c r="AQ779" s="316"/>
      <c r="AR779" s="316"/>
      <c r="AS779" s="316"/>
      <c r="AT779" s="316"/>
      <c r="AU779" s="317"/>
      <c r="AV779" s="316"/>
      <c r="AW779" s="316"/>
      <c r="AX779" s="318"/>
      <c r="AY779" s="318"/>
      <c r="AZ779" s="317"/>
      <c r="BA779" s="263" t="s">
        <v>1466</v>
      </c>
    </row>
    <row r="780" spans="4:53" x14ac:dyDescent="0.15">
      <c r="D780" s="263" t="s">
        <v>1560</v>
      </c>
      <c r="E780" s="316"/>
      <c r="F780" s="316"/>
      <c r="G780" s="265" t="s">
        <v>144</v>
      </c>
      <c r="H780" s="319" t="s">
        <v>1439</v>
      </c>
      <c r="I780" s="316" t="s">
        <v>1440</v>
      </c>
      <c r="J780" s="316" t="s">
        <v>1441</v>
      </c>
      <c r="K780" s="316" t="s">
        <v>1442</v>
      </c>
      <c r="L780" s="317"/>
      <c r="M780" s="316"/>
      <c r="N780" s="316"/>
      <c r="O780" s="316"/>
      <c r="P780" s="316"/>
      <c r="Q780" s="316" t="s">
        <v>1539</v>
      </c>
      <c r="R780" s="316"/>
      <c r="S780" s="263" t="s">
        <v>1561</v>
      </c>
      <c r="T780" s="316"/>
      <c r="U780" s="316"/>
      <c r="V780" s="316"/>
      <c r="W780" s="317"/>
      <c r="X780" s="316"/>
      <c r="Y780" s="316"/>
      <c r="Z780" s="316"/>
      <c r="AA780" s="316"/>
      <c r="AB780" s="316"/>
      <c r="AC780" s="316"/>
      <c r="AD780" s="316"/>
      <c r="AE780" s="318"/>
      <c r="AF780" s="318"/>
      <c r="AG780" s="317"/>
      <c r="AH780" s="316"/>
      <c r="AI780" s="316"/>
      <c r="AJ780" s="316"/>
      <c r="AK780" s="316"/>
      <c r="AL780" s="316"/>
      <c r="AM780" s="316"/>
      <c r="AN780" s="316"/>
      <c r="AO780" s="316"/>
      <c r="AP780" s="316"/>
      <c r="AQ780" s="316"/>
      <c r="AR780" s="316"/>
      <c r="AS780" s="316"/>
      <c r="AT780" s="316"/>
      <c r="AU780" s="317"/>
      <c r="AV780" s="316"/>
      <c r="AW780" s="316"/>
      <c r="AX780" s="318"/>
      <c r="AY780" s="318"/>
      <c r="AZ780" s="317"/>
      <c r="BA780" s="263" t="s">
        <v>1466</v>
      </c>
    </row>
    <row r="781" spans="4:53" x14ac:dyDescent="0.15">
      <c r="D781" s="263" t="s">
        <v>1562</v>
      </c>
      <c r="E781" s="316"/>
      <c r="F781" s="316"/>
      <c r="G781" s="265" t="s">
        <v>144</v>
      </c>
      <c r="H781" s="319" t="s">
        <v>1439</v>
      </c>
      <c r="I781" s="316" t="s">
        <v>1440</v>
      </c>
      <c r="J781" s="316" t="s">
        <v>1441</v>
      </c>
      <c r="K781" s="316" t="s">
        <v>1442</v>
      </c>
      <c r="L781" s="317"/>
      <c r="M781" s="316"/>
      <c r="N781" s="316"/>
      <c r="O781" s="316"/>
      <c r="P781" s="316"/>
      <c r="Q781" s="316" t="s">
        <v>1539</v>
      </c>
      <c r="R781" s="316"/>
      <c r="S781" s="263" t="s">
        <v>1563</v>
      </c>
      <c r="T781" s="316"/>
      <c r="U781" s="316"/>
      <c r="V781" s="316"/>
      <c r="W781" s="317"/>
      <c r="X781" s="316"/>
      <c r="Y781" s="316"/>
      <c r="Z781" s="316"/>
      <c r="AA781" s="316"/>
      <c r="AB781" s="316"/>
      <c r="AC781" s="316"/>
      <c r="AD781" s="316"/>
      <c r="AE781" s="318"/>
      <c r="AF781" s="318"/>
      <c r="AG781" s="317"/>
      <c r="AH781" s="316"/>
      <c r="AI781" s="316"/>
      <c r="AJ781" s="316"/>
      <c r="AK781" s="316"/>
      <c r="AL781" s="316"/>
      <c r="AM781" s="316"/>
      <c r="AN781" s="316"/>
      <c r="AO781" s="316"/>
      <c r="AP781" s="316"/>
      <c r="AQ781" s="316"/>
      <c r="AR781" s="316"/>
      <c r="AS781" s="316"/>
      <c r="AT781" s="316"/>
      <c r="AU781" s="317"/>
      <c r="AV781" s="316"/>
      <c r="AW781" s="316"/>
      <c r="AX781" s="318"/>
      <c r="AY781" s="318"/>
      <c r="AZ781" s="317"/>
      <c r="BA781" s="263" t="s">
        <v>1564</v>
      </c>
    </row>
    <row r="782" spans="4:53" x14ac:dyDescent="0.15">
      <c r="D782" s="263" t="s">
        <v>1565</v>
      </c>
      <c r="E782" s="316"/>
      <c r="F782" s="316"/>
      <c r="G782" s="265" t="s">
        <v>144</v>
      </c>
      <c r="H782" s="319" t="s">
        <v>1439</v>
      </c>
      <c r="I782" s="316" t="s">
        <v>1440</v>
      </c>
      <c r="J782" s="316" t="s">
        <v>1441</v>
      </c>
      <c r="K782" s="316" t="s">
        <v>1442</v>
      </c>
      <c r="L782" s="317"/>
      <c r="M782" s="316"/>
      <c r="N782" s="316"/>
      <c r="O782" s="316"/>
      <c r="P782" s="316"/>
      <c r="Q782" s="316" t="s">
        <v>1539</v>
      </c>
      <c r="R782" s="316"/>
      <c r="S782" s="263" t="s">
        <v>1566</v>
      </c>
      <c r="T782" s="316"/>
      <c r="U782" s="316"/>
      <c r="V782" s="316"/>
      <c r="W782" s="317"/>
      <c r="X782" s="316"/>
      <c r="Y782" s="316"/>
      <c r="Z782" s="316"/>
      <c r="AA782" s="316"/>
      <c r="AB782" s="316"/>
      <c r="AC782" s="316"/>
      <c r="AD782" s="316"/>
      <c r="AE782" s="318"/>
      <c r="AF782" s="318"/>
      <c r="AG782" s="317"/>
      <c r="AH782" s="316"/>
      <c r="AI782" s="316"/>
      <c r="AJ782" s="316"/>
      <c r="AK782" s="316"/>
      <c r="AL782" s="316"/>
      <c r="AM782" s="316"/>
      <c r="AN782" s="316"/>
      <c r="AO782" s="316"/>
      <c r="AP782" s="316"/>
      <c r="AQ782" s="316"/>
      <c r="AR782" s="316"/>
      <c r="AS782" s="316"/>
      <c r="AT782" s="316"/>
      <c r="AU782" s="317"/>
      <c r="AV782" s="316"/>
      <c r="AW782" s="316"/>
      <c r="AX782" s="318"/>
      <c r="AY782" s="318"/>
      <c r="AZ782" s="317"/>
      <c r="BA782" s="263" t="s">
        <v>1564</v>
      </c>
    </row>
    <row r="783" spans="4:53" x14ac:dyDescent="0.15">
      <c r="D783" s="263" t="s">
        <v>1567</v>
      </c>
      <c r="E783" s="316"/>
      <c r="F783" s="316"/>
      <c r="G783" s="265" t="s">
        <v>144</v>
      </c>
      <c r="H783" s="319" t="s">
        <v>1439</v>
      </c>
      <c r="I783" s="316" t="s">
        <v>1440</v>
      </c>
      <c r="J783" s="316" t="s">
        <v>1441</v>
      </c>
      <c r="K783" s="316" t="s">
        <v>1442</v>
      </c>
      <c r="L783" s="317"/>
      <c r="M783" s="316"/>
      <c r="N783" s="316"/>
      <c r="O783" s="316"/>
      <c r="P783" s="316"/>
      <c r="Q783" s="316" t="s">
        <v>1539</v>
      </c>
      <c r="R783" s="316"/>
      <c r="S783" s="263" t="s">
        <v>1568</v>
      </c>
      <c r="T783" s="316"/>
      <c r="U783" s="316"/>
      <c r="V783" s="316"/>
      <c r="W783" s="317"/>
      <c r="X783" s="316"/>
      <c r="Y783" s="316"/>
      <c r="Z783" s="316"/>
      <c r="AA783" s="316"/>
      <c r="AB783" s="316"/>
      <c r="AC783" s="316"/>
      <c r="AD783" s="316"/>
      <c r="AE783" s="318"/>
      <c r="AF783" s="318"/>
      <c r="AG783" s="317"/>
      <c r="AH783" s="316"/>
      <c r="AI783" s="316"/>
      <c r="AJ783" s="316"/>
      <c r="AK783" s="316"/>
      <c r="AL783" s="316"/>
      <c r="AM783" s="316"/>
      <c r="AN783" s="316"/>
      <c r="AO783" s="316"/>
      <c r="AP783" s="316"/>
      <c r="AQ783" s="316"/>
      <c r="AR783" s="316"/>
      <c r="AS783" s="316"/>
      <c r="AT783" s="316"/>
      <c r="AU783" s="317"/>
      <c r="AV783" s="316"/>
      <c r="AW783" s="316"/>
      <c r="AX783" s="318"/>
      <c r="AY783" s="318"/>
      <c r="AZ783" s="317"/>
      <c r="BA783" s="263" t="s">
        <v>1556</v>
      </c>
    </row>
    <row r="784" spans="4:53" x14ac:dyDescent="0.15">
      <c r="D784" s="263" t="s">
        <v>1550</v>
      </c>
      <c r="E784" s="316"/>
      <c r="F784" s="316"/>
      <c r="G784" s="265" t="s">
        <v>144</v>
      </c>
      <c r="H784" s="319" t="s">
        <v>1439</v>
      </c>
      <c r="I784" s="316" t="s">
        <v>1440</v>
      </c>
      <c r="J784" s="316" t="s">
        <v>1441</v>
      </c>
      <c r="K784" s="316" t="s">
        <v>1442</v>
      </c>
      <c r="L784" s="317"/>
      <c r="M784" s="316"/>
      <c r="N784" s="316"/>
      <c r="O784" s="316"/>
      <c r="P784" s="316"/>
      <c r="Q784" s="316" t="s">
        <v>1539</v>
      </c>
      <c r="R784" s="316"/>
      <c r="S784" s="263" t="s">
        <v>1569</v>
      </c>
      <c r="T784" s="316"/>
      <c r="U784" s="316"/>
      <c r="V784" s="316"/>
      <c r="W784" s="317"/>
      <c r="X784" s="316"/>
      <c r="Y784" s="316"/>
      <c r="Z784" s="316"/>
      <c r="AA784" s="316"/>
      <c r="AB784" s="316"/>
      <c r="AC784" s="316"/>
      <c r="AD784" s="316"/>
      <c r="AE784" s="318"/>
      <c r="AF784" s="318"/>
      <c r="AG784" s="317"/>
      <c r="AH784" s="316"/>
      <c r="AI784" s="316"/>
      <c r="AJ784" s="316"/>
      <c r="AK784" s="316"/>
      <c r="AL784" s="316"/>
      <c r="AM784" s="316"/>
      <c r="AN784" s="316"/>
      <c r="AO784" s="316"/>
      <c r="AP784" s="316"/>
      <c r="AQ784" s="316"/>
      <c r="AR784" s="316"/>
      <c r="AS784" s="316"/>
      <c r="AT784" s="316"/>
      <c r="AU784" s="317"/>
      <c r="AV784" s="316"/>
      <c r="AW784" s="316"/>
      <c r="AX784" s="318"/>
      <c r="AY784" s="318"/>
      <c r="AZ784" s="317"/>
      <c r="BA784" s="263" t="s">
        <v>316</v>
      </c>
    </row>
    <row r="785" spans="4:53" x14ac:dyDescent="0.15">
      <c r="D785" s="263" t="s">
        <v>1548</v>
      </c>
      <c r="E785" s="316"/>
      <c r="F785" s="316"/>
      <c r="G785" s="265" t="s">
        <v>144</v>
      </c>
      <c r="H785" s="319" t="s">
        <v>1439</v>
      </c>
      <c r="I785" s="316" t="s">
        <v>1440</v>
      </c>
      <c r="J785" s="316" t="s">
        <v>1441</v>
      </c>
      <c r="K785" s="316" t="s">
        <v>1442</v>
      </c>
      <c r="L785" s="317"/>
      <c r="M785" s="316"/>
      <c r="N785" s="316"/>
      <c r="O785" s="316"/>
      <c r="P785" s="316"/>
      <c r="Q785" s="316" t="s">
        <v>1539</v>
      </c>
      <c r="R785" s="316"/>
      <c r="S785" s="263" t="s">
        <v>1570</v>
      </c>
      <c r="T785" s="316"/>
      <c r="U785" s="316"/>
      <c r="V785" s="316"/>
      <c r="W785" s="317"/>
      <c r="X785" s="316"/>
      <c r="Y785" s="316"/>
      <c r="Z785" s="316"/>
      <c r="AA785" s="316"/>
      <c r="AB785" s="316"/>
      <c r="AC785" s="316"/>
      <c r="AD785" s="316"/>
      <c r="AE785" s="318"/>
      <c r="AF785" s="318"/>
      <c r="AG785" s="317"/>
      <c r="AH785" s="316"/>
      <c r="AI785" s="316"/>
      <c r="AJ785" s="316"/>
      <c r="AK785" s="316"/>
      <c r="AL785" s="316"/>
      <c r="AM785" s="316"/>
      <c r="AN785" s="316"/>
      <c r="AO785" s="316"/>
      <c r="AP785" s="316"/>
      <c r="AQ785" s="316"/>
      <c r="AR785" s="316"/>
      <c r="AS785" s="316"/>
      <c r="AT785" s="316"/>
      <c r="AU785" s="317"/>
      <c r="AV785" s="316"/>
      <c r="AW785" s="316"/>
      <c r="AX785" s="318"/>
      <c r="AY785" s="318"/>
      <c r="AZ785" s="317"/>
      <c r="BA785" s="263" t="s">
        <v>316</v>
      </c>
    </row>
    <row r="786" spans="4:53" x14ac:dyDescent="0.15">
      <c r="D786" s="263" t="s">
        <v>1571</v>
      </c>
      <c r="E786" s="316"/>
      <c r="F786" s="316"/>
      <c r="G786" s="265" t="s">
        <v>144</v>
      </c>
      <c r="H786" s="319" t="s">
        <v>1439</v>
      </c>
      <c r="I786" s="316" t="s">
        <v>1440</v>
      </c>
      <c r="J786" s="316" t="s">
        <v>1441</v>
      </c>
      <c r="K786" s="316" t="s">
        <v>1442</v>
      </c>
      <c r="L786" s="317"/>
      <c r="M786" s="316"/>
      <c r="N786" s="316"/>
      <c r="O786" s="316"/>
      <c r="P786" s="316"/>
      <c r="Q786" s="316" t="s">
        <v>1539</v>
      </c>
      <c r="R786" s="316"/>
      <c r="S786" s="263" t="s">
        <v>1572</v>
      </c>
      <c r="T786" s="316"/>
      <c r="U786" s="316"/>
      <c r="V786" s="316"/>
      <c r="W786" s="317"/>
      <c r="X786" s="316"/>
      <c r="Y786" s="316"/>
      <c r="Z786" s="316"/>
      <c r="AA786" s="316"/>
      <c r="AB786" s="316"/>
      <c r="AC786" s="316"/>
      <c r="AD786" s="316"/>
      <c r="AE786" s="318"/>
      <c r="AF786" s="318"/>
      <c r="AG786" s="317"/>
      <c r="AH786" s="316"/>
      <c r="AI786" s="316"/>
      <c r="AJ786" s="316"/>
      <c r="AK786" s="316"/>
      <c r="AL786" s="316"/>
      <c r="AM786" s="316"/>
      <c r="AN786" s="316"/>
      <c r="AO786" s="316"/>
      <c r="AP786" s="316"/>
      <c r="AQ786" s="316"/>
      <c r="AR786" s="316"/>
      <c r="AS786" s="316"/>
      <c r="AT786" s="316"/>
      <c r="AU786" s="317"/>
      <c r="AV786" s="316"/>
      <c r="AW786" s="316"/>
      <c r="AX786" s="318"/>
      <c r="AY786" s="318"/>
      <c r="AZ786" s="317"/>
      <c r="BA786" s="263" t="s">
        <v>1573</v>
      </c>
    </row>
    <row r="787" spans="4:53" x14ac:dyDescent="0.15">
      <c r="D787" s="263" t="s">
        <v>1574</v>
      </c>
      <c r="E787" s="316"/>
      <c r="F787" s="316"/>
      <c r="G787" s="265" t="s">
        <v>144</v>
      </c>
      <c r="H787" s="319" t="s">
        <v>1439</v>
      </c>
      <c r="I787" s="316" t="s">
        <v>1440</v>
      </c>
      <c r="J787" s="316" t="s">
        <v>1441</v>
      </c>
      <c r="K787" s="316" t="s">
        <v>1442</v>
      </c>
      <c r="L787" s="317"/>
      <c r="M787" s="316"/>
      <c r="N787" s="316"/>
      <c r="O787" s="316"/>
      <c r="P787" s="316"/>
      <c r="Q787" s="316" t="s">
        <v>1539</v>
      </c>
      <c r="R787" s="316"/>
      <c r="S787" s="263" t="s">
        <v>1575</v>
      </c>
      <c r="T787" s="316"/>
      <c r="U787" s="316"/>
      <c r="V787" s="316"/>
      <c r="W787" s="317"/>
      <c r="X787" s="316"/>
      <c r="Y787" s="316"/>
      <c r="Z787" s="316"/>
      <c r="AA787" s="316"/>
      <c r="AB787" s="316"/>
      <c r="AC787" s="316"/>
      <c r="AD787" s="316"/>
      <c r="AE787" s="318"/>
      <c r="AF787" s="318"/>
      <c r="AG787" s="317"/>
      <c r="AH787" s="316"/>
      <c r="AI787" s="316"/>
      <c r="AJ787" s="316"/>
      <c r="AK787" s="316"/>
      <c r="AL787" s="316"/>
      <c r="AM787" s="316"/>
      <c r="AN787" s="316"/>
      <c r="AO787" s="316"/>
      <c r="AP787" s="316"/>
      <c r="AQ787" s="316"/>
      <c r="AR787" s="316"/>
      <c r="AS787" s="316"/>
      <c r="AT787" s="316"/>
      <c r="AU787" s="317"/>
      <c r="AV787" s="316"/>
      <c r="AW787" s="316"/>
      <c r="AX787" s="318"/>
      <c r="AY787" s="318"/>
      <c r="AZ787" s="317"/>
      <c r="BA787" s="263" t="s">
        <v>1556</v>
      </c>
    </row>
    <row r="788" spans="4:53" x14ac:dyDescent="0.15">
      <c r="D788" s="263" t="s">
        <v>1576</v>
      </c>
      <c r="E788" s="316"/>
      <c r="F788" s="316"/>
      <c r="G788" s="265" t="s">
        <v>144</v>
      </c>
      <c r="H788" s="319" t="s">
        <v>1439</v>
      </c>
      <c r="I788" s="316" t="s">
        <v>1440</v>
      </c>
      <c r="J788" s="316" t="s">
        <v>1441</v>
      </c>
      <c r="K788" s="316" t="s">
        <v>1442</v>
      </c>
      <c r="L788" s="317"/>
      <c r="M788" s="316"/>
      <c r="N788" s="316"/>
      <c r="O788" s="316"/>
      <c r="P788" s="316"/>
      <c r="Q788" s="316" t="s">
        <v>1539</v>
      </c>
      <c r="R788" s="316"/>
      <c r="S788" s="263" t="s">
        <v>1577</v>
      </c>
      <c r="T788" s="316"/>
      <c r="U788" s="316"/>
      <c r="V788" s="316"/>
      <c r="W788" s="317"/>
      <c r="X788" s="316"/>
      <c r="Y788" s="316"/>
      <c r="Z788" s="316"/>
      <c r="AA788" s="316"/>
      <c r="AB788" s="316"/>
      <c r="AC788" s="316"/>
      <c r="AD788" s="316"/>
      <c r="AE788" s="318"/>
      <c r="AF788" s="318"/>
      <c r="AG788" s="317"/>
      <c r="AH788" s="316"/>
      <c r="AI788" s="316"/>
      <c r="AJ788" s="316"/>
      <c r="AK788" s="316"/>
      <c r="AL788" s="316"/>
      <c r="AM788" s="316"/>
      <c r="AN788" s="316"/>
      <c r="AO788" s="316"/>
      <c r="AP788" s="316"/>
      <c r="AQ788" s="316"/>
      <c r="AR788" s="316"/>
      <c r="AS788" s="316"/>
      <c r="AT788" s="316"/>
      <c r="AU788" s="317"/>
      <c r="AV788" s="316"/>
      <c r="AW788" s="316"/>
      <c r="AX788" s="318"/>
      <c r="AY788" s="318"/>
      <c r="AZ788" s="317"/>
      <c r="BA788" s="263" t="s">
        <v>1556</v>
      </c>
    </row>
    <row r="789" spans="4:53" x14ac:dyDescent="0.15">
      <c r="D789" s="263" t="s">
        <v>1578</v>
      </c>
      <c r="E789" s="316"/>
      <c r="F789" s="316"/>
      <c r="G789" s="265" t="s">
        <v>144</v>
      </c>
      <c r="H789" s="319" t="s">
        <v>1439</v>
      </c>
      <c r="I789" s="316" t="s">
        <v>1440</v>
      </c>
      <c r="J789" s="316" t="s">
        <v>1441</v>
      </c>
      <c r="K789" s="316" t="s">
        <v>1442</v>
      </c>
      <c r="L789" s="317"/>
      <c r="M789" s="316"/>
      <c r="N789" s="316"/>
      <c r="O789" s="316"/>
      <c r="P789" s="316"/>
      <c r="Q789" s="316" t="s">
        <v>1539</v>
      </c>
      <c r="R789" s="316"/>
      <c r="S789" s="263" t="s">
        <v>1579</v>
      </c>
      <c r="T789" s="316"/>
      <c r="U789" s="316"/>
      <c r="V789" s="316"/>
      <c r="W789" s="317"/>
      <c r="X789" s="316"/>
      <c r="Y789" s="316"/>
      <c r="Z789" s="316"/>
      <c r="AA789" s="316"/>
      <c r="AB789" s="316"/>
      <c r="AC789" s="316"/>
      <c r="AD789" s="316"/>
      <c r="AE789" s="318"/>
      <c r="AF789" s="318"/>
      <c r="AG789" s="317"/>
      <c r="AH789" s="316"/>
      <c r="AI789" s="316"/>
      <c r="AJ789" s="316"/>
      <c r="AK789" s="316"/>
      <c r="AL789" s="316"/>
      <c r="AM789" s="316"/>
      <c r="AN789" s="316"/>
      <c r="AO789" s="316"/>
      <c r="AP789" s="316"/>
      <c r="AQ789" s="316"/>
      <c r="AR789" s="316"/>
      <c r="AS789" s="316"/>
      <c r="AT789" s="316"/>
      <c r="AU789" s="317"/>
      <c r="AV789" s="316"/>
      <c r="AW789" s="316"/>
      <c r="AX789" s="318"/>
      <c r="AY789" s="318"/>
      <c r="AZ789" s="317"/>
      <c r="BA789" s="263" t="s">
        <v>1471</v>
      </c>
    </row>
    <row r="790" spans="4:53" x14ac:dyDescent="0.15">
      <c r="D790" s="263" t="s">
        <v>1580</v>
      </c>
      <c r="E790" s="316"/>
      <c r="F790" s="316"/>
      <c r="G790" s="265" t="s">
        <v>144</v>
      </c>
      <c r="H790" s="319" t="s">
        <v>1439</v>
      </c>
      <c r="I790" s="316" t="s">
        <v>1440</v>
      </c>
      <c r="J790" s="316" t="s">
        <v>1441</v>
      </c>
      <c r="K790" s="316" t="s">
        <v>1442</v>
      </c>
      <c r="L790" s="317"/>
      <c r="M790" s="316"/>
      <c r="N790" s="316"/>
      <c r="O790" s="316"/>
      <c r="P790" s="316"/>
      <c r="Q790" s="316" t="s">
        <v>1539</v>
      </c>
      <c r="R790" s="316"/>
      <c r="S790" s="263" t="s">
        <v>1581</v>
      </c>
      <c r="T790" s="316"/>
      <c r="U790" s="316"/>
      <c r="V790" s="316"/>
      <c r="W790" s="317"/>
      <c r="X790" s="316"/>
      <c r="Y790" s="316"/>
      <c r="Z790" s="316"/>
      <c r="AA790" s="316"/>
      <c r="AB790" s="316"/>
      <c r="AC790" s="316"/>
      <c r="AD790" s="316"/>
      <c r="AE790" s="318"/>
      <c r="AF790" s="318"/>
      <c r="AG790" s="317"/>
      <c r="AH790" s="316"/>
      <c r="AI790" s="316"/>
      <c r="AJ790" s="316"/>
      <c r="AK790" s="316"/>
      <c r="AL790" s="316"/>
      <c r="AM790" s="316"/>
      <c r="AN790" s="316"/>
      <c r="AO790" s="316"/>
      <c r="AP790" s="316"/>
      <c r="AQ790" s="316"/>
      <c r="AR790" s="316"/>
      <c r="AS790" s="316"/>
      <c r="AT790" s="316"/>
      <c r="AU790" s="317"/>
      <c r="AV790" s="316"/>
      <c r="AW790" s="316"/>
      <c r="AX790" s="318"/>
      <c r="AY790" s="318"/>
      <c r="AZ790" s="317"/>
      <c r="BA790" s="263" t="s">
        <v>1466</v>
      </c>
    </row>
    <row r="791" spans="4:53" x14ac:dyDescent="0.15">
      <c r="D791" s="263" t="s">
        <v>1582</v>
      </c>
      <c r="E791" s="316"/>
      <c r="F791" s="316"/>
      <c r="G791" s="265" t="s">
        <v>144</v>
      </c>
      <c r="H791" s="319" t="s">
        <v>1439</v>
      </c>
      <c r="I791" s="316" t="s">
        <v>1440</v>
      </c>
      <c r="J791" s="316" t="s">
        <v>1441</v>
      </c>
      <c r="K791" s="316" t="s">
        <v>1442</v>
      </c>
      <c r="L791" s="317"/>
      <c r="M791" s="316"/>
      <c r="N791" s="316"/>
      <c r="O791" s="316"/>
      <c r="P791" s="316"/>
      <c r="Q791" s="316" t="s">
        <v>1539</v>
      </c>
      <c r="R791" s="316"/>
      <c r="S791" s="263" t="s">
        <v>1583</v>
      </c>
      <c r="T791" s="316"/>
      <c r="U791" s="316"/>
      <c r="V791" s="316"/>
      <c r="W791" s="317"/>
      <c r="X791" s="316"/>
      <c r="Y791" s="316"/>
      <c r="Z791" s="316"/>
      <c r="AA791" s="316"/>
      <c r="AB791" s="316"/>
      <c r="AC791" s="316"/>
      <c r="AD791" s="316"/>
      <c r="AE791" s="318"/>
      <c r="AF791" s="318"/>
      <c r="AG791" s="317"/>
      <c r="AH791" s="316"/>
      <c r="AI791" s="316"/>
      <c r="AJ791" s="316"/>
      <c r="AK791" s="316"/>
      <c r="AL791" s="316"/>
      <c r="AM791" s="316"/>
      <c r="AN791" s="316"/>
      <c r="AO791" s="316"/>
      <c r="AP791" s="316"/>
      <c r="AQ791" s="316"/>
      <c r="AR791" s="316"/>
      <c r="AS791" s="316"/>
      <c r="AT791" s="316"/>
      <c r="AU791" s="317"/>
      <c r="AV791" s="316"/>
      <c r="AW791" s="316"/>
      <c r="AX791" s="318"/>
      <c r="AY791" s="318"/>
      <c r="AZ791" s="317"/>
      <c r="BA791" s="263" t="s">
        <v>1471</v>
      </c>
    </row>
    <row r="792" spans="4:53" x14ac:dyDescent="0.15">
      <c r="D792" s="263" t="s">
        <v>1584</v>
      </c>
      <c r="E792" s="316"/>
      <c r="F792" s="316"/>
      <c r="G792" s="265" t="s">
        <v>144</v>
      </c>
      <c r="H792" s="319" t="s">
        <v>1439</v>
      </c>
      <c r="I792" s="316" t="s">
        <v>1440</v>
      </c>
      <c r="J792" s="316" t="s">
        <v>1441</v>
      </c>
      <c r="K792" s="316" t="s">
        <v>1442</v>
      </c>
      <c r="L792" s="317"/>
      <c r="M792" s="316"/>
      <c r="N792" s="316"/>
      <c r="O792" s="316"/>
      <c r="P792" s="316"/>
      <c r="Q792" s="316" t="s">
        <v>1539</v>
      </c>
      <c r="R792" s="316"/>
      <c r="S792" s="263" t="s">
        <v>1585</v>
      </c>
      <c r="T792" s="316"/>
      <c r="U792" s="316"/>
      <c r="V792" s="316"/>
      <c r="W792" s="317"/>
      <c r="X792" s="316"/>
      <c r="Y792" s="316"/>
      <c r="Z792" s="316"/>
      <c r="AA792" s="316"/>
      <c r="AB792" s="316"/>
      <c r="AC792" s="316"/>
      <c r="AD792" s="316"/>
      <c r="AE792" s="318"/>
      <c r="AF792" s="318"/>
      <c r="AG792" s="317"/>
      <c r="AH792" s="316"/>
      <c r="AI792" s="316"/>
      <c r="AJ792" s="316"/>
      <c r="AK792" s="316"/>
      <c r="AL792" s="316"/>
      <c r="AM792" s="316"/>
      <c r="AN792" s="316"/>
      <c r="AO792" s="316"/>
      <c r="AP792" s="316"/>
      <c r="AQ792" s="316"/>
      <c r="AR792" s="316"/>
      <c r="AS792" s="316"/>
      <c r="AT792" s="316"/>
      <c r="AU792" s="317"/>
      <c r="AV792" s="316"/>
      <c r="AW792" s="316"/>
      <c r="AX792" s="318"/>
      <c r="AY792" s="318"/>
      <c r="AZ792" s="317"/>
      <c r="BA792" s="263" t="s">
        <v>1471</v>
      </c>
    </row>
    <row r="793" spans="4:53" x14ac:dyDescent="0.15">
      <c r="D793" s="263" t="s">
        <v>1586</v>
      </c>
      <c r="E793" s="316"/>
      <c r="F793" s="316"/>
      <c r="G793" s="265" t="s">
        <v>144</v>
      </c>
      <c r="H793" s="319" t="s">
        <v>1439</v>
      </c>
      <c r="I793" s="316" t="s">
        <v>1440</v>
      </c>
      <c r="J793" s="316" t="s">
        <v>1441</v>
      </c>
      <c r="K793" s="316" t="s">
        <v>1442</v>
      </c>
      <c r="L793" s="317"/>
      <c r="M793" s="316"/>
      <c r="N793" s="316"/>
      <c r="O793" s="316"/>
      <c r="P793" s="316"/>
      <c r="Q793" s="316" t="s">
        <v>1539</v>
      </c>
      <c r="R793" s="316"/>
      <c r="S793" s="263" t="s">
        <v>1587</v>
      </c>
      <c r="T793" s="316"/>
      <c r="U793" s="316"/>
      <c r="V793" s="316"/>
      <c r="W793" s="317"/>
      <c r="X793" s="316"/>
      <c r="Y793" s="316"/>
      <c r="Z793" s="316"/>
      <c r="AA793" s="316"/>
      <c r="AB793" s="316"/>
      <c r="AC793" s="316"/>
      <c r="AD793" s="316"/>
      <c r="AE793" s="318"/>
      <c r="AF793" s="318"/>
      <c r="AG793" s="317"/>
      <c r="AH793" s="316"/>
      <c r="AI793" s="316"/>
      <c r="AJ793" s="316"/>
      <c r="AK793" s="316"/>
      <c r="AL793" s="316"/>
      <c r="AM793" s="316"/>
      <c r="AN793" s="316"/>
      <c r="AO793" s="316"/>
      <c r="AP793" s="316"/>
      <c r="AQ793" s="316"/>
      <c r="AR793" s="316"/>
      <c r="AS793" s="316"/>
      <c r="AT793" s="316"/>
      <c r="AU793" s="317"/>
      <c r="AV793" s="316"/>
      <c r="AW793" s="316"/>
      <c r="AX793" s="318"/>
      <c r="AY793" s="318"/>
      <c r="AZ793" s="317"/>
      <c r="BA793" s="263" t="s">
        <v>1466</v>
      </c>
    </row>
    <row r="794" spans="4:53" x14ac:dyDescent="0.15">
      <c r="D794" s="263" t="s">
        <v>1588</v>
      </c>
      <c r="E794" s="316"/>
      <c r="F794" s="316"/>
      <c r="G794" s="265" t="s">
        <v>144</v>
      </c>
      <c r="H794" s="319" t="s">
        <v>1439</v>
      </c>
      <c r="I794" s="316" t="s">
        <v>1440</v>
      </c>
      <c r="J794" s="316" t="s">
        <v>1441</v>
      </c>
      <c r="K794" s="316" t="s">
        <v>1442</v>
      </c>
      <c r="L794" s="317"/>
      <c r="M794" s="316"/>
      <c r="N794" s="316"/>
      <c r="O794" s="316"/>
      <c r="P794" s="316"/>
      <c r="Q794" s="316" t="s">
        <v>1539</v>
      </c>
      <c r="R794" s="316"/>
      <c r="S794" s="263" t="s">
        <v>1589</v>
      </c>
      <c r="T794" s="316"/>
      <c r="U794" s="316"/>
      <c r="V794" s="316"/>
      <c r="W794" s="317"/>
      <c r="X794" s="316"/>
      <c r="Y794" s="316"/>
      <c r="Z794" s="316"/>
      <c r="AA794" s="316"/>
      <c r="AB794" s="316"/>
      <c r="AC794" s="316"/>
      <c r="AD794" s="316"/>
      <c r="AE794" s="318"/>
      <c r="AF794" s="318"/>
      <c r="AG794" s="317"/>
      <c r="AH794" s="316"/>
      <c r="AI794" s="316"/>
      <c r="AJ794" s="316"/>
      <c r="AK794" s="316"/>
      <c r="AL794" s="316"/>
      <c r="AM794" s="316"/>
      <c r="AN794" s="316"/>
      <c r="AO794" s="316"/>
      <c r="AP794" s="316"/>
      <c r="AQ794" s="316"/>
      <c r="AR794" s="316"/>
      <c r="AS794" s="316"/>
      <c r="AT794" s="316"/>
      <c r="AU794" s="317"/>
      <c r="AV794" s="316"/>
      <c r="AW794" s="316"/>
      <c r="AX794" s="318"/>
      <c r="AY794" s="318"/>
      <c r="AZ794" s="317"/>
      <c r="BA794" s="263" t="s">
        <v>1466</v>
      </c>
    </row>
    <row r="795" spans="4:53" x14ac:dyDescent="0.15">
      <c r="D795" s="263" t="s">
        <v>1590</v>
      </c>
      <c r="E795" s="316"/>
      <c r="F795" s="316"/>
      <c r="G795" s="265" t="s">
        <v>144</v>
      </c>
      <c r="H795" s="319" t="s">
        <v>1439</v>
      </c>
      <c r="I795" s="316" t="s">
        <v>1440</v>
      </c>
      <c r="J795" s="316" t="s">
        <v>1441</v>
      </c>
      <c r="K795" s="316" t="s">
        <v>1442</v>
      </c>
      <c r="L795" s="317"/>
      <c r="M795" s="316"/>
      <c r="N795" s="316"/>
      <c r="O795" s="316"/>
      <c r="P795" s="316"/>
      <c r="Q795" s="316" t="s">
        <v>1539</v>
      </c>
      <c r="R795" s="316"/>
      <c r="S795" s="263" t="s">
        <v>1591</v>
      </c>
      <c r="T795" s="316"/>
      <c r="U795" s="316"/>
      <c r="V795" s="316"/>
      <c r="W795" s="317"/>
      <c r="X795" s="316"/>
      <c r="Y795" s="316"/>
      <c r="Z795" s="316"/>
      <c r="AA795" s="316"/>
      <c r="AB795" s="316"/>
      <c r="AC795" s="316"/>
      <c r="AD795" s="316"/>
      <c r="AE795" s="318"/>
      <c r="AF795" s="318"/>
      <c r="AG795" s="317"/>
      <c r="AH795" s="316"/>
      <c r="AI795" s="316"/>
      <c r="AJ795" s="316"/>
      <c r="AK795" s="316"/>
      <c r="AL795" s="316"/>
      <c r="AM795" s="316"/>
      <c r="AN795" s="316"/>
      <c r="AO795" s="316"/>
      <c r="AP795" s="316"/>
      <c r="AQ795" s="316"/>
      <c r="AR795" s="316"/>
      <c r="AS795" s="316"/>
      <c r="AT795" s="316"/>
      <c r="AU795" s="317"/>
      <c r="AV795" s="316"/>
      <c r="AW795" s="316"/>
      <c r="AX795" s="318"/>
      <c r="AY795" s="318"/>
      <c r="AZ795" s="317"/>
      <c r="BA795" s="263" t="s">
        <v>200</v>
      </c>
    </row>
    <row r="796" spans="4:53" x14ac:dyDescent="0.15">
      <c r="D796" s="263" t="s">
        <v>1592</v>
      </c>
      <c r="E796" s="316"/>
      <c r="F796" s="316"/>
      <c r="G796" s="265" t="s">
        <v>144</v>
      </c>
      <c r="H796" s="319" t="s">
        <v>1439</v>
      </c>
      <c r="I796" s="316" t="s">
        <v>1440</v>
      </c>
      <c r="J796" s="316" t="s">
        <v>1441</v>
      </c>
      <c r="K796" s="316" t="s">
        <v>1442</v>
      </c>
      <c r="L796" s="317"/>
      <c r="M796" s="316"/>
      <c r="N796" s="316"/>
      <c r="O796" s="316"/>
      <c r="P796" s="316"/>
      <c r="Q796" s="316" t="s">
        <v>1539</v>
      </c>
      <c r="R796" s="316"/>
      <c r="S796" s="263" t="s">
        <v>1593</v>
      </c>
      <c r="T796" s="316"/>
      <c r="U796" s="316"/>
      <c r="V796" s="316"/>
      <c r="W796" s="317"/>
      <c r="X796" s="316"/>
      <c r="Y796" s="316"/>
      <c r="Z796" s="316"/>
      <c r="AA796" s="316"/>
      <c r="AB796" s="316"/>
      <c r="AC796" s="316"/>
      <c r="AD796" s="316"/>
      <c r="AE796" s="318"/>
      <c r="AF796" s="318"/>
      <c r="AG796" s="317"/>
      <c r="AH796" s="316"/>
      <c r="AI796" s="316"/>
      <c r="AJ796" s="316"/>
      <c r="AK796" s="316"/>
      <c r="AL796" s="316"/>
      <c r="AM796" s="316"/>
      <c r="AN796" s="316"/>
      <c r="AO796" s="316"/>
      <c r="AP796" s="316"/>
      <c r="AQ796" s="316"/>
      <c r="AR796" s="316"/>
      <c r="AS796" s="316"/>
      <c r="AT796" s="316"/>
      <c r="AU796" s="317"/>
      <c r="AV796" s="316"/>
      <c r="AW796" s="316"/>
      <c r="AX796" s="318"/>
      <c r="AY796" s="318"/>
      <c r="AZ796" s="317"/>
      <c r="BA796" s="263" t="s">
        <v>200</v>
      </c>
    </row>
    <row r="797" spans="4:53" x14ac:dyDescent="0.15">
      <c r="D797" s="263" t="s">
        <v>1594</v>
      </c>
      <c r="E797" s="316"/>
      <c r="F797" s="316"/>
      <c r="G797" s="265" t="s">
        <v>144</v>
      </c>
      <c r="H797" s="319" t="s">
        <v>1439</v>
      </c>
      <c r="I797" s="316" t="s">
        <v>1440</v>
      </c>
      <c r="J797" s="316" t="s">
        <v>1441</v>
      </c>
      <c r="K797" s="316" t="s">
        <v>1442</v>
      </c>
      <c r="L797" s="317"/>
      <c r="M797" s="316"/>
      <c r="N797" s="316"/>
      <c r="O797" s="316"/>
      <c r="P797" s="316"/>
      <c r="Q797" s="316" t="s">
        <v>1539</v>
      </c>
      <c r="R797" s="316"/>
      <c r="S797" s="263" t="s">
        <v>1595</v>
      </c>
      <c r="T797" s="316"/>
      <c r="U797" s="316"/>
      <c r="V797" s="316"/>
      <c r="W797" s="317"/>
      <c r="X797" s="316"/>
      <c r="Y797" s="316"/>
      <c r="Z797" s="316"/>
      <c r="AA797" s="316"/>
      <c r="AB797" s="316"/>
      <c r="AC797" s="316"/>
      <c r="AD797" s="316"/>
      <c r="AE797" s="318"/>
      <c r="AF797" s="318"/>
      <c r="AG797" s="317"/>
      <c r="AH797" s="316"/>
      <c r="AI797" s="316"/>
      <c r="AJ797" s="316"/>
      <c r="AK797" s="316"/>
      <c r="AL797" s="316"/>
      <c r="AM797" s="316"/>
      <c r="AN797" s="316"/>
      <c r="AO797" s="316"/>
      <c r="AP797" s="316"/>
      <c r="AQ797" s="316"/>
      <c r="AR797" s="316"/>
      <c r="AS797" s="316"/>
      <c r="AT797" s="316"/>
      <c r="AU797" s="317"/>
      <c r="AV797" s="316"/>
      <c r="AW797" s="316"/>
      <c r="AX797" s="318"/>
      <c r="AY797" s="318"/>
      <c r="AZ797" s="317"/>
      <c r="BA797" s="263" t="s">
        <v>200</v>
      </c>
    </row>
    <row r="798" spans="4:53" x14ac:dyDescent="0.15">
      <c r="D798" s="263" t="s">
        <v>1596</v>
      </c>
      <c r="E798" s="316"/>
      <c r="F798" s="316"/>
      <c r="G798" s="265" t="s">
        <v>144</v>
      </c>
      <c r="H798" s="319" t="s">
        <v>1439</v>
      </c>
      <c r="I798" s="316" t="s">
        <v>1440</v>
      </c>
      <c r="J798" s="316" t="s">
        <v>1441</v>
      </c>
      <c r="K798" s="316" t="s">
        <v>1442</v>
      </c>
      <c r="L798" s="317"/>
      <c r="M798" s="316"/>
      <c r="N798" s="316"/>
      <c r="O798" s="316"/>
      <c r="P798" s="316"/>
      <c r="Q798" s="316" t="s">
        <v>1539</v>
      </c>
      <c r="R798" s="316"/>
      <c r="S798" s="263" t="s">
        <v>1597</v>
      </c>
      <c r="T798" s="316"/>
      <c r="U798" s="316"/>
      <c r="V798" s="316"/>
      <c r="W798" s="317"/>
      <c r="X798" s="316"/>
      <c r="Y798" s="316"/>
      <c r="Z798" s="316"/>
      <c r="AA798" s="316"/>
      <c r="AB798" s="316"/>
      <c r="AC798" s="316"/>
      <c r="AD798" s="316"/>
      <c r="AE798" s="318"/>
      <c r="AF798" s="318"/>
      <c r="AG798" s="317"/>
      <c r="AH798" s="316"/>
      <c r="AI798" s="316"/>
      <c r="AJ798" s="316"/>
      <c r="AK798" s="316"/>
      <c r="AL798" s="316"/>
      <c r="AM798" s="316"/>
      <c r="AN798" s="316"/>
      <c r="AO798" s="316"/>
      <c r="AP798" s="316"/>
      <c r="AQ798" s="316"/>
      <c r="AR798" s="316"/>
      <c r="AS798" s="316"/>
      <c r="AT798" s="316"/>
      <c r="AU798" s="317"/>
      <c r="AV798" s="316"/>
      <c r="AW798" s="316"/>
      <c r="AX798" s="318"/>
      <c r="AY798" s="318"/>
      <c r="AZ798" s="317"/>
      <c r="BA798" s="263" t="s">
        <v>200</v>
      </c>
    </row>
    <row r="799" spans="4:53" x14ac:dyDescent="0.15">
      <c r="D799" s="263" t="s">
        <v>1598</v>
      </c>
      <c r="E799" s="316"/>
      <c r="F799" s="316"/>
      <c r="G799" s="265" t="s">
        <v>144</v>
      </c>
      <c r="H799" s="319" t="s">
        <v>1439</v>
      </c>
      <c r="I799" s="316" t="s">
        <v>1440</v>
      </c>
      <c r="J799" s="316" t="s">
        <v>1441</v>
      </c>
      <c r="K799" s="316" t="s">
        <v>1442</v>
      </c>
      <c r="L799" s="317"/>
      <c r="M799" s="316"/>
      <c r="N799" s="316"/>
      <c r="O799" s="316"/>
      <c r="P799" s="316"/>
      <c r="Q799" s="316" t="s">
        <v>1539</v>
      </c>
      <c r="R799" s="316"/>
      <c r="S799" s="263" t="s">
        <v>1599</v>
      </c>
      <c r="T799" s="316"/>
      <c r="U799" s="316"/>
      <c r="V799" s="316"/>
      <c r="W799" s="317"/>
      <c r="X799" s="316"/>
      <c r="Y799" s="316"/>
      <c r="Z799" s="316"/>
      <c r="AA799" s="316"/>
      <c r="AB799" s="316"/>
      <c r="AC799" s="316"/>
      <c r="AD799" s="316"/>
      <c r="AE799" s="318"/>
      <c r="AF799" s="318"/>
      <c r="AG799" s="317"/>
      <c r="AH799" s="316"/>
      <c r="AI799" s="316"/>
      <c r="AJ799" s="316"/>
      <c r="AK799" s="316"/>
      <c r="AL799" s="316"/>
      <c r="AM799" s="316"/>
      <c r="AN799" s="316"/>
      <c r="AO799" s="316"/>
      <c r="AP799" s="316"/>
      <c r="AQ799" s="316"/>
      <c r="AR799" s="316"/>
      <c r="AS799" s="316"/>
      <c r="AT799" s="316"/>
      <c r="AU799" s="317"/>
      <c r="AV799" s="316"/>
      <c r="AW799" s="316"/>
      <c r="AX799" s="318"/>
      <c r="AY799" s="318"/>
      <c r="AZ799" s="317"/>
      <c r="BA799" s="263" t="s">
        <v>200</v>
      </c>
    </row>
    <row r="800" spans="4:53" x14ac:dyDescent="0.15">
      <c r="D800" s="263" t="s">
        <v>1600</v>
      </c>
      <c r="E800" s="316"/>
      <c r="F800" s="316"/>
      <c r="G800" s="265" t="s">
        <v>144</v>
      </c>
      <c r="H800" s="319" t="s">
        <v>1439</v>
      </c>
      <c r="I800" s="316" t="s">
        <v>1440</v>
      </c>
      <c r="J800" s="316" t="s">
        <v>1441</v>
      </c>
      <c r="K800" s="316" t="s">
        <v>1442</v>
      </c>
      <c r="L800" s="317"/>
      <c r="M800" s="316"/>
      <c r="N800" s="316"/>
      <c r="O800" s="316"/>
      <c r="P800" s="316"/>
      <c r="Q800" s="316" t="s">
        <v>1539</v>
      </c>
      <c r="R800" s="316"/>
      <c r="S800" s="263" t="s">
        <v>1601</v>
      </c>
      <c r="T800" s="316"/>
      <c r="U800" s="316"/>
      <c r="V800" s="316"/>
      <c r="W800" s="317"/>
      <c r="X800" s="316"/>
      <c r="Y800" s="316"/>
      <c r="Z800" s="316"/>
      <c r="AA800" s="316"/>
      <c r="AB800" s="316"/>
      <c r="AC800" s="316"/>
      <c r="AD800" s="316"/>
      <c r="AE800" s="318"/>
      <c r="AF800" s="318"/>
      <c r="AG800" s="317"/>
      <c r="AH800" s="316"/>
      <c r="AI800" s="316"/>
      <c r="AJ800" s="316"/>
      <c r="AK800" s="316"/>
      <c r="AL800" s="316"/>
      <c r="AM800" s="316"/>
      <c r="AN800" s="316"/>
      <c r="AO800" s="316"/>
      <c r="AP800" s="316"/>
      <c r="AQ800" s="316"/>
      <c r="AR800" s="316"/>
      <c r="AS800" s="316"/>
      <c r="AT800" s="316"/>
      <c r="AU800" s="317"/>
      <c r="AV800" s="316"/>
      <c r="AW800" s="316"/>
      <c r="AX800" s="318"/>
      <c r="AY800" s="318"/>
      <c r="AZ800" s="317"/>
      <c r="BA800" s="263" t="s">
        <v>200</v>
      </c>
    </row>
    <row r="801" spans="4:53" x14ac:dyDescent="0.15">
      <c r="D801" s="263" t="s">
        <v>1602</v>
      </c>
      <c r="E801" s="316"/>
      <c r="F801" s="316"/>
      <c r="G801" s="265" t="s">
        <v>144</v>
      </c>
      <c r="H801" s="319" t="s">
        <v>1439</v>
      </c>
      <c r="I801" s="316" t="s">
        <v>1440</v>
      </c>
      <c r="J801" s="316" t="s">
        <v>1441</v>
      </c>
      <c r="K801" s="316" t="s">
        <v>1442</v>
      </c>
      <c r="L801" s="317"/>
      <c r="M801" s="316"/>
      <c r="N801" s="316"/>
      <c r="O801" s="316"/>
      <c r="P801" s="316"/>
      <c r="Q801" s="316" t="s">
        <v>1539</v>
      </c>
      <c r="R801" s="316"/>
      <c r="S801" s="263" t="s">
        <v>1603</v>
      </c>
      <c r="T801" s="316"/>
      <c r="U801" s="316"/>
      <c r="V801" s="316"/>
      <c r="W801" s="317"/>
      <c r="X801" s="316"/>
      <c r="Y801" s="316"/>
      <c r="Z801" s="316"/>
      <c r="AA801" s="316"/>
      <c r="AB801" s="316"/>
      <c r="AC801" s="316"/>
      <c r="AD801" s="316"/>
      <c r="AE801" s="318"/>
      <c r="AF801" s="318"/>
      <c r="AG801" s="317"/>
      <c r="AH801" s="316"/>
      <c r="AI801" s="316"/>
      <c r="AJ801" s="316"/>
      <c r="AK801" s="316"/>
      <c r="AL801" s="316"/>
      <c r="AM801" s="316"/>
      <c r="AN801" s="316"/>
      <c r="AO801" s="316"/>
      <c r="AP801" s="316"/>
      <c r="AQ801" s="316"/>
      <c r="AR801" s="316"/>
      <c r="AS801" s="316"/>
      <c r="AT801" s="316"/>
      <c r="AU801" s="317"/>
      <c r="AV801" s="316"/>
      <c r="AW801" s="316"/>
      <c r="AX801" s="318"/>
      <c r="AY801" s="318"/>
      <c r="AZ801" s="317"/>
      <c r="BA801" s="263" t="s">
        <v>200</v>
      </c>
    </row>
    <row r="802" spans="4:53" x14ac:dyDescent="0.15">
      <c r="D802" s="263" t="s">
        <v>1604</v>
      </c>
      <c r="E802" s="316"/>
      <c r="F802" s="316"/>
      <c r="G802" s="265" t="s">
        <v>144</v>
      </c>
      <c r="H802" s="319" t="s">
        <v>1439</v>
      </c>
      <c r="I802" s="316" t="s">
        <v>1440</v>
      </c>
      <c r="J802" s="316" t="s">
        <v>1441</v>
      </c>
      <c r="K802" s="316" t="s">
        <v>1442</v>
      </c>
      <c r="L802" s="317"/>
      <c r="M802" s="316"/>
      <c r="N802" s="316"/>
      <c r="O802" s="316"/>
      <c r="P802" s="316"/>
      <c r="Q802" s="316" t="s">
        <v>1539</v>
      </c>
      <c r="R802" s="316"/>
      <c r="S802" s="263" t="s">
        <v>1605</v>
      </c>
      <c r="T802" s="316"/>
      <c r="U802" s="316"/>
      <c r="V802" s="316"/>
      <c r="W802" s="317"/>
      <c r="X802" s="316"/>
      <c r="Y802" s="316"/>
      <c r="Z802" s="316"/>
      <c r="AA802" s="316"/>
      <c r="AB802" s="316"/>
      <c r="AC802" s="316"/>
      <c r="AD802" s="316"/>
      <c r="AE802" s="318"/>
      <c r="AF802" s="318"/>
      <c r="AG802" s="317"/>
      <c r="AH802" s="316"/>
      <c r="AI802" s="316"/>
      <c r="AJ802" s="316"/>
      <c r="AK802" s="316"/>
      <c r="AL802" s="316"/>
      <c r="AM802" s="316"/>
      <c r="AN802" s="316"/>
      <c r="AO802" s="316"/>
      <c r="AP802" s="316"/>
      <c r="AQ802" s="316"/>
      <c r="AR802" s="316"/>
      <c r="AS802" s="316"/>
      <c r="AT802" s="316"/>
      <c r="AU802" s="317"/>
      <c r="AV802" s="316"/>
      <c r="AW802" s="316"/>
      <c r="AX802" s="318"/>
      <c r="AY802" s="318"/>
      <c r="AZ802" s="317"/>
      <c r="BA802" s="263" t="s">
        <v>200</v>
      </c>
    </row>
    <row r="803" spans="4:53" x14ac:dyDescent="0.15">
      <c r="D803" s="263" t="s">
        <v>1606</v>
      </c>
      <c r="E803" s="316"/>
      <c r="F803" s="316"/>
      <c r="G803" s="265" t="s">
        <v>144</v>
      </c>
      <c r="H803" s="319" t="s">
        <v>1439</v>
      </c>
      <c r="I803" s="316" t="s">
        <v>1440</v>
      </c>
      <c r="J803" s="316" t="s">
        <v>1441</v>
      </c>
      <c r="K803" s="316" t="s">
        <v>1442</v>
      </c>
      <c r="L803" s="317"/>
      <c r="M803" s="316"/>
      <c r="N803" s="316"/>
      <c r="O803" s="316"/>
      <c r="P803" s="316"/>
      <c r="Q803" s="316" t="s">
        <v>1607</v>
      </c>
      <c r="R803" s="316"/>
      <c r="S803" s="263" t="s">
        <v>1608</v>
      </c>
      <c r="T803" s="316"/>
      <c r="U803" s="316"/>
      <c r="V803" s="316"/>
      <c r="W803" s="317"/>
      <c r="X803" s="316"/>
      <c r="Y803" s="316"/>
      <c r="Z803" s="316"/>
      <c r="AA803" s="316"/>
      <c r="AB803" s="316"/>
      <c r="AC803" s="316"/>
      <c r="AD803" s="316"/>
      <c r="AE803" s="318"/>
      <c r="AF803" s="318"/>
      <c r="AG803" s="317"/>
      <c r="AH803" s="316"/>
      <c r="AI803" s="316"/>
      <c r="AJ803" s="316"/>
      <c r="AK803" s="316"/>
      <c r="AL803" s="316"/>
      <c r="AM803" s="316"/>
      <c r="AN803" s="316"/>
      <c r="AO803" s="316"/>
      <c r="AP803" s="316"/>
      <c r="AQ803" s="316"/>
      <c r="AR803" s="316"/>
      <c r="AS803" s="316"/>
      <c r="AT803" s="316"/>
      <c r="AU803" s="317"/>
      <c r="AV803" s="316"/>
      <c r="AW803" s="316"/>
      <c r="AX803" s="318"/>
      <c r="AY803" s="318"/>
      <c r="AZ803" s="317"/>
      <c r="BA803" s="263" t="s">
        <v>1609</v>
      </c>
    </row>
    <row r="804" spans="4:53" x14ac:dyDescent="0.15">
      <c r="D804" s="263" t="s">
        <v>1610</v>
      </c>
      <c r="E804" s="316"/>
      <c r="F804" s="316"/>
      <c r="G804" s="265" t="s">
        <v>144</v>
      </c>
      <c r="H804" s="319" t="s">
        <v>1439</v>
      </c>
      <c r="I804" s="316" t="s">
        <v>1440</v>
      </c>
      <c r="J804" s="316" t="s">
        <v>1441</v>
      </c>
      <c r="K804" s="316" t="s">
        <v>1442</v>
      </c>
      <c r="L804" s="317"/>
      <c r="M804" s="316"/>
      <c r="N804" s="316"/>
      <c r="O804" s="316"/>
      <c r="P804" s="316"/>
      <c r="Q804" s="316" t="s">
        <v>1607</v>
      </c>
      <c r="R804" s="316"/>
      <c r="S804" s="263" t="s">
        <v>1611</v>
      </c>
      <c r="T804" s="316"/>
      <c r="U804" s="316"/>
      <c r="V804" s="316"/>
      <c r="W804" s="317"/>
      <c r="X804" s="316"/>
      <c r="Y804" s="316"/>
      <c r="Z804" s="316"/>
      <c r="AA804" s="316"/>
      <c r="AB804" s="316"/>
      <c r="AC804" s="316"/>
      <c r="AD804" s="316"/>
      <c r="AE804" s="318"/>
      <c r="AF804" s="318"/>
      <c r="AG804" s="317"/>
      <c r="AH804" s="316"/>
      <c r="AI804" s="316"/>
      <c r="AJ804" s="316"/>
      <c r="AK804" s="316"/>
      <c r="AL804" s="316"/>
      <c r="AM804" s="316"/>
      <c r="AN804" s="316"/>
      <c r="AO804" s="316"/>
      <c r="AP804" s="316"/>
      <c r="AQ804" s="316"/>
      <c r="AR804" s="316"/>
      <c r="AS804" s="316"/>
      <c r="AT804" s="316"/>
      <c r="AU804" s="317"/>
      <c r="AV804" s="316"/>
      <c r="AW804" s="316"/>
      <c r="AX804" s="318"/>
      <c r="AY804" s="318"/>
      <c r="AZ804" s="317"/>
      <c r="BA804" s="263" t="s">
        <v>1612</v>
      </c>
    </row>
    <row r="805" spans="4:53" x14ac:dyDescent="0.15">
      <c r="D805" s="263" t="s">
        <v>1613</v>
      </c>
      <c r="E805" s="316"/>
      <c r="F805" s="316"/>
      <c r="G805" s="265" t="s">
        <v>144</v>
      </c>
      <c r="H805" s="319" t="s">
        <v>1439</v>
      </c>
      <c r="I805" s="316" t="s">
        <v>1440</v>
      </c>
      <c r="J805" s="316" t="s">
        <v>1441</v>
      </c>
      <c r="K805" s="316" t="s">
        <v>1442</v>
      </c>
      <c r="L805" s="317"/>
      <c r="M805" s="316"/>
      <c r="N805" s="316"/>
      <c r="O805" s="316"/>
      <c r="P805" s="316"/>
      <c r="Q805" s="316" t="s">
        <v>1607</v>
      </c>
      <c r="R805" s="316"/>
      <c r="S805" s="263" t="s">
        <v>1614</v>
      </c>
      <c r="T805" s="316"/>
      <c r="U805" s="316"/>
      <c r="V805" s="316"/>
      <c r="W805" s="317"/>
      <c r="X805" s="316"/>
      <c r="Y805" s="316"/>
      <c r="Z805" s="316"/>
      <c r="AA805" s="316"/>
      <c r="AB805" s="316"/>
      <c r="AC805" s="316"/>
      <c r="AD805" s="316"/>
      <c r="AE805" s="318"/>
      <c r="AF805" s="318"/>
      <c r="AG805" s="317"/>
      <c r="AH805" s="316"/>
      <c r="AI805" s="316"/>
      <c r="AJ805" s="316"/>
      <c r="AK805" s="316"/>
      <c r="AL805" s="316"/>
      <c r="AM805" s="316"/>
      <c r="AN805" s="316"/>
      <c r="AO805" s="316"/>
      <c r="AP805" s="316"/>
      <c r="AQ805" s="316"/>
      <c r="AR805" s="316"/>
      <c r="AS805" s="316"/>
      <c r="AT805" s="316"/>
      <c r="AU805" s="317"/>
      <c r="AV805" s="316"/>
      <c r="AW805" s="316"/>
      <c r="AX805" s="318"/>
      <c r="AY805" s="318"/>
      <c r="AZ805" s="317"/>
      <c r="BA805" s="263" t="s">
        <v>1556</v>
      </c>
    </row>
    <row r="806" spans="4:53" x14ac:dyDescent="0.15">
      <c r="D806" s="263" t="s">
        <v>1615</v>
      </c>
      <c r="E806" s="316"/>
      <c r="F806" s="316"/>
      <c r="G806" s="265" t="s">
        <v>144</v>
      </c>
      <c r="H806" s="319" t="s">
        <v>1439</v>
      </c>
      <c r="I806" s="316" t="s">
        <v>1440</v>
      </c>
      <c r="J806" s="316" t="s">
        <v>1441</v>
      </c>
      <c r="K806" s="316" t="s">
        <v>1442</v>
      </c>
      <c r="L806" s="317"/>
      <c r="M806" s="316"/>
      <c r="N806" s="316"/>
      <c r="O806" s="316"/>
      <c r="P806" s="316"/>
      <c r="Q806" s="316" t="s">
        <v>1607</v>
      </c>
      <c r="R806" s="316"/>
      <c r="S806" s="263" t="s">
        <v>1616</v>
      </c>
      <c r="T806" s="316"/>
      <c r="U806" s="316"/>
      <c r="V806" s="316"/>
      <c r="W806" s="317"/>
      <c r="X806" s="316"/>
      <c r="Y806" s="316"/>
      <c r="Z806" s="316"/>
      <c r="AA806" s="316"/>
      <c r="AB806" s="316"/>
      <c r="AC806" s="316"/>
      <c r="AD806" s="316"/>
      <c r="AE806" s="318"/>
      <c r="AF806" s="318"/>
      <c r="AG806" s="317"/>
      <c r="AH806" s="316"/>
      <c r="AI806" s="316"/>
      <c r="AJ806" s="316"/>
      <c r="AK806" s="316"/>
      <c r="AL806" s="316"/>
      <c r="AM806" s="316"/>
      <c r="AN806" s="316"/>
      <c r="AO806" s="316"/>
      <c r="AP806" s="316"/>
      <c r="AQ806" s="316"/>
      <c r="AR806" s="316"/>
      <c r="AS806" s="316"/>
      <c r="AT806" s="316"/>
      <c r="AU806" s="317"/>
      <c r="AV806" s="316"/>
      <c r="AW806" s="316"/>
      <c r="AX806" s="318"/>
      <c r="AY806" s="318"/>
      <c r="AZ806" s="317"/>
      <c r="BA806" s="263" t="s">
        <v>1612</v>
      </c>
    </row>
    <row r="807" spans="4:53" x14ac:dyDescent="0.15">
      <c r="D807" s="263" t="s">
        <v>1617</v>
      </c>
      <c r="E807" s="316"/>
      <c r="F807" s="316"/>
      <c r="G807" s="265" t="s">
        <v>144</v>
      </c>
      <c r="H807" s="319" t="s">
        <v>1439</v>
      </c>
      <c r="I807" s="316" t="s">
        <v>1440</v>
      </c>
      <c r="J807" s="316" t="s">
        <v>1441</v>
      </c>
      <c r="K807" s="316" t="s">
        <v>1442</v>
      </c>
      <c r="L807" s="317"/>
      <c r="M807" s="316"/>
      <c r="N807" s="316"/>
      <c r="O807" s="316"/>
      <c r="P807" s="316"/>
      <c r="Q807" s="316" t="s">
        <v>1607</v>
      </c>
      <c r="R807" s="316"/>
      <c r="S807" s="263" t="s">
        <v>1618</v>
      </c>
      <c r="T807" s="316"/>
      <c r="U807" s="316"/>
      <c r="V807" s="316"/>
      <c r="W807" s="317"/>
      <c r="X807" s="316"/>
      <c r="Y807" s="316"/>
      <c r="Z807" s="316"/>
      <c r="AA807" s="316"/>
      <c r="AB807" s="316"/>
      <c r="AC807" s="316"/>
      <c r="AD807" s="316"/>
      <c r="AE807" s="318"/>
      <c r="AF807" s="318"/>
      <c r="AG807" s="317"/>
      <c r="AH807" s="316"/>
      <c r="AI807" s="316"/>
      <c r="AJ807" s="316"/>
      <c r="AK807" s="316"/>
      <c r="AL807" s="316"/>
      <c r="AM807" s="316"/>
      <c r="AN807" s="316"/>
      <c r="AO807" s="316"/>
      <c r="AP807" s="316"/>
      <c r="AQ807" s="316"/>
      <c r="AR807" s="316"/>
      <c r="AS807" s="316"/>
      <c r="AT807" s="316"/>
      <c r="AU807" s="317"/>
      <c r="AV807" s="316"/>
      <c r="AW807" s="316"/>
      <c r="AX807" s="318"/>
      <c r="AY807" s="318"/>
      <c r="AZ807" s="317"/>
      <c r="BA807" s="263" t="s">
        <v>1556</v>
      </c>
    </row>
    <row r="808" spans="4:53" x14ac:dyDescent="0.15">
      <c r="D808" s="263" t="s">
        <v>1619</v>
      </c>
      <c r="E808" s="316"/>
      <c r="F808" s="316"/>
      <c r="G808" s="265" t="s">
        <v>144</v>
      </c>
      <c r="H808" s="319" t="s">
        <v>1439</v>
      </c>
      <c r="I808" s="316" t="s">
        <v>1440</v>
      </c>
      <c r="J808" s="316" t="s">
        <v>1441</v>
      </c>
      <c r="K808" s="316" t="s">
        <v>1442</v>
      </c>
      <c r="L808" s="317"/>
      <c r="M808" s="316"/>
      <c r="N808" s="316"/>
      <c r="O808" s="316"/>
      <c r="P808" s="316"/>
      <c r="Q808" s="316" t="s">
        <v>1607</v>
      </c>
      <c r="R808" s="316"/>
      <c r="S808" s="263" t="s">
        <v>1620</v>
      </c>
      <c r="T808" s="316"/>
      <c r="U808" s="316"/>
      <c r="V808" s="316"/>
      <c r="W808" s="317"/>
      <c r="X808" s="316"/>
      <c r="Y808" s="316"/>
      <c r="Z808" s="316"/>
      <c r="AA808" s="316"/>
      <c r="AB808" s="316"/>
      <c r="AC808" s="316"/>
      <c r="AD808" s="316"/>
      <c r="AE808" s="318"/>
      <c r="AF808" s="318"/>
      <c r="AG808" s="317"/>
      <c r="AH808" s="316"/>
      <c r="AI808" s="316"/>
      <c r="AJ808" s="316"/>
      <c r="AK808" s="316"/>
      <c r="AL808" s="316"/>
      <c r="AM808" s="316"/>
      <c r="AN808" s="316"/>
      <c r="AO808" s="316"/>
      <c r="AP808" s="316"/>
      <c r="AQ808" s="316"/>
      <c r="AR808" s="316"/>
      <c r="AS808" s="316"/>
      <c r="AT808" s="316"/>
      <c r="AU808" s="317"/>
      <c r="AV808" s="316"/>
      <c r="AW808" s="316"/>
      <c r="AX808" s="318"/>
      <c r="AY808" s="318"/>
      <c r="AZ808" s="317"/>
      <c r="BA808" s="263" t="s">
        <v>1466</v>
      </c>
    </row>
    <row r="809" spans="4:53" x14ac:dyDescent="0.15">
      <c r="D809" s="263" t="s">
        <v>1621</v>
      </c>
      <c r="E809" s="316"/>
      <c r="F809" s="316"/>
      <c r="G809" s="265" t="s">
        <v>144</v>
      </c>
      <c r="H809" s="319" t="s">
        <v>1439</v>
      </c>
      <c r="I809" s="316" t="s">
        <v>1440</v>
      </c>
      <c r="J809" s="316" t="s">
        <v>1441</v>
      </c>
      <c r="K809" s="316" t="s">
        <v>1442</v>
      </c>
      <c r="L809" s="317"/>
      <c r="M809" s="316"/>
      <c r="N809" s="316"/>
      <c r="O809" s="316"/>
      <c r="P809" s="316"/>
      <c r="Q809" s="316" t="s">
        <v>1607</v>
      </c>
      <c r="R809" s="316"/>
      <c r="S809" s="263" t="s">
        <v>1622</v>
      </c>
      <c r="T809" s="316"/>
      <c r="U809" s="316"/>
      <c r="V809" s="316"/>
      <c r="W809" s="317"/>
      <c r="X809" s="316"/>
      <c r="Y809" s="316"/>
      <c r="Z809" s="316"/>
      <c r="AA809" s="316"/>
      <c r="AB809" s="316"/>
      <c r="AC809" s="316"/>
      <c r="AD809" s="316"/>
      <c r="AE809" s="318"/>
      <c r="AF809" s="318"/>
      <c r="AG809" s="317"/>
      <c r="AH809" s="316"/>
      <c r="AI809" s="316"/>
      <c r="AJ809" s="316"/>
      <c r="AK809" s="316"/>
      <c r="AL809" s="316"/>
      <c r="AM809" s="316"/>
      <c r="AN809" s="316"/>
      <c r="AO809" s="316"/>
      <c r="AP809" s="316"/>
      <c r="AQ809" s="316"/>
      <c r="AR809" s="316"/>
      <c r="AS809" s="316"/>
      <c r="AT809" s="316"/>
      <c r="AU809" s="317"/>
      <c r="AV809" s="316"/>
      <c r="AW809" s="316"/>
      <c r="AX809" s="318"/>
      <c r="AY809" s="318"/>
      <c r="AZ809" s="317"/>
      <c r="BA809" s="263" t="s">
        <v>1482</v>
      </c>
    </row>
    <row r="810" spans="4:53" x14ac:dyDescent="0.15">
      <c r="D810" s="263" t="s">
        <v>1623</v>
      </c>
      <c r="E810" s="316"/>
      <c r="F810" s="316"/>
      <c r="G810" s="265" t="s">
        <v>144</v>
      </c>
      <c r="H810" s="319" t="s">
        <v>1439</v>
      </c>
      <c r="I810" s="316" t="s">
        <v>1440</v>
      </c>
      <c r="J810" s="316" t="s">
        <v>1441</v>
      </c>
      <c r="K810" s="316" t="s">
        <v>1442</v>
      </c>
      <c r="L810" s="317"/>
      <c r="M810" s="316"/>
      <c r="N810" s="316"/>
      <c r="O810" s="316"/>
      <c r="P810" s="316"/>
      <c r="Q810" s="316" t="s">
        <v>1607</v>
      </c>
      <c r="R810" s="316"/>
      <c r="S810" s="263" t="s">
        <v>1624</v>
      </c>
      <c r="T810" s="316"/>
      <c r="U810" s="316"/>
      <c r="V810" s="316"/>
      <c r="W810" s="317"/>
      <c r="X810" s="316"/>
      <c r="Y810" s="316"/>
      <c r="Z810" s="316"/>
      <c r="AA810" s="316"/>
      <c r="AB810" s="316"/>
      <c r="AC810" s="316"/>
      <c r="AD810" s="316"/>
      <c r="AE810" s="318"/>
      <c r="AF810" s="318"/>
      <c r="AG810" s="317"/>
      <c r="AH810" s="316"/>
      <c r="AI810" s="316"/>
      <c r="AJ810" s="316"/>
      <c r="AK810" s="316"/>
      <c r="AL810" s="316"/>
      <c r="AM810" s="316"/>
      <c r="AN810" s="316"/>
      <c r="AO810" s="316"/>
      <c r="AP810" s="316"/>
      <c r="AQ810" s="316"/>
      <c r="AR810" s="316"/>
      <c r="AS810" s="316"/>
      <c r="AT810" s="316"/>
      <c r="AU810" s="317"/>
      <c r="AV810" s="316"/>
      <c r="AW810" s="316"/>
      <c r="AX810" s="318"/>
      <c r="AY810" s="318"/>
      <c r="AZ810" s="317"/>
      <c r="BA810" s="263" t="s">
        <v>1625</v>
      </c>
    </row>
    <row r="811" spans="4:53" x14ac:dyDescent="0.15">
      <c r="D811" s="263" t="s">
        <v>1626</v>
      </c>
      <c r="E811" s="316"/>
      <c r="F811" s="316"/>
      <c r="G811" s="265" t="s">
        <v>144</v>
      </c>
      <c r="H811" s="319" t="s">
        <v>1439</v>
      </c>
      <c r="I811" s="316" t="s">
        <v>1440</v>
      </c>
      <c r="J811" s="316" t="s">
        <v>1441</v>
      </c>
      <c r="K811" s="316" t="s">
        <v>1442</v>
      </c>
      <c r="L811" s="317"/>
      <c r="M811" s="316"/>
      <c r="N811" s="316"/>
      <c r="O811" s="316"/>
      <c r="P811" s="316"/>
      <c r="Q811" s="316" t="s">
        <v>1607</v>
      </c>
      <c r="R811" s="316"/>
      <c r="S811" s="263" t="s">
        <v>1627</v>
      </c>
      <c r="T811" s="316"/>
      <c r="U811" s="316"/>
      <c r="V811" s="316"/>
      <c r="W811" s="317"/>
      <c r="X811" s="316"/>
      <c r="Y811" s="316"/>
      <c r="Z811" s="316"/>
      <c r="AA811" s="316"/>
      <c r="AB811" s="316"/>
      <c r="AC811" s="316"/>
      <c r="AD811" s="316"/>
      <c r="AE811" s="318"/>
      <c r="AF811" s="318"/>
      <c r="AG811" s="317"/>
      <c r="AH811" s="316"/>
      <c r="AI811" s="316"/>
      <c r="AJ811" s="316"/>
      <c r="AK811" s="316"/>
      <c r="AL811" s="316"/>
      <c r="AM811" s="316"/>
      <c r="AN811" s="316"/>
      <c r="AO811" s="316"/>
      <c r="AP811" s="316"/>
      <c r="AQ811" s="316"/>
      <c r="AR811" s="316"/>
      <c r="AS811" s="316"/>
      <c r="AT811" s="316"/>
      <c r="AU811" s="317"/>
      <c r="AV811" s="316"/>
      <c r="AW811" s="316"/>
      <c r="AX811" s="318"/>
      <c r="AY811" s="318"/>
      <c r="AZ811" s="317"/>
      <c r="BA811" s="263" t="s">
        <v>1628</v>
      </c>
    </row>
    <row r="812" spans="4:53" x14ac:dyDescent="0.15">
      <c r="D812" s="263" t="s">
        <v>1629</v>
      </c>
      <c r="E812" s="316"/>
      <c r="F812" s="316"/>
      <c r="G812" s="265" t="s">
        <v>144</v>
      </c>
      <c r="H812" s="319" t="s">
        <v>1439</v>
      </c>
      <c r="I812" s="316" t="s">
        <v>1440</v>
      </c>
      <c r="J812" s="316" t="s">
        <v>1441</v>
      </c>
      <c r="K812" s="316" t="s">
        <v>1442</v>
      </c>
      <c r="L812" s="317"/>
      <c r="M812" s="316"/>
      <c r="N812" s="316"/>
      <c r="O812" s="316"/>
      <c r="P812" s="316"/>
      <c r="Q812" s="316" t="s">
        <v>1607</v>
      </c>
      <c r="R812" s="316"/>
      <c r="S812" s="263" t="s">
        <v>1630</v>
      </c>
      <c r="T812" s="316"/>
      <c r="U812" s="316"/>
      <c r="V812" s="316"/>
      <c r="W812" s="317"/>
      <c r="X812" s="316"/>
      <c r="Y812" s="316"/>
      <c r="Z812" s="316"/>
      <c r="AA812" s="316"/>
      <c r="AB812" s="316"/>
      <c r="AC812" s="316"/>
      <c r="AD812" s="316"/>
      <c r="AE812" s="318"/>
      <c r="AF812" s="318"/>
      <c r="AG812" s="317"/>
      <c r="AH812" s="316"/>
      <c r="AI812" s="316"/>
      <c r="AJ812" s="316"/>
      <c r="AK812" s="316"/>
      <c r="AL812" s="316"/>
      <c r="AM812" s="316"/>
      <c r="AN812" s="316"/>
      <c r="AO812" s="316"/>
      <c r="AP812" s="316"/>
      <c r="AQ812" s="316"/>
      <c r="AR812" s="316"/>
      <c r="AS812" s="316"/>
      <c r="AT812" s="316"/>
      <c r="AU812" s="317"/>
      <c r="AV812" s="316"/>
      <c r="AW812" s="316"/>
      <c r="AX812" s="318"/>
      <c r="AY812" s="318"/>
      <c r="AZ812" s="317"/>
      <c r="BA812" s="263" t="s">
        <v>1466</v>
      </c>
    </row>
    <row r="813" spans="4:53" x14ac:dyDescent="0.15">
      <c r="D813" s="263" t="s">
        <v>1631</v>
      </c>
      <c r="E813" s="316"/>
      <c r="F813" s="316"/>
      <c r="G813" s="265" t="s">
        <v>144</v>
      </c>
      <c r="H813" s="319" t="s">
        <v>1439</v>
      </c>
      <c r="I813" s="316" t="s">
        <v>1440</v>
      </c>
      <c r="J813" s="316" t="s">
        <v>1441</v>
      </c>
      <c r="K813" s="316" t="s">
        <v>1442</v>
      </c>
      <c r="L813" s="317"/>
      <c r="M813" s="316"/>
      <c r="N813" s="316"/>
      <c r="O813" s="316"/>
      <c r="P813" s="316"/>
      <c r="Q813" s="316" t="s">
        <v>1607</v>
      </c>
      <c r="R813" s="316"/>
      <c r="S813" s="263" t="s">
        <v>1632</v>
      </c>
      <c r="T813" s="316"/>
      <c r="U813" s="316"/>
      <c r="V813" s="316"/>
      <c r="W813" s="317"/>
      <c r="X813" s="316"/>
      <c r="Y813" s="316"/>
      <c r="Z813" s="316"/>
      <c r="AA813" s="316"/>
      <c r="AB813" s="316"/>
      <c r="AC813" s="316"/>
      <c r="AD813" s="316"/>
      <c r="AE813" s="318"/>
      <c r="AF813" s="318"/>
      <c r="AG813" s="317"/>
      <c r="AH813" s="316"/>
      <c r="AI813" s="316"/>
      <c r="AJ813" s="316"/>
      <c r="AK813" s="316"/>
      <c r="AL813" s="316"/>
      <c r="AM813" s="316"/>
      <c r="AN813" s="316"/>
      <c r="AO813" s="316"/>
      <c r="AP813" s="316"/>
      <c r="AQ813" s="316"/>
      <c r="AR813" s="316"/>
      <c r="AS813" s="316"/>
      <c r="AT813" s="316"/>
      <c r="AU813" s="317"/>
      <c r="AV813" s="316"/>
      <c r="AW813" s="316"/>
      <c r="AX813" s="318"/>
      <c r="AY813" s="318"/>
      <c r="AZ813" s="317"/>
      <c r="BA813" s="263" t="s">
        <v>1466</v>
      </c>
    </row>
    <row r="814" spans="4:53" x14ac:dyDescent="0.15">
      <c r="D814" s="263" t="s">
        <v>1633</v>
      </c>
      <c r="E814" s="316"/>
      <c r="F814" s="316"/>
      <c r="G814" s="265" t="s">
        <v>144</v>
      </c>
      <c r="H814" s="319" t="s">
        <v>1439</v>
      </c>
      <c r="I814" s="316" t="s">
        <v>1440</v>
      </c>
      <c r="J814" s="316" t="s">
        <v>1441</v>
      </c>
      <c r="K814" s="316" t="s">
        <v>1442</v>
      </c>
      <c r="L814" s="317"/>
      <c r="M814" s="316"/>
      <c r="N814" s="316"/>
      <c r="O814" s="316"/>
      <c r="P814" s="316"/>
      <c r="Q814" s="316" t="s">
        <v>1607</v>
      </c>
      <c r="R814" s="316"/>
      <c r="S814" s="263" t="s">
        <v>1634</v>
      </c>
      <c r="T814" s="316"/>
      <c r="U814" s="316"/>
      <c r="V814" s="316"/>
      <c r="W814" s="317"/>
      <c r="X814" s="316"/>
      <c r="Y814" s="316"/>
      <c r="Z814" s="316"/>
      <c r="AA814" s="316"/>
      <c r="AB814" s="316"/>
      <c r="AC814" s="316"/>
      <c r="AD814" s="316"/>
      <c r="AE814" s="318"/>
      <c r="AF814" s="318"/>
      <c r="AG814" s="317"/>
      <c r="AH814" s="316"/>
      <c r="AI814" s="316"/>
      <c r="AJ814" s="316"/>
      <c r="AK814" s="316"/>
      <c r="AL814" s="316"/>
      <c r="AM814" s="316"/>
      <c r="AN814" s="316"/>
      <c r="AO814" s="316"/>
      <c r="AP814" s="316"/>
      <c r="AQ814" s="316"/>
      <c r="AR814" s="316"/>
      <c r="AS814" s="316"/>
      <c r="AT814" s="316"/>
      <c r="AU814" s="317"/>
      <c r="AV814" s="316"/>
      <c r="AW814" s="316"/>
      <c r="AX814" s="318"/>
      <c r="AY814" s="318"/>
      <c r="AZ814" s="317"/>
      <c r="BA814" s="263" t="s">
        <v>1466</v>
      </c>
    </row>
    <row r="815" spans="4:53" x14ac:dyDescent="0.15">
      <c r="D815" s="263" t="s">
        <v>1635</v>
      </c>
      <c r="E815" s="316"/>
      <c r="F815" s="316"/>
      <c r="G815" s="265" t="s">
        <v>144</v>
      </c>
      <c r="H815" s="319" t="s">
        <v>1439</v>
      </c>
      <c r="I815" s="316" t="s">
        <v>1440</v>
      </c>
      <c r="J815" s="316" t="s">
        <v>1441</v>
      </c>
      <c r="K815" s="316" t="s">
        <v>1442</v>
      </c>
      <c r="L815" s="317"/>
      <c r="M815" s="316"/>
      <c r="N815" s="316"/>
      <c r="O815" s="316"/>
      <c r="P815" s="316"/>
      <c r="Q815" s="316" t="s">
        <v>1607</v>
      </c>
      <c r="R815" s="316"/>
      <c r="S815" s="263" t="s">
        <v>1636</v>
      </c>
      <c r="T815" s="316"/>
      <c r="U815" s="316"/>
      <c r="V815" s="316"/>
      <c r="W815" s="317"/>
      <c r="X815" s="316"/>
      <c r="Y815" s="316"/>
      <c r="Z815" s="316"/>
      <c r="AA815" s="316"/>
      <c r="AB815" s="316"/>
      <c r="AC815" s="316"/>
      <c r="AD815" s="316"/>
      <c r="AE815" s="318"/>
      <c r="AF815" s="318"/>
      <c r="AG815" s="317"/>
      <c r="AH815" s="316"/>
      <c r="AI815" s="316"/>
      <c r="AJ815" s="316"/>
      <c r="AK815" s="316"/>
      <c r="AL815" s="316"/>
      <c r="AM815" s="316"/>
      <c r="AN815" s="316"/>
      <c r="AO815" s="316"/>
      <c r="AP815" s="316"/>
      <c r="AQ815" s="316"/>
      <c r="AR815" s="316"/>
      <c r="AS815" s="316"/>
      <c r="AT815" s="316"/>
      <c r="AU815" s="317"/>
      <c r="AV815" s="316"/>
      <c r="AW815" s="316"/>
      <c r="AX815" s="318"/>
      <c r="AY815" s="318"/>
      <c r="AZ815" s="317"/>
      <c r="BA815" s="263" t="s">
        <v>200</v>
      </c>
    </row>
    <row r="816" spans="4:53" x14ac:dyDescent="0.15">
      <c r="D816" s="263" t="s">
        <v>1637</v>
      </c>
      <c r="E816" s="316"/>
      <c r="F816" s="316"/>
      <c r="G816" s="265" t="s">
        <v>144</v>
      </c>
      <c r="H816" s="319" t="s">
        <v>1439</v>
      </c>
      <c r="I816" s="316" t="s">
        <v>1440</v>
      </c>
      <c r="J816" s="316" t="s">
        <v>1441</v>
      </c>
      <c r="K816" s="316" t="s">
        <v>1442</v>
      </c>
      <c r="L816" s="317"/>
      <c r="M816" s="316"/>
      <c r="N816" s="316"/>
      <c r="O816" s="316"/>
      <c r="P816" s="316"/>
      <c r="Q816" s="316" t="s">
        <v>1607</v>
      </c>
      <c r="R816" s="316"/>
      <c r="S816" s="263" t="s">
        <v>1638</v>
      </c>
      <c r="T816" s="316"/>
      <c r="U816" s="316"/>
      <c r="V816" s="316"/>
      <c r="W816" s="317"/>
      <c r="X816" s="316"/>
      <c r="Y816" s="316"/>
      <c r="Z816" s="316"/>
      <c r="AA816" s="316"/>
      <c r="AB816" s="316"/>
      <c r="AC816" s="316"/>
      <c r="AD816" s="316"/>
      <c r="AE816" s="318"/>
      <c r="AF816" s="318"/>
      <c r="AG816" s="317"/>
      <c r="AH816" s="316"/>
      <c r="AI816" s="316"/>
      <c r="AJ816" s="316"/>
      <c r="AK816" s="316"/>
      <c r="AL816" s="316"/>
      <c r="AM816" s="316"/>
      <c r="AN816" s="316"/>
      <c r="AO816" s="316"/>
      <c r="AP816" s="316"/>
      <c r="AQ816" s="316"/>
      <c r="AR816" s="316"/>
      <c r="AS816" s="316"/>
      <c r="AT816" s="316"/>
      <c r="AU816" s="317"/>
      <c r="AV816" s="316"/>
      <c r="AW816" s="316"/>
      <c r="AX816" s="318"/>
      <c r="AY816" s="318"/>
      <c r="AZ816" s="317"/>
      <c r="BA816" s="263" t="s">
        <v>200</v>
      </c>
    </row>
    <row r="817" spans="4:53" x14ac:dyDescent="0.15">
      <c r="D817" s="263" t="s">
        <v>1639</v>
      </c>
      <c r="E817" s="316"/>
      <c r="F817" s="316"/>
      <c r="G817" s="265" t="s">
        <v>144</v>
      </c>
      <c r="H817" s="319" t="s">
        <v>1439</v>
      </c>
      <c r="I817" s="316" t="s">
        <v>1440</v>
      </c>
      <c r="J817" s="316" t="s">
        <v>1441</v>
      </c>
      <c r="K817" s="316" t="s">
        <v>1442</v>
      </c>
      <c r="L817" s="317"/>
      <c r="M817" s="316"/>
      <c r="N817" s="316"/>
      <c r="O817" s="316"/>
      <c r="P817" s="316"/>
      <c r="Q817" s="316" t="s">
        <v>1607</v>
      </c>
      <c r="R817" s="316"/>
      <c r="S817" s="263" t="s">
        <v>1640</v>
      </c>
      <c r="T817" s="316"/>
      <c r="U817" s="316"/>
      <c r="V817" s="316"/>
      <c r="W817" s="317"/>
      <c r="X817" s="316"/>
      <c r="Y817" s="316"/>
      <c r="Z817" s="316"/>
      <c r="AA817" s="316"/>
      <c r="AB817" s="316"/>
      <c r="AC817" s="316"/>
      <c r="AD817" s="316"/>
      <c r="AE817" s="318"/>
      <c r="AF817" s="318"/>
      <c r="AG817" s="317"/>
      <c r="AH817" s="316"/>
      <c r="AI817" s="316"/>
      <c r="AJ817" s="316"/>
      <c r="AK817" s="316"/>
      <c r="AL817" s="316"/>
      <c r="AM817" s="316"/>
      <c r="AN817" s="316"/>
      <c r="AO817" s="316"/>
      <c r="AP817" s="316"/>
      <c r="AQ817" s="316"/>
      <c r="AR817" s="316"/>
      <c r="AS817" s="316"/>
      <c r="AT817" s="316"/>
      <c r="AU817" s="317"/>
      <c r="AV817" s="316"/>
      <c r="AW817" s="316"/>
      <c r="AX817" s="318"/>
      <c r="AY817" s="318"/>
      <c r="AZ817" s="317"/>
      <c r="BA817" s="263" t="s">
        <v>1466</v>
      </c>
    </row>
    <row r="818" spans="4:53" x14ac:dyDescent="0.15">
      <c r="D818" s="263" t="s">
        <v>1641</v>
      </c>
      <c r="E818" s="316"/>
      <c r="F818" s="316"/>
      <c r="G818" s="265" t="s">
        <v>144</v>
      </c>
      <c r="H818" s="319" t="s">
        <v>1439</v>
      </c>
      <c r="I818" s="316" t="s">
        <v>1440</v>
      </c>
      <c r="J818" s="316" t="s">
        <v>1441</v>
      </c>
      <c r="K818" s="316" t="s">
        <v>1442</v>
      </c>
      <c r="L818" s="317"/>
      <c r="M818" s="316"/>
      <c r="N818" s="316"/>
      <c r="O818" s="316"/>
      <c r="P818" s="316"/>
      <c r="Q818" s="316" t="s">
        <v>1607</v>
      </c>
      <c r="R818" s="316"/>
      <c r="S818" s="263" t="s">
        <v>634</v>
      </c>
      <c r="T818" s="316"/>
      <c r="U818" s="316"/>
      <c r="V818" s="316"/>
      <c r="W818" s="317"/>
      <c r="X818" s="316"/>
      <c r="Y818" s="316"/>
      <c r="Z818" s="316"/>
      <c r="AA818" s="316"/>
      <c r="AB818" s="316"/>
      <c r="AC818" s="316"/>
      <c r="AD818" s="316"/>
      <c r="AE818" s="318"/>
      <c r="AF818" s="318"/>
      <c r="AG818" s="317"/>
      <c r="AH818" s="316"/>
      <c r="AI818" s="316"/>
      <c r="AJ818" s="316"/>
      <c r="AK818" s="316"/>
      <c r="AL818" s="316"/>
      <c r="AM818" s="316"/>
      <c r="AN818" s="316"/>
      <c r="AO818" s="316"/>
      <c r="AP818" s="316"/>
      <c r="AQ818" s="316"/>
      <c r="AR818" s="316"/>
      <c r="AS818" s="316"/>
      <c r="AT818" s="316"/>
      <c r="AU818" s="317"/>
      <c r="AV818" s="316"/>
      <c r="AW818" s="316"/>
      <c r="AX818" s="318"/>
      <c r="AY818" s="318"/>
      <c r="AZ818" s="317"/>
      <c r="BA818" s="263" t="s">
        <v>1642</v>
      </c>
    </row>
    <row r="819" spans="4:53" x14ac:dyDescent="0.15">
      <c r="D819" s="263" t="s">
        <v>1643</v>
      </c>
      <c r="E819" s="316"/>
      <c r="F819" s="316"/>
      <c r="G819" s="265" t="s">
        <v>144</v>
      </c>
      <c r="H819" s="319" t="s">
        <v>1439</v>
      </c>
      <c r="I819" s="316" t="s">
        <v>1440</v>
      </c>
      <c r="J819" s="316" t="s">
        <v>1441</v>
      </c>
      <c r="K819" s="316" t="s">
        <v>1442</v>
      </c>
      <c r="L819" s="317"/>
      <c r="M819" s="316"/>
      <c r="N819" s="316"/>
      <c r="O819" s="316"/>
      <c r="P819" s="316"/>
      <c r="Q819" s="316"/>
      <c r="R819" s="316"/>
      <c r="S819" s="263" t="s">
        <v>392</v>
      </c>
      <c r="T819" s="316"/>
      <c r="U819" s="316"/>
      <c r="V819" s="316"/>
      <c r="W819" s="317"/>
      <c r="X819" s="316"/>
      <c r="Y819" s="316"/>
      <c r="Z819" s="316"/>
      <c r="AA819" s="316"/>
      <c r="AB819" s="316"/>
      <c r="AC819" s="316"/>
      <c r="AD819" s="316"/>
      <c r="AE819" s="318"/>
      <c r="AF819" s="318"/>
      <c r="AG819" s="317"/>
      <c r="AH819" s="316"/>
      <c r="AI819" s="316"/>
      <c r="AJ819" s="316"/>
      <c r="AK819" s="316"/>
      <c r="AL819" s="316"/>
      <c r="AM819" s="316"/>
      <c r="AN819" s="316"/>
      <c r="AO819" s="316"/>
      <c r="AP819" s="316"/>
      <c r="AQ819" s="316"/>
      <c r="AR819" s="316"/>
      <c r="AS819" s="316"/>
      <c r="AT819" s="316"/>
      <c r="AU819" s="317"/>
      <c r="AV819" s="316"/>
      <c r="AW819" s="316"/>
      <c r="AX819" s="318"/>
      <c r="AY819" s="318"/>
      <c r="AZ819" s="317"/>
      <c r="BA819" s="263" t="s">
        <v>1644</v>
      </c>
    </row>
    <row r="820" spans="4:53" x14ac:dyDescent="0.15">
      <c r="D820" s="263" t="s">
        <v>1645</v>
      </c>
      <c r="E820" s="316"/>
      <c r="F820" s="316"/>
      <c r="G820" s="265" t="s">
        <v>144</v>
      </c>
      <c r="H820" s="319" t="s">
        <v>1439</v>
      </c>
      <c r="I820" s="316" t="s">
        <v>1440</v>
      </c>
      <c r="J820" s="316" t="s">
        <v>1441</v>
      </c>
      <c r="K820" s="316" t="s">
        <v>1442</v>
      </c>
      <c r="L820" s="317"/>
      <c r="M820" s="316"/>
      <c r="N820" s="316"/>
      <c r="O820" s="316"/>
      <c r="P820" s="316"/>
      <c r="Q820" s="316"/>
      <c r="R820" s="316"/>
      <c r="S820" s="263" t="s">
        <v>1646</v>
      </c>
      <c r="T820" s="316"/>
      <c r="U820" s="316"/>
      <c r="V820" s="316"/>
      <c r="W820" s="317"/>
      <c r="X820" s="316"/>
      <c r="Y820" s="316"/>
      <c r="Z820" s="316"/>
      <c r="AA820" s="316"/>
      <c r="AB820" s="316"/>
      <c r="AC820" s="316"/>
      <c r="AD820" s="316"/>
      <c r="AE820" s="318"/>
      <c r="AF820" s="318"/>
      <c r="AG820" s="317"/>
      <c r="AH820" s="316"/>
      <c r="AI820" s="316"/>
      <c r="AJ820" s="316"/>
      <c r="AK820" s="316"/>
      <c r="AL820" s="316"/>
      <c r="AM820" s="316"/>
      <c r="AN820" s="316"/>
      <c r="AO820" s="316"/>
      <c r="AP820" s="316"/>
      <c r="AQ820" s="316"/>
      <c r="AR820" s="316"/>
      <c r="AS820" s="316"/>
      <c r="AT820" s="316"/>
      <c r="AU820" s="317"/>
      <c r="AV820" s="316"/>
      <c r="AW820" s="316"/>
      <c r="AX820" s="318"/>
      <c r="AY820" s="318"/>
      <c r="AZ820" s="317"/>
      <c r="BA820" s="263" t="s">
        <v>1647</v>
      </c>
    </row>
    <row r="821" spans="4:53" x14ac:dyDescent="0.15">
      <c r="D821" s="263" t="s">
        <v>1648</v>
      </c>
      <c r="E821" s="316"/>
      <c r="F821" s="316"/>
      <c r="G821" s="265" t="s">
        <v>144</v>
      </c>
      <c r="H821" s="319" t="s">
        <v>1439</v>
      </c>
      <c r="I821" s="316" t="s">
        <v>1440</v>
      </c>
      <c r="J821" s="316" t="s">
        <v>1441</v>
      </c>
      <c r="K821" s="316" t="s">
        <v>1442</v>
      </c>
      <c r="L821" s="317"/>
      <c r="M821" s="316"/>
      <c r="N821" s="316"/>
      <c r="O821" s="316"/>
      <c r="P821" s="316"/>
      <c r="Q821" s="316"/>
      <c r="R821" s="316"/>
      <c r="S821" s="263" t="s">
        <v>462</v>
      </c>
      <c r="T821" s="316"/>
      <c r="U821" s="316"/>
      <c r="V821" s="316"/>
      <c r="W821" s="317"/>
      <c r="X821" s="316"/>
      <c r="Y821" s="316"/>
      <c r="Z821" s="316"/>
      <c r="AA821" s="316"/>
      <c r="AB821" s="316"/>
      <c r="AC821" s="316"/>
      <c r="AD821" s="316"/>
      <c r="AE821" s="318"/>
      <c r="AF821" s="318"/>
      <c r="AG821" s="317"/>
      <c r="AH821" s="316"/>
      <c r="AI821" s="316"/>
      <c r="AJ821" s="316"/>
      <c r="AK821" s="316"/>
      <c r="AL821" s="316"/>
      <c r="AM821" s="316"/>
      <c r="AN821" s="316"/>
      <c r="AO821" s="316"/>
      <c r="AP821" s="316"/>
      <c r="AQ821" s="316"/>
      <c r="AR821" s="316"/>
      <c r="AS821" s="316"/>
      <c r="AT821" s="316"/>
      <c r="AU821" s="317"/>
      <c r="AV821" s="316"/>
      <c r="AW821" s="316"/>
      <c r="AX821" s="318"/>
      <c r="AY821" s="318"/>
      <c r="AZ821" s="317"/>
      <c r="BA821" s="263" t="s">
        <v>263</v>
      </c>
    </row>
    <row r="822" spans="4:53" x14ac:dyDescent="0.15">
      <c r="D822" s="263" t="s">
        <v>1649</v>
      </c>
      <c r="E822" s="316"/>
      <c r="F822" s="316"/>
      <c r="G822" s="265" t="s">
        <v>144</v>
      </c>
      <c r="H822" s="319" t="s">
        <v>1439</v>
      </c>
      <c r="I822" s="316" t="s">
        <v>1440</v>
      </c>
      <c r="J822" s="316" t="s">
        <v>1441</v>
      </c>
      <c r="K822" s="316" t="s">
        <v>1442</v>
      </c>
      <c r="L822" s="317"/>
      <c r="M822" s="316"/>
      <c r="N822" s="316"/>
      <c r="O822" s="316"/>
      <c r="P822" s="316"/>
      <c r="Q822" s="316"/>
      <c r="R822" s="316"/>
      <c r="S822" s="263" t="s">
        <v>1650</v>
      </c>
      <c r="T822" s="316"/>
      <c r="U822" s="316"/>
      <c r="V822" s="316"/>
      <c r="W822" s="317"/>
      <c r="X822" s="316"/>
      <c r="Y822" s="316"/>
      <c r="Z822" s="316"/>
      <c r="AA822" s="316"/>
      <c r="AB822" s="316"/>
      <c r="AC822" s="316"/>
      <c r="AD822" s="316"/>
      <c r="AE822" s="318"/>
      <c r="AF822" s="318"/>
      <c r="AG822" s="317"/>
      <c r="AH822" s="316"/>
      <c r="AI822" s="316"/>
      <c r="AJ822" s="316"/>
      <c r="AK822" s="316"/>
      <c r="AL822" s="316"/>
      <c r="AM822" s="316"/>
      <c r="AN822" s="316"/>
      <c r="AO822" s="316"/>
      <c r="AP822" s="316"/>
      <c r="AQ822" s="316"/>
      <c r="AR822" s="316"/>
      <c r="AS822" s="316"/>
      <c r="AT822" s="316"/>
      <c r="AU822" s="317"/>
      <c r="AV822" s="316"/>
      <c r="AW822" s="316"/>
      <c r="AX822" s="318"/>
      <c r="AY822" s="318"/>
      <c r="AZ822" s="317"/>
      <c r="BA822" s="263" t="s">
        <v>1651</v>
      </c>
    </row>
    <row r="823" spans="4:53" x14ac:dyDescent="0.15">
      <c r="D823" s="263" t="s">
        <v>1652</v>
      </c>
      <c r="E823" s="316"/>
      <c r="F823" s="316"/>
      <c r="G823" s="265" t="s">
        <v>144</v>
      </c>
      <c r="H823" s="319" t="s">
        <v>1439</v>
      </c>
      <c r="I823" s="316" t="s">
        <v>1440</v>
      </c>
      <c r="J823" s="316" t="s">
        <v>1441</v>
      </c>
      <c r="K823" s="316" t="s">
        <v>1442</v>
      </c>
      <c r="L823" s="317"/>
      <c r="M823" s="316"/>
      <c r="N823" s="316"/>
      <c r="O823" s="316"/>
      <c r="P823" s="316"/>
      <c r="Q823" s="316"/>
      <c r="R823" s="316"/>
      <c r="S823" s="263" t="s">
        <v>1653</v>
      </c>
      <c r="T823" s="316"/>
      <c r="U823" s="316"/>
      <c r="V823" s="316"/>
      <c r="W823" s="317"/>
      <c r="X823" s="316"/>
      <c r="Y823" s="316"/>
      <c r="Z823" s="316"/>
      <c r="AA823" s="316"/>
      <c r="AB823" s="316"/>
      <c r="AC823" s="316"/>
      <c r="AD823" s="316"/>
      <c r="AE823" s="318"/>
      <c r="AF823" s="318"/>
      <c r="AG823" s="317"/>
      <c r="AH823" s="316"/>
      <c r="AI823" s="316"/>
      <c r="AJ823" s="316"/>
      <c r="AK823" s="316"/>
      <c r="AL823" s="316"/>
      <c r="AM823" s="316"/>
      <c r="AN823" s="316"/>
      <c r="AO823" s="316"/>
      <c r="AP823" s="316"/>
      <c r="AQ823" s="316"/>
      <c r="AR823" s="316"/>
      <c r="AS823" s="316"/>
      <c r="AT823" s="316"/>
      <c r="AU823" s="317"/>
      <c r="AV823" s="316"/>
      <c r="AW823" s="316"/>
      <c r="AX823" s="318"/>
      <c r="AY823" s="318"/>
      <c r="AZ823" s="317"/>
      <c r="BA823" s="263" t="s">
        <v>1651</v>
      </c>
    </row>
    <row r="824" spans="4:53" x14ac:dyDescent="0.15">
      <c r="D824" s="263" t="s">
        <v>1654</v>
      </c>
      <c r="E824" s="316"/>
      <c r="F824" s="316"/>
      <c r="G824" s="265" t="s">
        <v>144</v>
      </c>
      <c r="H824" s="319" t="s">
        <v>1439</v>
      </c>
      <c r="I824" s="316" t="s">
        <v>1440</v>
      </c>
      <c r="J824" s="316" t="s">
        <v>1441</v>
      </c>
      <c r="K824" s="316" t="s">
        <v>1442</v>
      </c>
      <c r="L824" s="317"/>
      <c r="M824" s="316"/>
      <c r="N824" s="316"/>
      <c r="O824" s="316"/>
      <c r="P824" s="316"/>
      <c r="Q824" s="316"/>
      <c r="R824" s="316"/>
      <c r="S824" s="263" t="s">
        <v>964</v>
      </c>
      <c r="T824" s="316"/>
      <c r="U824" s="316"/>
      <c r="V824" s="316"/>
      <c r="W824" s="317"/>
      <c r="X824" s="316"/>
      <c r="Y824" s="316"/>
      <c r="Z824" s="316"/>
      <c r="AA824" s="316"/>
      <c r="AB824" s="316"/>
      <c r="AC824" s="316"/>
      <c r="AD824" s="316"/>
      <c r="AE824" s="318"/>
      <c r="AF824" s="318"/>
      <c r="AG824" s="317"/>
      <c r="AH824" s="316"/>
      <c r="AI824" s="316"/>
      <c r="AJ824" s="316"/>
      <c r="AK824" s="316"/>
      <c r="AL824" s="316"/>
      <c r="AM824" s="316"/>
      <c r="AN824" s="316"/>
      <c r="AO824" s="316"/>
      <c r="AP824" s="316"/>
      <c r="AQ824" s="316"/>
      <c r="AR824" s="316"/>
      <c r="AS824" s="316"/>
      <c r="AT824" s="316"/>
      <c r="AU824" s="317"/>
      <c r="AV824" s="316"/>
      <c r="AW824" s="316"/>
      <c r="AX824" s="318"/>
      <c r="AY824" s="318"/>
      <c r="AZ824" s="317"/>
      <c r="BA824" s="263" t="s">
        <v>1651</v>
      </c>
    </row>
    <row r="825" spans="4:53" x14ac:dyDescent="0.15">
      <c r="D825" s="263" t="s">
        <v>1655</v>
      </c>
      <c r="E825" s="316"/>
      <c r="F825" s="316"/>
      <c r="G825" s="265" t="s">
        <v>144</v>
      </c>
      <c r="H825" s="319" t="s">
        <v>1439</v>
      </c>
      <c r="I825" s="316" t="s">
        <v>1440</v>
      </c>
      <c r="J825" s="316" t="s">
        <v>1441</v>
      </c>
      <c r="K825" s="316" t="s">
        <v>1442</v>
      </c>
      <c r="L825" s="317"/>
      <c r="M825" s="316"/>
      <c r="N825" s="316"/>
      <c r="O825" s="316"/>
      <c r="P825" s="316"/>
      <c r="Q825" s="316"/>
      <c r="R825" s="316"/>
      <c r="S825" s="263" t="s">
        <v>352</v>
      </c>
      <c r="T825" s="316"/>
      <c r="U825" s="316"/>
      <c r="V825" s="316"/>
      <c r="W825" s="317"/>
      <c r="X825" s="316"/>
      <c r="Y825" s="316"/>
      <c r="Z825" s="316"/>
      <c r="AA825" s="316"/>
      <c r="AB825" s="316"/>
      <c r="AC825" s="316"/>
      <c r="AD825" s="316"/>
      <c r="AE825" s="318"/>
      <c r="AF825" s="318"/>
      <c r="AG825" s="317"/>
      <c r="AH825" s="316"/>
      <c r="AI825" s="316"/>
      <c r="AJ825" s="316"/>
      <c r="AK825" s="316"/>
      <c r="AL825" s="316"/>
      <c r="AM825" s="316"/>
      <c r="AN825" s="316"/>
      <c r="AO825" s="316"/>
      <c r="AP825" s="316"/>
      <c r="AQ825" s="316"/>
      <c r="AR825" s="316"/>
      <c r="AS825" s="316"/>
      <c r="AT825" s="316"/>
      <c r="AU825" s="317"/>
      <c r="AV825" s="316"/>
      <c r="AW825" s="316"/>
      <c r="AX825" s="318"/>
      <c r="AY825" s="318"/>
      <c r="AZ825" s="317"/>
      <c r="BA825" s="263" t="s">
        <v>1651</v>
      </c>
    </row>
    <row r="826" spans="4:53" x14ac:dyDescent="0.15">
      <c r="D826" s="263" t="s">
        <v>1656</v>
      </c>
      <c r="E826" s="316"/>
      <c r="F826" s="316"/>
      <c r="G826" s="265" t="s">
        <v>144</v>
      </c>
      <c r="H826" s="319" t="s">
        <v>1439</v>
      </c>
      <c r="I826" s="316" t="s">
        <v>1440</v>
      </c>
      <c r="J826" s="316" t="s">
        <v>1441</v>
      </c>
      <c r="K826" s="316" t="s">
        <v>1442</v>
      </c>
      <c r="L826" s="317"/>
      <c r="M826" s="316"/>
      <c r="N826" s="316"/>
      <c r="O826" s="316"/>
      <c r="P826" s="316"/>
      <c r="Q826" s="316"/>
      <c r="R826" s="316"/>
      <c r="S826" s="263" t="s">
        <v>1657</v>
      </c>
      <c r="T826" s="316"/>
      <c r="U826" s="316"/>
      <c r="V826" s="316"/>
      <c r="W826" s="317"/>
      <c r="X826" s="316"/>
      <c r="Y826" s="316"/>
      <c r="Z826" s="316"/>
      <c r="AA826" s="316"/>
      <c r="AB826" s="316"/>
      <c r="AC826" s="316"/>
      <c r="AD826" s="316"/>
      <c r="AE826" s="318"/>
      <c r="AF826" s="318"/>
      <c r="AG826" s="317"/>
      <c r="AH826" s="316"/>
      <c r="AI826" s="316"/>
      <c r="AJ826" s="316"/>
      <c r="AK826" s="316"/>
      <c r="AL826" s="316"/>
      <c r="AM826" s="316"/>
      <c r="AN826" s="316"/>
      <c r="AO826" s="316"/>
      <c r="AP826" s="316"/>
      <c r="AQ826" s="316"/>
      <c r="AR826" s="316"/>
      <c r="AS826" s="316"/>
      <c r="AT826" s="316"/>
      <c r="AU826" s="317"/>
      <c r="AV826" s="316"/>
      <c r="AW826" s="316"/>
      <c r="AX826" s="318"/>
      <c r="AY826" s="318"/>
      <c r="AZ826" s="317"/>
      <c r="BA826" s="263" t="s">
        <v>1647</v>
      </c>
    </row>
    <row r="827" spans="4:53" x14ac:dyDescent="0.15">
      <c r="D827" s="263" t="s">
        <v>1658</v>
      </c>
      <c r="E827" s="316"/>
      <c r="F827" s="316"/>
      <c r="G827" s="265" t="s">
        <v>144</v>
      </c>
      <c r="H827" s="319" t="s">
        <v>1439</v>
      </c>
      <c r="I827" s="316" t="s">
        <v>1440</v>
      </c>
      <c r="J827" s="316" t="s">
        <v>1441</v>
      </c>
      <c r="K827" s="316" t="s">
        <v>1442</v>
      </c>
      <c r="L827" s="317"/>
      <c r="M827" s="316"/>
      <c r="N827" s="316"/>
      <c r="O827" s="316"/>
      <c r="P827" s="316"/>
      <c r="Q827" s="316"/>
      <c r="R827" s="316"/>
      <c r="S827" s="263" t="s">
        <v>515</v>
      </c>
      <c r="T827" s="316"/>
      <c r="U827" s="316"/>
      <c r="V827" s="316"/>
      <c r="W827" s="317"/>
      <c r="X827" s="316"/>
      <c r="Y827" s="316"/>
      <c r="Z827" s="316"/>
      <c r="AA827" s="316"/>
      <c r="AB827" s="316"/>
      <c r="AC827" s="316"/>
      <c r="AD827" s="316"/>
      <c r="AE827" s="318"/>
      <c r="AF827" s="318"/>
      <c r="AG827" s="317"/>
      <c r="AH827" s="316"/>
      <c r="AI827" s="316"/>
      <c r="AJ827" s="316"/>
      <c r="AK827" s="316"/>
      <c r="AL827" s="316"/>
      <c r="AM827" s="316"/>
      <c r="AN827" s="316"/>
      <c r="AO827" s="316"/>
      <c r="AP827" s="316"/>
      <c r="AQ827" s="316"/>
      <c r="AR827" s="316"/>
      <c r="AS827" s="316"/>
      <c r="AT827" s="316"/>
      <c r="AU827" s="317"/>
      <c r="AV827" s="316"/>
      <c r="AW827" s="316"/>
      <c r="AX827" s="318"/>
      <c r="AY827" s="318"/>
      <c r="AZ827" s="317"/>
      <c r="BA827" s="263" t="s">
        <v>1647</v>
      </c>
    </row>
    <row r="828" spans="4:53" x14ac:dyDescent="0.15">
      <c r="D828" s="263" t="s">
        <v>1659</v>
      </c>
      <c r="E828" s="316"/>
      <c r="F828" s="316"/>
      <c r="G828" s="265" t="s">
        <v>144</v>
      </c>
      <c r="H828" s="319" t="s">
        <v>1439</v>
      </c>
      <c r="I828" s="316" t="s">
        <v>1440</v>
      </c>
      <c r="J828" s="316" t="s">
        <v>1441</v>
      </c>
      <c r="K828" s="316" t="s">
        <v>1442</v>
      </c>
      <c r="L828" s="317"/>
      <c r="M828" s="316"/>
      <c r="N828" s="316"/>
      <c r="O828" s="316"/>
      <c r="P828" s="316"/>
      <c r="Q828" s="316"/>
      <c r="R828" s="316"/>
      <c r="S828" s="263" t="s">
        <v>517</v>
      </c>
      <c r="T828" s="316"/>
      <c r="U828" s="316"/>
      <c r="V828" s="316"/>
      <c r="W828" s="317"/>
      <c r="X828" s="316"/>
      <c r="Y828" s="316"/>
      <c r="Z828" s="316"/>
      <c r="AA828" s="316"/>
      <c r="AB828" s="316"/>
      <c r="AC828" s="316"/>
      <c r="AD828" s="316"/>
      <c r="AE828" s="318"/>
      <c r="AF828" s="318"/>
      <c r="AG828" s="317"/>
      <c r="AH828" s="316"/>
      <c r="AI828" s="316"/>
      <c r="AJ828" s="316"/>
      <c r="AK828" s="316"/>
      <c r="AL828" s="316"/>
      <c r="AM828" s="316"/>
      <c r="AN828" s="316"/>
      <c r="AO828" s="316"/>
      <c r="AP828" s="316"/>
      <c r="AQ828" s="316"/>
      <c r="AR828" s="316"/>
      <c r="AS828" s="316"/>
      <c r="AT828" s="316"/>
      <c r="AU828" s="317"/>
      <c r="AV828" s="316"/>
      <c r="AW828" s="316"/>
      <c r="AX828" s="318"/>
      <c r="AY828" s="318"/>
      <c r="AZ828" s="317"/>
      <c r="BA828" s="263" t="s">
        <v>1647</v>
      </c>
    </row>
    <row r="829" spans="4:53" x14ac:dyDescent="0.15">
      <c r="D829" s="263" t="s">
        <v>1660</v>
      </c>
      <c r="E829" s="316"/>
      <c r="F829" s="316"/>
      <c r="G829" s="265" t="s">
        <v>144</v>
      </c>
      <c r="H829" s="319" t="s">
        <v>1439</v>
      </c>
      <c r="I829" s="316" t="s">
        <v>1440</v>
      </c>
      <c r="J829" s="316" t="s">
        <v>1441</v>
      </c>
      <c r="K829" s="316" t="s">
        <v>1442</v>
      </c>
      <c r="L829" s="317"/>
      <c r="M829" s="316"/>
      <c r="N829" s="316"/>
      <c r="O829" s="316"/>
      <c r="P829" s="316"/>
      <c r="Q829" s="316"/>
      <c r="R829" s="316"/>
      <c r="S829" s="263" t="s">
        <v>477</v>
      </c>
      <c r="T829" s="316"/>
      <c r="U829" s="316"/>
      <c r="V829" s="316"/>
      <c r="W829" s="317"/>
      <c r="X829" s="316"/>
      <c r="Y829" s="316"/>
      <c r="Z829" s="316"/>
      <c r="AA829" s="316"/>
      <c r="AB829" s="316"/>
      <c r="AC829" s="316"/>
      <c r="AD829" s="316"/>
      <c r="AE829" s="318"/>
      <c r="AF829" s="318"/>
      <c r="AG829" s="317"/>
      <c r="AH829" s="316"/>
      <c r="AI829" s="316"/>
      <c r="AJ829" s="316"/>
      <c r="AK829" s="316"/>
      <c r="AL829" s="316"/>
      <c r="AM829" s="316"/>
      <c r="AN829" s="316"/>
      <c r="AO829" s="316"/>
      <c r="AP829" s="316"/>
      <c r="AQ829" s="316"/>
      <c r="AR829" s="316"/>
      <c r="AS829" s="316"/>
      <c r="AT829" s="316"/>
      <c r="AU829" s="317"/>
      <c r="AV829" s="316"/>
      <c r="AW829" s="316"/>
      <c r="AX829" s="318"/>
      <c r="AY829" s="318"/>
      <c r="AZ829" s="317"/>
      <c r="BA829" s="263" t="s">
        <v>1647</v>
      </c>
    </row>
    <row r="830" spans="4:53" x14ac:dyDescent="0.15">
      <c r="D830" s="263" t="s">
        <v>1661</v>
      </c>
      <c r="E830" s="316"/>
      <c r="F830" s="316"/>
      <c r="G830" s="265" t="s">
        <v>144</v>
      </c>
      <c r="H830" s="319" t="s">
        <v>1439</v>
      </c>
      <c r="I830" s="316" t="s">
        <v>1440</v>
      </c>
      <c r="J830" s="316" t="s">
        <v>1441</v>
      </c>
      <c r="K830" s="316" t="s">
        <v>1442</v>
      </c>
      <c r="L830" s="317"/>
      <c r="M830" s="316"/>
      <c r="N830" s="316"/>
      <c r="O830" s="316"/>
      <c r="P830" s="316"/>
      <c r="Q830" s="316"/>
      <c r="R830" s="316"/>
      <c r="S830" s="263" t="s">
        <v>996</v>
      </c>
      <c r="T830" s="316"/>
      <c r="U830" s="316"/>
      <c r="V830" s="316"/>
      <c r="W830" s="317"/>
      <c r="X830" s="316"/>
      <c r="Y830" s="316"/>
      <c r="Z830" s="316"/>
      <c r="AA830" s="316"/>
      <c r="AB830" s="316"/>
      <c r="AC830" s="316"/>
      <c r="AD830" s="316"/>
      <c r="AE830" s="318"/>
      <c r="AF830" s="318"/>
      <c r="AG830" s="317"/>
      <c r="AH830" s="316"/>
      <c r="AI830" s="316"/>
      <c r="AJ830" s="316"/>
      <c r="AK830" s="316"/>
      <c r="AL830" s="316"/>
      <c r="AM830" s="316"/>
      <c r="AN830" s="316"/>
      <c r="AO830" s="316"/>
      <c r="AP830" s="316"/>
      <c r="AQ830" s="316"/>
      <c r="AR830" s="316"/>
      <c r="AS830" s="316"/>
      <c r="AT830" s="316"/>
      <c r="AU830" s="317"/>
      <c r="AV830" s="316"/>
      <c r="AW830" s="316"/>
      <c r="AX830" s="318"/>
      <c r="AY830" s="318"/>
      <c r="AZ830" s="317"/>
      <c r="BA830" s="263" t="s">
        <v>1647</v>
      </c>
    </row>
    <row r="831" spans="4:53" x14ac:dyDescent="0.15">
      <c r="D831" s="263" t="s">
        <v>1662</v>
      </c>
      <c r="E831" s="316"/>
      <c r="F831" s="316"/>
      <c r="G831" s="265" t="s">
        <v>144</v>
      </c>
      <c r="H831" s="319" t="s">
        <v>1439</v>
      </c>
      <c r="I831" s="316" t="s">
        <v>1440</v>
      </c>
      <c r="J831" s="316" t="s">
        <v>1441</v>
      </c>
      <c r="K831" s="316" t="s">
        <v>1442</v>
      </c>
      <c r="L831" s="317"/>
      <c r="M831" s="316"/>
      <c r="N831" s="316"/>
      <c r="O831" s="316"/>
      <c r="P831" s="316"/>
      <c r="Q831" s="316"/>
      <c r="R831" s="316"/>
      <c r="S831" s="263" t="s">
        <v>1220</v>
      </c>
      <c r="T831" s="316"/>
      <c r="U831" s="316"/>
      <c r="V831" s="316"/>
      <c r="W831" s="317"/>
      <c r="X831" s="316"/>
      <c r="Y831" s="316"/>
      <c r="Z831" s="316"/>
      <c r="AA831" s="316"/>
      <c r="AB831" s="316"/>
      <c r="AC831" s="316"/>
      <c r="AD831" s="316"/>
      <c r="AE831" s="318"/>
      <c r="AF831" s="318"/>
      <c r="AG831" s="317"/>
      <c r="AH831" s="316"/>
      <c r="AI831" s="316"/>
      <c r="AJ831" s="316"/>
      <c r="AK831" s="316"/>
      <c r="AL831" s="316"/>
      <c r="AM831" s="316"/>
      <c r="AN831" s="316"/>
      <c r="AO831" s="316"/>
      <c r="AP831" s="316"/>
      <c r="AQ831" s="316"/>
      <c r="AR831" s="316"/>
      <c r="AS831" s="316"/>
      <c r="AT831" s="316"/>
      <c r="AU831" s="317"/>
      <c r="AV831" s="316"/>
      <c r="AW831" s="316"/>
      <c r="AX831" s="318"/>
      <c r="AY831" s="318"/>
      <c r="AZ831" s="317"/>
      <c r="BA831" s="263" t="s">
        <v>1647</v>
      </c>
    </row>
    <row r="832" spans="4:53" x14ac:dyDescent="0.15">
      <c r="D832" s="263" t="s">
        <v>1663</v>
      </c>
      <c r="E832" s="316"/>
      <c r="F832" s="316"/>
      <c r="G832" s="265" t="s">
        <v>144</v>
      </c>
      <c r="H832" s="319" t="s">
        <v>1439</v>
      </c>
      <c r="I832" s="316" t="s">
        <v>1440</v>
      </c>
      <c r="J832" s="316" t="s">
        <v>1441</v>
      </c>
      <c r="K832" s="316" t="s">
        <v>1442</v>
      </c>
      <c r="L832" s="317"/>
      <c r="M832" s="316"/>
      <c r="N832" s="316"/>
      <c r="O832" s="316"/>
      <c r="P832" s="316"/>
      <c r="Q832" s="316"/>
      <c r="R832" s="316"/>
      <c r="S832" s="263" t="s">
        <v>397</v>
      </c>
      <c r="T832" s="316"/>
      <c r="U832" s="316"/>
      <c r="V832" s="316"/>
      <c r="W832" s="317"/>
      <c r="X832" s="316"/>
      <c r="Y832" s="316"/>
      <c r="Z832" s="316"/>
      <c r="AA832" s="316"/>
      <c r="AB832" s="316"/>
      <c r="AC832" s="316"/>
      <c r="AD832" s="316"/>
      <c r="AE832" s="318"/>
      <c r="AF832" s="318"/>
      <c r="AG832" s="317"/>
      <c r="AH832" s="316"/>
      <c r="AI832" s="316"/>
      <c r="AJ832" s="316"/>
      <c r="AK832" s="316"/>
      <c r="AL832" s="316"/>
      <c r="AM832" s="316"/>
      <c r="AN832" s="316"/>
      <c r="AO832" s="316"/>
      <c r="AP832" s="316"/>
      <c r="AQ832" s="316"/>
      <c r="AR832" s="316"/>
      <c r="AS832" s="316"/>
      <c r="AT832" s="316"/>
      <c r="AU832" s="317"/>
      <c r="AV832" s="316"/>
      <c r="AW832" s="316"/>
      <c r="AX832" s="318"/>
      <c r="AY832" s="318"/>
      <c r="AZ832" s="317"/>
      <c r="BA832" s="263" t="s">
        <v>1647</v>
      </c>
    </row>
    <row r="833" spans="4:53" x14ac:dyDescent="0.15">
      <c r="D833" s="263" t="s">
        <v>1664</v>
      </c>
      <c r="E833" s="316"/>
      <c r="F833" s="316"/>
      <c r="G833" s="265" t="s">
        <v>144</v>
      </c>
      <c r="H833" s="319" t="s">
        <v>1439</v>
      </c>
      <c r="I833" s="316" t="s">
        <v>1440</v>
      </c>
      <c r="J833" s="316" t="s">
        <v>1441</v>
      </c>
      <c r="K833" s="316" t="s">
        <v>1442</v>
      </c>
      <c r="L833" s="317"/>
      <c r="M833" s="316"/>
      <c r="N833" s="316"/>
      <c r="O833" s="316"/>
      <c r="P833" s="316"/>
      <c r="Q833" s="316"/>
      <c r="R833" s="316"/>
      <c r="S833" s="263" t="s">
        <v>421</v>
      </c>
      <c r="T833" s="316"/>
      <c r="U833" s="316"/>
      <c r="V833" s="316"/>
      <c r="W833" s="317"/>
      <c r="X833" s="316"/>
      <c r="Y833" s="316"/>
      <c r="Z833" s="316"/>
      <c r="AA833" s="316"/>
      <c r="AB833" s="316"/>
      <c r="AC833" s="316"/>
      <c r="AD833" s="316"/>
      <c r="AE833" s="318"/>
      <c r="AF833" s="318"/>
      <c r="AG833" s="317"/>
      <c r="AH833" s="316"/>
      <c r="AI833" s="316"/>
      <c r="AJ833" s="316"/>
      <c r="AK833" s="316"/>
      <c r="AL833" s="316"/>
      <c r="AM833" s="316"/>
      <c r="AN833" s="316"/>
      <c r="AO833" s="316"/>
      <c r="AP833" s="316"/>
      <c r="AQ833" s="316"/>
      <c r="AR833" s="316"/>
      <c r="AS833" s="316"/>
      <c r="AT833" s="316"/>
      <c r="AU833" s="317"/>
      <c r="AV833" s="316"/>
      <c r="AW833" s="316"/>
      <c r="AX833" s="318"/>
      <c r="AY833" s="318"/>
      <c r="AZ833" s="317"/>
      <c r="BA833" s="263" t="s">
        <v>1647</v>
      </c>
    </row>
    <row r="834" spans="4:53" x14ac:dyDescent="0.15">
      <c r="D834" s="263" t="s">
        <v>1665</v>
      </c>
      <c r="E834" s="316"/>
      <c r="F834" s="316"/>
      <c r="G834" s="265" t="s">
        <v>144</v>
      </c>
      <c r="H834" s="319" t="s">
        <v>1439</v>
      </c>
      <c r="I834" s="316" t="s">
        <v>1440</v>
      </c>
      <c r="J834" s="316" t="s">
        <v>1441</v>
      </c>
      <c r="K834" s="316" t="s">
        <v>1442</v>
      </c>
      <c r="L834" s="317"/>
      <c r="M834" s="316"/>
      <c r="N834" s="316"/>
      <c r="O834" s="316"/>
      <c r="P834" s="316"/>
      <c r="Q834" s="316"/>
      <c r="R834" s="316"/>
      <c r="S834" s="263" t="s">
        <v>1666</v>
      </c>
      <c r="T834" s="316"/>
      <c r="U834" s="316"/>
      <c r="V834" s="316"/>
      <c r="W834" s="317"/>
      <c r="X834" s="316"/>
      <c r="Y834" s="316"/>
      <c r="Z834" s="316"/>
      <c r="AA834" s="316"/>
      <c r="AB834" s="316"/>
      <c r="AC834" s="316"/>
      <c r="AD834" s="316"/>
      <c r="AE834" s="318"/>
      <c r="AF834" s="318"/>
      <c r="AG834" s="317"/>
      <c r="AH834" s="316"/>
      <c r="AI834" s="316"/>
      <c r="AJ834" s="316"/>
      <c r="AK834" s="316"/>
      <c r="AL834" s="316"/>
      <c r="AM834" s="316"/>
      <c r="AN834" s="316"/>
      <c r="AO834" s="316"/>
      <c r="AP834" s="316"/>
      <c r="AQ834" s="316"/>
      <c r="AR834" s="316"/>
      <c r="AS834" s="316"/>
      <c r="AT834" s="316"/>
      <c r="AU834" s="317"/>
      <c r="AV834" s="316"/>
      <c r="AW834" s="316"/>
      <c r="AX834" s="318"/>
      <c r="AY834" s="318"/>
      <c r="AZ834" s="317"/>
      <c r="BA834" s="263" t="s">
        <v>1647</v>
      </c>
    </row>
    <row r="835" spans="4:53" x14ac:dyDescent="0.15">
      <c r="D835" s="263" t="s">
        <v>1667</v>
      </c>
      <c r="E835" s="316"/>
      <c r="F835" s="316"/>
      <c r="G835" s="265" t="s">
        <v>144</v>
      </c>
      <c r="H835" s="319" t="s">
        <v>1439</v>
      </c>
      <c r="I835" s="316" t="s">
        <v>1440</v>
      </c>
      <c r="J835" s="316" t="s">
        <v>1441</v>
      </c>
      <c r="K835" s="316" t="s">
        <v>1442</v>
      </c>
      <c r="L835" s="317"/>
      <c r="M835" s="316"/>
      <c r="N835" s="316"/>
      <c r="O835" s="316"/>
      <c r="P835" s="316"/>
      <c r="Q835" s="316"/>
      <c r="R835" s="316"/>
      <c r="S835" s="263" t="s">
        <v>1668</v>
      </c>
      <c r="T835" s="316"/>
      <c r="U835" s="316"/>
      <c r="V835" s="316"/>
      <c r="W835" s="317"/>
      <c r="X835" s="316"/>
      <c r="Y835" s="316"/>
      <c r="Z835" s="316"/>
      <c r="AA835" s="316"/>
      <c r="AB835" s="316"/>
      <c r="AC835" s="316"/>
      <c r="AD835" s="316"/>
      <c r="AE835" s="318"/>
      <c r="AF835" s="318"/>
      <c r="AG835" s="317"/>
      <c r="AH835" s="316"/>
      <c r="AI835" s="316"/>
      <c r="AJ835" s="316"/>
      <c r="AK835" s="316"/>
      <c r="AL835" s="316"/>
      <c r="AM835" s="316"/>
      <c r="AN835" s="316"/>
      <c r="AO835" s="316"/>
      <c r="AP835" s="316"/>
      <c r="AQ835" s="316"/>
      <c r="AR835" s="316"/>
      <c r="AS835" s="316"/>
      <c r="AT835" s="316"/>
      <c r="AU835" s="317"/>
      <c r="AV835" s="316"/>
      <c r="AW835" s="316"/>
      <c r="AX835" s="318"/>
      <c r="AY835" s="318"/>
      <c r="AZ835" s="317"/>
      <c r="BA835" s="263" t="s">
        <v>1647</v>
      </c>
    </row>
    <row r="836" spans="4:53" x14ac:dyDescent="0.15">
      <c r="D836" s="263" t="s">
        <v>1669</v>
      </c>
      <c r="E836" s="316"/>
      <c r="F836" s="316"/>
      <c r="G836" s="265" t="s">
        <v>144</v>
      </c>
      <c r="H836" s="319" t="s">
        <v>1439</v>
      </c>
      <c r="I836" s="316" t="s">
        <v>1440</v>
      </c>
      <c r="J836" s="316" t="s">
        <v>1441</v>
      </c>
      <c r="K836" s="316" t="s">
        <v>1442</v>
      </c>
      <c r="L836" s="317"/>
      <c r="M836" s="316"/>
      <c r="N836" s="316"/>
      <c r="O836" s="316"/>
      <c r="P836" s="316"/>
      <c r="Q836" s="316"/>
      <c r="R836" s="316"/>
      <c r="S836" s="263" t="s">
        <v>1670</v>
      </c>
      <c r="T836" s="316"/>
      <c r="U836" s="316"/>
      <c r="V836" s="316"/>
      <c r="W836" s="317"/>
      <c r="X836" s="316"/>
      <c r="Y836" s="316"/>
      <c r="Z836" s="316"/>
      <c r="AA836" s="316"/>
      <c r="AB836" s="316"/>
      <c r="AC836" s="316"/>
      <c r="AD836" s="316"/>
      <c r="AE836" s="318"/>
      <c r="AF836" s="318"/>
      <c r="AG836" s="317"/>
      <c r="AH836" s="316"/>
      <c r="AI836" s="316"/>
      <c r="AJ836" s="316"/>
      <c r="AK836" s="316"/>
      <c r="AL836" s="316"/>
      <c r="AM836" s="316"/>
      <c r="AN836" s="316"/>
      <c r="AO836" s="316"/>
      <c r="AP836" s="316"/>
      <c r="AQ836" s="316"/>
      <c r="AR836" s="316"/>
      <c r="AS836" s="316"/>
      <c r="AT836" s="316"/>
      <c r="AU836" s="317"/>
      <c r="AV836" s="316"/>
      <c r="AW836" s="316"/>
      <c r="AX836" s="318"/>
      <c r="AY836" s="318"/>
      <c r="AZ836" s="317"/>
      <c r="BA836" s="263" t="s">
        <v>1671</v>
      </c>
    </row>
    <row r="837" spans="4:53" x14ac:dyDescent="0.15">
      <c r="D837" s="263" t="s">
        <v>1672</v>
      </c>
      <c r="E837" s="316"/>
      <c r="F837" s="316"/>
      <c r="G837" s="265" t="s">
        <v>144</v>
      </c>
      <c r="H837" s="319" t="s">
        <v>1439</v>
      </c>
      <c r="I837" s="316" t="s">
        <v>1440</v>
      </c>
      <c r="J837" s="316" t="s">
        <v>1441</v>
      </c>
      <c r="K837" s="316" t="s">
        <v>1442</v>
      </c>
      <c r="L837" s="317"/>
      <c r="M837" s="316"/>
      <c r="N837" s="316"/>
      <c r="O837" s="316"/>
      <c r="P837" s="316"/>
      <c r="Q837" s="316"/>
      <c r="R837" s="316"/>
      <c r="S837" s="263" t="s">
        <v>1673</v>
      </c>
      <c r="T837" s="316"/>
      <c r="U837" s="316"/>
      <c r="V837" s="316"/>
      <c r="W837" s="317"/>
      <c r="X837" s="316"/>
      <c r="Y837" s="316"/>
      <c r="Z837" s="316"/>
      <c r="AA837" s="316"/>
      <c r="AB837" s="316"/>
      <c r="AC837" s="316"/>
      <c r="AD837" s="316"/>
      <c r="AE837" s="318"/>
      <c r="AF837" s="318"/>
      <c r="AG837" s="317"/>
      <c r="AH837" s="316"/>
      <c r="AI837" s="316"/>
      <c r="AJ837" s="316"/>
      <c r="AK837" s="316"/>
      <c r="AL837" s="316"/>
      <c r="AM837" s="316"/>
      <c r="AN837" s="316"/>
      <c r="AO837" s="316"/>
      <c r="AP837" s="316"/>
      <c r="AQ837" s="316"/>
      <c r="AR837" s="316"/>
      <c r="AS837" s="316"/>
      <c r="AT837" s="316"/>
      <c r="AU837" s="317"/>
      <c r="AV837" s="316"/>
      <c r="AW837" s="316"/>
      <c r="AX837" s="318"/>
      <c r="AY837" s="318"/>
      <c r="AZ837" s="317"/>
      <c r="BA837" s="263" t="s">
        <v>1671</v>
      </c>
    </row>
    <row r="838" spans="4:53" x14ac:dyDescent="0.15">
      <c r="D838" s="263" t="s">
        <v>1674</v>
      </c>
      <c r="E838" s="316"/>
      <c r="F838" s="316"/>
      <c r="G838" s="265" t="s">
        <v>144</v>
      </c>
      <c r="H838" s="319" t="s">
        <v>1439</v>
      </c>
      <c r="I838" s="316" t="s">
        <v>1440</v>
      </c>
      <c r="J838" s="316" t="s">
        <v>1441</v>
      </c>
      <c r="K838" s="316" t="s">
        <v>1442</v>
      </c>
      <c r="L838" s="317"/>
      <c r="M838" s="316"/>
      <c r="N838" s="316"/>
      <c r="O838" s="316"/>
      <c r="P838" s="316"/>
      <c r="Q838" s="316"/>
      <c r="R838" s="316"/>
      <c r="S838" s="263" t="s">
        <v>1675</v>
      </c>
      <c r="T838" s="316"/>
      <c r="U838" s="316"/>
      <c r="V838" s="316"/>
      <c r="W838" s="317"/>
      <c r="X838" s="316"/>
      <c r="Y838" s="316"/>
      <c r="Z838" s="316"/>
      <c r="AA838" s="316"/>
      <c r="AB838" s="316"/>
      <c r="AC838" s="316"/>
      <c r="AD838" s="316"/>
      <c r="AE838" s="318"/>
      <c r="AF838" s="318"/>
      <c r="AG838" s="317"/>
      <c r="AH838" s="316"/>
      <c r="AI838" s="316"/>
      <c r="AJ838" s="316"/>
      <c r="AK838" s="316"/>
      <c r="AL838" s="316"/>
      <c r="AM838" s="316"/>
      <c r="AN838" s="316"/>
      <c r="AO838" s="316"/>
      <c r="AP838" s="316"/>
      <c r="AQ838" s="316"/>
      <c r="AR838" s="316"/>
      <c r="AS838" s="316"/>
      <c r="AT838" s="316"/>
      <c r="AU838" s="317"/>
      <c r="AV838" s="316"/>
      <c r="AW838" s="316"/>
      <c r="AX838" s="318"/>
      <c r="AY838" s="318"/>
      <c r="AZ838" s="317"/>
      <c r="BA838" s="263" t="s">
        <v>1671</v>
      </c>
    </row>
    <row r="839" spans="4:53" x14ac:dyDescent="0.15">
      <c r="D839" s="263" t="s">
        <v>1676</v>
      </c>
      <c r="E839" s="316"/>
      <c r="F839" s="316"/>
      <c r="G839" s="265" t="s">
        <v>144</v>
      </c>
      <c r="H839" s="319" t="s">
        <v>1439</v>
      </c>
      <c r="I839" s="316" t="s">
        <v>1440</v>
      </c>
      <c r="J839" s="316" t="s">
        <v>1441</v>
      </c>
      <c r="K839" s="316" t="s">
        <v>1442</v>
      </c>
      <c r="L839" s="317"/>
      <c r="M839" s="316"/>
      <c r="N839" s="316"/>
      <c r="O839" s="316"/>
      <c r="P839" s="316"/>
      <c r="Q839" s="316"/>
      <c r="R839" s="316"/>
      <c r="S839" s="263" t="s">
        <v>1677</v>
      </c>
      <c r="T839" s="316"/>
      <c r="U839" s="316"/>
      <c r="V839" s="316"/>
      <c r="W839" s="317"/>
      <c r="X839" s="316"/>
      <c r="Y839" s="316"/>
      <c r="Z839" s="316"/>
      <c r="AA839" s="316"/>
      <c r="AB839" s="316"/>
      <c r="AC839" s="316"/>
      <c r="AD839" s="316"/>
      <c r="AE839" s="318"/>
      <c r="AF839" s="318"/>
      <c r="AG839" s="317"/>
      <c r="AH839" s="316"/>
      <c r="AI839" s="316"/>
      <c r="AJ839" s="316"/>
      <c r="AK839" s="316"/>
      <c r="AL839" s="316"/>
      <c r="AM839" s="316"/>
      <c r="AN839" s="316"/>
      <c r="AO839" s="316"/>
      <c r="AP839" s="316"/>
      <c r="AQ839" s="316"/>
      <c r="AR839" s="316"/>
      <c r="AS839" s="316"/>
      <c r="AT839" s="316"/>
      <c r="AU839" s="317"/>
      <c r="AV839" s="316"/>
      <c r="AW839" s="316"/>
      <c r="AX839" s="318"/>
      <c r="AY839" s="318"/>
      <c r="AZ839" s="317"/>
      <c r="BA839" s="263" t="s">
        <v>1671</v>
      </c>
    </row>
    <row r="840" spans="4:53" x14ac:dyDescent="0.15">
      <c r="D840" s="263" t="s">
        <v>1678</v>
      </c>
      <c r="E840" s="316"/>
      <c r="F840" s="316"/>
      <c r="G840" s="265" t="s">
        <v>144</v>
      </c>
      <c r="H840" s="319" t="s">
        <v>1439</v>
      </c>
      <c r="I840" s="316" t="s">
        <v>1440</v>
      </c>
      <c r="J840" s="316" t="s">
        <v>1441</v>
      </c>
      <c r="K840" s="316" t="s">
        <v>1442</v>
      </c>
      <c r="L840" s="317"/>
      <c r="M840" s="316"/>
      <c r="N840" s="316"/>
      <c r="O840" s="316"/>
      <c r="P840" s="316"/>
      <c r="Q840" s="316"/>
      <c r="R840" s="316"/>
      <c r="S840" s="263" t="s">
        <v>1679</v>
      </c>
      <c r="T840" s="316"/>
      <c r="U840" s="316"/>
      <c r="V840" s="316"/>
      <c r="W840" s="317"/>
      <c r="X840" s="316"/>
      <c r="Y840" s="316"/>
      <c r="Z840" s="316"/>
      <c r="AA840" s="316"/>
      <c r="AB840" s="316"/>
      <c r="AC840" s="316"/>
      <c r="AD840" s="316"/>
      <c r="AE840" s="318"/>
      <c r="AF840" s="318"/>
      <c r="AG840" s="317"/>
      <c r="AH840" s="316"/>
      <c r="AI840" s="316"/>
      <c r="AJ840" s="316"/>
      <c r="AK840" s="316"/>
      <c r="AL840" s="316"/>
      <c r="AM840" s="316"/>
      <c r="AN840" s="316"/>
      <c r="AO840" s="316"/>
      <c r="AP840" s="316"/>
      <c r="AQ840" s="316"/>
      <c r="AR840" s="316"/>
      <c r="AS840" s="316"/>
      <c r="AT840" s="316"/>
      <c r="AU840" s="317"/>
      <c r="AV840" s="316"/>
      <c r="AW840" s="316"/>
      <c r="AX840" s="318"/>
      <c r="AY840" s="318"/>
      <c r="AZ840" s="317"/>
      <c r="BA840" s="263" t="s">
        <v>1671</v>
      </c>
    </row>
    <row r="841" spans="4:53" x14ac:dyDescent="0.15">
      <c r="D841" s="263" t="s">
        <v>1680</v>
      </c>
      <c r="E841" s="316"/>
      <c r="F841" s="316"/>
      <c r="G841" s="265" t="s">
        <v>144</v>
      </c>
      <c r="H841" s="319" t="s">
        <v>1439</v>
      </c>
      <c r="I841" s="316" t="s">
        <v>1440</v>
      </c>
      <c r="J841" s="316" t="s">
        <v>1441</v>
      </c>
      <c r="K841" s="316" t="s">
        <v>1442</v>
      </c>
      <c r="L841" s="317"/>
      <c r="M841" s="316"/>
      <c r="N841" s="316"/>
      <c r="O841" s="316"/>
      <c r="P841" s="316"/>
      <c r="Q841" s="316"/>
      <c r="R841" s="316"/>
      <c r="S841" s="263" t="s">
        <v>1681</v>
      </c>
      <c r="T841" s="316"/>
      <c r="U841" s="316"/>
      <c r="V841" s="316"/>
      <c r="W841" s="317"/>
      <c r="X841" s="316"/>
      <c r="Y841" s="316"/>
      <c r="Z841" s="316"/>
      <c r="AA841" s="316"/>
      <c r="AB841" s="316"/>
      <c r="AC841" s="316"/>
      <c r="AD841" s="316"/>
      <c r="AE841" s="318"/>
      <c r="AF841" s="318"/>
      <c r="AG841" s="317"/>
      <c r="AH841" s="316"/>
      <c r="AI841" s="316"/>
      <c r="AJ841" s="316"/>
      <c r="AK841" s="316"/>
      <c r="AL841" s="316"/>
      <c r="AM841" s="316"/>
      <c r="AN841" s="316"/>
      <c r="AO841" s="316"/>
      <c r="AP841" s="316"/>
      <c r="AQ841" s="316"/>
      <c r="AR841" s="316"/>
      <c r="AS841" s="316"/>
      <c r="AT841" s="316"/>
      <c r="AU841" s="317"/>
      <c r="AV841" s="316"/>
      <c r="AW841" s="316"/>
      <c r="AX841" s="318"/>
      <c r="AY841" s="318"/>
      <c r="AZ841" s="317"/>
      <c r="BA841" s="263" t="s">
        <v>1671</v>
      </c>
    </row>
    <row r="842" spans="4:53" x14ac:dyDescent="0.15">
      <c r="D842" s="263" t="s">
        <v>1682</v>
      </c>
      <c r="E842" s="316"/>
      <c r="F842" s="316"/>
      <c r="G842" s="265" t="s">
        <v>144</v>
      </c>
      <c r="H842" s="319" t="s">
        <v>1439</v>
      </c>
      <c r="I842" s="316" t="s">
        <v>1440</v>
      </c>
      <c r="J842" s="316" t="s">
        <v>1441</v>
      </c>
      <c r="K842" s="316" t="s">
        <v>1442</v>
      </c>
      <c r="L842" s="317"/>
      <c r="M842" s="316"/>
      <c r="N842" s="316"/>
      <c r="O842" s="316"/>
      <c r="P842" s="316"/>
      <c r="Q842" s="316"/>
      <c r="R842" s="316"/>
      <c r="S842" s="263" t="s">
        <v>1683</v>
      </c>
      <c r="T842" s="316"/>
      <c r="U842" s="316"/>
      <c r="V842" s="316"/>
      <c r="W842" s="317"/>
      <c r="X842" s="316"/>
      <c r="Y842" s="316"/>
      <c r="Z842" s="316"/>
      <c r="AA842" s="316"/>
      <c r="AB842" s="316"/>
      <c r="AC842" s="316"/>
      <c r="AD842" s="316"/>
      <c r="AE842" s="318"/>
      <c r="AF842" s="318"/>
      <c r="AG842" s="317"/>
      <c r="AH842" s="316"/>
      <c r="AI842" s="316"/>
      <c r="AJ842" s="316"/>
      <c r="AK842" s="316"/>
      <c r="AL842" s="316"/>
      <c r="AM842" s="316"/>
      <c r="AN842" s="316"/>
      <c r="AO842" s="316"/>
      <c r="AP842" s="316"/>
      <c r="AQ842" s="316"/>
      <c r="AR842" s="316"/>
      <c r="AS842" s="316"/>
      <c r="AT842" s="316"/>
      <c r="AU842" s="317"/>
      <c r="AV842" s="316"/>
      <c r="AW842" s="316"/>
      <c r="AX842" s="318"/>
      <c r="AY842" s="318"/>
      <c r="AZ842" s="317"/>
      <c r="BA842" s="263" t="s">
        <v>1671</v>
      </c>
    </row>
    <row r="843" spans="4:53" x14ac:dyDescent="0.15">
      <c r="D843" s="263" t="s">
        <v>1684</v>
      </c>
      <c r="E843" s="316"/>
      <c r="F843" s="316"/>
      <c r="G843" s="265" t="s">
        <v>144</v>
      </c>
      <c r="H843" s="319" t="s">
        <v>1439</v>
      </c>
      <c r="I843" s="316" t="s">
        <v>1440</v>
      </c>
      <c r="J843" s="316" t="s">
        <v>1441</v>
      </c>
      <c r="K843" s="316" t="s">
        <v>1442</v>
      </c>
      <c r="L843" s="317"/>
      <c r="M843" s="316"/>
      <c r="N843" s="316"/>
      <c r="O843" s="316"/>
      <c r="P843" s="316"/>
      <c r="Q843" s="316"/>
      <c r="R843" s="316"/>
      <c r="S843" s="263" t="s">
        <v>1685</v>
      </c>
      <c r="T843" s="316"/>
      <c r="U843" s="316"/>
      <c r="V843" s="316"/>
      <c r="W843" s="317"/>
      <c r="X843" s="316"/>
      <c r="Y843" s="316"/>
      <c r="Z843" s="316"/>
      <c r="AA843" s="316"/>
      <c r="AB843" s="316"/>
      <c r="AC843" s="316"/>
      <c r="AD843" s="316"/>
      <c r="AE843" s="318"/>
      <c r="AF843" s="318"/>
      <c r="AG843" s="317"/>
      <c r="AH843" s="316"/>
      <c r="AI843" s="316"/>
      <c r="AJ843" s="316"/>
      <c r="AK843" s="316"/>
      <c r="AL843" s="316"/>
      <c r="AM843" s="316"/>
      <c r="AN843" s="316"/>
      <c r="AO843" s="316"/>
      <c r="AP843" s="316"/>
      <c r="AQ843" s="316"/>
      <c r="AR843" s="316"/>
      <c r="AS843" s="316"/>
      <c r="AT843" s="316"/>
      <c r="AU843" s="317"/>
      <c r="AV843" s="316"/>
      <c r="AW843" s="316"/>
      <c r="AX843" s="318"/>
      <c r="AY843" s="318"/>
      <c r="AZ843" s="317"/>
      <c r="BA843" s="263" t="s">
        <v>1671</v>
      </c>
    </row>
    <row r="844" spans="4:53" x14ac:dyDescent="0.15">
      <c r="D844" s="263" t="s">
        <v>1686</v>
      </c>
      <c r="E844" s="316"/>
      <c r="F844" s="316"/>
      <c r="G844" s="265" t="s">
        <v>144</v>
      </c>
      <c r="H844" s="319" t="s">
        <v>1439</v>
      </c>
      <c r="I844" s="316" t="s">
        <v>1440</v>
      </c>
      <c r="J844" s="316" t="s">
        <v>1441</v>
      </c>
      <c r="K844" s="316" t="s">
        <v>1442</v>
      </c>
      <c r="L844" s="317"/>
      <c r="M844" s="316"/>
      <c r="N844" s="316"/>
      <c r="O844" s="316"/>
      <c r="P844" s="316"/>
      <c r="Q844" s="316"/>
      <c r="R844" s="316"/>
      <c r="S844" s="263" t="s">
        <v>1687</v>
      </c>
      <c r="T844" s="316"/>
      <c r="U844" s="316"/>
      <c r="V844" s="316"/>
      <c r="W844" s="317"/>
      <c r="X844" s="316"/>
      <c r="Y844" s="316"/>
      <c r="Z844" s="316"/>
      <c r="AA844" s="316"/>
      <c r="AB844" s="316"/>
      <c r="AC844" s="316"/>
      <c r="AD844" s="316"/>
      <c r="AE844" s="318"/>
      <c r="AF844" s="318"/>
      <c r="AG844" s="317"/>
      <c r="AH844" s="316"/>
      <c r="AI844" s="316"/>
      <c r="AJ844" s="316"/>
      <c r="AK844" s="316"/>
      <c r="AL844" s="316"/>
      <c r="AM844" s="316"/>
      <c r="AN844" s="316"/>
      <c r="AO844" s="316"/>
      <c r="AP844" s="316"/>
      <c r="AQ844" s="316"/>
      <c r="AR844" s="316"/>
      <c r="AS844" s="316"/>
      <c r="AT844" s="316"/>
      <c r="AU844" s="317"/>
      <c r="AV844" s="316"/>
      <c r="AW844" s="316"/>
      <c r="AX844" s="318"/>
      <c r="AY844" s="318"/>
      <c r="AZ844" s="317"/>
      <c r="BA844" s="263" t="s">
        <v>1671</v>
      </c>
    </row>
    <row r="845" spans="4:53" x14ac:dyDescent="0.15">
      <c r="D845" s="263" t="s">
        <v>1688</v>
      </c>
      <c r="E845" s="316"/>
      <c r="F845" s="316"/>
      <c r="G845" s="265" t="s">
        <v>144</v>
      </c>
      <c r="H845" s="319" t="s">
        <v>1439</v>
      </c>
      <c r="I845" s="316" t="s">
        <v>1440</v>
      </c>
      <c r="J845" s="316" t="s">
        <v>1441</v>
      </c>
      <c r="K845" s="316" t="s">
        <v>1442</v>
      </c>
      <c r="L845" s="317"/>
      <c r="M845" s="316"/>
      <c r="N845" s="316"/>
      <c r="O845" s="316"/>
      <c r="P845" s="316"/>
      <c r="Q845" s="316"/>
      <c r="R845" s="316"/>
      <c r="S845" s="263" t="s">
        <v>1689</v>
      </c>
      <c r="T845" s="316"/>
      <c r="U845" s="316"/>
      <c r="V845" s="316"/>
      <c r="W845" s="317"/>
      <c r="X845" s="316"/>
      <c r="Y845" s="316"/>
      <c r="Z845" s="316"/>
      <c r="AA845" s="316"/>
      <c r="AB845" s="316"/>
      <c r="AC845" s="316"/>
      <c r="AD845" s="316"/>
      <c r="AE845" s="318"/>
      <c r="AF845" s="318"/>
      <c r="AG845" s="317"/>
      <c r="AH845" s="316"/>
      <c r="AI845" s="316"/>
      <c r="AJ845" s="316"/>
      <c r="AK845" s="316"/>
      <c r="AL845" s="316"/>
      <c r="AM845" s="316"/>
      <c r="AN845" s="316"/>
      <c r="AO845" s="316"/>
      <c r="AP845" s="316"/>
      <c r="AQ845" s="316"/>
      <c r="AR845" s="316"/>
      <c r="AS845" s="316"/>
      <c r="AT845" s="316"/>
      <c r="AU845" s="317"/>
      <c r="AV845" s="316"/>
      <c r="AW845" s="316"/>
      <c r="AX845" s="318"/>
      <c r="AY845" s="318"/>
      <c r="AZ845" s="317"/>
      <c r="BA845" s="263" t="s">
        <v>1690</v>
      </c>
    </row>
    <row r="846" spans="4:53" x14ac:dyDescent="0.15">
      <c r="D846" s="263" t="s">
        <v>1691</v>
      </c>
      <c r="E846" s="316"/>
      <c r="F846" s="316"/>
      <c r="G846" s="265" t="s">
        <v>144</v>
      </c>
      <c r="H846" s="319" t="s">
        <v>1439</v>
      </c>
      <c r="I846" s="316" t="s">
        <v>1440</v>
      </c>
      <c r="J846" s="316" t="s">
        <v>1441</v>
      </c>
      <c r="K846" s="316" t="s">
        <v>1442</v>
      </c>
      <c r="L846" s="317"/>
      <c r="M846" s="316"/>
      <c r="N846" s="316"/>
      <c r="O846" s="316"/>
      <c r="P846" s="316"/>
      <c r="Q846" s="316"/>
      <c r="R846" s="316"/>
      <c r="S846" s="263" t="s">
        <v>1692</v>
      </c>
      <c r="T846" s="316"/>
      <c r="U846" s="316"/>
      <c r="V846" s="316"/>
      <c r="W846" s="317"/>
      <c r="X846" s="316"/>
      <c r="Y846" s="316"/>
      <c r="Z846" s="316"/>
      <c r="AA846" s="316"/>
      <c r="AB846" s="316"/>
      <c r="AC846" s="316"/>
      <c r="AD846" s="316"/>
      <c r="AE846" s="318"/>
      <c r="AF846" s="318"/>
      <c r="AG846" s="317"/>
      <c r="AH846" s="316"/>
      <c r="AI846" s="316"/>
      <c r="AJ846" s="316"/>
      <c r="AK846" s="316"/>
      <c r="AL846" s="316"/>
      <c r="AM846" s="316"/>
      <c r="AN846" s="316"/>
      <c r="AO846" s="316"/>
      <c r="AP846" s="316"/>
      <c r="AQ846" s="316"/>
      <c r="AR846" s="316"/>
      <c r="AS846" s="316"/>
      <c r="AT846" s="316"/>
      <c r="AU846" s="317"/>
      <c r="AV846" s="316"/>
      <c r="AW846" s="316"/>
      <c r="AX846" s="318"/>
      <c r="AY846" s="318"/>
      <c r="AZ846" s="317"/>
      <c r="BA846" s="263" t="s">
        <v>1463</v>
      </c>
    </row>
    <row r="847" spans="4:53" x14ac:dyDescent="0.15">
      <c r="D847" s="263" t="s">
        <v>1693</v>
      </c>
      <c r="E847" s="316"/>
      <c r="F847" s="316"/>
      <c r="G847" s="265" t="s">
        <v>144</v>
      </c>
      <c r="H847" s="319" t="s">
        <v>1439</v>
      </c>
      <c r="I847" s="316" t="s">
        <v>1440</v>
      </c>
      <c r="J847" s="316" t="s">
        <v>1441</v>
      </c>
      <c r="K847" s="316" t="s">
        <v>1442</v>
      </c>
      <c r="L847" s="317"/>
      <c r="M847" s="316"/>
      <c r="N847" s="316"/>
      <c r="O847" s="316"/>
      <c r="P847" s="316"/>
      <c r="Q847" s="316"/>
      <c r="R847" s="316"/>
      <c r="S847" s="263" t="s">
        <v>1694</v>
      </c>
      <c r="T847" s="316"/>
      <c r="U847" s="316"/>
      <c r="V847" s="316"/>
      <c r="W847" s="317"/>
      <c r="X847" s="316"/>
      <c r="Y847" s="316"/>
      <c r="Z847" s="316"/>
      <c r="AA847" s="316"/>
      <c r="AB847" s="316"/>
      <c r="AC847" s="316"/>
      <c r="AD847" s="316"/>
      <c r="AE847" s="318"/>
      <c r="AF847" s="318"/>
      <c r="AG847" s="317"/>
      <c r="AH847" s="316"/>
      <c r="AI847" s="316"/>
      <c r="AJ847" s="316"/>
      <c r="AK847" s="316"/>
      <c r="AL847" s="316"/>
      <c r="AM847" s="316"/>
      <c r="AN847" s="316"/>
      <c r="AO847" s="316"/>
      <c r="AP847" s="316"/>
      <c r="AQ847" s="316"/>
      <c r="AR847" s="316"/>
      <c r="AS847" s="316"/>
      <c r="AT847" s="316"/>
      <c r="AU847" s="317"/>
      <c r="AV847" s="316"/>
      <c r="AW847" s="316"/>
      <c r="AX847" s="318"/>
      <c r="AY847" s="318"/>
      <c r="AZ847" s="317"/>
      <c r="BA847" s="263" t="s">
        <v>521</v>
      </c>
    </row>
    <row r="848" spans="4:53" x14ac:dyDescent="0.15">
      <c r="D848" s="263" t="s">
        <v>1695</v>
      </c>
      <c r="E848" s="316"/>
      <c r="F848" s="316"/>
      <c r="G848" s="265" t="s">
        <v>144</v>
      </c>
      <c r="H848" s="319" t="s">
        <v>1439</v>
      </c>
      <c r="I848" s="316" t="s">
        <v>1440</v>
      </c>
      <c r="J848" s="316" t="s">
        <v>1441</v>
      </c>
      <c r="K848" s="316" t="s">
        <v>1442</v>
      </c>
      <c r="L848" s="317"/>
      <c r="M848" s="316"/>
      <c r="N848" s="316"/>
      <c r="O848" s="316"/>
      <c r="P848" s="316"/>
      <c r="Q848" s="316"/>
      <c r="R848" s="316"/>
      <c r="S848" s="263">
        <v>2002588</v>
      </c>
      <c r="T848" s="316"/>
      <c r="U848" s="316"/>
      <c r="V848" s="316"/>
      <c r="W848" s="317"/>
      <c r="X848" s="316"/>
      <c r="Y848" s="316"/>
      <c r="Z848" s="316"/>
      <c r="AA848" s="316"/>
      <c r="AB848" s="316"/>
      <c r="AC848" s="316"/>
      <c r="AD848" s="316"/>
      <c r="AE848" s="318"/>
      <c r="AF848" s="318"/>
      <c r="AG848" s="317"/>
      <c r="AH848" s="316"/>
      <c r="AI848" s="316"/>
      <c r="AJ848" s="316"/>
      <c r="AK848" s="316"/>
      <c r="AL848" s="316"/>
      <c r="AM848" s="316"/>
      <c r="AN848" s="316"/>
      <c r="AO848" s="316"/>
      <c r="AP848" s="316"/>
      <c r="AQ848" s="316"/>
      <c r="AR848" s="316"/>
      <c r="AS848" s="316"/>
      <c r="AT848" s="316"/>
      <c r="AU848" s="317"/>
      <c r="AV848" s="316"/>
      <c r="AW848" s="316"/>
      <c r="AX848" s="318"/>
      <c r="AY848" s="318"/>
      <c r="AZ848" s="317"/>
      <c r="BA848" s="263" t="s">
        <v>1466</v>
      </c>
    </row>
    <row r="849" spans="4:53" x14ac:dyDescent="0.15">
      <c r="D849" s="263" t="s">
        <v>1696</v>
      </c>
      <c r="E849" s="316"/>
      <c r="F849" s="316"/>
      <c r="G849" s="265" t="s">
        <v>144</v>
      </c>
      <c r="H849" s="319" t="s">
        <v>1439</v>
      </c>
      <c r="I849" s="316" t="s">
        <v>1440</v>
      </c>
      <c r="J849" s="316" t="s">
        <v>1441</v>
      </c>
      <c r="K849" s="316" t="s">
        <v>1442</v>
      </c>
      <c r="L849" s="317"/>
      <c r="M849" s="316"/>
      <c r="N849" s="316"/>
      <c r="O849" s="316"/>
      <c r="P849" s="316"/>
      <c r="Q849" s="316"/>
      <c r="R849" s="316"/>
      <c r="S849" s="263" t="s">
        <v>1697</v>
      </c>
      <c r="T849" s="316"/>
      <c r="U849" s="316"/>
      <c r="V849" s="316"/>
      <c r="W849" s="317"/>
      <c r="X849" s="316"/>
      <c r="Y849" s="316"/>
      <c r="Z849" s="316"/>
      <c r="AA849" s="316"/>
      <c r="AB849" s="316"/>
      <c r="AC849" s="316"/>
      <c r="AD849" s="316"/>
      <c r="AE849" s="318"/>
      <c r="AF849" s="318"/>
      <c r="AG849" s="317"/>
      <c r="AH849" s="316"/>
      <c r="AI849" s="316"/>
      <c r="AJ849" s="316"/>
      <c r="AK849" s="316"/>
      <c r="AL849" s="316"/>
      <c r="AM849" s="316"/>
      <c r="AN849" s="316"/>
      <c r="AO849" s="316"/>
      <c r="AP849" s="316"/>
      <c r="AQ849" s="316"/>
      <c r="AR849" s="316"/>
      <c r="AS849" s="316"/>
      <c r="AT849" s="316"/>
      <c r="AU849" s="317"/>
      <c r="AV849" s="316"/>
      <c r="AW849" s="316"/>
      <c r="AX849" s="318"/>
      <c r="AY849" s="318"/>
      <c r="AZ849" s="317"/>
      <c r="BA849" s="263" t="s">
        <v>1466</v>
      </c>
    </row>
    <row r="850" spans="4:53" x14ac:dyDescent="0.15">
      <c r="D850" s="263" t="s">
        <v>1698</v>
      </c>
      <c r="E850" s="316"/>
      <c r="F850" s="316"/>
      <c r="G850" s="265" t="s">
        <v>144</v>
      </c>
      <c r="H850" s="319" t="s">
        <v>1439</v>
      </c>
      <c r="I850" s="316" t="s">
        <v>1440</v>
      </c>
      <c r="J850" s="316" t="s">
        <v>1441</v>
      </c>
      <c r="K850" s="316" t="s">
        <v>1442</v>
      </c>
      <c r="L850" s="317"/>
      <c r="M850" s="316"/>
      <c r="N850" s="316"/>
      <c r="O850" s="316"/>
      <c r="P850" s="316"/>
      <c r="Q850" s="316"/>
      <c r="R850" s="316"/>
      <c r="S850" s="263" t="s">
        <v>1699</v>
      </c>
      <c r="T850" s="316"/>
      <c r="U850" s="316"/>
      <c r="V850" s="316"/>
      <c r="W850" s="317"/>
      <c r="X850" s="316"/>
      <c r="Y850" s="316"/>
      <c r="Z850" s="316"/>
      <c r="AA850" s="316"/>
      <c r="AB850" s="316"/>
      <c r="AC850" s="316"/>
      <c r="AD850" s="316"/>
      <c r="AE850" s="318"/>
      <c r="AF850" s="318"/>
      <c r="AG850" s="317"/>
      <c r="AH850" s="316"/>
      <c r="AI850" s="316"/>
      <c r="AJ850" s="316"/>
      <c r="AK850" s="316"/>
      <c r="AL850" s="316"/>
      <c r="AM850" s="316"/>
      <c r="AN850" s="316"/>
      <c r="AO850" s="316"/>
      <c r="AP850" s="316"/>
      <c r="AQ850" s="316"/>
      <c r="AR850" s="316"/>
      <c r="AS850" s="316"/>
      <c r="AT850" s="316"/>
      <c r="AU850" s="317"/>
      <c r="AV850" s="316"/>
      <c r="AW850" s="316"/>
      <c r="AX850" s="318"/>
      <c r="AY850" s="318"/>
      <c r="AZ850" s="317"/>
      <c r="BA850" s="263" t="s">
        <v>1466</v>
      </c>
    </row>
    <row r="851" spans="4:53" x14ac:dyDescent="0.15">
      <c r="D851" s="263" t="s">
        <v>1700</v>
      </c>
      <c r="E851" s="316"/>
      <c r="F851" s="316"/>
      <c r="G851" s="265" t="s">
        <v>144</v>
      </c>
      <c r="H851" s="319" t="s">
        <v>1439</v>
      </c>
      <c r="I851" s="316" t="s">
        <v>1440</v>
      </c>
      <c r="J851" s="316" t="s">
        <v>1441</v>
      </c>
      <c r="K851" s="316" t="s">
        <v>1442</v>
      </c>
      <c r="L851" s="317"/>
      <c r="M851" s="316"/>
      <c r="N851" s="316"/>
      <c r="O851" s="316"/>
      <c r="P851" s="316"/>
      <c r="Q851" s="316"/>
      <c r="R851" s="316"/>
      <c r="S851" s="263" t="s">
        <v>1701</v>
      </c>
      <c r="T851" s="316"/>
      <c r="U851" s="316"/>
      <c r="V851" s="316"/>
      <c r="W851" s="317"/>
      <c r="X851" s="316"/>
      <c r="Y851" s="316"/>
      <c r="Z851" s="316"/>
      <c r="AA851" s="316"/>
      <c r="AB851" s="316"/>
      <c r="AC851" s="316"/>
      <c r="AD851" s="316"/>
      <c r="AE851" s="318"/>
      <c r="AF851" s="318"/>
      <c r="AG851" s="317"/>
      <c r="AH851" s="316"/>
      <c r="AI851" s="316"/>
      <c r="AJ851" s="316"/>
      <c r="AK851" s="316"/>
      <c r="AL851" s="316"/>
      <c r="AM851" s="316"/>
      <c r="AN851" s="316"/>
      <c r="AO851" s="316"/>
      <c r="AP851" s="316"/>
      <c r="AQ851" s="316"/>
      <c r="AR851" s="316"/>
      <c r="AS851" s="316"/>
      <c r="AT851" s="316"/>
      <c r="AU851" s="317"/>
      <c r="AV851" s="316"/>
      <c r="AW851" s="316"/>
      <c r="AX851" s="318"/>
      <c r="AY851" s="318"/>
      <c r="AZ851" s="317"/>
      <c r="BA851" s="263" t="s">
        <v>1466</v>
      </c>
    </row>
    <row r="852" spans="4:53" x14ac:dyDescent="0.15">
      <c r="D852" s="263" t="s">
        <v>1702</v>
      </c>
      <c r="E852" s="316"/>
      <c r="F852" s="316"/>
      <c r="G852" s="265" t="s">
        <v>144</v>
      </c>
      <c r="H852" s="319" t="s">
        <v>1439</v>
      </c>
      <c r="I852" s="316" t="s">
        <v>1440</v>
      </c>
      <c r="J852" s="316" t="s">
        <v>1441</v>
      </c>
      <c r="K852" s="316" t="s">
        <v>1442</v>
      </c>
      <c r="L852" s="317"/>
      <c r="M852" s="316"/>
      <c r="N852" s="316"/>
      <c r="O852" s="316"/>
      <c r="P852" s="316"/>
      <c r="Q852" s="316"/>
      <c r="R852" s="316"/>
      <c r="S852" s="263" t="s">
        <v>1703</v>
      </c>
      <c r="T852" s="316"/>
      <c r="U852" s="316"/>
      <c r="V852" s="316"/>
      <c r="W852" s="317"/>
      <c r="X852" s="316"/>
      <c r="Y852" s="316"/>
      <c r="Z852" s="316"/>
      <c r="AA852" s="316"/>
      <c r="AB852" s="316"/>
      <c r="AC852" s="316"/>
      <c r="AD852" s="316"/>
      <c r="AE852" s="318"/>
      <c r="AF852" s="318"/>
      <c r="AG852" s="317"/>
      <c r="AH852" s="316"/>
      <c r="AI852" s="316"/>
      <c r="AJ852" s="316"/>
      <c r="AK852" s="316"/>
      <c r="AL852" s="316"/>
      <c r="AM852" s="316"/>
      <c r="AN852" s="316"/>
      <c r="AO852" s="316"/>
      <c r="AP852" s="316"/>
      <c r="AQ852" s="316"/>
      <c r="AR852" s="316"/>
      <c r="AS852" s="316"/>
      <c r="AT852" s="316"/>
      <c r="AU852" s="317"/>
      <c r="AV852" s="316"/>
      <c r="AW852" s="316"/>
      <c r="AX852" s="318"/>
      <c r="AY852" s="318"/>
      <c r="AZ852" s="317"/>
      <c r="BA852" s="263" t="s">
        <v>1466</v>
      </c>
    </row>
    <row r="853" spans="4:53" x14ac:dyDescent="0.15">
      <c r="D853" s="263" t="s">
        <v>1704</v>
      </c>
      <c r="E853" s="316"/>
      <c r="F853" s="316"/>
      <c r="G853" s="265" t="s">
        <v>144</v>
      </c>
      <c r="H853" s="319" t="s">
        <v>1439</v>
      </c>
      <c r="I853" s="316" t="s">
        <v>1440</v>
      </c>
      <c r="J853" s="316" t="s">
        <v>1441</v>
      </c>
      <c r="K853" s="316" t="s">
        <v>1442</v>
      </c>
      <c r="L853" s="317"/>
      <c r="M853" s="316"/>
      <c r="N853" s="316"/>
      <c r="O853" s="316"/>
      <c r="P853" s="316"/>
      <c r="Q853" s="316"/>
      <c r="R853" s="316"/>
      <c r="S853" s="263" t="s">
        <v>1705</v>
      </c>
      <c r="T853" s="316"/>
      <c r="U853" s="316"/>
      <c r="V853" s="316"/>
      <c r="W853" s="317"/>
      <c r="X853" s="316"/>
      <c r="Y853" s="316"/>
      <c r="Z853" s="316"/>
      <c r="AA853" s="316"/>
      <c r="AB853" s="316"/>
      <c r="AC853" s="316"/>
      <c r="AD853" s="316"/>
      <c r="AE853" s="318"/>
      <c r="AF853" s="318"/>
      <c r="AG853" s="317"/>
      <c r="AH853" s="316"/>
      <c r="AI853" s="316"/>
      <c r="AJ853" s="316"/>
      <c r="AK853" s="316"/>
      <c r="AL853" s="316"/>
      <c r="AM853" s="316"/>
      <c r="AN853" s="316"/>
      <c r="AO853" s="316"/>
      <c r="AP853" s="316"/>
      <c r="AQ853" s="316"/>
      <c r="AR853" s="316"/>
      <c r="AS853" s="316"/>
      <c r="AT853" s="316"/>
      <c r="AU853" s="317"/>
      <c r="AV853" s="316"/>
      <c r="AW853" s="316"/>
      <c r="AX853" s="318"/>
      <c r="AY853" s="318"/>
      <c r="AZ853" s="317"/>
      <c r="BA853" s="263" t="s">
        <v>1466</v>
      </c>
    </row>
    <row r="854" spans="4:53" x14ac:dyDescent="0.15">
      <c r="D854" s="263" t="s">
        <v>1706</v>
      </c>
      <c r="E854" s="316"/>
      <c r="F854" s="316"/>
      <c r="G854" s="265" t="s">
        <v>144</v>
      </c>
      <c r="H854" s="319" t="s">
        <v>1439</v>
      </c>
      <c r="I854" s="316" t="s">
        <v>1440</v>
      </c>
      <c r="J854" s="316" t="s">
        <v>1441</v>
      </c>
      <c r="K854" s="316" t="s">
        <v>1442</v>
      </c>
      <c r="L854" s="317"/>
      <c r="M854" s="316"/>
      <c r="N854" s="316"/>
      <c r="O854" s="316"/>
      <c r="P854" s="316"/>
      <c r="Q854" s="316"/>
      <c r="R854" s="316"/>
      <c r="S854" s="263" t="s">
        <v>1707</v>
      </c>
      <c r="T854" s="316"/>
      <c r="U854" s="316"/>
      <c r="V854" s="316"/>
      <c r="W854" s="317"/>
      <c r="X854" s="316"/>
      <c r="Y854" s="316"/>
      <c r="Z854" s="316"/>
      <c r="AA854" s="316"/>
      <c r="AB854" s="316"/>
      <c r="AC854" s="316"/>
      <c r="AD854" s="316"/>
      <c r="AE854" s="318"/>
      <c r="AF854" s="318"/>
      <c r="AG854" s="317"/>
      <c r="AH854" s="316"/>
      <c r="AI854" s="316"/>
      <c r="AJ854" s="316"/>
      <c r="AK854" s="316"/>
      <c r="AL854" s="316"/>
      <c r="AM854" s="316"/>
      <c r="AN854" s="316"/>
      <c r="AO854" s="316"/>
      <c r="AP854" s="316"/>
      <c r="AQ854" s="316"/>
      <c r="AR854" s="316"/>
      <c r="AS854" s="316"/>
      <c r="AT854" s="316"/>
      <c r="AU854" s="317"/>
      <c r="AV854" s="316"/>
      <c r="AW854" s="316"/>
      <c r="AX854" s="318"/>
      <c r="AY854" s="318"/>
      <c r="AZ854" s="317"/>
      <c r="BA854" s="263" t="s">
        <v>1564</v>
      </c>
    </row>
    <row r="855" spans="4:53" x14ac:dyDescent="0.15">
      <c r="D855" s="263" t="s">
        <v>1708</v>
      </c>
      <c r="E855" s="316"/>
      <c r="F855" s="316"/>
      <c r="G855" s="265" t="s">
        <v>144</v>
      </c>
      <c r="H855" s="319" t="s">
        <v>1439</v>
      </c>
      <c r="I855" s="316" t="s">
        <v>1440</v>
      </c>
      <c r="J855" s="316" t="s">
        <v>1441</v>
      </c>
      <c r="K855" s="316" t="s">
        <v>1442</v>
      </c>
      <c r="L855" s="317"/>
      <c r="M855" s="316"/>
      <c r="N855" s="316"/>
      <c r="O855" s="316"/>
      <c r="P855" s="316"/>
      <c r="Q855" s="316"/>
      <c r="R855" s="316"/>
      <c r="S855" s="263" t="s">
        <v>1709</v>
      </c>
      <c r="T855" s="316"/>
      <c r="U855" s="316"/>
      <c r="V855" s="316"/>
      <c r="W855" s="317"/>
      <c r="X855" s="316"/>
      <c r="Y855" s="316"/>
      <c r="Z855" s="316"/>
      <c r="AA855" s="316"/>
      <c r="AB855" s="316"/>
      <c r="AC855" s="316"/>
      <c r="AD855" s="316"/>
      <c r="AE855" s="318"/>
      <c r="AF855" s="318"/>
      <c r="AG855" s="317"/>
      <c r="AH855" s="316"/>
      <c r="AI855" s="316"/>
      <c r="AJ855" s="316"/>
      <c r="AK855" s="316"/>
      <c r="AL855" s="316"/>
      <c r="AM855" s="316"/>
      <c r="AN855" s="316"/>
      <c r="AO855" s="316"/>
      <c r="AP855" s="316"/>
      <c r="AQ855" s="316"/>
      <c r="AR855" s="316"/>
      <c r="AS855" s="316"/>
      <c r="AT855" s="316"/>
      <c r="AU855" s="317"/>
      <c r="AV855" s="316"/>
      <c r="AW855" s="316"/>
      <c r="AX855" s="318"/>
      <c r="AY855" s="318"/>
      <c r="AZ855" s="317"/>
      <c r="BA855" s="263" t="s">
        <v>1564</v>
      </c>
    </row>
    <row r="856" spans="4:53" x14ac:dyDescent="0.15">
      <c r="D856" s="263" t="s">
        <v>1710</v>
      </c>
      <c r="E856" s="316"/>
      <c r="F856" s="316"/>
      <c r="G856" s="265" t="s">
        <v>144</v>
      </c>
      <c r="H856" s="319" t="s">
        <v>1439</v>
      </c>
      <c r="I856" s="316" t="s">
        <v>1440</v>
      </c>
      <c r="J856" s="316" t="s">
        <v>1441</v>
      </c>
      <c r="K856" s="316" t="s">
        <v>1442</v>
      </c>
      <c r="L856" s="317"/>
      <c r="M856" s="316"/>
      <c r="N856" s="316"/>
      <c r="O856" s="316"/>
      <c r="P856" s="316"/>
      <c r="Q856" s="316"/>
      <c r="R856" s="316"/>
      <c r="S856" s="263" t="s">
        <v>1711</v>
      </c>
      <c r="T856" s="316"/>
      <c r="U856" s="316"/>
      <c r="V856" s="316"/>
      <c r="W856" s="317"/>
      <c r="X856" s="316"/>
      <c r="Y856" s="316"/>
      <c r="Z856" s="316"/>
      <c r="AA856" s="316"/>
      <c r="AB856" s="316"/>
      <c r="AC856" s="316"/>
      <c r="AD856" s="316"/>
      <c r="AE856" s="318"/>
      <c r="AF856" s="318"/>
      <c r="AG856" s="317"/>
      <c r="AH856" s="316"/>
      <c r="AI856" s="316"/>
      <c r="AJ856" s="316"/>
      <c r="AK856" s="316"/>
      <c r="AL856" s="316"/>
      <c r="AM856" s="316"/>
      <c r="AN856" s="316"/>
      <c r="AO856" s="316"/>
      <c r="AP856" s="316"/>
      <c r="AQ856" s="316"/>
      <c r="AR856" s="316"/>
      <c r="AS856" s="316"/>
      <c r="AT856" s="316"/>
      <c r="AU856" s="317"/>
      <c r="AV856" s="316"/>
      <c r="AW856" s="316"/>
      <c r="AX856" s="318"/>
      <c r="AY856" s="318"/>
      <c r="AZ856" s="317"/>
      <c r="BA856" s="263" t="s">
        <v>1564</v>
      </c>
    </row>
    <row r="857" spans="4:53" x14ac:dyDescent="0.15">
      <c r="D857" s="263" t="s">
        <v>1712</v>
      </c>
      <c r="E857" s="316"/>
      <c r="F857" s="316"/>
      <c r="G857" s="265" t="s">
        <v>144</v>
      </c>
      <c r="H857" s="319" t="s">
        <v>1439</v>
      </c>
      <c r="I857" s="316" t="s">
        <v>1440</v>
      </c>
      <c r="J857" s="316" t="s">
        <v>1441</v>
      </c>
      <c r="K857" s="316" t="s">
        <v>1442</v>
      </c>
      <c r="L857" s="317"/>
      <c r="M857" s="316"/>
      <c r="N857" s="316"/>
      <c r="O857" s="316"/>
      <c r="P857" s="316"/>
      <c r="Q857" s="316"/>
      <c r="R857" s="316"/>
      <c r="S857" s="263" t="s">
        <v>1713</v>
      </c>
      <c r="T857" s="316"/>
      <c r="U857" s="316"/>
      <c r="V857" s="316"/>
      <c r="W857" s="317"/>
      <c r="X857" s="316"/>
      <c r="Y857" s="316"/>
      <c r="Z857" s="316"/>
      <c r="AA857" s="316"/>
      <c r="AB857" s="316"/>
      <c r="AC857" s="316"/>
      <c r="AD857" s="316"/>
      <c r="AE857" s="318"/>
      <c r="AF857" s="318"/>
      <c r="AG857" s="317"/>
      <c r="AH857" s="316"/>
      <c r="AI857" s="316"/>
      <c r="AJ857" s="316"/>
      <c r="AK857" s="316"/>
      <c r="AL857" s="316"/>
      <c r="AM857" s="316"/>
      <c r="AN857" s="316"/>
      <c r="AO857" s="316"/>
      <c r="AP857" s="316"/>
      <c r="AQ857" s="316"/>
      <c r="AR857" s="316"/>
      <c r="AS857" s="316"/>
      <c r="AT857" s="316"/>
      <c r="AU857" s="317"/>
      <c r="AV857" s="316"/>
      <c r="AW857" s="316"/>
      <c r="AX857" s="318"/>
      <c r="AY857" s="318"/>
      <c r="AZ857" s="317"/>
      <c r="BA857" s="263" t="s">
        <v>1564</v>
      </c>
    </row>
    <row r="858" spans="4:53" x14ac:dyDescent="0.15">
      <c r="D858" s="263" t="s">
        <v>1714</v>
      </c>
      <c r="E858" s="316"/>
      <c r="F858" s="316"/>
      <c r="G858" s="265" t="s">
        <v>144</v>
      </c>
      <c r="H858" s="319" t="s">
        <v>1439</v>
      </c>
      <c r="I858" s="316" t="s">
        <v>1440</v>
      </c>
      <c r="J858" s="316" t="s">
        <v>1441</v>
      </c>
      <c r="K858" s="316" t="s">
        <v>1442</v>
      </c>
      <c r="L858" s="317"/>
      <c r="M858" s="316"/>
      <c r="N858" s="316"/>
      <c r="O858" s="316"/>
      <c r="P858" s="316"/>
      <c r="Q858" s="316"/>
      <c r="R858" s="316"/>
      <c r="S858" s="263" t="s">
        <v>1715</v>
      </c>
      <c r="T858" s="316"/>
      <c r="U858" s="316"/>
      <c r="V858" s="316"/>
      <c r="W858" s="317"/>
      <c r="X858" s="316"/>
      <c r="Y858" s="316"/>
      <c r="Z858" s="316"/>
      <c r="AA858" s="316"/>
      <c r="AB858" s="316"/>
      <c r="AC858" s="316"/>
      <c r="AD858" s="316"/>
      <c r="AE858" s="318"/>
      <c r="AF858" s="318"/>
      <c r="AG858" s="317"/>
      <c r="AH858" s="316"/>
      <c r="AI858" s="316"/>
      <c r="AJ858" s="316"/>
      <c r="AK858" s="316"/>
      <c r="AL858" s="316"/>
      <c r="AM858" s="316"/>
      <c r="AN858" s="316"/>
      <c r="AO858" s="316"/>
      <c r="AP858" s="316"/>
      <c r="AQ858" s="316"/>
      <c r="AR858" s="316"/>
      <c r="AS858" s="316"/>
      <c r="AT858" s="316"/>
      <c r="AU858" s="317"/>
      <c r="AV858" s="316"/>
      <c r="AW858" s="316"/>
      <c r="AX858" s="318"/>
      <c r="AY858" s="318"/>
      <c r="AZ858" s="317"/>
      <c r="BA858" s="263" t="s">
        <v>1564</v>
      </c>
    </row>
    <row r="859" spans="4:53" x14ac:dyDescent="0.15">
      <c r="D859" s="263" t="s">
        <v>1716</v>
      </c>
      <c r="E859" s="316"/>
      <c r="F859" s="316"/>
      <c r="G859" s="265" t="s">
        <v>144</v>
      </c>
      <c r="H859" s="319" t="s">
        <v>1439</v>
      </c>
      <c r="I859" s="316" t="s">
        <v>1440</v>
      </c>
      <c r="J859" s="316" t="s">
        <v>1441</v>
      </c>
      <c r="K859" s="316" t="s">
        <v>1442</v>
      </c>
      <c r="L859" s="317"/>
      <c r="M859" s="316"/>
      <c r="N859" s="316"/>
      <c r="O859" s="316"/>
      <c r="P859" s="316"/>
      <c r="Q859" s="316"/>
      <c r="R859" s="316"/>
      <c r="S859" s="263" t="s">
        <v>1717</v>
      </c>
      <c r="T859" s="316"/>
      <c r="U859" s="316"/>
      <c r="V859" s="316"/>
      <c r="W859" s="317"/>
      <c r="X859" s="316"/>
      <c r="Y859" s="316"/>
      <c r="Z859" s="316"/>
      <c r="AA859" s="316"/>
      <c r="AB859" s="316"/>
      <c r="AC859" s="316"/>
      <c r="AD859" s="316"/>
      <c r="AE859" s="318"/>
      <c r="AF859" s="318"/>
      <c r="AG859" s="317"/>
      <c r="AH859" s="316"/>
      <c r="AI859" s="316"/>
      <c r="AJ859" s="316"/>
      <c r="AK859" s="316"/>
      <c r="AL859" s="316"/>
      <c r="AM859" s="316"/>
      <c r="AN859" s="316"/>
      <c r="AO859" s="316"/>
      <c r="AP859" s="316"/>
      <c r="AQ859" s="316"/>
      <c r="AR859" s="316"/>
      <c r="AS859" s="316"/>
      <c r="AT859" s="316"/>
      <c r="AU859" s="317"/>
      <c r="AV859" s="316"/>
      <c r="AW859" s="316"/>
      <c r="AX859" s="318"/>
      <c r="AY859" s="318"/>
      <c r="AZ859" s="317"/>
      <c r="BA859" s="263" t="s">
        <v>1564</v>
      </c>
    </row>
    <row r="860" spans="4:53" x14ac:dyDescent="0.15">
      <c r="D860" s="263" t="s">
        <v>1718</v>
      </c>
      <c r="E860" s="316"/>
      <c r="F860" s="316"/>
      <c r="G860" s="265" t="s">
        <v>144</v>
      </c>
      <c r="H860" s="319" t="s">
        <v>1439</v>
      </c>
      <c r="I860" s="316" t="s">
        <v>1440</v>
      </c>
      <c r="J860" s="316" t="s">
        <v>1441</v>
      </c>
      <c r="K860" s="316" t="s">
        <v>1442</v>
      </c>
      <c r="L860" s="317"/>
      <c r="M860" s="316"/>
      <c r="N860" s="316"/>
      <c r="O860" s="316"/>
      <c r="P860" s="316"/>
      <c r="Q860" s="316"/>
      <c r="R860" s="316"/>
      <c r="S860" s="263" t="s">
        <v>1719</v>
      </c>
      <c r="T860" s="316"/>
      <c r="U860" s="316"/>
      <c r="V860" s="316"/>
      <c r="W860" s="317"/>
      <c r="X860" s="316"/>
      <c r="Y860" s="316"/>
      <c r="Z860" s="316"/>
      <c r="AA860" s="316"/>
      <c r="AB860" s="316"/>
      <c r="AC860" s="316"/>
      <c r="AD860" s="316"/>
      <c r="AE860" s="318"/>
      <c r="AF860" s="318"/>
      <c r="AG860" s="317"/>
      <c r="AH860" s="316"/>
      <c r="AI860" s="316"/>
      <c r="AJ860" s="316"/>
      <c r="AK860" s="316"/>
      <c r="AL860" s="316"/>
      <c r="AM860" s="316"/>
      <c r="AN860" s="316"/>
      <c r="AO860" s="316"/>
      <c r="AP860" s="316"/>
      <c r="AQ860" s="316"/>
      <c r="AR860" s="316"/>
      <c r="AS860" s="316"/>
      <c r="AT860" s="316"/>
      <c r="AU860" s="317"/>
      <c r="AV860" s="316"/>
      <c r="AW860" s="316"/>
      <c r="AX860" s="318"/>
      <c r="AY860" s="318"/>
      <c r="AZ860" s="317"/>
      <c r="BA860" s="263" t="s">
        <v>1564</v>
      </c>
    </row>
    <row r="861" spans="4:53" x14ac:dyDescent="0.15">
      <c r="D861" s="263" t="s">
        <v>1720</v>
      </c>
      <c r="E861" s="316"/>
      <c r="F861" s="316"/>
      <c r="G861" s="265" t="s">
        <v>144</v>
      </c>
      <c r="H861" s="319" t="s">
        <v>1439</v>
      </c>
      <c r="I861" s="316" t="s">
        <v>1440</v>
      </c>
      <c r="J861" s="316" t="s">
        <v>1441</v>
      </c>
      <c r="K861" s="316" t="s">
        <v>1442</v>
      </c>
      <c r="L861" s="317"/>
      <c r="M861" s="316"/>
      <c r="N861" s="316"/>
      <c r="O861" s="316"/>
      <c r="P861" s="316"/>
      <c r="Q861" s="316"/>
      <c r="R861" s="316"/>
      <c r="S861" s="263" t="s">
        <v>1721</v>
      </c>
      <c r="T861" s="316"/>
      <c r="U861" s="316"/>
      <c r="V861" s="316"/>
      <c r="W861" s="317"/>
      <c r="X861" s="316"/>
      <c r="Y861" s="316"/>
      <c r="Z861" s="316"/>
      <c r="AA861" s="316"/>
      <c r="AB861" s="316"/>
      <c r="AC861" s="316"/>
      <c r="AD861" s="316"/>
      <c r="AE861" s="318"/>
      <c r="AF861" s="318"/>
      <c r="AG861" s="317"/>
      <c r="AH861" s="316"/>
      <c r="AI861" s="316"/>
      <c r="AJ861" s="316"/>
      <c r="AK861" s="316"/>
      <c r="AL861" s="316"/>
      <c r="AM861" s="316"/>
      <c r="AN861" s="316"/>
      <c r="AO861" s="316"/>
      <c r="AP861" s="316"/>
      <c r="AQ861" s="316"/>
      <c r="AR861" s="316"/>
      <c r="AS861" s="316"/>
      <c r="AT861" s="316"/>
      <c r="AU861" s="317"/>
      <c r="AV861" s="316"/>
      <c r="AW861" s="316"/>
      <c r="AX861" s="318"/>
      <c r="AY861" s="318"/>
      <c r="AZ861" s="317"/>
      <c r="BA861" s="263" t="s">
        <v>1644</v>
      </c>
    </row>
    <row r="862" spans="4:53" x14ac:dyDescent="0.15">
      <c r="D862" s="263" t="s">
        <v>1722</v>
      </c>
      <c r="E862" s="316"/>
      <c r="F862" s="316"/>
      <c r="G862" s="265" t="s">
        <v>144</v>
      </c>
      <c r="H862" s="319" t="s">
        <v>1439</v>
      </c>
      <c r="I862" s="316" t="s">
        <v>1440</v>
      </c>
      <c r="J862" s="316" t="s">
        <v>1441</v>
      </c>
      <c r="K862" s="316" t="s">
        <v>1442</v>
      </c>
      <c r="L862" s="317"/>
      <c r="M862" s="316"/>
      <c r="N862" s="316"/>
      <c r="O862" s="316"/>
      <c r="P862" s="316"/>
      <c r="Q862" s="316"/>
      <c r="R862" s="316"/>
      <c r="S862" s="263" t="s">
        <v>1723</v>
      </c>
      <c r="T862" s="316"/>
      <c r="U862" s="316"/>
      <c r="V862" s="316"/>
      <c r="W862" s="317"/>
      <c r="X862" s="316"/>
      <c r="Y862" s="316"/>
      <c r="Z862" s="316"/>
      <c r="AA862" s="316"/>
      <c r="AB862" s="316"/>
      <c r="AC862" s="316"/>
      <c r="AD862" s="316"/>
      <c r="AE862" s="318"/>
      <c r="AF862" s="318"/>
      <c r="AG862" s="317"/>
      <c r="AH862" s="316"/>
      <c r="AI862" s="316"/>
      <c r="AJ862" s="316"/>
      <c r="AK862" s="316"/>
      <c r="AL862" s="316"/>
      <c r="AM862" s="316"/>
      <c r="AN862" s="316"/>
      <c r="AO862" s="316"/>
      <c r="AP862" s="316"/>
      <c r="AQ862" s="316"/>
      <c r="AR862" s="316"/>
      <c r="AS862" s="316"/>
      <c r="AT862" s="316"/>
      <c r="AU862" s="317"/>
      <c r="AV862" s="316"/>
      <c r="AW862" s="316"/>
      <c r="AX862" s="318"/>
      <c r="AY862" s="318"/>
      <c r="AZ862" s="317"/>
      <c r="BA862" s="263" t="s">
        <v>1644</v>
      </c>
    </row>
    <row r="863" spans="4:53" x14ac:dyDescent="0.15">
      <c r="D863" s="263" t="s">
        <v>1724</v>
      </c>
      <c r="E863" s="316"/>
      <c r="F863" s="316"/>
      <c r="G863" s="265" t="s">
        <v>144</v>
      </c>
      <c r="H863" s="319" t="s">
        <v>1439</v>
      </c>
      <c r="I863" s="316" t="s">
        <v>1440</v>
      </c>
      <c r="J863" s="316" t="s">
        <v>1441</v>
      </c>
      <c r="K863" s="316" t="s">
        <v>1442</v>
      </c>
      <c r="L863" s="317"/>
      <c r="M863" s="316"/>
      <c r="N863" s="316"/>
      <c r="O863" s="316"/>
      <c r="P863" s="316"/>
      <c r="Q863" s="316"/>
      <c r="R863" s="316"/>
      <c r="S863" s="263" t="s">
        <v>1725</v>
      </c>
      <c r="T863" s="316"/>
      <c r="U863" s="316"/>
      <c r="V863" s="316"/>
      <c r="W863" s="317"/>
      <c r="X863" s="316"/>
      <c r="Y863" s="316"/>
      <c r="Z863" s="316"/>
      <c r="AA863" s="316"/>
      <c r="AB863" s="316"/>
      <c r="AC863" s="316"/>
      <c r="AD863" s="316"/>
      <c r="AE863" s="318"/>
      <c r="AF863" s="318"/>
      <c r="AG863" s="317"/>
      <c r="AH863" s="316"/>
      <c r="AI863" s="316"/>
      <c r="AJ863" s="316"/>
      <c r="AK863" s="316"/>
      <c r="AL863" s="316"/>
      <c r="AM863" s="316"/>
      <c r="AN863" s="316"/>
      <c r="AO863" s="316"/>
      <c r="AP863" s="316"/>
      <c r="AQ863" s="316"/>
      <c r="AR863" s="316"/>
      <c r="AS863" s="316"/>
      <c r="AT863" s="316"/>
      <c r="AU863" s="317"/>
      <c r="AV863" s="316"/>
      <c r="AW863" s="316"/>
      <c r="AX863" s="318"/>
      <c r="AY863" s="318"/>
      <c r="AZ863" s="317"/>
      <c r="BA863" s="263" t="s">
        <v>1573</v>
      </c>
    </row>
    <row r="864" spans="4:53" x14ac:dyDescent="0.15">
      <c r="D864" s="263" t="s">
        <v>1726</v>
      </c>
      <c r="E864" s="316"/>
      <c r="F864" s="316"/>
      <c r="G864" s="265" t="s">
        <v>144</v>
      </c>
      <c r="H864" s="319" t="s">
        <v>1439</v>
      </c>
      <c r="I864" s="316" t="s">
        <v>1440</v>
      </c>
      <c r="J864" s="316" t="s">
        <v>1441</v>
      </c>
      <c r="K864" s="316" t="s">
        <v>1442</v>
      </c>
      <c r="L864" s="317"/>
      <c r="M864" s="316"/>
      <c r="N864" s="316"/>
      <c r="O864" s="316"/>
      <c r="P864" s="316"/>
      <c r="Q864" s="316"/>
      <c r="R864" s="316"/>
      <c r="S864" s="263" t="s">
        <v>1727</v>
      </c>
      <c r="T864" s="316"/>
      <c r="U864" s="316"/>
      <c r="V864" s="316"/>
      <c r="W864" s="317"/>
      <c r="X864" s="316"/>
      <c r="Y864" s="316"/>
      <c r="Z864" s="316"/>
      <c r="AA864" s="316"/>
      <c r="AB864" s="316"/>
      <c r="AC864" s="316"/>
      <c r="AD864" s="316"/>
      <c r="AE864" s="318"/>
      <c r="AF864" s="318"/>
      <c r="AG864" s="317"/>
      <c r="AH864" s="316"/>
      <c r="AI864" s="316"/>
      <c r="AJ864" s="316"/>
      <c r="AK864" s="316"/>
      <c r="AL864" s="316"/>
      <c r="AM864" s="316"/>
      <c r="AN864" s="316"/>
      <c r="AO864" s="316"/>
      <c r="AP864" s="316"/>
      <c r="AQ864" s="316"/>
      <c r="AR864" s="316"/>
      <c r="AS864" s="316"/>
      <c r="AT864" s="316"/>
      <c r="AU864" s="317"/>
      <c r="AV864" s="316"/>
      <c r="AW864" s="316"/>
      <c r="AX864" s="318"/>
      <c r="AY864" s="318"/>
      <c r="AZ864" s="317"/>
      <c r="BA864" s="263" t="s">
        <v>1573</v>
      </c>
    </row>
    <row r="865" spans="4:53" x14ac:dyDescent="0.15">
      <c r="D865" s="263" t="s">
        <v>1728</v>
      </c>
      <c r="E865" s="316"/>
      <c r="F865" s="316"/>
      <c r="G865" s="265" t="s">
        <v>144</v>
      </c>
      <c r="H865" s="319" t="s">
        <v>1439</v>
      </c>
      <c r="I865" s="316" t="s">
        <v>1440</v>
      </c>
      <c r="J865" s="316" t="s">
        <v>1441</v>
      </c>
      <c r="K865" s="316" t="s">
        <v>1442</v>
      </c>
      <c r="L865" s="317"/>
      <c r="M865" s="316"/>
      <c r="N865" s="316"/>
      <c r="O865" s="316"/>
      <c r="P865" s="316"/>
      <c r="Q865" s="316"/>
      <c r="R865" s="316"/>
      <c r="S865" s="263" t="s">
        <v>1729</v>
      </c>
      <c r="T865" s="316"/>
      <c r="U865" s="316"/>
      <c r="V865" s="316"/>
      <c r="W865" s="317"/>
      <c r="X865" s="316"/>
      <c r="Y865" s="316"/>
      <c r="Z865" s="316"/>
      <c r="AA865" s="316"/>
      <c r="AB865" s="316"/>
      <c r="AC865" s="316"/>
      <c r="AD865" s="316"/>
      <c r="AE865" s="318"/>
      <c r="AF865" s="318"/>
      <c r="AG865" s="317"/>
      <c r="AH865" s="316"/>
      <c r="AI865" s="316"/>
      <c r="AJ865" s="316"/>
      <c r="AK865" s="316"/>
      <c r="AL865" s="316"/>
      <c r="AM865" s="316"/>
      <c r="AN865" s="316"/>
      <c r="AO865" s="316"/>
      <c r="AP865" s="316"/>
      <c r="AQ865" s="316"/>
      <c r="AR865" s="316"/>
      <c r="AS865" s="316"/>
      <c r="AT865" s="316"/>
      <c r="AU865" s="317"/>
      <c r="AV865" s="316"/>
      <c r="AW865" s="316"/>
      <c r="AX865" s="318"/>
      <c r="AY865" s="318"/>
      <c r="AZ865" s="317"/>
      <c r="BA865" s="263" t="s">
        <v>1466</v>
      </c>
    </row>
    <row r="866" spans="4:53" x14ac:dyDescent="0.15">
      <c r="D866" s="263" t="s">
        <v>1730</v>
      </c>
      <c r="E866" s="316"/>
      <c r="F866" s="316"/>
      <c r="G866" s="265" t="s">
        <v>144</v>
      </c>
      <c r="H866" s="319" t="s">
        <v>1439</v>
      </c>
      <c r="I866" s="316" t="s">
        <v>1440</v>
      </c>
      <c r="J866" s="316" t="s">
        <v>1441</v>
      </c>
      <c r="K866" s="316" t="s">
        <v>1442</v>
      </c>
      <c r="L866" s="317"/>
      <c r="M866" s="316"/>
      <c r="N866" s="316"/>
      <c r="O866" s="316"/>
      <c r="P866" s="316"/>
      <c r="Q866" s="316"/>
      <c r="R866" s="316"/>
      <c r="S866" s="263" t="s">
        <v>1731</v>
      </c>
      <c r="T866" s="316"/>
      <c r="U866" s="316"/>
      <c r="V866" s="316"/>
      <c r="W866" s="317"/>
      <c r="X866" s="316"/>
      <c r="Y866" s="316"/>
      <c r="Z866" s="316"/>
      <c r="AA866" s="316"/>
      <c r="AB866" s="316"/>
      <c r="AC866" s="316"/>
      <c r="AD866" s="316"/>
      <c r="AE866" s="318"/>
      <c r="AF866" s="318"/>
      <c r="AG866" s="317"/>
      <c r="AH866" s="316"/>
      <c r="AI866" s="316"/>
      <c r="AJ866" s="316"/>
      <c r="AK866" s="316"/>
      <c r="AL866" s="316"/>
      <c r="AM866" s="316"/>
      <c r="AN866" s="316"/>
      <c r="AO866" s="316"/>
      <c r="AP866" s="316"/>
      <c r="AQ866" s="316"/>
      <c r="AR866" s="316"/>
      <c r="AS866" s="316"/>
      <c r="AT866" s="316"/>
      <c r="AU866" s="317"/>
      <c r="AV866" s="316"/>
      <c r="AW866" s="316"/>
      <c r="AX866" s="318"/>
      <c r="AY866" s="318"/>
      <c r="AZ866" s="317"/>
      <c r="BA866" s="263" t="s">
        <v>1732</v>
      </c>
    </row>
    <row r="867" spans="4:53" x14ac:dyDescent="0.15">
      <c r="D867" s="263" t="s">
        <v>1733</v>
      </c>
      <c r="E867" s="316"/>
      <c r="F867" s="316"/>
      <c r="G867" s="265" t="s">
        <v>144</v>
      </c>
      <c r="H867" s="319" t="s">
        <v>1439</v>
      </c>
      <c r="I867" s="316" t="s">
        <v>1440</v>
      </c>
      <c r="J867" s="316" t="s">
        <v>1441</v>
      </c>
      <c r="K867" s="316" t="s">
        <v>1442</v>
      </c>
      <c r="L867" s="317"/>
      <c r="M867" s="316"/>
      <c r="N867" s="316"/>
      <c r="O867" s="316"/>
      <c r="P867" s="316"/>
      <c r="Q867" s="316"/>
      <c r="R867" s="316"/>
      <c r="S867" s="263" t="s">
        <v>1734</v>
      </c>
      <c r="T867" s="316"/>
      <c r="U867" s="316"/>
      <c r="V867" s="316"/>
      <c r="W867" s="317"/>
      <c r="X867" s="316"/>
      <c r="Y867" s="316"/>
      <c r="Z867" s="316"/>
      <c r="AA867" s="316"/>
      <c r="AB867" s="316"/>
      <c r="AC867" s="316"/>
      <c r="AD867" s="316"/>
      <c r="AE867" s="318"/>
      <c r="AF867" s="318"/>
      <c r="AG867" s="317"/>
      <c r="AH867" s="316"/>
      <c r="AI867" s="316"/>
      <c r="AJ867" s="316"/>
      <c r="AK867" s="316"/>
      <c r="AL867" s="316"/>
      <c r="AM867" s="316"/>
      <c r="AN867" s="316"/>
      <c r="AO867" s="316"/>
      <c r="AP867" s="316"/>
      <c r="AQ867" s="316"/>
      <c r="AR867" s="316"/>
      <c r="AS867" s="316"/>
      <c r="AT867" s="316"/>
      <c r="AU867" s="317"/>
      <c r="AV867" s="316"/>
      <c r="AW867" s="316"/>
      <c r="AX867" s="318"/>
      <c r="AY867" s="318"/>
      <c r="AZ867" s="317"/>
      <c r="BA867" s="263" t="s">
        <v>1466</v>
      </c>
    </row>
    <row r="868" spans="4:53" x14ac:dyDescent="0.15">
      <c r="D868" s="263" t="s">
        <v>1735</v>
      </c>
      <c r="E868" s="316"/>
      <c r="F868" s="316"/>
      <c r="G868" s="265" t="s">
        <v>144</v>
      </c>
      <c r="H868" s="319" t="s">
        <v>1439</v>
      </c>
      <c r="I868" s="316" t="s">
        <v>1440</v>
      </c>
      <c r="J868" s="316" t="s">
        <v>1441</v>
      </c>
      <c r="K868" s="316" t="s">
        <v>1442</v>
      </c>
      <c r="L868" s="317"/>
      <c r="M868" s="316"/>
      <c r="N868" s="316"/>
      <c r="O868" s="316"/>
      <c r="P868" s="316"/>
      <c r="Q868" s="316"/>
      <c r="R868" s="316"/>
      <c r="S868" s="263" t="s">
        <v>1736</v>
      </c>
      <c r="T868" s="316"/>
      <c r="U868" s="316"/>
      <c r="V868" s="316"/>
      <c r="W868" s="317"/>
      <c r="X868" s="316"/>
      <c r="Y868" s="316"/>
      <c r="Z868" s="316"/>
      <c r="AA868" s="316"/>
      <c r="AB868" s="316"/>
      <c r="AC868" s="316"/>
      <c r="AD868" s="316"/>
      <c r="AE868" s="318"/>
      <c r="AF868" s="318"/>
      <c r="AG868" s="317"/>
      <c r="AH868" s="316"/>
      <c r="AI868" s="316"/>
      <c r="AJ868" s="316"/>
      <c r="AK868" s="316"/>
      <c r="AL868" s="316"/>
      <c r="AM868" s="316"/>
      <c r="AN868" s="316"/>
      <c r="AO868" s="316"/>
      <c r="AP868" s="316"/>
      <c r="AQ868" s="316"/>
      <c r="AR868" s="316"/>
      <c r="AS868" s="316"/>
      <c r="AT868" s="316"/>
      <c r="AU868" s="317"/>
      <c r="AV868" s="316"/>
      <c r="AW868" s="316"/>
      <c r="AX868" s="318"/>
      <c r="AY868" s="318"/>
      <c r="AZ868" s="317"/>
      <c r="BA868" s="263" t="s">
        <v>1737</v>
      </c>
    </row>
    <row r="869" spans="4:53" x14ac:dyDescent="0.15">
      <c r="D869" s="263" t="s">
        <v>1738</v>
      </c>
      <c r="E869" s="316"/>
      <c r="F869" s="316"/>
      <c r="G869" s="265" t="s">
        <v>144</v>
      </c>
      <c r="H869" s="319" t="s">
        <v>1439</v>
      </c>
      <c r="I869" s="316" t="s">
        <v>1440</v>
      </c>
      <c r="J869" s="316" t="s">
        <v>1441</v>
      </c>
      <c r="K869" s="316" t="s">
        <v>1442</v>
      </c>
      <c r="L869" s="317"/>
      <c r="M869" s="316"/>
      <c r="N869" s="316"/>
      <c r="O869" s="316"/>
      <c r="P869" s="316"/>
      <c r="Q869" s="316"/>
      <c r="R869" s="316"/>
      <c r="S869" s="263" t="s">
        <v>1739</v>
      </c>
      <c r="T869" s="316"/>
      <c r="U869" s="316"/>
      <c r="V869" s="316"/>
      <c r="W869" s="317"/>
      <c r="X869" s="316"/>
      <c r="Y869" s="316"/>
      <c r="Z869" s="316"/>
      <c r="AA869" s="316"/>
      <c r="AB869" s="316"/>
      <c r="AC869" s="316"/>
      <c r="AD869" s="316"/>
      <c r="AE869" s="318"/>
      <c r="AF869" s="318"/>
      <c r="AG869" s="317"/>
      <c r="AH869" s="316"/>
      <c r="AI869" s="316"/>
      <c r="AJ869" s="316"/>
      <c r="AK869" s="316"/>
      <c r="AL869" s="316"/>
      <c r="AM869" s="316"/>
      <c r="AN869" s="316"/>
      <c r="AO869" s="316"/>
      <c r="AP869" s="316"/>
      <c r="AQ869" s="316"/>
      <c r="AR869" s="316"/>
      <c r="AS869" s="316"/>
      <c r="AT869" s="316"/>
      <c r="AU869" s="317"/>
      <c r="AV869" s="316"/>
      <c r="AW869" s="316"/>
      <c r="AX869" s="318"/>
      <c r="AY869" s="318"/>
      <c r="AZ869" s="317"/>
      <c r="BA869" s="263" t="s">
        <v>1466</v>
      </c>
    </row>
    <row r="870" spans="4:53" x14ac:dyDescent="0.15">
      <c r="D870" s="263" t="s">
        <v>1740</v>
      </c>
      <c r="E870" s="316"/>
      <c r="F870" s="316"/>
      <c r="G870" s="265" t="s">
        <v>144</v>
      </c>
      <c r="H870" s="319" t="s">
        <v>1439</v>
      </c>
      <c r="I870" s="316" t="s">
        <v>1440</v>
      </c>
      <c r="J870" s="316" t="s">
        <v>1441</v>
      </c>
      <c r="K870" s="316" t="s">
        <v>1442</v>
      </c>
      <c r="L870" s="317"/>
      <c r="M870" s="316"/>
      <c r="N870" s="316"/>
      <c r="O870" s="316"/>
      <c r="P870" s="316"/>
      <c r="Q870" s="316"/>
      <c r="R870" s="316"/>
      <c r="S870" s="263" t="s">
        <v>1741</v>
      </c>
      <c r="T870" s="316"/>
      <c r="U870" s="316"/>
      <c r="V870" s="316"/>
      <c r="W870" s="317"/>
      <c r="X870" s="316"/>
      <c r="Y870" s="316"/>
      <c r="Z870" s="316"/>
      <c r="AA870" s="316"/>
      <c r="AB870" s="316"/>
      <c r="AC870" s="316"/>
      <c r="AD870" s="316"/>
      <c r="AE870" s="318"/>
      <c r="AF870" s="318"/>
      <c r="AG870" s="317"/>
      <c r="AH870" s="316"/>
      <c r="AI870" s="316"/>
      <c r="AJ870" s="316"/>
      <c r="AK870" s="316"/>
      <c r="AL870" s="316"/>
      <c r="AM870" s="316"/>
      <c r="AN870" s="316"/>
      <c r="AO870" s="316"/>
      <c r="AP870" s="316"/>
      <c r="AQ870" s="316"/>
      <c r="AR870" s="316"/>
      <c r="AS870" s="316"/>
      <c r="AT870" s="316"/>
      <c r="AU870" s="317"/>
      <c r="AV870" s="316"/>
      <c r="AW870" s="316"/>
      <c r="AX870" s="318"/>
      <c r="AY870" s="318"/>
      <c r="AZ870" s="317"/>
      <c r="BA870" s="263" t="s">
        <v>1742</v>
      </c>
    </row>
    <row r="871" spans="4:53" x14ac:dyDescent="0.15">
      <c r="D871" s="263" t="s">
        <v>1743</v>
      </c>
      <c r="E871" s="316"/>
      <c r="F871" s="316"/>
      <c r="G871" s="265" t="s">
        <v>144</v>
      </c>
      <c r="H871" s="319" t="s">
        <v>1439</v>
      </c>
      <c r="I871" s="316" t="s">
        <v>1440</v>
      </c>
      <c r="J871" s="316" t="s">
        <v>1441</v>
      </c>
      <c r="K871" s="316" t="s">
        <v>1442</v>
      </c>
      <c r="L871" s="317"/>
      <c r="M871" s="316"/>
      <c r="N871" s="316"/>
      <c r="O871" s="316"/>
      <c r="P871" s="316"/>
      <c r="Q871" s="316"/>
      <c r="R871" s="316"/>
      <c r="S871" s="263" t="s">
        <v>1744</v>
      </c>
      <c r="T871" s="316"/>
      <c r="U871" s="316"/>
      <c r="V871" s="316"/>
      <c r="W871" s="317"/>
      <c r="X871" s="316"/>
      <c r="Y871" s="316"/>
      <c r="Z871" s="316"/>
      <c r="AA871" s="316"/>
      <c r="AB871" s="316"/>
      <c r="AC871" s="316"/>
      <c r="AD871" s="316"/>
      <c r="AE871" s="318"/>
      <c r="AF871" s="318"/>
      <c r="AG871" s="317"/>
      <c r="AH871" s="316"/>
      <c r="AI871" s="316"/>
      <c r="AJ871" s="316"/>
      <c r="AK871" s="316"/>
      <c r="AL871" s="316"/>
      <c r="AM871" s="316"/>
      <c r="AN871" s="316"/>
      <c r="AO871" s="316"/>
      <c r="AP871" s="316"/>
      <c r="AQ871" s="316"/>
      <c r="AR871" s="316"/>
      <c r="AS871" s="316"/>
      <c r="AT871" s="316"/>
      <c r="AU871" s="317"/>
      <c r="AV871" s="316"/>
      <c r="AW871" s="316"/>
      <c r="AX871" s="318"/>
      <c r="AY871" s="318"/>
      <c r="AZ871" s="317"/>
      <c r="BA871" s="263" t="s">
        <v>1471</v>
      </c>
    </row>
    <row r="872" spans="4:53" x14ac:dyDescent="0.15">
      <c r="D872" s="263" t="s">
        <v>1745</v>
      </c>
      <c r="E872" s="316"/>
      <c r="F872" s="316"/>
      <c r="G872" s="265" t="s">
        <v>144</v>
      </c>
      <c r="H872" s="319" t="s">
        <v>1439</v>
      </c>
      <c r="I872" s="316" t="s">
        <v>1440</v>
      </c>
      <c r="J872" s="316" t="s">
        <v>1441</v>
      </c>
      <c r="K872" s="316" t="s">
        <v>1442</v>
      </c>
      <c r="L872" s="317"/>
      <c r="M872" s="316"/>
      <c r="N872" s="316"/>
      <c r="O872" s="316"/>
      <c r="P872" s="316"/>
      <c r="Q872" s="316"/>
      <c r="R872" s="316"/>
      <c r="S872" s="263" t="s">
        <v>1746</v>
      </c>
      <c r="T872" s="316"/>
      <c r="U872" s="316"/>
      <c r="V872" s="316"/>
      <c r="W872" s="317"/>
      <c r="X872" s="316"/>
      <c r="Y872" s="316"/>
      <c r="Z872" s="316"/>
      <c r="AA872" s="316"/>
      <c r="AB872" s="316"/>
      <c r="AC872" s="316"/>
      <c r="AD872" s="316"/>
      <c r="AE872" s="318"/>
      <c r="AF872" s="318"/>
      <c r="AG872" s="317"/>
      <c r="AH872" s="316"/>
      <c r="AI872" s="316"/>
      <c r="AJ872" s="316"/>
      <c r="AK872" s="316"/>
      <c r="AL872" s="316"/>
      <c r="AM872" s="316"/>
      <c r="AN872" s="316"/>
      <c r="AO872" s="316"/>
      <c r="AP872" s="316"/>
      <c r="AQ872" s="316"/>
      <c r="AR872" s="316"/>
      <c r="AS872" s="316"/>
      <c r="AT872" s="316"/>
      <c r="AU872" s="317"/>
      <c r="AV872" s="316"/>
      <c r="AW872" s="316"/>
      <c r="AX872" s="318"/>
      <c r="AY872" s="318"/>
      <c r="AZ872" s="317"/>
      <c r="BA872" s="263" t="s">
        <v>876</v>
      </c>
    </row>
    <row r="873" spans="4:53" x14ac:dyDescent="0.15">
      <c r="D873" s="263" t="s">
        <v>1747</v>
      </c>
      <c r="E873" s="316"/>
      <c r="F873" s="316"/>
      <c r="G873" s="265" t="s">
        <v>144</v>
      </c>
      <c r="H873" s="319" t="s">
        <v>1439</v>
      </c>
      <c r="I873" s="316" t="s">
        <v>1440</v>
      </c>
      <c r="J873" s="316" t="s">
        <v>1441</v>
      </c>
      <c r="K873" s="316" t="s">
        <v>1442</v>
      </c>
      <c r="L873" s="317"/>
      <c r="M873" s="316"/>
      <c r="N873" s="316"/>
      <c r="O873" s="316"/>
      <c r="P873" s="316"/>
      <c r="Q873" s="316"/>
      <c r="R873" s="316"/>
      <c r="S873" s="263" t="s">
        <v>1748</v>
      </c>
      <c r="T873" s="316"/>
      <c r="U873" s="316"/>
      <c r="V873" s="316"/>
      <c r="W873" s="317"/>
      <c r="X873" s="316"/>
      <c r="Y873" s="316"/>
      <c r="Z873" s="316"/>
      <c r="AA873" s="316"/>
      <c r="AB873" s="316"/>
      <c r="AC873" s="316"/>
      <c r="AD873" s="316"/>
      <c r="AE873" s="318"/>
      <c r="AF873" s="318"/>
      <c r="AG873" s="317"/>
      <c r="AH873" s="316"/>
      <c r="AI873" s="316"/>
      <c r="AJ873" s="316"/>
      <c r="AK873" s="316"/>
      <c r="AL873" s="316"/>
      <c r="AM873" s="316"/>
      <c r="AN873" s="316"/>
      <c r="AO873" s="316"/>
      <c r="AP873" s="316"/>
      <c r="AQ873" s="316"/>
      <c r="AR873" s="316"/>
      <c r="AS873" s="316"/>
      <c r="AT873" s="316"/>
      <c r="AU873" s="317"/>
      <c r="AV873" s="316"/>
      <c r="AW873" s="316"/>
      <c r="AX873" s="318"/>
      <c r="AY873" s="318"/>
      <c r="AZ873" s="317"/>
      <c r="BA873" s="263" t="s">
        <v>1466</v>
      </c>
    </row>
    <row r="874" spans="4:53" x14ac:dyDescent="0.15">
      <c r="D874" s="263" t="s">
        <v>1749</v>
      </c>
      <c r="E874" s="316"/>
      <c r="F874" s="316"/>
      <c r="G874" s="265" t="s">
        <v>144</v>
      </c>
      <c r="H874" s="319" t="s">
        <v>1439</v>
      </c>
      <c r="I874" s="316" t="s">
        <v>1440</v>
      </c>
      <c r="J874" s="316" t="s">
        <v>1441</v>
      </c>
      <c r="K874" s="316" t="s">
        <v>1442</v>
      </c>
      <c r="L874" s="317"/>
      <c r="M874" s="316"/>
      <c r="N874" s="316"/>
      <c r="O874" s="316"/>
      <c r="P874" s="316"/>
      <c r="Q874" s="316"/>
      <c r="R874" s="316"/>
      <c r="S874" s="263" t="s">
        <v>1750</v>
      </c>
      <c r="T874" s="316"/>
      <c r="U874" s="316"/>
      <c r="V874" s="316"/>
      <c r="W874" s="317"/>
      <c r="X874" s="316"/>
      <c r="Y874" s="316"/>
      <c r="Z874" s="316"/>
      <c r="AA874" s="316"/>
      <c r="AB874" s="316"/>
      <c r="AC874" s="316"/>
      <c r="AD874" s="316"/>
      <c r="AE874" s="318"/>
      <c r="AF874" s="318"/>
      <c r="AG874" s="317"/>
      <c r="AH874" s="316"/>
      <c r="AI874" s="316"/>
      <c r="AJ874" s="316"/>
      <c r="AK874" s="316"/>
      <c r="AL874" s="316"/>
      <c r="AM874" s="316"/>
      <c r="AN874" s="316"/>
      <c r="AO874" s="316"/>
      <c r="AP874" s="316"/>
      <c r="AQ874" s="316"/>
      <c r="AR874" s="316"/>
      <c r="AS874" s="316"/>
      <c r="AT874" s="316"/>
      <c r="AU874" s="317"/>
      <c r="AV874" s="316"/>
      <c r="AW874" s="316"/>
      <c r="AX874" s="318"/>
      <c r="AY874" s="318"/>
      <c r="AZ874" s="317"/>
      <c r="BA874" s="263" t="s">
        <v>1497</v>
      </c>
    </row>
    <row r="875" spans="4:53" x14ac:dyDescent="0.15">
      <c r="D875" s="263" t="s">
        <v>1751</v>
      </c>
      <c r="E875" s="316"/>
      <c r="F875" s="316"/>
      <c r="G875" s="265" t="s">
        <v>144</v>
      </c>
      <c r="H875" s="319" t="s">
        <v>1439</v>
      </c>
      <c r="I875" s="316" t="s">
        <v>1440</v>
      </c>
      <c r="J875" s="316" t="s">
        <v>1441</v>
      </c>
      <c r="K875" s="316" t="s">
        <v>1442</v>
      </c>
      <c r="L875" s="317"/>
      <c r="M875" s="316"/>
      <c r="N875" s="316"/>
      <c r="O875" s="316"/>
      <c r="P875" s="316"/>
      <c r="Q875" s="316"/>
      <c r="R875" s="316"/>
      <c r="S875" s="263" t="s">
        <v>1752</v>
      </c>
      <c r="T875" s="316"/>
      <c r="U875" s="316"/>
      <c r="V875" s="316"/>
      <c r="W875" s="317"/>
      <c r="X875" s="316"/>
      <c r="Y875" s="316"/>
      <c r="Z875" s="316"/>
      <c r="AA875" s="316"/>
      <c r="AB875" s="316"/>
      <c r="AC875" s="316"/>
      <c r="AD875" s="316"/>
      <c r="AE875" s="318"/>
      <c r="AF875" s="318"/>
      <c r="AG875" s="317"/>
      <c r="AH875" s="316"/>
      <c r="AI875" s="316"/>
      <c r="AJ875" s="316"/>
      <c r="AK875" s="316"/>
      <c r="AL875" s="316"/>
      <c r="AM875" s="316"/>
      <c r="AN875" s="316"/>
      <c r="AO875" s="316"/>
      <c r="AP875" s="316"/>
      <c r="AQ875" s="316"/>
      <c r="AR875" s="316"/>
      <c r="AS875" s="316"/>
      <c r="AT875" s="316"/>
      <c r="AU875" s="317"/>
      <c r="AV875" s="316"/>
      <c r="AW875" s="316"/>
      <c r="AX875" s="318"/>
      <c r="AY875" s="318"/>
      <c r="AZ875" s="317"/>
      <c r="BA875" s="263" t="s">
        <v>1753</v>
      </c>
    </row>
    <row r="876" spans="4:53" x14ac:dyDescent="0.15">
      <c r="D876" s="263" t="s">
        <v>1754</v>
      </c>
      <c r="E876" s="316"/>
      <c r="F876" s="316"/>
      <c r="G876" s="265" t="s">
        <v>144</v>
      </c>
      <c r="H876" s="319" t="s">
        <v>1439</v>
      </c>
      <c r="I876" s="316" t="s">
        <v>1440</v>
      </c>
      <c r="J876" s="316" t="s">
        <v>1441</v>
      </c>
      <c r="K876" s="316" t="s">
        <v>1442</v>
      </c>
      <c r="L876" s="317"/>
      <c r="M876" s="316"/>
      <c r="N876" s="316"/>
      <c r="O876" s="316"/>
      <c r="P876" s="316"/>
      <c r="Q876" s="316"/>
      <c r="R876" s="316"/>
      <c r="S876" s="263" t="s">
        <v>1755</v>
      </c>
      <c r="T876" s="316"/>
      <c r="U876" s="316"/>
      <c r="V876" s="316"/>
      <c r="W876" s="317"/>
      <c r="X876" s="316"/>
      <c r="Y876" s="316"/>
      <c r="Z876" s="316"/>
      <c r="AA876" s="316"/>
      <c r="AB876" s="316"/>
      <c r="AC876" s="316"/>
      <c r="AD876" s="316"/>
      <c r="AE876" s="318"/>
      <c r="AF876" s="318"/>
      <c r="AG876" s="317"/>
      <c r="AH876" s="316"/>
      <c r="AI876" s="316"/>
      <c r="AJ876" s="316"/>
      <c r="AK876" s="316"/>
      <c r="AL876" s="316"/>
      <c r="AM876" s="316"/>
      <c r="AN876" s="316"/>
      <c r="AO876" s="316"/>
      <c r="AP876" s="316"/>
      <c r="AQ876" s="316"/>
      <c r="AR876" s="316"/>
      <c r="AS876" s="316"/>
      <c r="AT876" s="316"/>
      <c r="AU876" s="317"/>
      <c r="AV876" s="316"/>
      <c r="AW876" s="316"/>
      <c r="AX876" s="318"/>
      <c r="AY876" s="318"/>
      <c r="AZ876" s="317"/>
      <c r="BA876" s="263" t="s">
        <v>1490</v>
      </c>
    </row>
    <row r="877" spans="4:53" x14ac:dyDescent="0.15">
      <c r="D877" s="263" t="s">
        <v>1756</v>
      </c>
      <c r="E877" s="316"/>
      <c r="F877" s="316"/>
      <c r="G877" s="265" t="s">
        <v>144</v>
      </c>
      <c r="H877" s="319" t="s">
        <v>1439</v>
      </c>
      <c r="I877" s="316" t="s">
        <v>1440</v>
      </c>
      <c r="J877" s="316" t="s">
        <v>1441</v>
      </c>
      <c r="K877" s="316" t="s">
        <v>1442</v>
      </c>
      <c r="L877" s="317"/>
      <c r="M877" s="316"/>
      <c r="N877" s="316"/>
      <c r="O877" s="316"/>
      <c r="P877" s="316"/>
      <c r="Q877" s="316"/>
      <c r="R877" s="316"/>
      <c r="S877" s="263" t="s">
        <v>1757</v>
      </c>
      <c r="T877" s="316"/>
      <c r="U877" s="316"/>
      <c r="V877" s="316"/>
      <c r="W877" s="317"/>
      <c r="X877" s="316"/>
      <c r="Y877" s="316"/>
      <c r="Z877" s="316"/>
      <c r="AA877" s="316"/>
      <c r="AB877" s="316"/>
      <c r="AC877" s="316"/>
      <c r="AD877" s="316"/>
      <c r="AE877" s="318"/>
      <c r="AF877" s="318"/>
      <c r="AG877" s="317"/>
      <c r="AH877" s="316"/>
      <c r="AI877" s="316"/>
      <c r="AJ877" s="316"/>
      <c r="AK877" s="316"/>
      <c r="AL877" s="316"/>
      <c r="AM877" s="316"/>
      <c r="AN877" s="316"/>
      <c r="AO877" s="316"/>
      <c r="AP877" s="316"/>
      <c r="AQ877" s="316"/>
      <c r="AR877" s="316"/>
      <c r="AS877" s="316"/>
      <c r="AT877" s="316"/>
      <c r="AU877" s="317"/>
      <c r="AV877" s="316"/>
      <c r="AW877" s="316"/>
      <c r="AX877" s="318"/>
      <c r="AY877" s="318"/>
      <c r="AZ877" s="317"/>
      <c r="BA877" s="263" t="s">
        <v>1471</v>
      </c>
    </row>
    <row r="878" spans="4:53" x14ac:dyDescent="0.15">
      <c r="D878" s="263" t="s">
        <v>1758</v>
      </c>
      <c r="E878" s="316"/>
      <c r="F878" s="316"/>
      <c r="G878" s="265" t="s">
        <v>144</v>
      </c>
      <c r="H878" s="319" t="s">
        <v>1439</v>
      </c>
      <c r="I878" s="316" t="s">
        <v>1440</v>
      </c>
      <c r="J878" s="316" t="s">
        <v>1441</v>
      </c>
      <c r="K878" s="316" t="s">
        <v>1442</v>
      </c>
      <c r="L878" s="317"/>
      <c r="M878" s="316"/>
      <c r="N878" s="316"/>
      <c r="O878" s="316"/>
      <c r="P878" s="316"/>
      <c r="Q878" s="316"/>
      <c r="R878" s="316"/>
      <c r="S878" s="263" t="s">
        <v>1759</v>
      </c>
      <c r="T878" s="316"/>
      <c r="U878" s="316"/>
      <c r="V878" s="316"/>
      <c r="W878" s="317"/>
      <c r="X878" s="316"/>
      <c r="Y878" s="316"/>
      <c r="Z878" s="316"/>
      <c r="AA878" s="316"/>
      <c r="AB878" s="316"/>
      <c r="AC878" s="316"/>
      <c r="AD878" s="316"/>
      <c r="AE878" s="318"/>
      <c r="AF878" s="318"/>
      <c r="AG878" s="317"/>
      <c r="AH878" s="316"/>
      <c r="AI878" s="316"/>
      <c r="AJ878" s="316"/>
      <c r="AK878" s="316"/>
      <c r="AL878" s="316"/>
      <c r="AM878" s="316"/>
      <c r="AN878" s="316"/>
      <c r="AO878" s="316"/>
      <c r="AP878" s="316"/>
      <c r="AQ878" s="316"/>
      <c r="AR878" s="316"/>
      <c r="AS878" s="316"/>
      <c r="AT878" s="316"/>
      <c r="AU878" s="317"/>
      <c r="AV878" s="316"/>
      <c r="AW878" s="316"/>
      <c r="AX878" s="318"/>
      <c r="AY878" s="318"/>
      <c r="AZ878" s="317"/>
      <c r="BA878" s="263" t="s">
        <v>1471</v>
      </c>
    </row>
    <row r="879" spans="4:53" x14ac:dyDescent="0.15">
      <c r="D879" s="263" t="s">
        <v>1760</v>
      </c>
      <c r="E879" s="316"/>
      <c r="F879" s="316"/>
      <c r="G879" s="265" t="s">
        <v>144</v>
      </c>
      <c r="H879" s="319" t="s">
        <v>1439</v>
      </c>
      <c r="I879" s="316" t="s">
        <v>1440</v>
      </c>
      <c r="J879" s="316" t="s">
        <v>1441</v>
      </c>
      <c r="K879" s="316" t="s">
        <v>1442</v>
      </c>
      <c r="L879" s="317"/>
      <c r="M879" s="316"/>
      <c r="N879" s="316"/>
      <c r="O879" s="316"/>
      <c r="P879" s="316"/>
      <c r="Q879" s="316"/>
      <c r="R879" s="316"/>
      <c r="S879" s="263" t="s">
        <v>1761</v>
      </c>
      <c r="T879" s="316"/>
      <c r="U879" s="316"/>
      <c r="V879" s="316"/>
      <c r="W879" s="317"/>
      <c r="X879" s="316"/>
      <c r="Y879" s="316"/>
      <c r="Z879" s="316"/>
      <c r="AA879" s="316"/>
      <c r="AB879" s="316"/>
      <c r="AC879" s="316"/>
      <c r="AD879" s="316"/>
      <c r="AE879" s="318"/>
      <c r="AF879" s="318"/>
      <c r="AG879" s="317"/>
      <c r="AH879" s="316"/>
      <c r="AI879" s="316"/>
      <c r="AJ879" s="316"/>
      <c r="AK879" s="316"/>
      <c r="AL879" s="316"/>
      <c r="AM879" s="316"/>
      <c r="AN879" s="316"/>
      <c r="AO879" s="316"/>
      <c r="AP879" s="316"/>
      <c r="AQ879" s="316"/>
      <c r="AR879" s="316"/>
      <c r="AS879" s="316"/>
      <c r="AT879" s="316"/>
      <c r="AU879" s="317"/>
      <c r="AV879" s="316"/>
      <c r="AW879" s="316"/>
      <c r="AX879" s="318"/>
      <c r="AY879" s="318"/>
      <c r="AZ879" s="317"/>
      <c r="BA879" s="263" t="s">
        <v>1471</v>
      </c>
    </row>
    <row r="880" spans="4:53" x14ac:dyDescent="0.15">
      <c r="D880" s="263" t="s">
        <v>1762</v>
      </c>
      <c r="E880" s="316"/>
      <c r="F880" s="316"/>
      <c r="G880" s="265" t="s">
        <v>144</v>
      </c>
      <c r="H880" s="319" t="s">
        <v>1439</v>
      </c>
      <c r="I880" s="316" t="s">
        <v>1440</v>
      </c>
      <c r="J880" s="316" t="s">
        <v>1441</v>
      </c>
      <c r="K880" s="316" t="s">
        <v>1442</v>
      </c>
      <c r="L880" s="317"/>
      <c r="M880" s="316"/>
      <c r="N880" s="316"/>
      <c r="O880" s="316"/>
      <c r="P880" s="316"/>
      <c r="Q880" s="316"/>
      <c r="R880" s="316"/>
      <c r="S880" s="263" t="s">
        <v>1763</v>
      </c>
      <c r="T880" s="316"/>
      <c r="U880" s="316"/>
      <c r="V880" s="316"/>
      <c r="W880" s="317"/>
      <c r="X880" s="316"/>
      <c r="Y880" s="316"/>
      <c r="Z880" s="316"/>
      <c r="AA880" s="316"/>
      <c r="AB880" s="316"/>
      <c r="AC880" s="316"/>
      <c r="AD880" s="316"/>
      <c r="AE880" s="318"/>
      <c r="AF880" s="318"/>
      <c r="AG880" s="317"/>
      <c r="AH880" s="316"/>
      <c r="AI880" s="316"/>
      <c r="AJ880" s="316"/>
      <c r="AK880" s="316"/>
      <c r="AL880" s="316"/>
      <c r="AM880" s="316"/>
      <c r="AN880" s="316"/>
      <c r="AO880" s="316"/>
      <c r="AP880" s="316"/>
      <c r="AQ880" s="316"/>
      <c r="AR880" s="316"/>
      <c r="AS880" s="316"/>
      <c r="AT880" s="316"/>
      <c r="AU880" s="317"/>
      <c r="AV880" s="316"/>
      <c r="AW880" s="316"/>
      <c r="AX880" s="318"/>
      <c r="AY880" s="318"/>
      <c r="AZ880" s="317"/>
      <c r="BA880" s="263" t="s">
        <v>1628</v>
      </c>
    </row>
    <row r="881" spans="4:53" x14ac:dyDescent="0.15">
      <c r="D881" s="263" t="s">
        <v>1764</v>
      </c>
      <c r="E881" s="316"/>
      <c r="F881" s="316"/>
      <c r="G881" s="265" t="s">
        <v>144</v>
      </c>
      <c r="H881" s="319" t="s">
        <v>1439</v>
      </c>
      <c r="I881" s="316" t="s">
        <v>1440</v>
      </c>
      <c r="J881" s="316" t="s">
        <v>1441</v>
      </c>
      <c r="K881" s="316" t="s">
        <v>1442</v>
      </c>
      <c r="L881" s="317"/>
      <c r="M881" s="316"/>
      <c r="N881" s="316"/>
      <c r="O881" s="316"/>
      <c r="P881" s="316"/>
      <c r="Q881" s="316"/>
      <c r="R881" s="316"/>
      <c r="S881" s="263" t="s">
        <v>1765</v>
      </c>
      <c r="T881" s="316"/>
      <c r="U881" s="316"/>
      <c r="V881" s="316"/>
      <c r="W881" s="317"/>
      <c r="X881" s="316"/>
      <c r="Y881" s="316"/>
      <c r="Z881" s="316"/>
      <c r="AA881" s="316"/>
      <c r="AB881" s="316"/>
      <c r="AC881" s="316"/>
      <c r="AD881" s="316"/>
      <c r="AE881" s="318"/>
      <c r="AF881" s="318"/>
      <c r="AG881" s="317"/>
      <c r="AH881" s="316"/>
      <c r="AI881" s="316"/>
      <c r="AJ881" s="316"/>
      <c r="AK881" s="316"/>
      <c r="AL881" s="316"/>
      <c r="AM881" s="316"/>
      <c r="AN881" s="316"/>
      <c r="AO881" s="316"/>
      <c r="AP881" s="316"/>
      <c r="AQ881" s="316"/>
      <c r="AR881" s="316"/>
      <c r="AS881" s="316"/>
      <c r="AT881" s="316"/>
      <c r="AU881" s="317"/>
      <c r="AV881" s="316"/>
      <c r="AW881" s="316"/>
      <c r="AX881" s="318"/>
      <c r="AY881" s="318"/>
      <c r="AZ881" s="317"/>
      <c r="BA881" s="263" t="s">
        <v>1628</v>
      </c>
    </row>
    <row r="882" spans="4:53" x14ac:dyDescent="0.15">
      <c r="D882" s="263" t="s">
        <v>1766</v>
      </c>
      <c r="E882" s="316"/>
      <c r="F882" s="316"/>
      <c r="G882" s="265" t="s">
        <v>144</v>
      </c>
      <c r="H882" s="319" t="s">
        <v>1439</v>
      </c>
      <c r="I882" s="316" t="s">
        <v>1440</v>
      </c>
      <c r="J882" s="316" t="s">
        <v>1441</v>
      </c>
      <c r="K882" s="316" t="s">
        <v>1442</v>
      </c>
      <c r="L882" s="317"/>
      <c r="M882" s="316"/>
      <c r="N882" s="316"/>
      <c r="O882" s="316"/>
      <c r="P882" s="316"/>
      <c r="Q882" s="316"/>
      <c r="R882" s="316"/>
      <c r="S882" s="263" t="s">
        <v>1767</v>
      </c>
      <c r="T882" s="316"/>
      <c r="U882" s="316"/>
      <c r="V882" s="316"/>
      <c r="W882" s="317"/>
      <c r="X882" s="316"/>
      <c r="Y882" s="316"/>
      <c r="Z882" s="316"/>
      <c r="AA882" s="316"/>
      <c r="AB882" s="316"/>
      <c r="AC882" s="316"/>
      <c r="AD882" s="316"/>
      <c r="AE882" s="318"/>
      <c r="AF882" s="318"/>
      <c r="AG882" s="317"/>
      <c r="AH882" s="316"/>
      <c r="AI882" s="316"/>
      <c r="AJ882" s="316"/>
      <c r="AK882" s="316"/>
      <c r="AL882" s="316"/>
      <c r="AM882" s="316"/>
      <c r="AN882" s="316"/>
      <c r="AO882" s="316"/>
      <c r="AP882" s="316"/>
      <c r="AQ882" s="316"/>
      <c r="AR882" s="316"/>
      <c r="AS882" s="316"/>
      <c r="AT882" s="316"/>
      <c r="AU882" s="317"/>
      <c r="AV882" s="316"/>
      <c r="AW882" s="316"/>
      <c r="AX882" s="318"/>
      <c r="AY882" s="318"/>
      <c r="AZ882" s="317"/>
      <c r="BA882" s="263" t="s">
        <v>1628</v>
      </c>
    </row>
    <row r="883" spans="4:53" x14ac:dyDescent="0.15">
      <c r="D883" s="263" t="s">
        <v>1768</v>
      </c>
      <c r="E883" s="316"/>
      <c r="F883" s="316"/>
      <c r="G883" s="265" t="s">
        <v>144</v>
      </c>
      <c r="H883" s="319" t="s">
        <v>1439</v>
      </c>
      <c r="I883" s="316" t="s">
        <v>1440</v>
      </c>
      <c r="J883" s="316" t="s">
        <v>1441</v>
      </c>
      <c r="K883" s="316" t="s">
        <v>1442</v>
      </c>
      <c r="L883" s="317"/>
      <c r="M883" s="316"/>
      <c r="N883" s="316"/>
      <c r="O883" s="316"/>
      <c r="P883" s="316"/>
      <c r="Q883" s="316"/>
      <c r="R883" s="316"/>
      <c r="S883" s="263" t="s">
        <v>1769</v>
      </c>
      <c r="T883" s="316"/>
      <c r="U883" s="316"/>
      <c r="V883" s="316"/>
      <c r="W883" s="317"/>
      <c r="X883" s="316"/>
      <c r="Y883" s="316"/>
      <c r="Z883" s="316"/>
      <c r="AA883" s="316"/>
      <c r="AB883" s="316"/>
      <c r="AC883" s="316"/>
      <c r="AD883" s="316"/>
      <c r="AE883" s="318"/>
      <c r="AF883" s="318"/>
      <c r="AG883" s="317"/>
      <c r="AH883" s="316"/>
      <c r="AI883" s="316"/>
      <c r="AJ883" s="316"/>
      <c r="AK883" s="316"/>
      <c r="AL883" s="316"/>
      <c r="AM883" s="316"/>
      <c r="AN883" s="316"/>
      <c r="AO883" s="316"/>
      <c r="AP883" s="316"/>
      <c r="AQ883" s="316"/>
      <c r="AR883" s="316"/>
      <c r="AS883" s="316"/>
      <c r="AT883" s="316"/>
      <c r="AU883" s="317"/>
      <c r="AV883" s="316"/>
      <c r="AW883" s="316"/>
      <c r="AX883" s="318"/>
      <c r="AY883" s="318"/>
      <c r="AZ883" s="317"/>
      <c r="BA883" s="263" t="s">
        <v>1628</v>
      </c>
    </row>
    <row r="884" spans="4:53" x14ac:dyDescent="0.15">
      <c r="D884" s="263" t="s">
        <v>1770</v>
      </c>
      <c r="E884" s="316"/>
      <c r="F884" s="316"/>
      <c r="G884" s="265" t="s">
        <v>144</v>
      </c>
      <c r="H884" s="319" t="s">
        <v>1439</v>
      </c>
      <c r="I884" s="316" t="s">
        <v>1440</v>
      </c>
      <c r="J884" s="316" t="s">
        <v>1441</v>
      </c>
      <c r="K884" s="316" t="s">
        <v>1442</v>
      </c>
      <c r="L884" s="317"/>
      <c r="M884" s="316"/>
      <c r="N884" s="316"/>
      <c r="O884" s="316"/>
      <c r="P884" s="316"/>
      <c r="Q884" s="316"/>
      <c r="R884" s="316"/>
      <c r="S884" s="263" t="s">
        <v>1771</v>
      </c>
      <c r="T884" s="316"/>
      <c r="U884" s="316"/>
      <c r="V884" s="316"/>
      <c r="W884" s="317"/>
      <c r="X884" s="316"/>
      <c r="Y884" s="316"/>
      <c r="Z884" s="316"/>
      <c r="AA884" s="316"/>
      <c r="AB884" s="316"/>
      <c r="AC884" s="316"/>
      <c r="AD884" s="316"/>
      <c r="AE884" s="318"/>
      <c r="AF884" s="318"/>
      <c r="AG884" s="317"/>
      <c r="AH884" s="316"/>
      <c r="AI884" s="316"/>
      <c r="AJ884" s="316"/>
      <c r="AK884" s="316"/>
      <c r="AL884" s="316"/>
      <c r="AM884" s="316"/>
      <c r="AN884" s="316"/>
      <c r="AO884" s="316"/>
      <c r="AP884" s="316"/>
      <c r="AQ884" s="316"/>
      <c r="AR884" s="316"/>
      <c r="AS884" s="316"/>
      <c r="AT884" s="316"/>
      <c r="AU884" s="317"/>
      <c r="AV884" s="316"/>
      <c r="AW884" s="316"/>
      <c r="AX884" s="318"/>
      <c r="AY884" s="318"/>
      <c r="AZ884" s="317"/>
      <c r="BA884" s="263" t="s">
        <v>1628</v>
      </c>
    </row>
    <row r="885" spans="4:53" x14ac:dyDescent="0.15">
      <c r="D885" s="263" t="s">
        <v>1772</v>
      </c>
      <c r="E885" s="316"/>
      <c r="F885" s="316"/>
      <c r="G885" s="265" t="s">
        <v>144</v>
      </c>
      <c r="H885" s="319" t="s">
        <v>1439</v>
      </c>
      <c r="I885" s="316" t="s">
        <v>1440</v>
      </c>
      <c r="J885" s="316" t="s">
        <v>1441</v>
      </c>
      <c r="K885" s="316" t="s">
        <v>1442</v>
      </c>
      <c r="L885" s="317"/>
      <c r="M885" s="316"/>
      <c r="N885" s="316"/>
      <c r="O885" s="316"/>
      <c r="P885" s="316"/>
      <c r="Q885" s="316"/>
      <c r="R885" s="316"/>
      <c r="S885" s="263" t="s">
        <v>1773</v>
      </c>
      <c r="T885" s="316"/>
      <c r="U885" s="316"/>
      <c r="V885" s="316"/>
      <c r="W885" s="317"/>
      <c r="X885" s="316"/>
      <c r="Y885" s="316"/>
      <c r="Z885" s="316"/>
      <c r="AA885" s="316"/>
      <c r="AB885" s="316"/>
      <c r="AC885" s="316"/>
      <c r="AD885" s="316"/>
      <c r="AE885" s="318"/>
      <c r="AF885" s="318"/>
      <c r="AG885" s="317"/>
      <c r="AH885" s="316"/>
      <c r="AI885" s="316"/>
      <c r="AJ885" s="316"/>
      <c r="AK885" s="316"/>
      <c r="AL885" s="316"/>
      <c r="AM885" s="316"/>
      <c r="AN885" s="316"/>
      <c r="AO885" s="316"/>
      <c r="AP885" s="316"/>
      <c r="AQ885" s="316"/>
      <c r="AR885" s="316"/>
      <c r="AS885" s="316"/>
      <c r="AT885" s="316"/>
      <c r="AU885" s="317"/>
      <c r="AV885" s="316"/>
      <c r="AW885" s="316"/>
      <c r="AX885" s="318"/>
      <c r="AY885" s="318"/>
      <c r="AZ885" s="317"/>
      <c r="BA885" s="263" t="s">
        <v>1628</v>
      </c>
    </row>
    <row r="886" spans="4:53" x14ac:dyDescent="0.15">
      <c r="D886" s="263" t="s">
        <v>1774</v>
      </c>
      <c r="E886" s="316"/>
      <c r="F886" s="316"/>
      <c r="G886" s="265" t="s">
        <v>144</v>
      </c>
      <c r="H886" s="319" t="s">
        <v>1439</v>
      </c>
      <c r="I886" s="316" t="s">
        <v>1440</v>
      </c>
      <c r="J886" s="316" t="s">
        <v>1441</v>
      </c>
      <c r="K886" s="316" t="s">
        <v>1442</v>
      </c>
      <c r="L886" s="317"/>
      <c r="M886" s="316"/>
      <c r="N886" s="316"/>
      <c r="O886" s="316"/>
      <c r="P886" s="316"/>
      <c r="Q886" s="316"/>
      <c r="R886" s="316"/>
      <c r="S886" s="263" t="s">
        <v>1775</v>
      </c>
      <c r="T886" s="316"/>
      <c r="U886" s="316"/>
      <c r="V886" s="316"/>
      <c r="W886" s="317"/>
      <c r="X886" s="316"/>
      <c r="Y886" s="316"/>
      <c r="Z886" s="316"/>
      <c r="AA886" s="316"/>
      <c r="AB886" s="316"/>
      <c r="AC886" s="316"/>
      <c r="AD886" s="316"/>
      <c r="AE886" s="318"/>
      <c r="AF886" s="318"/>
      <c r="AG886" s="317"/>
      <c r="AH886" s="316"/>
      <c r="AI886" s="316"/>
      <c r="AJ886" s="316"/>
      <c r="AK886" s="316"/>
      <c r="AL886" s="316"/>
      <c r="AM886" s="316"/>
      <c r="AN886" s="316"/>
      <c r="AO886" s="316"/>
      <c r="AP886" s="316"/>
      <c r="AQ886" s="316"/>
      <c r="AR886" s="316"/>
      <c r="AS886" s="316"/>
      <c r="AT886" s="316"/>
      <c r="AU886" s="317"/>
      <c r="AV886" s="316"/>
      <c r="AW886" s="316"/>
      <c r="AX886" s="318"/>
      <c r="AY886" s="318"/>
      <c r="AZ886" s="317"/>
      <c r="BA886" s="263" t="s">
        <v>1466</v>
      </c>
    </row>
    <row r="887" spans="4:53" x14ac:dyDescent="0.15">
      <c r="D887" s="263" t="s">
        <v>1776</v>
      </c>
      <c r="E887" s="316"/>
      <c r="F887" s="316"/>
      <c r="G887" s="265" t="s">
        <v>144</v>
      </c>
      <c r="H887" s="319" t="s">
        <v>1439</v>
      </c>
      <c r="I887" s="316" t="s">
        <v>1440</v>
      </c>
      <c r="J887" s="316" t="s">
        <v>1441</v>
      </c>
      <c r="K887" s="316" t="s">
        <v>1442</v>
      </c>
      <c r="L887" s="317"/>
      <c r="M887" s="316"/>
      <c r="N887" s="316"/>
      <c r="O887" s="316"/>
      <c r="P887" s="316"/>
      <c r="Q887" s="316"/>
      <c r="R887" s="316"/>
      <c r="S887" s="263" t="s">
        <v>1777</v>
      </c>
      <c r="T887" s="316"/>
      <c r="U887" s="316"/>
      <c r="V887" s="316"/>
      <c r="W887" s="317"/>
      <c r="X887" s="316"/>
      <c r="Y887" s="316"/>
      <c r="Z887" s="316"/>
      <c r="AA887" s="316"/>
      <c r="AB887" s="316"/>
      <c r="AC887" s="316"/>
      <c r="AD887" s="316"/>
      <c r="AE887" s="318"/>
      <c r="AF887" s="318"/>
      <c r="AG887" s="317"/>
      <c r="AH887" s="316"/>
      <c r="AI887" s="316"/>
      <c r="AJ887" s="316"/>
      <c r="AK887" s="316"/>
      <c r="AL887" s="316"/>
      <c r="AM887" s="316"/>
      <c r="AN887" s="316"/>
      <c r="AO887" s="316"/>
      <c r="AP887" s="316"/>
      <c r="AQ887" s="316"/>
      <c r="AR887" s="316"/>
      <c r="AS887" s="316"/>
      <c r="AT887" s="316"/>
      <c r="AU887" s="317"/>
      <c r="AV887" s="316"/>
      <c r="AW887" s="316"/>
      <c r="AX887" s="318"/>
      <c r="AY887" s="318"/>
      <c r="AZ887" s="317"/>
      <c r="BA887" s="263" t="s">
        <v>1466</v>
      </c>
    </row>
    <row r="888" spans="4:53" x14ac:dyDescent="0.15">
      <c r="D888" s="263" t="s">
        <v>1778</v>
      </c>
      <c r="E888" s="316"/>
      <c r="F888" s="316"/>
      <c r="G888" s="265" t="s">
        <v>144</v>
      </c>
      <c r="H888" s="319" t="s">
        <v>1439</v>
      </c>
      <c r="I888" s="316" t="s">
        <v>1440</v>
      </c>
      <c r="J888" s="316" t="s">
        <v>1441</v>
      </c>
      <c r="K888" s="316" t="s">
        <v>1442</v>
      </c>
      <c r="L888" s="317"/>
      <c r="M888" s="316"/>
      <c r="N888" s="316"/>
      <c r="O888" s="316"/>
      <c r="P888" s="316"/>
      <c r="Q888" s="316"/>
      <c r="R888" s="316"/>
      <c r="S888" s="263" t="s">
        <v>1779</v>
      </c>
      <c r="T888" s="316"/>
      <c r="U888" s="316"/>
      <c r="V888" s="316"/>
      <c r="W888" s="317"/>
      <c r="X888" s="316"/>
      <c r="Y888" s="316"/>
      <c r="Z888" s="316"/>
      <c r="AA888" s="316"/>
      <c r="AB888" s="316"/>
      <c r="AC888" s="316"/>
      <c r="AD888" s="316"/>
      <c r="AE888" s="318"/>
      <c r="AF888" s="318"/>
      <c r="AG888" s="317"/>
      <c r="AH888" s="316"/>
      <c r="AI888" s="316"/>
      <c r="AJ888" s="316"/>
      <c r="AK888" s="316"/>
      <c r="AL888" s="316"/>
      <c r="AM888" s="316"/>
      <c r="AN888" s="316"/>
      <c r="AO888" s="316"/>
      <c r="AP888" s="316"/>
      <c r="AQ888" s="316"/>
      <c r="AR888" s="316"/>
      <c r="AS888" s="316"/>
      <c r="AT888" s="316"/>
      <c r="AU888" s="317"/>
      <c r="AV888" s="316"/>
      <c r="AW888" s="316"/>
      <c r="AX888" s="318"/>
      <c r="AY888" s="318"/>
      <c r="AZ888" s="317"/>
      <c r="BA888" s="263" t="s">
        <v>1466</v>
      </c>
    </row>
    <row r="889" spans="4:53" x14ac:dyDescent="0.15">
      <c r="D889" s="263" t="s">
        <v>1780</v>
      </c>
      <c r="E889" s="316"/>
      <c r="F889" s="316"/>
      <c r="G889" s="265" t="s">
        <v>144</v>
      </c>
      <c r="H889" s="319" t="s">
        <v>1439</v>
      </c>
      <c r="I889" s="316" t="s">
        <v>1440</v>
      </c>
      <c r="J889" s="316" t="s">
        <v>1441</v>
      </c>
      <c r="K889" s="316" t="s">
        <v>1442</v>
      </c>
      <c r="L889" s="317"/>
      <c r="M889" s="316"/>
      <c r="N889" s="316"/>
      <c r="O889" s="316"/>
      <c r="P889" s="316"/>
      <c r="Q889" s="316"/>
      <c r="R889" s="316"/>
      <c r="S889" s="263" t="s">
        <v>1781</v>
      </c>
      <c r="T889" s="316"/>
      <c r="U889" s="316"/>
      <c r="V889" s="316"/>
      <c r="W889" s="317"/>
      <c r="X889" s="316"/>
      <c r="Y889" s="316"/>
      <c r="Z889" s="316"/>
      <c r="AA889" s="316"/>
      <c r="AB889" s="316"/>
      <c r="AC889" s="316"/>
      <c r="AD889" s="316"/>
      <c r="AE889" s="318"/>
      <c r="AF889" s="318"/>
      <c r="AG889" s="317"/>
      <c r="AH889" s="316"/>
      <c r="AI889" s="316"/>
      <c r="AJ889" s="316"/>
      <c r="AK889" s="316"/>
      <c r="AL889" s="316"/>
      <c r="AM889" s="316"/>
      <c r="AN889" s="316"/>
      <c r="AO889" s="316"/>
      <c r="AP889" s="316"/>
      <c r="AQ889" s="316"/>
      <c r="AR889" s="316"/>
      <c r="AS889" s="316"/>
      <c r="AT889" s="316"/>
      <c r="AU889" s="317"/>
      <c r="AV889" s="316"/>
      <c r="AW889" s="316"/>
      <c r="AX889" s="318"/>
      <c r="AY889" s="318"/>
      <c r="AZ889" s="317"/>
      <c r="BA889" s="263" t="s">
        <v>1466</v>
      </c>
    </row>
    <row r="890" spans="4:53" x14ac:dyDescent="0.15">
      <c r="D890" s="263" t="s">
        <v>1782</v>
      </c>
      <c r="E890" s="316"/>
      <c r="F890" s="316"/>
      <c r="G890" s="265" t="s">
        <v>144</v>
      </c>
      <c r="H890" s="319" t="s">
        <v>1439</v>
      </c>
      <c r="I890" s="316" t="s">
        <v>1440</v>
      </c>
      <c r="J890" s="316" t="s">
        <v>1441</v>
      </c>
      <c r="K890" s="316" t="s">
        <v>1442</v>
      </c>
      <c r="L890" s="317"/>
      <c r="M890" s="316"/>
      <c r="N890" s="316"/>
      <c r="O890" s="316"/>
      <c r="P890" s="316"/>
      <c r="Q890" s="316"/>
      <c r="R890" s="316"/>
      <c r="S890" s="263" t="s">
        <v>1783</v>
      </c>
      <c r="T890" s="316"/>
      <c r="U890" s="316"/>
      <c r="V890" s="316"/>
      <c r="W890" s="317"/>
      <c r="X890" s="316"/>
      <c r="Y890" s="316"/>
      <c r="Z890" s="316"/>
      <c r="AA890" s="316"/>
      <c r="AB890" s="316"/>
      <c r="AC890" s="316"/>
      <c r="AD890" s="316"/>
      <c r="AE890" s="318"/>
      <c r="AF890" s="318"/>
      <c r="AG890" s="317"/>
      <c r="AH890" s="316"/>
      <c r="AI890" s="316"/>
      <c r="AJ890" s="316"/>
      <c r="AK890" s="316"/>
      <c r="AL890" s="316"/>
      <c r="AM890" s="316"/>
      <c r="AN890" s="316"/>
      <c r="AO890" s="316"/>
      <c r="AP890" s="316"/>
      <c r="AQ890" s="316"/>
      <c r="AR890" s="316"/>
      <c r="AS890" s="316"/>
      <c r="AT890" s="316"/>
      <c r="AU890" s="317"/>
      <c r="AV890" s="316"/>
      <c r="AW890" s="316"/>
      <c r="AX890" s="318"/>
      <c r="AY890" s="318"/>
      <c r="AZ890" s="317"/>
      <c r="BA890" s="263" t="s">
        <v>1466</v>
      </c>
    </row>
    <row r="891" spans="4:53" x14ac:dyDescent="0.15">
      <c r="D891" s="263" t="s">
        <v>1784</v>
      </c>
      <c r="E891" s="316"/>
      <c r="F891" s="316"/>
      <c r="G891" s="265" t="s">
        <v>144</v>
      </c>
      <c r="H891" s="319" t="s">
        <v>1439</v>
      </c>
      <c r="I891" s="316" t="s">
        <v>1440</v>
      </c>
      <c r="J891" s="316" t="s">
        <v>1441</v>
      </c>
      <c r="K891" s="316" t="s">
        <v>1442</v>
      </c>
      <c r="L891" s="317"/>
      <c r="M891" s="316"/>
      <c r="N891" s="316"/>
      <c r="O891" s="316"/>
      <c r="P891" s="316"/>
      <c r="Q891" s="316"/>
      <c r="R891" s="316"/>
      <c r="S891" s="263" t="s">
        <v>1785</v>
      </c>
      <c r="T891" s="316"/>
      <c r="U891" s="316"/>
      <c r="V891" s="316"/>
      <c r="W891" s="317"/>
      <c r="X891" s="316"/>
      <c r="Y891" s="316"/>
      <c r="Z891" s="316"/>
      <c r="AA891" s="316"/>
      <c r="AB891" s="316"/>
      <c r="AC891" s="316"/>
      <c r="AD891" s="316"/>
      <c r="AE891" s="318"/>
      <c r="AF891" s="318"/>
      <c r="AG891" s="317"/>
      <c r="AH891" s="316"/>
      <c r="AI891" s="316"/>
      <c r="AJ891" s="316"/>
      <c r="AK891" s="316"/>
      <c r="AL891" s="316"/>
      <c r="AM891" s="316"/>
      <c r="AN891" s="316"/>
      <c r="AO891" s="316"/>
      <c r="AP891" s="316"/>
      <c r="AQ891" s="316"/>
      <c r="AR891" s="316"/>
      <c r="AS891" s="316"/>
      <c r="AT891" s="316"/>
      <c r="AU891" s="317"/>
      <c r="AV891" s="316"/>
      <c r="AW891" s="316"/>
      <c r="AX891" s="318"/>
      <c r="AY891" s="318"/>
      <c r="AZ891" s="317"/>
      <c r="BA891" s="263" t="s">
        <v>1556</v>
      </c>
    </row>
    <row r="892" spans="4:53" x14ac:dyDescent="0.15">
      <c r="D892" s="263" t="s">
        <v>1786</v>
      </c>
      <c r="E892" s="316"/>
      <c r="F892" s="316"/>
      <c r="G892" s="265" t="s">
        <v>144</v>
      </c>
      <c r="H892" s="319" t="s">
        <v>1439</v>
      </c>
      <c r="I892" s="316" t="s">
        <v>1440</v>
      </c>
      <c r="J892" s="316" t="s">
        <v>1441</v>
      </c>
      <c r="K892" s="316" t="s">
        <v>1442</v>
      </c>
      <c r="L892" s="317"/>
      <c r="M892" s="316"/>
      <c r="N892" s="316"/>
      <c r="O892" s="316"/>
      <c r="P892" s="316"/>
      <c r="Q892" s="316"/>
      <c r="R892" s="316"/>
      <c r="S892" s="263" t="s">
        <v>1787</v>
      </c>
      <c r="T892" s="316"/>
      <c r="U892" s="316"/>
      <c r="V892" s="316"/>
      <c r="W892" s="317"/>
      <c r="X892" s="316"/>
      <c r="Y892" s="316"/>
      <c r="Z892" s="316"/>
      <c r="AA892" s="316"/>
      <c r="AB892" s="316"/>
      <c r="AC892" s="316"/>
      <c r="AD892" s="316"/>
      <c r="AE892" s="318"/>
      <c r="AF892" s="318"/>
      <c r="AG892" s="317"/>
      <c r="AH892" s="316"/>
      <c r="AI892" s="316"/>
      <c r="AJ892" s="316"/>
      <c r="AK892" s="316"/>
      <c r="AL892" s="316"/>
      <c r="AM892" s="316"/>
      <c r="AN892" s="316"/>
      <c r="AO892" s="316"/>
      <c r="AP892" s="316"/>
      <c r="AQ892" s="316"/>
      <c r="AR892" s="316"/>
      <c r="AS892" s="316"/>
      <c r="AT892" s="316"/>
      <c r="AU892" s="317"/>
      <c r="AV892" s="316"/>
      <c r="AW892" s="316"/>
      <c r="AX892" s="318"/>
      <c r="AY892" s="318"/>
      <c r="AZ892" s="317"/>
      <c r="BA892" s="263" t="s">
        <v>1556</v>
      </c>
    </row>
    <row r="893" spans="4:53" x14ac:dyDescent="0.15">
      <c r="D893" s="263" t="s">
        <v>1788</v>
      </c>
      <c r="E893" s="316"/>
      <c r="F893" s="316"/>
      <c r="G893" s="265" t="s">
        <v>144</v>
      </c>
      <c r="H893" s="319" t="s">
        <v>1439</v>
      </c>
      <c r="I893" s="316" t="s">
        <v>1440</v>
      </c>
      <c r="J893" s="316" t="s">
        <v>1441</v>
      </c>
      <c r="K893" s="316" t="s">
        <v>1442</v>
      </c>
      <c r="L893" s="317"/>
      <c r="M893" s="316"/>
      <c r="N893" s="316"/>
      <c r="O893" s="316"/>
      <c r="P893" s="316"/>
      <c r="Q893" s="316"/>
      <c r="R893" s="316"/>
      <c r="S893" s="263" t="s">
        <v>1789</v>
      </c>
      <c r="T893" s="316"/>
      <c r="U893" s="316"/>
      <c r="V893" s="316"/>
      <c r="W893" s="317"/>
      <c r="X893" s="316"/>
      <c r="Y893" s="316"/>
      <c r="Z893" s="316"/>
      <c r="AA893" s="316"/>
      <c r="AB893" s="316"/>
      <c r="AC893" s="316"/>
      <c r="AD893" s="316"/>
      <c r="AE893" s="318"/>
      <c r="AF893" s="318"/>
      <c r="AG893" s="317"/>
      <c r="AH893" s="316"/>
      <c r="AI893" s="316"/>
      <c r="AJ893" s="316"/>
      <c r="AK893" s="316"/>
      <c r="AL893" s="316"/>
      <c r="AM893" s="316"/>
      <c r="AN893" s="316"/>
      <c r="AO893" s="316"/>
      <c r="AP893" s="316"/>
      <c r="AQ893" s="316"/>
      <c r="AR893" s="316"/>
      <c r="AS893" s="316"/>
      <c r="AT893" s="316"/>
      <c r="AU893" s="317"/>
      <c r="AV893" s="316"/>
      <c r="AW893" s="316"/>
      <c r="AX893" s="318"/>
      <c r="AY893" s="318"/>
      <c r="AZ893" s="317"/>
      <c r="BA893" s="263" t="s">
        <v>1556</v>
      </c>
    </row>
    <row r="894" spans="4:53" x14ac:dyDescent="0.15">
      <c r="D894" s="263" t="s">
        <v>1790</v>
      </c>
      <c r="E894" s="316"/>
      <c r="F894" s="316"/>
      <c r="G894" s="265" t="s">
        <v>144</v>
      </c>
      <c r="H894" s="319" t="s">
        <v>1439</v>
      </c>
      <c r="I894" s="316" t="s">
        <v>1440</v>
      </c>
      <c r="J894" s="316" t="s">
        <v>1441</v>
      </c>
      <c r="K894" s="316" t="s">
        <v>1442</v>
      </c>
      <c r="L894" s="317"/>
      <c r="M894" s="316"/>
      <c r="N894" s="316"/>
      <c r="O894" s="316"/>
      <c r="P894" s="316"/>
      <c r="Q894" s="316"/>
      <c r="R894" s="316"/>
      <c r="S894" s="263" t="s">
        <v>1791</v>
      </c>
      <c r="T894" s="316"/>
      <c r="U894" s="316"/>
      <c r="V894" s="316"/>
      <c r="W894" s="317"/>
      <c r="X894" s="316"/>
      <c r="Y894" s="316"/>
      <c r="Z894" s="316"/>
      <c r="AA894" s="316"/>
      <c r="AB894" s="316"/>
      <c r="AC894" s="316"/>
      <c r="AD894" s="316"/>
      <c r="AE894" s="318"/>
      <c r="AF894" s="318"/>
      <c r="AG894" s="317"/>
      <c r="AH894" s="316"/>
      <c r="AI894" s="316"/>
      <c r="AJ894" s="316"/>
      <c r="AK894" s="316"/>
      <c r="AL894" s="316"/>
      <c r="AM894" s="316"/>
      <c r="AN894" s="316"/>
      <c r="AO894" s="316"/>
      <c r="AP894" s="316"/>
      <c r="AQ894" s="316"/>
      <c r="AR894" s="316"/>
      <c r="AS894" s="316"/>
      <c r="AT894" s="316"/>
      <c r="AU894" s="317"/>
      <c r="AV894" s="316"/>
      <c r="AW894" s="316"/>
      <c r="AX894" s="318"/>
      <c r="AY894" s="318"/>
      <c r="AZ894" s="317"/>
      <c r="BA894" s="263" t="s">
        <v>200</v>
      </c>
    </row>
    <row r="895" spans="4:53" x14ac:dyDescent="0.15">
      <c r="D895" s="263" t="s">
        <v>1792</v>
      </c>
      <c r="E895" s="316"/>
      <c r="F895" s="316"/>
      <c r="G895" s="265" t="s">
        <v>144</v>
      </c>
      <c r="H895" s="319" t="s">
        <v>1439</v>
      </c>
      <c r="I895" s="316" t="s">
        <v>1440</v>
      </c>
      <c r="J895" s="316" t="s">
        <v>1441</v>
      </c>
      <c r="K895" s="316" t="s">
        <v>1442</v>
      </c>
      <c r="L895" s="317"/>
      <c r="M895" s="316"/>
      <c r="N895" s="316"/>
      <c r="O895" s="316"/>
      <c r="P895" s="316"/>
      <c r="Q895" s="316"/>
      <c r="R895" s="316"/>
      <c r="S895" s="263" t="s">
        <v>1793</v>
      </c>
      <c r="T895" s="316"/>
      <c r="U895" s="316"/>
      <c r="V895" s="316"/>
      <c r="W895" s="317"/>
      <c r="X895" s="316"/>
      <c r="Y895" s="316"/>
      <c r="Z895" s="316"/>
      <c r="AA895" s="316"/>
      <c r="AB895" s="316"/>
      <c r="AC895" s="316"/>
      <c r="AD895" s="316"/>
      <c r="AE895" s="318"/>
      <c r="AF895" s="318"/>
      <c r="AG895" s="317"/>
      <c r="AH895" s="316"/>
      <c r="AI895" s="316"/>
      <c r="AJ895" s="316"/>
      <c r="AK895" s="316"/>
      <c r="AL895" s="316"/>
      <c r="AM895" s="316"/>
      <c r="AN895" s="316"/>
      <c r="AO895" s="316"/>
      <c r="AP895" s="316"/>
      <c r="AQ895" s="316"/>
      <c r="AR895" s="316"/>
      <c r="AS895" s="316"/>
      <c r="AT895" s="316"/>
      <c r="AU895" s="317"/>
      <c r="AV895" s="316"/>
      <c r="AW895" s="316"/>
      <c r="AX895" s="318"/>
      <c r="AY895" s="318"/>
      <c r="AZ895" s="317"/>
      <c r="BA895" s="263" t="s">
        <v>200</v>
      </c>
    </row>
    <row r="896" spans="4:53" x14ac:dyDescent="0.15">
      <c r="D896" s="263" t="s">
        <v>1794</v>
      </c>
      <c r="E896" s="316"/>
      <c r="F896" s="316"/>
      <c r="G896" s="265" t="s">
        <v>144</v>
      </c>
      <c r="H896" s="319" t="s">
        <v>1439</v>
      </c>
      <c r="I896" s="316" t="s">
        <v>1440</v>
      </c>
      <c r="J896" s="316" t="s">
        <v>1441</v>
      </c>
      <c r="K896" s="316" t="s">
        <v>1442</v>
      </c>
      <c r="L896" s="317"/>
      <c r="M896" s="316"/>
      <c r="N896" s="316"/>
      <c r="O896" s="316"/>
      <c r="P896" s="316"/>
      <c r="Q896" s="316"/>
      <c r="R896" s="316"/>
      <c r="S896" s="263" t="s">
        <v>1795</v>
      </c>
      <c r="T896" s="316"/>
      <c r="U896" s="316"/>
      <c r="V896" s="316"/>
      <c r="W896" s="317"/>
      <c r="X896" s="316"/>
      <c r="Y896" s="316"/>
      <c r="Z896" s="316"/>
      <c r="AA896" s="316"/>
      <c r="AB896" s="316"/>
      <c r="AC896" s="316"/>
      <c r="AD896" s="316"/>
      <c r="AE896" s="318"/>
      <c r="AF896" s="318"/>
      <c r="AG896" s="317"/>
      <c r="AH896" s="316"/>
      <c r="AI896" s="316"/>
      <c r="AJ896" s="316"/>
      <c r="AK896" s="316"/>
      <c r="AL896" s="316"/>
      <c r="AM896" s="316"/>
      <c r="AN896" s="316"/>
      <c r="AO896" s="316"/>
      <c r="AP896" s="316"/>
      <c r="AQ896" s="316"/>
      <c r="AR896" s="316"/>
      <c r="AS896" s="316"/>
      <c r="AT896" s="316"/>
      <c r="AU896" s="317"/>
      <c r="AV896" s="316"/>
      <c r="AW896" s="316"/>
      <c r="AX896" s="318"/>
      <c r="AY896" s="318"/>
      <c r="AZ896" s="317"/>
      <c r="BA896" s="263" t="s">
        <v>1526</v>
      </c>
    </row>
    <row r="897" spans="4:53" x14ac:dyDescent="0.15">
      <c r="D897" s="263" t="s">
        <v>1796</v>
      </c>
      <c r="E897" s="316"/>
      <c r="F897" s="316"/>
      <c r="G897" s="265" t="s">
        <v>144</v>
      </c>
      <c r="H897" s="319" t="s">
        <v>1439</v>
      </c>
      <c r="I897" s="316" t="s">
        <v>1440</v>
      </c>
      <c r="J897" s="316" t="s">
        <v>1441</v>
      </c>
      <c r="K897" s="316" t="s">
        <v>1797</v>
      </c>
      <c r="L897" s="317"/>
      <c r="M897" s="316"/>
      <c r="N897" s="316"/>
      <c r="O897" s="316"/>
      <c r="P897" s="316"/>
      <c r="Q897" s="316"/>
      <c r="R897" s="316"/>
      <c r="S897" s="263" t="s">
        <v>1798</v>
      </c>
      <c r="T897" s="316"/>
      <c r="U897" s="316"/>
      <c r="V897" s="316"/>
      <c r="W897" s="317"/>
      <c r="X897" s="316"/>
      <c r="Y897" s="316"/>
      <c r="Z897" s="316"/>
      <c r="AA897" s="316"/>
      <c r="AB897" s="316"/>
      <c r="AC897" s="316"/>
      <c r="AD897" s="316"/>
      <c r="AE897" s="318"/>
      <c r="AF897" s="318"/>
      <c r="AG897" s="317"/>
      <c r="AH897" s="316"/>
      <c r="AI897" s="316"/>
      <c r="AJ897" s="316"/>
      <c r="AK897" s="316"/>
      <c r="AL897" s="316"/>
      <c r="AM897" s="316"/>
      <c r="AN897" s="316"/>
      <c r="AO897" s="316"/>
      <c r="AP897" s="316"/>
      <c r="AQ897" s="316"/>
      <c r="AR897" s="316"/>
      <c r="AS897" s="316"/>
      <c r="AT897" s="316"/>
      <c r="AU897" s="317"/>
      <c r="AV897" s="316"/>
      <c r="AW897" s="316"/>
      <c r="AX897" s="318"/>
      <c r="AY897" s="318"/>
      <c r="AZ897" s="317"/>
      <c r="BA897" s="263" t="s">
        <v>1799</v>
      </c>
    </row>
    <row r="898" spans="4:53" x14ac:dyDescent="0.15">
      <c r="D898" s="263" t="s">
        <v>1800</v>
      </c>
      <c r="E898" s="316"/>
      <c r="F898" s="316"/>
      <c r="G898" s="265" t="s">
        <v>144</v>
      </c>
      <c r="H898" s="319" t="s">
        <v>1439</v>
      </c>
      <c r="I898" s="316" t="s">
        <v>1440</v>
      </c>
      <c r="J898" s="316" t="s">
        <v>1441</v>
      </c>
      <c r="K898" s="316" t="s">
        <v>1797</v>
      </c>
      <c r="L898" s="317"/>
      <c r="M898" s="316"/>
      <c r="N898" s="316"/>
      <c r="O898" s="316"/>
      <c r="P898" s="316"/>
      <c r="Q898" s="316"/>
      <c r="R898" s="316"/>
      <c r="S898" s="263" t="s">
        <v>1801</v>
      </c>
      <c r="T898" s="316"/>
      <c r="U898" s="316"/>
      <c r="V898" s="316"/>
      <c r="W898" s="317"/>
      <c r="X898" s="316"/>
      <c r="Y898" s="316"/>
      <c r="Z898" s="316"/>
      <c r="AA898" s="316"/>
      <c r="AB898" s="316"/>
      <c r="AC898" s="316"/>
      <c r="AD898" s="316"/>
      <c r="AE898" s="318"/>
      <c r="AF898" s="318"/>
      <c r="AG898" s="317"/>
      <c r="AH898" s="316"/>
      <c r="AI898" s="316"/>
      <c r="AJ898" s="316"/>
      <c r="AK898" s="316"/>
      <c r="AL898" s="316"/>
      <c r="AM898" s="316"/>
      <c r="AN898" s="316"/>
      <c r="AO898" s="316"/>
      <c r="AP898" s="316"/>
      <c r="AQ898" s="316"/>
      <c r="AR898" s="316"/>
      <c r="AS898" s="316"/>
      <c r="AT898" s="316"/>
      <c r="AU898" s="317"/>
      <c r="AV898" s="316"/>
      <c r="AW898" s="316"/>
      <c r="AX898" s="318"/>
      <c r="AY898" s="318"/>
      <c r="AZ898" s="317"/>
      <c r="BA898" s="263" t="s">
        <v>1799</v>
      </c>
    </row>
    <row r="899" spans="4:53" x14ac:dyDescent="0.15">
      <c r="D899" s="263" t="s">
        <v>1802</v>
      </c>
      <c r="E899" s="316"/>
      <c r="F899" s="316"/>
      <c r="G899" s="265" t="s">
        <v>144</v>
      </c>
      <c r="H899" s="319" t="s">
        <v>1439</v>
      </c>
      <c r="I899" s="316" t="s">
        <v>1440</v>
      </c>
      <c r="J899" s="316" t="s">
        <v>1441</v>
      </c>
      <c r="K899" s="316" t="s">
        <v>1797</v>
      </c>
      <c r="L899" s="317"/>
      <c r="M899" s="316"/>
      <c r="N899" s="316"/>
      <c r="O899" s="316"/>
      <c r="P899" s="316"/>
      <c r="Q899" s="316"/>
      <c r="R899" s="316"/>
      <c r="S899" s="263" t="s">
        <v>458</v>
      </c>
      <c r="T899" s="316"/>
      <c r="U899" s="316"/>
      <c r="V899" s="316"/>
      <c r="W899" s="317"/>
      <c r="X899" s="316"/>
      <c r="Y899" s="316"/>
      <c r="Z899" s="316"/>
      <c r="AA899" s="316"/>
      <c r="AB899" s="316"/>
      <c r="AC899" s="316"/>
      <c r="AD899" s="316"/>
      <c r="AE899" s="318"/>
      <c r="AF899" s="318"/>
      <c r="AG899" s="317"/>
      <c r="AH899" s="316"/>
      <c r="AI899" s="316"/>
      <c r="AJ899" s="316"/>
      <c r="AK899" s="316"/>
      <c r="AL899" s="316"/>
      <c r="AM899" s="316"/>
      <c r="AN899" s="316"/>
      <c r="AO899" s="316"/>
      <c r="AP899" s="316"/>
      <c r="AQ899" s="316"/>
      <c r="AR899" s="316"/>
      <c r="AS899" s="316"/>
      <c r="AT899" s="316"/>
      <c r="AU899" s="317"/>
      <c r="AV899" s="316"/>
      <c r="AW899" s="316"/>
      <c r="AX899" s="318"/>
      <c r="AY899" s="318"/>
      <c r="AZ899" s="317"/>
      <c r="BA899" s="263" t="s">
        <v>1799</v>
      </c>
    </row>
    <row r="900" spans="4:53" x14ac:dyDescent="0.15">
      <c r="D900" s="263" t="s">
        <v>1803</v>
      </c>
      <c r="E900" s="316"/>
      <c r="F900" s="316"/>
      <c r="G900" s="265" t="s">
        <v>144</v>
      </c>
      <c r="H900" s="319" t="s">
        <v>1439</v>
      </c>
      <c r="I900" s="316" t="s">
        <v>1440</v>
      </c>
      <c r="J900" s="316" t="s">
        <v>1441</v>
      </c>
      <c r="K900" s="316" t="s">
        <v>1797</v>
      </c>
      <c r="L900" s="317"/>
      <c r="M900" s="316"/>
      <c r="N900" s="316"/>
      <c r="O900" s="316"/>
      <c r="P900" s="316"/>
      <c r="Q900" s="316"/>
      <c r="R900" s="316"/>
      <c r="S900" s="263" t="s">
        <v>460</v>
      </c>
      <c r="T900" s="316"/>
      <c r="U900" s="316"/>
      <c r="V900" s="316"/>
      <c r="W900" s="317"/>
      <c r="X900" s="316"/>
      <c r="Y900" s="316"/>
      <c r="Z900" s="316"/>
      <c r="AA900" s="316"/>
      <c r="AB900" s="316"/>
      <c r="AC900" s="316"/>
      <c r="AD900" s="316"/>
      <c r="AE900" s="318"/>
      <c r="AF900" s="318"/>
      <c r="AG900" s="317"/>
      <c r="AH900" s="316"/>
      <c r="AI900" s="316"/>
      <c r="AJ900" s="316"/>
      <c r="AK900" s="316"/>
      <c r="AL900" s="316"/>
      <c r="AM900" s="316"/>
      <c r="AN900" s="316"/>
      <c r="AO900" s="316"/>
      <c r="AP900" s="316"/>
      <c r="AQ900" s="316"/>
      <c r="AR900" s="316"/>
      <c r="AS900" s="316"/>
      <c r="AT900" s="316"/>
      <c r="AU900" s="317"/>
      <c r="AV900" s="316"/>
      <c r="AW900" s="316"/>
      <c r="AX900" s="318"/>
      <c r="AY900" s="318"/>
      <c r="AZ900" s="317"/>
      <c r="BA900" s="263" t="s">
        <v>1799</v>
      </c>
    </row>
    <row r="901" spans="4:53" x14ac:dyDescent="0.15">
      <c r="D901" s="263" t="s">
        <v>1804</v>
      </c>
      <c r="E901" s="316"/>
      <c r="F901" s="316"/>
      <c r="G901" s="265" t="s">
        <v>144</v>
      </c>
      <c r="H901" s="319" t="s">
        <v>1439</v>
      </c>
      <c r="I901" s="316" t="s">
        <v>1440</v>
      </c>
      <c r="J901" s="316" t="s">
        <v>1441</v>
      </c>
      <c r="K901" s="316" t="s">
        <v>1797</v>
      </c>
      <c r="L901" s="317"/>
      <c r="M901" s="316"/>
      <c r="N901" s="316"/>
      <c r="O901" s="316"/>
      <c r="P901" s="316"/>
      <c r="Q901" s="316"/>
      <c r="R901" s="316"/>
      <c r="S901" s="263" t="s">
        <v>1666</v>
      </c>
      <c r="T901" s="316"/>
      <c r="U901" s="316"/>
      <c r="V901" s="316"/>
      <c r="W901" s="317"/>
      <c r="X901" s="316"/>
      <c r="Y901" s="316"/>
      <c r="Z901" s="316"/>
      <c r="AA901" s="316"/>
      <c r="AB901" s="316"/>
      <c r="AC901" s="316"/>
      <c r="AD901" s="316"/>
      <c r="AE901" s="318"/>
      <c r="AF901" s="318"/>
      <c r="AG901" s="317"/>
      <c r="AH901" s="316"/>
      <c r="AI901" s="316"/>
      <c r="AJ901" s="316"/>
      <c r="AK901" s="316"/>
      <c r="AL901" s="316"/>
      <c r="AM901" s="316"/>
      <c r="AN901" s="316"/>
      <c r="AO901" s="316"/>
      <c r="AP901" s="316"/>
      <c r="AQ901" s="316"/>
      <c r="AR901" s="316"/>
      <c r="AS901" s="316"/>
      <c r="AT901" s="316"/>
      <c r="AU901" s="317"/>
      <c r="AV901" s="316"/>
      <c r="AW901" s="316"/>
      <c r="AX901" s="318"/>
      <c r="AY901" s="318"/>
      <c r="AZ901" s="317"/>
      <c r="BA901" s="263" t="s">
        <v>1805</v>
      </c>
    </row>
    <row r="902" spans="4:53" x14ac:dyDescent="0.15">
      <c r="D902" s="263" t="s">
        <v>1806</v>
      </c>
      <c r="E902" s="316"/>
      <c r="F902" s="316"/>
      <c r="G902" s="265" t="s">
        <v>144</v>
      </c>
      <c r="H902" s="319" t="s">
        <v>1439</v>
      </c>
      <c r="I902" s="316" t="s">
        <v>1440</v>
      </c>
      <c r="J902" s="316" t="s">
        <v>1441</v>
      </c>
      <c r="K902" s="316" t="s">
        <v>1797</v>
      </c>
      <c r="L902" s="317"/>
      <c r="M902" s="316"/>
      <c r="N902" s="316"/>
      <c r="O902" s="316"/>
      <c r="P902" s="316"/>
      <c r="Q902" s="316"/>
      <c r="R902" s="316"/>
      <c r="S902" s="263" t="s">
        <v>1807</v>
      </c>
      <c r="T902" s="316"/>
      <c r="U902" s="316"/>
      <c r="V902" s="316"/>
      <c r="W902" s="317"/>
      <c r="X902" s="316"/>
      <c r="Y902" s="316"/>
      <c r="Z902" s="316"/>
      <c r="AA902" s="316"/>
      <c r="AB902" s="316"/>
      <c r="AC902" s="316"/>
      <c r="AD902" s="316"/>
      <c r="AE902" s="318"/>
      <c r="AF902" s="318"/>
      <c r="AG902" s="317"/>
      <c r="AH902" s="316"/>
      <c r="AI902" s="316"/>
      <c r="AJ902" s="316"/>
      <c r="AK902" s="316"/>
      <c r="AL902" s="316"/>
      <c r="AM902" s="316"/>
      <c r="AN902" s="316"/>
      <c r="AO902" s="316"/>
      <c r="AP902" s="316"/>
      <c r="AQ902" s="316"/>
      <c r="AR902" s="316"/>
      <c r="AS902" s="316"/>
      <c r="AT902" s="316"/>
      <c r="AU902" s="317"/>
      <c r="AV902" s="316"/>
      <c r="AW902" s="316"/>
      <c r="AX902" s="318"/>
      <c r="AY902" s="318"/>
      <c r="AZ902" s="317"/>
      <c r="BA902" s="263" t="s">
        <v>1808</v>
      </c>
    </row>
    <row r="903" spans="4:53" x14ac:dyDescent="0.15">
      <c r="D903" s="263" t="s">
        <v>1809</v>
      </c>
      <c r="E903" s="316"/>
      <c r="F903" s="316"/>
      <c r="G903" s="265" t="s">
        <v>144</v>
      </c>
      <c r="H903" s="319" t="s">
        <v>1439</v>
      </c>
      <c r="I903" s="316" t="s">
        <v>1440</v>
      </c>
      <c r="J903" s="316" t="s">
        <v>1441</v>
      </c>
      <c r="K903" s="316" t="s">
        <v>1797</v>
      </c>
      <c r="L903" s="317"/>
      <c r="M903" s="316"/>
      <c r="N903" s="316"/>
      <c r="O903" s="316"/>
      <c r="P903" s="316"/>
      <c r="Q903" s="316"/>
      <c r="R903" s="316"/>
      <c r="S903" s="263" t="s">
        <v>1810</v>
      </c>
      <c r="T903" s="316"/>
      <c r="U903" s="316"/>
      <c r="V903" s="316"/>
      <c r="W903" s="317"/>
      <c r="X903" s="316"/>
      <c r="Y903" s="316"/>
      <c r="Z903" s="316"/>
      <c r="AA903" s="316"/>
      <c r="AB903" s="316"/>
      <c r="AC903" s="316"/>
      <c r="AD903" s="316"/>
      <c r="AE903" s="318"/>
      <c r="AF903" s="318"/>
      <c r="AG903" s="317"/>
      <c r="AH903" s="316"/>
      <c r="AI903" s="316"/>
      <c r="AJ903" s="316"/>
      <c r="AK903" s="316"/>
      <c r="AL903" s="316"/>
      <c r="AM903" s="316"/>
      <c r="AN903" s="316"/>
      <c r="AO903" s="316"/>
      <c r="AP903" s="316"/>
      <c r="AQ903" s="316"/>
      <c r="AR903" s="316"/>
      <c r="AS903" s="316"/>
      <c r="AT903" s="316"/>
      <c r="AU903" s="317"/>
      <c r="AV903" s="316"/>
      <c r="AW903" s="316"/>
      <c r="AX903" s="318"/>
      <c r="AY903" s="318"/>
      <c r="AZ903" s="317"/>
      <c r="BA903" s="263" t="s">
        <v>1808</v>
      </c>
    </row>
    <row r="904" spans="4:53" x14ac:dyDescent="0.15">
      <c r="D904" s="263" t="s">
        <v>1811</v>
      </c>
      <c r="E904" s="316"/>
      <c r="F904" s="316"/>
      <c r="G904" s="265" t="s">
        <v>144</v>
      </c>
      <c r="H904" s="319" t="s">
        <v>1439</v>
      </c>
      <c r="I904" s="316" t="s">
        <v>1440</v>
      </c>
      <c r="J904" s="316" t="s">
        <v>1441</v>
      </c>
      <c r="K904" s="316" t="s">
        <v>1797</v>
      </c>
      <c r="L904" s="317"/>
      <c r="M904" s="316"/>
      <c r="N904" s="316"/>
      <c r="O904" s="316"/>
      <c r="P904" s="316"/>
      <c r="Q904" s="316"/>
      <c r="R904" s="316"/>
      <c r="S904" s="263" t="s">
        <v>1812</v>
      </c>
      <c r="T904" s="316"/>
      <c r="U904" s="316"/>
      <c r="V904" s="316"/>
      <c r="W904" s="317"/>
      <c r="X904" s="316"/>
      <c r="Y904" s="316"/>
      <c r="Z904" s="316"/>
      <c r="AA904" s="316"/>
      <c r="AB904" s="316"/>
      <c r="AC904" s="316"/>
      <c r="AD904" s="316"/>
      <c r="AE904" s="318"/>
      <c r="AF904" s="318"/>
      <c r="AG904" s="317"/>
      <c r="AH904" s="316"/>
      <c r="AI904" s="316"/>
      <c r="AJ904" s="316"/>
      <c r="AK904" s="316"/>
      <c r="AL904" s="316"/>
      <c r="AM904" s="316"/>
      <c r="AN904" s="316"/>
      <c r="AO904" s="316"/>
      <c r="AP904" s="316"/>
      <c r="AQ904" s="316"/>
      <c r="AR904" s="316"/>
      <c r="AS904" s="316"/>
      <c r="AT904" s="316"/>
      <c r="AU904" s="317"/>
      <c r="AV904" s="316"/>
      <c r="AW904" s="316"/>
      <c r="AX904" s="318"/>
      <c r="AY904" s="318"/>
      <c r="AZ904" s="317"/>
      <c r="BA904" s="263" t="s">
        <v>1813</v>
      </c>
    </row>
    <row r="905" spans="4:53" x14ac:dyDescent="0.15">
      <c r="D905" s="263" t="s">
        <v>1814</v>
      </c>
      <c r="E905" s="316"/>
      <c r="F905" s="316"/>
      <c r="G905" s="265" t="s">
        <v>144</v>
      </c>
      <c r="H905" s="319" t="s">
        <v>1439</v>
      </c>
      <c r="I905" s="316" t="s">
        <v>1440</v>
      </c>
      <c r="J905" s="316" t="s">
        <v>1441</v>
      </c>
      <c r="K905" s="316" t="s">
        <v>1797</v>
      </c>
      <c r="L905" s="317"/>
      <c r="M905" s="316"/>
      <c r="N905" s="316"/>
      <c r="O905" s="316"/>
      <c r="P905" s="316"/>
      <c r="Q905" s="316"/>
      <c r="R905" s="316"/>
      <c r="S905" s="263" t="s">
        <v>1810</v>
      </c>
      <c r="T905" s="316"/>
      <c r="U905" s="316"/>
      <c r="V905" s="316"/>
      <c r="W905" s="317"/>
      <c r="X905" s="316"/>
      <c r="Y905" s="316"/>
      <c r="Z905" s="316"/>
      <c r="AA905" s="316"/>
      <c r="AB905" s="316"/>
      <c r="AC905" s="316"/>
      <c r="AD905" s="316"/>
      <c r="AE905" s="318"/>
      <c r="AF905" s="318"/>
      <c r="AG905" s="317"/>
      <c r="AH905" s="316"/>
      <c r="AI905" s="316"/>
      <c r="AJ905" s="316"/>
      <c r="AK905" s="316"/>
      <c r="AL905" s="316"/>
      <c r="AM905" s="316"/>
      <c r="AN905" s="316"/>
      <c r="AO905" s="316"/>
      <c r="AP905" s="316"/>
      <c r="AQ905" s="316"/>
      <c r="AR905" s="316"/>
      <c r="AS905" s="316"/>
      <c r="AT905" s="316"/>
      <c r="AU905" s="317"/>
      <c r="AV905" s="316"/>
      <c r="AW905" s="316"/>
      <c r="AX905" s="318"/>
      <c r="AY905" s="318"/>
      <c r="AZ905" s="317"/>
      <c r="BA905" s="263" t="s">
        <v>1813</v>
      </c>
    </row>
    <row r="906" spans="4:53" x14ac:dyDescent="0.15">
      <c r="D906" s="263" t="s">
        <v>1815</v>
      </c>
      <c r="E906" s="316"/>
      <c r="F906" s="316"/>
      <c r="G906" s="265" t="s">
        <v>144</v>
      </c>
      <c r="H906" s="319" t="s">
        <v>1439</v>
      </c>
      <c r="I906" s="316" t="s">
        <v>1440</v>
      </c>
      <c r="J906" s="316" t="s">
        <v>1441</v>
      </c>
      <c r="K906" s="316" t="s">
        <v>1797</v>
      </c>
      <c r="L906" s="317"/>
      <c r="M906" s="316"/>
      <c r="N906" s="316"/>
      <c r="O906" s="316"/>
      <c r="P906" s="316"/>
      <c r="Q906" s="316"/>
      <c r="R906" s="316"/>
      <c r="S906" s="263" t="s">
        <v>1816</v>
      </c>
      <c r="T906" s="316"/>
      <c r="U906" s="316"/>
      <c r="V906" s="316"/>
      <c r="W906" s="317"/>
      <c r="X906" s="316"/>
      <c r="Y906" s="316"/>
      <c r="Z906" s="316"/>
      <c r="AA906" s="316"/>
      <c r="AB906" s="316"/>
      <c r="AC906" s="316"/>
      <c r="AD906" s="316"/>
      <c r="AE906" s="318"/>
      <c r="AF906" s="318"/>
      <c r="AG906" s="317"/>
      <c r="AH906" s="316"/>
      <c r="AI906" s="316"/>
      <c r="AJ906" s="316"/>
      <c r="AK906" s="316"/>
      <c r="AL906" s="316"/>
      <c r="AM906" s="316"/>
      <c r="AN906" s="316"/>
      <c r="AO906" s="316"/>
      <c r="AP906" s="316"/>
      <c r="AQ906" s="316"/>
      <c r="AR906" s="316"/>
      <c r="AS906" s="316"/>
      <c r="AT906" s="316"/>
      <c r="AU906" s="317"/>
      <c r="AV906" s="316"/>
      <c r="AW906" s="316"/>
      <c r="AX906" s="318"/>
      <c r="AY906" s="318"/>
      <c r="AZ906" s="317"/>
      <c r="BA906" s="263" t="s">
        <v>1813</v>
      </c>
    </row>
    <row r="907" spans="4:53" x14ac:dyDescent="0.15">
      <c r="D907" s="263" t="s">
        <v>1817</v>
      </c>
      <c r="E907" s="316"/>
      <c r="F907" s="316"/>
      <c r="G907" s="265" t="s">
        <v>144</v>
      </c>
      <c r="H907" s="319" t="s">
        <v>1439</v>
      </c>
      <c r="I907" s="316" t="s">
        <v>1440</v>
      </c>
      <c r="J907" s="316" t="s">
        <v>1441</v>
      </c>
      <c r="K907" s="316" t="s">
        <v>1797</v>
      </c>
      <c r="L907" s="317"/>
      <c r="M907" s="316"/>
      <c r="N907" s="316"/>
      <c r="O907" s="316"/>
      <c r="P907" s="316"/>
      <c r="Q907" s="316"/>
      <c r="R907" s="316"/>
      <c r="S907" s="263" t="s">
        <v>1807</v>
      </c>
      <c r="T907" s="316"/>
      <c r="U907" s="316"/>
      <c r="V907" s="316"/>
      <c r="W907" s="317"/>
      <c r="X907" s="316"/>
      <c r="Y907" s="316"/>
      <c r="Z907" s="316"/>
      <c r="AA907" s="316"/>
      <c r="AB907" s="316"/>
      <c r="AC907" s="316"/>
      <c r="AD907" s="316"/>
      <c r="AE907" s="318"/>
      <c r="AF907" s="318"/>
      <c r="AG907" s="317"/>
      <c r="AH907" s="316"/>
      <c r="AI907" s="316"/>
      <c r="AJ907" s="316"/>
      <c r="AK907" s="316"/>
      <c r="AL907" s="316"/>
      <c r="AM907" s="316"/>
      <c r="AN907" s="316"/>
      <c r="AO907" s="316"/>
      <c r="AP907" s="316"/>
      <c r="AQ907" s="316"/>
      <c r="AR907" s="316"/>
      <c r="AS907" s="316"/>
      <c r="AT907" s="316"/>
      <c r="AU907" s="317"/>
      <c r="AV907" s="316"/>
      <c r="AW907" s="316"/>
      <c r="AX907" s="318"/>
      <c r="AY907" s="318"/>
      <c r="AZ907" s="317"/>
      <c r="BA907" s="263" t="s">
        <v>1808</v>
      </c>
    </row>
    <row r="908" spans="4:53" x14ac:dyDescent="0.15">
      <c r="D908" s="263" t="s">
        <v>1818</v>
      </c>
      <c r="E908" s="316"/>
      <c r="F908" s="316"/>
      <c r="G908" s="265" t="s">
        <v>144</v>
      </c>
      <c r="H908" s="319" t="s">
        <v>1439</v>
      </c>
      <c r="I908" s="316" t="s">
        <v>1440</v>
      </c>
      <c r="J908" s="316" t="s">
        <v>1441</v>
      </c>
      <c r="K908" s="316" t="s">
        <v>1797</v>
      </c>
      <c r="L908" s="317"/>
      <c r="M908" s="316"/>
      <c r="N908" s="316"/>
      <c r="O908" s="316"/>
      <c r="P908" s="316"/>
      <c r="Q908" s="316"/>
      <c r="R908" s="316"/>
      <c r="S908" s="263" t="s">
        <v>1807</v>
      </c>
      <c r="T908" s="316"/>
      <c r="U908" s="316"/>
      <c r="V908" s="316"/>
      <c r="W908" s="317"/>
      <c r="X908" s="316"/>
      <c r="Y908" s="316"/>
      <c r="Z908" s="316"/>
      <c r="AA908" s="316"/>
      <c r="AB908" s="316"/>
      <c r="AC908" s="316"/>
      <c r="AD908" s="316"/>
      <c r="AE908" s="318"/>
      <c r="AF908" s="318"/>
      <c r="AG908" s="317"/>
      <c r="AH908" s="316"/>
      <c r="AI908" s="316"/>
      <c r="AJ908" s="316"/>
      <c r="AK908" s="316"/>
      <c r="AL908" s="316"/>
      <c r="AM908" s="316"/>
      <c r="AN908" s="316"/>
      <c r="AO908" s="316"/>
      <c r="AP908" s="316"/>
      <c r="AQ908" s="316"/>
      <c r="AR908" s="316"/>
      <c r="AS908" s="316"/>
      <c r="AT908" s="316"/>
      <c r="AU908" s="317"/>
      <c r="AV908" s="316"/>
      <c r="AW908" s="316"/>
      <c r="AX908" s="318"/>
      <c r="AY908" s="318"/>
      <c r="AZ908" s="317"/>
      <c r="BA908" s="263" t="s">
        <v>1819</v>
      </c>
    </row>
    <row r="909" spans="4:53" x14ac:dyDescent="0.15">
      <c r="D909" s="263" t="s">
        <v>1820</v>
      </c>
      <c r="E909" s="316"/>
      <c r="F909" s="316"/>
      <c r="G909" s="265" t="s">
        <v>144</v>
      </c>
      <c r="H909" s="319" t="s">
        <v>1439</v>
      </c>
      <c r="I909" s="316" t="s">
        <v>1440</v>
      </c>
      <c r="J909" s="316" t="s">
        <v>1441</v>
      </c>
      <c r="K909" s="316" t="s">
        <v>1797</v>
      </c>
      <c r="L909" s="317"/>
      <c r="M909" s="316"/>
      <c r="N909" s="316"/>
      <c r="O909" s="316"/>
      <c r="P909" s="316"/>
      <c r="Q909" s="316"/>
      <c r="R909" s="316"/>
      <c r="S909" s="263" t="s">
        <v>262</v>
      </c>
      <c r="T909" s="316"/>
      <c r="U909" s="316"/>
      <c r="V909" s="316"/>
      <c r="W909" s="317"/>
      <c r="X909" s="316"/>
      <c r="Y909" s="316"/>
      <c r="Z909" s="316"/>
      <c r="AA909" s="316"/>
      <c r="AB909" s="316"/>
      <c r="AC909" s="316"/>
      <c r="AD909" s="316"/>
      <c r="AE909" s="318"/>
      <c r="AF909" s="318"/>
      <c r="AG909" s="317"/>
      <c r="AH909" s="316"/>
      <c r="AI909" s="316"/>
      <c r="AJ909" s="316"/>
      <c r="AK909" s="316"/>
      <c r="AL909" s="316"/>
      <c r="AM909" s="316"/>
      <c r="AN909" s="316"/>
      <c r="AO909" s="316"/>
      <c r="AP909" s="316"/>
      <c r="AQ909" s="316"/>
      <c r="AR909" s="316"/>
      <c r="AS909" s="316"/>
      <c r="AT909" s="316"/>
      <c r="AU909" s="317"/>
      <c r="AV909" s="316"/>
      <c r="AW909" s="316"/>
      <c r="AX909" s="318"/>
      <c r="AY909" s="318"/>
      <c r="AZ909" s="317"/>
      <c r="BA909" s="263" t="s">
        <v>1821</v>
      </c>
    </row>
    <row r="910" spans="4:53" x14ac:dyDescent="0.15">
      <c r="D910" s="263" t="s">
        <v>1822</v>
      </c>
      <c r="E910" s="316"/>
      <c r="F910" s="316"/>
      <c r="G910" s="265" t="s">
        <v>144</v>
      </c>
      <c r="H910" s="319" t="s">
        <v>1439</v>
      </c>
      <c r="I910" s="316" t="s">
        <v>1440</v>
      </c>
      <c r="J910" s="316" t="s">
        <v>1441</v>
      </c>
      <c r="K910" s="316" t="s">
        <v>1797</v>
      </c>
      <c r="L910" s="317"/>
      <c r="M910" s="316"/>
      <c r="N910" s="316"/>
      <c r="O910" s="316"/>
      <c r="P910" s="316"/>
      <c r="Q910" s="316"/>
      <c r="R910" s="316"/>
      <c r="S910" s="263" t="s">
        <v>1823</v>
      </c>
      <c r="T910" s="316"/>
      <c r="U910" s="316"/>
      <c r="V910" s="316"/>
      <c r="W910" s="317"/>
      <c r="X910" s="316"/>
      <c r="Y910" s="316"/>
      <c r="Z910" s="316"/>
      <c r="AA910" s="316"/>
      <c r="AB910" s="316"/>
      <c r="AC910" s="316"/>
      <c r="AD910" s="316"/>
      <c r="AE910" s="318"/>
      <c r="AF910" s="318"/>
      <c r="AG910" s="317"/>
      <c r="AH910" s="316"/>
      <c r="AI910" s="316"/>
      <c r="AJ910" s="316"/>
      <c r="AK910" s="316"/>
      <c r="AL910" s="316"/>
      <c r="AM910" s="316"/>
      <c r="AN910" s="316"/>
      <c r="AO910" s="316"/>
      <c r="AP910" s="316"/>
      <c r="AQ910" s="316"/>
      <c r="AR910" s="316"/>
      <c r="AS910" s="316"/>
      <c r="AT910" s="316"/>
      <c r="AU910" s="317"/>
      <c r="AV910" s="316"/>
      <c r="AW910" s="316"/>
      <c r="AX910" s="318"/>
      <c r="AY910" s="318"/>
      <c r="AZ910" s="317"/>
      <c r="BA910" s="263" t="s">
        <v>1824</v>
      </c>
    </row>
    <row r="911" spans="4:53" x14ac:dyDescent="0.15">
      <c r="D911" s="263" t="s">
        <v>1825</v>
      </c>
      <c r="E911" s="316"/>
      <c r="F911" s="316"/>
      <c r="G911" s="265" t="s">
        <v>144</v>
      </c>
      <c r="H911" s="319" t="s">
        <v>1439</v>
      </c>
      <c r="I911" s="316" t="s">
        <v>1440</v>
      </c>
      <c r="J911" s="316" t="s">
        <v>1441</v>
      </c>
      <c r="K911" s="316" t="s">
        <v>1797</v>
      </c>
      <c r="L911" s="317"/>
      <c r="M911" s="316"/>
      <c r="N911" s="316"/>
      <c r="O911" s="316"/>
      <c r="P911" s="316"/>
      <c r="Q911" s="316"/>
      <c r="R911" s="316"/>
      <c r="S911" s="263" t="s">
        <v>1826</v>
      </c>
      <c r="T911" s="316"/>
      <c r="U911" s="316"/>
      <c r="V911" s="316"/>
      <c r="W911" s="317"/>
      <c r="X911" s="316"/>
      <c r="Y911" s="316"/>
      <c r="Z911" s="316"/>
      <c r="AA911" s="316"/>
      <c r="AB911" s="316"/>
      <c r="AC911" s="316"/>
      <c r="AD911" s="316"/>
      <c r="AE911" s="318"/>
      <c r="AF911" s="318"/>
      <c r="AG911" s="317"/>
      <c r="AH911" s="316"/>
      <c r="AI911" s="316"/>
      <c r="AJ911" s="316"/>
      <c r="AK911" s="316"/>
      <c r="AL911" s="316"/>
      <c r="AM911" s="316"/>
      <c r="AN911" s="316"/>
      <c r="AO911" s="316"/>
      <c r="AP911" s="316"/>
      <c r="AQ911" s="316"/>
      <c r="AR911" s="316"/>
      <c r="AS911" s="316"/>
      <c r="AT911" s="316"/>
      <c r="AU911" s="317"/>
      <c r="AV911" s="316"/>
      <c r="AW911" s="316"/>
      <c r="AX911" s="318"/>
      <c r="AY911" s="318"/>
      <c r="AZ911" s="317"/>
      <c r="BA911" s="263" t="s">
        <v>1824</v>
      </c>
    </row>
    <row r="912" spans="4:53" x14ac:dyDescent="0.15">
      <c r="D912" s="263" t="s">
        <v>1827</v>
      </c>
      <c r="E912" s="316"/>
      <c r="F912" s="316"/>
      <c r="G912" s="265" t="s">
        <v>144</v>
      </c>
      <c r="H912" s="319" t="s">
        <v>1439</v>
      </c>
      <c r="I912" s="316" t="s">
        <v>1440</v>
      </c>
      <c r="J912" s="316" t="s">
        <v>1441</v>
      </c>
      <c r="K912" s="316" t="s">
        <v>1797</v>
      </c>
      <c r="L912" s="317"/>
      <c r="M912" s="316"/>
      <c r="N912" s="316"/>
      <c r="O912" s="316"/>
      <c r="P912" s="316"/>
      <c r="Q912" s="316"/>
      <c r="R912" s="316"/>
      <c r="S912" s="263" t="s">
        <v>1828</v>
      </c>
      <c r="T912" s="316"/>
      <c r="U912" s="316"/>
      <c r="V912" s="316"/>
      <c r="W912" s="317"/>
      <c r="X912" s="316"/>
      <c r="Y912" s="316"/>
      <c r="Z912" s="316"/>
      <c r="AA912" s="316"/>
      <c r="AB912" s="316"/>
      <c r="AC912" s="316"/>
      <c r="AD912" s="316"/>
      <c r="AE912" s="318"/>
      <c r="AF912" s="318"/>
      <c r="AG912" s="317"/>
      <c r="AH912" s="316"/>
      <c r="AI912" s="316"/>
      <c r="AJ912" s="316"/>
      <c r="AK912" s="316"/>
      <c r="AL912" s="316"/>
      <c r="AM912" s="316"/>
      <c r="AN912" s="316"/>
      <c r="AO912" s="316"/>
      <c r="AP912" s="316"/>
      <c r="AQ912" s="316"/>
      <c r="AR912" s="316"/>
      <c r="AS912" s="316"/>
      <c r="AT912" s="316"/>
      <c r="AU912" s="317"/>
      <c r="AV912" s="316"/>
      <c r="AW912" s="316"/>
      <c r="AX912" s="318"/>
      <c r="AY912" s="318"/>
      <c r="AZ912" s="317"/>
      <c r="BA912" s="263" t="s">
        <v>1824</v>
      </c>
    </row>
    <row r="913" spans="4:53" x14ac:dyDescent="0.15">
      <c r="D913" s="321" t="s">
        <v>1829</v>
      </c>
      <c r="E913" s="316"/>
      <c r="F913" s="316"/>
      <c r="G913" s="265" t="s">
        <v>144</v>
      </c>
      <c r="H913" s="319" t="s">
        <v>1439</v>
      </c>
      <c r="I913" s="316" t="s">
        <v>1440</v>
      </c>
      <c r="J913" s="316" t="s">
        <v>1441</v>
      </c>
      <c r="K913" s="316" t="s">
        <v>1797</v>
      </c>
      <c r="L913" s="317"/>
      <c r="M913" s="316"/>
      <c r="N913" s="316"/>
      <c r="O913" s="316"/>
      <c r="P913" s="316"/>
      <c r="Q913" s="316"/>
      <c r="R913" s="316"/>
      <c r="S913" s="263" t="s">
        <v>1830</v>
      </c>
      <c r="T913" s="316"/>
      <c r="U913" s="316"/>
      <c r="V913" s="316"/>
      <c r="W913" s="317"/>
      <c r="X913" s="316"/>
      <c r="Y913" s="316"/>
      <c r="Z913" s="316"/>
      <c r="AA913" s="316"/>
      <c r="AB913" s="316"/>
      <c r="AC913" s="316"/>
      <c r="AD913" s="316"/>
      <c r="AE913" s="318"/>
      <c r="AF913" s="318"/>
      <c r="AG913" s="317"/>
      <c r="AH913" s="316"/>
      <c r="AI913" s="316"/>
      <c r="AJ913" s="316"/>
      <c r="AK913" s="316"/>
      <c r="AL913" s="316"/>
      <c r="AM913" s="316"/>
      <c r="AN913" s="316"/>
      <c r="AO913" s="316"/>
      <c r="AP913" s="316"/>
      <c r="AQ913" s="316"/>
      <c r="AR913" s="316"/>
      <c r="AS913" s="316"/>
      <c r="AT913" s="316"/>
      <c r="AU913" s="317"/>
      <c r="AV913" s="316"/>
      <c r="AW913" s="316"/>
      <c r="AX913" s="318"/>
      <c r="AY913" s="318"/>
      <c r="AZ913" s="317"/>
      <c r="BA913" s="263" t="s">
        <v>1831</v>
      </c>
    </row>
    <row r="914" spans="4:53" x14ac:dyDescent="0.15">
      <c r="D914" s="321" t="s">
        <v>1832</v>
      </c>
      <c r="E914" s="316"/>
      <c r="F914" s="316"/>
      <c r="G914" s="265" t="s">
        <v>144</v>
      </c>
      <c r="H914" s="319" t="s">
        <v>1439</v>
      </c>
      <c r="I914" s="316" t="s">
        <v>1440</v>
      </c>
      <c r="J914" s="316" t="s">
        <v>1441</v>
      </c>
      <c r="K914" s="316" t="s">
        <v>1833</v>
      </c>
      <c r="L914" s="317"/>
      <c r="M914" s="316"/>
      <c r="N914" s="316"/>
      <c r="O914" s="316"/>
      <c r="P914" s="316"/>
      <c r="Q914" s="316"/>
      <c r="R914" s="316"/>
      <c r="S914" s="263" t="s">
        <v>1834</v>
      </c>
      <c r="T914" s="316"/>
      <c r="U914" s="316"/>
      <c r="V914" s="316"/>
      <c r="W914" s="317"/>
      <c r="X914" s="316"/>
      <c r="Y914" s="316"/>
      <c r="Z914" s="316"/>
      <c r="AA914" s="316"/>
      <c r="AB914" s="316"/>
      <c r="AC914" s="316"/>
      <c r="AD914" s="316"/>
      <c r="AE914" s="318"/>
      <c r="AF914" s="318"/>
      <c r="AG914" s="317"/>
      <c r="AH914" s="316"/>
      <c r="AI914" s="316"/>
      <c r="AJ914" s="316"/>
      <c r="AK914" s="316"/>
      <c r="AL914" s="316"/>
      <c r="AM914" s="316"/>
      <c r="AN914" s="316"/>
      <c r="AO914" s="316"/>
      <c r="AP914" s="316"/>
      <c r="AQ914" s="316"/>
      <c r="AR914" s="316"/>
      <c r="AS914" s="316"/>
      <c r="AT914" s="316"/>
      <c r="AU914" s="317"/>
      <c r="AV914" s="316"/>
      <c r="AW914" s="316"/>
      <c r="AX914" s="318"/>
      <c r="AY914" s="318"/>
      <c r="AZ914" s="317"/>
      <c r="BA914" s="263" t="s">
        <v>1831</v>
      </c>
    </row>
    <row r="915" spans="4:53" x14ac:dyDescent="0.15">
      <c r="D915" s="263" t="s">
        <v>1835</v>
      </c>
      <c r="E915" s="316"/>
      <c r="F915" s="316"/>
      <c r="G915" s="265" t="s">
        <v>144</v>
      </c>
      <c r="H915" s="319" t="s">
        <v>1439</v>
      </c>
      <c r="I915" s="316" t="s">
        <v>1440</v>
      </c>
      <c r="J915" s="316" t="s">
        <v>1441</v>
      </c>
      <c r="K915" s="316" t="s">
        <v>1833</v>
      </c>
      <c r="L915" s="317"/>
      <c r="M915" s="316"/>
      <c r="N915" s="316"/>
      <c r="O915" s="316"/>
      <c r="P915" s="316"/>
      <c r="Q915" s="316"/>
      <c r="R915" s="316"/>
      <c r="S915" s="263" t="s">
        <v>1801</v>
      </c>
      <c r="T915" s="316"/>
      <c r="U915" s="316"/>
      <c r="V915" s="316"/>
      <c r="W915" s="317"/>
      <c r="X915" s="316"/>
      <c r="Y915" s="316"/>
      <c r="Z915" s="316"/>
      <c r="AA915" s="316"/>
      <c r="AB915" s="316"/>
      <c r="AC915" s="316"/>
      <c r="AD915" s="316"/>
      <c r="AE915" s="318"/>
      <c r="AF915" s="318"/>
      <c r="AG915" s="317"/>
      <c r="AH915" s="316"/>
      <c r="AI915" s="316"/>
      <c r="AJ915" s="316"/>
      <c r="AK915" s="316"/>
      <c r="AL915" s="316"/>
      <c r="AM915" s="316"/>
      <c r="AN915" s="316"/>
      <c r="AO915" s="316"/>
      <c r="AP915" s="316"/>
      <c r="AQ915" s="316"/>
      <c r="AR915" s="316"/>
      <c r="AS915" s="316"/>
      <c r="AT915" s="316"/>
      <c r="AU915" s="317"/>
      <c r="AV915" s="316"/>
      <c r="AW915" s="316"/>
      <c r="AX915" s="318"/>
      <c r="AY915" s="318"/>
      <c r="AZ915" s="317"/>
      <c r="BA915" s="263" t="s">
        <v>1647</v>
      </c>
    </row>
    <row r="916" spans="4:53" x14ac:dyDescent="0.15">
      <c r="D916" s="263" t="s">
        <v>1836</v>
      </c>
      <c r="E916" s="316"/>
      <c r="F916" s="316"/>
      <c r="G916" s="265" t="s">
        <v>144</v>
      </c>
      <c r="H916" s="319" t="s">
        <v>1439</v>
      </c>
      <c r="I916" s="316" t="s">
        <v>1440</v>
      </c>
      <c r="J916" s="316" t="s">
        <v>1441</v>
      </c>
      <c r="K916" s="316" t="s">
        <v>1833</v>
      </c>
      <c r="L916" s="317"/>
      <c r="M916" s="316"/>
      <c r="N916" s="316"/>
      <c r="O916" s="316"/>
      <c r="P916" s="316"/>
      <c r="Q916" s="316"/>
      <c r="R916" s="316"/>
      <c r="S916" s="263" t="s">
        <v>477</v>
      </c>
      <c r="T916" s="316"/>
      <c r="U916" s="316"/>
      <c r="V916" s="316"/>
      <c r="W916" s="317"/>
      <c r="X916" s="316"/>
      <c r="Y916" s="316"/>
      <c r="Z916" s="316"/>
      <c r="AA916" s="316"/>
      <c r="AB916" s="316"/>
      <c r="AC916" s="316"/>
      <c r="AD916" s="316"/>
      <c r="AE916" s="318"/>
      <c r="AF916" s="318"/>
      <c r="AG916" s="317"/>
      <c r="AH916" s="316"/>
      <c r="AI916" s="316"/>
      <c r="AJ916" s="316"/>
      <c r="AK916" s="316"/>
      <c r="AL916" s="316"/>
      <c r="AM916" s="316"/>
      <c r="AN916" s="316"/>
      <c r="AO916" s="316"/>
      <c r="AP916" s="316"/>
      <c r="AQ916" s="316"/>
      <c r="AR916" s="316"/>
      <c r="AS916" s="316"/>
      <c r="AT916" s="316"/>
      <c r="AU916" s="317"/>
      <c r="AV916" s="316"/>
      <c r="AW916" s="316"/>
      <c r="AX916" s="318"/>
      <c r="AY916" s="318"/>
      <c r="AZ916" s="317"/>
      <c r="BA916" s="263" t="s">
        <v>1647</v>
      </c>
    </row>
    <row r="917" spans="4:53" x14ac:dyDescent="0.15">
      <c r="D917" s="263" t="s">
        <v>1837</v>
      </c>
      <c r="E917" s="316"/>
      <c r="F917" s="316"/>
      <c r="G917" s="265" t="s">
        <v>144</v>
      </c>
      <c r="H917" s="319" t="s">
        <v>1439</v>
      </c>
      <c r="I917" s="316" t="s">
        <v>1440</v>
      </c>
      <c r="J917" s="316" t="s">
        <v>1441</v>
      </c>
      <c r="K917" s="316" t="s">
        <v>1833</v>
      </c>
      <c r="L917" s="317"/>
      <c r="M917" s="316"/>
      <c r="N917" s="316"/>
      <c r="O917" s="316"/>
      <c r="P917" s="316"/>
      <c r="Q917" s="316"/>
      <c r="R917" s="316"/>
      <c r="S917" s="263" t="s">
        <v>1657</v>
      </c>
      <c r="T917" s="316"/>
      <c r="U917" s="316"/>
      <c r="V917" s="316"/>
      <c r="W917" s="317"/>
      <c r="X917" s="316"/>
      <c r="Y917" s="316"/>
      <c r="Z917" s="316"/>
      <c r="AA917" s="316"/>
      <c r="AB917" s="316"/>
      <c r="AC917" s="316"/>
      <c r="AD917" s="316"/>
      <c r="AE917" s="318"/>
      <c r="AF917" s="318"/>
      <c r="AG917" s="317"/>
      <c r="AH917" s="316"/>
      <c r="AI917" s="316"/>
      <c r="AJ917" s="316"/>
      <c r="AK917" s="316"/>
      <c r="AL917" s="316"/>
      <c r="AM917" s="316"/>
      <c r="AN917" s="316"/>
      <c r="AO917" s="316"/>
      <c r="AP917" s="316"/>
      <c r="AQ917" s="316"/>
      <c r="AR917" s="316"/>
      <c r="AS917" s="316"/>
      <c r="AT917" s="316"/>
      <c r="AU917" s="317"/>
      <c r="AV917" s="316"/>
      <c r="AW917" s="316"/>
      <c r="AX917" s="318"/>
      <c r="AY917" s="318"/>
      <c r="AZ917" s="317"/>
      <c r="BA917" s="263" t="s">
        <v>1647</v>
      </c>
    </row>
    <row r="918" spans="4:53" x14ac:dyDescent="0.15">
      <c r="D918" s="263" t="s">
        <v>1838</v>
      </c>
      <c r="E918" s="316"/>
      <c r="F918" s="316"/>
      <c r="G918" s="265" t="s">
        <v>144</v>
      </c>
      <c r="H918" s="319" t="s">
        <v>1439</v>
      </c>
      <c r="I918" s="316" t="s">
        <v>1440</v>
      </c>
      <c r="J918" s="316" t="s">
        <v>1441</v>
      </c>
      <c r="K918" s="316" t="s">
        <v>1833</v>
      </c>
      <c r="L918" s="317"/>
      <c r="M918" s="316"/>
      <c r="N918" s="316"/>
      <c r="O918" s="316"/>
      <c r="P918" s="316"/>
      <c r="Q918" s="316"/>
      <c r="R918" s="316"/>
      <c r="S918" s="263" t="s">
        <v>1666</v>
      </c>
      <c r="T918" s="316"/>
      <c r="U918" s="316"/>
      <c r="V918" s="316"/>
      <c r="W918" s="317"/>
      <c r="X918" s="316"/>
      <c r="Y918" s="316"/>
      <c r="Z918" s="316"/>
      <c r="AA918" s="316"/>
      <c r="AB918" s="316"/>
      <c r="AC918" s="316"/>
      <c r="AD918" s="316"/>
      <c r="AE918" s="318"/>
      <c r="AF918" s="318"/>
      <c r="AG918" s="317"/>
      <c r="AH918" s="316"/>
      <c r="AI918" s="316"/>
      <c r="AJ918" s="316"/>
      <c r="AK918" s="316"/>
      <c r="AL918" s="316"/>
      <c r="AM918" s="316"/>
      <c r="AN918" s="316"/>
      <c r="AO918" s="316"/>
      <c r="AP918" s="316"/>
      <c r="AQ918" s="316"/>
      <c r="AR918" s="316"/>
      <c r="AS918" s="316"/>
      <c r="AT918" s="316"/>
      <c r="AU918" s="317"/>
      <c r="AV918" s="316"/>
      <c r="AW918" s="316"/>
      <c r="AX918" s="318"/>
      <c r="AY918" s="318"/>
      <c r="AZ918" s="317"/>
      <c r="BA918" s="263" t="s">
        <v>1839</v>
      </c>
    </row>
    <row r="919" spans="4:53" x14ac:dyDescent="0.15">
      <c r="D919" s="263" t="s">
        <v>1840</v>
      </c>
      <c r="E919" s="316"/>
      <c r="F919" s="316"/>
      <c r="G919" s="265" t="s">
        <v>144</v>
      </c>
      <c r="H919" s="319" t="s">
        <v>1439</v>
      </c>
      <c r="I919" s="316" t="s">
        <v>1440</v>
      </c>
      <c r="J919" s="316" t="s">
        <v>1441</v>
      </c>
      <c r="K919" s="316" t="s">
        <v>1833</v>
      </c>
      <c r="L919" s="317"/>
      <c r="M919" s="316"/>
      <c r="N919" s="316"/>
      <c r="O919" s="316"/>
      <c r="P919" s="316"/>
      <c r="Q919" s="316"/>
      <c r="R919" s="316"/>
      <c r="S919" s="263" t="s">
        <v>477</v>
      </c>
      <c r="T919" s="316"/>
      <c r="U919" s="316"/>
      <c r="V919" s="316"/>
      <c r="W919" s="317"/>
      <c r="X919" s="316"/>
      <c r="Y919" s="316"/>
      <c r="Z919" s="316"/>
      <c r="AA919" s="316"/>
      <c r="AB919" s="316"/>
      <c r="AC919" s="316"/>
      <c r="AD919" s="316"/>
      <c r="AE919" s="318"/>
      <c r="AF919" s="318"/>
      <c r="AG919" s="317"/>
      <c r="AH919" s="316"/>
      <c r="AI919" s="316"/>
      <c r="AJ919" s="316"/>
      <c r="AK919" s="316"/>
      <c r="AL919" s="316"/>
      <c r="AM919" s="316"/>
      <c r="AN919" s="316"/>
      <c r="AO919" s="316"/>
      <c r="AP919" s="316"/>
      <c r="AQ919" s="316"/>
      <c r="AR919" s="316"/>
      <c r="AS919" s="316"/>
      <c r="AT919" s="316"/>
      <c r="AU919" s="317"/>
      <c r="AV919" s="316"/>
      <c r="AW919" s="316"/>
      <c r="AX919" s="318"/>
      <c r="AY919" s="318"/>
      <c r="AZ919" s="317"/>
      <c r="BA919" s="263" t="s">
        <v>1647</v>
      </c>
    </row>
    <row r="920" spans="4:53" x14ac:dyDescent="0.15">
      <c r="D920" s="263" t="s">
        <v>1841</v>
      </c>
      <c r="E920" s="316"/>
      <c r="F920" s="316"/>
      <c r="G920" s="265" t="s">
        <v>144</v>
      </c>
      <c r="H920" s="319" t="s">
        <v>1439</v>
      </c>
      <c r="I920" s="316" t="s">
        <v>1440</v>
      </c>
      <c r="J920" s="316" t="s">
        <v>1441</v>
      </c>
      <c r="K920" s="316" t="s">
        <v>1833</v>
      </c>
      <c r="L920" s="317"/>
      <c r="M920" s="316"/>
      <c r="N920" s="316"/>
      <c r="O920" s="316"/>
      <c r="P920" s="316"/>
      <c r="Q920" s="316"/>
      <c r="R920" s="316"/>
      <c r="S920" s="263" t="s">
        <v>996</v>
      </c>
      <c r="T920" s="316"/>
      <c r="U920" s="316"/>
      <c r="V920" s="316"/>
      <c r="W920" s="317"/>
      <c r="X920" s="316"/>
      <c r="Y920" s="316"/>
      <c r="Z920" s="316"/>
      <c r="AA920" s="316"/>
      <c r="AB920" s="316"/>
      <c r="AC920" s="316"/>
      <c r="AD920" s="316"/>
      <c r="AE920" s="318"/>
      <c r="AF920" s="318"/>
      <c r="AG920" s="317"/>
      <c r="AH920" s="316"/>
      <c r="AI920" s="316"/>
      <c r="AJ920" s="316"/>
      <c r="AK920" s="316"/>
      <c r="AL920" s="316"/>
      <c r="AM920" s="316"/>
      <c r="AN920" s="316"/>
      <c r="AO920" s="316"/>
      <c r="AP920" s="316"/>
      <c r="AQ920" s="316"/>
      <c r="AR920" s="316"/>
      <c r="AS920" s="316"/>
      <c r="AT920" s="316"/>
      <c r="AU920" s="317"/>
      <c r="AV920" s="316"/>
      <c r="AW920" s="316"/>
      <c r="AX920" s="318"/>
      <c r="AY920" s="318"/>
      <c r="AZ920" s="317"/>
      <c r="BA920" s="263" t="s">
        <v>1647</v>
      </c>
    </row>
    <row r="921" spans="4:53" x14ac:dyDescent="0.15">
      <c r="D921" s="263" t="s">
        <v>1842</v>
      </c>
      <c r="E921" s="316"/>
      <c r="F921" s="316"/>
      <c r="G921" s="265" t="s">
        <v>144</v>
      </c>
      <c r="H921" s="319" t="s">
        <v>1439</v>
      </c>
      <c r="I921" s="316" t="s">
        <v>1440</v>
      </c>
      <c r="J921" s="316" t="s">
        <v>1441</v>
      </c>
      <c r="K921" s="316" t="s">
        <v>1833</v>
      </c>
      <c r="L921" s="317"/>
      <c r="M921" s="316"/>
      <c r="N921" s="316"/>
      <c r="O921" s="316"/>
      <c r="P921" s="316"/>
      <c r="Q921" s="316"/>
      <c r="R921" s="316"/>
      <c r="S921" s="263" t="s">
        <v>262</v>
      </c>
      <c r="T921" s="316"/>
      <c r="U921" s="316"/>
      <c r="V921" s="316"/>
      <c r="W921" s="317"/>
      <c r="X921" s="316"/>
      <c r="Y921" s="316"/>
      <c r="Z921" s="316"/>
      <c r="AA921" s="316"/>
      <c r="AB921" s="316"/>
      <c r="AC921" s="316"/>
      <c r="AD921" s="316"/>
      <c r="AE921" s="318"/>
      <c r="AF921" s="318"/>
      <c r="AG921" s="317"/>
      <c r="AH921" s="316"/>
      <c r="AI921" s="316"/>
      <c r="AJ921" s="316"/>
      <c r="AK921" s="316"/>
      <c r="AL921" s="316"/>
      <c r="AM921" s="316"/>
      <c r="AN921" s="316"/>
      <c r="AO921" s="316"/>
      <c r="AP921" s="316"/>
      <c r="AQ921" s="316"/>
      <c r="AR921" s="316"/>
      <c r="AS921" s="316"/>
      <c r="AT921" s="316"/>
      <c r="AU921" s="317"/>
      <c r="AV921" s="316"/>
      <c r="AW921" s="316"/>
      <c r="AX921" s="318"/>
      <c r="AY921" s="318"/>
      <c r="AZ921" s="317"/>
      <c r="BA921" s="263" t="s">
        <v>1647</v>
      </c>
    </row>
    <row r="922" spans="4:53" x14ac:dyDescent="0.15">
      <c r="D922" s="263" t="s">
        <v>1843</v>
      </c>
      <c r="E922" s="316"/>
      <c r="F922" s="316"/>
      <c r="G922" s="265" t="s">
        <v>144</v>
      </c>
      <c r="H922" s="319" t="s">
        <v>1439</v>
      </c>
      <c r="I922" s="316" t="s">
        <v>1440</v>
      </c>
      <c r="J922" s="316" t="s">
        <v>1441</v>
      </c>
      <c r="K922" s="316" t="s">
        <v>1833</v>
      </c>
      <c r="L922" s="317"/>
      <c r="M922" s="316"/>
      <c r="N922" s="316"/>
      <c r="O922" s="316"/>
      <c r="P922" s="316"/>
      <c r="Q922" s="316"/>
      <c r="R922" s="316"/>
      <c r="S922" s="263" t="s">
        <v>262</v>
      </c>
      <c r="T922" s="316"/>
      <c r="U922" s="316"/>
      <c r="V922" s="316"/>
      <c r="W922" s="317"/>
      <c r="X922" s="316"/>
      <c r="Y922" s="316"/>
      <c r="Z922" s="316"/>
      <c r="AA922" s="316"/>
      <c r="AB922" s="316"/>
      <c r="AC922" s="316"/>
      <c r="AD922" s="316"/>
      <c r="AE922" s="318"/>
      <c r="AF922" s="318"/>
      <c r="AG922" s="317"/>
      <c r="AH922" s="316"/>
      <c r="AI922" s="316"/>
      <c r="AJ922" s="316"/>
      <c r="AK922" s="316"/>
      <c r="AL922" s="316"/>
      <c r="AM922" s="316"/>
      <c r="AN922" s="316"/>
      <c r="AO922" s="316"/>
      <c r="AP922" s="316"/>
      <c r="AQ922" s="316"/>
      <c r="AR922" s="316"/>
      <c r="AS922" s="316"/>
      <c r="AT922" s="316"/>
      <c r="AU922" s="317"/>
      <c r="AV922" s="316"/>
      <c r="AW922" s="316"/>
      <c r="AX922" s="318"/>
      <c r="AY922" s="318"/>
      <c r="AZ922" s="317"/>
      <c r="BA922" s="263" t="s">
        <v>1647</v>
      </c>
    </row>
    <row r="923" spans="4:53" x14ac:dyDescent="0.15">
      <c r="D923" s="263" t="s">
        <v>1844</v>
      </c>
      <c r="E923" s="316"/>
      <c r="F923" s="316"/>
      <c r="G923" s="265" t="s">
        <v>144</v>
      </c>
      <c r="H923" s="319" t="s">
        <v>1439</v>
      </c>
      <c r="I923" s="316" t="s">
        <v>1440</v>
      </c>
      <c r="J923" s="316" t="s">
        <v>1441</v>
      </c>
      <c r="K923" s="316" t="s">
        <v>1833</v>
      </c>
      <c r="L923" s="317"/>
      <c r="M923" s="316"/>
      <c r="N923" s="316"/>
      <c r="O923" s="316"/>
      <c r="P923" s="316"/>
      <c r="Q923" s="316"/>
      <c r="R923" s="316"/>
      <c r="S923" s="263" t="s">
        <v>1845</v>
      </c>
      <c r="T923" s="316"/>
      <c r="U923" s="316"/>
      <c r="V923" s="316"/>
      <c r="W923" s="317"/>
      <c r="X923" s="316"/>
      <c r="Y923" s="316"/>
      <c r="Z923" s="316"/>
      <c r="AA923" s="316"/>
      <c r="AB923" s="316"/>
      <c r="AC923" s="316"/>
      <c r="AD923" s="316"/>
      <c r="AE923" s="318"/>
      <c r="AF923" s="318"/>
      <c r="AG923" s="317"/>
      <c r="AH923" s="316"/>
      <c r="AI923" s="316"/>
      <c r="AJ923" s="316"/>
      <c r="AK923" s="316"/>
      <c r="AL923" s="316"/>
      <c r="AM923" s="316"/>
      <c r="AN923" s="316"/>
      <c r="AO923" s="316"/>
      <c r="AP923" s="316"/>
      <c r="AQ923" s="316"/>
      <c r="AR923" s="316"/>
      <c r="AS923" s="316"/>
      <c r="AT923" s="316"/>
      <c r="AU923" s="317"/>
      <c r="AV923" s="316"/>
      <c r="AW923" s="316"/>
      <c r="AX923" s="318"/>
      <c r="AY923" s="318"/>
      <c r="AZ923" s="317"/>
      <c r="BA923" s="263" t="s">
        <v>1846</v>
      </c>
    </row>
    <row r="924" spans="4:53" x14ac:dyDescent="0.15">
      <c r="D924" s="263" t="s">
        <v>1847</v>
      </c>
      <c r="E924" s="316"/>
      <c r="F924" s="316"/>
      <c r="G924" s="265" t="s">
        <v>144</v>
      </c>
      <c r="H924" s="319" t="s">
        <v>1439</v>
      </c>
      <c r="I924" s="316" t="s">
        <v>1440</v>
      </c>
      <c r="J924" s="316" t="s">
        <v>1441</v>
      </c>
      <c r="K924" s="316" t="s">
        <v>1833</v>
      </c>
      <c r="L924" s="317"/>
      <c r="M924" s="316"/>
      <c r="N924" s="316"/>
      <c r="O924" s="316"/>
      <c r="P924" s="316"/>
      <c r="Q924" s="316"/>
      <c r="R924" s="316"/>
      <c r="S924" s="263" t="s">
        <v>1848</v>
      </c>
      <c r="T924" s="316"/>
      <c r="U924" s="316"/>
      <c r="V924" s="316"/>
      <c r="W924" s="317"/>
      <c r="X924" s="316"/>
      <c r="Y924" s="316"/>
      <c r="Z924" s="316"/>
      <c r="AA924" s="316"/>
      <c r="AB924" s="316"/>
      <c r="AC924" s="316"/>
      <c r="AD924" s="316"/>
      <c r="AE924" s="318"/>
      <c r="AF924" s="318"/>
      <c r="AG924" s="317"/>
      <c r="AH924" s="316"/>
      <c r="AI924" s="316"/>
      <c r="AJ924" s="316"/>
      <c r="AK924" s="316"/>
      <c r="AL924" s="316"/>
      <c r="AM924" s="316"/>
      <c r="AN924" s="316"/>
      <c r="AO924" s="316"/>
      <c r="AP924" s="316"/>
      <c r="AQ924" s="316"/>
      <c r="AR924" s="316"/>
      <c r="AS924" s="316"/>
      <c r="AT924" s="316"/>
      <c r="AU924" s="317"/>
      <c r="AV924" s="316"/>
      <c r="AW924" s="316"/>
      <c r="AX924" s="318"/>
      <c r="AY924" s="318"/>
      <c r="AZ924" s="317"/>
      <c r="BA924" s="263" t="s">
        <v>1647</v>
      </c>
    </row>
    <row r="925" spans="4:53" x14ac:dyDescent="0.15">
      <c r="D925" s="263" t="s">
        <v>1849</v>
      </c>
      <c r="E925" s="316"/>
      <c r="F925" s="316"/>
      <c r="G925" s="265" t="s">
        <v>144</v>
      </c>
      <c r="H925" s="319" t="s">
        <v>1439</v>
      </c>
      <c r="I925" s="316" t="s">
        <v>1440</v>
      </c>
      <c r="J925" s="316" t="s">
        <v>1441</v>
      </c>
      <c r="K925" s="316" t="s">
        <v>1833</v>
      </c>
      <c r="L925" s="317"/>
      <c r="M925" s="316"/>
      <c r="N925" s="316"/>
      <c r="O925" s="316"/>
      <c r="P925" s="316"/>
      <c r="Q925" s="316"/>
      <c r="R925" s="316"/>
      <c r="S925" s="263" t="s">
        <v>1850</v>
      </c>
      <c r="T925" s="316"/>
      <c r="U925" s="316"/>
      <c r="V925" s="316"/>
      <c r="W925" s="317"/>
      <c r="X925" s="316"/>
      <c r="Y925" s="316"/>
      <c r="Z925" s="316"/>
      <c r="AA925" s="316"/>
      <c r="AB925" s="316"/>
      <c r="AC925" s="316"/>
      <c r="AD925" s="316"/>
      <c r="AE925" s="318"/>
      <c r="AF925" s="318"/>
      <c r="AG925" s="317"/>
      <c r="AH925" s="316"/>
      <c r="AI925" s="316"/>
      <c r="AJ925" s="316"/>
      <c r="AK925" s="316"/>
      <c r="AL925" s="316"/>
      <c r="AM925" s="316"/>
      <c r="AN925" s="316"/>
      <c r="AO925" s="316"/>
      <c r="AP925" s="316"/>
      <c r="AQ925" s="316"/>
      <c r="AR925" s="316"/>
      <c r="AS925" s="316"/>
      <c r="AT925" s="316"/>
      <c r="AU925" s="317"/>
      <c r="AV925" s="316"/>
      <c r="AW925" s="316"/>
      <c r="AX925" s="318"/>
      <c r="AY925" s="318"/>
      <c r="AZ925" s="317"/>
      <c r="BA925" s="263" t="s">
        <v>1466</v>
      </c>
    </row>
    <row r="926" spans="4:53" x14ac:dyDescent="0.15">
      <c r="D926" s="263" t="s">
        <v>1851</v>
      </c>
      <c r="E926" s="316"/>
      <c r="F926" s="316"/>
      <c r="G926" s="265" t="s">
        <v>144</v>
      </c>
      <c r="H926" s="319" t="s">
        <v>1439</v>
      </c>
      <c r="I926" s="316" t="s">
        <v>1440</v>
      </c>
      <c r="J926" s="316" t="s">
        <v>1441</v>
      </c>
      <c r="K926" s="316" t="s">
        <v>1833</v>
      </c>
      <c r="L926" s="317"/>
      <c r="M926" s="316"/>
      <c r="N926" s="316"/>
      <c r="O926" s="316"/>
      <c r="P926" s="316"/>
      <c r="Q926" s="316"/>
      <c r="R926" s="316"/>
      <c r="S926" s="263" t="s">
        <v>1852</v>
      </c>
      <c r="T926" s="316"/>
      <c r="U926" s="316"/>
      <c r="V926" s="316"/>
      <c r="W926" s="317"/>
      <c r="X926" s="316"/>
      <c r="Y926" s="316"/>
      <c r="Z926" s="316"/>
      <c r="AA926" s="316"/>
      <c r="AB926" s="316"/>
      <c r="AC926" s="316"/>
      <c r="AD926" s="316"/>
      <c r="AE926" s="318"/>
      <c r="AF926" s="318"/>
      <c r="AG926" s="317"/>
      <c r="AH926" s="316"/>
      <c r="AI926" s="316"/>
      <c r="AJ926" s="316"/>
      <c r="AK926" s="316"/>
      <c r="AL926" s="316"/>
      <c r="AM926" s="316"/>
      <c r="AN926" s="316"/>
      <c r="AO926" s="316"/>
      <c r="AP926" s="316"/>
      <c r="AQ926" s="316"/>
      <c r="AR926" s="316"/>
      <c r="AS926" s="316"/>
      <c r="AT926" s="316"/>
      <c r="AU926" s="317"/>
      <c r="AV926" s="316"/>
      <c r="AW926" s="316"/>
      <c r="AX926" s="318"/>
      <c r="AY926" s="318"/>
      <c r="AZ926" s="317"/>
      <c r="BA926" s="263" t="s">
        <v>1853</v>
      </c>
    </row>
    <row r="927" spans="4:53" x14ac:dyDescent="0.15">
      <c r="D927" s="263" t="s">
        <v>1854</v>
      </c>
      <c r="E927" s="316"/>
      <c r="F927" s="316"/>
      <c r="G927" s="265" t="s">
        <v>144</v>
      </c>
      <c r="H927" s="319" t="s">
        <v>1439</v>
      </c>
      <c r="I927" s="316" t="s">
        <v>1440</v>
      </c>
      <c r="J927" s="316" t="s">
        <v>1441</v>
      </c>
      <c r="K927" s="316" t="s">
        <v>1833</v>
      </c>
      <c r="L927" s="317"/>
      <c r="M927" s="316"/>
      <c r="N927" s="316"/>
      <c r="O927" s="316"/>
      <c r="P927" s="316"/>
      <c r="Q927" s="316"/>
      <c r="R927" s="316"/>
      <c r="S927" s="263" t="s">
        <v>1855</v>
      </c>
      <c r="T927" s="316"/>
      <c r="U927" s="316"/>
      <c r="V927" s="316"/>
      <c r="W927" s="317"/>
      <c r="X927" s="316"/>
      <c r="Y927" s="316"/>
      <c r="Z927" s="316"/>
      <c r="AA927" s="316"/>
      <c r="AB927" s="316"/>
      <c r="AC927" s="316"/>
      <c r="AD927" s="316"/>
      <c r="AE927" s="318"/>
      <c r="AF927" s="318"/>
      <c r="AG927" s="317"/>
      <c r="AH927" s="316"/>
      <c r="AI927" s="316"/>
      <c r="AJ927" s="316"/>
      <c r="AK927" s="316"/>
      <c r="AL927" s="316"/>
      <c r="AM927" s="316"/>
      <c r="AN927" s="316"/>
      <c r="AO927" s="316"/>
      <c r="AP927" s="316"/>
      <c r="AQ927" s="316"/>
      <c r="AR927" s="316"/>
      <c r="AS927" s="316"/>
      <c r="AT927" s="316"/>
      <c r="AU927" s="317"/>
      <c r="AV927" s="316"/>
      <c r="AW927" s="316"/>
      <c r="AX927" s="318"/>
      <c r="AY927" s="318"/>
      <c r="AZ927" s="317"/>
      <c r="BA927" s="263" t="s">
        <v>1856</v>
      </c>
    </row>
    <row r="928" spans="4:53" x14ac:dyDescent="0.15">
      <c r="D928" s="263" t="s">
        <v>1857</v>
      </c>
      <c r="E928" s="316"/>
      <c r="F928" s="316"/>
      <c r="G928" s="265" t="s">
        <v>144</v>
      </c>
      <c r="H928" s="319" t="s">
        <v>1439</v>
      </c>
      <c r="I928" s="316" t="s">
        <v>1440</v>
      </c>
      <c r="J928" s="316" t="s">
        <v>1441</v>
      </c>
      <c r="K928" s="316" t="s">
        <v>1833</v>
      </c>
      <c r="L928" s="317"/>
      <c r="M928" s="316"/>
      <c r="N928" s="316"/>
      <c r="O928" s="316"/>
      <c r="P928" s="316"/>
      <c r="Q928" s="316"/>
      <c r="R928" s="316"/>
      <c r="S928" s="263" t="s">
        <v>1858</v>
      </c>
      <c r="T928" s="316"/>
      <c r="U928" s="316"/>
      <c r="V928" s="316"/>
      <c r="W928" s="317"/>
      <c r="X928" s="316"/>
      <c r="Y928" s="316"/>
      <c r="Z928" s="316"/>
      <c r="AA928" s="316"/>
      <c r="AB928" s="316"/>
      <c r="AC928" s="316"/>
      <c r="AD928" s="316"/>
      <c r="AE928" s="318"/>
      <c r="AF928" s="318"/>
      <c r="AG928" s="317"/>
      <c r="AH928" s="316"/>
      <c r="AI928" s="316"/>
      <c r="AJ928" s="316"/>
      <c r="AK928" s="316"/>
      <c r="AL928" s="316"/>
      <c r="AM928" s="316"/>
      <c r="AN928" s="316"/>
      <c r="AO928" s="316"/>
      <c r="AP928" s="316"/>
      <c r="AQ928" s="316"/>
      <c r="AR928" s="316"/>
      <c r="AS928" s="316"/>
      <c r="AT928" s="316"/>
      <c r="AU928" s="317"/>
      <c r="AV928" s="316"/>
      <c r="AW928" s="316"/>
      <c r="AX928" s="318"/>
      <c r="AY928" s="318"/>
      <c r="AZ928" s="317"/>
      <c r="BA928" s="263" t="s">
        <v>1466</v>
      </c>
    </row>
    <row r="929" spans="4:53" x14ac:dyDescent="0.15">
      <c r="D929" s="263" t="s">
        <v>1859</v>
      </c>
      <c r="E929" s="316"/>
      <c r="F929" s="316"/>
      <c r="G929" s="265" t="s">
        <v>144</v>
      </c>
      <c r="H929" s="319" t="s">
        <v>1439</v>
      </c>
      <c r="I929" s="316" t="s">
        <v>1440</v>
      </c>
      <c r="J929" s="316" t="s">
        <v>1441</v>
      </c>
      <c r="K929" s="316" t="s">
        <v>1833</v>
      </c>
      <c r="L929" s="317"/>
      <c r="M929" s="316"/>
      <c r="N929" s="316"/>
      <c r="O929" s="316"/>
      <c r="P929" s="316"/>
      <c r="Q929" s="316"/>
      <c r="R929" s="316"/>
      <c r="S929" s="263" t="s">
        <v>1860</v>
      </c>
      <c r="T929" s="316"/>
      <c r="U929" s="316"/>
      <c r="V929" s="316"/>
      <c r="W929" s="317"/>
      <c r="X929" s="316"/>
      <c r="Y929" s="316"/>
      <c r="Z929" s="316"/>
      <c r="AA929" s="316"/>
      <c r="AB929" s="316"/>
      <c r="AC929" s="316"/>
      <c r="AD929" s="316"/>
      <c r="AE929" s="318"/>
      <c r="AF929" s="318"/>
      <c r="AG929" s="317"/>
      <c r="AH929" s="316"/>
      <c r="AI929" s="316"/>
      <c r="AJ929" s="316"/>
      <c r="AK929" s="316"/>
      <c r="AL929" s="316"/>
      <c r="AM929" s="316"/>
      <c r="AN929" s="316"/>
      <c r="AO929" s="316"/>
      <c r="AP929" s="316"/>
      <c r="AQ929" s="316"/>
      <c r="AR929" s="316"/>
      <c r="AS929" s="316"/>
      <c r="AT929" s="316"/>
      <c r="AU929" s="317"/>
      <c r="AV929" s="316"/>
      <c r="AW929" s="316"/>
      <c r="AX929" s="318"/>
      <c r="AY929" s="318"/>
      <c r="AZ929" s="317"/>
      <c r="BA929" s="263" t="s">
        <v>1861</v>
      </c>
    </row>
    <row r="930" spans="4:53" x14ac:dyDescent="0.15">
      <c r="D930" s="263" t="s">
        <v>1862</v>
      </c>
      <c r="E930" s="316"/>
      <c r="F930" s="316"/>
      <c r="G930" s="265" t="s">
        <v>144</v>
      </c>
      <c r="H930" s="319" t="s">
        <v>1439</v>
      </c>
      <c r="I930" s="316" t="s">
        <v>1440</v>
      </c>
      <c r="J930" s="316" t="s">
        <v>1441</v>
      </c>
      <c r="K930" s="316" t="s">
        <v>1833</v>
      </c>
      <c r="L930" s="317"/>
      <c r="M930" s="316"/>
      <c r="N930" s="316"/>
      <c r="O930" s="316"/>
      <c r="P930" s="316"/>
      <c r="Q930" s="316"/>
      <c r="R930" s="316"/>
      <c r="S930" s="263" t="s">
        <v>1863</v>
      </c>
      <c r="T930" s="316"/>
      <c r="U930" s="316"/>
      <c r="V930" s="316"/>
      <c r="W930" s="317"/>
      <c r="X930" s="316"/>
      <c r="Y930" s="316"/>
      <c r="Z930" s="316"/>
      <c r="AA930" s="316"/>
      <c r="AB930" s="316"/>
      <c r="AC930" s="316"/>
      <c r="AD930" s="316"/>
      <c r="AE930" s="318"/>
      <c r="AF930" s="318"/>
      <c r="AG930" s="317"/>
      <c r="AH930" s="316"/>
      <c r="AI930" s="316"/>
      <c r="AJ930" s="316"/>
      <c r="AK930" s="316"/>
      <c r="AL930" s="316"/>
      <c r="AM930" s="316"/>
      <c r="AN930" s="316"/>
      <c r="AO930" s="316"/>
      <c r="AP930" s="316"/>
      <c r="AQ930" s="316"/>
      <c r="AR930" s="316"/>
      <c r="AS930" s="316"/>
      <c r="AT930" s="316"/>
      <c r="AU930" s="317"/>
      <c r="AV930" s="316"/>
      <c r="AW930" s="316"/>
      <c r="AX930" s="318"/>
      <c r="AY930" s="318"/>
      <c r="AZ930" s="317"/>
      <c r="BA930" s="263" t="s">
        <v>1864</v>
      </c>
    </row>
    <row r="931" spans="4:53" x14ac:dyDescent="0.15">
      <c r="D931" s="263" t="s">
        <v>1865</v>
      </c>
      <c r="E931" s="316"/>
      <c r="F931" s="316"/>
      <c r="G931" s="265" t="s">
        <v>144</v>
      </c>
      <c r="H931" s="319" t="s">
        <v>1439</v>
      </c>
      <c r="I931" s="316" t="s">
        <v>1440</v>
      </c>
      <c r="J931" s="316" t="s">
        <v>1441</v>
      </c>
      <c r="K931" s="316" t="s">
        <v>1833</v>
      </c>
      <c r="L931" s="317"/>
      <c r="M931" s="316"/>
      <c r="N931" s="316"/>
      <c r="O931" s="316"/>
      <c r="P931" s="316"/>
      <c r="Q931" s="316"/>
      <c r="R931" s="316"/>
      <c r="S931" s="263" t="s">
        <v>1866</v>
      </c>
      <c r="T931" s="316"/>
      <c r="U931" s="316"/>
      <c r="V931" s="316"/>
      <c r="W931" s="317"/>
      <c r="X931" s="316"/>
      <c r="Y931" s="316"/>
      <c r="Z931" s="316"/>
      <c r="AA931" s="316"/>
      <c r="AB931" s="316"/>
      <c r="AC931" s="316"/>
      <c r="AD931" s="316"/>
      <c r="AE931" s="318"/>
      <c r="AF931" s="318"/>
      <c r="AG931" s="317"/>
      <c r="AH931" s="316"/>
      <c r="AI931" s="316"/>
      <c r="AJ931" s="316"/>
      <c r="AK931" s="316"/>
      <c r="AL931" s="316"/>
      <c r="AM931" s="316"/>
      <c r="AN931" s="316"/>
      <c r="AO931" s="316"/>
      <c r="AP931" s="316"/>
      <c r="AQ931" s="316"/>
      <c r="AR931" s="316"/>
      <c r="AS931" s="316"/>
      <c r="AT931" s="316"/>
      <c r="AU931" s="317"/>
      <c r="AV931" s="316"/>
      <c r="AW931" s="316"/>
      <c r="AX931" s="318"/>
      <c r="AY931" s="318"/>
      <c r="AZ931" s="317"/>
      <c r="BA931" s="263" t="s">
        <v>1808</v>
      </c>
    </row>
    <row r="932" spans="4:53" x14ac:dyDescent="0.15">
      <c r="D932" s="263" t="s">
        <v>1867</v>
      </c>
      <c r="E932" s="316"/>
      <c r="F932" s="316"/>
      <c r="G932" s="265" t="s">
        <v>144</v>
      </c>
      <c r="H932" s="319" t="s">
        <v>1439</v>
      </c>
      <c r="I932" s="316" t="s">
        <v>1440</v>
      </c>
      <c r="J932" s="316" t="s">
        <v>1441</v>
      </c>
      <c r="K932" s="316" t="s">
        <v>1833</v>
      </c>
      <c r="L932" s="317"/>
      <c r="M932" s="316"/>
      <c r="N932" s="316"/>
      <c r="O932" s="316"/>
      <c r="P932" s="316"/>
      <c r="Q932" s="316"/>
      <c r="R932" s="316"/>
      <c r="S932" s="263" t="s">
        <v>1868</v>
      </c>
      <c r="T932" s="316"/>
      <c r="U932" s="316"/>
      <c r="V932" s="316"/>
      <c r="W932" s="317"/>
      <c r="X932" s="316"/>
      <c r="Y932" s="316"/>
      <c r="Z932" s="316"/>
      <c r="AA932" s="316"/>
      <c r="AB932" s="316"/>
      <c r="AC932" s="316"/>
      <c r="AD932" s="316"/>
      <c r="AE932" s="318"/>
      <c r="AF932" s="318"/>
      <c r="AG932" s="317"/>
      <c r="AH932" s="316"/>
      <c r="AI932" s="316"/>
      <c r="AJ932" s="316"/>
      <c r="AK932" s="316"/>
      <c r="AL932" s="316"/>
      <c r="AM932" s="316"/>
      <c r="AN932" s="316"/>
      <c r="AO932" s="316"/>
      <c r="AP932" s="316"/>
      <c r="AQ932" s="316"/>
      <c r="AR932" s="316"/>
      <c r="AS932" s="316"/>
      <c r="AT932" s="316"/>
      <c r="AU932" s="317"/>
      <c r="AV932" s="316"/>
      <c r="AW932" s="316"/>
      <c r="AX932" s="318"/>
      <c r="AY932" s="318"/>
      <c r="AZ932" s="317"/>
      <c r="BA932" s="263" t="s">
        <v>1869</v>
      </c>
    </row>
    <row r="933" spans="4:53" x14ac:dyDescent="0.15">
      <c r="D933" s="263" t="s">
        <v>1870</v>
      </c>
      <c r="E933" s="316"/>
      <c r="F933" s="316"/>
      <c r="G933" s="265" t="s">
        <v>144</v>
      </c>
      <c r="H933" s="319" t="s">
        <v>1439</v>
      </c>
      <c r="I933" s="316" t="s">
        <v>1440</v>
      </c>
      <c r="J933" s="316" t="s">
        <v>1441</v>
      </c>
      <c r="K933" s="316" t="s">
        <v>1833</v>
      </c>
      <c r="L933" s="317"/>
      <c r="M933" s="316"/>
      <c r="N933" s="316"/>
      <c r="O933" s="316"/>
      <c r="P933" s="316"/>
      <c r="Q933" s="316"/>
      <c r="R933" s="316"/>
      <c r="S933" s="263" t="s">
        <v>1871</v>
      </c>
      <c r="T933" s="316"/>
      <c r="U933" s="316"/>
      <c r="V933" s="316"/>
      <c r="W933" s="317"/>
      <c r="X933" s="316"/>
      <c r="Y933" s="316"/>
      <c r="Z933" s="316"/>
      <c r="AA933" s="316"/>
      <c r="AB933" s="316"/>
      <c r="AC933" s="316"/>
      <c r="AD933" s="316"/>
      <c r="AE933" s="318"/>
      <c r="AF933" s="318"/>
      <c r="AG933" s="317"/>
      <c r="AH933" s="316"/>
      <c r="AI933" s="316"/>
      <c r="AJ933" s="316"/>
      <c r="AK933" s="316"/>
      <c r="AL933" s="316"/>
      <c r="AM933" s="316"/>
      <c r="AN933" s="316"/>
      <c r="AO933" s="316"/>
      <c r="AP933" s="316"/>
      <c r="AQ933" s="316"/>
      <c r="AR933" s="316"/>
      <c r="AS933" s="316"/>
      <c r="AT933" s="316"/>
      <c r="AU933" s="317"/>
      <c r="AV933" s="316"/>
      <c r="AW933" s="316"/>
      <c r="AX933" s="318"/>
      <c r="AY933" s="318"/>
      <c r="AZ933" s="317"/>
      <c r="BA933" s="263" t="s">
        <v>1872</v>
      </c>
    </row>
    <row r="934" spans="4:53" x14ac:dyDescent="0.15">
      <c r="D934" s="263" t="s">
        <v>1873</v>
      </c>
      <c r="E934" s="316"/>
      <c r="F934" s="316"/>
      <c r="G934" s="265" t="s">
        <v>144</v>
      </c>
      <c r="H934" s="319" t="s">
        <v>1439</v>
      </c>
      <c r="I934" s="316" t="s">
        <v>1440</v>
      </c>
      <c r="J934" s="316" t="s">
        <v>1441</v>
      </c>
      <c r="K934" s="316" t="s">
        <v>1833</v>
      </c>
      <c r="L934" s="317"/>
      <c r="M934" s="316"/>
      <c r="N934" s="316"/>
      <c r="O934" s="316"/>
      <c r="P934" s="316"/>
      <c r="Q934" s="316"/>
      <c r="R934" s="316"/>
      <c r="S934" s="263" t="s">
        <v>1852</v>
      </c>
      <c r="T934" s="316"/>
      <c r="U934" s="316"/>
      <c r="V934" s="316"/>
      <c r="W934" s="317"/>
      <c r="X934" s="316"/>
      <c r="Y934" s="316"/>
      <c r="Z934" s="316"/>
      <c r="AA934" s="316"/>
      <c r="AB934" s="316"/>
      <c r="AC934" s="316"/>
      <c r="AD934" s="316"/>
      <c r="AE934" s="318"/>
      <c r="AF934" s="318"/>
      <c r="AG934" s="317"/>
      <c r="AH934" s="316"/>
      <c r="AI934" s="316"/>
      <c r="AJ934" s="316"/>
      <c r="AK934" s="316"/>
      <c r="AL934" s="316"/>
      <c r="AM934" s="316"/>
      <c r="AN934" s="316"/>
      <c r="AO934" s="316"/>
      <c r="AP934" s="316"/>
      <c r="AQ934" s="316"/>
      <c r="AR934" s="316"/>
      <c r="AS934" s="316"/>
      <c r="AT934" s="316"/>
      <c r="AU934" s="317"/>
      <c r="AV934" s="316"/>
      <c r="AW934" s="316"/>
      <c r="AX934" s="318"/>
      <c r="AY934" s="318"/>
      <c r="AZ934" s="317"/>
      <c r="BA934" s="263" t="s">
        <v>1864</v>
      </c>
    </row>
    <row r="935" spans="4:53" x14ac:dyDescent="0.15">
      <c r="D935" s="263" t="s">
        <v>1874</v>
      </c>
      <c r="E935" s="316"/>
      <c r="F935" s="316"/>
      <c r="G935" s="265" t="s">
        <v>144</v>
      </c>
      <c r="H935" s="319" t="s">
        <v>1439</v>
      </c>
      <c r="I935" s="316" t="s">
        <v>1440</v>
      </c>
      <c r="J935" s="316" t="s">
        <v>1441</v>
      </c>
      <c r="K935" s="316" t="s">
        <v>1833</v>
      </c>
      <c r="L935" s="317"/>
      <c r="M935" s="316"/>
      <c r="N935" s="316"/>
      <c r="O935" s="316"/>
      <c r="P935" s="316"/>
      <c r="Q935" s="316"/>
      <c r="R935" s="316"/>
      <c r="S935" s="263" t="s">
        <v>1863</v>
      </c>
      <c r="T935" s="316"/>
      <c r="U935" s="316"/>
      <c r="V935" s="316"/>
      <c r="W935" s="317"/>
      <c r="X935" s="316"/>
      <c r="Y935" s="316"/>
      <c r="Z935" s="316"/>
      <c r="AA935" s="316"/>
      <c r="AB935" s="316"/>
      <c r="AC935" s="316"/>
      <c r="AD935" s="316"/>
      <c r="AE935" s="318"/>
      <c r="AF935" s="318"/>
      <c r="AG935" s="317"/>
      <c r="AH935" s="316"/>
      <c r="AI935" s="316"/>
      <c r="AJ935" s="316"/>
      <c r="AK935" s="316"/>
      <c r="AL935" s="316"/>
      <c r="AM935" s="316"/>
      <c r="AN935" s="316"/>
      <c r="AO935" s="316"/>
      <c r="AP935" s="316"/>
      <c r="AQ935" s="316"/>
      <c r="AR935" s="316"/>
      <c r="AS935" s="316"/>
      <c r="AT935" s="316"/>
      <c r="AU935" s="317"/>
      <c r="AV935" s="316"/>
      <c r="AW935" s="316"/>
      <c r="AX935" s="318"/>
      <c r="AY935" s="318"/>
      <c r="AZ935" s="317"/>
      <c r="BA935" s="263" t="s">
        <v>1864</v>
      </c>
    </row>
    <row r="936" spans="4:53" x14ac:dyDescent="0.15">
      <c r="D936" s="263" t="s">
        <v>1875</v>
      </c>
      <c r="E936" s="316"/>
      <c r="F936" s="316"/>
      <c r="G936" s="265" t="s">
        <v>144</v>
      </c>
      <c r="H936" s="319" t="s">
        <v>1439</v>
      </c>
      <c r="I936" s="316" t="s">
        <v>1440</v>
      </c>
      <c r="J936" s="316" t="s">
        <v>1441</v>
      </c>
      <c r="K936" s="316" t="s">
        <v>1833</v>
      </c>
      <c r="L936" s="317"/>
      <c r="M936" s="316"/>
      <c r="N936" s="316"/>
      <c r="O936" s="316"/>
      <c r="P936" s="316"/>
      <c r="Q936" s="316"/>
      <c r="R936" s="316"/>
      <c r="S936" s="263" t="s">
        <v>1860</v>
      </c>
      <c r="T936" s="316"/>
      <c r="U936" s="316"/>
      <c r="V936" s="316"/>
      <c r="W936" s="317"/>
      <c r="X936" s="316"/>
      <c r="Y936" s="316"/>
      <c r="Z936" s="316"/>
      <c r="AA936" s="316"/>
      <c r="AB936" s="316"/>
      <c r="AC936" s="316"/>
      <c r="AD936" s="316"/>
      <c r="AE936" s="318"/>
      <c r="AF936" s="318"/>
      <c r="AG936" s="317"/>
      <c r="AH936" s="316"/>
      <c r="AI936" s="316"/>
      <c r="AJ936" s="316"/>
      <c r="AK936" s="316"/>
      <c r="AL936" s="316"/>
      <c r="AM936" s="316"/>
      <c r="AN936" s="316"/>
      <c r="AO936" s="316"/>
      <c r="AP936" s="316"/>
      <c r="AQ936" s="316"/>
      <c r="AR936" s="316"/>
      <c r="AS936" s="316"/>
      <c r="AT936" s="316"/>
      <c r="AU936" s="317"/>
      <c r="AV936" s="316"/>
      <c r="AW936" s="316"/>
      <c r="AX936" s="318"/>
      <c r="AY936" s="318"/>
      <c r="AZ936" s="317"/>
      <c r="BA936" s="263" t="s">
        <v>1864</v>
      </c>
    </row>
    <row r="937" spans="4:53" x14ac:dyDescent="0.15">
      <c r="D937" s="263" t="s">
        <v>1876</v>
      </c>
      <c r="E937" s="316"/>
      <c r="F937" s="316"/>
      <c r="G937" s="265" t="s">
        <v>144</v>
      </c>
      <c r="H937" s="319" t="s">
        <v>1439</v>
      </c>
      <c r="I937" s="316" t="s">
        <v>1440</v>
      </c>
      <c r="J937" s="316" t="s">
        <v>1441</v>
      </c>
      <c r="K937" s="316" t="s">
        <v>1833</v>
      </c>
      <c r="L937" s="317"/>
      <c r="M937" s="316"/>
      <c r="N937" s="316"/>
      <c r="O937" s="316"/>
      <c r="P937" s="316"/>
      <c r="Q937" s="316"/>
      <c r="R937" s="316"/>
      <c r="S937" s="263" t="s">
        <v>262</v>
      </c>
      <c r="T937" s="316"/>
      <c r="U937" s="316"/>
      <c r="V937" s="316"/>
      <c r="W937" s="317"/>
      <c r="X937" s="316"/>
      <c r="Y937" s="316"/>
      <c r="Z937" s="316"/>
      <c r="AA937" s="316"/>
      <c r="AB937" s="316"/>
      <c r="AC937" s="316"/>
      <c r="AD937" s="316"/>
      <c r="AE937" s="318"/>
      <c r="AF937" s="318"/>
      <c r="AG937" s="317"/>
      <c r="AH937" s="316"/>
      <c r="AI937" s="316"/>
      <c r="AJ937" s="316"/>
      <c r="AK937" s="316"/>
      <c r="AL937" s="316"/>
      <c r="AM937" s="316"/>
      <c r="AN937" s="316"/>
      <c r="AO937" s="316"/>
      <c r="AP937" s="316"/>
      <c r="AQ937" s="316"/>
      <c r="AR937" s="316"/>
      <c r="AS937" s="316"/>
      <c r="AT937" s="316"/>
      <c r="AU937" s="317"/>
      <c r="AV937" s="316"/>
      <c r="AW937" s="316"/>
      <c r="AX937" s="318"/>
      <c r="AY937" s="318"/>
      <c r="AZ937" s="317"/>
      <c r="BA937" s="263" t="s">
        <v>1824</v>
      </c>
    </row>
    <row r="938" spans="4:53" x14ac:dyDescent="0.15">
      <c r="D938" s="263" t="s">
        <v>1877</v>
      </c>
      <c r="E938" s="316"/>
      <c r="F938" s="316"/>
      <c r="G938" s="265" t="s">
        <v>144</v>
      </c>
      <c r="H938" s="319" t="s">
        <v>1439</v>
      </c>
      <c r="I938" s="316" t="s">
        <v>1440</v>
      </c>
      <c r="J938" s="316" t="s">
        <v>1441</v>
      </c>
      <c r="K938" s="316" t="s">
        <v>1833</v>
      </c>
      <c r="L938" s="317"/>
      <c r="M938" s="316"/>
      <c r="N938" s="316"/>
      <c r="O938" s="316"/>
      <c r="P938" s="316"/>
      <c r="Q938" s="316"/>
      <c r="R938" s="316"/>
      <c r="S938" s="263" t="s">
        <v>1878</v>
      </c>
      <c r="T938" s="316"/>
      <c r="U938" s="316"/>
      <c r="V938" s="316"/>
      <c r="W938" s="317"/>
      <c r="X938" s="316"/>
      <c r="Y938" s="316"/>
      <c r="Z938" s="316"/>
      <c r="AA938" s="316"/>
      <c r="AB938" s="316"/>
      <c r="AC938" s="316"/>
      <c r="AD938" s="316"/>
      <c r="AE938" s="318"/>
      <c r="AF938" s="318"/>
      <c r="AG938" s="317"/>
      <c r="AH938" s="316"/>
      <c r="AI938" s="316"/>
      <c r="AJ938" s="316"/>
      <c r="AK938" s="316"/>
      <c r="AL938" s="316"/>
      <c r="AM938" s="316"/>
      <c r="AN938" s="316"/>
      <c r="AO938" s="316"/>
      <c r="AP938" s="316"/>
      <c r="AQ938" s="316"/>
      <c r="AR938" s="316"/>
      <c r="AS938" s="316"/>
      <c r="AT938" s="316"/>
      <c r="AU938" s="317"/>
      <c r="AV938" s="316"/>
      <c r="AW938" s="316"/>
      <c r="AX938" s="318"/>
      <c r="AY938" s="318"/>
      <c r="AZ938" s="317"/>
      <c r="BA938" s="263" t="s">
        <v>1808</v>
      </c>
    </row>
    <row r="939" spans="4:53" x14ac:dyDescent="0.15">
      <c r="D939" s="263" t="s">
        <v>1879</v>
      </c>
      <c r="E939" s="316"/>
      <c r="F939" s="316"/>
      <c r="G939" s="265" t="s">
        <v>144</v>
      </c>
      <c r="H939" s="319" t="s">
        <v>1439</v>
      </c>
      <c r="I939" s="316" t="s">
        <v>1440</v>
      </c>
      <c r="J939" s="316" t="s">
        <v>1441</v>
      </c>
      <c r="K939" s="316" t="s">
        <v>1833</v>
      </c>
      <c r="L939" s="317"/>
      <c r="M939" s="316"/>
      <c r="N939" s="316"/>
      <c r="O939" s="316"/>
      <c r="P939" s="316"/>
      <c r="Q939" s="316"/>
      <c r="R939" s="316"/>
      <c r="S939" s="263" t="s">
        <v>262</v>
      </c>
      <c r="T939" s="316"/>
      <c r="U939" s="316"/>
      <c r="V939" s="316"/>
      <c r="W939" s="317"/>
      <c r="X939" s="316"/>
      <c r="Y939" s="316"/>
      <c r="Z939" s="316"/>
      <c r="AA939" s="316"/>
      <c r="AB939" s="316"/>
      <c r="AC939" s="316"/>
      <c r="AD939" s="316"/>
      <c r="AE939" s="318"/>
      <c r="AF939" s="318"/>
      <c r="AG939" s="317"/>
      <c r="AH939" s="316"/>
      <c r="AI939" s="316"/>
      <c r="AJ939" s="316"/>
      <c r="AK939" s="316"/>
      <c r="AL939" s="316"/>
      <c r="AM939" s="316"/>
      <c r="AN939" s="316"/>
      <c r="AO939" s="316"/>
      <c r="AP939" s="316"/>
      <c r="AQ939" s="316"/>
      <c r="AR939" s="316"/>
      <c r="AS939" s="316"/>
      <c r="AT939" s="316"/>
      <c r="AU939" s="317"/>
      <c r="AV939" s="316"/>
      <c r="AW939" s="316"/>
      <c r="AX939" s="318"/>
      <c r="AY939" s="318"/>
      <c r="AZ939" s="317"/>
      <c r="BA939" s="263" t="s">
        <v>1819</v>
      </c>
    </row>
    <row r="940" spans="4:53" x14ac:dyDescent="0.15">
      <c r="D940" s="263" t="s">
        <v>1880</v>
      </c>
      <c r="E940" s="316"/>
      <c r="F940" s="316"/>
      <c r="G940" s="265" t="s">
        <v>144</v>
      </c>
      <c r="H940" s="319" t="s">
        <v>1439</v>
      </c>
      <c r="I940" s="316" t="s">
        <v>1440</v>
      </c>
      <c r="J940" s="316" t="s">
        <v>1441</v>
      </c>
      <c r="K940" s="316" t="s">
        <v>1833</v>
      </c>
      <c r="L940" s="317"/>
      <c r="M940" s="316"/>
      <c r="N940" s="316"/>
      <c r="O940" s="316"/>
      <c r="P940" s="316"/>
      <c r="Q940" s="316"/>
      <c r="R940" s="316"/>
      <c r="S940" s="263" t="s">
        <v>262</v>
      </c>
      <c r="T940" s="316"/>
      <c r="U940" s="316"/>
      <c r="V940" s="316"/>
      <c r="W940" s="317"/>
      <c r="X940" s="316"/>
      <c r="Y940" s="316"/>
      <c r="Z940" s="316"/>
      <c r="AA940" s="316"/>
      <c r="AB940" s="316"/>
      <c r="AC940" s="316"/>
      <c r="AD940" s="316"/>
      <c r="AE940" s="318"/>
      <c r="AF940" s="318"/>
      <c r="AG940" s="317"/>
      <c r="AH940" s="316"/>
      <c r="AI940" s="316"/>
      <c r="AJ940" s="316"/>
      <c r="AK940" s="316"/>
      <c r="AL940" s="316"/>
      <c r="AM940" s="316"/>
      <c r="AN940" s="316"/>
      <c r="AO940" s="316"/>
      <c r="AP940" s="316"/>
      <c r="AQ940" s="316"/>
      <c r="AR940" s="316"/>
      <c r="AS940" s="316"/>
      <c r="AT940" s="316"/>
      <c r="AU940" s="317"/>
      <c r="AV940" s="316"/>
      <c r="AW940" s="316"/>
      <c r="AX940" s="318"/>
      <c r="AY940" s="318"/>
      <c r="AZ940" s="317"/>
      <c r="BA940" s="263" t="s">
        <v>1819</v>
      </c>
    </row>
    <row r="941" spans="4:53" x14ac:dyDescent="0.15">
      <c r="D941" s="263" t="s">
        <v>1881</v>
      </c>
      <c r="E941" s="316"/>
      <c r="F941" s="316"/>
      <c r="G941" s="265" t="s">
        <v>144</v>
      </c>
      <c r="H941" s="319" t="s">
        <v>1439</v>
      </c>
      <c r="I941" s="316" t="s">
        <v>1440</v>
      </c>
      <c r="J941" s="316" t="s">
        <v>1441</v>
      </c>
      <c r="K941" s="316" t="s">
        <v>1833</v>
      </c>
      <c r="L941" s="317"/>
      <c r="M941" s="316"/>
      <c r="N941" s="316"/>
      <c r="O941" s="316"/>
      <c r="P941" s="316"/>
      <c r="Q941" s="316"/>
      <c r="R941" s="316"/>
      <c r="S941" s="263" t="s">
        <v>1882</v>
      </c>
      <c r="T941" s="316"/>
      <c r="U941" s="316"/>
      <c r="V941" s="316"/>
      <c r="W941" s="317"/>
      <c r="X941" s="316"/>
      <c r="Y941" s="316"/>
      <c r="Z941" s="316"/>
      <c r="AA941" s="316"/>
      <c r="AB941" s="316"/>
      <c r="AC941" s="316"/>
      <c r="AD941" s="316"/>
      <c r="AE941" s="318"/>
      <c r="AF941" s="318"/>
      <c r="AG941" s="317"/>
      <c r="AH941" s="316"/>
      <c r="AI941" s="316"/>
      <c r="AJ941" s="316"/>
      <c r="AK941" s="316"/>
      <c r="AL941" s="316"/>
      <c r="AM941" s="316"/>
      <c r="AN941" s="316"/>
      <c r="AO941" s="316"/>
      <c r="AP941" s="316"/>
      <c r="AQ941" s="316"/>
      <c r="AR941" s="316"/>
      <c r="AS941" s="316"/>
      <c r="AT941" s="316"/>
      <c r="AU941" s="317"/>
      <c r="AV941" s="316"/>
      <c r="AW941" s="316"/>
      <c r="AX941" s="318"/>
      <c r="AY941" s="318"/>
      <c r="AZ941" s="317"/>
      <c r="BA941" s="263" t="s">
        <v>1883</v>
      </c>
    </row>
    <row r="942" spans="4:53" x14ac:dyDescent="0.15">
      <c r="D942" s="263" t="s">
        <v>1884</v>
      </c>
      <c r="E942" s="316"/>
      <c r="F942" s="316"/>
      <c r="G942" s="265" t="s">
        <v>144</v>
      </c>
      <c r="H942" s="319" t="s">
        <v>1439</v>
      </c>
      <c r="I942" s="316" t="s">
        <v>1440</v>
      </c>
      <c r="J942" s="316" t="s">
        <v>1441</v>
      </c>
      <c r="K942" s="316" t="s">
        <v>1833</v>
      </c>
      <c r="L942" s="317"/>
      <c r="M942" s="316"/>
      <c r="N942" s="316"/>
      <c r="O942" s="316"/>
      <c r="P942" s="316"/>
      <c r="Q942" s="316"/>
      <c r="R942" s="316"/>
      <c r="S942" s="263" t="s">
        <v>262</v>
      </c>
      <c r="T942" s="316"/>
      <c r="U942" s="316"/>
      <c r="V942" s="316"/>
      <c r="W942" s="317"/>
      <c r="X942" s="316"/>
      <c r="Y942" s="316"/>
      <c r="Z942" s="316"/>
      <c r="AA942" s="316"/>
      <c r="AB942" s="316"/>
      <c r="AC942" s="316"/>
      <c r="AD942" s="316"/>
      <c r="AE942" s="318"/>
      <c r="AF942" s="318"/>
      <c r="AG942" s="317"/>
      <c r="AH942" s="316"/>
      <c r="AI942" s="316"/>
      <c r="AJ942" s="316"/>
      <c r="AK942" s="316"/>
      <c r="AL942" s="316"/>
      <c r="AM942" s="316"/>
      <c r="AN942" s="316"/>
      <c r="AO942" s="316"/>
      <c r="AP942" s="316"/>
      <c r="AQ942" s="316"/>
      <c r="AR942" s="316"/>
      <c r="AS942" s="316"/>
      <c r="AT942" s="316"/>
      <c r="AU942" s="317"/>
      <c r="AV942" s="316"/>
      <c r="AW942" s="316"/>
      <c r="AX942" s="318"/>
      <c r="AY942" s="318"/>
      <c r="AZ942" s="317"/>
      <c r="BA942" s="263" t="s">
        <v>1885</v>
      </c>
    </row>
    <row r="943" spans="4:53" x14ac:dyDescent="0.15">
      <c r="D943" s="263" t="s">
        <v>1886</v>
      </c>
      <c r="E943" s="316"/>
      <c r="F943" s="316"/>
      <c r="G943" s="265" t="s">
        <v>144</v>
      </c>
      <c r="H943" s="319" t="s">
        <v>1439</v>
      </c>
      <c r="I943" s="316" t="s">
        <v>1440</v>
      </c>
      <c r="J943" s="316" t="s">
        <v>1441</v>
      </c>
      <c r="K943" s="316" t="s">
        <v>1833</v>
      </c>
      <c r="L943" s="317"/>
      <c r="M943" s="316"/>
      <c r="N943" s="316"/>
      <c r="O943" s="316"/>
      <c r="P943" s="316"/>
      <c r="Q943" s="316"/>
      <c r="R943" s="316"/>
      <c r="S943" s="263" t="s">
        <v>1863</v>
      </c>
      <c r="T943" s="316"/>
      <c r="U943" s="316"/>
      <c r="V943" s="316"/>
      <c r="W943" s="317"/>
      <c r="X943" s="316"/>
      <c r="Y943" s="316"/>
      <c r="Z943" s="316"/>
      <c r="AA943" s="316"/>
      <c r="AB943" s="316"/>
      <c r="AC943" s="316"/>
      <c r="AD943" s="316"/>
      <c r="AE943" s="318"/>
      <c r="AF943" s="318"/>
      <c r="AG943" s="317"/>
      <c r="AH943" s="316"/>
      <c r="AI943" s="316"/>
      <c r="AJ943" s="316"/>
      <c r="AK943" s="316"/>
      <c r="AL943" s="316"/>
      <c r="AM943" s="316"/>
      <c r="AN943" s="316"/>
      <c r="AO943" s="316"/>
      <c r="AP943" s="316"/>
      <c r="AQ943" s="316"/>
      <c r="AR943" s="316"/>
      <c r="AS943" s="316"/>
      <c r="AT943" s="316"/>
      <c r="AU943" s="317"/>
      <c r="AV943" s="316"/>
      <c r="AW943" s="316"/>
      <c r="AX943" s="318"/>
      <c r="AY943" s="318"/>
      <c r="AZ943" s="317"/>
      <c r="BA943" s="263" t="s">
        <v>1864</v>
      </c>
    </row>
    <row r="944" spans="4:53" x14ac:dyDescent="0.15">
      <c r="D944" s="263" t="s">
        <v>1887</v>
      </c>
      <c r="E944" s="316"/>
      <c r="F944" s="316"/>
      <c r="G944" s="265" t="s">
        <v>144</v>
      </c>
      <c r="H944" s="319" t="s">
        <v>1439</v>
      </c>
      <c r="I944" s="316" t="s">
        <v>1440</v>
      </c>
      <c r="J944" s="316" t="s">
        <v>1441</v>
      </c>
      <c r="K944" s="316" t="s">
        <v>1833</v>
      </c>
      <c r="L944" s="317"/>
      <c r="M944" s="316"/>
      <c r="N944" s="316"/>
      <c r="O944" s="316"/>
      <c r="P944" s="316"/>
      <c r="Q944" s="316"/>
      <c r="R944" s="316"/>
      <c r="S944" s="263" t="s">
        <v>1852</v>
      </c>
      <c r="T944" s="316"/>
      <c r="U944" s="316"/>
      <c r="V944" s="316"/>
      <c r="W944" s="317"/>
      <c r="X944" s="316"/>
      <c r="Y944" s="316"/>
      <c r="Z944" s="316"/>
      <c r="AA944" s="316"/>
      <c r="AB944" s="316"/>
      <c r="AC944" s="316"/>
      <c r="AD944" s="316"/>
      <c r="AE944" s="318"/>
      <c r="AF944" s="318"/>
      <c r="AG944" s="317"/>
      <c r="AH944" s="316"/>
      <c r="AI944" s="316"/>
      <c r="AJ944" s="316"/>
      <c r="AK944" s="316"/>
      <c r="AL944" s="316"/>
      <c r="AM944" s="316"/>
      <c r="AN944" s="316"/>
      <c r="AO944" s="316"/>
      <c r="AP944" s="316"/>
      <c r="AQ944" s="316"/>
      <c r="AR944" s="316"/>
      <c r="AS944" s="316"/>
      <c r="AT944" s="316"/>
      <c r="AU944" s="317"/>
      <c r="AV944" s="316"/>
      <c r="AW944" s="316"/>
      <c r="AX944" s="318"/>
      <c r="AY944" s="318"/>
      <c r="AZ944" s="317"/>
      <c r="BA944" s="263" t="s">
        <v>1864</v>
      </c>
    </row>
    <row r="945" spans="4:53" x14ac:dyDescent="0.15">
      <c r="D945" s="263" t="s">
        <v>1888</v>
      </c>
      <c r="E945" s="316"/>
      <c r="F945" s="316"/>
      <c r="G945" s="265" t="s">
        <v>144</v>
      </c>
      <c r="H945" s="319" t="s">
        <v>1439</v>
      </c>
      <c r="I945" s="316" t="s">
        <v>1440</v>
      </c>
      <c r="J945" s="316" t="s">
        <v>1441</v>
      </c>
      <c r="K945" s="316" t="s">
        <v>1833</v>
      </c>
      <c r="L945" s="317"/>
      <c r="M945" s="316"/>
      <c r="N945" s="316"/>
      <c r="O945" s="316"/>
      <c r="P945" s="316"/>
      <c r="Q945" s="316"/>
      <c r="R945" s="316"/>
      <c r="S945" s="263" t="s">
        <v>1860</v>
      </c>
      <c r="T945" s="316"/>
      <c r="U945" s="316"/>
      <c r="V945" s="316"/>
      <c r="W945" s="317"/>
      <c r="X945" s="316"/>
      <c r="Y945" s="316"/>
      <c r="Z945" s="316"/>
      <c r="AA945" s="316"/>
      <c r="AB945" s="316"/>
      <c r="AC945" s="316"/>
      <c r="AD945" s="316"/>
      <c r="AE945" s="318"/>
      <c r="AF945" s="318"/>
      <c r="AG945" s="317"/>
      <c r="AH945" s="316"/>
      <c r="AI945" s="316"/>
      <c r="AJ945" s="316"/>
      <c r="AK945" s="316"/>
      <c r="AL945" s="316"/>
      <c r="AM945" s="316"/>
      <c r="AN945" s="316"/>
      <c r="AO945" s="316"/>
      <c r="AP945" s="316"/>
      <c r="AQ945" s="316"/>
      <c r="AR945" s="316"/>
      <c r="AS945" s="316"/>
      <c r="AT945" s="316"/>
      <c r="AU945" s="317"/>
      <c r="AV945" s="316"/>
      <c r="AW945" s="316"/>
      <c r="AX945" s="318"/>
      <c r="AY945" s="318"/>
      <c r="AZ945" s="317"/>
      <c r="BA945" s="263" t="s">
        <v>1864</v>
      </c>
    </row>
    <row r="946" spans="4:53" x14ac:dyDescent="0.15">
      <c r="D946" s="263" t="s">
        <v>1889</v>
      </c>
      <c r="E946" s="316"/>
      <c r="F946" s="316"/>
      <c r="G946" s="265" t="s">
        <v>144</v>
      </c>
      <c r="H946" s="319" t="s">
        <v>1439</v>
      </c>
      <c r="I946" s="316" t="s">
        <v>1440</v>
      </c>
      <c r="J946" s="316" t="s">
        <v>1441</v>
      </c>
      <c r="K946" s="316" t="s">
        <v>1833</v>
      </c>
      <c r="L946" s="317"/>
      <c r="M946" s="316"/>
      <c r="N946" s="316"/>
      <c r="O946" s="316"/>
      <c r="P946" s="316"/>
      <c r="Q946" s="316"/>
      <c r="R946" s="316"/>
      <c r="S946" s="263" t="s">
        <v>1890</v>
      </c>
      <c r="T946" s="316"/>
      <c r="U946" s="316"/>
      <c r="V946" s="316"/>
      <c r="W946" s="317"/>
      <c r="X946" s="316"/>
      <c r="Y946" s="316"/>
      <c r="Z946" s="316"/>
      <c r="AA946" s="316"/>
      <c r="AB946" s="316"/>
      <c r="AC946" s="316"/>
      <c r="AD946" s="316"/>
      <c r="AE946" s="318"/>
      <c r="AF946" s="318"/>
      <c r="AG946" s="317"/>
      <c r="AH946" s="316"/>
      <c r="AI946" s="316"/>
      <c r="AJ946" s="316"/>
      <c r="AK946" s="316"/>
      <c r="AL946" s="316"/>
      <c r="AM946" s="316"/>
      <c r="AN946" s="316"/>
      <c r="AO946" s="316"/>
      <c r="AP946" s="316"/>
      <c r="AQ946" s="316"/>
      <c r="AR946" s="316"/>
      <c r="AS946" s="316"/>
      <c r="AT946" s="316"/>
      <c r="AU946" s="317"/>
      <c r="AV946" s="316"/>
      <c r="AW946" s="316"/>
      <c r="AX946" s="318"/>
      <c r="AY946" s="318"/>
      <c r="AZ946" s="317"/>
      <c r="BA946" s="263" t="s">
        <v>1891</v>
      </c>
    </row>
    <row r="947" spans="4:53" x14ac:dyDescent="0.15">
      <c r="D947" s="263" t="s">
        <v>1892</v>
      </c>
      <c r="E947" s="316"/>
      <c r="F947" s="316"/>
      <c r="G947" s="265" t="s">
        <v>144</v>
      </c>
      <c r="H947" s="319" t="s">
        <v>1439</v>
      </c>
      <c r="I947" s="316" t="s">
        <v>1440</v>
      </c>
      <c r="J947" s="316" t="s">
        <v>1441</v>
      </c>
      <c r="K947" s="316" t="s">
        <v>1833</v>
      </c>
      <c r="L947" s="317"/>
      <c r="M947" s="316"/>
      <c r="N947" s="316"/>
      <c r="O947" s="316"/>
      <c r="P947" s="316"/>
      <c r="Q947" s="316"/>
      <c r="R947" s="316"/>
      <c r="S947" s="263" t="s">
        <v>1893</v>
      </c>
      <c r="T947" s="316"/>
      <c r="U947" s="316"/>
      <c r="V947" s="316"/>
      <c r="W947" s="317"/>
      <c r="X947" s="316"/>
      <c r="Y947" s="316"/>
      <c r="Z947" s="316"/>
      <c r="AA947" s="316"/>
      <c r="AB947" s="316"/>
      <c r="AC947" s="316"/>
      <c r="AD947" s="316"/>
      <c r="AE947" s="318"/>
      <c r="AF947" s="318"/>
      <c r="AG947" s="317"/>
      <c r="AH947" s="316"/>
      <c r="AI947" s="316"/>
      <c r="AJ947" s="316"/>
      <c r="AK947" s="316"/>
      <c r="AL947" s="316"/>
      <c r="AM947" s="316"/>
      <c r="AN947" s="316"/>
      <c r="AO947" s="316"/>
      <c r="AP947" s="316"/>
      <c r="AQ947" s="316"/>
      <c r="AR947" s="316"/>
      <c r="AS947" s="316"/>
      <c r="AT947" s="316"/>
      <c r="AU947" s="317"/>
      <c r="AV947" s="316"/>
      <c r="AW947" s="316"/>
      <c r="AX947" s="318"/>
      <c r="AY947" s="318"/>
      <c r="AZ947" s="317"/>
      <c r="BA947" s="263" t="s">
        <v>1819</v>
      </c>
    </row>
    <row r="948" spans="4:53" x14ac:dyDescent="0.15">
      <c r="D948" s="263" t="s">
        <v>1894</v>
      </c>
      <c r="E948" s="316"/>
      <c r="F948" s="316"/>
      <c r="G948" s="265" t="s">
        <v>144</v>
      </c>
      <c r="H948" s="319" t="s">
        <v>1439</v>
      </c>
      <c r="I948" s="316" t="s">
        <v>1440</v>
      </c>
      <c r="J948" s="316" t="s">
        <v>1441</v>
      </c>
      <c r="K948" s="316" t="s">
        <v>1833</v>
      </c>
      <c r="L948" s="317"/>
      <c r="M948" s="316"/>
      <c r="N948" s="316"/>
      <c r="O948" s="316"/>
      <c r="P948" s="316"/>
      <c r="Q948" s="316"/>
      <c r="R948" s="316"/>
      <c r="S948" s="263" t="s">
        <v>1895</v>
      </c>
      <c r="T948" s="316"/>
      <c r="U948" s="316"/>
      <c r="V948" s="316"/>
      <c r="W948" s="317"/>
      <c r="X948" s="316"/>
      <c r="Y948" s="316"/>
      <c r="Z948" s="316"/>
      <c r="AA948" s="316"/>
      <c r="AB948" s="316"/>
      <c r="AC948" s="316"/>
      <c r="AD948" s="316"/>
      <c r="AE948" s="318"/>
      <c r="AF948" s="318"/>
      <c r="AG948" s="317"/>
      <c r="AH948" s="316"/>
      <c r="AI948" s="316"/>
      <c r="AJ948" s="316"/>
      <c r="AK948" s="316"/>
      <c r="AL948" s="316"/>
      <c r="AM948" s="316"/>
      <c r="AN948" s="316"/>
      <c r="AO948" s="316"/>
      <c r="AP948" s="316"/>
      <c r="AQ948" s="316"/>
      <c r="AR948" s="316"/>
      <c r="AS948" s="316"/>
      <c r="AT948" s="316"/>
      <c r="AU948" s="317"/>
      <c r="AV948" s="316"/>
      <c r="AW948" s="316"/>
      <c r="AX948" s="318"/>
      <c r="AY948" s="318"/>
      <c r="AZ948" s="317"/>
      <c r="BA948" s="263" t="s">
        <v>1819</v>
      </c>
    </row>
    <row r="949" spans="4:53" x14ac:dyDescent="0.15">
      <c r="D949" s="263" t="s">
        <v>1896</v>
      </c>
      <c r="E949" s="316"/>
      <c r="F949" s="316"/>
      <c r="G949" s="265" t="s">
        <v>144</v>
      </c>
      <c r="H949" s="319" t="s">
        <v>1439</v>
      </c>
      <c r="I949" s="316" t="s">
        <v>1440</v>
      </c>
      <c r="J949" s="316" t="s">
        <v>1441</v>
      </c>
      <c r="K949" s="316" t="s">
        <v>1833</v>
      </c>
      <c r="L949" s="317"/>
      <c r="M949" s="316"/>
      <c r="N949" s="316"/>
      <c r="O949" s="316"/>
      <c r="P949" s="316"/>
      <c r="Q949" s="316"/>
      <c r="R949" s="316"/>
      <c r="S949" s="263" t="s">
        <v>634</v>
      </c>
      <c r="T949" s="316"/>
      <c r="U949" s="316"/>
      <c r="V949" s="316"/>
      <c r="W949" s="317"/>
      <c r="X949" s="316"/>
      <c r="Y949" s="316"/>
      <c r="Z949" s="316"/>
      <c r="AA949" s="316"/>
      <c r="AB949" s="316"/>
      <c r="AC949" s="316"/>
      <c r="AD949" s="316"/>
      <c r="AE949" s="318"/>
      <c r="AF949" s="318"/>
      <c r="AG949" s="317"/>
      <c r="AH949" s="316"/>
      <c r="AI949" s="316"/>
      <c r="AJ949" s="316"/>
      <c r="AK949" s="316"/>
      <c r="AL949" s="316"/>
      <c r="AM949" s="316"/>
      <c r="AN949" s="316"/>
      <c r="AO949" s="316"/>
      <c r="AP949" s="316"/>
      <c r="AQ949" s="316"/>
      <c r="AR949" s="316"/>
      <c r="AS949" s="316"/>
      <c r="AT949" s="316"/>
      <c r="AU949" s="317"/>
      <c r="AV949" s="316"/>
      <c r="AW949" s="316"/>
      <c r="AX949" s="318"/>
      <c r="AY949" s="318"/>
      <c r="AZ949" s="317"/>
      <c r="BA949" s="263" t="s">
        <v>1379</v>
      </c>
    </row>
    <row r="950" spans="4:53" x14ac:dyDescent="0.15">
      <c r="D950" s="263" t="s">
        <v>1897</v>
      </c>
      <c r="E950" s="316"/>
      <c r="F950" s="316"/>
      <c r="G950" s="265" t="s">
        <v>144</v>
      </c>
      <c r="H950" s="319" t="s">
        <v>1439</v>
      </c>
      <c r="I950" s="316" t="s">
        <v>1440</v>
      </c>
      <c r="J950" s="316" t="s">
        <v>1441</v>
      </c>
      <c r="K950" s="316" t="s">
        <v>1833</v>
      </c>
      <c r="L950" s="317"/>
      <c r="M950" s="316"/>
      <c r="N950" s="316"/>
      <c r="O950" s="316"/>
      <c r="P950" s="316"/>
      <c r="Q950" s="316"/>
      <c r="R950" s="316"/>
      <c r="S950" s="263" t="s">
        <v>634</v>
      </c>
      <c r="T950" s="316"/>
      <c r="U950" s="316"/>
      <c r="V950" s="316"/>
      <c r="W950" s="317"/>
      <c r="X950" s="316"/>
      <c r="Y950" s="316"/>
      <c r="Z950" s="316"/>
      <c r="AA950" s="316"/>
      <c r="AB950" s="316"/>
      <c r="AC950" s="316"/>
      <c r="AD950" s="316"/>
      <c r="AE950" s="318"/>
      <c r="AF950" s="318"/>
      <c r="AG950" s="317"/>
      <c r="AH950" s="316"/>
      <c r="AI950" s="316"/>
      <c r="AJ950" s="316"/>
      <c r="AK950" s="316"/>
      <c r="AL950" s="316"/>
      <c r="AM950" s="316"/>
      <c r="AN950" s="316"/>
      <c r="AO950" s="316"/>
      <c r="AP950" s="316"/>
      <c r="AQ950" s="316"/>
      <c r="AR950" s="316"/>
      <c r="AS950" s="316"/>
      <c r="AT950" s="316"/>
      <c r="AU950" s="317"/>
      <c r="AV950" s="316"/>
      <c r="AW950" s="316"/>
      <c r="AX950" s="318"/>
      <c r="AY950" s="318"/>
      <c r="AZ950" s="317"/>
      <c r="BA950" s="263" t="s">
        <v>1898</v>
      </c>
    </row>
    <row r="951" spans="4:53" x14ac:dyDescent="0.15">
      <c r="D951" s="263" t="s">
        <v>1899</v>
      </c>
      <c r="E951" s="316"/>
      <c r="F951" s="316"/>
      <c r="G951" s="265" t="s">
        <v>144</v>
      </c>
      <c r="H951" s="319" t="s">
        <v>1439</v>
      </c>
      <c r="I951" s="316" t="s">
        <v>1440</v>
      </c>
      <c r="J951" s="316" t="s">
        <v>1441</v>
      </c>
      <c r="K951" s="316" t="s">
        <v>1833</v>
      </c>
      <c r="L951" s="317"/>
      <c r="M951" s="316"/>
      <c r="N951" s="316"/>
      <c r="O951" s="316"/>
      <c r="P951" s="316"/>
      <c r="Q951" s="316"/>
      <c r="R951" s="316"/>
      <c r="S951" s="263" t="s">
        <v>634</v>
      </c>
      <c r="T951" s="316"/>
      <c r="U951" s="316"/>
      <c r="V951" s="316"/>
      <c r="W951" s="317"/>
      <c r="X951" s="316"/>
      <c r="Y951" s="316"/>
      <c r="Z951" s="316"/>
      <c r="AA951" s="316"/>
      <c r="AB951" s="316"/>
      <c r="AC951" s="316"/>
      <c r="AD951" s="316"/>
      <c r="AE951" s="318"/>
      <c r="AF951" s="318"/>
      <c r="AG951" s="317"/>
      <c r="AH951" s="316"/>
      <c r="AI951" s="316"/>
      <c r="AJ951" s="316"/>
      <c r="AK951" s="316"/>
      <c r="AL951" s="316"/>
      <c r="AM951" s="316"/>
      <c r="AN951" s="316"/>
      <c r="AO951" s="316"/>
      <c r="AP951" s="316"/>
      <c r="AQ951" s="316"/>
      <c r="AR951" s="316"/>
      <c r="AS951" s="316"/>
      <c r="AT951" s="316"/>
      <c r="AU951" s="317"/>
      <c r="AV951" s="316"/>
      <c r="AW951" s="316"/>
      <c r="AX951" s="318"/>
      <c r="AY951" s="318"/>
      <c r="AZ951" s="317"/>
      <c r="BA951" s="263" t="s">
        <v>1162</v>
      </c>
    </row>
    <row r="952" spans="4:53" x14ac:dyDescent="0.15">
      <c r="D952" s="263" t="s">
        <v>1900</v>
      </c>
      <c r="E952" s="316"/>
      <c r="F952" s="316"/>
      <c r="G952" s="265" t="s">
        <v>144</v>
      </c>
      <c r="H952" s="319" t="s">
        <v>1439</v>
      </c>
      <c r="I952" s="316" t="s">
        <v>1440</v>
      </c>
      <c r="J952" s="316" t="s">
        <v>1441</v>
      </c>
      <c r="K952" s="316" t="s">
        <v>1833</v>
      </c>
      <c r="L952" s="317"/>
      <c r="M952" s="316"/>
      <c r="N952" s="316"/>
      <c r="O952" s="316"/>
      <c r="P952" s="316"/>
      <c r="Q952" s="316"/>
      <c r="R952" s="316"/>
      <c r="S952" s="263" t="s">
        <v>634</v>
      </c>
      <c r="T952" s="316"/>
      <c r="U952" s="316"/>
      <c r="V952" s="316"/>
      <c r="W952" s="317"/>
      <c r="X952" s="316"/>
      <c r="Y952" s="316"/>
      <c r="Z952" s="316"/>
      <c r="AA952" s="316"/>
      <c r="AB952" s="316"/>
      <c r="AC952" s="316"/>
      <c r="AD952" s="316"/>
      <c r="AE952" s="318"/>
      <c r="AF952" s="318"/>
      <c r="AG952" s="317"/>
      <c r="AH952" s="316"/>
      <c r="AI952" s="316"/>
      <c r="AJ952" s="316"/>
      <c r="AK952" s="316"/>
      <c r="AL952" s="316"/>
      <c r="AM952" s="316"/>
      <c r="AN952" s="316"/>
      <c r="AO952" s="316"/>
      <c r="AP952" s="316"/>
      <c r="AQ952" s="316"/>
      <c r="AR952" s="316"/>
      <c r="AS952" s="316"/>
      <c r="AT952" s="316"/>
      <c r="AU952" s="317"/>
      <c r="AV952" s="316"/>
      <c r="AW952" s="316"/>
      <c r="AX952" s="318"/>
      <c r="AY952" s="318"/>
      <c r="AZ952" s="317"/>
      <c r="BA952" s="263" t="s">
        <v>1901</v>
      </c>
    </row>
    <row r="953" spans="4:53" x14ac:dyDescent="0.15">
      <c r="D953" s="263" t="s">
        <v>1902</v>
      </c>
      <c r="E953" s="316"/>
      <c r="F953" s="316"/>
      <c r="G953" s="265" t="s">
        <v>144</v>
      </c>
      <c r="H953" s="319" t="s">
        <v>1439</v>
      </c>
      <c r="I953" s="316" t="s">
        <v>1440</v>
      </c>
      <c r="J953" s="316" t="s">
        <v>1441</v>
      </c>
      <c r="K953" s="316" t="s">
        <v>1833</v>
      </c>
      <c r="L953" s="317"/>
      <c r="M953" s="316"/>
      <c r="N953" s="316"/>
      <c r="O953" s="316"/>
      <c r="P953" s="316"/>
      <c r="Q953" s="316"/>
      <c r="R953" s="316"/>
      <c r="S953" s="263" t="s">
        <v>634</v>
      </c>
      <c r="T953" s="316"/>
      <c r="U953" s="316"/>
      <c r="V953" s="316"/>
      <c r="W953" s="317"/>
      <c r="X953" s="316"/>
      <c r="Y953" s="316"/>
      <c r="Z953" s="316"/>
      <c r="AA953" s="316"/>
      <c r="AB953" s="316"/>
      <c r="AC953" s="316"/>
      <c r="AD953" s="316"/>
      <c r="AE953" s="318"/>
      <c r="AF953" s="318"/>
      <c r="AG953" s="317"/>
      <c r="AH953" s="316"/>
      <c r="AI953" s="316"/>
      <c r="AJ953" s="316"/>
      <c r="AK953" s="316"/>
      <c r="AL953" s="316"/>
      <c r="AM953" s="316"/>
      <c r="AN953" s="316"/>
      <c r="AO953" s="316"/>
      <c r="AP953" s="316"/>
      <c r="AQ953" s="316"/>
      <c r="AR953" s="316"/>
      <c r="AS953" s="316"/>
      <c r="AT953" s="316"/>
      <c r="AU953" s="317"/>
      <c r="AV953" s="316"/>
      <c r="AW953" s="316"/>
      <c r="AX953" s="318"/>
      <c r="AY953" s="318"/>
      <c r="AZ953" s="317"/>
      <c r="BA953" s="263" t="s">
        <v>1901</v>
      </c>
    </row>
    <row r="954" spans="4:53" x14ac:dyDescent="0.15">
      <c r="D954" s="263" t="s">
        <v>1903</v>
      </c>
      <c r="E954" s="316"/>
      <c r="F954" s="316"/>
      <c r="G954" s="265" t="s">
        <v>144</v>
      </c>
      <c r="H954" s="319" t="s">
        <v>1439</v>
      </c>
      <c r="I954" s="316" t="s">
        <v>1440</v>
      </c>
      <c r="J954" s="316" t="s">
        <v>1441</v>
      </c>
      <c r="K954" s="316" t="s">
        <v>1833</v>
      </c>
      <c r="L954" s="317"/>
      <c r="M954" s="316"/>
      <c r="N954" s="316"/>
      <c r="O954" s="316"/>
      <c r="P954" s="316"/>
      <c r="Q954" s="316"/>
      <c r="R954" s="316"/>
      <c r="S954" s="263" t="s">
        <v>1904</v>
      </c>
      <c r="T954" s="316"/>
      <c r="U954" s="316"/>
      <c r="V954" s="316"/>
      <c r="W954" s="317"/>
      <c r="X954" s="316"/>
      <c r="Y954" s="316"/>
      <c r="Z954" s="316"/>
      <c r="AA954" s="316"/>
      <c r="AB954" s="316"/>
      <c r="AC954" s="316"/>
      <c r="AD954" s="316"/>
      <c r="AE954" s="318"/>
      <c r="AF954" s="318"/>
      <c r="AG954" s="317"/>
      <c r="AH954" s="316"/>
      <c r="AI954" s="316"/>
      <c r="AJ954" s="316"/>
      <c r="AK954" s="316"/>
      <c r="AL954" s="316"/>
      <c r="AM954" s="316"/>
      <c r="AN954" s="316"/>
      <c r="AO954" s="316"/>
      <c r="AP954" s="316"/>
      <c r="AQ954" s="316"/>
      <c r="AR954" s="316"/>
      <c r="AS954" s="316"/>
      <c r="AT954" s="316"/>
      <c r="AU954" s="317"/>
      <c r="AV954" s="316"/>
      <c r="AW954" s="316"/>
      <c r="AX954" s="318"/>
      <c r="AY954" s="318"/>
      <c r="AZ954" s="317"/>
      <c r="BA954" s="263" t="s">
        <v>1905</v>
      </c>
    </row>
    <row r="955" spans="4:53" x14ac:dyDescent="0.15">
      <c r="D955" s="263" t="s">
        <v>1906</v>
      </c>
      <c r="E955" s="316"/>
      <c r="F955" s="316"/>
      <c r="G955" s="265" t="s">
        <v>144</v>
      </c>
      <c r="H955" s="319" t="s">
        <v>1439</v>
      </c>
      <c r="I955" s="316" t="s">
        <v>1440</v>
      </c>
      <c r="J955" s="316" t="s">
        <v>1441</v>
      </c>
      <c r="K955" s="316" t="s">
        <v>1833</v>
      </c>
      <c r="L955" s="317"/>
      <c r="M955" s="316"/>
      <c r="N955" s="316"/>
      <c r="O955" s="316"/>
      <c r="P955" s="316"/>
      <c r="Q955" s="316"/>
      <c r="R955" s="316"/>
      <c r="S955" s="263" t="s">
        <v>1907</v>
      </c>
      <c r="T955" s="316"/>
      <c r="U955" s="316"/>
      <c r="V955" s="316"/>
      <c r="W955" s="317"/>
      <c r="X955" s="316"/>
      <c r="Y955" s="316"/>
      <c r="Z955" s="316"/>
      <c r="AA955" s="316"/>
      <c r="AB955" s="316"/>
      <c r="AC955" s="316"/>
      <c r="AD955" s="316"/>
      <c r="AE955" s="318"/>
      <c r="AF955" s="318"/>
      <c r="AG955" s="317"/>
      <c r="AH955" s="316"/>
      <c r="AI955" s="316"/>
      <c r="AJ955" s="316"/>
      <c r="AK955" s="316"/>
      <c r="AL955" s="316"/>
      <c r="AM955" s="316"/>
      <c r="AN955" s="316"/>
      <c r="AO955" s="316"/>
      <c r="AP955" s="316"/>
      <c r="AQ955" s="316"/>
      <c r="AR955" s="316"/>
      <c r="AS955" s="316"/>
      <c r="AT955" s="316"/>
      <c r="AU955" s="317"/>
      <c r="AV955" s="316"/>
      <c r="AW955" s="316"/>
      <c r="AX955" s="318"/>
      <c r="AY955" s="318"/>
      <c r="AZ955" s="317"/>
      <c r="BA955" s="263" t="s">
        <v>1908</v>
      </c>
    </row>
    <row r="956" spans="4:53" x14ac:dyDescent="0.15">
      <c r="D956" s="263" t="s">
        <v>1909</v>
      </c>
      <c r="E956" s="316"/>
      <c r="F956" s="316"/>
      <c r="G956" s="265" t="s">
        <v>144</v>
      </c>
      <c r="H956" s="319" t="s">
        <v>1439</v>
      </c>
      <c r="I956" s="316" t="s">
        <v>1440</v>
      </c>
      <c r="J956" s="316" t="s">
        <v>1441</v>
      </c>
      <c r="K956" s="316" t="s">
        <v>1833</v>
      </c>
      <c r="L956" s="317"/>
      <c r="M956" s="316"/>
      <c r="N956" s="316"/>
      <c r="O956" s="316"/>
      <c r="P956" s="316"/>
      <c r="Q956" s="316"/>
      <c r="R956" s="316"/>
      <c r="S956" s="263" t="s">
        <v>1910</v>
      </c>
      <c r="T956" s="316"/>
      <c r="U956" s="316"/>
      <c r="V956" s="316"/>
      <c r="W956" s="317"/>
      <c r="X956" s="316"/>
      <c r="Y956" s="316"/>
      <c r="Z956" s="316"/>
      <c r="AA956" s="316"/>
      <c r="AB956" s="316"/>
      <c r="AC956" s="316"/>
      <c r="AD956" s="316"/>
      <c r="AE956" s="318"/>
      <c r="AF956" s="318"/>
      <c r="AG956" s="317"/>
      <c r="AH956" s="316"/>
      <c r="AI956" s="316"/>
      <c r="AJ956" s="316"/>
      <c r="AK956" s="316"/>
      <c r="AL956" s="316"/>
      <c r="AM956" s="316"/>
      <c r="AN956" s="316"/>
      <c r="AO956" s="316"/>
      <c r="AP956" s="316"/>
      <c r="AQ956" s="316"/>
      <c r="AR956" s="316"/>
      <c r="AS956" s="316"/>
      <c r="AT956" s="316"/>
      <c r="AU956" s="317"/>
      <c r="AV956" s="316"/>
      <c r="AW956" s="316"/>
      <c r="AX956" s="318"/>
      <c r="AY956" s="318"/>
      <c r="AZ956" s="317"/>
      <c r="BA956" s="263" t="s">
        <v>1159</v>
      </c>
    </row>
    <row r="957" spans="4:53" x14ac:dyDescent="0.15">
      <c r="D957" s="263" t="s">
        <v>1911</v>
      </c>
      <c r="E957" s="316"/>
      <c r="F957" s="316"/>
      <c r="G957" s="265" t="s">
        <v>144</v>
      </c>
      <c r="H957" s="319" t="s">
        <v>1439</v>
      </c>
      <c r="I957" s="316" t="s">
        <v>1440</v>
      </c>
      <c r="J957" s="316" t="s">
        <v>1441</v>
      </c>
      <c r="K957" s="316" t="s">
        <v>1833</v>
      </c>
      <c r="L957" s="317"/>
      <c r="M957" s="316"/>
      <c r="N957" s="316"/>
      <c r="O957" s="316"/>
      <c r="P957" s="316"/>
      <c r="Q957" s="316"/>
      <c r="R957" s="316"/>
      <c r="S957" s="263" t="s">
        <v>1912</v>
      </c>
      <c r="T957" s="316"/>
      <c r="U957" s="316"/>
      <c r="V957" s="316"/>
      <c r="W957" s="317"/>
      <c r="X957" s="316"/>
      <c r="Y957" s="316"/>
      <c r="Z957" s="316"/>
      <c r="AA957" s="316"/>
      <c r="AB957" s="316"/>
      <c r="AC957" s="316"/>
      <c r="AD957" s="316"/>
      <c r="AE957" s="318"/>
      <c r="AF957" s="318"/>
      <c r="AG957" s="317"/>
      <c r="AH957" s="316"/>
      <c r="AI957" s="316"/>
      <c r="AJ957" s="316"/>
      <c r="AK957" s="316"/>
      <c r="AL957" s="316"/>
      <c r="AM957" s="316"/>
      <c r="AN957" s="316"/>
      <c r="AO957" s="316"/>
      <c r="AP957" s="316"/>
      <c r="AQ957" s="316"/>
      <c r="AR957" s="316"/>
      <c r="AS957" s="316"/>
      <c r="AT957" s="316"/>
      <c r="AU957" s="317"/>
      <c r="AV957" s="316"/>
      <c r="AW957" s="316"/>
      <c r="AX957" s="318"/>
      <c r="AY957" s="318"/>
      <c r="AZ957" s="317"/>
      <c r="BA957" s="263" t="s">
        <v>1159</v>
      </c>
    </row>
    <row r="958" spans="4:53" x14ac:dyDescent="0.15">
      <c r="D958" s="263" t="s">
        <v>1913</v>
      </c>
      <c r="E958" s="316"/>
      <c r="F958" s="316"/>
      <c r="G958" s="265" t="s">
        <v>144</v>
      </c>
      <c r="H958" s="319" t="s">
        <v>1439</v>
      </c>
      <c r="I958" s="316" t="s">
        <v>1440</v>
      </c>
      <c r="J958" s="316" t="s">
        <v>1441</v>
      </c>
      <c r="K958" s="316" t="s">
        <v>1833</v>
      </c>
      <c r="L958" s="317"/>
      <c r="M958" s="316"/>
      <c r="N958" s="316"/>
      <c r="O958" s="316"/>
      <c r="P958" s="316"/>
      <c r="Q958" s="316"/>
      <c r="R958" s="316"/>
      <c r="S958" s="263" t="s">
        <v>1914</v>
      </c>
      <c r="T958" s="316"/>
      <c r="U958" s="316"/>
      <c r="V958" s="316"/>
      <c r="W958" s="317"/>
      <c r="X958" s="316"/>
      <c r="Y958" s="316"/>
      <c r="Z958" s="316"/>
      <c r="AA958" s="316"/>
      <c r="AB958" s="316"/>
      <c r="AC958" s="316"/>
      <c r="AD958" s="316"/>
      <c r="AE958" s="318"/>
      <c r="AF958" s="318"/>
      <c r="AG958" s="317"/>
      <c r="AH958" s="316"/>
      <c r="AI958" s="316"/>
      <c r="AJ958" s="316"/>
      <c r="AK958" s="316"/>
      <c r="AL958" s="316"/>
      <c r="AM958" s="316"/>
      <c r="AN958" s="316"/>
      <c r="AO958" s="316"/>
      <c r="AP958" s="316"/>
      <c r="AQ958" s="316"/>
      <c r="AR958" s="316"/>
      <c r="AS958" s="316"/>
      <c r="AT958" s="316"/>
      <c r="AU958" s="317"/>
      <c r="AV958" s="316"/>
      <c r="AW958" s="316"/>
      <c r="AX958" s="318"/>
      <c r="AY958" s="318"/>
      <c r="AZ958" s="317"/>
      <c r="BA958" s="263" t="s">
        <v>1915</v>
      </c>
    </row>
    <row r="959" spans="4:53" x14ac:dyDescent="0.15">
      <c r="D959" s="263" t="s">
        <v>1916</v>
      </c>
      <c r="E959" s="316"/>
      <c r="F959" s="316"/>
      <c r="G959" s="265" t="s">
        <v>144</v>
      </c>
      <c r="H959" s="319" t="s">
        <v>1439</v>
      </c>
      <c r="I959" s="316" t="s">
        <v>1440</v>
      </c>
      <c r="J959" s="316" t="s">
        <v>1441</v>
      </c>
      <c r="K959" s="316" t="s">
        <v>1833</v>
      </c>
      <c r="L959" s="317"/>
      <c r="M959" s="316"/>
      <c r="N959" s="316"/>
      <c r="O959" s="316"/>
      <c r="P959" s="316"/>
      <c r="Q959" s="316"/>
      <c r="R959" s="316"/>
      <c r="S959" s="263" t="s">
        <v>1917</v>
      </c>
      <c r="T959" s="316"/>
      <c r="U959" s="316"/>
      <c r="V959" s="316"/>
      <c r="W959" s="317"/>
      <c r="X959" s="316"/>
      <c r="Y959" s="316"/>
      <c r="Z959" s="316"/>
      <c r="AA959" s="316"/>
      <c r="AB959" s="316"/>
      <c r="AC959" s="316"/>
      <c r="AD959" s="316"/>
      <c r="AE959" s="318"/>
      <c r="AF959" s="318"/>
      <c r="AG959" s="317"/>
      <c r="AH959" s="316"/>
      <c r="AI959" s="316"/>
      <c r="AJ959" s="316"/>
      <c r="AK959" s="316"/>
      <c r="AL959" s="316"/>
      <c r="AM959" s="316"/>
      <c r="AN959" s="316"/>
      <c r="AO959" s="316"/>
      <c r="AP959" s="316"/>
      <c r="AQ959" s="316"/>
      <c r="AR959" s="316"/>
      <c r="AS959" s="316"/>
      <c r="AT959" s="316"/>
      <c r="AU959" s="317"/>
      <c r="AV959" s="316"/>
      <c r="AW959" s="316"/>
      <c r="AX959" s="318"/>
      <c r="AY959" s="318"/>
      <c r="AZ959" s="317"/>
      <c r="BA959" s="263" t="s">
        <v>1625</v>
      </c>
    </row>
    <row r="960" spans="4:53" x14ac:dyDescent="0.15">
      <c r="D960" s="263" t="s">
        <v>1918</v>
      </c>
      <c r="E960" s="316"/>
      <c r="F960" s="316"/>
      <c r="G960" s="265" t="s">
        <v>144</v>
      </c>
      <c r="H960" s="319" t="s">
        <v>1439</v>
      </c>
      <c r="I960" s="316" t="s">
        <v>1440</v>
      </c>
      <c r="J960" s="316"/>
      <c r="K960" s="316" t="s">
        <v>1833</v>
      </c>
      <c r="L960" s="317"/>
      <c r="M960" s="316"/>
      <c r="N960" s="316"/>
      <c r="O960" s="316"/>
      <c r="P960" s="316"/>
      <c r="Q960" s="316"/>
      <c r="R960" s="316"/>
      <c r="S960" s="263" t="s">
        <v>1919</v>
      </c>
      <c r="T960" s="316"/>
      <c r="U960" s="316"/>
      <c r="V960" s="316"/>
      <c r="W960" s="317"/>
      <c r="X960" s="316"/>
      <c r="Y960" s="316"/>
      <c r="Z960" s="316"/>
      <c r="AA960" s="316"/>
      <c r="AB960" s="316"/>
      <c r="AC960" s="316"/>
      <c r="AD960" s="316"/>
      <c r="AE960" s="318"/>
      <c r="AF960" s="318"/>
      <c r="AG960" s="317"/>
      <c r="AH960" s="316"/>
      <c r="AI960" s="316"/>
      <c r="AJ960" s="316"/>
      <c r="AK960" s="316"/>
      <c r="AL960" s="316"/>
      <c r="AM960" s="316"/>
      <c r="AN960" s="316"/>
      <c r="AO960" s="316"/>
      <c r="AP960" s="316"/>
      <c r="AQ960" s="316"/>
      <c r="AR960" s="316"/>
      <c r="AS960" s="316"/>
      <c r="AT960" s="316"/>
      <c r="AU960" s="317"/>
      <c r="AV960" s="316"/>
      <c r="AW960" s="316"/>
      <c r="AX960" s="318"/>
      <c r="AY960" s="318"/>
      <c r="AZ960" s="317"/>
      <c r="BA960" s="263" t="s">
        <v>1861</v>
      </c>
    </row>
    <row r="961" spans="4:53" x14ac:dyDescent="0.15">
      <c r="D961" s="263" t="s">
        <v>1920</v>
      </c>
      <c r="E961" s="316"/>
      <c r="F961" s="316"/>
      <c r="G961" s="265" t="s">
        <v>144</v>
      </c>
      <c r="H961" s="319" t="s">
        <v>1439</v>
      </c>
      <c r="I961" s="316" t="s">
        <v>1440</v>
      </c>
      <c r="J961" s="316"/>
      <c r="K961" s="316" t="s">
        <v>1833</v>
      </c>
      <c r="L961" s="317"/>
      <c r="M961" s="316"/>
      <c r="N961" s="316"/>
      <c r="O961" s="316"/>
      <c r="P961" s="316"/>
      <c r="Q961" s="316"/>
      <c r="R961" s="316"/>
      <c r="S961" s="263" t="s">
        <v>1919</v>
      </c>
      <c r="T961" s="316"/>
      <c r="U961" s="316"/>
      <c r="V961" s="316"/>
      <c r="W961" s="317"/>
      <c r="X961" s="316"/>
      <c r="Y961" s="316"/>
      <c r="Z961" s="316"/>
      <c r="AA961" s="316"/>
      <c r="AB961" s="316"/>
      <c r="AC961" s="316"/>
      <c r="AD961" s="316"/>
      <c r="AE961" s="318"/>
      <c r="AF961" s="318"/>
      <c r="AG961" s="317"/>
      <c r="AH961" s="316"/>
      <c r="AI961" s="316"/>
      <c r="AJ961" s="316"/>
      <c r="AK961" s="316"/>
      <c r="AL961" s="316"/>
      <c r="AM961" s="316"/>
      <c r="AN961" s="316"/>
      <c r="AO961" s="316"/>
      <c r="AP961" s="316"/>
      <c r="AQ961" s="316"/>
      <c r="AR961" s="316"/>
      <c r="AS961" s="316"/>
      <c r="AT961" s="316"/>
      <c r="AU961" s="317"/>
      <c r="AV961" s="316"/>
      <c r="AW961" s="316"/>
      <c r="AX961" s="318"/>
      <c r="AY961" s="318"/>
      <c r="AZ961" s="317"/>
      <c r="BA961" s="263" t="s">
        <v>1142</v>
      </c>
    </row>
    <row r="962" spans="4:53" x14ac:dyDescent="0.15">
      <c r="D962" s="263" t="s">
        <v>1921</v>
      </c>
      <c r="E962" s="316"/>
      <c r="F962" s="316"/>
      <c r="G962" s="265" t="s">
        <v>144</v>
      </c>
      <c r="H962" s="319" t="s">
        <v>1439</v>
      </c>
      <c r="I962" s="316" t="s">
        <v>1440</v>
      </c>
      <c r="J962" s="316"/>
      <c r="K962" s="316" t="s">
        <v>1833</v>
      </c>
      <c r="L962" s="317"/>
      <c r="M962" s="316"/>
      <c r="N962" s="316"/>
      <c r="O962" s="316"/>
      <c r="P962" s="316"/>
      <c r="Q962" s="316"/>
      <c r="R962" s="316"/>
      <c r="S962" s="263" t="s">
        <v>1922</v>
      </c>
      <c r="T962" s="316"/>
      <c r="U962" s="316"/>
      <c r="V962" s="316"/>
      <c r="W962" s="317"/>
      <c r="X962" s="316"/>
      <c r="Y962" s="316"/>
      <c r="Z962" s="316"/>
      <c r="AA962" s="316"/>
      <c r="AB962" s="316"/>
      <c r="AC962" s="316"/>
      <c r="AD962" s="316"/>
      <c r="AE962" s="318"/>
      <c r="AF962" s="318"/>
      <c r="AG962" s="317"/>
      <c r="AH962" s="316"/>
      <c r="AI962" s="316"/>
      <c r="AJ962" s="316"/>
      <c r="AK962" s="316"/>
      <c r="AL962" s="316"/>
      <c r="AM962" s="316"/>
      <c r="AN962" s="316"/>
      <c r="AO962" s="316"/>
      <c r="AP962" s="316"/>
      <c r="AQ962" s="316"/>
      <c r="AR962" s="316"/>
      <c r="AS962" s="316"/>
      <c r="AT962" s="316"/>
      <c r="AU962" s="317"/>
      <c r="AV962" s="316"/>
      <c r="AW962" s="316"/>
      <c r="AX962" s="318"/>
      <c r="AY962" s="318"/>
      <c r="AZ962" s="317"/>
      <c r="BA962" s="263" t="s">
        <v>1923</v>
      </c>
    </row>
    <row r="963" spans="4:53" x14ac:dyDescent="0.15">
      <c r="D963" s="263" t="s">
        <v>1924</v>
      </c>
      <c r="E963" s="316"/>
      <c r="F963" s="316"/>
      <c r="G963" s="265" t="s">
        <v>144</v>
      </c>
      <c r="H963" s="319" t="s">
        <v>1439</v>
      </c>
      <c r="I963" s="316" t="s">
        <v>1440</v>
      </c>
      <c r="J963" s="316"/>
      <c r="K963" s="316" t="s">
        <v>1833</v>
      </c>
      <c r="L963" s="317"/>
      <c r="M963" s="316"/>
      <c r="N963" s="316"/>
      <c r="O963" s="316"/>
      <c r="P963" s="316"/>
      <c r="Q963" s="316"/>
      <c r="R963" s="316"/>
      <c r="S963" s="263" t="s">
        <v>1919</v>
      </c>
      <c r="T963" s="316"/>
      <c r="U963" s="316"/>
      <c r="V963" s="316"/>
      <c r="W963" s="317"/>
      <c r="X963" s="316"/>
      <c r="Y963" s="316"/>
      <c r="Z963" s="316"/>
      <c r="AA963" s="316"/>
      <c r="AB963" s="316"/>
      <c r="AC963" s="316"/>
      <c r="AD963" s="316"/>
      <c r="AE963" s="318"/>
      <c r="AF963" s="318"/>
      <c r="AG963" s="317"/>
      <c r="AH963" s="316"/>
      <c r="AI963" s="316"/>
      <c r="AJ963" s="316"/>
      <c r="AK963" s="316"/>
      <c r="AL963" s="316"/>
      <c r="AM963" s="316"/>
      <c r="AN963" s="316"/>
      <c r="AO963" s="316"/>
      <c r="AP963" s="316"/>
      <c r="AQ963" s="316"/>
      <c r="AR963" s="316"/>
      <c r="AS963" s="316"/>
      <c r="AT963" s="316"/>
      <c r="AU963" s="317"/>
      <c r="AV963" s="316"/>
      <c r="AW963" s="316"/>
      <c r="AX963" s="318"/>
      <c r="AY963" s="318"/>
      <c r="AZ963" s="317"/>
      <c r="BA963" s="263" t="s">
        <v>1925</v>
      </c>
    </row>
    <row r="964" spans="4:53" x14ac:dyDescent="0.15">
      <c r="D964" s="263" t="s">
        <v>1926</v>
      </c>
      <c r="E964" s="316"/>
      <c r="F964" s="316"/>
      <c r="G964" s="265" t="s">
        <v>144</v>
      </c>
      <c r="H964" s="319" t="s">
        <v>1439</v>
      </c>
      <c r="I964" s="316" t="s">
        <v>1440</v>
      </c>
      <c r="J964" s="316"/>
      <c r="K964" s="316" t="s">
        <v>1833</v>
      </c>
      <c r="L964" s="317"/>
      <c r="M964" s="316"/>
      <c r="N964" s="316"/>
      <c r="O964" s="316"/>
      <c r="P964" s="316"/>
      <c r="Q964" s="316"/>
      <c r="R964" s="316"/>
      <c r="S964" s="263" t="s">
        <v>1927</v>
      </c>
      <c r="T964" s="316"/>
      <c r="U964" s="316"/>
      <c r="V964" s="316"/>
      <c r="W964" s="317"/>
      <c r="X964" s="316"/>
      <c r="Y964" s="316"/>
      <c r="Z964" s="316"/>
      <c r="AA964" s="316"/>
      <c r="AB964" s="316"/>
      <c r="AC964" s="316"/>
      <c r="AD964" s="316"/>
      <c r="AE964" s="318"/>
      <c r="AF964" s="318"/>
      <c r="AG964" s="317"/>
      <c r="AH964" s="316"/>
      <c r="AI964" s="316"/>
      <c r="AJ964" s="316"/>
      <c r="AK964" s="316"/>
      <c r="AL964" s="316"/>
      <c r="AM964" s="316"/>
      <c r="AN964" s="316"/>
      <c r="AO964" s="316"/>
      <c r="AP964" s="316"/>
      <c r="AQ964" s="316"/>
      <c r="AR964" s="316"/>
      <c r="AS964" s="316"/>
      <c r="AT964" s="316"/>
      <c r="AU964" s="317"/>
      <c r="AV964" s="316"/>
      <c r="AW964" s="316"/>
      <c r="AX964" s="318"/>
      <c r="AY964" s="318"/>
      <c r="AZ964" s="317"/>
      <c r="BA964" s="263" t="s">
        <v>1925</v>
      </c>
    </row>
    <row r="965" spans="4:53" x14ac:dyDescent="0.15">
      <c r="D965" s="263" t="s">
        <v>1928</v>
      </c>
      <c r="E965" s="316"/>
      <c r="F965" s="316"/>
      <c r="G965" s="265" t="s">
        <v>144</v>
      </c>
      <c r="H965" s="319" t="s">
        <v>1439</v>
      </c>
      <c r="I965" s="316" t="s">
        <v>1440</v>
      </c>
      <c r="J965" s="316"/>
      <c r="K965" s="316" t="s">
        <v>1833</v>
      </c>
      <c r="L965" s="317"/>
      <c r="M965" s="316"/>
      <c r="N965" s="316"/>
      <c r="O965" s="316"/>
      <c r="P965" s="316"/>
      <c r="Q965" s="316"/>
      <c r="R965" s="316"/>
      <c r="S965" s="263" t="s">
        <v>1929</v>
      </c>
      <c r="T965" s="316"/>
      <c r="U965" s="316"/>
      <c r="V965" s="316"/>
      <c r="W965" s="317"/>
      <c r="X965" s="316"/>
      <c r="Y965" s="316"/>
      <c r="Z965" s="316"/>
      <c r="AA965" s="316"/>
      <c r="AB965" s="316"/>
      <c r="AC965" s="316"/>
      <c r="AD965" s="316"/>
      <c r="AE965" s="318"/>
      <c r="AF965" s="318"/>
      <c r="AG965" s="317"/>
      <c r="AH965" s="316"/>
      <c r="AI965" s="316"/>
      <c r="AJ965" s="316"/>
      <c r="AK965" s="316"/>
      <c r="AL965" s="316"/>
      <c r="AM965" s="316"/>
      <c r="AN965" s="316"/>
      <c r="AO965" s="316"/>
      <c r="AP965" s="316"/>
      <c r="AQ965" s="316"/>
      <c r="AR965" s="316"/>
      <c r="AS965" s="316"/>
      <c r="AT965" s="316"/>
      <c r="AU965" s="317"/>
      <c r="AV965" s="316"/>
      <c r="AW965" s="316"/>
      <c r="AX965" s="318"/>
      <c r="AY965" s="318"/>
      <c r="AZ965" s="317"/>
      <c r="BA965" s="263" t="s">
        <v>1813</v>
      </c>
    </row>
    <row r="966" spans="4:53" x14ac:dyDescent="0.15">
      <c r="D966" s="263" t="s">
        <v>1930</v>
      </c>
      <c r="E966" s="316"/>
      <c r="F966" s="316"/>
      <c r="G966" s="265" t="s">
        <v>144</v>
      </c>
      <c r="H966" s="319" t="s">
        <v>1439</v>
      </c>
      <c r="I966" s="316" t="s">
        <v>1440</v>
      </c>
      <c r="J966" s="316"/>
      <c r="K966" s="316" t="s">
        <v>1833</v>
      </c>
      <c r="L966" s="317"/>
      <c r="M966" s="316"/>
      <c r="N966" s="316"/>
      <c r="O966" s="316"/>
      <c r="P966" s="316"/>
      <c r="Q966" s="316"/>
      <c r="R966" s="316"/>
      <c r="S966" s="263" t="s">
        <v>1929</v>
      </c>
      <c r="T966" s="316"/>
      <c r="U966" s="316"/>
      <c r="V966" s="316"/>
      <c r="W966" s="317"/>
      <c r="X966" s="316"/>
      <c r="Y966" s="316"/>
      <c r="Z966" s="316"/>
      <c r="AA966" s="316"/>
      <c r="AB966" s="316"/>
      <c r="AC966" s="316"/>
      <c r="AD966" s="316"/>
      <c r="AE966" s="318"/>
      <c r="AF966" s="318"/>
      <c r="AG966" s="317"/>
      <c r="AH966" s="316"/>
      <c r="AI966" s="316"/>
      <c r="AJ966" s="316"/>
      <c r="AK966" s="316"/>
      <c r="AL966" s="316"/>
      <c r="AM966" s="316"/>
      <c r="AN966" s="316"/>
      <c r="AO966" s="316"/>
      <c r="AP966" s="316"/>
      <c r="AQ966" s="316"/>
      <c r="AR966" s="316"/>
      <c r="AS966" s="316"/>
      <c r="AT966" s="316"/>
      <c r="AU966" s="317"/>
      <c r="AV966" s="316"/>
      <c r="AW966" s="316"/>
      <c r="AX966" s="318"/>
      <c r="AY966" s="318"/>
      <c r="AZ966" s="317"/>
      <c r="BA966" s="263" t="s">
        <v>1162</v>
      </c>
    </row>
    <row r="967" spans="4:53" x14ac:dyDescent="0.15">
      <c r="D967" s="263" t="s">
        <v>1931</v>
      </c>
      <c r="E967" s="316"/>
      <c r="F967" s="316"/>
      <c r="G967" s="265" t="s">
        <v>144</v>
      </c>
      <c r="H967" s="319" t="s">
        <v>1439</v>
      </c>
      <c r="I967" s="316" t="s">
        <v>1440</v>
      </c>
      <c r="J967" s="316"/>
      <c r="K967" s="316" t="s">
        <v>1833</v>
      </c>
      <c r="L967" s="317"/>
      <c r="M967" s="316"/>
      <c r="N967" s="316"/>
      <c r="O967" s="316"/>
      <c r="P967" s="316"/>
      <c r="Q967" s="316"/>
      <c r="R967" s="316"/>
      <c r="S967" s="263" t="s">
        <v>1919</v>
      </c>
      <c r="T967" s="316"/>
      <c r="U967" s="316"/>
      <c r="V967" s="316"/>
      <c r="W967" s="317"/>
      <c r="X967" s="316"/>
      <c r="Y967" s="316"/>
      <c r="Z967" s="316"/>
      <c r="AA967" s="316"/>
      <c r="AB967" s="316"/>
      <c r="AC967" s="316"/>
      <c r="AD967" s="316"/>
      <c r="AE967" s="318"/>
      <c r="AF967" s="318"/>
      <c r="AG967" s="317"/>
      <c r="AH967" s="316"/>
      <c r="AI967" s="316"/>
      <c r="AJ967" s="316"/>
      <c r="AK967" s="316"/>
      <c r="AL967" s="316"/>
      <c r="AM967" s="316"/>
      <c r="AN967" s="316"/>
      <c r="AO967" s="316"/>
      <c r="AP967" s="316"/>
      <c r="AQ967" s="316"/>
      <c r="AR967" s="316"/>
      <c r="AS967" s="316"/>
      <c r="AT967" s="316"/>
      <c r="AU967" s="317"/>
      <c r="AV967" s="316"/>
      <c r="AW967" s="316"/>
      <c r="AX967" s="318"/>
      <c r="AY967" s="318"/>
      <c r="AZ967" s="317"/>
      <c r="BA967" s="263" t="s">
        <v>1861</v>
      </c>
    </row>
    <row r="968" spans="4:53" x14ac:dyDescent="0.15">
      <c r="D968" s="263" t="s">
        <v>1932</v>
      </c>
      <c r="E968" s="316"/>
      <c r="F968" s="316"/>
      <c r="G968" s="265" t="s">
        <v>144</v>
      </c>
      <c r="H968" s="319" t="s">
        <v>1439</v>
      </c>
      <c r="I968" s="316" t="s">
        <v>1440</v>
      </c>
      <c r="J968" s="316"/>
      <c r="K968" s="316" t="s">
        <v>1833</v>
      </c>
      <c r="L968" s="317"/>
      <c r="M968" s="316"/>
      <c r="N968" s="316"/>
      <c r="O968" s="316"/>
      <c r="P968" s="316"/>
      <c r="Q968" s="316"/>
      <c r="R968" s="316"/>
      <c r="S968" s="263" t="s">
        <v>1933</v>
      </c>
      <c r="T968" s="316"/>
      <c r="U968" s="316"/>
      <c r="V968" s="316"/>
      <c r="W968" s="317"/>
      <c r="X968" s="316"/>
      <c r="Y968" s="316"/>
      <c r="Z968" s="316"/>
      <c r="AA968" s="316"/>
      <c r="AB968" s="316"/>
      <c r="AC968" s="316"/>
      <c r="AD968" s="316"/>
      <c r="AE968" s="318"/>
      <c r="AF968" s="318"/>
      <c r="AG968" s="317"/>
      <c r="AH968" s="316"/>
      <c r="AI968" s="316"/>
      <c r="AJ968" s="316"/>
      <c r="AK968" s="316"/>
      <c r="AL968" s="316"/>
      <c r="AM968" s="316"/>
      <c r="AN968" s="316"/>
      <c r="AO968" s="316"/>
      <c r="AP968" s="316"/>
      <c r="AQ968" s="316"/>
      <c r="AR968" s="316"/>
      <c r="AS968" s="316"/>
      <c r="AT968" s="316"/>
      <c r="AU968" s="317"/>
      <c r="AV968" s="316"/>
      <c r="AW968" s="316"/>
      <c r="AX968" s="318"/>
      <c r="AY968" s="318"/>
      <c r="AZ968" s="317"/>
      <c r="BA968" s="263" t="s">
        <v>1864</v>
      </c>
    </row>
    <row r="969" spans="4:53" x14ac:dyDescent="0.15">
      <c r="D969" s="263" t="s">
        <v>1934</v>
      </c>
      <c r="E969" s="316"/>
      <c r="F969" s="316"/>
      <c r="G969" s="265" t="s">
        <v>144</v>
      </c>
      <c r="H969" s="319" t="s">
        <v>1439</v>
      </c>
      <c r="I969" s="316" t="s">
        <v>1440</v>
      </c>
      <c r="J969" s="316"/>
      <c r="K969" s="316" t="s">
        <v>1833</v>
      </c>
      <c r="L969" s="317"/>
      <c r="M969" s="316"/>
      <c r="N969" s="316"/>
      <c r="O969" s="316"/>
      <c r="P969" s="316"/>
      <c r="Q969" s="316"/>
      <c r="R969" s="316"/>
      <c r="S969" s="263" t="s">
        <v>1935</v>
      </c>
      <c r="T969" s="316"/>
      <c r="U969" s="316"/>
      <c r="V969" s="316"/>
      <c r="W969" s="317"/>
      <c r="X969" s="316"/>
      <c r="Y969" s="316"/>
      <c r="Z969" s="316"/>
      <c r="AA969" s="316"/>
      <c r="AB969" s="316"/>
      <c r="AC969" s="316"/>
      <c r="AD969" s="316"/>
      <c r="AE969" s="318"/>
      <c r="AF969" s="318"/>
      <c r="AG969" s="317"/>
      <c r="AH969" s="316"/>
      <c r="AI969" s="316"/>
      <c r="AJ969" s="316"/>
      <c r="AK969" s="316"/>
      <c r="AL969" s="316"/>
      <c r="AM969" s="316"/>
      <c r="AN969" s="316"/>
      <c r="AO969" s="316"/>
      <c r="AP969" s="316"/>
      <c r="AQ969" s="316"/>
      <c r="AR969" s="316"/>
      <c r="AS969" s="316"/>
      <c r="AT969" s="316"/>
      <c r="AU969" s="317"/>
      <c r="AV969" s="316"/>
      <c r="AW969" s="316"/>
      <c r="AX969" s="318"/>
      <c r="AY969" s="318"/>
      <c r="AZ969" s="317"/>
      <c r="BA969" s="263" t="s">
        <v>1149</v>
      </c>
    </row>
    <row r="970" spans="4:53" x14ac:dyDescent="0.15">
      <c r="D970" s="263" t="s">
        <v>1936</v>
      </c>
      <c r="E970" s="316"/>
      <c r="F970" s="316"/>
      <c r="G970" s="265" t="s">
        <v>144</v>
      </c>
      <c r="H970" s="319" t="s">
        <v>1439</v>
      </c>
      <c r="I970" s="316" t="s">
        <v>1440</v>
      </c>
      <c r="J970" s="316" t="s">
        <v>1937</v>
      </c>
      <c r="K970" s="316" t="s">
        <v>1443</v>
      </c>
      <c r="L970" s="317"/>
      <c r="M970" s="316"/>
      <c r="N970" s="316"/>
      <c r="O970" s="316"/>
      <c r="P970" s="316"/>
      <c r="Q970" s="316"/>
      <c r="R970" s="316"/>
      <c r="S970" s="263" t="s">
        <v>1938</v>
      </c>
      <c r="T970" s="316"/>
      <c r="U970" s="316"/>
      <c r="V970" s="316"/>
      <c r="W970" s="317"/>
      <c r="X970" s="316"/>
      <c r="Y970" s="316"/>
      <c r="Z970" s="316"/>
      <c r="AA970" s="316"/>
      <c r="AB970" s="316"/>
      <c r="AC970" s="316"/>
      <c r="AD970" s="316"/>
      <c r="AE970" s="318"/>
      <c r="AF970" s="318"/>
      <c r="AG970" s="317"/>
      <c r="AH970" s="316"/>
      <c r="AI970" s="316"/>
      <c r="AJ970" s="316"/>
      <c r="AK970" s="316"/>
      <c r="AL970" s="316"/>
      <c r="AM970" s="316"/>
      <c r="AN970" s="316"/>
      <c r="AO970" s="316"/>
      <c r="AP970" s="316"/>
      <c r="AQ970" s="316"/>
      <c r="AR970" s="316"/>
      <c r="AS970" s="316"/>
      <c r="AT970" s="316"/>
      <c r="AU970" s="317"/>
      <c r="AV970" s="316"/>
      <c r="AW970" s="316"/>
      <c r="AX970" s="318"/>
      <c r="AY970" s="318"/>
      <c r="AZ970" s="317"/>
      <c r="BA970" s="263" t="s">
        <v>1149</v>
      </c>
    </row>
    <row r="971" spans="4:53" x14ac:dyDescent="0.15">
      <c r="D971" s="263" t="s">
        <v>1939</v>
      </c>
      <c r="E971" s="316"/>
      <c r="F971" s="316"/>
      <c r="G971" s="265" t="s">
        <v>144</v>
      </c>
      <c r="H971" s="319" t="s">
        <v>1439</v>
      </c>
      <c r="I971" s="316" t="s">
        <v>1940</v>
      </c>
      <c r="J971" s="316" t="s">
        <v>1941</v>
      </c>
      <c r="K971" s="316" t="s">
        <v>1942</v>
      </c>
      <c r="L971" s="317"/>
      <c r="M971" s="316"/>
      <c r="N971" s="316"/>
      <c r="O971" s="316"/>
      <c r="P971" s="316"/>
      <c r="Q971" s="316"/>
      <c r="R971" s="316"/>
      <c r="S971" s="263" t="s">
        <v>1943</v>
      </c>
      <c r="T971" s="316"/>
      <c r="U971" s="316"/>
      <c r="V971" s="316"/>
      <c r="W971" s="317"/>
      <c r="X971" s="316"/>
      <c r="Y971" s="316"/>
      <c r="Z971" s="316"/>
      <c r="AA971" s="316"/>
      <c r="AB971" s="316"/>
      <c r="AC971" s="316"/>
      <c r="AD971" s="316"/>
      <c r="AE971" s="318"/>
      <c r="AF971" s="318"/>
      <c r="AG971" s="317"/>
      <c r="AH971" s="316"/>
      <c r="AI971" s="316"/>
      <c r="AJ971" s="316"/>
      <c r="AK971" s="316"/>
      <c r="AL971" s="316"/>
      <c r="AM971" s="316"/>
      <c r="AN971" s="316"/>
      <c r="AO971" s="316"/>
      <c r="AP971" s="316"/>
      <c r="AQ971" s="316"/>
      <c r="AR971" s="316"/>
      <c r="AS971" s="316"/>
      <c r="AT971" s="316"/>
      <c r="AU971" s="317"/>
      <c r="AV971" s="316"/>
      <c r="AW971" s="316"/>
      <c r="AX971" s="318"/>
      <c r="AY971" s="318"/>
      <c r="AZ971" s="317"/>
      <c r="BA971" s="263" t="s">
        <v>1944</v>
      </c>
    </row>
    <row r="972" spans="4:53" x14ac:dyDescent="0.15">
      <c r="D972" s="263" t="s">
        <v>1945</v>
      </c>
      <c r="E972" s="316"/>
      <c r="F972" s="316"/>
      <c r="G972" s="265" t="s">
        <v>144</v>
      </c>
      <c r="H972" s="319" t="s">
        <v>1439</v>
      </c>
      <c r="I972" s="316" t="s">
        <v>1940</v>
      </c>
      <c r="J972" s="316" t="s">
        <v>1941</v>
      </c>
      <c r="K972" s="316" t="s">
        <v>1942</v>
      </c>
      <c r="L972" s="317"/>
      <c r="M972" s="316"/>
      <c r="N972" s="316"/>
      <c r="O972" s="316"/>
      <c r="P972" s="316"/>
      <c r="Q972" s="316"/>
      <c r="R972" s="316"/>
      <c r="S972" s="263" t="s">
        <v>1946</v>
      </c>
      <c r="T972" s="316"/>
      <c r="U972" s="316"/>
      <c r="V972" s="316"/>
      <c r="W972" s="317"/>
      <c r="X972" s="316"/>
      <c r="Y972" s="316"/>
      <c r="Z972" s="316"/>
      <c r="AA972" s="316"/>
      <c r="AB972" s="316"/>
      <c r="AC972" s="316"/>
      <c r="AD972" s="316"/>
      <c r="AE972" s="318"/>
      <c r="AF972" s="318"/>
      <c r="AG972" s="317"/>
      <c r="AH972" s="316"/>
      <c r="AI972" s="316"/>
      <c r="AJ972" s="316"/>
      <c r="AK972" s="316"/>
      <c r="AL972" s="316"/>
      <c r="AM972" s="316"/>
      <c r="AN972" s="316"/>
      <c r="AO972" s="316"/>
      <c r="AP972" s="316"/>
      <c r="AQ972" s="316"/>
      <c r="AR972" s="316"/>
      <c r="AS972" s="316"/>
      <c r="AT972" s="316"/>
      <c r="AU972" s="317"/>
      <c r="AV972" s="316"/>
      <c r="AW972" s="316"/>
      <c r="AX972" s="318"/>
      <c r="AY972" s="318"/>
      <c r="AZ972" s="317"/>
      <c r="BA972" s="263" t="s">
        <v>1947</v>
      </c>
    </row>
    <row r="973" spans="4:53" x14ac:dyDescent="0.15">
      <c r="D973" s="263" t="s">
        <v>1948</v>
      </c>
      <c r="E973" s="316"/>
      <c r="F973" s="316"/>
      <c r="G973" s="265" t="s">
        <v>144</v>
      </c>
      <c r="H973" s="319" t="s">
        <v>1439</v>
      </c>
      <c r="I973" s="316" t="s">
        <v>1940</v>
      </c>
      <c r="J973" s="316" t="s">
        <v>1941</v>
      </c>
      <c r="K973" s="316" t="s">
        <v>1942</v>
      </c>
      <c r="L973" s="317"/>
      <c r="M973" s="316"/>
      <c r="N973" s="316"/>
      <c r="O973" s="316"/>
      <c r="P973" s="316"/>
      <c r="Q973" s="316"/>
      <c r="R973" s="316"/>
      <c r="S973" s="263" t="s">
        <v>1949</v>
      </c>
      <c r="T973" s="316"/>
      <c r="U973" s="316"/>
      <c r="V973" s="316"/>
      <c r="W973" s="317"/>
      <c r="X973" s="316"/>
      <c r="Y973" s="316"/>
      <c r="Z973" s="316"/>
      <c r="AA973" s="316"/>
      <c r="AB973" s="316"/>
      <c r="AC973" s="316"/>
      <c r="AD973" s="316"/>
      <c r="AE973" s="318"/>
      <c r="AF973" s="318"/>
      <c r="AG973" s="317"/>
      <c r="AH973" s="316"/>
      <c r="AI973" s="316"/>
      <c r="AJ973" s="316"/>
      <c r="AK973" s="316"/>
      <c r="AL973" s="316"/>
      <c r="AM973" s="316"/>
      <c r="AN973" s="316"/>
      <c r="AO973" s="316"/>
      <c r="AP973" s="316"/>
      <c r="AQ973" s="316"/>
      <c r="AR973" s="316"/>
      <c r="AS973" s="316"/>
      <c r="AT973" s="316"/>
      <c r="AU973" s="317"/>
      <c r="AV973" s="316"/>
      <c r="AW973" s="316"/>
      <c r="AX973" s="318"/>
      <c r="AY973" s="318"/>
      <c r="AZ973" s="317"/>
      <c r="BA973" s="263" t="s">
        <v>1947</v>
      </c>
    </row>
    <row r="974" spans="4:53" x14ac:dyDescent="0.15">
      <c r="D974" s="263" t="s">
        <v>1950</v>
      </c>
      <c r="E974" s="316"/>
      <c r="F974" s="316"/>
      <c r="G974" s="265" t="s">
        <v>144</v>
      </c>
      <c r="H974" s="319" t="s">
        <v>1439</v>
      </c>
      <c r="I974" s="316" t="s">
        <v>1940</v>
      </c>
      <c r="J974" s="316" t="s">
        <v>1941</v>
      </c>
      <c r="K974" s="316" t="s">
        <v>1942</v>
      </c>
      <c r="L974" s="317"/>
      <c r="M974" s="316"/>
      <c r="N974" s="316"/>
      <c r="O974" s="316"/>
      <c r="P974" s="316"/>
      <c r="Q974" s="316"/>
      <c r="R974" s="316"/>
      <c r="S974" s="263" t="s">
        <v>1951</v>
      </c>
      <c r="T974" s="316"/>
      <c r="U974" s="316"/>
      <c r="V974" s="316"/>
      <c r="W974" s="317"/>
      <c r="X974" s="316"/>
      <c r="Y974" s="316"/>
      <c r="Z974" s="316"/>
      <c r="AA974" s="316"/>
      <c r="AB974" s="316"/>
      <c r="AC974" s="316"/>
      <c r="AD974" s="316"/>
      <c r="AE974" s="318"/>
      <c r="AF974" s="318"/>
      <c r="AG974" s="317"/>
      <c r="AH974" s="316"/>
      <c r="AI974" s="316"/>
      <c r="AJ974" s="316"/>
      <c r="AK974" s="316"/>
      <c r="AL974" s="316"/>
      <c r="AM974" s="316"/>
      <c r="AN974" s="316"/>
      <c r="AO974" s="316"/>
      <c r="AP974" s="316"/>
      <c r="AQ974" s="316"/>
      <c r="AR974" s="316"/>
      <c r="AS974" s="316"/>
      <c r="AT974" s="316"/>
      <c r="AU974" s="317"/>
      <c r="AV974" s="316"/>
      <c r="AW974" s="316"/>
      <c r="AX974" s="318"/>
      <c r="AY974" s="318"/>
      <c r="AZ974" s="317"/>
      <c r="BA974" s="263" t="s">
        <v>1864</v>
      </c>
    </row>
    <row r="975" spans="4:53" x14ac:dyDescent="0.15">
      <c r="D975" s="263" t="s">
        <v>1952</v>
      </c>
      <c r="E975" s="316"/>
      <c r="F975" s="316"/>
      <c r="G975" s="265" t="s">
        <v>144</v>
      </c>
      <c r="H975" s="319" t="s">
        <v>1439</v>
      </c>
      <c r="I975" s="316" t="s">
        <v>1940</v>
      </c>
      <c r="J975" s="316" t="s">
        <v>1941</v>
      </c>
      <c r="K975" s="316" t="s">
        <v>1942</v>
      </c>
      <c r="L975" s="317"/>
      <c r="M975" s="316"/>
      <c r="N975" s="316"/>
      <c r="O975" s="316"/>
      <c r="P975" s="316"/>
      <c r="Q975" s="316"/>
      <c r="R975" s="316"/>
      <c r="S975" s="263" t="s">
        <v>1953</v>
      </c>
      <c r="T975" s="316"/>
      <c r="U975" s="316"/>
      <c r="V975" s="316"/>
      <c r="W975" s="317"/>
      <c r="X975" s="316"/>
      <c r="Y975" s="316"/>
      <c r="Z975" s="316"/>
      <c r="AA975" s="316"/>
      <c r="AB975" s="316"/>
      <c r="AC975" s="316"/>
      <c r="AD975" s="316"/>
      <c r="AE975" s="318"/>
      <c r="AF975" s="318"/>
      <c r="AG975" s="317"/>
      <c r="AH975" s="316"/>
      <c r="AI975" s="316"/>
      <c r="AJ975" s="316"/>
      <c r="AK975" s="316"/>
      <c r="AL975" s="316"/>
      <c r="AM975" s="316"/>
      <c r="AN975" s="316"/>
      <c r="AO975" s="316"/>
      <c r="AP975" s="316"/>
      <c r="AQ975" s="316"/>
      <c r="AR975" s="316"/>
      <c r="AS975" s="316"/>
      <c r="AT975" s="316"/>
      <c r="AU975" s="317"/>
      <c r="AV975" s="316"/>
      <c r="AW975" s="316"/>
      <c r="AX975" s="318"/>
      <c r="AY975" s="318"/>
      <c r="AZ975" s="317"/>
      <c r="BA975" s="263" t="s">
        <v>1864</v>
      </c>
    </row>
    <row r="976" spans="4:53" x14ac:dyDescent="0.15">
      <c r="D976" s="263" t="s">
        <v>1954</v>
      </c>
      <c r="E976" s="316"/>
      <c r="F976" s="316"/>
      <c r="G976" s="265" t="s">
        <v>144</v>
      </c>
      <c r="H976" s="319" t="s">
        <v>1439</v>
      </c>
      <c r="I976" s="316" t="s">
        <v>1940</v>
      </c>
      <c r="J976" s="316" t="s">
        <v>1941</v>
      </c>
      <c r="K976" s="316" t="s">
        <v>1942</v>
      </c>
      <c r="L976" s="317"/>
      <c r="M976" s="316"/>
      <c r="N976" s="316"/>
      <c r="O976" s="316"/>
      <c r="P976" s="316"/>
      <c r="Q976" s="316"/>
      <c r="R976" s="316"/>
      <c r="S976" s="263" t="s">
        <v>1955</v>
      </c>
      <c r="T976" s="316"/>
      <c r="U976" s="316"/>
      <c r="V976" s="316"/>
      <c r="W976" s="317"/>
      <c r="X976" s="316"/>
      <c r="Y976" s="316"/>
      <c r="Z976" s="316"/>
      <c r="AA976" s="316"/>
      <c r="AB976" s="316"/>
      <c r="AC976" s="316"/>
      <c r="AD976" s="316"/>
      <c r="AE976" s="318"/>
      <c r="AF976" s="318"/>
      <c r="AG976" s="317"/>
      <c r="AH976" s="316"/>
      <c r="AI976" s="316"/>
      <c r="AJ976" s="316"/>
      <c r="AK976" s="316"/>
      <c r="AL976" s="316"/>
      <c r="AM976" s="316"/>
      <c r="AN976" s="316"/>
      <c r="AO976" s="316"/>
      <c r="AP976" s="316"/>
      <c r="AQ976" s="316"/>
      <c r="AR976" s="316"/>
      <c r="AS976" s="316"/>
      <c r="AT976" s="316"/>
      <c r="AU976" s="317"/>
      <c r="AV976" s="316"/>
      <c r="AW976" s="316"/>
      <c r="AX976" s="318"/>
      <c r="AY976" s="318"/>
      <c r="AZ976" s="317"/>
      <c r="BA976" s="263" t="s">
        <v>1956</v>
      </c>
    </row>
    <row r="977" spans="4:53" x14ac:dyDescent="0.15">
      <c r="D977" s="263" t="s">
        <v>1957</v>
      </c>
      <c r="E977" s="316"/>
      <c r="F977" s="316"/>
      <c r="G977" s="265" t="s">
        <v>144</v>
      </c>
      <c r="H977" s="319" t="s">
        <v>1439</v>
      </c>
      <c r="I977" s="316" t="s">
        <v>1940</v>
      </c>
      <c r="J977" s="316" t="s">
        <v>1941</v>
      </c>
      <c r="K977" s="316" t="s">
        <v>1942</v>
      </c>
      <c r="L977" s="317"/>
      <c r="M977" s="316"/>
      <c r="N977" s="316"/>
      <c r="O977" s="316"/>
      <c r="P977" s="316"/>
      <c r="Q977" s="316"/>
      <c r="R977" s="316"/>
      <c r="S977" s="263" t="s">
        <v>1958</v>
      </c>
      <c r="T977" s="316"/>
      <c r="U977" s="316"/>
      <c r="V977" s="316"/>
      <c r="W977" s="317"/>
      <c r="X977" s="316"/>
      <c r="Y977" s="316"/>
      <c r="Z977" s="316"/>
      <c r="AA977" s="316"/>
      <c r="AB977" s="316"/>
      <c r="AC977" s="316"/>
      <c r="AD977" s="316"/>
      <c r="AE977" s="318"/>
      <c r="AF977" s="318"/>
      <c r="AG977" s="317"/>
      <c r="AH977" s="316"/>
      <c r="AI977" s="316"/>
      <c r="AJ977" s="316"/>
      <c r="AK977" s="316"/>
      <c r="AL977" s="316"/>
      <c r="AM977" s="316"/>
      <c r="AN977" s="316"/>
      <c r="AO977" s="316"/>
      <c r="AP977" s="316"/>
      <c r="AQ977" s="316"/>
      <c r="AR977" s="316"/>
      <c r="AS977" s="316"/>
      <c r="AT977" s="316"/>
      <c r="AU977" s="317"/>
      <c r="AV977" s="316"/>
      <c r="AW977" s="316"/>
      <c r="AX977" s="318"/>
      <c r="AY977" s="318"/>
      <c r="AZ977" s="317"/>
      <c r="BA977" s="263" t="s">
        <v>1956</v>
      </c>
    </row>
    <row r="978" spans="4:53" x14ac:dyDescent="0.15">
      <c r="D978" s="263" t="s">
        <v>1959</v>
      </c>
      <c r="E978" s="316"/>
      <c r="F978" s="316"/>
      <c r="G978" s="265" t="s">
        <v>144</v>
      </c>
      <c r="H978" s="319" t="s">
        <v>1439</v>
      </c>
      <c r="I978" s="316" t="s">
        <v>1940</v>
      </c>
      <c r="J978" s="316" t="s">
        <v>1941</v>
      </c>
      <c r="K978" s="316" t="s">
        <v>1942</v>
      </c>
      <c r="L978" s="317"/>
      <c r="M978" s="316"/>
      <c r="N978" s="316"/>
      <c r="O978" s="316"/>
      <c r="P978" s="316"/>
      <c r="Q978" s="316"/>
      <c r="R978" s="316"/>
      <c r="S978" s="263" t="s">
        <v>1960</v>
      </c>
      <c r="T978" s="316"/>
      <c r="U978" s="316"/>
      <c r="V978" s="316"/>
      <c r="W978" s="317"/>
      <c r="X978" s="316"/>
      <c r="Y978" s="316"/>
      <c r="Z978" s="316"/>
      <c r="AA978" s="316"/>
      <c r="AB978" s="316"/>
      <c r="AC978" s="316"/>
      <c r="AD978" s="316"/>
      <c r="AE978" s="318"/>
      <c r="AF978" s="318"/>
      <c r="AG978" s="317"/>
      <c r="AH978" s="316"/>
      <c r="AI978" s="316"/>
      <c r="AJ978" s="316"/>
      <c r="AK978" s="316"/>
      <c r="AL978" s="316"/>
      <c r="AM978" s="316"/>
      <c r="AN978" s="316"/>
      <c r="AO978" s="316"/>
      <c r="AP978" s="316"/>
      <c r="AQ978" s="316"/>
      <c r="AR978" s="316"/>
      <c r="AS978" s="316"/>
      <c r="AT978" s="316"/>
      <c r="AU978" s="317"/>
      <c r="AV978" s="316"/>
      <c r="AW978" s="316"/>
      <c r="AX978" s="318"/>
      <c r="AY978" s="318"/>
      <c r="AZ978" s="317"/>
      <c r="BA978" s="263" t="s">
        <v>1956</v>
      </c>
    </row>
    <row r="979" spans="4:53" x14ac:dyDescent="0.15">
      <c r="D979" s="263" t="s">
        <v>1961</v>
      </c>
      <c r="E979" s="316"/>
      <c r="F979" s="316"/>
      <c r="G979" s="265" t="s">
        <v>144</v>
      </c>
      <c r="H979" s="319" t="s">
        <v>1439</v>
      </c>
      <c r="I979" s="316" t="s">
        <v>1940</v>
      </c>
      <c r="J979" s="316" t="s">
        <v>1941</v>
      </c>
      <c r="K979" s="316" t="s">
        <v>1942</v>
      </c>
      <c r="L979" s="317"/>
      <c r="M979" s="316"/>
      <c r="N979" s="316"/>
      <c r="O979" s="316"/>
      <c r="P979" s="316"/>
      <c r="Q979" s="316"/>
      <c r="R979" s="316"/>
      <c r="S979" s="263" t="s">
        <v>1962</v>
      </c>
      <c r="T979" s="316"/>
      <c r="U979" s="316"/>
      <c r="V979" s="316"/>
      <c r="W979" s="317"/>
      <c r="X979" s="316"/>
      <c r="Y979" s="316"/>
      <c r="Z979" s="316"/>
      <c r="AA979" s="316"/>
      <c r="AB979" s="316"/>
      <c r="AC979" s="316"/>
      <c r="AD979" s="316"/>
      <c r="AE979" s="318"/>
      <c r="AF979" s="318"/>
      <c r="AG979" s="317"/>
      <c r="AH979" s="316"/>
      <c r="AI979" s="316"/>
      <c r="AJ979" s="316"/>
      <c r="AK979" s="316"/>
      <c r="AL979" s="316"/>
      <c r="AM979" s="316"/>
      <c r="AN979" s="316"/>
      <c r="AO979" s="316"/>
      <c r="AP979" s="316"/>
      <c r="AQ979" s="316"/>
      <c r="AR979" s="316"/>
      <c r="AS979" s="316"/>
      <c r="AT979" s="316"/>
      <c r="AU979" s="317"/>
      <c r="AV979" s="316"/>
      <c r="AW979" s="316"/>
      <c r="AX979" s="318"/>
      <c r="AY979" s="318"/>
      <c r="AZ979" s="317"/>
      <c r="BA979" s="263" t="s">
        <v>1956</v>
      </c>
    </row>
    <row r="980" spans="4:53" x14ac:dyDescent="0.15">
      <c r="D980" s="263" t="s">
        <v>1963</v>
      </c>
      <c r="E980" s="316"/>
      <c r="F980" s="316"/>
      <c r="G980" s="265" t="s">
        <v>144</v>
      </c>
      <c r="H980" s="319" t="s">
        <v>1439</v>
      </c>
      <c r="I980" s="316" t="s">
        <v>1940</v>
      </c>
      <c r="J980" s="316" t="s">
        <v>1941</v>
      </c>
      <c r="K980" s="316" t="s">
        <v>1942</v>
      </c>
      <c r="L980" s="317"/>
      <c r="M980" s="316"/>
      <c r="N980" s="316"/>
      <c r="O980" s="316"/>
      <c r="P980" s="316"/>
      <c r="Q980" s="316"/>
      <c r="R980" s="316"/>
      <c r="S980" s="263" t="s">
        <v>1964</v>
      </c>
      <c r="T980" s="316"/>
      <c r="U980" s="316"/>
      <c r="V980" s="316"/>
      <c r="W980" s="317"/>
      <c r="X980" s="316"/>
      <c r="Y980" s="316"/>
      <c r="Z980" s="316"/>
      <c r="AA980" s="316"/>
      <c r="AB980" s="316"/>
      <c r="AC980" s="316"/>
      <c r="AD980" s="316"/>
      <c r="AE980" s="318"/>
      <c r="AF980" s="318"/>
      <c r="AG980" s="317"/>
      <c r="AH980" s="316"/>
      <c r="AI980" s="316"/>
      <c r="AJ980" s="316"/>
      <c r="AK980" s="316"/>
      <c r="AL980" s="316"/>
      <c r="AM980" s="316"/>
      <c r="AN980" s="316"/>
      <c r="AO980" s="316"/>
      <c r="AP980" s="316"/>
      <c r="AQ980" s="316"/>
      <c r="AR980" s="316"/>
      <c r="AS980" s="316"/>
      <c r="AT980" s="316"/>
      <c r="AU980" s="317"/>
      <c r="AV980" s="316"/>
      <c r="AW980" s="316"/>
      <c r="AX980" s="318"/>
      <c r="AY980" s="318"/>
      <c r="AZ980" s="317"/>
      <c r="BA980" s="263" t="s">
        <v>1162</v>
      </c>
    </row>
    <row r="981" spans="4:53" x14ac:dyDescent="0.15">
      <c r="D981" s="263" t="s">
        <v>1965</v>
      </c>
      <c r="E981" s="316"/>
      <c r="F981" s="316"/>
      <c r="G981" s="265" t="s">
        <v>144</v>
      </c>
      <c r="H981" s="319" t="s">
        <v>1439</v>
      </c>
      <c r="I981" s="316" t="s">
        <v>1940</v>
      </c>
      <c r="J981" s="316" t="s">
        <v>1941</v>
      </c>
      <c r="K981" s="316" t="s">
        <v>1942</v>
      </c>
      <c r="L981" s="317"/>
      <c r="M981" s="316"/>
      <c r="N981" s="316"/>
      <c r="O981" s="316"/>
      <c r="P981" s="316"/>
      <c r="Q981" s="316"/>
      <c r="R981" s="316"/>
      <c r="S981" s="263" t="s">
        <v>1960</v>
      </c>
      <c r="T981" s="316"/>
      <c r="U981" s="316"/>
      <c r="V981" s="316"/>
      <c r="W981" s="317"/>
      <c r="X981" s="316"/>
      <c r="Y981" s="316"/>
      <c r="Z981" s="316"/>
      <c r="AA981" s="316"/>
      <c r="AB981" s="316"/>
      <c r="AC981" s="316"/>
      <c r="AD981" s="316"/>
      <c r="AE981" s="318"/>
      <c r="AF981" s="318"/>
      <c r="AG981" s="317"/>
      <c r="AH981" s="316"/>
      <c r="AI981" s="316"/>
      <c r="AJ981" s="316"/>
      <c r="AK981" s="316"/>
      <c r="AL981" s="316"/>
      <c r="AM981" s="316"/>
      <c r="AN981" s="316"/>
      <c r="AO981" s="316"/>
      <c r="AP981" s="316"/>
      <c r="AQ981" s="316"/>
      <c r="AR981" s="316"/>
      <c r="AS981" s="316"/>
      <c r="AT981" s="316"/>
      <c r="AU981" s="317"/>
      <c r="AV981" s="316"/>
      <c r="AW981" s="316"/>
      <c r="AX981" s="318"/>
      <c r="AY981" s="318"/>
      <c r="AZ981" s="317"/>
      <c r="BA981" s="263" t="s">
        <v>1923</v>
      </c>
    </row>
    <row r="982" spans="4:53" x14ac:dyDescent="0.15">
      <c r="D982" s="263" t="s">
        <v>1966</v>
      </c>
      <c r="E982" s="316"/>
      <c r="F982" s="316"/>
      <c r="G982" s="265" t="s">
        <v>144</v>
      </c>
      <c r="H982" s="319" t="s">
        <v>1439</v>
      </c>
      <c r="I982" s="316" t="s">
        <v>1940</v>
      </c>
      <c r="J982" s="316" t="s">
        <v>1941</v>
      </c>
      <c r="K982" s="316" t="s">
        <v>1942</v>
      </c>
      <c r="L982" s="317"/>
      <c r="M982" s="316"/>
      <c r="N982" s="316"/>
      <c r="O982" s="316"/>
      <c r="P982" s="316"/>
      <c r="Q982" s="316"/>
      <c r="R982" s="316"/>
      <c r="S982" s="263" t="s">
        <v>1967</v>
      </c>
      <c r="T982" s="316"/>
      <c r="U982" s="316"/>
      <c r="V982" s="316"/>
      <c r="W982" s="317"/>
      <c r="X982" s="316"/>
      <c r="Y982" s="316"/>
      <c r="Z982" s="316"/>
      <c r="AA982" s="316"/>
      <c r="AB982" s="316"/>
      <c r="AC982" s="316"/>
      <c r="AD982" s="316"/>
      <c r="AE982" s="318"/>
      <c r="AF982" s="318"/>
      <c r="AG982" s="317"/>
      <c r="AH982" s="316"/>
      <c r="AI982" s="316"/>
      <c r="AJ982" s="316"/>
      <c r="AK982" s="316"/>
      <c r="AL982" s="316"/>
      <c r="AM982" s="316"/>
      <c r="AN982" s="316"/>
      <c r="AO982" s="316"/>
      <c r="AP982" s="316"/>
      <c r="AQ982" s="316"/>
      <c r="AR982" s="316"/>
      <c r="AS982" s="316"/>
      <c r="AT982" s="316"/>
      <c r="AU982" s="317"/>
      <c r="AV982" s="316"/>
      <c r="AW982" s="316"/>
      <c r="AX982" s="318"/>
      <c r="AY982" s="318"/>
      <c r="AZ982" s="317"/>
      <c r="BA982" s="263" t="s">
        <v>1944</v>
      </c>
    </row>
    <row r="983" spans="4:53" x14ac:dyDescent="0.15">
      <c r="D983" s="263" t="s">
        <v>1968</v>
      </c>
      <c r="E983" s="316"/>
      <c r="F983" s="316"/>
      <c r="G983" s="265" t="s">
        <v>144</v>
      </c>
      <c r="H983" s="319" t="s">
        <v>1439</v>
      </c>
      <c r="I983" s="316" t="s">
        <v>1940</v>
      </c>
      <c r="J983" s="316" t="s">
        <v>1941</v>
      </c>
      <c r="K983" s="316" t="s">
        <v>1942</v>
      </c>
      <c r="L983" s="317"/>
      <c r="M983" s="316"/>
      <c r="N983" s="316"/>
      <c r="O983" s="316"/>
      <c r="P983" s="316"/>
      <c r="Q983" s="316"/>
      <c r="R983" s="316"/>
      <c r="S983" s="263" t="s">
        <v>1969</v>
      </c>
      <c r="T983" s="316"/>
      <c r="U983" s="316"/>
      <c r="V983" s="316"/>
      <c r="W983" s="317"/>
      <c r="X983" s="316"/>
      <c r="Y983" s="316"/>
      <c r="Z983" s="316"/>
      <c r="AA983" s="316"/>
      <c r="AB983" s="316"/>
      <c r="AC983" s="316"/>
      <c r="AD983" s="316"/>
      <c r="AE983" s="318"/>
      <c r="AF983" s="318"/>
      <c r="AG983" s="317"/>
      <c r="AH983" s="316"/>
      <c r="AI983" s="316"/>
      <c r="AJ983" s="316"/>
      <c r="AK983" s="316"/>
      <c r="AL983" s="316"/>
      <c r="AM983" s="316"/>
      <c r="AN983" s="316"/>
      <c r="AO983" s="316"/>
      <c r="AP983" s="316"/>
      <c r="AQ983" s="316"/>
      <c r="AR983" s="316"/>
      <c r="AS983" s="316"/>
      <c r="AT983" s="316"/>
      <c r="AU983" s="317"/>
      <c r="AV983" s="316"/>
      <c r="AW983" s="316"/>
      <c r="AX983" s="318"/>
      <c r="AY983" s="318"/>
      <c r="AZ983" s="317"/>
      <c r="BA983" s="263" t="s">
        <v>1944</v>
      </c>
    </row>
    <row r="984" spans="4:53" x14ac:dyDescent="0.15">
      <c r="D984" s="263" t="s">
        <v>1970</v>
      </c>
      <c r="E984" s="316"/>
      <c r="F984" s="316"/>
      <c r="G984" s="265" t="s">
        <v>144</v>
      </c>
      <c r="H984" s="319" t="s">
        <v>1439</v>
      </c>
      <c r="I984" s="316" t="s">
        <v>1940</v>
      </c>
      <c r="J984" s="316" t="s">
        <v>1941</v>
      </c>
      <c r="K984" s="316" t="s">
        <v>1942</v>
      </c>
      <c r="L984" s="317"/>
      <c r="M984" s="316"/>
      <c r="N984" s="316"/>
      <c r="O984" s="316"/>
      <c r="P984" s="316"/>
      <c r="Q984" s="316"/>
      <c r="R984" s="316"/>
      <c r="S984" s="263" t="s">
        <v>1971</v>
      </c>
      <c r="T984" s="316"/>
      <c r="U984" s="316"/>
      <c r="V984" s="316"/>
      <c r="W984" s="317"/>
      <c r="X984" s="316"/>
      <c r="Y984" s="316"/>
      <c r="Z984" s="316"/>
      <c r="AA984" s="316"/>
      <c r="AB984" s="316"/>
      <c r="AC984" s="316"/>
      <c r="AD984" s="316"/>
      <c r="AE984" s="318"/>
      <c r="AF984" s="318"/>
      <c r="AG984" s="317"/>
      <c r="AH984" s="316"/>
      <c r="AI984" s="316"/>
      <c r="AJ984" s="316"/>
      <c r="AK984" s="316"/>
      <c r="AL984" s="316"/>
      <c r="AM984" s="316"/>
      <c r="AN984" s="316"/>
      <c r="AO984" s="316"/>
      <c r="AP984" s="316"/>
      <c r="AQ984" s="316"/>
      <c r="AR984" s="316"/>
      <c r="AS984" s="316"/>
      <c r="AT984" s="316"/>
      <c r="AU984" s="317"/>
      <c r="AV984" s="316"/>
      <c r="AW984" s="316"/>
      <c r="AX984" s="318"/>
      <c r="AY984" s="318"/>
      <c r="AZ984" s="317"/>
      <c r="BA984" s="263" t="s">
        <v>1944</v>
      </c>
    </row>
    <row r="985" spans="4:53" x14ac:dyDescent="0.15">
      <c r="D985" s="263" t="s">
        <v>1972</v>
      </c>
      <c r="E985" s="316"/>
      <c r="F985" s="316"/>
      <c r="G985" s="265" t="s">
        <v>144</v>
      </c>
      <c r="H985" s="319" t="s">
        <v>1439</v>
      </c>
      <c r="I985" s="316" t="s">
        <v>1940</v>
      </c>
      <c r="J985" s="316" t="s">
        <v>1941</v>
      </c>
      <c r="K985" s="316" t="s">
        <v>1942</v>
      </c>
      <c r="L985" s="317"/>
      <c r="M985" s="316"/>
      <c r="N985" s="316"/>
      <c r="O985" s="316"/>
      <c r="P985" s="316"/>
      <c r="Q985" s="316"/>
      <c r="R985" s="316"/>
      <c r="S985" s="263" t="s">
        <v>1973</v>
      </c>
      <c r="T985" s="316"/>
      <c r="U985" s="316"/>
      <c r="V985" s="316"/>
      <c r="W985" s="317"/>
      <c r="X985" s="316"/>
      <c r="Y985" s="316"/>
      <c r="Z985" s="316"/>
      <c r="AA985" s="316"/>
      <c r="AB985" s="316"/>
      <c r="AC985" s="316"/>
      <c r="AD985" s="316"/>
      <c r="AE985" s="318"/>
      <c r="AF985" s="318"/>
      <c r="AG985" s="317"/>
      <c r="AH985" s="316"/>
      <c r="AI985" s="316"/>
      <c r="AJ985" s="316"/>
      <c r="AK985" s="316"/>
      <c r="AL985" s="316"/>
      <c r="AM985" s="316"/>
      <c r="AN985" s="316"/>
      <c r="AO985" s="316"/>
      <c r="AP985" s="316"/>
      <c r="AQ985" s="316"/>
      <c r="AR985" s="316"/>
      <c r="AS985" s="316"/>
      <c r="AT985" s="316"/>
      <c r="AU985" s="317"/>
      <c r="AV985" s="316"/>
      <c r="AW985" s="316"/>
      <c r="AX985" s="318"/>
      <c r="AY985" s="318"/>
      <c r="AZ985" s="317"/>
      <c r="BA985" s="263" t="s">
        <v>1944</v>
      </c>
    </row>
    <row r="986" spans="4:53" x14ac:dyDescent="0.15">
      <c r="D986" s="263" t="s">
        <v>1974</v>
      </c>
      <c r="E986" s="316"/>
      <c r="F986" s="316"/>
      <c r="G986" s="265" t="s">
        <v>144</v>
      </c>
      <c r="H986" s="319" t="s">
        <v>1439</v>
      </c>
      <c r="I986" s="316" t="s">
        <v>1940</v>
      </c>
      <c r="J986" s="316" t="s">
        <v>1941</v>
      </c>
      <c r="K986" s="316" t="s">
        <v>1942</v>
      </c>
      <c r="L986" s="317"/>
      <c r="M986" s="316"/>
      <c r="N986" s="316"/>
      <c r="O986" s="316"/>
      <c r="P986" s="316"/>
      <c r="Q986" s="316"/>
      <c r="R986" s="316"/>
      <c r="S986" s="263" t="s">
        <v>634</v>
      </c>
      <c r="T986" s="316"/>
      <c r="U986" s="316"/>
      <c r="V986" s="316"/>
      <c r="W986" s="317"/>
      <c r="X986" s="316"/>
      <c r="Y986" s="316"/>
      <c r="Z986" s="316"/>
      <c r="AA986" s="316"/>
      <c r="AB986" s="316"/>
      <c r="AC986" s="316"/>
      <c r="AD986" s="316"/>
      <c r="AE986" s="318"/>
      <c r="AF986" s="318"/>
      <c r="AG986" s="317"/>
      <c r="AH986" s="316"/>
      <c r="AI986" s="316"/>
      <c r="AJ986" s="316"/>
      <c r="AK986" s="316"/>
      <c r="AL986" s="316"/>
      <c r="AM986" s="316"/>
      <c r="AN986" s="316"/>
      <c r="AO986" s="316"/>
      <c r="AP986" s="316"/>
      <c r="AQ986" s="316"/>
      <c r="AR986" s="316"/>
      <c r="AS986" s="316"/>
      <c r="AT986" s="316"/>
      <c r="AU986" s="317"/>
      <c r="AV986" s="316"/>
      <c r="AW986" s="316"/>
      <c r="AX986" s="318"/>
      <c r="AY986" s="318"/>
      <c r="AZ986" s="317"/>
      <c r="BA986" s="263" t="s">
        <v>1162</v>
      </c>
    </row>
    <row r="987" spans="4:53" x14ac:dyDescent="0.15">
      <c r="D987" s="263" t="s">
        <v>1975</v>
      </c>
      <c r="E987" s="316"/>
      <c r="F987" s="316"/>
      <c r="G987" s="265" t="s">
        <v>144</v>
      </c>
      <c r="H987" s="319" t="s">
        <v>1439</v>
      </c>
      <c r="I987" s="316" t="s">
        <v>1940</v>
      </c>
      <c r="J987" s="316" t="s">
        <v>1941</v>
      </c>
      <c r="K987" s="316" t="s">
        <v>1942</v>
      </c>
      <c r="L987" s="317"/>
      <c r="M987" s="316"/>
      <c r="N987" s="316"/>
      <c r="O987" s="316"/>
      <c r="P987" s="316"/>
      <c r="Q987" s="316"/>
      <c r="R987" s="316"/>
      <c r="S987" s="263" t="s">
        <v>1976</v>
      </c>
      <c r="T987" s="316"/>
      <c r="U987" s="316"/>
      <c r="V987" s="316"/>
      <c r="W987" s="317"/>
      <c r="X987" s="316"/>
      <c r="Y987" s="316"/>
      <c r="Z987" s="316"/>
      <c r="AA987" s="316"/>
      <c r="AB987" s="316"/>
      <c r="AC987" s="316"/>
      <c r="AD987" s="316"/>
      <c r="AE987" s="318"/>
      <c r="AF987" s="318"/>
      <c r="AG987" s="317"/>
      <c r="AH987" s="316"/>
      <c r="AI987" s="316"/>
      <c r="AJ987" s="316"/>
      <c r="AK987" s="316"/>
      <c r="AL987" s="316"/>
      <c r="AM987" s="316"/>
      <c r="AN987" s="316"/>
      <c r="AO987" s="316"/>
      <c r="AP987" s="316"/>
      <c r="AQ987" s="316"/>
      <c r="AR987" s="316"/>
      <c r="AS987" s="316"/>
      <c r="AT987" s="316"/>
      <c r="AU987" s="317"/>
      <c r="AV987" s="316"/>
      <c r="AW987" s="316"/>
      <c r="AX987" s="318"/>
      <c r="AY987" s="318"/>
      <c r="AZ987" s="317"/>
      <c r="BA987" s="263" t="s">
        <v>1162</v>
      </c>
    </row>
    <row r="988" spans="4:53" x14ac:dyDescent="0.15">
      <c r="D988" s="263" t="s">
        <v>1977</v>
      </c>
      <c r="E988" s="316"/>
      <c r="F988" s="316"/>
      <c r="G988" s="265" t="s">
        <v>144</v>
      </c>
      <c r="H988" s="319" t="s">
        <v>1439</v>
      </c>
      <c r="I988" s="316" t="s">
        <v>1940</v>
      </c>
      <c r="J988" s="316" t="s">
        <v>1941</v>
      </c>
      <c r="K988" s="316" t="s">
        <v>1942</v>
      </c>
      <c r="L988" s="317"/>
      <c r="M988" s="316"/>
      <c r="N988" s="316"/>
      <c r="O988" s="316"/>
      <c r="P988" s="316"/>
      <c r="Q988" s="316"/>
      <c r="R988" s="316"/>
      <c r="S988" s="263" t="s">
        <v>1978</v>
      </c>
      <c r="T988" s="316"/>
      <c r="U988" s="316"/>
      <c r="V988" s="316"/>
      <c r="W988" s="317"/>
      <c r="X988" s="316"/>
      <c r="Y988" s="316"/>
      <c r="Z988" s="316"/>
      <c r="AA988" s="316"/>
      <c r="AB988" s="316"/>
      <c r="AC988" s="316"/>
      <c r="AD988" s="316"/>
      <c r="AE988" s="318"/>
      <c r="AF988" s="318"/>
      <c r="AG988" s="317"/>
      <c r="AH988" s="316"/>
      <c r="AI988" s="316"/>
      <c r="AJ988" s="316"/>
      <c r="AK988" s="316"/>
      <c r="AL988" s="316"/>
      <c r="AM988" s="316"/>
      <c r="AN988" s="316"/>
      <c r="AO988" s="316"/>
      <c r="AP988" s="316"/>
      <c r="AQ988" s="316"/>
      <c r="AR988" s="316"/>
      <c r="AS988" s="316"/>
      <c r="AT988" s="316"/>
      <c r="AU988" s="317"/>
      <c r="AV988" s="316"/>
      <c r="AW988" s="316"/>
      <c r="AX988" s="318"/>
      <c r="AY988" s="318"/>
      <c r="AZ988" s="317"/>
      <c r="BA988" s="263" t="s">
        <v>1944</v>
      </c>
    </row>
    <row r="989" spans="4:53" x14ac:dyDescent="0.15">
      <c r="D989" s="263" t="s">
        <v>1979</v>
      </c>
      <c r="E989" s="316"/>
      <c r="F989" s="316"/>
      <c r="G989" s="265" t="s">
        <v>144</v>
      </c>
      <c r="H989" s="319" t="s">
        <v>1439</v>
      </c>
      <c r="I989" s="316" t="s">
        <v>1940</v>
      </c>
      <c r="J989" s="316" t="s">
        <v>1941</v>
      </c>
      <c r="K989" s="316" t="s">
        <v>1942</v>
      </c>
      <c r="L989" s="317"/>
      <c r="M989" s="316"/>
      <c r="N989" s="316"/>
      <c r="O989" s="316"/>
      <c r="P989" s="316"/>
      <c r="Q989" s="316"/>
      <c r="R989" s="316"/>
      <c r="S989" s="263" t="s">
        <v>1980</v>
      </c>
      <c r="T989" s="316"/>
      <c r="U989" s="316"/>
      <c r="V989" s="316"/>
      <c r="W989" s="317"/>
      <c r="X989" s="316"/>
      <c r="Y989" s="316"/>
      <c r="Z989" s="316"/>
      <c r="AA989" s="316"/>
      <c r="AB989" s="316"/>
      <c r="AC989" s="316"/>
      <c r="AD989" s="316"/>
      <c r="AE989" s="318"/>
      <c r="AF989" s="318"/>
      <c r="AG989" s="317"/>
      <c r="AH989" s="316"/>
      <c r="AI989" s="316"/>
      <c r="AJ989" s="316"/>
      <c r="AK989" s="316"/>
      <c r="AL989" s="316"/>
      <c r="AM989" s="316"/>
      <c r="AN989" s="316"/>
      <c r="AO989" s="316"/>
      <c r="AP989" s="316"/>
      <c r="AQ989" s="316"/>
      <c r="AR989" s="316"/>
      <c r="AS989" s="316"/>
      <c r="AT989" s="316"/>
      <c r="AU989" s="317"/>
      <c r="AV989" s="316"/>
      <c r="AW989" s="316"/>
      <c r="AX989" s="318"/>
      <c r="AY989" s="318"/>
      <c r="AZ989" s="317"/>
      <c r="BA989" s="263" t="s">
        <v>1944</v>
      </c>
    </row>
    <row r="990" spans="4:53" x14ac:dyDescent="0.15">
      <c r="D990" s="263" t="s">
        <v>1981</v>
      </c>
      <c r="E990" s="316"/>
      <c r="F990" s="316"/>
      <c r="G990" s="265" t="s">
        <v>144</v>
      </c>
      <c r="H990" s="319" t="s">
        <v>1439</v>
      </c>
      <c r="I990" s="316" t="s">
        <v>1940</v>
      </c>
      <c r="J990" s="316" t="s">
        <v>1941</v>
      </c>
      <c r="K990" s="316" t="s">
        <v>1942</v>
      </c>
      <c r="L990" s="317"/>
      <c r="M990" s="316"/>
      <c r="N990" s="316"/>
      <c r="O990" s="316"/>
      <c r="P990" s="316"/>
      <c r="Q990" s="316"/>
      <c r="R990" s="316"/>
      <c r="S990" s="263" t="s">
        <v>1953</v>
      </c>
      <c r="T990" s="316"/>
      <c r="U990" s="316"/>
      <c r="V990" s="316"/>
      <c r="W990" s="317"/>
      <c r="X990" s="316"/>
      <c r="Y990" s="316"/>
      <c r="Z990" s="316"/>
      <c r="AA990" s="316"/>
      <c r="AB990" s="316"/>
      <c r="AC990" s="316"/>
      <c r="AD990" s="316"/>
      <c r="AE990" s="318"/>
      <c r="AF990" s="318"/>
      <c r="AG990" s="317"/>
      <c r="AH990" s="316"/>
      <c r="AI990" s="316"/>
      <c r="AJ990" s="316"/>
      <c r="AK990" s="316"/>
      <c r="AL990" s="316"/>
      <c r="AM990" s="316"/>
      <c r="AN990" s="316"/>
      <c r="AO990" s="316"/>
      <c r="AP990" s="316"/>
      <c r="AQ990" s="316"/>
      <c r="AR990" s="316"/>
      <c r="AS990" s="316"/>
      <c r="AT990" s="316"/>
      <c r="AU990" s="317"/>
      <c r="AV990" s="316"/>
      <c r="AW990" s="316"/>
      <c r="AX990" s="318"/>
      <c r="AY990" s="318"/>
      <c r="AZ990" s="317"/>
      <c r="BA990" s="263" t="s">
        <v>1944</v>
      </c>
    </row>
    <row r="991" spans="4:53" x14ac:dyDescent="0.15">
      <c r="D991" s="263" t="s">
        <v>1982</v>
      </c>
      <c r="E991" s="316"/>
      <c r="F991" s="316"/>
      <c r="G991" s="265" t="s">
        <v>144</v>
      </c>
      <c r="H991" s="319" t="s">
        <v>1439</v>
      </c>
      <c r="I991" s="316" t="s">
        <v>1940</v>
      </c>
      <c r="J991" s="316" t="s">
        <v>1941</v>
      </c>
      <c r="K991" s="316" t="s">
        <v>1942</v>
      </c>
      <c r="L991" s="317"/>
      <c r="M991" s="316"/>
      <c r="N991" s="316"/>
      <c r="O991" s="316"/>
      <c r="P991" s="316"/>
      <c r="Q991" s="316"/>
      <c r="R991" s="316"/>
      <c r="S991" s="263" t="s">
        <v>1983</v>
      </c>
      <c r="T991" s="316"/>
      <c r="U991" s="316"/>
      <c r="V991" s="316"/>
      <c r="W991" s="317"/>
      <c r="X991" s="316"/>
      <c r="Y991" s="316"/>
      <c r="Z991" s="316"/>
      <c r="AA991" s="316"/>
      <c r="AB991" s="316"/>
      <c r="AC991" s="316"/>
      <c r="AD991" s="316"/>
      <c r="AE991" s="318"/>
      <c r="AF991" s="318"/>
      <c r="AG991" s="317"/>
      <c r="AH991" s="316"/>
      <c r="AI991" s="316"/>
      <c r="AJ991" s="316"/>
      <c r="AK991" s="316"/>
      <c r="AL991" s="316"/>
      <c r="AM991" s="316"/>
      <c r="AN991" s="316"/>
      <c r="AO991" s="316"/>
      <c r="AP991" s="316"/>
      <c r="AQ991" s="316"/>
      <c r="AR991" s="316"/>
      <c r="AS991" s="316"/>
      <c r="AT991" s="316"/>
      <c r="AU991" s="317"/>
      <c r="AV991" s="316"/>
      <c r="AW991" s="316"/>
      <c r="AX991" s="318"/>
      <c r="AY991" s="318"/>
      <c r="AZ991" s="317"/>
      <c r="BA991" s="263" t="s">
        <v>1944</v>
      </c>
    </row>
    <row r="992" spans="4:53" x14ac:dyDescent="0.15">
      <c r="D992" s="263" t="s">
        <v>1984</v>
      </c>
      <c r="E992" s="316"/>
      <c r="F992" s="316"/>
      <c r="G992" s="265" t="s">
        <v>144</v>
      </c>
      <c r="H992" s="319" t="s">
        <v>1439</v>
      </c>
      <c r="I992" s="316" t="s">
        <v>1940</v>
      </c>
      <c r="J992" s="316" t="s">
        <v>1941</v>
      </c>
      <c r="K992" s="316" t="s">
        <v>1942</v>
      </c>
      <c r="L992" s="317"/>
      <c r="M992" s="316"/>
      <c r="N992" s="316"/>
      <c r="O992" s="316"/>
      <c r="P992" s="316"/>
      <c r="Q992" s="316"/>
      <c r="R992" s="316"/>
      <c r="S992" s="263" t="s">
        <v>1955</v>
      </c>
      <c r="T992" s="316"/>
      <c r="U992" s="316"/>
      <c r="V992" s="316"/>
      <c r="W992" s="317"/>
      <c r="X992" s="316"/>
      <c r="Y992" s="316"/>
      <c r="Z992" s="316"/>
      <c r="AA992" s="316"/>
      <c r="AB992" s="316"/>
      <c r="AC992" s="316"/>
      <c r="AD992" s="316"/>
      <c r="AE992" s="318"/>
      <c r="AF992" s="318"/>
      <c r="AG992" s="317"/>
      <c r="AH992" s="316"/>
      <c r="AI992" s="316"/>
      <c r="AJ992" s="316"/>
      <c r="AK992" s="316"/>
      <c r="AL992" s="316"/>
      <c r="AM992" s="316"/>
      <c r="AN992" s="316"/>
      <c r="AO992" s="316"/>
      <c r="AP992" s="316"/>
      <c r="AQ992" s="316"/>
      <c r="AR992" s="316"/>
      <c r="AS992" s="316"/>
      <c r="AT992" s="316"/>
      <c r="AU992" s="317"/>
      <c r="AV992" s="316"/>
      <c r="AW992" s="316"/>
      <c r="AX992" s="318"/>
      <c r="AY992" s="318"/>
      <c r="AZ992" s="317"/>
      <c r="BA992" s="263" t="s">
        <v>1905</v>
      </c>
    </row>
    <row r="993" spans="4:53" x14ac:dyDescent="0.15">
      <c r="D993" s="263" t="s">
        <v>1985</v>
      </c>
      <c r="E993" s="316"/>
      <c r="F993" s="316"/>
      <c r="G993" s="265" t="s">
        <v>144</v>
      </c>
      <c r="H993" s="319" t="s">
        <v>1439</v>
      </c>
      <c r="I993" s="316" t="s">
        <v>1940</v>
      </c>
      <c r="J993" s="316" t="s">
        <v>1941</v>
      </c>
      <c r="K993" s="316" t="s">
        <v>1942</v>
      </c>
      <c r="L993" s="317"/>
      <c r="M993" s="316"/>
      <c r="N993" s="316"/>
      <c r="O993" s="316"/>
      <c r="P993" s="316"/>
      <c r="Q993" s="316"/>
      <c r="R993" s="316"/>
      <c r="S993" s="263" t="s">
        <v>1958</v>
      </c>
      <c r="T993" s="316"/>
      <c r="U993" s="316"/>
      <c r="V993" s="316"/>
      <c r="W993" s="317"/>
      <c r="X993" s="316"/>
      <c r="Y993" s="316"/>
      <c r="Z993" s="316"/>
      <c r="AA993" s="316"/>
      <c r="AB993" s="316"/>
      <c r="AC993" s="316"/>
      <c r="AD993" s="316"/>
      <c r="AE993" s="318"/>
      <c r="AF993" s="318"/>
      <c r="AG993" s="317"/>
      <c r="AH993" s="316"/>
      <c r="AI993" s="316"/>
      <c r="AJ993" s="316"/>
      <c r="AK993" s="316"/>
      <c r="AL993" s="316"/>
      <c r="AM993" s="316"/>
      <c r="AN993" s="316"/>
      <c r="AO993" s="316"/>
      <c r="AP993" s="316"/>
      <c r="AQ993" s="316"/>
      <c r="AR993" s="316"/>
      <c r="AS993" s="316"/>
      <c r="AT993" s="316"/>
      <c r="AU993" s="317"/>
      <c r="AV993" s="316"/>
      <c r="AW993" s="316"/>
      <c r="AX993" s="318"/>
      <c r="AY993" s="318"/>
      <c r="AZ993" s="317"/>
      <c r="BA993" s="263" t="s">
        <v>1905</v>
      </c>
    </row>
    <row r="994" spans="4:53" x14ac:dyDescent="0.15">
      <c r="D994" s="263" t="s">
        <v>1986</v>
      </c>
      <c r="E994" s="316"/>
      <c r="F994" s="316"/>
      <c r="G994" s="265" t="s">
        <v>144</v>
      </c>
      <c r="H994" s="319" t="s">
        <v>1439</v>
      </c>
      <c r="I994" s="316" t="s">
        <v>1940</v>
      </c>
      <c r="J994" s="316" t="s">
        <v>1941</v>
      </c>
      <c r="K994" s="316" t="s">
        <v>1942</v>
      </c>
      <c r="L994" s="317"/>
      <c r="M994" s="316"/>
      <c r="N994" s="316"/>
      <c r="O994" s="316"/>
      <c r="P994" s="316"/>
      <c r="Q994" s="316"/>
      <c r="R994" s="316"/>
      <c r="S994" s="263" t="s">
        <v>1987</v>
      </c>
      <c r="T994" s="316"/>
      <c r="U994" s="316"/>
      <c r="V994" s="316"/>
      <c r="W994" s="317"/>
      <c r="X994" s="316"/>
      <c r="Y994" s="316"/>
      <c r="Z994" s="316"/>
      <c r="AA994" s="316"/>
      <c r="AB994" s="316"/>
      <c r="AC994" s="316"/>
      <c r="AD994" s="316"/>
      <c r="AE994" s="318"/>
      <c r="AF994" s="318"/>
      <c r="AG994" s="317"/>
      <c r="AH994" s="316"/>
      <c r="AI994" s="316"/>
      <c r="AJ994" s="316"/>
      <c r="AK994" s="316"/>
      <c r="AL994" s="316"/>
      <c r="AM994" s="316"/>
      <c r="AN994" s="316"/>
      <c r="AO994" s="316"/>
      <c r="AP994" s="316"/>
      <c r="AQ994" s="316"/>
      <c r="AR994" s="316"/>
      <c r="AS994" s="316"/>
      <c r="AT994" s="316"/>
      <c r="AU994" s="317"/>
      <c r="AV994" s="316"/>
      <c r="AW994" s="316"/>
      <c r="AX994" s="318"/>
      <c r="AY994" s="318"/>
      <c r="AZ994" s="317"/>
      <c r="BA994" s="263" t="s">
        <v>1905</v>
      </c>
    </row>
    <row r="995" spans="4:53" x14ac:dyDescent="0.15">
      <c r="D995" s="263" t="s">
        <v>1988</v>
      </c>
      <c r="E995" s="316"/>
      <c r="F995" s="316"/>
      <c r="G995" s="265" t="s">
        <v>144</v>
      </c>
      <c r="H995" s="319" t="s">
        <v>1439</v>
      </c>
      <c r="I995" s="316" t="s">
        <v>1940</v>
      </c>
      <c r="J995" s="316" t="s">
        <v>1941</v>
      </c>
      <c r="K995" s="316" t="s">
        <v>1942</v>
      </c>
      <c r="L995" s="317"/>
      <c r="M995" s="316"/>
      <c r="N995" s="316"/>
      <c r="O995" s="316"/>
      <c r="P995" s="316"/>
      <c r="Q995" s="316"/>
      <c r="R995" s="316"/>
      <c r="S995" s="263" t="s">
        <v>1773</v>
      </c>
      <c r="T995" s="316"/>
      <c r="U995" s="316"/>
      <c r="V995" s="316"/>
      <c r="W995" s="317"/>
      <c r="X995" s="316"/>
      <c r="Y995" s="316"/>
      <c r="Z995" s="316"/>
      <c r="AA995" s="316"/>
      <c r="AB995" s="316"/>
      <c r="AC995" s="316"/>
      <c r="AD995" s="316"/>
      <c r="AE995" s="318"/>
      <c r="AF995" s="318"/>
      <c r="AG995" s="317"/>
      <c r="AH995" s="316"/>
      <c r="AI995" s="316"/>
      <c r="AJ995" s="316"/>
      <c r="AK995" s="316"/>
      <c r="AL995" s="316"/>
      <c r="AM995" s="316"/>
      <c r="AN995" s="316"/>
      <c r="AO995" s="316"/>
      <c r="AP995" s="316"/>
      <c r="AQ995" s="316"/>
      <c r="AR995" s="316"/>
      <c r="AS995" s="316"/>
      <c r="AT995" s="316"/>
      <c r="AU995" s="317"/>
      <c r="AV995" s="316"/>
      <c r="AW995" s="316"/>
      <c r="AX995" s="318"/>
      <c r="AY995" s="318"/>
      <c r="AZ995" s="317"/>
      <c r="BA995" s="263" t="s">
        <v>1905</v>
      </c>
    </row>
    <row r="996" spans="4:53" x14ac:dyDescent="0.15">
      <c r="D996" s="263" t="s">
        <v>1989</v>
      </c>
      <c r="E996" s="316"/>
      <c r="F996" s="316"/>
      <c r="G996" s="265" t="s">
        <v>144</v>
      </c>
      <c r="H996" s="319" t="s">
        <v>1439</v>
      </c>
      <c r="I996" s="316" t="s">
        <v>1940</v>
      </c>
      <c r="J996" s="316" t="s">
        <v>1941</v>
      </c>
      <c r="K996" s="316" t="s">
        <v>1942</v>
      </c>
      <c r="L996" s="317"/>
      <c r="M996" s="316"/>
      <c r="N996" s="316"/>
      <c r="O996" s="316"/>
      <c r="P996" s="316"/>
      <c r="Q996" s="316"/>
      <c r="R996" s="316"/>
      <c r="S996" s="263" t="s">
        <v>1990</v>
      </c>
      <c r="T996" s="316"/>
      <c r="U996" s="316"/>
      <c r="V996" s="316"/>
      <c r="W996" s="317"/>
      <c r="X996" s="316"/>
      <c r="Y996" s="316"/>
      <c r="Z996" s="316"/>
      <c r="AA996" s="316"/>
      <c r="AB996" s="316"/>
      <c r="AC996" s="316"/>
      <c r="AD996" s="316"/>
      <c r="AE996" s="318"/>
      <c r="AF996" s="318"/>
      <c r="AG996" s="317"/>
      <c r="AH996" s="316"/>
      <c r="AI996" s="316"/>
      <c r="AJ996" s="316"/>
      <c r="AK996" s="316"/>
      <c r="AL996" s="316"/>
      <c r="AM996" s="316"/>
      <c r="AN996" s="316"/>
      <c r="AO996" s="316"/>
      <c r="AP996" s="316"/>
      <c r="AQ996" s="316"/>
      <c r="AR996" s="316"/>
      <c r="AS996" s="316"/>
      <c r="AT996" s="316"/>
      <c r="AU996" s="317"/>
      <c r="AV996" s="316"/>
      <c r="AW996" s="316"/>
      <c r="AX996" s="318"/>
      <c r="AY996" s="318"/>
      <c r="AZ996" s="317"/>
      <c r="BA996" s="263" t="s">
        <v>1162</v>
      </c>
    </row>
    <row r="997" spans="4:53" x14ac:dyDescent="0.15">
      <c r="D997" s="263" t="s">
        <v>1991</v>
      </c>
      <c r="E997" s="316"/>
      <c r="F997" s="316"/>
      <c r="G997" s="265" t="s">
        <v>144</v>
      </c>
      <c r="H997" s="319" t="s">
        <v>1439</v>
      </c>
      <c r="I997" s="316" t="s">
        <v>1940</v>
      </c>
      <c r="J997" s="316" t="s">
        <v>1941</v>
      </c>
      <c r="K997" s="316" t="s">
        <v>1942</v>
      </c>
      <c r="L997" s="317"/>
      <c r="M997" s="316"/>
      <c r="N997" s="316"/>
      <c r="O997" s="316"/>
      <c r="P997" s="316"/>
      <c r="Q997" s="316"/>
      <c r="R997" s="316"/>
      <c r="S997" s="263" t="s">
        <v>1990</v>
      </c>
      <c r="T997" s="316"/>
      <c r="U997" s="316"/>
      <c r="V997" s="316"/>
      <c r="W997" s="317"/>
      <c r="X997" s="316"/>
      <c r="Y997" s="316"/>
      <c r="Z997" s="316"/>
      <c r="AA997" s="316"/>
      <c r="AB997" s="316"/>
      <c r="AC997" s="316"/>
      <c r="AD997" s="316"/>
      <c r="AE997" s="318"/>
      <c r="AF997" s="318"/>
      <c r="AG997" s="317"/>
      <c r="AH997" s="316"/>
      <c r="AI997" s="316"/>
      <c r="AJ997" s="316"/>
      <c r="AK997" s="316"/>
      <c r="AL997" s="316"/>
      <c r="AM997" s="316"/>
      <c r="AN997" s="316"/>
      <c r="AO997" s="316"/>
      <c r="AP997" s="316"/>
      <c r="AQ997" s="316"/>
      <c r="AR997" s="316"/>
      <c r="AS997" s="316"/>
      <c r="AT997" s="316"/>
      <c r="AU997" s="317"/>
      <c r="AV997" s="316"/>
      <c r="AW997" s="316"/>
      <c r="AX997" s="318"/>
      <c r="AY997" s="318"/>
      <c r="AZ997" s="317"/>
      <c r="BA997" s="263" t="s">
        <v>1864</v>
      </c>
    </row>
    <row r="998" spans="4:53" x14ac:dyDescent="0.15">
      <c r="D998" s="263" t="s">
        <v>1992</v>
      </c>
      <c r="E998" s="316"/>
      <c r="F998" s="316"/>
      <c r="G998" s="265" t="s">
        <v>144</v>
      </c>
      <c r="H998" s="319" t="s">
        <v>1439</v>
      </c>
      <c r="I998" s="316" t="s">
        <v>1940</v>
      </c>
      <c r="J998" s="316" t="s">
        <v>1941</v>
      </c>
      <c r="K998" s="316" t="s">
        <v>1942</v>
      </c>
      <c r="L998" s="317"/>
      <c r="M998" s="316"/>
      <c r="N998" s="316"/>
      <c r="O998" s="316"/>
      <c r="P998" s="316"/>
      <c r="Q998" s="316"/>
      <c r="R998" s="316"/>
      <c r="S998" s="263" t="s">
        <v>1990</v>
      </c>
      <c r="T998" s="316"/>
      <c r="U998" s="316"/>
      <c r="V998" s="316"/>
      <c r="W998" s="317"/>
      <c r="X998" s="316"/>
      <c r="Y998" s="316"/>
      <c r="Z998" s="316"/>
      <c r="AA998" s="316"/>
      <c r="AB998" s="316"/>
      <c r="AC998" s="316"/>
      <c r="AD998" s="316"/>
      <c r="AE998" s="318"/>
      <c r="AF998" s="318"/>
      <c r="AG998" s="317"/>
      <c r="AH998" s="316"/>
      <c r="AI998" s="316"/>
      <c r="AJ998" s="316"/>
      <c r="AK998" s="316"/>
      <c r="AL998" s="316"/>
      <c r="AM998" s="316"/>
      <c r="AN998" s="316"/>
      <c r="AO998" s="316"/>
      <c r="AP998" s="316"/>
      <c r="AQ998" s="316"/>
      <c r="AR998" s="316"/>
      <c r="AS998" s="316"/>
      <c r="AT998" s="316"/>
      <c r="AU998" s="317"/>
      <c r="AV998" s="316"/>
      <c r="AW998" s="316"/>
      <c r="AX998" s="318"/>
      <c r="AY998" s="318"/>
      <c r="AZ998" s="317"/>
      <c r="BA998" s="263" t="s">
        <v>1864</v>
      </c>
    </row>
    <row r="999" spans="4:53" x14ac:dyDescent="0.15">
      <c r="D999" s="263" t="s">
        <v>1993</v>
      </c>
      <c r="E999" s="316"/>
      <c r="F999" s="316"/>
      <c r="G999" s="265" t="s">
        <v>144</v>
      </c>
      <c r="H999" s="319" t="s">
        <v>1439</v>
      </c>
      <c r="I999" s="316" t="s">
        <v>1940</v>
      </c>
      <c r="J999" s="316" t="s">
        <v>1941</v>
      </c>
      <c r="K999" s="316" t="s">
        <v>1942</v>
      </c>
      <c r="L999" s="317"/>
      <c r="M999" s="316"/>
      <c r="N999" s="316"/>
      <c r="O999" s="316"/>
      <c r="P999" s="316"/>
      <c r="Q999" s="316"/>
      <c r="R999" s="316"/>
      <c r="S999" s="263" t="s">
        <v>1994</v>
      </c>
      <c r="T999" s="316"/>
      <c r="U999" s="316"/>
      <c r="V999" s="316"/>
      <c r="W999" s="317"/>
      <c r="X999" s="316"/>
      <c r="Y999" s="316"/>
      <c r="Z999" s="316"/>
      <c r="AA999" s="316"/>
      <c r="AB999" s="316"/>
      <c r="AC999" s="316"/>
      <c r="AD999" s="316"/>
      <c r="AE999" s="318"/>
      <c r="AF999" s="318"/>
      <c r="AG999" s="317"/>
      <c r="AH999" s="316"/>
      <c r="AI999" s="316"/>
      <c r="AJ999" s="316"/>
      <c r="AK999" s="316"/>
      <c r="AL999" s="316"/>
      <c r="AM999" s="316"/>
      <c r="AN999" s="316"/>
      <c r="AO999" s="316"/>
      <c r="AP999" s="316"/>
      <c r="AQ999" s="316"/>
      <c r="AR999" s="316"/>
      <c r="AS999" s="316"/>
      <c r="AT999" s="316"/>
      <c r="AU999" s="317"/>
      <c r="AV999" s="316"/>
      <c r="AW999" s="316"/>
      <c r="AX999" s="318"/>
      <c r="AY999" s="318"/>
      <c r="AZ999" s="317"/>
      <c r="BA999" s="263" t="s">
        <v>1864</v>
      </c>
    </row>
    <row r="1000" spans="4:53" x14ac:dyDescent="0.15">
      <c r="D1000" s="263" t="s">
        <v>1995</v>
      </c>
      <c r="E1000" s="316"/>
      <c r="F1000" s="316"/>
      <c r="G1000" s="265" t="s">
        <v>144</v>
      </c>
      <c r="H1000" s="319" t="s">
        <v>1439</v>
      </c>
      <c r="I1000" s="316" t="s">
        <v>1940</v>
      </c>
      <c r="J1000" s="316" t="s">
        <v>1941</v>
      </c>
      <c r="K1000" s="316" t="s">
        <v>1942</v>
      </c>
      <c r="L1000" s="317"/>
      <c r="M1000" s="316"/>
      <c r="N1000" s="316"/>
      <c r="O1000" s="316"/>
      <c r="P1000" s="316"/>
      <c r="Q1000" s="316"/>
      <c r="R1000" s="316"/>
      <c r="S1000" s="263" t="s">
        <v>1996</v>
      </c>
      <c r="T1000" s="316"/>
      <c r="U1000" s="316"/>
      <c r="V1000" s="316"/>
      <c r="W1000" s="317"/>
      <c r="X1000" s="316"/>
      <c r="Y1000" s="316"/>
      <c r="Z1000" s="316"/>
      <c r="AA1000" s="316"/>
      <c r="AB1000" s="316"/>
      <c r="AC1000" s="316"/>
      <c r="AD1000" s="316"/>
      <c r="AE1000" s="318"/>
      <c r="AF1000" s="318"/>
      <c r="AG1000" s="317"/>
      <c r="AH1000" s="316"/>
      <c r="AI1000" s="316"/>
      <c r="AJ1000" s="316"/>
      <c r="AK1000" s="316"/>
      <c r="AL1000" s="316"/>
      <c r="AM1000" s="316"/>
      <c r="AN1000" s="316"/>
      <c r="AO1000" s="316"/>
      <c r="AP1000" s="316"/>
      <c r="AQ1000" s="316"/>
      <c r="AR1000" s="316"/>
      <c r="AS1000" s="316"/>
      <c r="AT1000" s="316"/>
      <c r="AU1000" s="317"/>
      <c r="AV1000" s="316"/>
      <c r="AW1000" s="316"/>
      <c r="AX1000" s="318"/>
      <c r="AY1000" s="318"/>
      <c r="AZ1000" s="317"/>
      <c r="BA1000" s="263" t="s">
        <v>1944</v>
      </c>
    </row>
    <row r="1001" spans="4:53" x14ac:dyDescent="0.15">
      <c r="D1001" s="263" t="s">
        <v>1997</v>
      </c>
      <c r="E1001" s="316"/>
      <c r="F1001" s="316"/>
      <c r="G1001" s="265" t="s">
        <v>144</v>
      </c>
      <c r="H1001" s="319" t="s">
        <v>1439</v>
      </c>
      <c r="I1001" s="316" t="s">
        <v>1940</v>
      </c>
      <c r="J1001" s="316" t="s">
        <v>1941</v>
      </c>
      <c r="K1001" s="316" t="s">
        <v>1942</v>
      </c>
      <c r="L1001" s="317"/>
      <c r="M1001" s="316"/>
      <c r="N1001" s="316"/>
      <c r="O1001" s="316"/>
      <c r="P1001" s="316"/>
      <c r="Q1001" s="316"/>
      <c r="R1001" s="316"/>
      <c r="S1001" s="263" t="s">
        <v>1998</v>
      </c>
      <c r="T1001" s="316"/>
      <c r="U1001" s="316"/>
      <c r="V1001" s="316"/>
      <c r="W1001" s="317"/>
      <c r="X1001" s="316"/>
      <c r="Y1001" s="316"/>
      <c r="Z1001" s="316"/>
      <c r="AA1001" s="316"/>
      <c r="AB1001" s="316"/>
      <c r="AC1001" s="316"/>
      <c r="AD1001" s="316"/>
      <c r="AE1001" s="318"/>
      <c r="AF1001" s="318"/>
      <c r="AG1001" s="317"/>
      <c r="AH1001" s="316"/>
      <c r="AI1001" s="316"/>
      <c r="AJ1001" s="316"/>
      <c r="AK1001" s="316"/>
      <c r="AL1001" s="316"/>
      <c r="AM1001" s="316"/>
      <c r="AN1001" s="316"/>
      <c r="AO1001" s="316"/>
      <c r="AP1001" s="316"/>
      <c r="AQ1001" s="316"/>
      <c r="AR1001" s="316"/>
      <c r="AS1001" s="316"/>
      <c r="AT1001" s="316"/>
      <c r="AU1001" s="317"/>
      <c r="AV1001" s="316"/>
      <c r="AW1001" s="316"/>
      <c r="AX1001" s="318"/>
      <c r="AY1001" s="318"/>
      <c r="AZ1001" s="317"/>
      <c r="BA1001" s="263" t="s">
        <v>1159</v>
      </c>
    </row>
    <row r="1002" spans="4:53" x14ac:dyDescent="0.15">
      <c r="D1002" s="263" t="s">
        <v>1999</v>
      </c>
      <c r="E1002" s="316"/>
      <c r="F1002" s="316"/>
      <c r="G1002" s="265" t="s">
        <v>144</v>
      </c>
      <c r="H1002" s="319" t="s">
        <v>1439</v>
      </c>
      <c r="I1002" s="316" t="s">
        <v>1940</v>
      </c>
      <c r="J1002" s="316" t="s">
        <v>1941</v>
      </c>
      <c r="K1002" s="316" t="s">
        <v>1942</v>
      </c>
      <c r="L1002" s="317"/>
      <c r="M1002" s="316"/>
      <c r="N1002" s="316"/>
      <c r="O1002" s="316"/>
      <c r="P1002" s="316"/>
      <c r="Q1002" s="316"/>
      <c r="R1002" s="316"/>
      <c r="S1002" s="263" t="s">
        <v>2000</v>
      </c>
      <c r="T1002" s="316"/>
      <c r="U1002" s="316"/>
      <c r="V1002" s="316"/>
      <c r="W1002" s="317"/>
      <c r="X1002" s="316"/>
      <c r="Y1002" s="316"/>
      <c r="Z1002" s="316"/>
      <c r="AA1002" s="316"/>
      <c r="AB1002" s="316"/>
      <c r="AC1002" s="316"/>
      <c r="AD1002" s="316"/>
      <c r="AE1002" s="318"/>
      <c r="AF1002" s="318"/>
      <c r="AG1002" s="317"/>
      <c r="AH1002" s="316"/>
      <c r="AI1002" s="316"/>
      <c r="AJ1002" s="316"/>
      <c r="AK1002" s="316"/>
      <c r="AL1002" s="316"/>
      <c r="AM1002" s="316"/>
      <c r="AN1002" s="316"/>
      <c r="AO1002" s="316"/>
      <c r="AP1002" s="316"/>
      <c r="AQ1002" s="316"/>
      <c r="AR1002" s="316"/>
      <c r="AS1002" s="316"/>
      <c r="AT1002" s="316"/>
      <c r="AU1002" s="317"/>
      <c r="AV1002" s="316"/>
      <c r="AW1002" s="316"/>
      <c r="AX1002" s="318"/>
      <c r="AY1002" s="318"/>
      <c r="AZ1002" s="317"/>
      <c r="BA1002" s="263" t="s">
        <v>1159</v>
      </c>
    </row>
    <row r="1003" spans="4:53" x14ac:dyDescent="0.15">
      <c r="D1003" s="263" t="s">
        <v>2001</v>
      </c>
      <c r="E1003" s="316"/>
      <c r="F1003" s="316"/>
      <c r="G1003" s="265" t="s">
        <v>144</v>
      </c>
      <c r="H1003" s="319" t="s">
        <v>1439</v>
      </c>
      <c r="I1003" s="316" t="s">
        <v>1940</v>
      </c>
      <c r="J1003" s="316" t="s">
        <v>1941</v>
      </c>
      <c r="K1003" s="316" t="s">
        <v>1942</v>
      </c>
      <c r="L1003" s="317"/>
      <c r="M1003" s="316"/>
      <c r="N1003" s="316"/>
      <c r="O1003" s="316"/>
      <c r="P1003" s="316"/>
      <c r="Q1003" s="316"/>
      <c r="R1003" s="316"/>
      <c r="S1003" s="263" t="s">
        <v>1990</v>
      </c>
      <c r="T1003" s="316"/>
      <c r="U1003" s="316"/>
      <c r="V1003" s="316"/>
      <c r="W1003" s="317"/>
      <c r="X1003" s="316"/>
      <c r="Y1003" s="316"/>
      <c r="Z1003" s="316"/>
      <c r="AA1003" s="316"/>
      <c r="AB1003" s="316"/>
      <c r="AC1003" s="316"/>
      <c r="AD1003" s="316"/>
      <c r="AE1003" s="318"/>
      <c r="AF1003" s="318"/>
      <c r="AG1003" s="317"/>
      <c r="AH1003" s="316"/>
      <c r="AI1003" s="316"/>
      <c r="AJ1003" s="316"/>
      <c r="AK1003" s="316"/>
      <c r="AL1003" s="316"/>
      <c r="AM1003" s="316"/>
      <c r="AN1003" s="316"/>
      <c r="AO1003" s="316"/>
      <c r="AP1003" s="316"/>
      <c r="AQ1003" s="316"/>
      <c r="AR1003" s="316"/>
      <c r="AS1003" s="316"/>
      <c r="AT1003" s="316"/>
      <c r="AU1003" s="317"/>
      <c r="AV1003" s="316"/>
      <c r="AW1003" s="316"/>
      <c r="AX1003" s="318"/>
      <c r="AY1003" s="318"/>
      <c r="AZ1003" s="317"/>
      <c r="BA1003" s="263" t="s">
        <v>1159</v>
      </c>
    </row>
    <row r="1004" spans="4:53" x14ac:dyDescent="0.15">
      <c r="D1004" s="263" t="s">
        <v>2002</v>
      </c>
      <c r="E1004" s="316"/>
      <c r="F1004" s="316"/>
      <c r="G1004" s="265" t="s">
        <v>144</v>
      </c>
      <c r="H1004" s="319" t="s">
        <v>1439</v>
      </c>
      <c r="I1004" s="316" t="s">
        <v>1940</v>
      </c>
      <c r="J1004" s="316" t="s">
        <v>1941</v>
      </c>
      <c r="K1004" s="316" t="s">
        <v>1942</v>
      </c>
      <c r="L1004" s="317"/>
      <c r="M1004" s="316"/>
      <c r="N1004" s="316"/>
      <c r="O1004" s="316"/>
      <c r="P1004" s="316"/>
      <c r="Q1004" s="316"/>
      <c r="R1004" s="316"/>
      <c r="S1004" s="263" t="s">
        <v>1990</v>
      </c>
      <c r="T1004" s="316"/>
      <c r="U1004" s="316"/>
      <c r="V1004" s="316"/>
      <c r="W1004" s="317"/>
      <c r="X1004" s="316"/>
      <c r="Y1004" s="316"/>
      <c r="Z1004" s="316"/>
      <c r="AA1004" s="316"/>
      <c r="AB1004" s="316"/>
      <c r="AC1004" s="316"/>
      <c r="AD1004" s="316"/>
      <c r="AE1004" s="318"/>
      <c r="AF1004" s="318"/>
      <c r="AG1004" s="317"/>
      <c r="AH1004" s="316"/>
      <c r="AI1004" s="316"/>
      <c r="AJ1004" s="316"/>
      <c r="AK1004" s="316"/>
      <c r="AL1004" s="316"/>
      <c r="AM1004" s="316"/>
      <c r="AN1004" s="316"/>
      <c r="AO1004" s="316"/>
      <c r="AP1004" s="316"/>
      <c r="AQ1004" s="316"/>
      <c r="AR1004" s="316"/>
      <c r="AS1004" s="316"/>
      <c r="AT1004" s="316"/>
      <c r="AU1004" s="317"/>
      <c r="AV1004" s="316"/>
      <c r="AW1004" s="316"/>
      <c r="AX1004" s="318"/>
      <c r="AY1004" s="318"/>
      <c r="AZ1004" s="317"/>
      <c r="BA1004" s="263" t="s">
        <v>1864</v>
      </c>
    </row>
    <row r="1005" spans="4:53" x14ac:dyDescent="0.15">
      <c r="D1005" s="263" t="s">
        <v>2003</v>
      </c>
      <c r="E1005" s="316"/>
      <c r="F1005" s="316"/>
      <c r="G1005" s="265" t="s">
        <v>144</v>
      </c>
      <c r="H1005" s="319" t="s">
        <v>1439</v>
      </c>
      <c r="I1005" s="316" t="s">
        <v>1940</v>
      </c>
      <c r="J1005" s="316" t="s">
        <v>1941</v>
      </c>
      <c r="K1005" s="316" t="s">
        <v>1942</v>
      </c>
      <c r="L1005" s="317"/>
      <c r="M1005" s="316"/>
      <c r="N1005" s="316"/>
      <c r="O1005" s="316"/>
      <c r="P1005" s="316"/>
      <c r="Q1005" s="316"/>
      <c r="R1005" s="316"/>
      <c r="S1005" s="263" t="s">
        <v>1773</v>
      </c>
      <c r="T1005" s="316"/>
      <c r="U1005" s="316"/>
      <c r="V1005" s="316"/>
      <c r="W1005" s="317"/>
      <c r="X1005" s="316"/>
      <c r="Y1005" s="316"/>
      <c r="Z1005" s="316"/>
      <c r="AA1005" s="316"/>
      <c r="AB1005" s="316"/>
      <c r="AC1005" s="316"/>
      <c r="AD1005" s="316"/>
      <c r="AE1005" s="318"/>
      <c r="AF1005" s="318"/>
      <c r="AG1005" s="317"/>
      <c r="AH1005" s="316"/>
      <c r="AI1005" s="316"/>
      <c r="AJ1005" s="316"/>
      <c r="AK1005" s="316"/>
      <c r="AL1005" s="316"/>
      <c r="AM1005" s="316"/>
      <c r="AN1005" s="316"/>
      <c r="AO1005" s="316"/>
      <c r="AP1005" s="316"/>
      <c r="AQ1005" s="316"/>
      <c r="AR1005" s="316"/>
      <c r="AS1005" s="316"/>
      <c r="AT1005" s="316"/>
      <c r="AU1005" s="317"/>
      <c r="AV1005" s="316"/>
      <c r="AW1005" s="316"/>
      <c r="AX1005" s="318"/>
      <c r="AY1005" s="318"/>
      <c r="AZ1005" s="317"/>
      <c r="BA1005" s="263" t="s">
        <v>2004</v>
      </c>
    </row>
    <row r="1006" spans="4:53" x14ac:dyDescent="0.15">
      <c r="D1006" s="263" t="s">
        <v>2005</v>
      </c>
      <c r="E1006" s="316"/>
      <c r="F1006" s="316"/>
      <c r="G1006" s="265" t="s">
        <v>144</v>
      </c>
      <c r="H1006" s="319" t="s">
        <v>1439</v>
      </c>
      <c r="I1006" s="316" t="s">
        <v>1940</v>
      </c>
      <c r="J1006" s="316" t="s">
        <v>1941</v>
      </c>
      <c r="K1006" s="316" t="s">
        <v>1942</v>
      </c>
      <c r="L1006" s="317"/>
      <c r="M1006" s="316"/>
      <c r="N1006" s="316"/>
      <c r="O1006" s="316"/>
      <c r="P1006" s="316"/>
      <c r="Q1006" s="316"/>
      <c r="R1006" s="316"/>
      <c r="S1006" s="263" t="s">
        <v>1773</v>
      </c>
      <c r="T1006" s="316"/>
      <c r="U1006" s="316"/>
      <c r="V1006" s="316"/>
      <c r="W1006" s="317"/>
      <c r="X1006" s="316"/>
      <c r="Y1006" s="316"/>
      <c r="Z1006" s="316"/>
      <c r="AA1006" s="316"/>
      <c r="AB1006" s="316"/>
      <c r="AC1006" s="316"/>
      <c r="AD1006" s="316"/>
      <c r="AE1006" s="318"/>
      <c r="AF1006" s="318"/>
      <c r="AG1006" s="317"/>
      <c r="AH1006" s="316"/>
      <c r="AI1006" s="316"/>
      <c r="AJ1006" s="316"/>
      <c r="AK1006" s="316"/>
      <c r="AL1006" s="316"/>
      <c r="AM1006" s="316"/>
      <c r="AN1006" s="316"/>
      <c r="AO1006" s="316"/>
      <c r="AP1006" s="316"/>
      <c r="AQ1006" s="316"/>
      <c r="AR1006" s="316"/>
      <c r="AS1006" s="316"/>
      <c r="AT1006" s="316"/>
      <c r="AU1006" s="317"/>
      <c r="AV1006" s="316"/>
      <c r="AW1006" s="316"/>
      <c r="AX1006" s="318"/>
      <c r="AY1006" s="318"/>
      <c r="AZ1006" s="317"/>
      <c r="BA1006" s="263" t="s">
        <v>1162</v>
      </c>
    </row>
    <row r="1007" spans="4:53" x14ac:dyDescent="0.15">
      <c r="D1007" s="263" t="s">
        <v>2006</v>
      </c>
      <c r="E1007" s="316"/>
      <c r="F1007" s="316"/>
      <c r="G1007" s="265" t="s">
        <v>144</v>
      </c>
      <c r="H1007" s="319" t="s">
        <v>1439</v>
      </c>
      <c r="I1007" s="316" t="s">
        <v>1940</v>
      </c>
      <c r="J1007" s="316" t="s">
        <v>1941</v>
      </c>
      <c r="K1007" s="316" t="s">
        <v>1942</v>
      </c>
      <c r="L1007" s="317"/>
      <c r="M1007" s="316"/>
      <c r="N1007" s="316"/>
      <c r="O1007" s="316"/>
      <c r="P1007" s="316"/>
      <c r="Q1007" s="316"/>
      <c r="R1007" s="316"/>
      <c r="S1007" s="263" t="s">
        <v>1773</v>
      </c>
      <c r="T1007" s="316"/>
      <c r="U1007" s="316"/>
      <c r="V1007" s="316"/>
      <c r="W1007" s="317"/>
      <c r="X1007" s="316"/>
      <c r="Y1007" s="316"/>
      <c r="Z1007" s="316"/>
      <c r="AA1007" s="316"/>
      <c r="AB1007" s="316"/>
      <c r="AC1007" s="316"/>
      <c r="AD1007" s="316"/>
      <c r="AE1007" s="318"/>
      <c r="AF1007" s="318"/>
      <c r="AG1007" s="317"/>
      <c r="AH1007" s="316"/>
      <c r="AI1007" s="316"/>
      <c r="AJ1007" s="316"/>
      <c r="AK1007" s="316"/>
      <c r="AL1007" s="316"/>
      <c r="AM1007" s="316"/>
      <c r="AN1007" s="316"/>
      <c r="AO1007" s="316"/>
      <c r="AP1007" s="316"/>
      <c r="AQ1007" s="316"/>
      <c r="AR1007" s="316"/>
      <c r="AS1007" s="316"/>
      <c r="AT1007" s="316"/>
      <c r="AU1007" s="317"/>
      <c r="AV1007" s="316"/>
      <c r="AW1007" s="316"/>
      <c r="AX1007" s="318"/>
      <c r="AY1007" s="318"/>
      <c r="AZ1007" s="317"/>
      <c r="BA1007" s="263" t="s">
        <v>1162</v>
      </c>
    </row>
    <row r="1008" spans="4:53" x14ac:dyDescent="0.15">
      <c r="D1008" s="263" t="s">
        <v>2007</v>
      </c>
      <c r="E1008" s="316"/>
      <c r="F1008" s="316"/>
      <c r="G1008" s="265" t="s">
        <v>144</v>
      </c>
      <c r="H1008" s="319" t="s">
        <v>1439</v>
      </c>
      <c r="I1008" s="316" t="s">
        <v>1940</v>
      </c>
      <c r="J1008" s="316" t="s">
        <v>1941</v>
      </c>
      <c r="K1008" s="316" t="s">
        <v>1942</v>
      </c>
      <c r="L1008" s="317"/>
      <c r="M1008" s="316"/>
      <c r="N1008" s="316"/>
      <c r="O1008" s="316"/>
      <c r="P1008" s="316"/>
      <c r="Q1008" s="316"/>
      <c r="R1008" s="316"/>
      <c r="S1008" s="263" t="s">
        <v>1990</v>
      </c>
      <c r="T1008" s="316"/>
      <c r="U1008" s="316"/>
      <c r="V1008" s="316"/>
      <c r="W1008" s="317"/>
      <c r="X1008" s="316"/>
      <c r="Y1008" s="316"/>
      <c r="Z1008" s="316"/>
      <c r="AA1008" s="316"/>
      <c r="AB1008" s="316"/>
      <c r="AC1008" s="316"/>
      <c r="AD1008" s="316"/>
      <c r="AE1008" s="318"/>
      <c r="AF1008" s="318"/>
      <c r="AG1008" s="317"/>
      <c r="AH1008" s="316"/>
      <c r="AI1008" s="316"/>
      <c r="AJ1008" s="316"/>
      <c r="AK1008" s="316"/>
      <c r="AL1008" s="316"/>
      <c r="AM1008" s="316"/>
      <c r="AN1008" s="316"/>
      <c r="AO1008" s="316"/>
      <c r="AP1008" s="316"/>
      <c r="AQ1008" s="316"/>
      <c r="AR1008" s="316"/>
      <c r="AS1008" s="316"/>
      <c r="AT1008" s="316"/>
      <c r="AU1008" s="317"/>
      <c r="AV1008" s="316"/>
      <c r="AW1008" s="316"/>
      <c r="AX1008" s="318"/>
      <c r="AY1008" s="318"/>
      <c r="AZ1008" s="317"/>
      <c r="BA1008" s="263" t="s">
        <v>1162</v>
      </c>
    </row>
    <row r="1009" spans="4:53" ht="52" x14ac:dyDescent="0.15">
      <c r="D1009" s="263" t="s">
        <v>2008</v>
      </c>
      <c r="E1009" s="316"/>
      <c r="F1009" s="316"/>
      <c r="G1009" s="265" t="s">
        <v>144</v>
      </c>
      <c r="H1009" s="319" t="s">
        <v>1439</v>
      </c>
      <c r="I1009" s="316" t="s">
        <v>1940</v>
      </c>
      <c r="J1009" s="316" t="s">
        <v>2009</v>
      </c>
      <c r="K1009" s="316" t="s">
        <v>2010</v>
      </c>
      <c r="L1009" s="317"/>
      <c r="M1009" s="316"/>
      <c r="N1009" s="316"/>
      <c r="O1009" s="316"/>
      <c r="P1009" s="316"/>
      <c r="Q1009" s="316"/>
      <c r="R1009" s="316"/>
      <c r="S1009" s="273" t="s">
        <v>2011</v>
      </c>
      <c r="T1009" s="316"/>
      <c r="U1009" s="316"/>
      <c r="V1009" s="316"/>
      <c r="W1009" s="317"/>
      <c r="X1009" s="316"/>
      <c r="Y1009" s="316"/>
      <c r="Z1009" s="316"/>
      <c r="AA1009" s="316"/>
      <c r="AB1009" s="316"/>
      <c r="AC1009" s="316"/>
      <c r="AD1009" s="316"/>
      <c r="AE1009" s="318"/>
      <c r="AF1009" s="318"/>
      <c r="AG1009" s="317"/>
      <c r="AH1009" s="316"/>
      <c r="AI1009" s="316"/>
      <c r="AJ1009" s="316"/>
      <c r="AK1009" s="316"/>
      <c r="AL1009" s="316"/>
      <c r="AM1009" s="316"/>
      <c r="AN1009" s="316"/>
      <c r="AO1009" s="316"/>
      <c r="AP1009" s="316"/>
      <c r="AQ1009" s="316"/>
      <c r="AR1009" s="316"/>
      <c r="AS1009" s="316"/>
      <c r="AT1009" s="316"/>
      <c r="AU1009" s="317"/>
      <c r="AV1009" s="316"/>
      <c r="AW1009" s="316"/>
      <c r="AX1009" s="318"/>
      <c r="AY1009" s="318"/>
      <c r="AZ1009" s="317"/>
      <c r="BA1009" s="278" t="s">
        <v>2012</v>
      </c>
    </row>
    <row r="1010" spans="4:53" ht="52" x14ac:dyDescent="0.15">
      <c r="D1010" s="263" t="s">
        <v>2013</v>
      </c>
      <c r="E1010" s="316"/>
      <c r="F1010" s="316"/>
      <c r="G1010" s="265" t="s">
        <v>144</v>
      </c>
      <c r="H1010" s="319" t="s">
        <v>1439</v>
      </c>
      <c r="I1010" s="316" t="s">
        <v>1940</v>
      </c>
      <c r="J1010" s="316" t="s">
        <v>2009</v>
      </c>
      <c r="K1010" s="316" t="s">
        <v>2014</v>
      </c>
      <c r="L1010" s="317"/>
      <c r="M1010" s="316"/>
      <c r="N1010" s="316"/>
      <c r="O1010" s="316"/>
      <c r="P1010" s="316"/>
      <c r="Q1010" s="316"/>
      <c r="R1010" s="316"/>
      <c r="S1010" s="291">
        <v>1003277</v>
      </c>
      <c r="T1010" s="316"/>
      <c r="U1010" s="316"/>
      <c r="V1010" s="316"/>
      <c r="W1010" s="317"/>
      <c r="X1010" s="316"/>
      <c r="Y1010" s="316"/>
      <c r="Z1010" s="316"/>
      <c r="AA1010" s="316"/>
      <c r="AB1010" s="316"/>
      <c r="AC1010" s="316"/>
      <c r="AD1010" s="316"/>
      <c r="AE1010" s="318"/>
      <c r="AF1010" s="318"/>
      <c r="AG1010" s="317"/>
      <c r="AH1010" s="316"/>
      <c r="AI1010" s="316"/>
      <c r="AJ1010" s="316"/>
      <c r="AK1010" s="316"/>
      <c r="AL1010" s="316"/>
      <c r="AM1010" s="316"/>
      <c r="AN1010" s="316"/>
      <c r="AO1010" s="316"/>
      <c r="AP1010" s="316"/>
      <c r="AQ1010" s="316"/>
      <c r="AR1010" s="316"/>
      <c r="AS1010" s="316"/>
      <c r="AT1010" s="316"/>
      <c r="AU1010" s="317"/>
      <c r="AV1010" s="316"/>
      <c r="AW1010" s="316"/>
      <c r="AX1010" s="318"/>
      <c r="AY1010" s="318"/>
      <c r="AZ1010" s="317"/>
      <c r="BA1010" s="278" t="s">
        <v>2015</v>
      </c>
    </row>
    <row r="1011" spans="4:53" ht="52" x14ac:dyDescent="0.15">
      <c r="D1011" s="263" t="s">
        <v>2016</v>
      </c>
      <c r="E1011" s="316"/>
      <c r="F1011" s="316"/>
      <c r="G1011" s="265" t="s">
        <v>144</v>
      </c>
      <c r="H1011" s="319" t="s">
        <v>1439</v>
      </c>
      <c r="I1011" s="316" t="s">
        <v>1940</v>
      </c>
      <c r="J1011" s="316" t="s">
        <v>2009</v>
      </c>
      <c r="K1011" s="316" t="s">
        <v>2014</v>
      </c>
      <c r="L1011" s="317"/>
      <c r="M1011" s="316"/>
      <c r="N1011" s="316"/>
      <c r="O1011" s="316"/>
      <c r="P1011" s="316"/>
      <c r="Q1011" s="316"/>
      <c r="R1011" s="316"/>
      <c r="S1011" s="291" t="s">
        <v>2017</v>
      </c>
      <c r="T1011" s="316"/>
      <c r="U1011" s="316"/>
      <c r="V1011" s="316"/>
      <c r="W1011" s="317"/>
      <c r="X1011" s="316"/>
      <c r="Y1011" s="316"/>
      <c r="Z1011" s="316"/>
      <c r="AA1011" s="316"/>
      <c r="AB1011" s="316"/>
      <c r="AC1011" s="316"/>
      <c r="AD1011" s="316"/>
      <c r="AE1011" s="318"/>
      <c r="AF1011" s="318"/>
      <c r="AG1011" s="317"/>
      <c r="AH1011" s="316"/>
      <c r="AI1011" s="316"/>
      <c r="AJ1011" s="316"/>
      <c r="AK1011" s="316"/>
      <c r="AL1011" s="316"/>
      <c r="AM1011" s="316"/>
      <c r="AN1011" s="316"/>
      <c r="AO1011" s="316"/>
      <c r="AP1011" s="316"/>
      <c r="AQ1011" s="316"/>
      <c r="AR1011" s="316"/>
      <c r="AS1011" s="316"/>
      <c r="AT1011" s="316"/>
      <c r="AU1011" s="317"/>
      <c r="AV1011" s="316"/>
      <c r="AW1011" s="316"/>
      <c r="AX1011" s="318"/>
      <c r="AY1011" s="318"/>
      <c r="AZ1011" s="317"/>
      <c r="BA1011" s="278" t="s">
        <v>2015</v>
      </c>
    </row>
    <row r="1012" spans="4:53" ht="52" x14ac:dyDescent="0.15">
      <c r="D1012" s="263" t="s">
        <v>2018</v>
      </c>
      <c r="E1012" s="316"/>
      <c r="F1012" s="316"/>
      <c r="G1012" s="265" t="s">
        <v>144</v>
      </c>
      <c r="H1012" s="319" t="s">
        <v>1439</v>
      </c>
      <c r="I1012" s="316" t="s">
        <v>1940</v>
      </c>
      <c r="J1012" s="316" t="s">
        <v>2009</v>
      </c>
      <c r="K1012" s="316" t="s">
        <v>2014</v>
      </c>
      <c r="L1012" s="317"/>
      <c r="M1012" s="316"/>
      <c r="N1012" s="316"/>
      <c r="O1012" s="316"/>
      <c r="P1012" s="316"/>
      <c r="Q1012" s="316"/>
      <c r="R1012" s="316"/>
      <c r="S1012" s="291" t="s">
        <v>2019</v>
      </c>
      <c r="T1012" s="316"/>
      <c r="U1012" s="316"/>
      <c r="V1012" s="316"/>
      <c r="W1012" s="317"/>
      <c r="X1012" s="316"/>
      <c r="Y1012" s="316"/>
      <c r="Z1012" s="316"/>
      <c r="AA1012" s="316"/>
      <c r="AB1012" s="316"/>
      <c r="AC1012" s="316"/>
      <c r="AD1012" s="316"/>
      <c r="AE1012" s="318"/>
      <c r="AF1012" s="318"/>
      <c r="AG1012" s="317"/>
      <c r="AH1012" s="316"/>
      <c r="AI1012" s="316"/>
      <c r="AJ1012" s="316"/>
      <c r="AK1012" s="316"/>
      <c r="AL1012" s="316"/>
      <c r="AM1012" s="316"/>
      <c r="AN1012" s="316"/>
      <c r="AO1012" s="316"/>
      <c r="AP1012" s="316"/>
      <c r="AQ1012" s="316"/>
      <c r="AR1012" s="316"/>
      <c r="AS1012" s="316"/>
      <c r="AT1012" s="316"/>
      <c r="AU1012" s="317"/>
      <c r="AV1012" s="316"/>
      <c r="AW1012" s="316"/>
      <c r="AX1012" s="318"/>
      <c r="AY1012" s="318"/>
      <c r="AZ1012" s="317"/>
      <c r="BA1012" s="278" t="s">
        <v>2015</v>
      </c>
    </row>
    <row r="1013" spans="4:53" x14ac:dyDescent="0.15">
      <c r="D1013" s="263" t="s">
        <v>2020</v>
      </c>
      <c r="E1013" s="316"/>
      <c r="F1013" s="316"/>
      <c r="G1013" s="265" t="s">
        <v>144</v>
      </c>
      <c r="H1013" s="319" t="s">
        <v>1439</v>
      </c>
      <c r="I1013" s="316" t="s">
        <v>1940</v>
      </c>
      <c r="J1013" s="316" t="s">
        <v>2021</v>
      </c>
      <c r="K1013" s="316"/>
      <c r="L1013" s="317"/>
      <c r="M1013" s="316"/>
      <c r="N1013" s="316"/>
      <c r="O1013" s="316"/>
      <c r="P1013" s="316"/>
      <c r="Q1013" s="316"/>
      <c r="R1013" s="316"/>
      <c r="S1013" s="263" t="s">
        <v>2022</v>
      </c>
      <c r="T1013" s="316"/>
      <c r="U1013" s="316"/>
      <c r="V1013" s="316"/>
      <c r="W1013" s="317"/>
      <c r="X1013" s="316"/>
      <c r="Y1013" s="316"/>
      <c r="Z1013" s="316"/>
      <c r="AA1013" s="316"/>
      <c r="AB1013" s="316"/>
      <c r="AC1013" s="316"/>
      <c r="AD1013" s="316"/>
      <c r="AE1013" s="318"/>
      <c r="AF1013" s="318"/>
      <c r="AG1013" s="317"/>
      <c r="AH1013" s="316"/>
      <c r="AI1013" s="316"/>
      <c r="AJ1013" s="316"/>
      <c r="AK1013" s="316"/>
      <c r="AL1013" s="316"/>
      <c r="AM1013" s="316"/>
      <c r="AN1013" s="316"/>
      <c r="AO1013" s="316"/>
      <c r="AP1013" s="316"/>
      <c r="AQ1013" s="316"/>
      <c r="AR1013" s="316"/>
      <c r="AS1013" s="316"/>
      <c r="AT1013" s="316"/>
      <c r="AU1013" s="317"/>
      <c r="AV1013" s="316"/>
      <c r="AW1013" s="316"/>
      <c r="AX1013" s="318"/>
      <c r="AY1013" s="318"/>
      <c r="AZ1013" s="317"/>
      <c r="BA1013" s="263" t="s">
        <v>2023</v>
      </c>
    </row>
    <row r="1014" spans="4:53" x14ac:dyDescent="0.15">
      <c r="D1014" s="263" t="s">
        <v>2024</v>
      </c>
      <c r="E1014" s="316"/>
      <c r="F1014" s="316"/>
      <c r="G1014" s="265" t="s">
        <v>144</v>
      </c>
      <c r="H1014" s="319" t="s">
        <v>1439</v>
      </c>
      <c r="I1014" s="316" t="s">
        <v>1940</v>
      </c>
      <c r="J1014" s="316" t="s">
        <v>2021</v>
      </c>
      <c r="K1014" s="316"/>
      <c r="L1014" s="317"/>
      <c r="M1014" s="316"/>
      <c r="N1014" s="316"/>
      <c r="O1014" s="316"/>
      <c r="P1014" s="316"/>
      <c r="Q1014" s="316"/>
      <c r="R1014" s="316"/>
      <c r="S1014" s="263" t="s">
        <v>2025</v>
      </c>
      <c r="T1014" s="316"/>
      <c r="U1014" s="316"/>
      <c r="V1014" s="316"/>
      <c r="W1014" s="317"/>
      <c r="X1014" s="316"/>
      <c r="Y1014" s="316"/>
      <c r="Z1014" s="316"/>
      <c r="AA1014" s="316"/>
      <c r="AB1014" s="316"/>
      <c r="AC1014" s="316"/>
      <c r="AD1014" s="316"/>
      <c r="AE1014" s="318"/>
      <c r="AF1014" s="318"/>
      <c r="AG1014" s="317"/>
      <c r="AH1014" s="316"/>
      <c r="AI1014" s="316"/>
      <c r="AJ1014" s="316"/>
      <c r="AK1014" s="316"/>
      <c r="AL1014" s="316"/>
      <c r="AM1014" s="316"/>
      <c r="AN1014" s="316"/>
      <c r="AO1014" s="316"/>
      <c r="AP1014" s="316"/>
      <c r="AQ1014" s="316"/>
      <c r="AR1014" s="316"/>
      <c r="AS1014" s="316"/>
      <c r="AT1014" s="316"/>
      <c r="AU1014" s="317"/>
      <c r="AV1014" s="316"/>
      <c r="AW1014" s="316"/>
      <c r="AX1014" s="318"/>
      <c r="AY1014" s="318"/>
      <c r="AZ1014" s="317"/>
      <c r="BA1014" s="263" t="s">
        <v>2026</v>
      </c>
    </row>
    <row r="1015" spans="4:53" x14ac:dyDescent="0.15">
      <c r="D1015" s="263" t="s">
        <v>2027</v>
      </c>
      <c r="E1015" s="316"/>
      <c r="F1015" s="316"/>
      <c r="G1015" s="265" t="s">
        <v>144</v>
      </c>
      <c r="H1015" s="319" t="s">
        <v>1439</v>
      </c>
      <c r="I1015" s="316" t="s">
        <v>1940</v>
      </c>
      <c r="J1015" s="316" t="s">
        <v>2021</v>
      </c>
      <c r="K1015" s="316"/>
      <c r="L1015" s="317"/>
      <c r="M1015" s="316"/>
      <c r="N1015" s="316"/>
      <c r="O1015" s="316"/>
      <c r="P1015" s="316"/>
      <c r="Q1015" s="316"/>
      <c r="R1015" s="316"/>
      <c r="S1015" s="263" t="s">
        <v>2028</v>
      </c>
      <c r="T1015" s="316"/>
      <c r="U1015" s="316"/>
      <c r="V1015" s="316"/>
      <c r="W1015" s="317"/>
      <c r="X1015" s="316"/>
      <c r="Y1015" s="316"/>
      <c r="Z1015" s="316"/>
      <c r="AA1015" s="316"/>
      <c r="AB1015" s="316"/>
      <c r="AC1015" s="316"/>
      <c r="AD1015" s="316"/>
      <c r="AE1015" s="318"/>
      <c r="AF1015" s="318"/>
      <c r="AG1015" s="317"/>
      <c r="AH1015" s="316"/>
      <c r="AI1015" s="316"/>
      <c r="AJ1015" s="316"/>
      <c r="AK1015" s="316"/>
      <c r="AL1015" s="316"/>
      <c r="AM1015" s="316"/>
      <c r="AN1015" s="316"/>
      <c r="AO1015" s="316"/>
      <c r="AP1015" s="316"/>
      <c r="AQ1015" s="316"/>
      <c r="AR1015" s="316"/>
      <c r="AS1015" s="316"/>
      <c r="AT1015" s="316"/>
      <c r="AU1015" s="317"/>
      <c r="AV1015" s="316"/>
      <c r="AW1015" s="316"/>
      <c r="AX1015" s="318"/>
      <c r="AY1015" s="318"/>
      <c r="AZ1015" s="317"/>
      <c r="BA1015" s="263" t="s">
        <v>2026</v>
      </c>
    </row>
    <row r="1016" spans="4:53" x14ac:dyDescent="0.15">
      <c r="D1016" s="263" t="s">
        <v>2029</v>
      </c>
      <c r="E1016" s="316"/>
      <c r="F1016" s="316"/>
      <c r="G1016" s="265" t="s">
        <v>144</v>
      </c>
      <c r="H1016" s="319" t="s">
        <v>1439</v>
      </c>
      <c r="I1016" s="316" t="s">
        <v>1940</v>
      </c>
      <c r="J1016" s="316" t="s">
        <v>2021</v>
      </c>
      <c r="K1016" s="316"/>
      <c r="L1016" s="317"/>
      <c r="M1016" s="316"/>
      <c r="N1016" s="316"/>
      <c r="O1016" s="316"/>
      <c r="P1016" s="316"/>
      <c r="Q1016" s="316"/>
      <c r="R1016" s="316"/>
      <c r="S1016" s="263" t="s">
        <v>2030</v>
      </c>
      <c r="T1016" s="316"/>
      <c r="U1016" s="316"/>
      <c r="V1016" s="316"/>
      <c r="W1016" s="317"/>
      <c r="X1016" s="316"/>
      <c r="Y1016" s="316"/>
      <c r="Z1016" s="316"/>
      <c r="AA1016" s="316"/>
      <c r="AB1016" s="316"/>
      <c r="AC1016" s="316"/>
      <c r="AD1016" s="316"/>
      <c r="AE1016" s="318"/>
      <c r="AF1016" s="318"/>
      <c r="AG1016" s="317"/>
      <c r="AH1016" s="316"/>
      <c r="AI1016" s="316"/>
      <c r="AJ1016" s="316"/>
      <c r="AK1016" s="316"/>
      <c r="AL1016" s="316"/>
      <c r="AM1016" s="316"/>
      <c r="AN1016" s="316"/>
      <c r="AO1016" s="316"/>
      <c r="AP1016" s="316"/>
      <c r="AQ1016" s="316"/>
      <c r="AR1016" s="316"/>
      <c r="AS1016" s="316"/>
      <c r="AT1016" s="316"/>
      <c r="AU1016" s="317"/>
      <c r="AV1016" s="316"/>
      <c r="AW1016" s="316"/>
      <c r="AX1016" s="318"/>
      <c r="AY1016" s="318"/>
      <c r="AZ1016" s="317"/>
      <c r="BA1016" s="263" t="s">
        <v>2031</v>
      </c>
    </row>
    <row r="1017" spans="4:53" x14ac:dyDescent="0.15">
      <c r="D1017" s="263" t="s">
        <v>2032</v>
      </c>
      <c r="E1017" s="316"/>
      <c r="F1017" s="316"/>
      <c r="G1017" s="265" t="s">
        <v>144</v>
      </c>
      <c r="H1017" s="319" t="s">
        <v>1439</v>
      </c>
      <c r="I1017" s="316" t="s">
        <v>1940</v>
      </c>
      <c r="J1017" s="316" t="s">
        <v>2021</v>
      </c>
      <c r="K1017" s="316"/>
      <c r="L1017" s="317"/>
      <c r="M1017" s="316"/>
      <c r="N1017" s="316"/>
      <c r="O1017" s="316"/>
      <c r="P1017" s="316"/>
      <c r="Q1017" s="316"/>
      <c r="R1017" s="316"/>
      <c r="S1017" s="263" t="s">
        <v>2030</v>
      </c>
      <c r="T1017" s="316"/>
      <c r="U1017" s="316"/>
      <c r="V1017" s="316"/>
      <c r="W1017" s="317"/>
      <c r="X1017" s="316"/>
      <c r="Y1017" s="316"/>
      <c r="Z1017" s="316"/>
      <c r="AA1017" s="316"/>
      <c r="AB1017" s="316"/>
      <c r="AC1017" s="316"/>
      <c r="AD1017" s="316"/>
      <c r="AE1017" s="318"/>
      <c r="AF1017" s="318"/>
      <c r="AG1017" s="317"/>
      <c r="AH1017" s="316"/>
      <c r="AI1017" s="316"/>
      <c r="AJ1017" s="316"/>
      <c r="AK1017" s="316"/>
      <c r="AL1017" s="316"/>
      <c r="AM1017" s="316"/>
      <c r="AN1017" s="316"/>
      <c r="AO1017" s="316"/>
      <c r="AP1017" s="316"/>
      <c r="AQ1017" s="316"/>
      <c r="AR1017" s="316"/>
      <c r="AS1017" s="316"/>
      <c r="AT1017" s="316"/>
      <c r="AU1017" s="317"/>
      <c r="AV1017" s="316"/>
      <c r="AW1017" s="316"/>
      <c r="AX1017" s="318"/>
      <c r="AY1017" s="318"/>
      <c r="AZ1017" s="317"/>
      <c r="BA1017" s="263" t="s">
        <v>2033</v>
      </c>
    </row>
    <row r="1018" spans="4:53" x14ac:dyDescent="0.15">
      <c r="D1018" s="263" t="s">
        <v>2034</v>
      </c>
      <c r="E1018" s="316"/>
      <c r="F1018" s="316"/>
      <c r="G1018" s="265" t="s">
        <v>144</v>
      </c>
      <c r="H1018" s="319" t="s">
        <v>1439</v>
      </c>
      <c r="I1018" s="316" t="s">
        <v>1940</v>
      </c>
      <c r="J1018" s="316" t="s">
        <v>2021</v>
      </c>
      <c r="K1018" s="316"/>
      <c r="L1018" s="317"/>
      <c r="M1018" s="316"/>
      <c r="N1018" s="316"/>
      <c r="O1018" s="316"/>
      <c r="P1018" s="316"/>
      <c r="Q1018" s="316"/>
      <c r="R1018" s="316"/>
      <c r="S1018" s="263" t="s">
        <v>2035</v>
      </c>
      <c r="T1018" s="316"/>
      <c r="U1018" s="316"/>
      <c r="V1018" s="316"/>
      <c r="W1018" s="317"/>
      <c r="X1018" s="316"/>
      <c r="Y1018" s="316"/>
      <c r="Z1018" s="316"/>
      <c r="AA1018" s="316"/>
      <c r="AB1018" s="316"/>
      <c r="AC1018" s="316"/>
      <c r="AD1018" s="316"/>
      <c r="AE1018" s="318"/>
      <c r="AF1018" s="318"/>
      <c r="AG1018" s="317"/>
      <c r="AH1018" s="316"/>
      <c r="AI1018" s="316"/>
      <c r="AJ1018" s="316"/>
      <c r="AK1018" s="316"/>
      <c r="AL1018" s="316"/>
      <c r="AM1018" s="316"/>
      <c r="AN1018" s="316"/>
      <c r="AO1018" s="316"/>
      <c r="AP1018" s="316"/>
      <c r="AQ1018" s="316"/>
      <c r="AR1018" s="316"/>
      <c r="AS1018" s="316"/>
      <c r="AT1018" s="316"/>
      <c r="AU1018" s="317"/>
      <c r="AV1018" s="316"/>
      <c r="AW1018" s="316"/>
      <c r="AX1018" s="318"/>
      <c r="AY1018" s="318"/>
      <c r="AZ1018" s="317"/>
      <c r="BA1018" s="263" t="s">
        <v>2036</v>
      </c>
    </row>
    <row r="1019" spans="4:53" x14ac:dyDescent="0.15">
      <c r="D1019" s="263" t="s">
        <v>2037</v>
      </c>
      <c r="E1019" s="316"/>
      <c r="F1019" s="316"/>
      <c r="G1019" s="265" t="s">
        <v>144</v>
      </c>
      <c r="H1019" s="319" t="s">
        <v>1439</v>
      </c>
      <c r="I1019" s="316" t="s">
        <v>1940</v>
      </c>
      <c r="J1019" s="316" t="s">
        <v>2021</v>
      </c>
      <c r="K1019" s="316"/>
      <c r="L1019" s="317"/>
      <c r="M1019" s="316"/>
      <c r="N1019" s="316"/>
      <c r="O1019" s="316"/>
      <c r="P1019" s="316"/>
      <c r="Q1019" s="316"/>
      <c r="R1019" s="316"/>
      <c r="S1019" s="263" t="s">
        <v>262</v>
      </c>
      <c r="T1019" s="316"/>
      <c r="U1019" s="316"/>
      <c r="V1019" s="316"/>
      <c r="W1019" s="317"/>
      <c r="X1019" s="316"/>
      <c r="Y1019" s="316"/>
      <c r="Z1019" s="316"/>
      <c r="AA1019" s="316"/>
      <c r="AB1019" s="316"/>
      <c r="AC1019" s="316"/>
      <c r="AD1019" s="316"/>
      <c r="AE1019" s="318"/>
      <c r="AF1019" s="318"/>
      <c r="AG1019" s="317"/>
      <c r="AH1019" s="316"/>
      <c r="AI1019" s="316"/>
      <c r="AJ1019" s="316"/>
      <c r="AK1019" s="316"/>
      <c r="AL1019" s="316"/>
      <c r="AM1019" s="316"/>
      <c r="AN1019" s="316"/>
      <c r="AO1019" s="316"/>
      <c r="AP1019" s="316"/>
      <c r="AQ1019" s="316"/>
      <c r="AR1019" s="316"/>
      <c r="AS1019" s="316"/>
      <c r="AT1019" s="316"/>
      <c r="AU1019" s="317"/>
      <c r="AV1019" s="316"/>
      <c r="AW1019" s="316"/>
      <c r="AX1019" s="318"/>
      <c r="AY1019" s="318"/>
      <c r="AZ1019" s="317"/>
      <c r="BA1019" s="263" t="s">
        <v>2036</v>
      </c>
    </row>
    <row r="1020" spans="4:53" x14ac:dyDescent="0.15">
      <c r="D1020" s="263" t="s">
        <v>2038</v>
      </c>
      <c r="E1020" s="316"/>
      <c r="F1020" s="316"/>
      <c r="G1020" s="265" t="s">
        <v>144</v>
      </c>
      <c r="H1020" s="319" t="s">
        <v>1439</v>
      </c>
      <c r="I1020" s="316" t="s">
        <v>1940</v>
      </c>
      <c r="J1020" s="316" t="s">
        <v>2021</v>
      </c>
      <c r="K1020" s="316"/>
      <c r="L1020" s="317"/>
      <c r="M1020" s="316"/>
      <c r="N1020" s="316"/>
      <c r="O1020" s="316"/>
      <c r="P1020" s="316"/>
      <c r="Q1020" s="316"/>
      <c r="R1020" s="316"/>
      <c r="S1020" s="263" t="s">
        <v>2039</v>
      </c>
      <c r="T1020" s="316"/>
      <c r="U1020" s="316"/>
      <c r="V1020" s="316"/>
      <c r="W1020" s="317"/>
      <c r="X1020" s="316"/>
      <c r="Y1020" s="316"/>
      <c r="Z1020" s="316"/>
      <c r="AA1020" s="316"/>
      <c r="AB1020" s="316"/>
      <c r="AC1020" s="316"/>
      <c r="AD1020" s="316"/>
      <c r="AE1020" s="318"/>
      <c r="AF1020" s="318"/>
      <c r="AG1020" s="317"/>
      <c r="AH1020" s="316"/>
      <c r="AI1020" s="316"/>
      <c r="AJ1020" s="316"/>
      <c r="AK1020" s="316"/>
      <c r="AL1020" s="316"/>
      <c r="AM1020" s="316"/>
      <c r="AN1020" s="316"/>
      <c r="AO1020" s="316"/>
      <c r="AP1020" s="316"/>
      <c r="AQ1020" s="316"/>
      <c r="AR1020" s="316"/>
      <c r="AS1020" s="316"/>
      <c r="AT1020" s="316"/>
      <c r="AU1020" s="317"/>
      <c r="AV1020" s="316"/>
      <c r="AW1020" s="316"/>
      <c r="AX1020" s="318"/>
      <c r="AY1020" s="318"/>
      <c r="AZ1020" s="317"/>
      <c r="BA1020" s="263" t="s">
        <v>2040</v>
      </c>
    </row>
    <row r="1021" spans="4:53" x14ac:dyDescent="0.15">
      <c r="D1021" s="263" t="s">
        <v>2041</v>
      </c>
      <c r="E1021" s="316"/>
      <c r="F1021" s="316"/>
      <c r="G1021" s="265" t="s">
        <v>144</v>
      </c>
      <c r="H1021" s="319" t="s">
        <v>1439</v>
      </c>
      <c r="I1021" s="316" t="s">
        <v>1940</v>
      </c>
      <c r="J1021" s="316" t="s">
        <v>2021</v>
      </c>
      <c r="K1021" s="316"/>
      <c r="L1021" s="317"/>
      <c r="M1021" s="316"/>
      <c r="N1021" s="316"/>
      <c r="O1021" s="316"/>
      <c r="P1021" s="316"/>
      <c r="Q1021" s="316"/>
      <c r="R1021" s="316"/>
      <c r="S1021" s="263" t="s">
        <v>2042</v>
      </c>
      <c r="T1021" s="316"/>
      <c r="U1021" s="316"/>
      <c r="V1021" s="316"/>
      <c r="W1021" s="317"/>
      <c r="X1021" s="316"/>
      <c r="Y1021" s="316"/>
      <c r="Z1021" s="316"/>
      <c r="AA1021" s="316"/>
      <c r="AB1021" s="316"/>
      <c r="AC1021" s="316"/>
      <c r="AD1021" s="316"/>
      <c r="AE1021" s="318"/>
      <c r="AF1021" s="318"/>
      <c r="AG1021" s="317"/>
      <c r="AH1021" s="316"/>
      <c r="AI1021" s="316"/>
      <c r="AJ1021" s="316"/>
      <c r="AK1021" s="316"/>
      <c r="AL1021" s="316"/>
      <c r="AM1021" s="316"/>
      <c r="AN1021" s="316"/>
      <c r="AO1021" s="316"/>
      <c r="AP1021" s="316"/>
      <c r="AQ1021" s="316"/>
      <c r="AR1021" s="316"/>
      <c r="AS1021" s="316"/>
      <c r="AT1021" s="316"/>
      <c r="AU1021" s="317"/>
      <c r="AV1021" s="316"/>
      <c r="AW1021" s="316"/>
      <c r="AX1021" s="318"/>
      <c r="AY1021" s="318"/>
      <c r="AZ1021" s="317"/>
      <c r="BA1021" s="263" t="s">
        <v>2040</v>
      </c>
    </row>
    <row r="1022" spans="4:53" ht="12.75" customHeight="1" x14ac:dyDescent="0.15">
      <c r="D1022" s="263" t="s">
        <v>2043</v>
      </c>
      <c r="E1022" s="316"/>
      <c r="F1022" s="316"/>
      <c r="G1022" s="265" t="s">
        <v>144</v>
      </c>
      <c r="H1022" s="319" t="s">
        <v>1439</v>
      </c>
      <c r="I1022" s="316" t="s">
        <v>1940</v>
      </c>
      <c r="J1022" s="316" t="s">
        <v>2021</v>
      </c>
      <c r="K1022" s="316"/>
      <c r="L1022" s="317"/>
      <c r="M1022" s="316"/>
      <c r="N1022" s="316"/>
      <c r="O1022" s="316"/>
      <c r="P1022" s="316"/>
      <c r="Q1022" s="316"/>
      <c r="R1022" s="316"/>
      <c r="S1022" s="263" t="s">
        <v>2044</v>
      </c>
      <c r="T1022" s="316"/>
      <c r="U1022" s="316"/>
      <c r="V1022" s="316"/>
      <c r="W1022" s="317"/>
      <c r="X1022" s="316"/>
      <c r="Y1022" s="316"/>
      <c r="Z1022" s="316"/>
      <c r="AA1022" s="316"/>
      <c r="AB1022" s="316"/>
      <c r="AC1022" s="316"/>
      <c r="AD1022" s="316"/>
      <c r="AE1022" s="318"/>
      <c r="AF1022" s="318"/>
      <c r="AG1022" s="317"/>
      <c r="AH1022" s="316"/>
      <c r="AI1022" s="316"/>
      <c r="AJ1022" s="316"/>
      <c r="AK1022" s="316"/>
      <c r="AL1022" s="316"/>
      <c r="AM1022" s="316"/>
      <c r="AN1022" s="316"/>
      <c r="AO1022" s="316"/>
      <c r="AP1022" s="316"/>
      <c r="AQ1022" s="316"/>
      <c r="AR1022" s="316"/>
      <c r="AS1022" s="316"/>
      <c r="AT1022" s="316"/>
      <c r="AU1022" s="317"/>
      <c r="AV1022" s="316"/>
      <c r="AW1022" s="316"/>
      <c r="AX1022" s="318"/>
      <c r="AY1022" s="318"/>
      <c r="AZ1022" s="317"/>
      <c r="BA1022" s="263" t="s">
        <v>1925</v>
      </c>
    </row>
    <row r="1023" spans="4:53" ht="12.75" customHeight="1" x14ac:dyDescent="0.15">
      <c r="D1023" s="263" t="s">
        <v>2045</v>
      </c>
      <c r="E1023" s="316"/>
      <c r="F1023" s="316"/>
      <c r="G1023" s="265" t="s">
        <v>144</v>
      </c>
      <c r="H1023" s="319" t="s">
        <v>1439</v>
      </c>
      <c r="I1023" s="316" t="s">
        <v>1940</v>
      </c>
      <c r="J1023" s="316" t="s">
        <v>2021</v>
      </c>
      <c r="K1023" s="316"/>
      <c r="L1023" s="317"/>
      <c r="M1023" s="316"/>
      <c r="N1023" s="316"/>
      <c r="O1023" s="316"/>
      <c r="P1023" s="316"/>
      <c r="Q1023" s="316"/>
      <c r="R1023" s="316"/>
      <c r="S1023" s="263" t="s">
        <v>2046</v>
      </c>
      <c r="T1023" s="316"/>
      <c r="U1023" s="316"/>
      <c r="V1023" s="316"/>
      <c r="W1023" s="317"/>
      <c r="X1023" s="316"/>
      <c r="Y1023" s="316"/>
      <c r="Z1023" s="316"/>
      <c r="AA1023" s="316"/>
      <c r="AB1023" s="316"/>
      <c r="AC1023" s="316"/>
      <c r="AD1023" s="316"/>
      <c r="AE1023" s="318"/>
      <c r="AF1023" s="318"/>
      <c r="AG1023" s="317"/>
      <c r="AH1023" s="316"/>
      <c r="AI1023" s="316"/>
      <c r="AJ1023" s="316"/>
      <c r="AK1023" s="316"/>
      <c r="AL1023" s="316"/>
      <c r="AM1023" s="316"/>
      <c r="AN1023" s="316"/>
      <c r="AO1023" s="316"/>
      <c r="AP1023" s="316"/>
      <c r="AQ1023" s="316"/>
      <c r="AR1023" s="316"/>
      <c r="AS1023" s="316"/>
      <c r="AT1023" s="316"/>
      <c r="AU1023" s="317"/>
      <c r="AV1023" s="316"/>
      <c r="AW1023" s="316"/>
      <c r="AX1023" s="318"/>
      <c r="AY1023" s="318"/>
      <c r="AZ1023" s="317"/>
      <c r="BA1023" s="263" t="s">
        <v>1864</v>
      </c>
    </row>
    <row r="1024" spans="4:53" ht="12.75" customHeight="1" x14ac:dyDescent="0.15">
      <c r="D1024" s="263" t="s">
        <v>2047</v>
      </c>
      <c r="E1024" s="316"/>
      <c r="F1024" s="316"/>
      <c r="G1024" s="265" t="s">
        <v>144</v>
      </c>
      <c r="H1024" s="319" t="s">
        <v>1439</v>
      </c>
      <c r="I1024" s="316" t="s">
        <v>1940</v>
      </c>
      <c r="J1024" s="316" t="s">
        <v>2021</v>
      </c>
      <c r="K1024" s="316"/>
      <c r="L1024" s="317"/>
      <c r="M1024" s="316"/>
      <c r="N1024" s="316"/>
      <c r="O1024" s="316"/>
      <c r="P1024" s="316"/>
      <c r="Q1024" s="316"/>
      <c r="R1024" s="316"/>
      <c r="S1024" s="263" t="s">
        <v>2048</v>
      </c>
      <c r="T1024" s="316"/>
      <c r="U1024" s="316"/>
      <c r="V1024" s="316"/>
      <c r="W1024" s="317"/>
      <c r="X1024" s="316"/>
      <c r="Y1024" s="316"/>
      <c r="Z1024" s="316"/>
      <c r="AA1024" s="316"/>
      <c r="AB1024" s="316"/>
      <c r="AC1024" s="316"/>
      <c r="AD1024" s="316"/>
      <c r="AE1024" s="318"/>
      <c r="AF1024" s="318"/>
      <c r="AG1024" s="317"/>
      <c r="AH1024" s="316"/>
      <c r="AI1024" s="316"/>
      <c r="AJ1024" s="316"/>
      <c r="AK1024" s="316"/>
      <c r="AL1024" s="316"/>
      <c r="AM1024" s="316"/>
      <c r="AN1024" s="316"/>
      <c r="AO1024" s="316"/>
      <c r="AP1024" s="316"/>
      <c r="AQ1024" s="316"/>
      <c r="AR1024" s="316"/>
      <c r="AS1024" s="316"/>
      <c r="AT1024" s="316"/>
      <c r="AU1024" s="317"/>
      <c r="AV1024" s="316"/>
      <c r="AW1024" s="316"/>
      <c r="AX1024" s="318"/>
      <c r="AY1024" s="318"/>
      <c r="AZ1024" s="317"/>
      <c r="BA1024" s="263" t="s">
        <v>1864</v>
      </c>
    </row>
    <row r="1025" spans="4:53" ht="12.75" customHeight="1" x14ac:dyDescent="0.15">
      <c r="D1025" s="322" t="s">
        <v>2049</v>
      </c>
      <c r="E1025" s="316"/>
      <c r="F1025" s="316"/>
      <c r="G1025" s="265" t="s">
        <v>144</v>
      </c>
      <c r="H1025" s="319" t="s">
        <v>1439</v>
      </c>
      <c r="I1025" s="316" t="s">
        <v>1940</v>
      </c>
      <c r="J1025" s="316" t="s">
        <v>2021</v>
      </c>
      <c r="K1025" s="316"/>
      <c r="L1025" s="317"/>
      <c r="M1025" s="316"/>
      <c r="N1025" s="316"/>
      <c r="O1025" s="316"/>
      <c r="P1025" s="316"/>
      <c r="Q1025" s="316"/>
      <c r="R1025" s="316"/>
      <c r="S1025" s="263" t="s">
        <v>2050</v>
      </c>
      <c r="T1025" s="316"/>
      <c r="U1025" s="316"/>
      <c r="V1025" s="316"/>
      <c r="W1025" s="317"/>
      <c r="X1025" s="316"/>
      <c r="Y1025" s="316"/>
      <c r="Z1025" s="316"/>
      <c r="AA1025" s="316"/>
      <c r="AB1025" s="316"/>
      <c r="AC1025" s="316"/>
      <c r="AD1025" s="316"/>
      <c r="AE1025" s="318"/>
      <c r="AF1025" s="318"/>
      <c r="AG1025" s="317"/>
      <c r="AH1025" s="316"/>
      <c r="AI1025" s="316"/>
      <c r="AJ1025" s="316"/>
      <c r="AK1025" s="316"/>
      <c r="AL1025" s="316"/>
      <c r="AM1025" s="316"/>
      <c r="AN1025" s="316"/>
      <c r="AO1025" s="316"/>
      <c r="AP1025" s="316"/>
      <c r="AQ1025" s="316"/>
      <c r="AR1025" s="316"/>
      <c r="AS1025" s="316"/>
      <c r="AT1025" s="316"/>
      <c r="AU1025" s="317"/>
      <c r="AV1025" s="316"/>
      <c r="AW1025" s="316"/>
      <c r="AX1025" s="318"/>
      <c r="AY1025" s="318"/>
      <c r="AZ1025" s="317"/>
      <c r="BA1025" s="263" t="s">
        <v>1321</v>
      </c>
    </row>
    <row r="1026" spans="4:53" ht="12.75" customHeight="1" x14ac:dyDescent="0.15">
      <c r="D1026" s="263" t="s">
        <v>2051</v>
      </c>
      <c r="E1026" s="316"/>
      <c r="F1026" s="316"/>
      <c r="G1026" s="265" t="s">
        <v>144</v>
      </c>
      <c r="H1026" s="319" t="s">
        <v>1439</v>
      </c>
      <c r="I1026" s="316" t="s">
        <v>1940</v>
      </c>
      <c r="J1026" s="316" t="s">
        <v>2021</v>
      </c>
      <c r="K1026" s="316"/>
      <c r="L1026" s="317"/>
      <c r="M1026" s="316"/>
      <c r="N1026" s="316"/>
      <c r="O1026" s="316"/>
      <c r="P1026" s="316"/>
      <c r="Q1026" s="316"/>
      <c r="R1026" s="316"/>
      <c r="S1026" s="263" t="s">
        <v>2052</v>
      </c>
      <c r="T1026" s="316"/>
      <c r="U1026" s="316"/>
      <c r="V1026" s="316"/>
      <c r="W1026" s="317"/>
      <c r="X1026" s="316"/>
      <c r="Y1026" s="316"/>
      <c r="Z1026" s="316"/>
      <c r="AA1026" s="316"/>
      <c r="AB1026" s="316"/>
      <c r="AC1026" s="316"/>
      <c r="AD1026" s="316"/>
      <c r="AE1026" s="318"/>
      <c r="AF1026" s="318"/>
      <c r="AG1026" s="317"/>
      <c r="AH1026" s="316"/>
      <c r="AI1026" s="316"/>
      <c r="AJ1026" s="316"/>
      <c r="AK1026" s="316"/>
      <c r="AL1026" s="316"/>
      <c r="AM1026" s="316"/>
      <c r="AN1026" s="316"/>
      <c r="AO1026" s="316"/>
      <c r="AP1026" s="316"/>
      <c r="AQ1026" s="316"/>
      <c r="AR1026" s="316"/>
      <c r="AS1026" s="316"/>
      <c r="AT1026" s="316"/>
      <c r="AU1026" s="317"/>
      <c r="AV1026" s="316"/>
      <c r="AW1026" s="316"/>
      <c r="AX1026" s="318"/>
      <c r="AY1026" s="318"/>
      <c r="AZ1026" s="317"/>
      <c r="BA1026" s="263" t="s">
        <v>1864</v>
      </c>
    </row>
    <row r="1027" spans="4:53" ht="42.75" customHeight="1" x14ac:dyDescent="0.15">
      <c r="D1027" s="263" t="s">
        <v>2053</v>
      </c>
      <c r="E1027" s="316"/>
      <c r="F1027" s="316"/>
      <c r="G1027" s="265" t="s">
        <v>144</v>
      </c>
      <c r="H1027" s="319" t="s">
        <v>1439</v>
      </c>
      <c r="I1027" s="316" t="s">
        <v>1940</v>
      </c>
      <c r="J1027" s="316" t="s">
        <v>2054</v>
      </c>
      <c r="K1027" s="316" t="s">
        <v>2055</v>
      </c>
      <c r="L1027" s="317"/>
      <c r="M1027" s="316"/>
      <c r="N1027" s="316"/>
      <c r="O1027" s="316"/>
      <c r="P1027" s="316"/>
      <c r="Q1027" s="316"/>
      <c r="R1027" s="316"/>
      <c r="S1027" s="263" t="s">
        <v>2056</v>
      </c>
      <c r="T1027" s="316"/>
      <c r="U1027" s="316"/>
      <c r="V1027" s="316"/>
      <c r="W1027" s="317"/>
      <c r="X1027" s="316"/>
      <c r="Y1027" s="316"/>
      <c r="Z1027" s="316"/>
      <c r="AA1027" s="316"/>
      <c r="AB1027" s="316"/>
      <c r="AC1027" s="316"/>
      <c r="AD1027" s="316"/>
      <c r="AE1027" s="318"/>
      <c r="AF1027" s="318"/>
      <c r="AG1027" s="317"/>
      <c r="AH1027" s="316"/>
      <c r="AI1027" s="316"/>
      <c r="AJ1027" s="316"/>
      <c r="AK1027" s="316"/>
      <c r="AL1027" s="316"/>
      <c r="AM1027" s="316"/>
      <c r="AN1027" s="316"/>
      <c r="AO1027" s="316"/>
      <c r="AP1027" s="316"/>
      <c r="AQ1027" s="316"/>
      <c r="AR1027" s="316"/>
      <c r="AS1027" s="316"/>
      <c r="AT1027" s="316"/>
      <c r="AU1027" s="317"/>
      <c r="AV1027" s="316"/>
      <c r="AW1027" s="316"/>
      <c r="AX1027" s="318"/>
      <c r="AY1027" s="318"/>
      <c r="AZ1027" s="317"/>
      <c r="BA1027" s="278" t="s">
        <v>2057</v>
      </c>
    </row>
    <row r="1028" spans="4:53" ht="52" x14ac:dyDescent="0.15">
      <c r="D1028" s="263" t="s">
        <v>2058</v>
      </c>
      <c r="E1028" s="316"/>
      <c r="F1028" s="316"/>
      <c r="G1028" s="265" t="s">
        <v>144</v>
      </c>
      <c r="H1028" s="319" t="s">
        <v>1439</v>
      </c>
      <c r="I1028" s="316" t="s">
        <v>1940</v>
      </c>
      <c r="J1028" s="316" t="s">
        <v>2054</v>
      </c>
      <c r="K1028" s="316" t="s">
        <v>2055</v>
      </c>
      <c r="L1028" s="317"/>
      <c r="M1028" s="316"/>
      <c r="N1028" s="316"/>
      <c r="O1028" s="316"/>
      <c r="P1028" s="316"/>
      <c r="Q1028" s="316"/>
      <c r="R1028" s="316"/>
      <c r="S1028" s="263" t="s">
        <v>2059</v>
      </c>
      <c r="T1028" s="316"/>
      <c r="U1028" s="316"/>
      <c r="V1028" s="316"/>
      <c r="W1028" s="317"/>
      <c r="X1028" s="316"/>
      <c r="Y1028" s="316"/>
      <c r="Z1028" s="316"/>
      <c r="AA1028" s="316"/>
      <c r="AB1028" s="316"/>
      <c r="AC1028" s="316"/>
      <c r="AD1028" s="316"/>
      <c r="AE1028" s="318"/>
      <c r="AF1028" s="318"/>
      <c r="AG1028" s="317"/>
      <c r="AH1028" s="316"/>
      <c r="AI1028" s="316"/>
      <c r="AJ1028" s="316"/>
      <c r="AK1028" s="316"/>
      <c r="AL1028" s="316"/>
      <c r="AM1028" s="316"/>
      <c r="AN1028" s="316"/>
      <c r="AO1028" s="316"/>
      <c r="AP1028" s="316"/>
      <c r="AQ1028" s="316"/>
      <c r="AR1028" s="316"/>
      <c r="AS1028" s="316"/>
      <c r="AT1028" s="316"/>
      <c r="AU1028" s="317"/>
      <c r="AV1028" s="316"/>
      <c r="AW1028" s="316"/>
      <c r="AX1028" s="318"/>
      <c r="AY1028" s="318"/>
      <c r="AZ1028" s="317"/>
      <c r="BA1028" s="278" t="s">
        <v>2060</v>
      </c>
    </row>
    <row r="1029" spans="4:53" ht="52" x14ac:dyDescent="0.15">
      <c r="D1029" s="263" t="s">
        <v>2061</v>
      </c>
      <c r="E1029" s="316"/>
      <c r="F1029" s="316"/>
      <c r="G1029" s="265" t="s">
        <v>144</v>
      </c>
      <c r="H1029" s="319" t="s">
        <v>1439</v>
      </c>
      <c r="I1029" s="316" t="s">
        <v>1940</v>
      </c>
      <c r="J1029" s="316" t="s">
        <v>2054</v>
      </c>
      <c r="K1029" s="316" t="s">
        <v>2055</v>
      </c>
      <c r="L1029" s="317"/>
      <c r="M1029" s="316"/>
      <c r="N1029" s="316"/>
      <c r="O1029" s="316"/>
      <c r="P1029" s="316"/>
      <c r="Q1029" s="316"/>
      <c r="R1029" s="316"/>
      <c r="S1029" s="263" t="s">
        <v>2062</v>
      </c>
      <c r="T1029" s="316"/>
      <c r="U1029" s="316"/>
      <c r="V1029" s="316"/>
      <c r="W1029" s="317"/>
      <c r="X1029" s="316"/>
      <c r="Y1029" s="316"/>
      <c r="Z1029" s="316"/>
      <c r="AA1029" s="316"/>
      <c r="AB1029" s="316"/>
      <c r="AC1029" s="316"/>
      <c r="AD1029" s="316"/>
      <c r="AE1029" s="318"/>
      <c r="AF1029" s="318"/>
      <c r="AG1029" s="317"/>
      <c r="AH1029" s="316"/>
      <c r="AI1029" s="316"/>
      <c r="AJ1029" s="316"/>
      <c r="AK1029" s="316"/>
      <c r="AL1029" s="316"/>
      <c r="AM1029" s="316"/>
      <c r="AN1029" s="316"/>
      <c r="AO1029" s="316"/>
      <c r="AP1029" s="316"/>
      <c r="AQ1029" s="316"/>
      <c r="AR1029" s="316"/>
      <c r="AS1029" s="316"/>
      <c r="AT1029" s="316"/>
      <c r="AU1029" s="317"/>
      <c r="AV1029" s="316"/>
      <c r="AW1029" s="316"/>
      <c r="AX1029" s="318"/>
      <c r="AY1029" s="318"/>
      <c r="AZ1029" s="317"/>
      <c r="BA1029" s="278" t="s">
        <v>2060</v>
      </c>
    </row>
    <row r="1030" spans="4:53" ht="26" x14ac:dyDescent="0.15">
      <c r="D1030" s="263" t="s">
        <v>2063</v>
      </c>
      <c r="E1030" s="316"/>
      <c r="F1030" s="316"/>
      <c r="G1030" s="265" t="s">
        <v>144</v>
      </c>
      <c r="H1030" s="319" t="s">
        <v>1439</v>
      </c>
      <c r="I1030" s="316" t="s">
        <v>1940</v>
      </c>
      <c r="J1030" s="316" t="s">
        <v>2054</v>
      </c>
      <c r="K1030" s="316" t="s">
        <v>2055</v>
      </c>
      <c r="L1030" s="317"/>
      <c r="M1030" s="316"/>
      <c r="N1030" s="316"/>
      <c r="O1030" s="316"/>
      <c r="P1030" s="316"/>
      <c r="Q1030" s="316"/>
      <c r="R1030" s="316"/>
      <c r="S1030" s="263" t="s">
        <v>2064</v>
      </c>
      <c r="T1030" s="316"/>
      <c r="U1030" s="316"/>
      <c r="V1030" s="316"/>
      <c r="W1030" s="317"/>
      <c r="X1030" s="316"/>
      <c r="Y1030" s="316"/>
      <c r="Z1030" s="316"/>
      <c r="AA1030" s="316"/>
      <c r="AB1030" s="316"/>
      <c r="AC1030" s="316"/>
      <c r="AD1030" s="316"/>
      <c r="AE1030" s="318"/>
      <c r="AF1030" s="318"/>
      <c r="AG1030" s="317"/>
      <c r="AH1030" s="316"/>
      <c r="AI1030" s="316"/>
      <c r="AJ1030" s="316"/>
      <c r="AK1030" s="316"/>
      <c r="AL1030" s="316"/>
      <c r="AM1030" s="316"/>
      <c r="AN1030" s="316"/>
      <c r="AO1030" s="316"/>
      <c r="AP1030" s="316"/>
      <c r="AQ1030" s="316"/>
      <c r="AR1030" s="316"/>
      <c r="AS1030" s="316"/>
      <c r="AT1030" s="316"/>
      <c r="AU1030" s="317"/>
      <c r="AV1030" s="316"/>
      <c r="AW1030" s="316"/>
      <c r="AX1030" s="318"/>
      <c r="AY1030" s="318"/>
      <c r="AZ1030" s="317"/>
      <c r="BA1030" s="278" t="s">
        <v>2065</v>
      </c>
    </row>
    <row r="1031" spans="4:53" ht="26" x14ac:dyDescent="0.15">
      <c r="D1031" s="263" t="s">
        <v>2066</v>
      </c>
      <c r="E1031" s="316"/>
      <c r="F1031" s="316"/>
      <c r="G1031" s="265" t="s">
        <v>144</v>
      </c>
      <c r="H1031" s="319" t="s">
        <v>1439</v>
      </c>
      <c r="I1031" s="316" t="s">
        <v>1940</v>
      </c>
      <c r="J1031" s="316" t="s">
        <v>2054</v>
      </c>
      <c r="K1031" s="316" t="s">
        <v>2055</v>
      </c>
      <c r="L1031" s="317"/>
      <c r="M1031" s="316"/>
      <c r="N1031" s="316"/>
      <c r="O1031" s="316"/>
      <c r="P1031" s="316"/>
      <c r="Q1031" s="316"/>
      <c r="R1031" s="316"/>
      <c r="S1031" s="263" t="s">
        <v>2067</v>
      </c>
      <c r="T1031" s="316"/>
      <c r="U1031" s="316"/>
      <c r="V1031" s="316"/>
      <c r="W1031" s="317"/>
      <c r="X1031" s="316"/>
      <c r="Y1031" s="316"/>
      <c r="Z1031" s="316"/>
      <c r="AA1031" s="316"/>
      <c r="AB1031" s="316"/>
      <c r="AC1031" s="316"/>
      <c r="AD1031" s="316"/>
      <c r="AE1031" s="318"/>
      <c r="AF1031" s="318"/>
      <c r="AG1031" s="317"/>
      <c r="AH1031" s="316"/>
      <c r="AI1031" s="316"/>
      <c r="AJ1031" s="316"/>
      <c r="AK1031" s="316"/>
      <c r="AL1031" s="316"/>
      <c r="AM1031" s="316"/>
      <c r="AN1031" s="316"/>
      <c r="AO1031" s="316"/>
      <c r="AP1031" s="316"/>
      <c r="AQ1031" s="316"/>
      <c r="AR1031" s="316"/>
      <c r="AS1031" s="316"/>
      <c r="AT1031" s="316"/>
      <c r="AU1031" s="317"/>
      <c r="AV1031" s="316"/>
      <c r="AW1031" s="316"/>
      <c r="AX1031" s="318"/>
      <c r="AY1031" s="318"/>
      <c r="AZ1031" s="317"/>
      <c r="BA1031" s="278" t="s">
        <v>2065</v>
      </c>
    </row>
    <row r="1032" spans="4:53" x14ac:dyDescent="0.15">
      <c r="D1032" s="263" t="s">
        <v>2068</v>
      </c>
      <c r="E1032" s="316"/>
      <c r="F1032" s="316"/>
      <c r="G1032" s="265" t="s">
        <v>144</v>
      </c>
      <c r="H1032" s="319" t="s">
        <v>1439</v>
      </c>
      <c r="I1032" s="316" t="s">
        <v>1940</v>
      </c>
      <c r="J1032" s="316" t="s">
        <v>2069</v>
      </c>
      <c r="K1032" s="316" t="s">
        <v>2070</v>
      </c>
      <c r="L1032" s="317"/>
      <c r="M1032" s="316"/>
      <c r="N1032" s="316"/>
      <c r="O1032" s="316"/>
      <c r="P1032" s="316"/>
      <c r="Q1032" s="316"/>
      <c r="R1032" s="316"/>
      <c r="S1032" s="263" t="s">
        <v>1929</v>
      </c>
      <c r="T1032" s="316"/>
      <c r="U1032" s="316"/>
      <c r="V1032" s="316"/>
      <c r="W1032" s="317"/>
      <c r="X1032" s="316"/>
      <c r="Y1032" s="316"/>
      <c r="Z1032" s="316"/>
      <c r="AA1032" s="316"/>
      <c r="AB1032" s="316"/>
      <c r="AC1032" s="316"/>
      <c r="AD1032" s="316"/>
      <c r="AE1032" s="318"/>
      <c r="AF1032" s="318"/>
      <c r="AG1032" s="317"/>
      <c r="AH1032" s="316"/>
      <c r="AI1032" s="316"/>
      <c r="AJ1032" s="316"/>
      <c r="AK1032" s="316"/>
      <c r="AL1032" s="316"/>
      <c r="AM1032" s="316"/>
      <c r="AN1032" s="316"/>
      <c r="AO1032" s="316"/>
      <c r="AP1032" s="316"/>
      <c r="AQ1032" s="316"/>
      <c r="AR1032" s="316"/>
      <c r="AS1032" s="316"/>
      <c r="AT1032" s="316"/>
      <c r="AU1032" s="317"/>
      <c r="AV1032" s="316"/>
      <c r="AW1032" s="316"/>
      <c r="AX1032" s="318"/>
      <c r="AY1032" s="318"/>
      <c r="AZ1032" s="317"/>
      <c r="BA1032" s="263" t="s">
        <v>2071</v>
      </c>
    </row>
    <row r="1033" spans="4:53" x14ac:dyDescent="0.15">
      <c r="D1033" s="263" t="s">
        <v>2072</v>
      </c>
      <c r="E1033" s="316"/>
      <c r="F1033" s="316"/>
      <c r="G1033" s="265" t="s">
        <v>144</v>
      </c>
      <c r="H1033" s="319" t="s">
        <v>1439</v>
      </c>
      <c r="I1033" s="316" t="s">
        <v>1940</v>
      </c>
      <c r="J1033" s="316" t="s">
        <v>2069</v>
      </c>
      <c r="K1033" s="316" t="s">
        <v>2070</v>
      </c>
      <c r="L1033" s="317"/>
      <c r="M1033" s="316"/>
      <c r="N1033" s="316"/>
      <c r="O1033" s="316"/>
      <c r="P1033" s="316"/>
      <c r="Q1033" s="316"/>
      <c r="R1033" s="316"/>
      <c r="S1033" s="263" t="s">
        <v>262</v>
      </c>
      <c r="T1033" s="316"/>
      <c r="U1033" s="316"/>
      <c r="V1033" s="316"/>
      <c r="W1033" s="317"/>
      <c r="X1033" s="316"/>
      <c r="Y1033" s="316"/>
      <c r="Z1033" s="316"/>
      <c r="AA1033" s="316"/>
      <c r="AB1033" s="316"/>
      <c r="AC1033" s="316"/>
      <c r="AD1033" s="316"/>
      <c r="AE1033" s="318"/>
      <c r="AF1033" s="318"/>
      <c r="AG1033" s="317"/>
      <c r="AH1033" s="316"/>
      <c r="AI1033" s="316"/>
      <c r="AJ1033" s="316"/>
      <c r="AK1033" s="316"/>
      <c r="AL1033" s="316"/>
      <c r="AM1033" s="316"/>
      <c r="AN1033" s="316"/>
      <c r="AO1033" s="316"/>
      <c r="AP1033" s="316"/>
      <c r="AQ1033" s="316"/>
      <c r="AR1033" s="316"/>
      <c r="AS1033" s="316"/>
      <c r="AT1033" s="316"/>
      <c r="AU1033" s="317"/>
      <c r="AV1033" s="316"/>
      <c r="AW1033" s="316"/>
      <c r="AX1033" s="318"/>
      <c r="AY1033" s="318"/>
      <c r="AZ1033" s="317"/>
      <c r="BA1033" s="263" t="s">
        <v>2073</v>
      </c>
    </row>
    <row r="1034" spans="4:53" ht="26" x14ac:dyDescent="0.15">
      <c r="D1034" s="316" t="s">
        <v>2074</v>
      </c>
      <c r="E1034" s="316"/>
      <c r="F1034" s="316"/>
      <c r="G1034" s="265" t="s">
        <v>144</v>
      </c>
      <c r="H1034" s="319" t="s">
        <v>1431</v>
      </c>
      <c r="I1034" s="316" t="s">
        <v>2075</v>
      </c>
      <c r="J1034" s="316" t="s">
        <v>2076</v>
      </c>
      <c r="K1034" s="284" t="s">
        <v>2074</v>
      </c>
      <c r="L1034" s="317"/>
      <c r="M1034" s="316"/>
      <c r="N1034" s="316"/>
      <c r="O1034" s="316"/>
      <c r="P1034" s="316"/>
      <c r="Q1034" s="316"/>
      <c r="R1034" s="316"/>
      <c r="S1034" s="263" t="s">
        <v>2077</v>
      </c>
      <c r="T1034" s="316"/>
      <c r="U1034" s="316"/>
      <c r="V1034" s="316"/>
      <c r="W1034" s="317"/>
      <c r="X1034" s="316"/>
      <c r="Y1034" s="316"/>
      <c r="Z1034" s="316"/>
      <c r="AA1034" s="316"/>
      <c r="AB1034" s="316"/>
      <c r="AC1034" s="316"/>
      <c r="AD1034" s="316"/>
      <c r="AE1034" s="318"/>
      <c r="AF1034" s="318"/>
      <c r="AG1034" s="317"/>
      <c r="AH1034" s="316"/>
      <c r="AI1034" s="316"/>
      <c r="AJ1034" s="316"/>
      <c r="AK1034" s="316"/>
      <c r="AL1034" s="316"/>
      <c r="AM1034" s="316"/>
      <c r="AN1034" s="316"/>
      <c r="AO1034" s="316"/>
      <c r="AP1034" s="316"/>
      <c r="AQ1034" s="316"/>
      <c r="AR1034" s="316"/>
      <c r="AS1034" s="316"/>
      <c r="AT1034" s="316"/>
      <c r="AU1034" s="317"/>
      <c r="AV1034" s="316"/>
      <c r="AW1034" s="316"/>
      <c r="AX1034" s="318"/>
      <c r="AY1034" s="318"/>
      <c r="AZ1034" s="317"/>
      <c r="BA1034" s="316" t="s">
        <v>2078</v>
      </c>
    </row>
    <row r="1035" spans="4:53" ht="52" x14ac:dyDescent="0.15">
      <c r="D1035" s="316" t="s">
        <v>2079</v>
      </c>
      <c r="E1035" s="316"/>
      <c r="F1035" s="316"/>
      <c r="G1035" s="265" t="s">
        <v>144</v>
      </c>
      <c r="H1035" s="319" t="s">
        <v>1431</v>
      </c>
      <c r="I1035" s="316" t="s">
        <v>2075</v>
      </c>
      <c r="J1035" s="316" t="s">
        <v>2076</v>
      </c>
      <c r="K1035" s="284" t="s">
        <v>2079</v>
      </c>
      <c r="L1035" s="317"/>
      <c r="M1035" s="316"/>
      <c r="N1035" s="316"/>
      <c r="O1035" s="316"/>
      <c r="P1035" s="316"/>
      <c r="Q1035" s="316"/>
      <c r="R1035" s="316"/>
      <c r="S1035" s="263" t="s">
        <v>2080</v>
      </c>
      <c r="T1035" s="316"/>
      <c r="U1035" s="316"/>
      <c r="V1035" s="316"/>
      <c r="W1035" s="317"/>
      <c r="X1035" s="316"/>
      <c r="Y1035" s="316"/>
      <c r="Z1035" s="316"/>
      <c r="AA1035" s="316"/>
      <c r="AB1035" s="316"/>
      <c r="AC1035" s="316"/>
      <c r="AD1035" s="316"/>
      <c r="AE1035" s="318"/>
      <c r="AF1035" s="318"/>
      <c r="AG1035" s="317"/>
      <c r="AH1035" s="316"/>
      <c r="AI1035" s="316"/>
      <c r="AJ1035" s="316"/>
      <c r="AK1035" s="316"/>
      <c r="AL1035" s="316"/>
      <c r="AM1035" s="316"/>
      <c r="AN1035" s="316"/>
      <c r="AO1035" s="316"/>
      <c r="AP1035" s="316"/>
      <c r="AQ1035" s="316"/>
      <c r="AR1035" s="316"/>
      <c r="AS1035" s="316"/>
      <c r="AT1035" s="316"/>
      <c r="AU1035" s="317"/>
      <c r="AV1035" s="316"/>
      <c r="AW1035" s="316"/>
      <c r="AX1035" s="318"/>
      <c r="AY1035" s="318"/>
      <c r="AZ1035" s="317"/>
      <c r="BA1035" s="278" t="s">
        <v>2081</v>
      </c>
    </row>
    <row r="1036" spans="4:53" ht="91" x14ac:dyDescent="0.15">
      <c r="D1036" s="267" t="s">
        <v>2082</v>
      </c>
      <c r="E1036" s="320"/>
      <c r="F1036" s="320"/>
      <c r="G1036" s="265" t="s">
        <v>144</v>
      </c>
      <c r="H1036" s="319" t="s">
        <v>1431</v>
      </c>
      <c r="I1036" s="316" t="s">
        <v>2075</v>
      </c>
      <c r="J1036" s="316" t="s">
        <v>2076</v>
      </c>
      <c r="K1036" s="316" t="s">
        <v>2083</v>
      </c>
      <c r="L1036" s="317"/>
      <c r="M1036" s="316"/>
      <c r="N1036" s="316"/>
      <c r="O1036" s="316"/>
      <c r="P1036" s="316"/>
      <c r="Q1036" s="316"/>
      <c r="R1036" s="316"/>
      <c r="S1036" s="263" t="s">
        <v>2084</v>
      </c>
      <c r="T1036" s="316"/>
      <c r="U1036" s="316"/>
      <c r="V1036" s="316"/>
      <c r="W1036" s="317"/>
      <c r="X1036" s="316"/>
      <c r="Y1036" s="316"/>
      <c r="Z1036" s="316"/>
      <c r="AA1036" s="316"/>
      <c r="AB1036" s="316"/>
      <c r="AC1036" s="316"/>
      <c r="AD1036" s="316"/>
      <c r="AE1036" s="318"/>
      <c r="AF1036" s="318"/>
      <c r="AG1036" s="317"/>
      <c r="AH1036" s="316"/>
      <c r="AI1036" s="316"/>
      <c r="AJ1036" s="316"/>
      <c r="AK1036" s="316"/>
      <c r="AL1036" s="316"/>
      <c r="AM1036" s="316"/>
      <c r="AN1036" s="316"/>
      <c r="AO1036" s="316"/>
      <c r="AP1036" s="316"/>
      <c r="AQ1036" s="316"/>
      <c r="AR1036" s="316"/>
      <c r="AS1036" s="316"/>
      <c r="AT1036" s="316"/>
      <c r="AU1036" s="317"/>
      <c r="AV1036" s="316"/>
      <c r="AW1036" s="316"/>
      <c r="AX1036" s="318"/>
      <c r="AY1036" s="318"/>
      <c r="AZ1036" s="317"/>
      <c r="BA1036" s="278" t="s">
        <v>2085</v>
      </c>
    </row>
    <row r="1037" spans="4:53" x14ac:dyDescent="0.15">
      <c r="D1037" s="263" t="s">
        <v>2086</v>
      </c>
      <c r="E1037" s="316"/>
      <c r="F1037" s="316"/>
      <c r="G1037" s="265" t="s">
        <v>144</v>
      </c>
      <c r="H1037" s="319" t="s">
        <v>1431</v>
      </c>
      <c r="I1037" s="316" t="s">
        <v>2075</v>
      </c>
      <c r="J1037" s="316" t="s">
        <v>2076</v>
      </c>
      <c r="K1037" s="316" t="s">
        <v>2086</v>
      </c>
      <c r="L1037" s="317"/>
      <c r="M1037" s="316"/>
      <c r="N1037" s="316"/>
      <c r="O1037" s="316"/>
      <c r="P1037" s="316"/>
      <c r="Q1037" s="316"/>
      <c r="R1037" s="316"/>
      <c r="S1037" s="286" t="s">
        <v>262</v>
      </c>
      <c r="T1037" s="316"/>
      <c r="U1037" s="316"/>
      <c r="V1037" s="316"/>
      <c r="W1037" s="317"/>
      <c r="X1037" s="316"/>
      <c r="Y1037" s="316"/>
      <c r="Z1037" s="316"/>
      <c r="AA1037" s="316"/>
      <c r="AB1037" s="316"/>
      <c r="AC1037" s="316"/>
      <c r="AD1037" s="316"/>
      <c r="AE1037" s="318"/>
      <c r="AF1037" s="318"/>
      <c r="AG1037" s="317"/>
      <c r="AH1037" s="316"/>
      <c r="AI1037" s="316"/>
      <c r="AJ1037" s="316"/>
      <c r="AK1037" s="316"/>
      <c r="AL1037" s="316"/>
      <c r="AM1037" s="316"/>
      <c r="AN1037" s="316"/>
      <c r="AO1037" s="316"/>
      <c r="AP1037" s="316"/>
      <c r="AQ1037" s="316"/>
      <c r="AR1037" s="316"/>
      <c r="AS1037" s="316"/>
      <c r="AT1037" s="316"/>
      <c r="AU1037" s="317"/>
      <c r="AV1037" s="316"/>
      <c r="AW1037" s="316"/>
      <c r="AX1037" s="318"/>
      <c r="AY1037" s="318"/>
      <c r="AZ1037" s="317"/>
      <c r="BA1037" s="316" t="s">
        <v>2087</v>
      </c>
    </row>
    <row r="1038" spans="4:53" ht="39" x14ac:dyDescent="0.15">
      <c r="D1038" s="267" t="s">
        <v>2088</v>
      </c>
      <c r="E1038" s="316"/>
      <c r="F1038" s="316"/>
      <c r="G1038" s="265" t="s">
        <v>144</v>
      </c>
      <c r="H1038" s="319" t="s">
        <v>1431</v>
      </c>
      <c r="I1038" s="316" t="s">
        <v>2075</v>
      </c>
      <c r="J1038" s="316" t="s">
        <v>2076</v>
      </c>
      <c r="K1038" s="316" t="s">
        <v>2089</v>
      </c>
      <c r="L1038" s="317"/>
      <c r="M1038" s="316"/>
      <c r="N1038" s="316"/>
      <c r="O1038" s="316"/>
      <c r="P1038" s="316"/>
      <c r="Q1038" s="316"/>
      <c r="R1038" s="316"/>
      <c r="S1038" s="263" t="s">
        <v>2090</v>
      </c>
      <c r="T1038" s="316"/>
      <c r="U1038" s="316"/>
      <c r="V1038" s="316"/>
      <c r="W1038" s="317"/>
      <c r="X1038" s="316"/>
      <c r="Y1038" s="316"/>
      <c r="Z1038" s="316"/>
      <c r="AA1038" s="316"/>
      <c r="AB1038" s="316"/>
      <c r="AC1038" s="316"/>
      <c r="AD1038" s="316"/>
      <c r="AE1038" s="318"/>
      <c r="AF1038" s="318"/>
      <c r="AG1038" s="317"/>
      <c r="AH1038" s="316"/>
      <c r="AI1038" s="316"/>
      <c r="AJ1038" s="316"/>
      <c r="AK1038" s="316"/>
      <c r="AL1038" s="316"/>
      <c r="AM1038" s="316"/>
      <c r="AN1038" s="316"/>
      <c r="AO1038" s="316"/>
      <c r="AP1038" s="316"/>
      <c r="AQ1038" s="316"/>
      <c r="AR1038" s="316"/>
      <c r="AS1038" s="316"/>
      <c r="AT1038" s="316"/>
      <c r="AU1038" s="317"/>
      <c r="AV1038" s="316"/>
      <c r="AW1038" s="316"/>
      <c r="AX1038" s="318"/>
      <c r="AY1038" s="318"/>
      <c r="AZ1038" s="317"/>
      <c r="BA1038" s="278" t="s">
        <v>2091</v>
      </c>
    </row>
    <row r="1039" spans="4:53" ht="78" x14ac:dyDescent="0.15">
      <c r="D1039" s="291" t="s">
        <v>2092</v>
      </c>
      <c r="E1039" s="316"/>
      <c r="F1039" s="316"/>
      <c r="G1039" s="265" t="s">
        <v>144</v>
      </c>
      <c r="H1039" s="319" t="s">
        <v>1431</v>
      </c>
      <c r="I1039" s="316" t="s">
        <v>2075</v>
      </c>
      <c r="J1039" s="316" t="s">
        <v>2076</v>
      </c>
      <c r="K1039" s="316" t="s">
        <v>2092</v>
      </c>
      <c r="L1039" s="317"/>
      <c r="M1039" s="316"/>
      <c r="N1039" s="316"/>
      <c r="O1039" s="316"/>
      <c r="P1039" s="316"/>
      <c r="Q1039" s="316"/>
      <c r="R1039" s="316"/>
      <c r="S1039" s="291" t="s">
        <v>2093</v>
      </c>
      <c r="T1039" s="316"/>
      <c r="U1039" s="316"/>
      <c r="V1039" s="316"/>
      <c r="W1039" s="317"/>
      <c r="X1039" s="316"/>
      <c r="Y1039" s="316"/>
      <c r="Z1039" s="316"/>
      <c r="AA1039" s="316"/>
      <c r="AB1039" s="316"/>
      <c r="AC1039" s="316"/>
      <c r="AD1039" s="316"/>
      <c r="AE1039" s="318"/>
      <c r="AF1039" s="318"/>
      <c r="AG1039" s="317"/>
      <c r="AH1039" s="316"/>
      <c r="AI1039" s="316"/>
      <c r="AJ1039" s="316"/>
      <c r="AK1039" s="316"/>
      <c r="AL1039" s="316"/>
      <c r="AM1039" s="316"/>
      <c r="AN1039" s="316"/>
      <c r="AO1039" s="316"/>
      <c r="AP1039" s="316"/>
      <c r="AQ1039" s="316"/>
      <c r="AR1039" s="316"/>
      <c r="AS1039" s="316"/>
      <c r="AT1039" s="316"/>
      <c r="AU1039" s="317"/>
      <c r="AV1039" s="316"/>
      <c r="AW1039" s="316"/>
      <c r="AX1039" s="318"/>
      <c r="AY1039" s="318"/>
      <c r="AZ1039" s="317"/>
      <c r="BA1039" s="316" t="s">
        <v>2094</v>
      </c>
    </row>
    <row r="1040" spans="4:53" ht="52" x14ac:dyDescent="0.15">
      <c r="D1040" s="263" t="s">
        <v>2095</v>
      </c>
      <c r="E1040" s="316"/>
      <c r="F1040" s="316"/>
      <c r="G1040" s="265" t="s">
        <v>144</v>
      </c>
      <c r="H1040" s="319" t="s">
        <v>1431</v>
      </c>
      <c r="I1040" s="316" t="s">
        <v>2075</v>
      </c>
      <c r="J1040" s="316" t="s">
        <v>2096</v>
      </c>
      <c r="K1040" s="316" t="s">
        <v>2097</v>
      </c>
      <c r="L1040" s="317"/>
      <c r="M1040" s="316"/>
      <c r="N1040" s="316"/>
      <c r="O1040" s="316"/>
      <c r="P1040" s="316"/>
      <c r="Q1040" s="316" t="s">
        <v>2098</v>
      </c>
      <c r="R1040" s="316"/>
      <c r="S1040" s="287" t="s">
        <v>2099</v>
      </c>
      <c r="T1040" s="316"/>
      <c r="U1040" s="316"/>
      <c r="V1040" s="316"/>
      <c r="W1040" s="317"/>
      <c r="X1040" s="316"/>
      <c r="Y1040" s="316"/>
      <c r="Z1040" s="316"/>
      <c r="AA1040" s="316"/>
      <c r="AB1040" s="316"/>
      <c r="AC1040" s="316"/>
      <c r="AD1040" s="316"/>
      <c r="AE1040" s="318"/>
      <c r="AF1040" s="318"/>
      <c r="AG1040" s="317"/>
      <c r="AH1040" s="316"/>
      <c r="AI1040" s="316"/>
      <c r="AJ1040" s="316"/>
      <c r="AK1040" s="316"/>
      <c r="AL1040" s="316"/>
      <c r="AM1040" s="316"/>
      <c r="AN1040" s="316"/>
      <c r="AO1040" s="316"/>
      <c r="AP1040" s="316"/>
      <c r="AQ1040" s="316"/>
      <c r="AR1040" s="316"/>
      <c r="AS1040" s="316"/>
      <c r="AT1040" s="316"/>
      <c r="AU1040" s="317"/>
      <c r="AV1040" s="316"/>
      <c r="AW1040" s="316"/>
      <c r="AX1040" s="318"/>
      <c r="AY1040" s="318"/>
      <c r="AZ1040" s="317"/>
      <c r="BA1040" s="316" t="s">
        <v>2100</v>
      </c>
    </row>
    <row r="1041" spans="4:53" x14ac:dyDescent="0.15">
      <c r="D1041" s="263" t="s">
        <v>2101</v>
      </c>
      <c r="E1041" s="316"/>
      <c r="F1041" s="316"/>
      <c r="G1041" s="265" t="s">
        <v>144</v>
      </c>
      <c r="H1041" s="319" t="s">
        <v>1431</v>
      </c>
      <c r="I1041" s="316" t="s">
        <v>2075</v>
      </c>
      <c r="J1041" s="316" t="s">
        <v>2096</v>
      </c>
      <c r="K1041" s="316" t="s">
        <v>2097</v>
      </c>
      <c r="L1041" s="317"/>
      <c r="M1041" s="316"/>
      <c r="N1041" s="316"/>
      <c r="O1041" s="316"/>
      <c r="P1041" s="316"/>
      <c r="Q1041" s="316" t="s">
        <v>2102</v>
      </c>
      <c r="R1041" s="316"/>
      <c r="S1041" s="263" t="s">
        <v>2103</v>
      </c>
      <c r="T1041" s="316"/>
      <c r="U1041" s="316"/>
      <c r="V1041" s="316"/>
      <c r="W1041" s="317"/>
      <c r="X1041" s="316"/>
      <c r="Y1041" s="316"/>
      <c r="Z1041" s="316"/>
      <c r="AA1041" s="316"/>
      <c r="AB1041" s="316"/>
      <c r="AC1041" s="316"/>
      <c r="AD1041" s="316"/>
      <c r="AE1041" s="318"/>
      <c r="AF1041" s="318"/>
      <c r="AG1041" s="317"/>
      <c r="AH1041" s="316"/>
      <c r="AI1041" s="316"/>
      <c r="AJ1041" s="316"/>
      <c r="AK1041" s="316"/>
      <c r="AL1041" s="316"/>
      <c r="AM1041" s="316"/>
      <c r="AN1041" s="316"/>
      <c r="AO1041" s="316"/>
      <c r="AP1041" s="316"/>
      <c r="AQ1041" s="316"/>
      <c r="AR1041" s="316"/>
      <c r="AS1041" s="316"/>
      <c r="AT1041" s="316"/>
      <c r="AU1041" s="317"/>
      <c r="AV1041" s="316"/>
      <c r="AW1041" s="316"/>
      <c r="AX1041" s="318"/>
      <c r="AY1041" s="318"/>
      <c r="AZ1041" s="317"/>
      <c r="BA1041" s="316" t="s">
        <v>2104</v>
      </c>
    </row>
    <row r="1042" spans="4:53" ht="26" x14ac:dyDescent="0.15">
      <c r="D1042" s="263" t="s">
        <v>2105</v>
      </c>
      <c r="E1042" s="316"/>
      <c r="F1042" s="316"/>
      <c r="G1042" s="265" t="s">
        <v>144</v>
      </c>
      <c r="H1042" s="319" t="s">
        <v>1431</v>
      </c>
      <c r="I1042" s="316" t="s">
        <v>2075</v>
      </c>
      <c r="J1042" s="316" t="s">
        <v>2096</v>
      </c>
      <c r="K1042" s="316" t="s">
        <v>2106</v>
      </c>
      <c r="L1042" s="317"/>
      <c r="M1042" s="316"/>
      <c r="N1042" s="316"/>
      <c r="O1042" s="316"/>
      <c r="P1042" s="316"/>
      <c r="Q1042" s="316"/>
      <c r="R1042" s="316"/>
      <c r="S1042" s="291" t="s">
        <v>2107</v>
      </c>
      <c r="T1042" s="316"/>
      <c r="U1042" s="316"/>
      <c r="V1042" s="316"/>
      <c r="W1042" s="317"/>
      <c r="X1042" s="316"/>
      <c r="Y1042" s="316"/>
      <c r="Z1042" s="316"/>
      <c r="AA1042" s="316"/>
      <c r="AB1042" s="316"/>
      <c r="AC1042" s="316"/>
      <c r="AD1042" s="316"/>
      <c r="AE1042" s="318"/>
      <c r="AF1042" s="318"/>
      <c r="AG1042" s="317"/>
      <c r="AH1042" s="316"/>
      <c r="AI1042" s="316"/>
      <c r="AJ1042" s="316"/>
      <c r="AK1042" s="316"/>
      <c r="AL1042" s="316"/>
      <c r="AM1042" s="316"/>
      <c r="AN1042" s="316"/>
      <c r="AO1042" s="316"/>
      <c r="AP1042" s="316"/>
      <c r="AQ1042" s="316"/>
      <c r="AR1042" s="316"/>
      <c r="AS1042" s="316"/>
      <c r="AT1042" s="316"/>
      <c r="AU1042" s="317"/>
      <c r="AV1042" s="316"/>
      <c r="AW1042" s="316"/>
      <c r="AX1042" s="318"/>
      <c r="AY1042" s="318"/>
      <c r="AZ1042" s="317"/>
      <c r="BA1042" s="316" t="s">
        <v>2108</v>
      </c>
    </row>
    <row r="1043" spans="4:53" ht="39" x14ac:dyDescent="0.15">
      <c r="D1043" s="263" t="s">
        <v>2109</v>
      </c>
      <c r="E1043" s="316"/>
      <c r="F1043" s="316"/>
      <c r="G1043" s="265" t="s">
        <v>144</v>
      </c>
      <c r="H1043" s="319" t="s">
        <v>1431</v>
      </c>
      <c r="I1043" s="316" t="s">
        <v>2075</v>
      </c>
      <c r="J1043" s="316" t="s">
        <v>2096</v>
      </c>
      <c r="K1043" s="316" t="s">
        <v>2110</v>
      </c>
      <c r="L1043" s="317"/>
      <c r="M1043" s="316"/>
      <c r="N1043" s="316"/>
      <c r="O1043" s="316"/>
      <c r="P1043" s="316"/>
      <c r="Q1043" s="316" t="s">
        <v>2111</v>
      </c>
      <c r="R1043" s="316"/>
      <c r="S1043" s="263" t="s">
        <v>2112</v>
      </c>
      <c r="T1043" s="316"/>
      <c r="U1043" s="316"/>
      <c r="V1043" s="316"/>
      <c r="W1043" s="317"/>
      <c r="X1043" s="316"/>
      <c r="Y1043" s="316"/>
      <c r="Z1043" s="316"/>
      <c r="AA1043" s="316"/>
      <c r="AB1043" s="316"/>
      <c r="AC1043" s="316"/>
      <c r="AD1043" s="316"/>
      <c r="AE1043" s="318"/>
      <c r="AF1043" s="318"/>
      <c r="AG1043" s="317"/>
      <c r="AH1043" s="316"/>
      <c r="AI1043" s="316"/>
      <c r="AJ1043" s="316"/>
      <c r="AK1043" s="316"/>
      <c r="AL1043" s="316"/>
      <c r="AM1043" s="316"/>
      <c r="AN1043" s="316"/>
      <c r="AO1043" s="316"/>
      <c r="AP1043" s="316"/>
      <c r="AQ1043" s="316"/>
      <c r="AR1043" s="316"/>
      <c r="AS1043" s="316"/>
      <c r="AT1043" s="316"/>
      <c r="AU1043" s="317"/>
      <c r="AV1043" s="316"/>
      <c r="AW1043" s="316"/>
      <c r="AX1043" s="318"/>
      <c r="AY1043" s="318"/>
      <c r="AZ1043" s="317"/>
      <c r="BA1043" s="278" t="s">
        <v>2113</v>
      </c>
    </row>
    <row r="1044" spans="4:53" ht="26" x14ac:dyDescent="0.15">
      <c r="D1044" s="263" t="s">
        <v>2114</v>
      </c>
      <c r="E1044" s="316"/>
      <c r="F1044" s="316"/>
      <c r="G1044" s="265" t="s">
        <v>144</v>
      </c>
      <c r="H1044" s="319" t="s">
        <v>1431</v>
      </c>
      <c r="I1044" s="316" t="s">
        <v>2075</v>
      </c>
      <c r="J1044" s="316" t="s">
        <v>2096</v>
      </c>
      <c r="K1044" s="316" t="s">
        <v>2110</v>
      </c>
      <c r="L1044" s="317"/>
      <c r="M1044" s="316"/>
      <c r="N1044" s="316"/>
      <c r="O1044" s="316"/>
      <c r="P1044" s="316"/>
      <c r="Q1044" s="316" t="s">
        <v>904</v>
      </c>
      <c r="R1044" s="316"/>
      <c r="S1044" s="263" t="s">
        <v>2115</v>
      </c>
      <c r="T1044" s="316"/>
      <c r="U1044" s="316"/>
      <c r="V1044" s="316"/>
      <c r="W1044" s="317"/>
      <c r="X1044" s="316"/>
      <c r="Y1044" s="316"/>
      <c r="Z1044" s="316"/>
      <c r="AA1044" s="316"/>
      <c r="AB1044" s="316"/>
      <c r="AC1044" s="316"/>
      <c r="AD1044" s="316"/>
      <c r="AE1044" s="318"/>
      <c r="AF1044" s="318"/>
      <c r="AG1044" s="317"/>
      <c r="AH1044" s="316"/>
      <c r="AI1044" s="316"/>
      <c r="AJ1044" s="316"/>
      <c r="AK1044" s="316"/>
      <c r="AL1044" s="316"/>
      <c r="AM1044" s="316"/>
      <c r="AN1044" s="316"/>
      <c r="AO1044" s="316"/>
      <c r="AP1044" s="316"/>
      <c r="AQ1044" s="316"/>
      <c r="AR1044" s="316"/>
      <c r="AS1044" s="316"/>
      <c r="AT1044" s="316"/>
      <c r="AU1044" s="317"/>
      <c r="AV1044" s="316"/>
      <c r="AW1044" s="316"/>
      <c r="AX1044" s="318"/>
      <c r="AY1044" s="318"/>
      <c r="AZ1044" s="317"/>
      <c r="BA1044" s="278" t="s">
        <v>2116</v>
      </c>
    </row>
    <row r="1045" spans="4:53" x14ac:dyDescent="0.15">
      <c r="D1045" s="263" t="s">
        <v>2117</v>
      </c>
      <c r="E1045" s="316"/>
      <c r="F1045" s="316"/>
      <c r="G1045" s="265" t="s">
        <v>144</v>
      </c>
      <c r="H1045" s="319" t="s">
        <v>1431</v>
      </c>
      <c r="I1045" s="316" t="s">
        <v>2075</v>
      </c>
      <c r="J1045" s="316" t="s">
        <v>2096</v>
      </c>
      <c r="K1045" s="316" t="s">
        <v>2110</v>
      </c>
      <c r="L1045" s="317"/>
      <c r="M1045" s="316"/>
      <c r="N1045" s="316"/>
      <c r="O1045" s="316"/>
      <c r="P1045" s="316"/>
      <c r="Q1045" s="316"/>
      <c r="R1045" s="316"/>
      <c r="S1045" s="263" t="s">
        <v>2118</v>
      </c>
      <c r="T1045" s="316"/>
      <c r="U1045" s="316"/>
      <c r="V1045" s="316"/>
      <c r="W1045" s="317"/>
      <c r="X1045" s="316"/>
      <c r="Y1045" s="316"/>
      <c r="Z1045" s="316"/>
      <c r="AA1045" s="316"/>
      <c r="AB1045" s="316"/>
      <c r="AC1045" s="316"/>
      <c r="AD1045" s="316"/>
      <c r="AE1045" s="318"/>
      <c r="AF1045" s="318"/>
      <c r="AG1045" s="317"/>
      <c r="AH1045" s="316"/>
      <c r="AI1045" s="316"/>
      <c r="AJ1045" s="316"/>
      <c r="AK1045" s="316"/>
      <c r="AL1045" s="316"/>
      <c r="AM1045" s="316"/>
      <c r="AN1045" s="316"/>
      <c r="AO1045" s="316"/>
      <c r="AP1045" s="316"/>
      <c r="AQ1045" s="316"/>
      <c r="AR1045" s="316"/>
      <c r="AS1045" s="316"/>
      <c r="AT1045" s="316"/>
      <c r="AU1045" s="317"/>
      <c r="AV1045" s="316"/>
      <c r="AW1045" s="316"/>
      <c r="AX1045" s="318"/>
      <c r="AY1045" s="318"/>
      <c r="AZ1045" s="317"/>
      <c r="BA1045" s="278" t="s">
        <v>2119</v>
      </c>
    </row>
    <row r="1046" spans="4:53" x14ac:dyDescent="0.15">
      <c r="D1046" s="263" t="s">
        <v>2120</v>
      </c>
      <c r="E1046" s="316"/>
      <c r="F1046" s="316"/>
      <c r="G1046" s="265" t="s">
        <v>144</v>
      </c>
      <c r="H1046" s="319" t="s">
        <v>1431</v>
      </c>
      <c r="I1046" s="316" t="s">
        <v>2075</v>
      </c>
      <c r="J1046" s="316" t="s">
        <v>2096</v>
      </c>
      <c r="K1046" s="316" t="s">
        <v>2110</v>
      </c>
      <c r="L1046" s="317"/>
      <c r="M1046" s="316"/>
      <c r="N1046" s="316"/>
      <c r="O1046" s="316"/>
      <c r="P1046" s="316"/>
      <c r="Q1046" s="316"/>
      <c r="R1046" s="316"/>
      <c r="S1046" s="263" t="s">
        <v>2121</v>
      </c>
      <c r="T1046" s="316"/>
      <c r="U1046" s="316"/>
      <c r="V1046" s="316"/>
      <c r="W1046" s="317"/>
      <c r="X1046" s="316"/>
      <c r="Y1046" s="316"/>
      <c r="Z1046" s="316"/>
      <c r="AA1046" s="316"/>
      <c r="AB1046" s="316"/>
      <c r="AC1046" s="316"/>
      <c r="AD1046" s="316"/>
      <c r="AE1046" s="318"/>
      <c r="AF1046" s="318"/>
      <c r="AG1046" s="317"/>
      <c r="AH1046" s="316"/>
      <c r="AI1046" s="316"/>
      <c r="AJ1046" s="316"/>
      <c r="AK1046" s="316"/>
      <c r="AL1046" s="316"/>
      <c r="AM1046" s="316"/>
      <c r="AN1046" s="316"/>
      <c r="AO1046" s="316"/>
      <c r="AP1046" s="316"/>
      <c r="AQ1046" s="316"/>
      <c r="AR1046" s="316"/>
      <c r="AS1046" s="316"/>
      <c r="AT1046" s="316"/>
      <c r="AU1046" s="317"/>
      <c r="AV1046" s="316"/>
      <c r="AW1046" s="316"/>
      <c r="AX1046" s="318"/>
      <c r="AY1046" s="318"/>
      <c r="AZ1046" s="317"/>
      <c r="BA1046" s="278" t="s">
        <v>1864</v>
      </c>
    </row>
    <row r="1047" spans="4:53" ht="26" x14ac:dyDescent="0.15">
      <c r="D1047" s="316" t="s">
        <v>2122</v>
      </c>
      <c r="E1047" s="316"/>
      <c r="F1047" s="316"/>
      <c r="G1047" s="265" t="s">
        <v>144</v>
      </c>
      <c r="H1047" s="319" t="s">
        <v>1431</v>
      </c>
      <c r="I1047" s="316" t="s">
        <v>2075</v>
      </c>
      <c r="J1047" s="316" t="s">
        <v>2096</v>
      </c>
      <c r="K1047" s="316" t="s">
        <v>2123</v>
      </c>
      <c r="L1047" s="317"/>
      <c r="M1047" s="316"/>
      <c r="N1047" s="316"/>
      <c r="O1047" s="316"/>
      <c r="P1047" s="316"/>
      <c r="Q1047" s="316"/>
      <c r="R1047" s="316"/>
      <c r="S1047" s="263" t="s">
        <v>2124</v>
      </c>
      <c r="T1047" s="316"/>
      <c r="U1047" s="316"/>
      <c r="V1047" s="316"/>
      <c r="W1047" s="317"/>
      <c r="X1047" s="316"/>
      <c r="Y1047" s="316"/>
      <c r="Z1047" s="316"/>
      <c r="AA1047" s="316"/>
      <c r="AB1047" s="316"/>
      <c r="AC1047" s="316"/>
      <c r="AD1047" s="316"/>
      <c r="AE1047" s="318"/>
      <c r="AF1047" s="318"/>
      <c r="AG1047" s="317"/>
      <c r="AH1047" s="316"/>
      <c r="AI1047" s="316"/>
      <c r="AJ1047" s="316"/>
      <c r="AK1047" s="316"/>
      <c r="AL1047" s="316"/>
      <c r="AM1047" s="316"/>
      <c r="AN1047" s="316"/>
      <c r="AO1047" s="316"/>
      <c r="AP1047" s="316"/>
      <c r="AQ1047" s="316"/>
      <c r="AR1047" s="316"/>
      <c r="AS1047" s="316"/>
      <c r="AT1047" s="316"/>
      <c r="AU1047" s="317"/>
      <c r="AV1047" s="316"/>
      <c r="AW1047" s="316"/>
      <c r="AX1047" s="318"/>
      <c r="AY1047" s="318"/>
      <c r="AZ1047" s="317"/>
      <c r="BA1047" s="278" t="s">
        <v>2125</v>
      </c>
    </row>
    <row r="1048" spans="4:53" x14ac:dyDescent="0.15">
      <c r="D1048" s="316" t="s">
        <v>2126</v>
      </c>
      <c r="E1048" s="316"/>
      <c r="F1048" s="316"/>
      <c r="G1048" s="265" t="s">
        <v>144</v>
      </c>
      <c r="H1048" s="319" t="s">
        <v>1431</v>
      </c>
      <c r="I1048" s="316" t="s">
        <v>2075</v>
      </c>
      <c r="J1048" s="316" t="s">
        <v>2096</v>
      </c>
      <c r="K1048" s="316" t="s">
        <v>2123</v>
      </c>
      <c r="L1048" s="317"/>
      <c r="M1048" s="316"/>
      <c r="N1048" s="316"/>
      <c r="O1048" s="316"/>
      <c r="P1048" s="316"/>
      <c r="Q1048" s="316"/>
      <c r="R1048" s="316"/>
      <c r="S1048" s="263" t="s">
        <v>262</v>
      </c>
      <c r="T1048" s="316"/>
      <c r="U1048" s="316"/>
      <c r="V1048" s="316"/>
      <c r="W1048" s="317"/>
      <c r="X1048" s="316"/>
      <c r="Y1048" s="316"/>
      <c r="Z1048" s="316"/>
      <c r="AA1048" s="316"/>
      <c r="AB1048" s="316"/>
      <c r="AC1048" s="316"/>
      <c r="AD1048" s="316"/>
      <c r="AE1048" s="318"/>
      <c r="AF1048" s="318"/>
      <c r="AG1048" s="317"/>
      <c r="AH1048" s="316"/>
      <c r="AI1048" s="316"/>
      <c r="AJ1048" s="316"/>
      <c r="AK1048" s="316"/>
      <c r="AL1048" s="316"/>
      <c r="AM1048" s="316"/>
      <c r="AN1048" s="316"/>
      <c r="AO1048" s="316"/>
      <c r="AP1048" s="316"/>
      <c r="AQ1048" s="316"/>
      <c r="AR1048" s="316"/>
      <c r="AS1048" s="316"/>
      <c r="AT1048" s="316"/>
      <c r="AU1048" s="317"/>
      <c r="AV1048" s="316"/>
      <c r="AW1048" s="316"/>
      <c r="AX1048" s="318"/>
      <c r="AY1048" s="318"/>
      <c r="AZ1048" s="317"/>
      <c r="BA1048" s="278" t="s">
        <v>2127</v>
      </c>
    </row>
    <row r="1049" spans="4:53" ht="26" x14ac:dyDescent="0.15">
      <c r="D1049" s="263" t="s">
        <v>2128</v>
      </c>
      <c r="E1049" s="316"/>
      <c r="F1049" s="316"/>
      <c r="G1049" s="265" t="s">
        <v>144</v>
      </c>
      <c r="H1049" s="319" t="s">
        <v>1431</v>
      </c>
      <c r="I1049" s="316" t="s">
        <v>2075</v>
      </c>
      <c r="J1049" s="316" t="s">
        <v>2129</v>
      </c>
      <c r="K1049" s="316" t="s">
        <v>2130</v>
      </c>
      <c r="L1049" s="317"/>
      <c r="M1049" s="316"/>
      <c r="N1049" s="316"/>
      <c r="O1049" s="316"/>
      <c r="P1049" s="316"/>
      <c r="Q1049" s="316" t="s">
        <v>2131</v>
      </c>
      <c r="R1049" s="316"/>
      <c r="S1049" s="263" t="s">
        <v>2132</v>
      </c>
      <c r="T1049" s="316"/>
      <c r="U1049" s="316"/>
      <c r="V1049" s="316"/>
      <c r="W1049" s="317"/>
      <c r="X1049" s="316"/>
      <c r="Y1049" s="316"/>
      <c r="Z1049" s="316"/>
      <c r="AA1049" s="316"/>
      <c r="AB1049" s="316"/>
      <c r="AC1049" s="316"/>
      <c r="AD1049" s="316"/>
      <c r="AE1049" s="318"/>
      <c r="AF1049" s="318"/>
      <c r="AG1049" s="317"/>
      <c r="AH1049" s="316"/>
      <c r="AI1049" s="316"/>
      <c r="AJ1049" s="316"/>
      <c r="AK1049" s="316"/>
      <c r="AL1049" s="316"/>
      <c r="AM1049" s="316"/>
      <c r="AN1049" s="316"/>
      <c r="AO1049" s="316"/>
      <c r="AP1049" s="316"/>
      <c r="AQ1049" s="316"/>
      <c r="AR1049" s="316"/>
      <c r="AS1049" s="316"/>
      <c r="AT1049" s="316"/>
      <c r="AU1049" s="317"/>
      <c r="AV1049" s="316"/>
      <c r="AW1049" s="316"/>
      <c r="AX1049" s="318"/>
      <c r="AY1049" s="318"/>
      <c r="AZ1049" s="317"/>
      <c r="BA1049" s="278" t="s">
        <v>2133</v>
      </c>
    </row>
    <row r="1050" spans="4:53" x14ac:dyDescent="0.15">
      <c r="D1050" s="263" t="s">
        <v>2134</v>
      </c>
      <c r="E1050" s="316"/>
      <c r="F1050" s="316"/>
      <c r="G1050" s="265" t="s">
        <v>144</v>
      </c>
      <c r="H1050" s="319" t="s">
        <v>1431</v>
      </c>
      <c r="I1050" s="316" t="s">
        <v>2075</v>
      </c>
      <c r="J1050" s="316" t="s">
        <v>2129</v>
      </c>
      <c r="K1050" s="316" t="s">
        <v>2130</v>
      </c>
      <c r="L1050" s="317"/>
      <c r="M1050" s="316"/>
      <c r="N1050" s="316"/>
      <c r="O1050" s="316"/>
      <c r="P1050" s="316"/>
      <c r="Q1050" s="316" t="s">
        <v>2135</v>
      </c>
      <c r="R1050" s="316"/>
      <c r="S1050" s="263" t="s">
        <v>2136</v>
      </c>
      <c r="T1050" s="316"/>
      <c r="U1050" s="316"/>
      <c r="V1050" s="316"/>
      <c r="W1050" s="317"/>
      <c r="X1050" s="316"/>
      <c r="Y1050" s="316"/>
      <c r="Z1050" s="316"/>
      <c r="AA1050" s="316"/>
      <c r="AB1050" s="316"/>
      <c r="AC1050" s="316"/>
      <c r="AD1050" s="316"/>
      <c r="AE1050" s="318"/>
      <c r="AF1050" s="318"/>
      <c r="AG1050" s="317"/>
      <c r="AH1050" s="316"/>
      <c r="AI1050" s="316"/>
      <c r="AJ1050" s="316"/>
      <c r="AK1050" s="316"/>
      <c r="AL1050" s="316"/>
      <c r="AM1050" s="316"/>
      <c r="AN1050" s="316"/>
      <c r="AO1050" s="316"/>
      <c r="AP1050" s="316"/>
      <c r="AQ1050" s="316"/>
      <c r="AR1050" s="316"/>
      <c r="AS1050" s="316"/>
      <c r="AT1050" s="316"/>
      <c r="AU1050" s="317"/>
      <c r="AV1050" s="316"/>
      <c r="AW1050" s="316"/>
      <c r="AX1050" s="318"/>
      <c r="AY1050" s="318"/>
      <c r="AZ1050" s="317"/>
      <c r="BA1050" s="278" t="s">
        <v>2137</v>
      </c>
    </row>
    <row r="1051" spans="4:53" x14ac:dyDescent="0.15">
      <c r="D1051" s="263" t="s">
        <v>2138</v>
      </c>
      <c r="E1051" s="316"/>
      <c r="F1051" s="316"/>
      <c r="G1051" s="265" t="s">
        <v>144</v>
      </c>
      <c r="H1051" s="319" t="s">
        <v>1431</v>
      </c>
      <c r="I1051" s="316" t="s">
        <v>2075</v>
      </c>
      <c r="J1051" s="316" t="s">
        <v>2129</v>
      </c>
      <c r="K1051" s="316" t="s">
        <v>2130</v>
      </c>
      <c r="L1051" s="317"/>
      <c r="M1051" s="316"/>
      <c r="N1051" s="316"/>
      <c r="O1051" s="316"/>
      <c r="P1051" s="316"/>
      <c r="Q1051" s="316" t="s">
        <v>2139</v>
      </c>
      <c r="R1051" s="316"/>
      <c r="S1051" s="263" t="s">
        <v>2140</v>
      </c>
      <c r="T1051" s="316"/>
      <c r="U1051" s="316"/>
      <c r="V1051" s="316"/>
      <c r="W1051" s="317"/>
      <c r="X1051" s="316"/>
      <c r="Y1051" s="316"/>
      <c r="Z1051" s="316"/>
      <c r="AA1051" s="316"/>
      <c r="AB1051" s="316"/>
      <c r="AC1051" s="316"/>
      <c r="AD1051" s="316"/>
      <c r="AE1051" s="318"/>
      <c r="AF1051" s="318"/>
      <c r="AG1051" s="317"/>
      <c r="AH1051" s="316"/>
      <c r="AI1051" s="316"/>
      <c r="AJ1051" s="316"/>
      <c r="AK1051" s="316"/>
      <c r="AL1051" s="316"/>
      <c r="AM1051" s="316"/>
      <c r="AN1051" s="316"/>
      <c r="AO1051" s="316"/>
      <c r="AP1051" s="316"/>
      <c r="AQ1051" s="316"/>
      <c r="AR1051" s="316"/>
      <c r="AS1051" s="316"/>
      <c r="AT1051" s="316"/>
      <c r="AU1051" s="317"/>
      <c r="AV1051" s="316"/>
      <c r="AW1051" s="316"/>
      <c r="AX1051" s="318"/>
      <c r="AY1051" s="318"/>
      <c r="AZ1051" s="317"/>
      <c r="BA1051" s="278" t="s">
        <v>2141</v>
      </c>
    </row>
    <row r="1052" spans="4:53" ht="26" x14ac:dyDescent="0.15">
      <c r="D1052" s="263" t="s">
        <v>2142</v>
      </c>
      <c r="E1052" s="316"/>
      <c r="F1052" s="316"/>
      <c r="G1052" s="265" t="s">
        <v>144</v>
      </c>
      <c r="H1052" s="319" t="s">
        <v>1431</v>
      </c>
      <c r="I1052" s="316" t="s">
        <v>2075</v>
      </c>
      <c r="J1052" s="316" t="s">
        <v>2129</v>
      </c>
      <c r="K1052" s="316" t="s">
        <v>2130</v>
      </c>
      <c r="L1052" s="317"/>
      <c r="M1052" s="316"/>
      <c r="N1052" s="316"/>
      <c r="O1052" s="316"/>
      <c r="P1052" s="316"/>
      <c r="Q1052" s="316" t="s">
        <v>2142</v>
      </c>
      <c r="R1052" s="316"/>
      <c r="S1052" s="263" t="s">
        <v>2143</v>
      </c>
      <c r="T1052" s="316"/>
      <c r="U1052" s="316"/>
      <c r="V1052" s="316"/>
      <c r="W1052" s="317"/>
      <c r="X1052" s="316"/>
      <c r="Y1052" s="316"/>
      <c r="Z1052" s="316"/>
      <c r="AA1052" s="316"/>
      <c r="AB1052" s="316"/>
      <c r="AC1052" s="316"/>
      <c r="AD1052" s="316"/>
      <c r="AE1052" s="318"/>
      <c r="AF1052" s="318"/>
      <c r="AG1052" s="317"/>
      <c r="AH1052" s="316"/>
      <c r="AI1052" s="316"/>
      <c r="AJ1052" s="316"/>
      <c r="AK1052" s="316"/>
      <c r="AL1052" s="316"/>
      <c r="AM1052" s="316"/>
      <c r="AN1052" s="316"/>
      <c r="AO1052" s="316"/>
      <c r="AP1052" s="316"/>
      <c r="AQ1052" s="316"/>
      <c r="AR1052" s="316"/>
      <c r="AS1052" s="316"/>
      <c r="AT1052" s="316"/>
      <c r="AU1052" s="317"/>
      <c r="AV1052" s="316"/>
      <c r="AW1052" s="316"/>
      <c r="AX1052" s="318"/>
      <c r="AY1052" s="318"/>
      <c r="AZ1052" s="317"/>
      <c r="BA1052" s="278" t="s">
        <v>2144</v>
      </c>
    </row>
    <row r="1053" spans="4:53" ht="52" x14ac:dyDescent="0.15">
      <c r="D1053" s="263" t="s">
        <v>2145</v>
      </c>
      <c r="E1053" s="316"/>
      <c r="F1053" s="316"/>
      <c r="G1053" s="265" t="s">
        <v>144</v>
      </c>
      <c r="H1053" s="319" t="s">
        <v>1431</v>
      </c>
      <c r="I1053" s="316" t="s">
        <v>2075</v>
      </c>
      <c r="J1053" s="316" t="s">
        <v>2129</v>
      </c>
      <c r="K1053" s="316" t="s">
        <v>2130</v>
      </c>
      <c r="L1053" s="317"/>
      <c r="M1053" s="316"/>
      <c r="N1053" s="316"/>
      <c r="O1053" s="316"/>
      <c r="P1053" s="316"/>
      <c r="Q1053" s="263" t="s">
        <v>2145</v>
      </c>
      <c r="R1053" s="316"/>
      <c r="S1053" s="263" t="s">
        <v>2146</v>
      </c>
      <c r="T1053" s="316"/>
      <c r="U1053" s="316"/>
      <c r="V1053" s="316"/>
      <c r="W1053" s="317"/>
      <c r="X1053" s="316"/>
      <c r="Y1053" s="316"/>
      <c r="Z1053" s="316"/>
      <c r="AA1053" s="316"/>
      <c r="AB1053" s="316"/>
      <c r="AC1053" s="316"/>
      <c r="AD1053" s="316"/>
      <c r="AE1053" s="318"/>
      <c r="AF1053" s="318"/>
      <c r="AG1053" s="317"/>
      <c r="AH1053" s="316"/>
      <c r="AI1053" s="316"/>
      <c r="AJ1053" s="316"/>
      <c r="AK1053" s="316"/>
      <c r="AL1053" s="316"/>
      <c r="AM1053" s="316"/>
      <c r="AN1053" s="316"/>
      <c r="AO1053" s="316"/>
      <c r="AP1053" s="316"/>
      <c r="AQ1053" s="316"/>
      <c r="AR1053" s="316"/>
      <c r="AS1053" s="316"/>
      <c r="AT1053" s="316"/>
      <c r="AU1053" s="317"/>
      <c r="AV1053" s="316"/>
      <c r="AW1053" s="316"/>
      <c r="AX1053" s="318"/>
      <c r="AY1053" s="318"/>
      <c r="AZ1053" s="317"/>
      <c r="BA1053" s="278" t="s">
        <v>2147</v>
      </c>
    </row>
    <row r="1054" spans="4:53" x14ac:dyDescent="0.15">
      <c r="D1054" s="263" t="s">
        <v>2148</v>
      </c>
      <c r="E1054" s="316"/>
      <c r="F1054" s="316"/>
      <c r="G1054" s="265" t="s">
        <v>144</v>
      </c>
      <c r="H1054" s="319" t="s">
        <v>1431</v>
      </c>
      <c r="I1054" s="316" t="s">
        <v>2075</v>
      </c>
      <c r="J1054" s="316" t="s">
        <v>2129</v>
      </c>
      <c r="K1054" s="316" t="s">
        <v>2149</v>
      </c>
      <c r="L1054" s="317"/>
      <c r="M1054" s="316"/>
      <c r="N1054" s="316"/>
      <c r="O1054" s="316"/>
      <c r="P1054" s="316"/>
      <c r="Q1054" s="316" t="s">
        <v>2131</v>
      </c>
      <c r="R1054" s="316"/>
      <c r="S1054" s="263" t="s">
        <v>262</v>
      </c>
      <c r="T1054" s="316"/>
      <c r="U1054" s="316"/>
      <c r="V1054" s="316"/>
      <c r="W1054" s="317"/>
      <c r="X1054" s="316"/>
      <c r="Y1054" s="316"/>
      <c r="Z1054" s="316"/>
      <c r="AA1054" s="316"/>
      <c r="AB1054" s="316"/>
      <c r="AC1054" s="316"/>
      <c r="AD1054" s="316"/>
      <c r="AE1054" s="318"/>
      <c r="AF1054" s="318"/>
      <c r="AG1054" s="317"/>
      <c r="AH1054" s="316"/>
      <c r="AI1054" s="316"/>
      <c r="AJ1054" s="316"/>
      <c r="AK1054" s="316"/>
      <c r="AL1054" s="316"/>
      <c r="AM1054" s="316"/>
      <c r="AN1054" s="316"/>
      <c r="AO1054" s="316"/>
      <c r="AP1054" s="316"/>
      <c r="AQ1054" s="316"/>
      <c r="AR1054" s="316"/>
      <c r="AS1054" s="316"/>
      <c r="AT1054" s="316"/>
      <c r="AU1054" s="317"/>
      <c r="AV1054" s="316"/>
      <c r="AW1054" s="316"/>
      <c r="AX1054" s="318"/>
      <c r="AY1054" s="318"/>
      <c r="AZ1054" s="317"/>
      <c r="BA1054" s="263" t="s">
        <v>2150</v>
      </c>
    </row>
    <row r="1055" spans="4:53" x14ac:dyDescent="0.15">
      <c r="D1055" s="263" t="s">
        <v>2151</v>
      </c>
      <c r="E1055" s="316"/>
      <c r="F1055" s="316"/>
      <c r="G1055" s="265" t="s">
        <v>144</v>
      </c>
      <c r="H1055" s="319" t="s">
        <v>1431</v>
      </c>
      <c r="I1055" s="316" t="s">
        <v>2075</v>
      </c>
      <c r="J1055" s="316" t="s">
        <v>2129</v>
      </c>
      <c r="K1055" s="316" t="s">
        <v>2149</v>
      </c>
      <c r="L1055" s="316"/>
      <c r="M1055" s="316"/>
      <c r="N1055" s="316"/>
      <c r="O1055" s="316"/>
      <c r="P1055" s="316"/>
      <c r="Q1055" s="316" t="s">
        <v>2131</v>
      </c>
      <c r="R1055" s="316"/>
      <c r="S1055" s="263" t="s">
        <v>2152</v>
      </c>
      <c r="T1055" s="316"/>
      <c r="U1055" s="316"/>
      <c r="V1055" s="316"/>
      <c r="W1055" s="316"/>
      <c r="X1055" s="316"/>
      <c r="Y1055" s="316"/>
      <c r="Z1055" s="316"/>
      <c r="AA1055" s="316"/>
      <c r="AB1055" s="316"/>
      <c r="AC1055" s="316"/>
      <c r="AD1055" s="316"/>
      <c r="AE1055" s="316"/>
      <c r="AF1055" s="316"/>
      <c r="AG1055" s="316"/>
      <c r="AH1055" s="316"/>
      <c r="AI1055" s="316"/>
      <c r="AJ1055" s="316"/>
      <c r="AK1055" s="316"/>
      <c r="AL1055" s="316"/>
      <c r="AM1055" s="316"/>
      <c r="AN1055" s="316"/>
      <c r="AO1055" s="316"/>
      <c r="AP1055" s="316"/>
      <c r="AQ1055" s="316"/>
      <c r="AR1055" s="316"/>
      <c r="AS1055" s="316"/>
      <c r="AT1055" s="316"/>
      <c r="AU1055" s="316"/>
      <c r="AV1055" s="316"/>
      <c r="AW1055" s="316"/>
      <c r="AX1055" s="316"/>
      <c r="AY1055" s="316"/>
      <c r="AZ1055" s="316"/>
      <c r="BA1055" s="263" t="s">
        <v>2153</v>
      </c>
    </row>
    <row r="1056" spans="4:53" x14ac:dyDescent="0.15">
      <c r="D1056" s="263" t="s">
        <v>2154</v>
      </c>
      <c r="E1056" s="316"/>
      <c r="F1056" s="316"/>
      <c r="G1056" s="265" t="s">
        <v>144</v>
      </c>
      <c r="H1056" s="319" t="s">
        <v>1431</v>
      </c>
      <c r="I1056" s="316" t="s">
        <v>2075</v>
      </c>
      <c r="J1056" s="316" t="s">
        <v>2129</v>
      </c>
      <c r="K1056" s="316" t="s">
        <v>2149</v>
      </c>
      <c r="L1056" s="317"/>
      <c r="M1056" s="316"/>
      <c r="N1056" s="316"/>
      <c r="O1056" s="316"/>
      <c r="P1056" s="316"/>
      <c r="Q1056" s="316" t="s">
        <v>2131</v>
      </c>
      <c r="R1056" s="316"/>
      <c r="S1056" s="263" t="s">
        <v>2152</v>
      </c>
      <c r="T1056" s="316"/>
      <c r="U1056" s="316"/>
      <c r="V1056" s="316"/>
      <c r="W1056" s="317"/>
      <c r="X1056" s="316"/>
      <c r="Y1056" s="316"/>
      <c r="Z1056" s="316"/>
      <c r="AA1056" s="316"/>
      <c r="AB1056" s="316"/>
      <c r="AC1056" s="316"/>
      <c r="AD1056" s="316"/>
      <c r="AE1056" s="318"/>
      <c r="AF1056" s="318"/>
      <c r="AG1056" s="317"/>
      <c r="AH1056" s="316"/>
      <c r="AI1056" s="316"/>
      <c r="AJ1056" s="316"/>
      <c r="AK1056" s="316"/>
      <c r="AL1056" s="316"/>
      <c r="AM1056" s="316"/>
      <c r="AN1056" s="316"/>
      <c r="AO1056" s="316"/>
      <c r="AP1056" s="316"/>
      <c r="AQ1056" s="316"/>
      <c r="AR1056" s="316"/>
      <c r="AS1056" s="316"/>
      <c r="AT1056" s="316"/>
      <c r="AU1056" s="317"/>
      <c r="AV1056" s="316"/>
      <c r="AW1056" s="316"/>
      <c r="AX1056" s="318"/>
      <c r="AY1056" s="318"/>
      <c r="AZ1056" s="317"/>
      <c r="BA1056" s="263" t="s">
        <v>2153</v>
      </c>
    </row>
    <row r="1057" spans="4:53" x14ac:dyDescent="0.15">
      <c r="D1057" s="263" t="s">
        <v>2155</v>
      </c>
      <c r="E1057" s="316"/>
      <c r="F1057" s="316"/>
      <c r="G1057" s="265" t="s">
        <v>144</v>
      </c>
      <c r="H1057" s="319" t="s">
        <v>1431</v>
      </c>
      <c r="I1057" s="316" t="s">
        <v>2075</v>
      </c>
      <c r="J1057" s="316" t="s">
        <v>2129</v>
      </c>
      <c r="K1057" s="316" t="s">
        <v>2149</v>
      </c>
      <c r="L1057" s="317"/>
      <c r="M1057" s="316"/>
      <c r="N1057" s="316"/>
      <c r="O1057" s="316"/>
      <c r="P1057" s="316"/>
      <c r="Q1057" s="316" t="s">
        <v>2131</v>
      </c>
      <c r="R1057" s="316"/>
      <c r="S1057" s="263" t="s">
        <v>2156</v>
      </c>
      <c r="T1057" s="316"/>
      <c r="U1057" s="316"/>
      <c r="V1057" s="316"/>
      <c r="W1057" s="317"/>
      <c r="X1057" s="316"/>
      <c r="Y1057" s="316"/>
      <c r="Z1057" s="316"/>
      <c r="AA1057" s="316"/>
      <c r="AB1057" s="316"/>
      <c r="AC1057" s="316"/>
      <c r="AD1057" s="316"/>
      <c r="AE1057" s="318"/>
      <c r="AF1057" s="318"/>
      <c r="AG1057" s="317"/>
      <c r="AH1057" s="316"/>
      <c r="AI1057" s="316"/>
      <c r="AJ1057" s="316"/>
      <c r="AK1057" s="316"/>
      <c r="AL1057" s="316"/>
      <c r="AM1057" s="316"/>
      <c r="AN1057" s="316"/>
      <c r="AO1057" s="316"/>
      <c r="AP1057" s="316"/>
      <c r="AQ1057" s="316"/>
      <c r="AR1057" s="316"/>
      <c r="AS1057" s="316"/>
      <c r="AT1057" s="316"/>
      <c r="AU1057" s="317"/>
      <c r="AV1057" s="316"/>
      <c r="AW1057" s="316"/>
      <c r="AX1057" s="318"/>
      <c r="AY1057" s="318"/>
      <c r="AZ1057" s="317"/>
      <c r="BA1057" s="263" t="s">
        <v>2153</v>
      </c>
    </row>
    <row r="1058" spans="4:53" x14ac:dyDescent="0.15">
      <c r="D1058" s="263" t="s">
        <v>2157</v>
      </c>
      <c r="E1058" s="316"/>
      <c r="F1058" s="316"/>
      <c r="G1058" s="265" t="s">
        <v>144</v>
      </c>
      <c r="H1058" s="319" t="s">
        <v>1431</v>
      </c>
      <c r="I1058" s="316" t="s">
        <v>2075</v>
      </c>
      <c r="J1058" s="316" t="s">
        <v>2129</v>
      </c>
      <c r="K1058" s="316" t="s">
        <v>2149</v>
      </c>
      <c r="L1058" s="317"/>
      <c r="M1058" s="316"/>
      <c r="N1058" s="316"/>
      <c r="O1058" s="316"/>
      <c r="P1058" s="316"/>
      <c r="Q1058" s="316" t="s">
        <v>2131</v>
      </c>
      <c r="R1058" s="316"/>
      <c r="S1058" s="263" t="s">
        <v>262</v>
      </c>
      <c r="T1058" s="316"/>
      <c r="U1058" s="316"/>
      <c r="V1058" s="316"/>
      <c r="W1058" s="317"/>
      <c r="X1058" s="316"/>
      <c r="Y1058" s="316"/>
      <c r="Z1058" s="316"/>
      <c r="AA1058" s="316"/>
      <c r="AB1058" s="316"/>
      <c r="AC1058" s="316"/>
      <c r="AD1058" s="316"/>
      <c r="AE1058" s="318"/>
      <c r="AF1058" s="318"/>
      <c r="AG1058" s="317"/>
      <c r="AH1058" s="316"/>
      <c r="AI1058" s="316"/>
      <c r="AJ1058" s="316"/>
      <c r="AK1058" s="316"/>
      <c r="AL1058" s="316"/>
      <c r="AM1058" s="316"/>
      <c r="AN1058" s="316"/>
      <c r="AO1058" s="316"/>
      <c r="AP1058" s="316"/>
      <c r="AQ1058" s="316"/>
      <c r="AR1058" s="316"/>
      <c r="AS1058" s="316"/>
      <c r="AT1058" s="316"/>
      <c r="AU1058" s="317"/>
      <c r="AV1058" s="316"/>
      <c r="AW1058" s="316"/>
      <c r="AX1058" s="318"/>
      <c r="AY1058" s="318"/>
      <c r="AZ1058" s="317"/>
      <c r="BA1058" s="263" t="s">
        <v>2153</v>
      </c>
    </row>
    <row r="1059" spans="4:53" x14ac:dyDescent="0.15">
      <c r="D1059" s="263" t="s">
        <v>2158</v>
      </c>
      <c r="E1059" s="316"/>
      <c r="F1059" s="316"/>
      <c r="G1059" s="265" t="s">
        <v>144</v>
      </c>
      <c r="H1059" s="319" t="s">
        <v>1431</v>
      </c>
      <c r="I1059" s="316" t="s">
        <v>2075</v>
      </c>
      <c r="J1059" s="316" t="s">
        <v>2129</v>
      </c>
      <c r="K1059" s="316" t="s">
        <v>2149</v>
      </c>
      <c r="L1059" s="317"/>
      <c r="M1059" s="316"/>
      <c r="N1059" s="316"/>
      <c r="O1059" s="316"/>
      <c r="P1059" s="316"/>
      <c r="Q1059" s="316" t="s">
        <v>2131</v>
      </c>
      <c r="R1059" s="316"/>
      <c r="S1059" s="263" t="s">
        <v>2132</v>
      </c>
      <c r="T1059" s="316"/>
      <c r="U1059" s="316"/>
      <c r="V1059" s="316"/>
      <c r="W1059" s="317"/>
      <c r="X1059" s="316"/>
      <c r="Y1059" s="316"/>
      <c r="Z1059" s="316"/>
      <c r="AA1059" s="316"/>
      <c r="AB1059" s="316"/>
      <c r="AC1059" s="316"/>
      <c r="AD1059" s="316"/>
      <c r="AE1059" s="318"/>
      <c r="AF1059" s="318"/>
      <c r="AG1059" s="317"/>
      <c r="AH1059" s="316"/>
      <c r="AI1059" s="316"/>
      <c r="AJ1059" s="316"/>
      <c r="AK1059" s="316"/>
      <c r="AL1059" s="316"/>
      <c r="AM1059" s="316"/>
      <c r="AN1059" s="316"/>
      <c r="AO1059" s="316"/>
      <c r="AP1059" s="316"/>
      <c r="AQ1059" s="316"/>
      <c r="AR1059" s="316"/>
      <c r="AS1059" s="316"/>
      <c r="AT1059" s="316"/>
      <c r="AU1059" s="317"/>
      <c r="AV1059" s="316"/>
      <c r="AW1059" s="316"/>
      <c r="AX1059" s="318"/>
      <c r="AY1059" s="318"/>
      <c r="AZ1059" s="317"/>
      <c r="BA1059" s="263" t="s">
        <v>2159</v>
      </c>
    </row>
    <row r="1060" spans="4:53" x14ac:dyDescent="0.15">
      <c r="D1060" s="263" t="s">
        <v>2160</v>
      </c>
      <c r="E1060" s="316"/>
      <c r="F1060" s="316"/>
      <c r="G1060" s="265" t="s">
        <v>144</v>
      </c>
      <c r="H1060" s="319" t="s">
        <v>1431</v>
      </c>
      <c r="I1060" s="287" t="s">
        <v>2075</v>
      </c>
      <c r="J1060" s="316" t="s">
        <v>2129</v>
      </c>
      <c r="K1060" s="316" t="s">
        <v>2149</v>
      </c>
      <c r="L1060" s="317"/>
      <c r="M1060" s="316"/>
      <c r="N1060" s="316"/>
      <c r="O1060" s="316"/>
      <c r="P1060" s="316"/>
      <c r="Q1060" s="316" t="s">
        <v>2131</v>
      </c>
      <c r="R1060" s="316"/>
      <c r="S1060" s="263" t="s">
        <v>2132</v>
      </c>
      <c r="T1060" s="316"/>
      <c r="U1060" s="316"/>
      <c r="V1060" s="316"/>
      <c r="W1060" s="317"/>
      <c r="X1060" s="316"/>
      <c r="Y1060" s="316"/>
      <c r="Z1060" s="316"/>
      <c r="AA1060" s="316"/>
      <c r="AB1060" s="316"/>
      <c r="AC1060" s="316"/>
      <c r="AD1060" s="316"/>
      <c r="AE1060" s="318"/>
      <c r="AF1060" s="318"/>
      <c r="AG1060" s="317"/>
      <c r="AH1060" s="316"/>
      <c r="AI1060" s="316"/>
      <c r="AJ1060" s="316"/>
      <c r="AK1060" s="316"/>
      <c r="AL1060" s="316"/>
      <c r="AM1060" s="316"/>
      <c r="AN1060" s="316"/>
      <c r="AO1060" s="316"/>
      <c r="AP1060" s="316"/>
      <c r="AQ1060" s="316"/>
      <c r="AR1060" s="316"/>
      <c r="AS1060" s="316"/>
      <c r="AT1060" s="316"/>
      <c r="AU1060" s="317"/>
      <c r="AV1060" s="316"/>
      <c r="AW1060" s="316"/>
      <c r="AX1060" s="318"/>
      <c r="AY1060" s="318"/>
      <c r="AZ1060" s="317"/>
      <c r="BA1060" s="263" t="s">
        <v>2161</v>
      </c>
    </row>
    <row r="1061" spans="4:53" x14ac:dyDescent="0.15">
      <c r="D1061" s="263" t="s">
        <v>2162</v>
      </c>
      <c r="E1061" s="316"/>
      <c r="F1061" s="316"/>
      <c r="G1061" s="265" t="s">
        <v>144</v>
      </c>
      <c r="H1061" s="319" t="s">
        <v>1431</v>
      </c>
      <c r="I1061" s="287" t="s">
        <v>2075</v>
      </c>
      <c r="J1061" s="316" t="s">
        <v>2129</v>
      </c>
      <c r="K1061" s="316" t="s">
        <v>2149</v>
      </c>
      <c r="L1061" s="317"/>
      <c r="M1061" s="316"/>
      <c r="N1061" s="316"/>
      <c r="O1061" s="316"/>
      <c r="P1061" s="316"/>
      <c r="Q1061" s="316" t="s">
        <v>2131</v>
      </c>
      <c r="R1061" s="316"/>
      <c r="S1061" s="263" t="s">
        <v>262</v>
      </c>
      <c r="T1061" s="316"/>
      <c r="U1061" s="316"/>
      <c r="V1061" s="316"/>
      <c r="W1061" s="317"/>
      <c r="X1061" s="316"/>
      <c r="Y1061" s="316"/>
      <c r="Z1061" s="316"/>
      <c r="AA1061" s="316"/>
      <c r="AB1061" s="316"/>
      <c r="AC1061" s="316"/>
      <c r="AD1061" s="316"/>
      <c r="AE1061" s="318"/>
      <c r="AF1061" s="318"/>
      <c r="AG1061" s="317"/>
      <c r="AH1061" s="316"/>
      <c r="AI1061" s="316"/>
      <c r="AJ1061" s="316"/>
      <c r="AK1061" s="316"/>
      <c r="AL1061" s="316"/>
      <c r="AM1061" s="316"/>
      <c r="AN1061" s="316"/>
      <c r="AO1061" s="316"/>
      <c r="AP1061" s="316"/>
      <c r="AQ1061" s="316"/>
      <c r="AR1061" s="316"/>
      <c r="AS1061" s="316"/>
      <c r="AT1061" s="316"/>
      <c r="AU1061" s="317"/>
      <c r="AV1061" s="316"/>
      <c r="AW1061" s="316"/>
      <c r="AX1061" s="318"/>
      <c r="AY1061" s="318"/>
      <c r="AZ1061" s="317"/>
      <c r="BA1061" s="263" t="s">
        <v>2161</v>
      </c>
    </row>
    <row r="1062" spans="4:53" ht="39" x14ac:dyDescent="0.15">
      <c r="D1062" s="263" t="s">
        <v>2145</v>
      </c>
      <c r="E1062" s="316"/>
      <c r="F1062" s="316"/>
      <c r="G1062" s="265" t="s">
        <v>144</v>
      </c>
      <c r="H1062" s="319" t="s">
        <v>1431</v>
      </c>
      <c r="I1062" s="323" t="s">
        <v>2075</v>
      </c>
      <c r="J1062" s="320" t="s">
        <v>2129</v>
      </c>
      <c r="K1062" s="319" t="s">
        <v>2163</v>
      </c>
      <c r="L1062" s="324"/>
      <c r="M1062" s="323"/>
      <c r="N1062" s="323"/>
      <c r="O1062" s="323"/>
      <c r="P1062" s="323"/>
      <c r="Q1062" s="323"/>
      <c r="R1062" s="323"/>
      <c r="S1062" s="267" t="s">
        <v>2164</v>
      </c>
      <c r="T1062" s="316"/>
      <c r="U1062" s="316"/>
      <c r="V1062" s="316"/>
      <c r="W1062" s="317"/>
      <c r="X1062" s="316"/>
      <c r="Y1062" s="316"/>
      <c r="Z1062" s="316"/>
      <c r="AA1062" s="316"/>
      <c r="AB1062" s="316"/>
      <c r="AC1062" s="316"/>
      <c r="AD1062" s="316"/>
      <c r="AE1062" s="318"/>
      <c r="AF1062" s="318"/>
      <c r="AG1062" s="317"/>
      <c r="AH1062" s="316"/>
      <c r="AI1062" s="316"/>
      <c r="AJ1062" s="316"/>
      <c r="AK1062" s="316"/>
      <c r="AL1062" s="316"/>
      <c r="AM1062" s="316"/>
      <c r="AN1062" s="316"/>
      <c r="AO1062" s="316"/>
      <c r="AP1062" s="316"/>
      <c r="AQ1062" s="316"/>
      <c r="AR1062" s="316"/>
      <c r="AS1062" s="316"/>
      <c r="AT1062" s="316"/>
      <c r="AU1062" s="317"/>
      <c r="AV1062" s="316"/>
      <c r="AW1062" s="316"/>
      <c r="AX1062" s="318"/>
      <c r="AY1062" s="318"/>
      <c r="AZ1062" s="317"/>
      <c r="BA1062" s="278" t="s">
        <v>2165</v>
      </c>
    </row>
    <row r="1063" spans="4:53" x14ac:dyDescent="0.15">
      <c r="D1063" s="263" t="s">
        <v>2166</v>
      </c>
      <c r="E1063" s="316"/>
      <c r="F1063" s="316"/>
      <c r="G1063" s="265" t="s">
        <v>144</v>
      </c>
      <c r="H1063" s="319" t="s">
        <v>1431</v>
      </c>
      <c r="I1063" s="323" t="s">
        <v>2075</v>
      </c>
      <c r="J1063" s="320" t="s">
        <v>2129</v>
      </c>
      <c r="K1063" s="319" t="s">
        <v>2163</v>
      </c>
      <c r="L1063" s="317"/>
      <c r="M1063" s="316"/>
      <c r="N1063" s="316"/>
      <c r="O1063" s="316"/>
      <c r="P1063" s="316"/>
      <c r="Q1063" s="316"/>
      <c r="R1063" s="316"/>
      <c r="S1063" s="263" t="s">
        <v>2167</v>
      </c>
      <c r="T1063" s="316"/>
      <c r="U1063" s="316"/>
      <c r="V1063" s="316"/>
      <c r="W1063" s="317"/>
      <c r="X1063" s="316"/>
      <c r="Y1063" s="316"/>
      <c r="Z1063" s="316"/>
      <c r="AA1063" s="316"/>
      <c r="AB1063" s="316"/>
      <c r="AC1063" s="316"/>
      <c r="AD1063" s="316"/>
      <c r="AE1063" s="318"/>
      <c r="AF1063" s="318"/>
      <c r="AG1063" s="317"/>
      <c r="AH1063" s="316"/>
      <c r="AI1063" s="316"/>
      <c r="AJ1063" s="316"/>
      <c r="AK1063" s="316"/>
      <c r="AL1063" s="316"/>
      <c r="AM1063" s="316"/>
      <c r="AN1063" s="316"/>
      <c r="AO1063" s="316"/>
      <c r="AP1063" s="316"/>
      <c r="AQ1063" s="316"/>
      <c r="AR1063" s="316"/>
      <c r="AS1063" s="316"/>
      <c r="AT1063" s="316"/>
      <c r="AU1063" s="317"/>
      <c r="AV1063" s="316"/>
      <c r="AW1063" s="316"/>
      <c r="AX1063" s="318"/>
      <c r="AY1063" s="318"/>
      <c r="AZ1063" s="317"/>
      <c r="BA1063" s="263" t="s">
        <v>2168</v>
      </c>
    </row>
    <row r="1064" spans="4:53" x14ac:dyDescent="0.15">
      <c r="D1064" s="263" t="s">
        <v>2169</v>
      </c>
      <c r="E1064" s="316"/>
      <c r="F1064" s="316"/>
      <c r="G1064" s="265" t="s">
        <v>144</v>
      </c>
      <c r="H1064" s="319" t="s">
        <v>1431</v>
      </c>
      <c r="I1064" s="323" t="s">
        <v>2075</v>
      </c>
      <c r="J1064" s="320" t="s">
        <v>2129</v>
      </c>
      <c r="K1064" s="319" t="s">
        <v>2163</v>
      </c>
      <c r="L1064" s="317"/>
      <c r="M1064" s="316"/>
      <c r="N1064" s="316"/>
      <c r="O1064" s="316"/>
      <c r="P1064" s="316"/>
      <c r="Q1064" s="316"/>
      <c r="R1064" s="316"/>
      <c r="S1064" s="263" t="s">
        <v>2170</v>
      </c>
      <c r="T1064" s="316"/>
      <c r="U1064" s="316"/>
      <c r="V1064" s="316"/>
      <c r="W1064" s="317"/>
      <c r="X1064" s="316"/>
      <c r="Y1064" s="316"/>
      <c r="Z1064" s="316"/>
      <c r="AA1064" s="316"/>
      <c r="AB1064" s="316"/>
      <c r="AC1064" s="316"/>
      <c r="AD1064" s="316"/>
      <c r="AE1064" s="318"/>
      <c r="AF1064" s="318"/>
      <c r="AG1064" s="317"/>
      <c r="AH1064" s="316"/>
      <c r="AI1064" s="316"/>
      <c r="AJ1064" s="316"/>
      <c r="AK1064" s="316"/>
      <c r="AL1064" s="316"/>
      <c r="AM1064" s="316"/>
      <c r="AN1064" s="316"/>
      <c r="AO1064" s="316"/>
      <c r="AP1064" s="316"/>
      <c r="AQ1064" s="316"/>
      <c r="AR1064" s="316"/>
      <c r="AS1064" s="316"/>
      <c r="AT1064" s="316"/>
      <c r="AU1064" s="317"/>
      <c r="AV1064" s="316"/>
      <c r="AW1064" s="316"/>
      <c r="AX1064" s="318"/>
      <c r="AY1064" s="318"/>
      <c r="AZ1064" s="317"/>
      <c r="BA1064" s="263" t="s">
        <v>2171</v>
      </c>
    </row>
    <row r="1065" spans="4:53" x14ac:dyDescent="0.15">
      <c r="D1065" s="263" t="s">
        <v>2172</v>
      </c>
      <c r="E1065" s="316"/>
      <c r="F1065" s="316"/>
      <c r="G1065" s="265" t="s">
        <v>144</v>
      </c>
      <c r="H1065" s="319" t="s">
        <v>1431</v>
      </c>
      <c r="I1065" s="287" t="s">
        <v>2075</v>
      </c>
      <c r="J1065" s="316" t="s">
        <v>2096</v>
      </c>
      <c r="K1065" s="263" t="s">
        <v>2172</v>
      </c>
      <c r="L1065" s="317"/>
      <c r="M1065" s="316"/>
      <c r="N1065" s="316"/>
      <c r="O1065" s="316"/>
      <c r="P1065" s="316"/>
      <c r="Q1065" s="263"/>
      <c r="R1065" s="316"/>
      <c r="S1065" s="263" t="s">
        <v>2173</v>
      </c>
      <c r="T1065" s="316"/>
      <c r="U1065" s="316"/>
      <c r="V1065" s="316"/>
      <c r="W1065" s="317"/>
      <c r="X1065" s="316"/>
      <c r="Y1065" s="316"/>
      <c r="Z1065" s="316"/>
      <c r="AA1065" s="316"/>
      <c r="AB1065" s="316"/>
      <c r="AC1065" s="316"/>
      <c r="AD1065" s="316"/>
      <c r="AE1065" s="318"/>
      <c r="AF1065" s="318"/>
      <c r="AG1065" s="317"/>
      <c r="AH1065" s="316"/>
      <c r="AI1065" s="316"/>
      <c r="AJ1065" s="316"/>
      <c r="AK1065" s="316"/>
      <c r="AL1065" s="316"/>
      <c r="AM1065" s="316"/>
      <c r="AN1065" s="316"/>
      <c r="AO1065" s="316"/>
      <c r="AP1065" s="316"/>
      <c r="AQ1065" s="316"/>
      <c r="AR1065" s="316"/>
      <c r="AS1065" s="316"/>
      <c r="AT1065" s="316"/>
      <c r="AU1065" s="317"/>
      <c r="AV1065" s="316"/>
      <c r="AW1065" s="316"/>
      <c r="AX1065" s="318"/>
      <c r="AY1065" s="318"/>
      <c r="AZ1065" s="317"/>
      <c r="BA1065" s="263" t="s">
        <v>2174</v>
      </c>
    </row>
    <row r="1066" spans="4:53" x14ac:dyDescent="0.15">
      <c r="D1066" s="263" t="s">
        <v>2175</v>
      </c>
      <c r="E1066" s="316"/>
      <c r="F1066" s="316"/>
      <c r="G1066" s="265" t="s">
        <v>144</v>
      </c>
      <c r="H1066" s="319" t="s">
        <v>1431</v>
      </c>
      <c r="I1066" s="287" t="s">
        <v>2075</v>
      </c>
      <c r="J1066" s="316" t="s">
        <v>2096</v>
      </c>
      <c r="K1066" s="316" t="s">
        <v>2176</v>
      </c>
      <c r="L1066" s="317"/>
      <c r="M1066" s="316"/>
      <c r="N1066" s="316"/>
      <c r="O1066" s="316"/>
      <c r="P1066" s="316"/>
      <c r="Q1066" s="316"/>
      <c r="R1066" s="316"/>
      <c r="S1066" s="263" t="s">
        <v>2177</v>
      </c>
      <c r="T1066" s="316"/>
      <c r="U1066" s="316"/>
      <c r="V1066" s="316"/>
      <c r="W1066" s="317"/>
      <c r="X1066" s="316"/>
      <c r="Y1066" s="316"/>
      <c r="Z1066" s="316"/>
      <c r="AA1066" s="316"/>
      <c r="AB1066" s="316"/>
      <c r="AC1066" s="316"/>
      <c r="AD1066" s="316"/>
      <c r="AE1066" s="318"/>
      <c r="AF1066" s="318"/>
      <c r="AG1066" s="317"/>
      <c r="AH1066" s="316"/>
      <c r="AI1066" s="316"/>
      <c r="AJ1066" s="316"/>
      <c r="AK1066" s="316"/>
      <c r="AL1066" s="316"/>
      <c r="AM1066" s="316"/>
      <c r="AN1066" s="316"/>
      <c r="AO1066" s="316"/>
      <c r="AP1066" s="316"/>
      <c r="AQ1066" s="316"/>
      <c r="AR1066" s="316"/>
      <c r="AS1066" s="316"/>
      <c r="AT1066" s="316"/>
      <c r="AU1066" s="317"/>
      <c r="AV1066" s="316"/>
      <c r="AW1066" s="316"/>
      <c r="AX1066" s="318"/>
      <c r="AY1066" s="318"/>
      <c r="AZ1066" s="317"/>
      <c r="BA1066" s="263" t="s">
        <v>2178</v>
      </c>
    </row>
    <row r="1067" spans="4:53" x14ac:dyDescent="0.15">
      <c r="D1067" s="263" t="s">
        <v>2179</v>
      </c>
      <c r="E1067" s="316"/>
      <c r="F1067" s="316"/>
      <c r="G1067" s="265" t="s">
        <v>144</v>
      </c>
      <c r="H1067" s="319" t="s">
        <v>1431</v>
      </c>
      <c r="I1067" s="287" t="s">
        <v>2180</v>
      </c>
      <c r="J1067" s="316" t="s">
        <v>2181</v>
      </c>
      <c r="K1067" s="316"/>
      <c r="L1067" s="317"/>
      <c r="M1067" s="316"/>
      <c r="N1067" s="316"/>
      <c r="O1067" s="316"/>
      <c r="P1067" s="316"/>
      <c r="Q1067" s="316"/>
      <c r="R1067" s="316"/>
      <c r="S1067" s="263" t="s">
        <v>1922</v>
      </c>
      <c r="T1067" s="316"/>
      <c r="U1067" s="316"/>
      <c r="V1067" s="316"/>
      <c r="W1067" s="317"/>
      <c r="X1067" s="316"/>
      <c r="Y1067" s="316"/>
      <c r="Z1067" s="316"/>
      <c r="AA1067" s="316"/>
      <c r="AB1067" s="316"/>
      <c r="AC1067" s="316"/>
      <c r="AD1067" s="316"/>
      <c r="AE1067" s="318"/>
      <c r="AF1067" s="318"/>
      <c r="AG1067" s="317"/>
      <c r="AH1067" s="316"/>
      <c r="AI1067" s="316"/>
      <c r="AJ1067" s="316"/>
      <c r="AK1067" s="316"/>
      <c r="AL1067" s="316"/>
      <c r="AM1067" s="316"/>
      <c r="AN1067" s="316"/>
      <c r="AO1067" s="316"/>
      <c r="AP1067" s="316"/>
      <c r="AQ1067" s="316"/>
      <c r="AR1067" s="316"/>
      <c r="AS1067" s="316"/>
      <c r="AT1067" s="316"/>
      <c r="AU1067" s="317"/>
      <c r="AV1067" s="316"/>
      <c r="AW1067" s="316"/>
      <c r="AX1067" s="318"/>
      <c r="AY1067" s="318"/>
      <c r="AZ1067" s="317"/>
      <c r="BA1067" s="263" t="s">
        <v>2182</v>
      </c>
    </row>
    <row r="1068" spans="4:53" x14ac:dyDescent="0.15">
      <c r="D1068" s="263" t="s">
        <v>2183</v>
      </c>
      <c r="E1068" s="316"/>
      <c r="F1068" s="316"/>
      <c r="G1068" s="265" t="s">
        <v>144</v>
      </c>
      <c r="H1068" s="319" t="s">
        <v>1431</v>
      </c>
      <c r="I1068" s="316" t="s">
        <v>2180</v>
      </c>
      <c r="J1068" s="316" t="s">
        <v>2181</v>
      </c>
      <c r="K1068" s="316"/>
      <c r="L1068" s="317"/>
      <c r="M1068" s="316"/>
      <c r="N1068" s="316"/>
      <c r="O1068" s="316"/>
      <c r="P1068" s="316"/>
      <c r="Q1068" s="316"/>
      <c r="R1068" s="316"/>
      <c r="S1068" s="263" t="s">
        <v>2184</v>
      </c>
      <c r="T1068" s="316"/>
      <c r="U1068" s="316"/>
      <c r="V1068" s="316"/>
      <c r="W1068" s="317"/>
      <c r="X1068" s="316"/>
      <c r="Y1068" s="316"/>
      <c r="Z1068" s="316"/>
      <c r="AA1068" s="316"/>
      <c r="AB1068" s="316"/>
      <c r="AC1068" s="316"/>
      <c r="AD1068" s="316"/>
      <c r="AE1068" s="318"/>
      <c r="AF1068" s="318"/>
      <c r="AG1068" s="317"/>
      <c r="AH1068" s="316"/>
      <c r="AI1068" s="316"/>
      <c r="AJ1068" s="316"/>
      <c r="AK1068" s="316"/>
      <c r="AL1068" s="316"/>
      <c r="AM1068" s="316"/>
      <c r="AN1068" s="316"/>
      <c r="AO1068" s="316"/>
      <c r="AP1068" s="316"/>
      <c r="AQ1068" s="316"/>
      <c r="AR1068" s="316"/>
      <c r="AS1068" s="316"/>
      <c r="AT1068" s="316"/>
      <c r="AU1068" s="317"/>
      <c r="AV1068" s="316"/>
      <c r="AW1068" s="316"/>
      <c r="AX1068" s="318"/>
      <c r="AY1068" s="318"/>
      <c r="AZ1068" s="317"/>
      <c r="BA1068" s="263" t="s">
        <v>2185</v>
      </c>
    </row>
    <row r="1069" spans="4:53" x14ac:dyDescent="0.15">
      <c r="D1069" s="263" t="s">
        <v>2186</v>
      </c>
      <c r="E1069" s="316"/>
      <c r="F1069" s="316"/>
      <c r="G1069" s="265" t="s">
        <v>144</v>
      </c>
      <c r="H1069" s="319" t="s">
        <v>1431</v>
      </c>
      <c r="I1069" s="316" t="s">
        <v>2180</v>
      </c>
      <c r="J1069" s="316" t="s">
        <v>2181</v>
      </c>
      <c r="K1069" s="316"/>
      <c r="L1069" s="317"/>
      <c r="M1069" s="316"/>
      <c r="N1069" s="316"/>
      <c r="O1069" s="316"/>
      <c r="P1069" s="316"/>
      <c r="Q1069" s="316"/>
      <c r="R1069" s="316"/>
      <c r="S1069" s="263" t="s">
        <v>2187</v>
      </c>
      <c r="T1069" s="316"/>
      <c r="U1069" s="316"/>
      <c r="V1069" s="316"/>
      <c r="W1069" s="317"/>
      <c r="X1069" s="316"/>
      <c r="Y1069" s="316"/>
      <c r="Z1069" s="316"/>
      <c r="AA1069" s="316"/>
      <c r="AB1069" s="316"/>
      <c r="AC1069" s="316"/>
      <c r="AD1069" s="316"/>
      <c r="AE1069" s="318"/>
      <c r="AF1069" s="318"/>
      <c r="AG1069" s="317"/>
      <c r="AH1069" s="316"/>
      <c r="AI1069" s="316"/>
      <c r="AJ1069" s="316"/>
      <c r="AK1069" s="316"/>
      <c r="AL1069" s="316"/>
      <c r="AM1069" s="316"/>
      <c r="AN1069" s="316"/>
      <c r="AO1069" s="316"/>
      <c r="AP1069" s="316"/>
      <c r="AQ1069" s="316"/>
      <c r="AR1069" s="316"/>
      <c r="AS1069" s="316"/>
      <c r="AT1069" s="316"/>
      <c r="AU1069" s="317"/>
      <c r="AV1069" s="316"/>
      <c r="AW1069" s="316"/>
      <c r="AX1069" s="318"/>
      <c r="AY1069" s="318"/>
      <c r="AZ1069" s="317"/>
      <c r="BA1069" s="263" t="s">
        <v>2182</v>
      </c>
    </row>
    <row r="1070" spans="4:53" x14ac:dyDescent="0.15">
      <c r="D1070" s="263" t="s">
        <v>2188</v>
      </c>
      <c r="E1070" s="316"/>
      <c r="F1070" s="316"/>
      <c r="G1070" s="265" t="s">
        <v>144</v>
      </c>
      <c r="H1070" s="319" t="s">
        <v>1431</v>
      </c>
      <c r="I1070" s="316" t="s">
        <v>2180</v>
      </c>
      <c r="J1070" s="316" t="s">
        <v>2181</v>
      </c>
      <c r="K1070" s="316"/>
      <c r="L1070" s="317"/>
      <c r="M1070" s="316"/>
      <c r="N1070" s="316"/>
      <c r="O1070" s="316"/>
      <c r="P1070" s="316"/>
      <c r="Q1070" s="316"/>
      <c r="R1070" s="316"/>
      <c r="S1070" s="263" t="s">
        <v>2189</v>
      </c>
      <c r="T1070" s="316"/>
      <c r="U1070" s="316"/>
      <c r="V1070" s="316"/>
      <c r="W1070" s="317"/>
      <c r="X1070" s="316"/>
      <c r="Y1070" s="316"/>
      <c r="Z1070" s="316"/>
      <c r="AA1070" s="316"/>
      <c r="AB1070" s="316"/>
      <c r="AC1070" s="316"/>
      <c r="AD1070" s="316"/>
      <c r="AE1070" s="318"/>
      <c r="AF1070" s="318"/>
      <c r="AG1070" s="317"/>
      <c r="AH1070" s="316"/>
      <c r="AI1070" s="316"/>
      <c r="AJ1070" s="316"/>
      <c r="AK1070" s="316"/>
      <c r="AL1070" s="316"/>
      <c r="AM1070" s="316"/>
      <c r="AN1070" s="316"/>
      <c r="AO1070" s="316"/>
      <c r="AP1070" s="316"/>
      <c r="AQ1070" s="316"/>
      <c r="AR1070" s="316"/>
      <c r="AS1070" s="316"/>
      <c r="AT1070" s="316"/>
      <c r="AU1070" s="317"/>
      <c r="AV1070" s="316"/>
      <c r="AW1070" s="316"/>
      <c r="AX1070" s="318"/>
      <c r="AY1070" s="318"/>
      <c r="AZ1070" s="317"/>
      <c r="BA1070" s="263" t="s">
        <v>2182</v>
      </c>
    </row>
    <row r="1071" spans="4:53" x14ac:dyDescent="0.15">
      <c r="D1071" s="263" t="s">
        <v>2190</v>
      </c>
      <c r="E1071" s="316"/>
      <c r="F1071" s="316"/>
      <c r="G1071" s="265" t="s">
        <v>144</v>
      </c>
      <c r="H1071" s="319" t="s">
        <v>1431</v>
      </c>
      <c r="I1071" s="316" t="s">
        <v>2180</v>
      </c>
      <c r="J1071" s="316" t="s">
        <v>2181</v>
      </c>
      <c r="K1071" s="316"/>
      <c r="L1071" s="317"/>
      <c r="M1071" s="316"/>
      <c r="N1071" s="316"/>
      <c r="O1071" s="316"/>
      <c r="P1071" s="316"/>
      <c r="Q1071" s="316"/>
      <c r="R1071" s="316"/>
      <c r="S1071" s="263" t="s">
        <v>2191</v>
      </c>
      <c r="T1071" s="316"/>
      <c r="U1071" s="316"/>
      <c r="V1071" s="316"/>
      <c r="W1071" s="317"/>
      <c r="X1071" s="316"/>
      <c r="Y1071" s="316"/>
      <c r="Z1071" s="316"/>
      <c r="AA1071" s="316"/>
      <c r="AB1071" s="316"/>
      <c r="AC1071" s="316"/>
      <c r="AD1071" s="316"/>
      <c r="AE1071" s="318"/>
      <c r="AF1071" s="318"/>
      <c r="AG1071" s="317"/>
      <c r="AH1071" s="316"/>
      <c r="AI1071" s="316"/>
      <c r="AJ1071" s="316"/>
      <c r="AK1071" s="316"/>
      <c r="AL1071" s="316"/>
      <c r="AM1071" s="316"/>
      <c r="AN1071" s="316"/>
      <c r="AO1071" s="316"/>
      <c r="AP1071" s="316"/>
      <c r="AQ1071" s="316"/>
      <c r="AR1071" s="316"/>
      <c r="AS1071" s="316"/>
      <c r="AT1071" s="316"/>
      <c r="AU1071" s="317"/>
      <c r="AV1071" s="316"/>
      <c r="AW1071" s="316"/>
      <c r="AX1071" s="318"/>
      <c r="AY1071" s="318"/>
      <c r="AZ1071" s="317"/>
      <c r="BA1071" s="263" t="s">
        <v>2182</v>
      </c>
    </row>
    <row r="1072" spans="4:53" x14ac:dyDescent="0.15">
      <c r="D1072" s="263" t="s">
        <v>2192</v>
      </c>
      <c r="E1072" s="316"/>
      <c r="F1072" s="316"/>
      <c r="G1072" s="265" t="s">
        <v>144</v>
      </c>
      <c r="H1072" s="319" t="s">
        <v>1431</v>
      </c>
      <c r="I1072" s="316" t="s">
        <v>2180</v>
      </c>
      <c r="J1072" s="316" t="s">
        <v>2193</v>
      </c>
      <c r="K1072" s="316"/>
      <c r="L1072" s="317"/>
      <c r="M1072" s="316"/>
      <c r="N1072" s="316"/>
      <c r="O1072" s="316"/>
      <c r="P1072" s="316"/>
      <c r="Q1072" s="316"/>
      <c r="R1072" s="316"/>
      <c r="S1072" s="263" t="s">
        <v>2194</v>
      </c>
      <c r="T1072" s="316"/>
      <c r="U1072" s="316"/>
      <c r="V1072" s="316"/>
      <c r="W1072" s="317"/>
      <c r="X1072" s="316"/>
      <c r="Y1072" s="316"/>
      <c r="Z1072" s="316"/>
      <c r="AA1072" s="316"/>
      <c r="AB1072" s="316"/>
      <c r="AC1072" s="316"/>
      <c r="AD1072" s="316"/>
      <c r="AE1072" s="318"/>
      <c r="AF1072" s="318"/>
      <c r="AG1072" s="317"/>
      <c r="AH1072" s="316"/>
      <c r="AI1072" s="316"/>
      <c r="AJ1072" s="316"/>
      <c r="AK1072" s="316"/>
      <c r="AL1072" s="316"/>
      <c r="AM1072" s="316"/>
      <c r="AN1072" s="316"/>
      <c r="AO1072" s="316"/>
      <c r="AP1072" s="316"/>
      <c r="AQ1072" s="316"/>
      <c r="AR1072" s="316"/>
      <c r="AS1072" s="316"/>
      <c r="AT1072" s="316"/>
      <c r="AU1072" s="317"/>
      <c r="AV1072" s="316"/>
      <c r="AW1072" s="316"/>
      <c r="AX1072" s="318"/>
      <c r="AY1072" s="318"/>
      <c r="AZ1072" s="317"/>
      <c r="BA1072" s="263" t="s">
        <v>2182</v>
      </c>
    </row>
    <row r="1073" spans="4:53" x14ac:dyDescent="0.15">
      <c r="D1073" s="263" t="s">
        <v>2195</v>
      </c>
      <c r="E1073" s="316"/>
      <c r="F1073" s="316"/>
      <c r="G1073" s="265" t="s">
        <v>144</v>
      </c>
      <c r="H1073" s="319" t="s">
        <v>1431</v>
      </c>
      <c r="I1073" s="316" t="s">
        <v>2180</v>
      </c>
      <c r="J1073" s="316" t="s">
        <v>2193</v>
      </c>
      <c r="K1073" s="316"/>
      <c r="L1073" s="317"/>
      <c r="M1073" s="316"/>
      <c r="N1073" s="316"/>
      <c r="O1073" s="316"/>
      <c r="P1073" s="316"/>
      <c r="Q1073" s="316"/>
      <c r="R1073" s="316"/>
      <c r="S1073" s="263" t="s">
        <v>2194</v>
      </c>
      <c r="T1073" s="316"/>
      <c r="U1073" s="316"/>
      <c r="V1073" s="316"/>
      <c r="W1073" s="317"/>
      <c r="X1073" s="316"/>
      <c r="Y1073" s="316"/>
      <c r="Z1073" s="316"/>
      <c r="AA1073" s="316"/>
      <c r="AB1073" s="316"/>
      <c r="AC1073" s="316"/>
      <c r="AD1073" s="316"/>
      <c r="AE1073" s="318"/>
      <c r="AF1073" s="318"/>
      <c r="AG1073" s="317"/>
      <c r="AH1073" s="316"/>
      <c r="AI1073" s="316"/>
      <c r="AJ1073" s="316"/>
      <c r="AK1073" s="316"/>
      <c r="AL1073" s="316"/>
      <c r="AM1073" s="316"/>
      <c r="AN1073" s="316"/>
      <c r="AO1073" s="316"/>
      <c r="AP1073" s="316"/>
      <c r="AQ1073" s="316"/>
      <c r="AR1073" s="316"/>
      <c r="AS1073" s="316"/>
      <c r="AT1073" s="316"/>
      <c r="AU1073" s="317"/>
      <c r="AV1073" s="316"/>
      <c r="AW1073" s="316"/>
      <c r="AX1073" s="318"/>
      <c r="AY1073" s="318"/>
      <c r="AZ1073" s="317"/>
      <c r="BA1073" s="263" t="s">
        <v>2182</v>
      </c>
    </row>
    <row r="1074" spans="4:53" x14ac:dyDescent="0.15">
      <c r="D1074" s="263" t="s">
        <v>2196</v>
      </c>
      <c r="E1074" s="316"/>
      <c r="F1074" s="316"/>
      <c r="G1074" s="265" t="s">
        <v>144</v>
      </c>
      <c r="H1074" s="319" t="s">
        <v>1431</v>
      </c>
      <c r="I1074" s="316" t="s">
        <v>2180</v>
      </c>
      <c r="J1074" s="316" t="s">
        <v>2193</v>
      </c>
      <c r="K1074" s="316"/>
      <c r="L1074" s="317"/>
      <c r="M1074" s="316"/>
      <c r="N1074" s="316"/>
      <c r="O1074" s="316"/>
      <c r="P1074" s="316"/>
      <c r="Q1074" s="316"/>
      <c r="R1074" s="316"/>
      <c r="S1074" s="291">
        <v>1000224</v>
      </c>
      <c r="T1074" s="316"/>
      <c r="U1074" s="316"/>
      <c r="V1074" s="316"/>
      <c r="W1074" s="317"/>
      <c r="X1074" s="316"/>
      <c r="Y1074" s="316"/>
      <c r="Z1074" s="316"/>
      <c r="AA1074" s="316"/>
      <c r="AB1074" s="316"/>
      <c r="AC1074" s="316"/>
      <c r="AD1074" s="316"/>
      <c r="AE1074" s="318"/>
      <c r="AF1074" s="318"/>
      <c r="AG1074" s="317"/>
      <c r="AH1074" s="316"/>
      <c r="AI1074" s="316"/>
      <c r="AJ1074" s="316"/>
      <c r="AK1074" s="316"/>
      <c r="AL1074" s="316"/>
      <c r="AM1074" s="316"/>
      <c r="AN1074" s="316"/>
      <c r="AO1074" s="316"/>
      <c r="AP1074" s="316"/>
      <c r="AQ1074" s="316"/>
      <c r="AR1074" s="316"/>
      <c r="AS1074" s="316"/>
      <c r="AT1074" s="316"/>
      <c r="AU1074" s="317"/>
      <c r="AV1074" s="316"/>
      <c r="AW1074" s="316"/>
      <c r="AX1074" s="318"/>
      <c r="AY1074" s="318"/>
      <c r="AZ1074" s="317"/>
      <c r="BA1074" s="263" t="s">
        <v>2182</v>
      </c>
    </row>
    <row r="1075" spans="4:53" x14ac:dyDescent="0.15">
      <c r="D1075" s="263" t="s">
        <v>2197</v>
      </c>
      <c r="E1075" s="316"/>
      <c r="F1075" s="316"/>
      <c r="G1075" s="265" t="s">
        <v>144</v>
      </c>
      <c r="H1075" s="319" t="s">
        <v>1431</v>
      </c>
      <c r="I1075" s="316" t="s">
        <v>2180</v>
      </c>
      <c r="J1075" s="316" t="s">
        <v>2193</v>
      </c>
      <c r="K1075" s="316"/>
      <c r="L1075" s="317"/>
      <c r="M1075" s="316"/>
      <c r="N1075" s="316"/>
      <c r="O1075" s="316"/>
      <c r="P1075" s="316"/>
      <c r="Q1075" s="316"/>
      <c r="R1075" s="316"/>
      <c r="S1075" s="263" t="s">
        <v>2194</v>
      </c>
      <c r="T1075" s="316"/>
      <c r="U1075" s="316"/>
      <c r="V1075" s="316"/>
      <c r="W1075" s="317"/>
      <c r="X1075" s="316"/>
      <c r="Y1075" s="316"/>
      <c r="Z1075" s="316"/>
      <c r="AA1075" s="316"/>
      <c r="AB1075" s="316"/>
      <c r="AC1075" s="316"/>
      <c r="AD1075" s="316"/>
      <c r="AE1075" s="318"/>
      <c r="AF1075" s="318"/>
      <c r="AG1075" s="317"/>
      <c r="AH1075" s="316"/>
      <c r="AI1075" s="316"/>
      <c r="AJ1075" s="316"/>
      <c r="AK1075" s="316"/>
      <c r="AL1075" s="316"/>
      <c r="AM1075" s="316"/>
      <c r="AN1075" s="316"/>
      <c r="AO1075" s="316"/>
      <c r="AP1075" s="316"/>
      <c r="AQ1075" s="316"/>
      <c r="AR1075" s="316"/>
      <c r="AS1075" s="316"/>
      <c r="AT1075" s="316"/>
      <c r="AU1075" s="317"/>
      <c r="AV1075" s="316"/>
      <c r="AW1075" s="316"/>
      <c r="AX1075" s="318"/>
      <c r="AY1075" s="318"/>
      <c r="AZ1075" s="317"/>
      <c r="BA1075" s="263" t="s">
        <v>2182</v>
      </c>
    </row>
    <row r="1076" spans="4:53" x14ac:dyDescent="0.15">
      <c r="D1076" s="263" t="s">
        <v>2198</v>
      </c>
      <c r="E1076" s="316"/>
      <c r="F1076" s="316"/>
      <c r="G1076" s="265" t="s">
        <v>144</v>
      </c>
      <c r="H1076" s="319" t="s">
        <v>1431</v>
      </c>
      <c r="I1076" s="316" t="s">
        <v>2180</v>
      </c>
      <c r="J1076" s="316" t="s">
        <v>2193</v>
      </c>
      <c r="K1076" s="316"/>
      <c r="L1076" s="317"/>
      <c r="M1076" s="316"/>
      <c r="N1076" s="316"/>
      <c r="O1076" s="316"/>
      <c r="P1076" s="316"/>
      <c r="Q1076" s="316"/>
      <c r="R1076" s="316"/>
      <c r="S1076" s="263" t="s">
        <v>2199</v>
      </c>
      <c r="T1076" s="316"/>
      <c r="U1076" s="316"/>
      <c r="V1076" s="316"/>
      <c r="W1076" s="317"/>
      <c r="X1076" s="316"/>
      <c r="Y1076" s="316"/>
      <c r="Z1076" s="316"/>
      <c r="AA1076" s="316"/>
      <c r="AB1076" s="316"/>
      <c r="AC1076" s="316"/>
      <c r="AD1076" s="316"/>
      <c r="AE1076" s="318"/>
      <c r="AF1076" s="318"/>
      <c r="AG1076" s="317"/>
      <c r="AH1076" s="316"/>
      <c r="AI1076" s="316"/>
      <c r="AJ1076" s="316"/>
      <c r="AK1076" s="316"/>
      <c r="AL1076" s="316"/>
      <c r="AM1076" s="316"/>
      <c r="AN1076" s="316"/>
      <c r="AO1076" s="316"/>
      <c r="AP1076" s="316"/>
      <c r="AQ1076" s="316"/>
      <c r="AR1076" s="316"/>
      <c r="AS1076" s="316"/>
      <c r="AT1076" s="316"/>
      <c r="AU1076" s="317"/>
      <c r="AV1076" s="316"/>
      <c r="AW1076" s="316"/>
      <c r="AX1076" s="318"/>
      <c r="AY1076" s="318"/>
      <c r="AZ1076" s="317"/>
      <c r="BA1076" s="263" t="s">
        <v>2182</v>
      </c>
    </row>
    <row r="1077" spans="4:53" x14ac:dyDescent="0.15">
      <c r="D1077" s="263" t="s">
        <v>2200</v>
      </c>
      <c r="E1077" s="316"/>
      <c r="F1077" s="316"/>
      <c r="G1077" s="265" t="s">
        <v>144</v>
      </c>
      <c r="H1077" s="319" t="s">
        <v>1431</v>
      </c>
      <c r="I1077" s="316" t="s">
        <v>2180</v>
      </c>
      <c r="J1077" s="316" t="s">
        <v>2193</v>
      </c>
      <c r="K1077" s="316"/>
      <c r="L1077" s="317"/>
      <c r="M1077" s="316"/>
      <c r="N1077" s="316"/>
      <c r="O1077" s="316"/>
      <c r="P1077" s="316"/>
      <c r="Q1077" s="316"/>
      <c r="R1077" s="316"/>
      <c r="S1077" s="263" t="s">
        <v>2199</v>
      </c>
      <c r="T1077" s="316"/>
      <c r="U1077" s="316"/>
      <c r="V1077" s="316"/>
      <c r="W1077" s="317"/>
      <c r="X1077" s="316"/>
      <c r="Y1077" s="316"/>
      <c r="Z1077" s="316"/>
      <c r="AA1077" s="316"/>
      <c r="AB1077" s="316"/>
      <c r="AC1077" s="316"/>
      <c r="AD1077" s="316"/>
      <c r="AE1077" s="318"/>
      <c r="AF1077" s="318"/>
      <c r="AG1077" s="317"/>
      <c r="AH1077" s="316"/>
      <c r="AI1077" s="316"/>
      <c r="AJ1077" s="316"/>
      <c r="AK1077" s="316"/>
      <c r="AL1077" s="316"/>
      <c r="AM1077" s="316"/>
      <c r="AN1077" s="316"/>
      <c r="AO1077" s="316"/>
      <c r="AP1077" s="316"/>
      <c r="AQ1077" s="316"/>
      <c r="AR1077" s="316"/>
      <c r="AS1077" s="316"/>
      <c r="AT1077" s="316"/>
      <c r="AU1077" s="317"/>
      <c r="AV1077" s="316"/>
      <c r="AW1077" s="316"/>
      <c r="AX1077" s="318"/>
      <c r="AY1077" s="318"/>
      <c r="AZ1077" s="317"/>
      <c r="BA1077" s="263" t="s">
        <v>2182</v>
      </c>
    </row>
    <row r="1078" spans="4:53" x14ac:dyDescent="0.15">
      <c r="D1078" s="263" t="s">
        <v>2201</v>
      </c>
      <c r="E1078" s="316"/>
      <c r="F1078" s="316"/>
      <c r="G1078" s="265" t="s">
        <v>144</v>
      </c>
      <c r="H1078" s="319" t="s">
        <v>1431</v>
      </c>
      <c r="I1078" s="316" t="s">
        <v>2180</v>
      </c>
      <c r="J1078" s="316" t="s">
        <v>2193</v>
      </c>
      <c r="K1078" s="316"/>
      <c r="L1078" s="317"/>
      <c r="M1078" s="316"/>
      <c r="N1078" s="316"/>
      <c r="O1078" s="316"/>
      <c r="P1078" s="316"/>
      <c r="Q1078" s="316"/>
      <c r="R1078" s="316"/>
      <c r="S1078" s="263" t="s">
        <v>262</v>
      </c>
      <c r="T1078" s="316"/>
      <c r="U1078" s="316"/>
      <c r="V1078" s="316"/>
      <c r="W1078" s="317"/>
      <c r="X1078" s="316"/>
      <c r="Y1078" s="316"/>
      <c r="Z1078" s="316"/>
      <c r="AA1078" s="316"/>
      <c r="AB1078" s="316"/>
      <c r="AC1078" s="316"/>
      <c r="AD1078" s="316"/>
      <c r="AE1078" s="318"/>
      <c r="AF1078" s="318"/>
      <c r="AG1078" s="317"/>
      <c r="AH1078" s="316"/>
      <c r="AI1078" s="316"/>
      <c r="AJ1078" s="316"/>
      <c r="AK1078" s="316"/>
      <c r="AL1078" s="316"/>
      <c r="AM1078" s="316"/>
      <c r="AN1078" s="316"/>
      <c r="AO1078" s="316"/>
      <c r="AP1078" s="316"/>
      <c r="AQ1078" s="316"/>
      <c r="AR1078" s="316"/>
      <c r="AS1078" s="316"/>
      <c r="AT1078" s="316"/>
      <c r="AU1078" s="317"/>
      <c r="AV1078" s="316"/>
      <c r="AW1078" s="316"/>
      <c r="AX1078" s="318"/>
      <c r="AY1078" s="318"/>
      <c r="AZ1078" s="317"/>
      <c r="BA1078" s="263" t="s">
        <v>2182</v>
      </c>
    </row>
    <row r="1079" spans="4:53" x14ac:dyDescent="0.15">
      <c r="D1079" s="263" t="s">
        <v>2202</v>
      </c>
      <c r="E1079" s="316"/>
      <c r="F1079" s="316"/>
      <c r="G1079" s="265" t="s">
        <v>144</v>
      </c>
      <c r="H1079" s="319" t="s">
        <v>1431</v>
      </c>
      <c r="I1079" s="316" t="s">
        <v>2180</v>
      </c>
      <c r="J1079" s="316" t="s">
        <v>2203</v>
      </c>
      <c r="K1079" s="316"/>
      <c r="L1079" s="317"/>
      <c r="M1079" s="316"/>
      <c r="N1079" s="316"/>
      <c r="O1079" s="316"/>
      <c r="P1079" s="316"/>
      <c r="Q1079" s="316"/>
      <c r="R1079" s="316"/>
      <c r="S1079" s="291">
        <v>1000224</v>
      </c>
      <c r="T1079" s="316"/>
      <c r="U1079" s="316"/>
      <c r="V1079" s="316"/>
      <c r="W1079" s="317"/>
      <c r="X1079" s="316"/>
      <c r="Y1079" s="316"/>
      <c r="Z1079" s="316"/>
      <c r="AA1079" s="316"/>
      <c r="AB1079" s="316"/>
      <c r="AC1079" s="316"/>
      <c r="AD1079" s="316"/>
      <c r="AE1079" s="318"/>
      <c r="AF1079" s="318"/>
      <c r="AG1079" s="317"/>
      <c r="AH1079" s="316"/>
      <c r="AI1079" s="316"/>
      <c r="AJ1079" s="316"/>
      <c r="AK1079" s="316"/>
      <c r="AL1079" s="316"/>
      <c r="AM1079" s="316"/>
      <c r="AN1079" s="316"/>
      <c r="AO1079" s="316"/>
      <c r="AP1079" s="316"/>
      <c r="AQ1079" s="316"/>
      <c r="AR1079" s="316"/>
      <c r="AS1079" s="316"/>
      <c r="AT1079" s="316"/>
      <c r="AU1079" s="317"/>
      <c r="AV1079" s="316"/>
      <c r="AW1079" s="316"/>
      <c r="AX1079" s="318"/>
      <c r="AY1079" s="318"/>
      <c r="AZ1079" s="317"/>
      <c r="BA1079" s="263" t="s">
        <v>2182</v>
      </c>
    </row>
    <row r="1080" spans="4:53" x14ac:dyDescent="0.15">
      <c r="D1080" s="263" t="s">
        <v>2204</v>
      </c>
      <c r="E1080" s="316"/>
      <c r="F1080" s="316"/>
      <c r="G1080" s="265" t="s">
        <v>144</v>
      </c>
      <c r="H1080" s="319" t="s">
        <v>1431</v>
      </c>
      <c r="I1080" s="316" t="s">
        <v>2180</v>
      </c>
      <c r="J1080" s="316" t="s">
        <v>2203</v>
      </c>
      <c r="K1080" s="316"/>
      <c r="L1080" s="317"/>
      <c r="M1080" s="316"/>
      <c r="N1080" s="316"/>
      <c r="O1080" s="316"/>
      <c r="P1080" s="316"/>
      <c r="Q1080" s="316"/>
      <c r="R1080" s="316"/>
      <c r="S1080" s="291">
        <v>1000224</v>
      </c>
      <c r="T1080" s="316"/>
      <c r="U1080" s="316"/>
      <c r="V1080" s="316"/>
      <c r="W1080" s="317"/>
      <c r="X1080" s="316"/>
      <c r="Y1080" s="316"/>
      <c r="Z1080" s="316"/>
      <c r="AA1080" s="316"/>
      <c r="AB1080" s="316"/>
      <c r="AC1080" s="316"/>
      <c r="AD1080" s="316"/>
      <c r="AE1080" s="318"/>
      <c r="AF1080" s="318"/>
      <c r="AG1080" s="317"/>
      <c r="AH1080" s="316"/>
      <c r="AI1080" s="316"/>
      <c r="AJ1080" s="316"/>
      <c r="AK1080" s="316"/>
      <c r="AL1080" s="316"/>
      <c r="AM1080" s="316"/>
      <c r="AN1080" s="316"/>
      <c r="AO1080" s="316"/>
      <c r="AP1080" s="316"/>
      <c r="AQ1080" s="316"/>
      <c r="AR1080" s="316"/>
      <c r="AS1080" s="316"/>
      <c r="AT1080" s="316"/>
      <c r="AU1080" s="317"/>
      <c r="AV1080" s="316"/>
      <c r="AW1080" s="316"/>
      <c r="AX1080" s="318"/>
      <c r="AY1080" s="318"/>
      <c r="AZ1080" s="317"/>
      <c r="BA1080" s="263" t="s">
        <v>2182</v>
      </c>
    </row>
    <row r="1081" spans="4:53" x14ac:dyDescent="0.15">
      <c r="D1081" s="263" t="s">
        <v>2205</v>
      </c>
      <c r="E1081" s="316"/>
      <c r="F1081" s="316"/>
      <c r="G1081" s="265" t="s">
        <v>144</v>
      </c>
      <c r="H1081" s="319" t="s">
        <v>1431</v>
      </c>
      <c r="I1081" s="316" t="s">
        <v>2180</v>
      </c>
      <c r="J1081" s="316" t="s">
        <v>2206</v>
      </c>
      <c r="K1081" s="316"/>
      <c r="L1081" s="317"/>
      <c r="M1081" s="316"/>
      <c r="N1081" s="316"/>
      <c r="O1081" s="316"/>
      <c r="P1081" s="316"/>
      <c r="Q1081" s="316"/>
      <c r="R1081" s="316"/>
      <c r="S1081" s="263" t="s">
        <v>2191</v>
      </c>
      <c r="T1081" s="316"/>
      <c r="U1081" s="316"/>
      <c r="V1081" s="316"/>
      <c r="W1081" s="317"/>
      <c r="X1081" s="316"/>
      <c r="Y1081" s="316"/>
      <c r="Z1081" s="316"/>
      <c r="AA1081" s="316"/>
      <c r="AB1081" s="316"/>
      <c r="AC1081" s="316"/>
      <c r="AD1081" s="316"/>
      <c r="AE1081" s="318"/>
      <c r="AF1081" s="318"/>
      <c r="AG1081" s="317"/>
      <c r="AH1081" s="316"/>
      <c r="AI1081" s="316"/>
      <c r="AJ1081" s="316"/>
      <c r="AK1081" s="316"/>
      <c r="AL1081" s="316"/>
      <c r="AM1081" s="316"/>
      <c r="AN1081" s="316"/>
      <c r="AO1081" s="316"/>
      <c r="AP1081" s="316"/>
      <c r="AQ1081" s="316"/>
      <c r="AR1081" s="316"/>
      <c r="AS1081" s="316"/>
      <c r="AT1081" s="316"/>
      <c r="AU1081" s="317"/>
      <c r="AV1081" s="316"/>
      <c r="AW1081" s="316"/>
      <c r="AX1081" s="318"/>
      <c r="AY1081" s="318"/>
      <c r="AZ1081" s="317"/>
      <c r="BA1081" s="263" t="s">
        <v>2182</v>
      </c>
    </row>
    <row r="1082" spans="4:53" x14ac:dyDescent="0.15">
      <c r="D1082" s="263" t="s">
        <v>2207</v>
      </c>
      <c r="E1082" s="316"/>
      <c r="F1082" s="316"/>
      <c r="G1082" s="265" t="s">
        <v>144</v>
      </c>
      <c r="H1082" s="319" t="s">
        <v>1431</v>
      </c>
      <c r="I1082" s="316" t="s">
        <v>2180</v>
      </c>
      <c r="J1082" s="316" t="s">
        <v>2206</v>
      </c>
      <c r="K1082" s="316"/>
      <c r="L1082" s="317"/>
      <c r="M1082" s="316"/>
      <c r="N1082" s="316"/>
      <c r="O1082" s="316"/>
      <c r="P1082" s="316"/>
      <c r="Q1082" s="316"/>
      <c r="R1082" s="316"/>
      <c r="S1082" s="263" t="s">
        <v>2191</v>
      </c>
      <c r="T1082" s="316"/>
      <c r="U1082" s="316"/>
      <c r="V1082" s="316"/>
      <c r="W1082" s="317"/>
      <c r="X1082" s="316"/>
      <c r="Y1082" s="316"/>
      <c r="Z1082" s="316"/>
      <c r="AA1082" s="316"/>
      <c r="AB1082" s="316"/>
      <c r="AC1082" s="316"/>
      <c r="AD1082" s="316"/>
      <c r="AE1082" s="318"/>
      <c r="AF1082" s="318"/>
      <c r="AG1082" s="317"/>
      <c r="AH1082" s="316"/>
      <c r="AI1082" s="316"/>
      <c r="AJ1082" s="316"/>
      <c r="AK1082" s="316"/>
      <c r="AL1082" s="316"/>
      <c r="AM1082" s="316"/>
      <c r="AN1082" s="316"/>
      <c r="AO1082" s="316"/>
      <c r="AP1082" s="316"/>
      <c r="AQ1082" s="316"/>
      <c r="AR1082" s="316"/>
      <c r="AS1082" s="316"/>
      <c r="AT1082" s="316"/>
      <c r="AU1082" s="317"/>
      <c r="AV1082" s="316"/>
      <c r="AW1082" s="316"/>
      <c r="AX1082" s="318"/>
      <c r="AY1082" s="318"/>
      <c r="AZ1082" s="317"/>
      <c r="BA1082" s="263" t="s">
        <v>2182</v>
      </c>
    </row>
    <row r="1083" spans="4:53" x14ac:dyDescent="0.15">
      <c r="D1083" s="263" t="s">
        <v>2208</v>
      </c>
      <c r="E1083" s="316"/>
      <c r="F1083" s="316"/>
      <c r="G1083" s="265" t="s">
        <v>144</v>
      </c>
      <c r="H1083" s="319" t="s">
        <v>1431</v>
      </c>
      <c r="I1083" s="316" t="s">
        <v>2180</v>
      </c>
      <c r="J1083" s="316" t="s">
        <v>2206</v>
      </c>
      <c r="K1083" s="316"/>
      <c r="L1083" s="317"/>
      <c r="M1083" s="316"/>
      <c r="N1083" s="316"/>
      <c r="O1083" s="316"/>
      <c r="P1083" s="316"/>
      <c r="Q1083" s="316"/>
      <c r="R1083" s="316"/>
      <c r="S1083" s="263" t="s">
        <v>2191</v>
      </c>
      <c r="T1083" s="316"/>
      <c r="U1083" s="316"/>
      <c r="V1083" s="316"/>
      <c r="W1083" s="317"/>
      <c r="X1083" s="316"/>
      <c r="Y1083" s="316"/>
      <c r="Z1083" s="316"/>
      <c r="AA1083" s="316"/>
      <c r="AB1083" s="316"/>
      <c r="AC1083" s="316"/>
      <c r="AD1083" s="316"/>
      <c r="AE1083" s="318"/>
      <c r="AF1083" s="318"/>
      <c r="AG1083" s="317"/>
      <c r="AH1083" s="316"/>
      <c r="AI1083" s="316"/>
      <c r="AJ1083" s="316"/>
      <c r="AK1083" s="316"/>
      <c r="AL1083" s="316"/>
      <c r="AM1083" s="316"/>
      <c r="AN1083" s="316"/>
      <c r="AO1083" s="316"/>
      <c r="AP1083" s="316"/>
      <c r="AQ1083" s="316"/>
      <c r="AR1083" s="316"/>
      <c r="AS1083" s="316"/>
      <c r="AT1083" s="316"/>
      <c r="AU1083" s="317"/>
      <c r="AV1083" s="316"/>
      <c r="AW1083" s="316"/>
      <c r="AX1083" s="318"/>
      <c r="AY1083" s="318"/>
      <c r="AZ1083" s="317"/>
      <c r="BA1083" s="263" t="s">
        <v>2182</v>
      </c>
    </row>
    <row r="1084" spans="4:53" x14ac:dyDescent="0.15">
      <c r="D1084" s="263" t="s">
        <v>2209</v>
      </c>
      <c r="E1084" s="316"/>
      <c r="F1084" s="316"/>
      <c r="G1084" s="265" t="s">
        <v>144</v>
      </c>
      <c r="H1084" s="319" t="s">
        <v>1431</v>
      </c>
      <c r="I1084" s="316" t="s">
        <v>2180</v>
      </c>
      <c r="J1084" s="316" t="s">
        <v>2206</v>
      </c>
      <c r="K1084" s="316"/>
      <c r="L1084" s="317"/>
      <c r="M1084" s="316"/>
      <c r="N1084" s="316"/>
      <c r="O1084" s="316"/>
      <c r="P1084" s="316"/>
      <c r="Q1084" s="316"/>
      <c r="R1084" s="316"/>
      <c r="S1084" s="263" t="s">
        <v>2210</v>
      </c>
      <c r="T1084" s="316"/>
      <c r="U1084" s="316"/>
      <c r="V1084" s="316"/>
      <c r="W1084" s="317"/>
      <c r="X1084" s="316"/>
      <c r="Y1084" s="316"/>
      <c r="Z1084" s="316"/>
      <c r="AA1084" s="316"/>
      <c r="AB1084" s="316"/>
      <c r="AC1084" s="316"/>
      <c r="AD1084" s="316"/>
      <c r="AE1084" s="318"/>
      <c r="AF1084" s="318"/>
      <c r="AG1084" s="317"/>
      <c r="AH1084" s="316"/>
      <c r="AI1084" s="316"/>
      <c r="AJ1084" s="316"/>
      <c r="AK1084" s="316"/>
      <c r="AL1084" s="316"/>
      <c r="AM1084" s="316"/>
      <c r="AN1084" s="316"/>
      <c r="AO1084" s="316"/>
      <c r="AP1084" s="316"/>
      <c r="AQ1084" s="316"/>
      <c r="AR1084" s="316"/>
      <c r="AS1084" s="316"/>
      <c r="AT1084" s="316"/>
      <c r="AU1084" s="317"/>
      <c r="AV1084" s="316"/>
      <c r="AW1084" s="316"/>
      <c r="AX1084" s="318"/>
      <c r="AY1084" s="318"/>
      <c r="AZ1084" s="317"/>
      <c r="BA1084" s="263" t="s">
        <v>2182</v>
      </c>
    </row>
    <row r="1085" spans="4:53" x14ac:dyDescent="0.15">
      <c r="D1085" s="263" t="s">
        <v>2211</v>
      </c>
      <c r="E1085" s="316"/>
      <c r="F1085" s="316"/>
      <c r="G1085" s="265" t="s">
        <v>144</v>
      </c>
      <c r="H1085" s="319" t="s">
        <v>1431</v>
      </c>
      <c r="I1085" s="316" t="s">
        <v>2180</v>
      </c>
      <c r="J1085" s="316" t="s">
        <v>2206</v>
      </c>
      <c r="K1085" s="316"/>
      <c r="L1085" s="317"/>
      <c r="M1085" s="316"/>
      <c r="N1085" s="316"/>
      <c r="O1085" s="316"/>
      <c r="P1085" s="316"/>
      <c r="Q1085" s="316"/>
      <c r="R1085" s="316"/>
      <c r="S1085" s="263" t="s">
        <v>262</v>
      </c>
      <c r="T1085" s="316"/>
      <c r="U1085" s="316"/>
      <c r="V1085" s="316"/>
      <c r="W1085" s="317"/>
      <c r="X1085" s="316"/>
      <c r="Y1085" s="316"/>
      <c r="Z1085" s="316"/>
      <c r="AA1085" s="316"/>
      <c r="AB1085" s="316"/>
      <c r="AC1085" s="316"/>
      <c r="AD1085" s="316"/>
      <c r="AE1085" s="318"/>
      <c r="AF1085" s="318"/>
      <c r="AG1085" s="317"/>
      <c r="AH1085" s="316"/>
      <c r="AI1085" s="316"/>
      <c r="AJ1085" s="316"/>
      <c r="AK1085" s="316"/>
      <c r="AL1085" s="316"/>
      <c r="AM1085" s="316"/>
      <c r="AN1085" s="316"/>
      <c r="AO1085" s="316"/>
      <c r="AP1085" s="316"/>
      <c r="AQ1085" s="316"/>
      <c r="AR1085" s="316"/>
      <c r="AS1085" s="316"/>
      <c r="AT1085" s="316"/>
      <c r="AU1085" s="317"/>
      <c r="AV1085" s="316"/>
      <c r="AW1085" s="316"/>
      <c r="AX1085" s="318"/>
      <c r="AY1085" s="318"/>
      <c r="AZ1085" s="317"/>
      <c r="BA1085" s="263" t="s">
        <v>2182</v>
      </c>
    </row>
    <row r="1086" spans="4:53" x14ac:dyDescent="0.15">
      <c r="D1086" s="263" t="s">
        <v>2212</v>
      </c>
      <c r="E1086" s="316"/>
      <c r="F1086" s="316"/>
      <c r="G1086" s="265" t="s">
        <v>144</v>
      </c>
      <c r="H1086" s="319" t="s">
        <v>1431</v>
      </c>
      <c r="I1086" s="316" t="s">
        <v>2180</v>
      </c>
      <c r="J1086" s="316" t="s">
        <v>2206</v>
      </c>
      <c r="K1086" s="316"/>
      <c r="L1086" s="317"/>
      <c r="M1086" s="316"/>
      <c r="N1086" s="316"/>
      <c r="O1086" s="316"/>
      <c r="P1086" s="316"/>
      <c r="Q1086" s="316"/>
      <c r="R1086" s="316"/>
      <c r="S1086" s="263" t="s">
        <v>262</v>
      </c>
      <c r="T1086" s="316"/>
      <c r="U1086" s="316"/>
      <c r="V1086" s="316"/>
      <c r="W1086" s="317"/>
      <c r="X1086" s="316"/>
      <c r="Y1086" s="316"/>
      <c r="Z1086" s="316"/>
      <c r="AA1086" s="316"/>
      <c r="AB1086" s="316"/>
      <c r="AC1086" s="316"/>
      <c r="AD1086" s="316"/>
      <c r="AE1086" s="318"/>
      <c r="AF1086" s="318"/>
      <c r="AG1086" s="317"/>
      <c r="AH1086" s="316"/>
      <c r="AI1086" s="316"/>
      <c r="AJ1086" s="316"/>
      <c r="AK1086" s="316"/>
      <c r="AL1086" s="316"/>
      <c r="AM1086" s="316"/>
      <c r="AN1086" s="316"/>
      <c r="AO1086" s="316"/>
      <c r="AP1086" s="316"/>
      <c r="AQ1086" s="316"/>
      <c r="AR1086" s="316"/>
      <c r="AS1086" s="316"/>
      <c r="AT1086" s="316"/>
      <c r="AU1086" s="317"/>
      <c r="AV1086" s="316"/>
      <c r="AW1086" s="316"/>
      <c r="AX1086" s="318"/>
      <c r="AY1086" s="318"/>
      <c r="AZ1086" s="317"/>
      <c r="BA1086" s="263" t="s">
        <v>2182</v>
      </c>
    </row>
    <row r="1087" spans="4:53" x14ac:dyDescent="0.15">
      <c r="D1087" s="263" t="s">
        <v>2213</v>
      </c>
      <c r="E1087" s="316"/>
      <c r="F1087" s="316"/>
      <c r="G1087" s="265" t="s">
        <v>144</v>
      </c>
      <c r="H1087" s="319" t="s">
        <v>1431</v>
      </c>
      <c r="I1087" s="316" t="s">
        <v>2180</v>
      </c>
      <c r="J1087" s="316" t="s">
        <v>2206</v>
      </c>
      <c r="K1087" s="316"/>
      <c r="L1087" s="317"/>
      <c r="M1087" s="316"/>
      <c r="N1087" s="316"/>
      <c r="O1087" s="316"/>
      <c r="P1087" s="316"/>
      <c r="Q1087" s="316"/>
      <c r="R1087" s="316"/>
      <c r="S1087" s="263" t="s">
        <v>803</v>
      </c>
      <c r="T1087" s="316"/>
      <c r="U1087" s="316"/>
      <c r="V1087" s="316"/>
      <c r="W1087" s="317"/>
      <c r="X1087" s="316"/>
      <c r="Y1087" s="316"/>
      <c r="Z1087" s="316"/>
      <c r="AA1087" s="316"/>
      <c r="AB1087" s="316"/>
      <c r="AC1087" s="316"/>
      <c r="AD1087" s="316"/>
      <c r="AE1087" s="318"/>
      <c r="AF1087" s="318"/>
      <c r="AG1087" s="317"/>
      <c r="AH1087" s="316"/>
      <c r="AI1087" s="316"/>
      <c r="AJ1087" s="316"/>
      <c r="AK1087" s="316"/>
      <c r="AL1087" s="316"/>
      <c r="AM1087" s="316"/>
      <c r="AN1087" s="316"/>
      <c r="AO1087" s="316"/>
      <c r="AP1087" s="316"/>
      <c r="AQ1087" s="316"/>
      <c r="AR1087" s="316"/>
      <c r="AS1087" s="316"/>
      <c r="AT1087" s="316"/>
      <c r="AU1087" s="317"/>
      <c r="AV1087" s="316"/>
      <c r="AW1087" s="316"/>
      <c r="AX1087" s="318"/>
      <c r="AY1087" s="318"/>
      <c r="AZ1087" s="317"/>
      <c r="BA1087" s="263" t="s">
        <v>2182</v>
      </c>
    </row>
    <row r="1088" spans="4:53" x14ac:dyDescent="0.15">
      <c r="D1088" s="263" t="s">
        <v>2214</v>
      </c>
      <c r="E1088" s="316"/>
      <c r="F1088" s="316"/>
      <c r="G1088" s="265" t="s">
        <v>144</v>
      </c>
      <c r="H1088" s="319" t="s">
        <v>1431</v>
      </c>
      <c r="I1088" s="316" t="s">
        <v>2180</v>
      </c>
      <c r="J1088" s="316" t="s">
        <v>2206</v>
      </c>
      <c r="K1088" s="316"/>
      <c r="L1088" s="317"/>
      <c r="M1088" s="316"/>
      <c r="N1088" s="316"/>
      <c r="O1088" s="316"/>
      <c r="P1088" s="316"/>
      <c r="Q1088" s="316"/>
      <c r="R1088" s="316"/>
      <c r="S1088" s="263" t="s">
        <v>475</v>
      </c>
      <c r="T1088" s="316"/>
      <c r="U1088" s="316"/>
      <c r="V1088" s="316"/>
      <c r="W1088" s="317"/>
      <c r="X1088" s="316"/>
      <c r="Y1088" s="316"/>
      <c r="Z1088" s="316"/>
      <c r="AA1088" s="316"/>
      <c r="AB1088" s="316"/>
      <c r="AC1088" s="316"/>
      <c r="AD1088" s="316"/>
      <c r="AE1088" s="318"/>
      <c r="AF1088" s="318"/>
      <c r="AG1088" s="317"/>
      <c r="AH1088" s="316"/>
      <c r="AI1088" s="316"/>
      <c r="AJ1088" s="316"/>
      <c r="AK1088" s="316"/>
      <c r="AL1088" s="316"/>
      <c r="AM1088" s="316"/>
      <c r="AN1088" s="316"/>
      <c r="AO1088" s="316"/>
      <c r="AP1088" s="316"/>
      <c r="AQ1088" s="316"/>
      <c r="AR1088" s="316"/>
      <c r="AS1088" s="316"/>
      <c r="AT1088" s="316"/>
      <c r="AU1088" s="317"/>
      <c r="AV1088" s="316"/>
      <c r="AW1088" s="316"/>
      <c r="AX1088" s="318"/>
      <c r="AY1088" s="318"/>
      <c r="AZ1088" s="317"/>
      <c r="BA1088" s="263" t="s">
        <v>2182</v>
      </c>
    </row>
    <row r="1089" spans="4:53" x14ac:dyDescent="0.15">
      <c r="D1089" s="263" t="s">
        <v>2215</v>
      </c>
      <c r="E1089" s="316"/>
      <c r="F1089" s="316"/>
      <c r="G1089" s="265" t="s">
        <v>144</v>
      </c>
      <c r="H1089" s="319" t="s">
        <v>1431</v>
      </c>
      <c r="I1089" s="316" t="s">
        <v>2216</v>
      </c>
      <c r="J1089" s="316" t="s">
        <v>2217</v>
      </c>
      <c r="K1089" s="316"/>
      <c r="L1089" s="317"/>
      <c r="M1089" s="316"/>
      <c r="N1089" s="316"/>
      <c r="O1089" s="316"/>
      <c r="P1089" s="316"/>
      <c r="Q1089" s="316"/>
      <c r="R1089" s="316"/>
      <c r="S1089" s="263" t="s">
        <v>262</v>
      </c>
      <c r="T1089" s="316"/>
      <c r="U1089" s="316"/>
      <c r="V1089" s="316"/>
      <c r="W1089" s="317"/>
      <c r="X1089" s="316"/>
      <c r="Y1089" s="316"/>
      <c r="Z1089" s="316"/>
      <c r="AA1089" s="316"/>
      <c r="AB1089" s="316"/>
      <c r="AC1089" s="316"/>
      <c r="AD1089" s="316"/>
      <c r="AE1089" s="318"/>
      <c r="AF1089" s="318"/>
      <c r="AG1089" s="317"/>
      <c r="AH1089" s="316"/>
      <c r="AI1089" s="316"/>
      <c r="AJ1089" s="316"/>
      <c r="AK1089" s="316"/>
      <c r="AL1089" s="316"/>
      <c r="AM1089" s="316"/>
      <c r="AN1089" s="316"/>
      <c r="AO1089" s="316"/>
      <c r="AP1089" s="316"/>
      <c r="AQ1089" s="316"/>
      <c r="AR1089" s="316"/>
      <c r="AS1089" s="316"/>
      <c r="AT1089" s="316"/>
      <c r="AU1089" s="317"/>
      <c r="AV1089" s="316"/>
      <c r="AW1089" s="316"/>
      <c r="AX1089" s="318"/>
      <c r="AY1089" s="318"/>
      <c r="AZ1089" s="317"/>
      <c r="BA1089" s="263" t="s">
        <v>2218</v>
      </c>
    </row>
    <row r="1090" spans="4:53" x14ac:dyDescent="0.15">
      <c r="D1090" s="263" t="s">
        <v>2219</v>
      </c>
      <c r="E1090" s="316"/>
      <c r="F1090" s="316"/>
      <c r="G1090" s="265" t="s">
        <v>144</v>
      </c>
      <c r="H1090" s="319" t="s">
        <v>1431</v>
      </c>
      <c r="I1090" s="316" t="s">
        <v>2216</v>
      </c>
      <c r="J1090" s="316" t="s">
        <v>2217</v>
      </c>
      <c r="K1090" s="316"/>
      <c r="L1090" s="317"/>
      <c r="M1090" s="316"/>
      <c r="N1090" s="316"/>
      <c r="O1090" s="316"/>
      <c r="P1090" s="316"/>
      <c r="Q1090" s="316"/>
      <c r="R1090" s="316"/>
      <c r="S1090" s="263" t="s">
        <v>262</v>
      </c>
      <c r="T1090" s="316"/>
      <c r="U1090" s="316"/>
      <c r="V1090" s="316"/>
      <c r="W1090" s="317"/>
      <c r="X1090" s="316"/>
      <c r="Y1090" s="316"/>
      <c r="Z1090" s="316"/>
      <c r="AA1090" s="316"/>
      <c r="AB1090" s="316"/>
      <c r="AC1090" s="316"/>
      <c r="AD1090" s="316"/>
      <c r="AE1090" s="318"/>
      <c r="AF1090" s="318"/>
      <c r="AG1090" s="317"/>
      <c r="AH1090" s="316"/>
      <c r="AI1090" s="316"/>
      <c r="AJ1090" s="316"/>
      <c r="AK1090" s="316"/>
      <c r="AL1090" s="316"/>
      <c r="AM1090" s="316"/>
      <c r="AN1090" s="316"/>
      <c r="AO1090" s="316"/>
      <c r="AP1090" s="316"/>
      <c r="AQ1090" s="316"/>
      <c r="AR1090" s="316"/>
      <c r="AS1090" s="316"/>
      <c r="AT1090" s="316"/>
      <c r="AU1090" s="317"/>
      <c r="AV1090" s="316"/>
      <c r="AW1090" s="316"/>
      <c r="AX1090" s="318"/>
      <c r="AY1090" s="318"/>
      <c r="AZ1090" s="317"/>
      <c r="BA1090" s="263" t="s">
        <v>2220</v>
      </c>
    </row>
    <row r="1091" spans="4:53" x14ac:dyDescent="0.15">
      <c r="D1091" s="263" t="s">
        <v>2217</v>
      </c>
      <c r="E1091" s="316"/>
      <c r="F1091" s="316"/>
      <c r="G1091" s="265" t="s">
        <v>144</v>
      </c>
      <c r="H1091" s="319" t="s">
        <v>1431</v>
      </c>
      <c r="I1091" s="316" t="s">
        <v>2216</v>
      </c>
      <c r="J1091" s="316" t="s">
        <v>2217</v>
      </c>
      <c r="K1091" s="316"/>
      <c r="L1091" s="317"/>
      <c r="M1091" s="316"/>
      <c r="N1091" s="316"/>
      <c r="O1091" s="316"/>
      <c r="P1091" s="316"/>
      <c r="Q1091" s="316"/>
      <c r="R1091" s="316"/>
      <c r="S1091" s="291">
        <v>2008681</v>
      </c>
      <c r="T1091" s="316"/>
      <c r="U1091" s="316"/>
      <c r="V1091" s="316"/>
      <c r="W1091" s="317"/>
      <c r="X1091" s="316"/>
      <c r="Y1091" s="316"/>
      <c r="Z1091" s="316"/>
      <c r="AA1091" s="316"/>
      <c r="AB1091" s="316"/>
      <c r="AC1091" s="316"/>
      <c r="AD1091" s="316"/>
      <c r="AE1091" s="318"/>
      <c r="AF1091" s="318"/>
      <c r="AG1091" s="317"/>
      <c r="AH1091" s="316"/>
      <c r="AI1091" s="316"/>
      <c r="AJ1091" s="316"/>
      <c r="AK1091" s="316"/>
      <c r="AL1091" s="316"/>
      <c r="AM1091" s="316"/>
      <c r="AN1091" s="316"/>
      <c r="AO1091" s="316"/>
      <c r="AP1091" s="316"/>
      <c r="AQ1091" s="316"/>
      <c r="AR1091" s="316"/>
      <c r="AS1091" s="316"/>
      <c r="AT1091" s="316"/>
      <c r="AU1091" s="317"/>
      <c r="AV1091" s="316"/>
      <c r="AW1091" s="316"/>
      <c r="AX1091" s="318"/>
      <c r="AY1091" s="318"/>
      <c r="AZ1091" s="317"/>
      <c r="BA1091" s="263" t="s">
        <v>2221</v>
      </c>
    </row>
    <row r="1092" spans="4:53" x14ac:dyDescent="0.15">
      <c r="D1092" s="316" t="s">
        <v>2222</v>
      </c>
      <c r="E1092" s="316"/>
      <c r="F1092" s="316"/>
      <c r="G1092" s="265" t="s">
        <v>144</v>
      </c>
      <c r="H1092" s="319" t="s">
        <v>1431</v>
      </c>
      <c r="I1092" s="316" t="s">
        <v>2216</v>
      </c>
      <c r="J1092" s="316" t="s">
        <v>2223</v>
      </c>
      <c r="K1092" s="316" t="s">
        <v>2224</v>
      </c>
      <c r="L1092" s="317"/>
      <c r="M1092" s="316"/>
      <c r="N1092" s="316"/>
      <c r="O1092" s="316"/>
      <c r="P1092" s="316"/>
      <c r="Q1092" s="316"/>
      <c r="R1092" s="316"/>
      <c r="S1092" s="263" t="s">
        <v>2225</v>
      </c>
      <c r="T1092" s="316"/>
      <c r="U1092" s="316"/>
      <c r="V1092" s="316"/>
      <c r="W1092" s="317"/>
      <c r="X1092" s="316"/>
      <c r="Y1092" s="316"/>
      <c r="Z1092" s="316"/>
      <c r="AA1092" s="316"/>
      <c r="AB1092" s="316"/>
      <c r="AC1092" s="316"/>
      <c r="AD1092" s="316"/>
      <c r="AE1092" s="318"/>
      <c r="AF1092" s="318"/>
      <c r="AG1092" s="317"/>
      <c r="AH1092" s="316"/>
      <c r="AI1092" s="316"/>
      <c r="AJ1092" s="316"/>
      <c r="AK1092" s="316"/>
      <c r="AL1092" s="316"/>
      <c r="AM1092" s="316"/>
      <c r="AN1092" s="316"/>
      <c r="AO1092" s="316"/>
      <c r="AP1092" s="316"/>
      <c r="AQ1092" s="316"/>
      <c r="AR1092" s="316"/>
      <c r="AS1092" s="316"/>
      <c r="AT1092" s="316"/>
      <c r="AU1092" s="317"/>
      <c r="AV1092" s="316"/>
      <c r="AW1092" s="316"/>
      <c r="AX1092" s="318"/>
      <c r="AY1092" s="318"/>
      <c r="AZ1092" s="317"/>
      <c r="BA1092" s="316" t="s">
        <v>2226</v>
      </c>
    </row>
    <row r="1093" spans="4:53" x14ac:dyDescent="0.15">
      <c r="D1093" s="316" t="s">
        <v>2227</v>
      </c>
      <c r="E1093" s="316"/>
      <c r="F1093" s="316"/>
      <c r="G1093" s="265" t="s">
        <v>144</v>
      </c>
      <c r="H1093" s="319" t="s">
        <v>1431</v>
      </c>
      <c r="I1093" s="316" t="s">
        <v>2216</v>
      </c>
      <c r="J1093" s="316" t="s">
        <v>2223</v>
      </c>
      <c r="K1093" s="316" t="s">
        <v>2224</v>
      </c>
      <c r="L1093" s="317"/>
      <c r="M1093" s="316"/>
      <c r="N1093" s="316"/>
      <c r="O1093" s="316"/>
      <c r="P1093" s="316"/>
      <c r="Q1093" s="316"/>
      <c r="R1093" s="316"/>
      <c r="S1093" s="263" t="s">
        <v>2228</v>
      </c>
      <c r="T1093" s="316"/>
      <c r="U1093" s="316"/>
      <c r="V1093" s="316"/>
      <c r="W1093" s="317"/>
      <c r="X1093" s="316"/>
      <c r="Y1093" s="316"/>
      <c r="Z1093" s="316"/>
      <c r="AA1093" s="316"/>
      <c r="AB1093" s="316"/>
      <c r="AC1093" s="316"/>
      <c r="AD1093" s="316"/>
      <c r="AE1093" s="318"/>
      <c r="AF1093" s="318"/>
      <c r="AG1093" s="317"/>
      <c r="AH1093" s="316"/>
      <c r="AI1093" s="316"/>
      <c r="AJ1093" s="316"/>
      <c r="AK1093" s="316"/>
      <c r="AL1093" s="316"/>
      <c r="AM1093" s="316"/>
      <c r="AN1093" s="316"/>
      <c r="AO1093" s="316"/>
      <c r="AP1093" s="316"/>
      <c r="AQ1093" s="316"/>
      <c r="AR1093" s="316"/>
      <c r="AS1093" s="316"/>
      <c r="AT1093" s="316"/>
      <c r="AU1093" s="317"/>
      <c r="AV1093" s="316"/>
      <c r="AW1093" s="316"/>
      <c r="AX1093" s="318"/>
      <c r="AY1093" s="318"/>
      <c r="AZ1093" s="317"/>
      <c r="BA1093" s="316" t="s">
        <v>2229</v>
      </c>
    </row>
    <row r="1094" spans="4:53" ht="26" x14ac:dyDescent="0.15">
      <c r="D1094" s="316" t="s">
        <v>2230</v>
      </c>
      <c r="E1094" s="316"/>
      <c r="F1094" s="316"/>
      <c r="G1094" s="265" t="s">
        <v>144</v>
      </c>
      <c r="H1094" s="319" t="s">
        <v>1431</v>
      </c>
      <c r="I1094" s="316" t="s">
        <v>2216</v>
      </c>
      <c r="J1094" s="316" t="s">
        <v>2223</v>
      </c>
      <c r="K1094" s="316" t="s">
        <v>2224</v>
      </c>
      <c r="L1094" s="317"/>
      <c r="M1094" s="316"/>
      <c r="N1094" s="316"/>
      <c r="O1094" s="316"/>
      <c r="P1094" s="316"/>
      <c r="Q1094" s="316"/>
      <c r="R1094" s="316"/>
      <c r="S1094" s="263" t="s">
        <v>2231</v>
      </c>
      <c r="T1094" s="316"/>
      <c r="U1094" s="316"/>
      <c r="V1094" s="316"/>
      <c r="W1094" s="317"/>
      <c r="X1094" s="316"/>
      <c r="Y1094" s="316"/>
      <c r="Z1094" s="316"/>
      <c r="AA1094" s="316"/>
      <c r="AB1094" s="316"/>
      <c r="AC1094" s="316"/>
      <c r="AD1094" s="316"/>
      <c r="AE1094" s="318"/>
      <c r="AF1094" s="318"/>
      <c r="AG1094" s="317"/>
      <c r="AH1094" s="316"/>
      <c r="AI1094" s="316"/>
      <c r="AJ1094" s="316"/>
      <c r="AK1094" s="316"/>
      <c r="AL1094" s="316"/>
      <c r="AM1094" s="316"/>
      <c r="AN1094" s="316"/>
      <c r="AO1094" s="316"/>
      <c r="AP1094" s="316"/>
      <c r="AQ1094" s="316"/>
      <c r="AR1094" s="316"/>
      <c r="AS1094" s="316"/>
      <c r="AT1094" s="316"/>
      <c r="AU1094" s="317"/>
      <c r="AV1094" s="316"/>
      <c r="AW1094" s="316"/>
      <c r="AX1094" s="318"/>
      <c r="AY1094" s="318"/>
      <c r="AZ1094" s="317"/>
      <c r="BA1094" s="316" t="s">
        <v>2232</v>
      </c>
    </row>
    <row r="1095" spans="4:53" x14ac:dyDescent="0.15">
      <c r="D1095" s="316" t="s">
        <v>2227</v>
      </c>
      <c r="E1095" s="316"/>
      <c r="F1095" s="316"/>
      <c r="G1095" s="265" t="s">
        <v>144</v>
      </c>
      <c r="H1095" s="319" t="s">
        <v>1431</v>
      </c>
      <c r="I1095" s="316" t="s">
        <v>2216</v>
      </c>
      <c r="J1095" s="316" t="s">
        <v>2223</v>
      </c>
      <c r="K1095" s="316" t="s">
        <v>2224</v>
      </c>
      <c r="L1095" s="317"/>
      <c r="M1095" s="316"/>
      <c r="N1095" s="316"/>
      <c r="O1095" s="316"/>
      <c r="P1095" s="316"/>
      <c r="Q1095" s="316"/>
      <c r="R1095" s="316"/>
      <c r="S1095" s="263" t="s">
        <v>2228</v>
      </c>
      <c r="T1095" s="316"/>
      <c r="U1095" s="316"/>
      <c r="V1095" s="316"/>
      <c r="W1095" s="317"/>
      <c r="X1095" s="316"/>
      <c r="Y1095" s="316"/>
      <c r="Z1095" s="316"/>
      <c r="AA1095" s="316"/>
      <c r="AB1095" s="316"/>
      <c r="AC1095" s="316"/>
      <c r="AD1095" s="316"/>
      <c r="AE1095" s="318"/>
      <c r="AF1095" s="318"/>
      <c r="AG1095" s="317"/>
      <c r="AH1095" s="316"/>
      <c r="AI1095" s="316"/>
      <c r="AJ1095" s="316"/>
      <c r="AK1095" s="316"/>
      <c r="AL1095" s="316"/>
      <c r="AM1095" s="316"/>
      <c r="AN1095" s="316"/>
      <c r="AO1095" s="316"/>
      <c r="AP1095" s="316"/>
      <c r="AQ1095" s="316"/>
      <c r="AR1095" s="316"/>
      <c r="AS1095" s="316"/>
      <c r="AT1095" s="316"/>
      <c r="AU1095" s="317"/>
      <c r="AV1095" s="316"/>
      <c r="AW1095" s="316"/>
      <c r="AX1095" s="318"/>
      <c r="AY1095" s="318"/>
      <c r="AZ1095" s="317"/>
      <c r="BA1095" s="316" t="s">
        <v>2233</v>
      </c>
    </row>
    <row r="1096" spans="4:53" x14ac:dyDescent="0.15">
      <c r="D1096" s="316" t="s">
        <v>2230</v>
      </c>
      <c r="E1096" s="316"/>
      <c r="F1096" s="316"/>
      <c r="G1096" s="265" t="s">
        <v>144</v>
      </c>
      <c r="H1096" s="319" t="s">
        <v>1431</v>
      </c>
      <c r="I1096" s="316" t="s">
        <v>2216</v>
      </c>
      <c r="J1096" s="316" t="s">
        <v>2223</v>
      </c>
      <c r="K1096" s="316" t="s">
        <v>2224</v>
      </c>
      <c r="L1096" s="317"/>
      <c r="M1096" s="316"/>
      <c r="N1096" s="316"/>
      <c r="O1096" s="316"/>
      <c r="P1096" s="316"/>
      <c r="Q1096" s="316"/>
      <c r="R1096" s="316"/>
      <c r="S1096" s="263" t="s">
        <v>2231</v>
      </c>
      <c r="T1096" s="316"/>
      <c r="U1096" s="316"/>
      <c r="V1096" s="316"/>
      <c r="W1096" s="317"/>
      <c r="X1096" s="316"/>
      <c r="Y1096" s="316"/>
      <c r="Z1096" s="316"/>
      <c r="AA1096" s="316"/>
      <c r="AB1096" s="316"/>
      <c r="AC1096" s="316"/>
      <c r="AD1096" s="316"/>
      <c r="AE1096" s="318"/>
      <c r="AF1096" s="318"/>
      <c r="AG1096" s="317"/>
      <c r="AH1096" s="316"/>
      <c r="AI1096" s="316"/>
      <c r="AJ1096" s="316"/>
      <c r="AK1096" s="316"/>
      <c r="AL1096" s="316"/>
      <c r="AM1096" s="316"/>
      <c r="AN1096" s="316"/>
      <c r="AO1096" s="316"/>
      <c r="AP1096" s="316"/>
      <c r="AQ1096" s="316"/>
      <c r="AR1096" s="316"/>
      <c r="AS1096" s="316"/>
      <c r="AT1096" s="316"/>
      <c r="AU1096" s="317"/>
      <c r="AV1096" s="316"/>
      <c r="AW1096" s="316"/>
      <c r="AX1096" s="318"/>
      <c r="AY1096" s="318"/>
      <c r="AZ1096" s="317"/>
      <c r="BA1096" s="316" t="s">
        <v>2234</v>
      </c>
    </row>
    <row r="1097" spans="4:53" x14ac:dyDescent="0.15">
      <c r="D1097" s="316" t="s">
        <v>2235</v>
      </c>
      <c r="E1097" s="316"/>
      <c r="F1097" s="316"/>
      <c r="G1097" s="265" t="s">
        <v>144</v>
      </c>
      <c r="H1097" s="319" t="s">
        <v>1431</v>
      </c>
      <c r="I1097" s="316" t="s">
        <v>2216</v>
      </c>
      <c r="J1097" s="316" t="s">
        <v>2223</v>
      </c>
      <c r="K1097" s="316" t="s">
        <v>2224</v>
      </c>
      <c r="L1097" s="317"/>
      <c r="M1097" s="316"/>
      <c r="N1097" s="316"/>
      <c r="O1097" s="316"/>
      <c r="P1097" s="316"/>
      <c r="Q1097" s="316"/>
      <c r="R1097" s="316"/>
      <c r="S1097" s="263"/>
      <c r="T1097" s="316"/>
      <c r="U1097" s="316"/>
      <c r="V1097" s="316"/>
      <c r="W1097" s="317"/>
      <c r="X1097" s="316"/>
      <c r="Y1097" s="316"/>
      <c r="Z1097" s="316"/>
      <c r="AA1097" s="316"/>
      <c r="AB1097" s="316"/>
      <c r="AC1097" s="316"/>
      <c r="AD1097" s="316"/>
      <c r="AE1097" s="318"/>
      <c r="AF1097" s="318"/>
      <c r="AG1097" s="317"/>
      <c r="AH1097" s="316"/>
      <c r="AI1097" s="316"/>
      <c r="AJ1097" s="316"/>
      <c r="AK1097" s="316"/>
      <c r="AL1097" s="316"/>
      <c r="AM1097" s="316"/>
      <c r="AN1097" s="316"/>
      <c r="AO1097" s="316"/>
      <c r="AP1097" s="316"/>
      <c r="AQ1097" s="316"/>
      <c r="AR1097" s="316"/>
      <c r="AS1097" s="316"/>
      <c r="AT1097" s="316"/>
      <c r="AU1097" s="317"/>
      <c r="AV1097" s="316"/>
      <c r="AW1097" s="316"/>
      <c r="AX1097" s="318"/>
      <c r="AY1097" s="318"/>
      <c r="AZ1097" s="317"/>
      <c r="BA1097" s="316" t="s">
        <v>1556</v>
      </c>
    </row>
    <row r="1098" spans="4:53" x14ac:dyDescent="0.15">
      <c r="D1098" s="316" t="s">
        <v>2236</v>
      </c>
      <c r="E1098" s="316"/>
      <c r="F1098" s="316"/>
      <c r="G1098" s="265" t="s">
        <v>144</v>
      </c>
      <c r="H1098" s="319" t="s">
        <v>1431</v>
      </c>
      <c r="I1098" s="316" t="s">
        <v>2216</v>
      </c>
      <c r="J1098" s="316" t="s">
        <v>2223</v>
      </c>
      <c r="K1098" s="316" t="s">
        <v>2224</v>
      </c>
      <c r="L1098" s="317"/>
      <c r="M1098" s="316"/>
      <c r="N1098" s="316"/>
      <c r="O1098" s="316"/>
      <c r="P1098" s="316"/>
      <c r="Q1098" s="316"/>
      <c r="R1098" s="316"/>
      <c r="S1098" s="263"/>
      <c r="T1098" s="316"/>
      <c r="U1098" s="316"/>
      <c r="V1098" s="316"/>
      <c r="W1098" s="317"/>
      <c r="X1098" s="316"/>
      <c r="Y1098" s="316"/>
      <c r="Z1098" s="316"/>
      <c r="AA1098" s="316"/>
      <c r="AB1098" s="316"/>
      <c r="AC1098" s="316"/>
      <c r="AD1098" s="316"/>
      <c r="AE1098" s="318"/>
      <c r="AF1098" s="318"/>
      <c r="AG1098" s="317"/>
      <c r="AH1098" s="316"/>
      <c r="AI1098" s="316"/>
      <c r="AJ1098" s="316"/>
      <c r="AK1098" s="316"/>
      <c r="AL1098" s="316"/>
      <c r="AM1098" s="316"/>
      <c r="AN1098" s="316"/>
      <c r="AO1098" s="316"/>
      <c r="AP1098" s="316"/>
      <c r="AQ1098" s="316"/>
      <c r="AR1098" s="316"/>
      <c r="AS1098" s="316"/>
      <c r="AT1098" s="316"/>
      <c r="AU1098" s="317"/>
      <c r="AV1098" s="316"/>
      <c r="AW1098" s="316"/>
      <c r="AX1098" s="318"/>
      <c r="AY1098" s="318"/>
      <c r="AZ1098" s="317"/>
      <c r="BA1098" s="316" t="s">
        <v>1556</v>
      </c>
    </row>
    <row r="1099" spans="4:53" x14ac:dyDescent="0.15">
      <c r="D1099" s="263" t="s">
        <v>2237</v>
      </c>
      <c r="E1099" s="316"/>
      <c r="F1099" s="316"/>
      <c r="G1099" s="265" t="s">
        <v>144</v>
      </c>
      <c r="H1099" s="319" t="s">
        <v>1431</v>
      </c>
      <c r="I1099" s="316" t="s">
        <v>2216</v>
      </c>
      <c r="J1099" s="316" t="s">
        <v>2238</v>
      </c>
      <c r="K1099" s="316"/>
      <c r="L1099" s="317"/>
      <c r="M1099" s="316"/>
      <c r="N1099" s="316"/>
      <c r="O1099" s="316"/>
      <c r="P1099" s="316"/>
      <c r="Q1099" s="316"/>
      <c r="R1099" s="316"/>
      <c r="S1099" s="263" t="s">
        <v>2239</v>
      </c>
      <c r="T1099" s="316"/>
      <c r="U1099" s="316"/>
      <c r="V1099" s="316"/>
      <c r="W1099" s="317"/>
      <c r="X1099" s="316"/>
      <c r="Y1099" s="316"/>
      <c r="Z1099" s="316"/>
      <c r="AA1099" s="316"/>
      <c r="AB1099" s="316"/>
      <c r="AC1099" s="316"/>
      <c r="AD1099" s="316"/>
      <c r="AE1099" s="318"/>
      <c r="AF1099" s="318"/>
      <c r="AG1099" s="317"/>
      <c r="AH1099" s="316"/>
      <c r="AI1099" s="316"/>
      <c r="AJ1099" s="316"/>
      <c r="AK1099" s="316"/>
      <c r="AL1099" s="316"/>
      <c r="AM1099" s="316"/>
      <c r="AN1099" s="316"/>
      <c r="AO1099" s="316"/>
      <c r="AP1099" s="316"/>
      <c r="AQ1099" s="316"/>
      <c r="AR1099" s="316"/>
      <c r="AS1099" s="316"/>
      <c r="AT1099" s="316"/>
      <c r="AU1099" s="317"/>
      <c r="AV1099" s="316"/>
      <c r="AW1099" s="316"/>
      <c r="AX1099" s="318"/>
      <c r="AY1099" s="318"/>
      <c r="AZ1099" s="317"/>
      <c r="BA1099" s="263" t="s">
        <v>2240</v>
      </c>
    </row>
    <row r="1100" spans="4:53" x14ac:dyDescent="0.15">
      <c r="D1100" s="263" t="s">
        <v>2241</v>
      </c>
      <c r="E1100" s="316"/>
      <c r="F1100" s="316"/>
      <c r="G1100" s="265" t="s">
        <v>144</v>
      </c>
      <c r="H1100" s="319" t="s">
        <v>1431</v>
      </c>
      <c r="I1100" s="316" t="s">
        <v>2216</v>
      </c>
      <c r="J1100" s="316" t="s">
        <v>2238</v>
      </c>
      <c r="K1100" s="316"/>
      <c r="L1100" s="317"/>
      <c r="M1100" s="316"/>
      <c r="N1100" s="316"/>
      <c r="O1100" s="316"/>
      <c r="P1100" s="316"/>
      <c r="Q1100" s="316"/>
      <c r="R1100" s="316"/>
      <c r="S1100" s="263" t="s">
        <v>2242</v>
      </c>
      <c r="T1100" s="316"/>
      <c r="U1100" s="316"/>
      <c r="V1100" s="316"/>
      <c r="W1100" s="317"/>
      <c r="X1100" s="316"/>
      <c r="Y1100" s="316"/>
      <c r="Z1100" s="316"/>
      <c r="AA1100" s="316"/>
      <c r="AB1100" s="316"/>
      <c r="AC1100" s="316"/>
      <c r="AD1100" s="316"/>
      <c r="AE1100" s="318"/>
      <c r="AF1100" s="318"/>
      <c r="AG1100" s="317"/>
      <c r="AH1100" s="316"/>
      <c r="AI1100" s="316"/>
      <c r="AJ1100" s="316"/>
      <c r="AK1100" s="316"/>
      <c r="AL1100" s="316"/>
      <c r="AM1100" s="316"/>
      <c r="AN1100" s="316"/>
      <c r="AO1100" s="316"/>
      <c r="AP1100" s="316"/>
      <c r="AQ1100" s="316"/>
      <c r="AR1100" s="316"/>
      <c r="AS1100" s="316"/>
      <c r="AT1100" s="316"/>
      <c r="AU1100" s="317"/>
      <c r="AV1100" s="316"/>
      <c r="AW1100" s="316"/>
      <c r="AX1100" s="318"/>
      <c r="AY1100" s="318"/>
      <c r="AZ1100" s="317"/>
      <c r="BA1100" s="263" t="s">
        <v>2243</v>
      </c>
    </row>
    <row r="1101" spans="4:53" x14ac:dyDescent="0.15">
      <c r="D1101" s="263" t="s">
        <v>2244</v>
      </c>
      <c r="E1101" s="316"/>
      <c r="F1101" s="316"/>
      <c r="G1101" s="265" t="s">
        <v>144</v>
      </c>
      <c r="H1101" s="319" t="s">
        <v>1431</v>
      </c>
      <c r="I1101" s="316" t="s">
        <v>2216</v>
      </c>
      <c r="J1101" s="316" t="s">
        <v>2245</v>
      </c>
      <c r="K1101" s="316"/>
      <c r="L1101" s="317"/>
      <c r="M1101" s="316"/>
      <c r="N1101" s="316"/>
      <c r="O1101" s="316"/>
      <c r="P1101" s="316"/>
      <c r="Q1101" s="316"/>
      <c r="R1101" s="316"/>
      <c r="S1101" s="263" t="s">
        <v>2246</v>
      </c>
      <c r="T1101" s="316"/>
      <c r="U1101" s="316"/>
      <c r="V1101" s="316"/>
      <c r="W1101" s="317"/>
      <c r="X1101" s="316"/>
      <c r="Y1101" s="316"/>
      <c r="Z1101" s="316"/>
      <c r="AA1101" s="316"/>
      <c r="AB1101" s="316"/>
      <c r="AC1101" s="316"/>
      <c r="AD1101" s="316"/>
      <c r="AE1101" s="318"/>
      <c r="AF1101" s="318"/>
      <c r="AG1101" s="317"/>
      <c r="AH1101" s="316"/>
      <c r="AI1101" s="316"/>
      <c r="AJ1101" s="316"/>
      <c r="AK1101" s="316"/>
      <c r="AL1101" s="316"/>
      <c r="AM1101" s="316"/>
      <c r="AN1101" s="316"/>
      <c r="AO1101" s="316"/>
      <c r="AP1101" s="316"/>
      <c r="AQ1101" s="316"/>
      <c r="AR1101" s="316"/>
      <c r="AS1101" s="316"/>
      <c r="AT1101" s="316"/>
      <c r="AU1101" s="317"/>
      <c r="AV1101" s="316"/>
      <c r="AW1101" s="316"/>
      <c r="AX1101" s="318"/>
      <c r="AY1101" s="318"/>
      <c r="AZ1101" s="317"/>
      <c r="BA1101" s="263" t="s">
        <v>2247</v>
      </c>
    </row>
    <row r="1102" spans="4:53" x14ac:dyDescent="0.15">
      <c r="D1102" s="263" t="s">
        <v>2248</v>
      </c>
      <c r="E1102" s="316"/>
      <c r="F1102" s="316"/>
      <c r="G1102" s="265" t="s">
        <v>144</v>
      </c>
      <c r="H1102" s="319" t="s">
        <v>1431</v>
      </c>
      <c r="I1102" s="316" t="s">
        <v>2216</v>
      </c>
      <c r="J1102" s="316" t="s">
        <v>2245</v>
      </c>
      <c r="K1102" s="316"/>
      <c r="L1102" s="317"/>
      <c r="M1102" s="316"/>
      <c r="N1102" s="316"/>
      <c r="O1102" s="316"/>
      <c r="P1102" s="316"/>
      <c r="Q1102" s="316"/>
      <c r="R1102" s="316"/>
      <c r="S1102" s="263" t="s">
        <v>262</v>
      </c>
      <c r="T1102" s="316"/>
      <c r="U1102" s="316"/>
      <c r="V1102" s="316"/>
      <c r="W1102" s="317"/>
      <c r="X1102" s="316"/>
      <c r="Y1102" s="316"/>
      <c r="Z1102" s="316"/>
      <c r="AA1102" s="316"/>
      <c r="AB1102" s="316"/>
      <c r="AC1102" s="316"/>
      <c r="AD1102" s="316"/>
      <c r="AE1102" s="318"/>
      <c r="AF1102" s="318"/>
      <c r="AG1102" s="317"/>
      <c r="AH1102" s="316"/>
      <c r="AI1102" s="316"/>
      <c r="AJ1102" s="316"/>
      <c r="AK1102" s="316"/>
      <c r="AL1102" s="316"/>
      <c r="AM1102" s="316"/>
      <c r="AN1102" s="316"/>
      <c r="AO1102" s="316"/>
      <c r="AP1102" s="316"/>
      <c r="AQ1102" s="316"/>
      <c r="AR1102" s="316"/>
      <c r="AS1102" s="316"/>
      <c r="AT1102" s="316"/>
      <c r="AU1102" s="317"/>
      <c r="AV1102" s="316"/>
      <c r="AW1102" s="316"/>
      <c r="AX1102" s="318"/>
      <c r="AY1102" s="318"/>
      <c r="AZ1102" s="317"/>
      <c r="BA1102" s="263" t="s">
        <v>2249</v>
      </c>
    </row>
    <row r="1103" spans="4:53" x14ac:dyDescent="0.15">
      <c r="D1103" s="263" t="s">
        <v>2250</v>
      </c>
      <c r="E1103" s="316"/>
      <c r="F1103" s="316"/>
      <c r="G1103" s="265" t="s">
        <v>144</v>
      </c>
      <c r="H1103" s="319" t="s">
        <v>1431</v>
      </c>
      <c r="I1103" s="316" t="s">
        <v>2216</v>
      </c>
      <c r="J1103" s="316" t="s">
        <v>2251</v>
      </c>
      <c r="K1103" s="316"/>
      <c r="L1103" s="317"/>
      <c r="M1103" s="316"/>
      <c r="N1103" s="316"/>
      <c r="O1103" s="316"/>
      <c r="P1103" s="316"/>
      <c r="Q1103" s="316"/>
      <c r="R1103" s="316"/>
      <c r="S1103" s="263" t="s">
        <v>2252</v>
      </c>
      <c r="T1103" s="316"/>
      <c r="U1103" s="316"/>
      <c r="V1103" s="316"/>
      <c r="W1103" s="317"/>
      <c r="X1103" s="316"/>
      <c r="Y1103" s="316"/>
      <c r="Z1103" s="316"/>
      <c r="AA1103" s="316"/>
      <c r="AB1103" s="316"/>
      <c r="AC1103" s="316"/>
      <c r="AD1103" s="316"/>
      <c r="AE1103" s="318"/>
      <c r="AF1103" s="318"/>
      <c r="AG1103" s="317"/>
      <c r="AH1103" s="316"/>
      <c r="AI1103" s="316"/>
      <c r="AJ1103" s="316"/>
      <c r="AK1103" s="316"/>
      <c r="AL1103" s="316"/>
      <c r="AM1103" s="316"/>
      <c r="AN1103" s="316"/>
      <c r="AO1103" s="316"/>
      <c r="AP1103" s="316"/>
      <c r="AQ1103" s="316"/>
      <c r="AR1103" s="316"/>
      <c r="AS1103" s="316"/>
      <c r="AT1103" s="316"/>
      <c r="AU1103" s="317"/>
      <c r="AV1103" s="316"/>
      <c r="AW1103" s="316"/>
      <c r="AX1103" s="318"/>
      <c r="AY1103" s="318"/>
      <c r="AZ1103" s="317"/>
      <c r="BA1103" s="263" t="s">
        <v>2253</v>
      </c>
    </row>
    <row r="1104" spans="4:53" x14ac:dyDescent="0.15">
      <c r="D1104" s="263" t="s">
        <v>2254</v>
      </c>
      <c r="E1104" s="316"/>
      <c r="F1104" s="316"/>
      <c r="G1104" s="265" t="s">
        <v>144</v>
      </c>
      <c r="H1104" s="319" t="s">
        <v>1431</v>
      </c>
      <c r="I1104" s="316" t="s">
        <v>2216</v>
      </c>
      <c r="J1104" s="316" t="s">
        <v>2251</v>
      </c>
      <c r="K1104" s="316"/>
      <c r="L1104" s="317"/>
      <c r="M1104" s="316"/>
      <c r="N1104" s="316"/>
      <c r="O1104" s="316"/>
      <c r="P1104" s="316"/>
      <c r="Q1104" s="316"/>
      <c r="R1104" s="316"/>
      <c r="S1104" s="263" t="s">
        <v>2255</v>
      </c>
      <c r="T1104" s="316"/>
      <c r="U1104" s="316"/>
      <c r="V1104" s="316"/>
      <c r="W1104" s="317"/>
      <c r="X1104" s="316"/>
      <c r="Y1104" s="316"/>
      <c r="Z1104" s="316"/>
      <c r="AA1104" s="316"/>
      <c r="AB1104" s="316"/>
      <c r="AC1104" s="316"/>
      <c r="AD1104" s="316"/>
      <c r="AE1104" s="318"/>
      <c r="AF1104" s="318"/>
      <c r="AG1104" s="317"/>
      <c r="AH1104" s="316"/>
      <c r="AI1104" s="316"/>
      <c r="AJ1104" s="316"/>
      <c r="AK1104" s="316"/>
      <c r="AL1104" s="316"/>
      <c r="AM1104" s="316"/>
      <c r="AN1104" s="316"/>
      <c r="AO1104" s="316"/>
      <c r="AP1104" s="316"/>
      <c r="AQ1104" s="316"/>
      <c r="AR1104" s="316"/>
      <c r="AS1104" s="316"/>
      <c r="AT1104" s="316"/>
      <c r="AU1104" s="317"/>
      <c r="AV1104" s="316"/>
      <c r="AW1104" s="316"/>
      <c r="AX1104" s="318"/>
      <c r="AY1104" s="318"/>
      <c r="AZ1104" s="317"/>
      <c r="BA1104" s="3" t="s">
        <v>2256</v>
      </c>
    </row>
    <row r="1105" spans="4:53" x14ac:dyDescent="0.15">
      <c r="D1105" s="263" t="s">
        <v>2257</v>
      </c>
      <c r="E1105" s="316"/>
      <c r="F1105" s="316"/>
      <c r="G1105" s="265" t="s">
        <v>144</v>
      </c>
      <c r="H1105" s="319" t="s">
        <v>1431</v>
      </c>
      <c r="I1105" s="316" t="s">
        <v>2216</v>
      </c>
      <c r="J1105" s="316" t="s">
        <v>2251</v>
      </c>
      <c r="K1105" s="316"/>
      <c r="L1105" s="317"/>
      <c r="M1105" s="316"/>
      <c r="N1105" s="316"/>
      <c r="O1105" s="316"/>
      <c r="P1105" s="316"/>
      <c r="Q1105" s="316"/>
      <c r="R1105" s="316"/>
      <c r="S1105" s="263" t="s">
        <v>2258</v>
      </c>
      <c r="T1105" s="316"/>
      <c r="U1105" s="316"/>
      <c r="V1105" s="316"/>
      <c r="W1105" s="317"/>
      <c r="X1105" s="316"/>
      <c r="Y1105" s="316"/>
      <c r="Z1105" s="316"/>
      <c r="AA1105" s="316"/>
      <c r="AB1105" s="316"/>
      <c r="AC1105" s="316"/>
      <c r="AD1105" s="316"/>
      <c r="AE1105" s="318"/>
      <c r="AF1105" s="318"/>
      <c r="AG1105" s="317"/>
      <c r="AH1105" s="316"/>
      <c r="AI1105" s="316"/>
      <c r="AJ1105" s="316"/>
      <c r="AK1105" s="316"/>
      <c r="AL1105" s="316"/>
      <c r="AM1105" s="316"/>
      <c r="AN1105" s="316"/>
      <c r="AO1105" s="316"/>
      <c r="AP1105" s="316"/>
      <c r="AQ1105" s="316"/>
      <c r="AR1105" s="316"/>
      <c r="AS1105" s="316"/>
      <c r="AT1105" s="316"/>
      <c r="AU1105" s="317"/>
      <c r="AV1105" s="316"/>
      <c r="AW1105" s="316"/>
      <c r="AX1105" s="318"/>
      <c r="AY1105" s="318"/>
      <c r="AZ1105" s="317"/>
      <c r="BA1105" s="263" t="s">
        <v>2233</v>
      </c>
    </row>
    <row r="1106" spans="4:53" x14ac:dyDescent="0.15">
      <c r="D1106" s="263" t="s">
        <v>2259</v>
      </c>
      <c r="E1106" s="316"/>
      <c r="F1106" s="316"/>
      <c r="G1106" s="265" t="s">
        <v>144</v>
      </c>
      <c r="H1106" s="319" t="s">
        <v>1431</v>
      </c>
      <c r="I1106" s="316" t="s">
        <v>2216</v>
      </c>
      <c r="J1106" s="316" t="s">
        <v>2251</v>
      </c>
      <c r="K1106" s="316"/>
      <c r="L1106" s="317"/>
      <c r="M1106" s="316"/>
      <c r="N1106" s="316"/>
      <c r="O1106" s="316"/>
      <c r="P1106" s="316"/>
      <c r="Q1106" s="316"/>
      <c r="R1106" s="316"/>
      <c r="S1106" s="263" t="s">
        <v>2260</v>
      </c>
      <c r="T1106" s="316"/>
      <c r="U1106" s="316"/>
      <c r="V1106" s="316"/>
      <c r="W1106" s="317"/>
      <c r="X1106" s="316"/>
      <c r="Y1106" s="316"/>
      <c r="Z1106" s="316"/>
      <c r="AA1106" s="316"/>
      <c r="AB1106" s="316"/>
      <c r="AC1106" s="316"/>
      <c r="AD1106" s="316"/>
      <c r="AE1106" s="318"/>
      <c r="AF1106" s="318"/>
      <c r="AG1106" s="317"/>
      <c r="AH1106" s="316"/>
      <c r="AI1106" s="316"/>
      <c r="AJ1106" s="316"/>
      <c r="AK1106" s="316"/>
      <c r="AL1106" s="316"/>
      <c r="AM1106" s="316"/>
      <c r="AN1106" s="316"/>
      <c r="AO1106" s="316"/>
      <c r="AP1106" s="316"/>
      <c r="AQ1106" s="316"/>
      <c r="AR1106" s="316"/>
      <c r="AS1106" s="316"/>
      <c r="AT1106" s="316"/>
      <c r="AU1106" s="317"/>
      <c r="AV1106" s="316"/>
      <c r="AW1106" s="316"/>
      <c r="AX1106" s="318"/>
      <c r="AY1106" s="318"/>
      <c r="AZ1106" s="317"/>
      <c r="BA1106" s="263" t="s">
        <v>2233</v>
      </c>
    </row>
    <row r="1107" spans="4:53" ht="26" x14ac:dyDescent="0.15">
      <c r="D1107" s="263" t="s">
        <v>2261</v>
      </c>
      <c r="E1107" s="316"/>
      <c r="F1107" s="316"/>
      <c r="G1107" s="265" t="s">
        <v>144</v>
      </c>
      <c r="H1107" s="319" t="s">
        <v>1431</v>
      </c>
      <c r="I1107" s="316" t="s">
        <v>2216</v>
      </c>
      <c r="J1107" s="316" t="s">
        <v>2261</v>
      </c>
      <c r="K1107" s="316" t="s">
        <v>2262</v>
      </c>
      <c r="L1107" s="317"/>
      <c r="M1107" s="316"/>
      <c r="N1107" s="316"/>
      <c r="O1107" s="316"/>
      <c r="P1107" s="316"/>
      <c r="Q1107" s="316"/>
      <c r="R1107" s="316"/>
      <c r="S1107" s="263" t="s">
        <v>2263</v>
      </c>
      <c r="T1107" s="316"/>
      <c r="U1107" s="316"/>
      <c r="V1107" s="316"/>
      <c r="W1107" s="317"/>
      <c r="X1107" s="316"/>
      <c r="Y1107" s="316"/>
      <c r="Z1107" s="316"/>
      <c r="AA1107" s="316"/>
      <c r="AB1107" s="316"/>
      <c r="AC1107" s="316"/>
      <c r="AD1107" s="316"/>
      <c r="AE1107" s="318"/>
      <c r="AF1107" s="318"/>
      <c r="AG1107" s="317"/>
      <c r="AH1107" s="316"/>
      <c r="AI1107" s="316"/>
      <c r="AJ1107" s="316"/>
      <c r="AK1107" s="316"/>
      <c r="AL1107" s="316"/>
      <c r="AM1107" s="316"/>
      <c r="AN1107" s="316"/>
      <c r="AO1107" s="316"/>
      <c r="AP1107" s="316"/>
      <c r="AQ1107" s="316"/>
      <c r="AR1107" s="316"/>
      <c r="AS1107" s="316"/>
      <c r="AT1107" s="316"/>
      <c r="AU1107" s="317"/>
      <c r="AV1107" s="316"/>
      <c r="AW1107" s="316"/>
      <c r="AX1107" s="318"/>
      <c r="AY1107" s="318"/>
      <c r="AZ1107" s="317"/>
      <c r="BA1107" s="278" t="s">
        <v>2264</v>
      </c>
    </row>
    <row r="1108" spans="4:53" ht="26" x14ac:dyDescent="0.15">
      <c r="D1108" s="263" t="s">
        <v>2265</v>
      </c>
      <c r="E1108" s="316"/>
      <c r="F1108" s="316"/>
      <c r="G1108" s="265" t="s">
        <v>144</v>
      </c>
      <c r="H1108" s="319" t="s">
        <v>1431</v>
      </c>
      <c r="I1108" s="316" t="s">
        <v>2216</v>
      </c>
      <c r="J1108" s="316" t="s">
        <v>2261</v>
      </c>
      <c r="K1108" s="316" t="s">
        <v>2266</v>
      </c>
      <c r="L1108" s="317"/>
      <c r="M1108" s="316"/>
      <c r="N1108" s="316"/>
      <c r="O1108" s="316"/>
      <c r="P1108" s="316"/>
      <c r="Q1108" s="316"/>
      <c r="R1108" s="316"/>
      <c r="S1108" s="263" t="s">
        <v>2267</v>
      </c>
      <c r="T1108" s="316"/>
      <c r="U1108" s="316"/>
      <c r="V1108" s="316"/>
      <c r="W1108" s="317"/>
      <c r="X1108" s="316"/>
      <c r="Y1108" s="316"/>
      <c r="Z1108" s="316"/>
      <c r="AA1108" s="316"/>
      <c r="AB1108" s="316"/>
      <c r="AC1108" s="316"/>
      <c r="AD1108" s="316"/>
      <c r="AE1108" s="318"/>
      <c r="AF1108" s="318"/>
      <c r="AG1108" s="317"/>
      <c r="AH1108" s="316"/>
      <c r="AI1108" s="316"/>
      <c r="AJ1108" s="316"/>
      <c r="AK1108" s="316"/>
      <c r="AL1108" s="316"/>
      <c r="AM1108" s="316"/>
      <c r="AN1108" s="316"/>
      <c r="AO1108" s="316"/>
      <c r="AP1108" s="316"/>
      <c r="AQ1108" s="316"/>
      <c r="AR1108" s="316"/>
      <c r="AS1108" s="316"/>
      <c r="AT1108" s="316"/>
      <c r="AU1108" s="317"/>
      <c r="AV1108" s="316"/>
      <c r="AW1108" s="316"/>
      <c r="AX1108" s="318"/>
      <c r="AY1108" s="318"/>
      <c r="AZ1108" s="317"/>
      <c r="BA1108" s="278" t="s">
        <v>2268</v>
      </c>
    </row>
    <row r="1109" spans="4:53" x14ac:dyDescent="0.15">
      <c r="D1109" s="263" t="s">
        <v>2269</v>
      </c>
      <c r="E1109" s="316"/>
      <c r="F1109" s="316"/>
      <c r="G1109" s="265" t="s">
        <v>144</v>
      </c>
      <c r="H1109" s="319" t="s">
        <v>1431</v>
      </c>
      <c r="I1109" s="316" t="s">
        <v>2216</v>
      </c>
      <c r="J1109" s="316" t="s">
        <v>2270</v>
      </c>
      <c r="K1109" s="316"/>
      <c r="L1109" s="317"/>
      <c r="M1109" s="316"/>
      <c r="N1109" s="316"/>
      <c r="O1109" s="316"/>
      <c r="P1109" s="316"/>
      <c r="Q1109" s="316"/>
      <c r="R1109" s="316"/>
      <c r="S1109" s="263" t="s">
        <v>262</v>
      </c>
      <c r="T1109" s="316"/>
      <c r="U1109" s="316"/>
      <c r="V1109" s="316"/>
      <c r="W1109" s="317"/>
      <c r="X1109" s="316"/>
      <c r="Y1109" s="316"/>
      <c r="Z1109" s="316"/>
      <c r="AA1109" s="316"/>
      <c r="AB1109" s="316"/>
      <c r="AC1109" s="316"/>
      <c r="AD1109" s="316"/>
      <c r="AE1109" s="318"/>
      <c r="AF1109" s="318"/>
      <c r="AG1109" s="317"/>
      <c r="AH1109" s="316"/>
      <c r="AI1109" s="316"/>
      <c r="AJ1109" s="316"/>
      <c r="AK1109" s="316"/>
      <c r="AL1109" s="316"/>
      <c r="AM1109" s="316"/>
      <c r="AN1109" s="316"/>
      <c r="AO1109" s="316"/>
      <c r="AP1109" s="316"/>
      <c r="AQ1109" s="316"/>
      <c r="AR1109" s="316"/>
      <c r="AS1109" s="316"/>
      <c r="AT1109" s="316"/>
      <c r="AU1109" s="317"/>
      <c r="AV1109" s="316"/>
      <c r="AW1109" s="316"/>
      <c r="AX1109" s="318"/>
      <c r="AY1109" s="318"/>
      <c r="AZ1109" s="317"/>
      <c r="BA1109" s="278" t="s">
        <v>2271</v>
      </c>
    </row>
    <row r="1110" spans="4:53" x14ac:dyDescent="0.15">
      <c r="D1110" s="263" t="s">
        <v>2272</v>
      </c>
      <c r="E1110" s="316"/>
      <c r="F1110" s="316"/>
      <c r="G1110" s="265" t="s">
        <v>144</v>
      </c>
      <c r="H1110" s="319" t="s">
        <v>1431</v>
      </c>
      <c r="I1110" s="316" t="s">
        <v>2216</v>
      </c>
      <c r="J1110" s="316" t="s">
        <v>2270</v>
      </c>
      <c r="K1110" s="316"/>
      <c r="L1110" s="317"/>
      <c r="M1110" s="316"/>
      <c r="N1110" s="316"/>
      <c r="O1110" s="316"/>
      <c r="P1110" s="316"/>
      <c r="Q1110" s="316"/>
      <c r="R1110" s="316"/>
      <c r="S1110" s="263" t="s">
        <v>262</v>
      </c>
      <c r="T1110" s="316"/>
      <c r="U1110" s="316"/>
      <c r="V1110" s="316"/>
      <c r="W1110" s="317"/>
      <c r="X1110" s="316"/>
      <c r="Y1110" s="316"/>
      <c r="Z1110" s="316"/>
      <c r="AA1110" s="316"/>
      <c r="AB1110" s="316"/>
      <c r="AC1110" s="316"/>
      <c r="AD1110" s="316"/>
      <c r="AE1110" s="318"/>
      <c r="AF1110" s="318"/>
      <c r="AG1110" s="317"/>
      <c r="AH1110" s="316"/>
      <c r="AI1110" s="316"/>
      <c r="AJ1110" s="316"/>
      <c r="AK1110" s="316"/>
      <c r="AL1110" s="316"/>
      <c r="AM1110" s="316"/>
      <c r="AN1110" s="316"/>
      <c r="AO1110" s="316"/>
      <c r="AP1110" s="316"/>
      <c r="AQ1110" s="316"/>
      <c r="AR1110" s="316"/>
      <c r="AS1110" s="316"/>
      <c r="AT1110" s="316"/>
      <c r="AU1110" s="317"/>
      <c r="AV1110" s="316"/>
      <c r="AW1110" s="316"/>
      <c r="AX1110" s="318"/>
      <c r="AY1110" s="318"/>
      <c r="AZ1110" s="317"/>
      <c r="BA1110" s="278" t="s">
        <v>2271</v>
      </c>
    </row>
    <row r="1111" spans="4:53" x14ac:dyDescent="0.15">
      <c r="D1111" s="263" t="s">
        <v>2273</v>
      </c>
      <c r="E1111" s="316"/>
      <c r="F1111" s="316"/>
      <c r="G1111" s="265" t="s">
        <v>144</v>
      </c>
      <c r="H1111" s="319" t="s">
        <v>1431</v>
      </c>
      <c r="I1111" s="316" t="s">
        <v>2216</v>
      </c>
      <c r="J1111" s="316" t="s">
        <v>2270</v>
      </c>
      <c r="K1111" s="316"/>
      <c r="L1111" s="317"/>
      <c r="M1111" s="316"/>
      <c r="N1111" s="316"/>
      <c r="O1111" s="316"/>
      <c r="P1111" s="316"/>
      <c r="Q1111" s="316"/>
      <c r="R1111" s="316"/>
      <c r="S1111" s="263" t="s">
        <v>262</v>
      </c>
      <c r="T1111" s="316"/>
      <c r="U1111" s="316"/>
      <c r="V1111" s="316"/>
      <c r="W1111" s="317"/>
      <c r="X1111" s="316"/>
      <c r="Y1111" s="316"/>
      <c r="Z1111" s="316"/>
      <c r="AA1111" s="316"/>
      <c r="AB1111" s="316"/>
      <c r="AC1111" s="316"/>
      <c r="AD1111" s="316"/>
      <c r="AE1111" s="318"/>
      <c r="AF1111" s="318"/>
      <c r="AG1111" s="317"/>
      <c r="AH1111" s="316"/>
      <c r="AI1111" s="316"/>
      <c r="AJ1111" s="316"/>
      <c r="AK1111" s="316"/>
      <c r="AL1111" s="316"/>
      <c r="AM1111" s="316"/>
      <c r="AN1111" s="316"/>
      <c r="AO1111" s="316"/>
      <c r="AP1111" s="316"/>
      <c r="AQ1111" s="316"/>
      <c r="AR1111" s="316"/>
      <c r="AS1111" s="316"/>
      <c r="AT1111" s="316"/>
      <c r="AU1111" s="317"/>
      <c r="AV1111" s="316"/>
      <c r="AW1111" s="316"/>
      <c r="AX1111" s="318"/>
      <c r="AY1111" s="318"/>
      <c r="AZ1111" s="317"/>
      <c r="BA1111" s="278" t="s">
        <v>2271</v>
      </c>
    </row>
    <row r="1112" spans="4:53" x14ac:dyDescent="0.15">
      <c r="D1112" s="263" t="s">
        <v>2274</v>
      </c>
      <c r="E1112" s="316"/>
      <c r="F1112" s="316"/>
      <c r="G1112" s="265" t="s">
        <v>144</v>
      </c>
      <c r="H1112" s="319" t="s">
        <v>1431</v>
      </c>
      <c r="I1112" s="316" t="s">
        <v>2216</v>
      </c>
      <c r="J1112" s="316" t="s">
        <v>2270</v>
      </c>
      <c r="K1112" s="316"/>
      <c r="L1112" s="317"/>
      <c r="M1112" s="316"/>
      <c r="N1112" s="316"/>
      <c r="O1112" s="316"/>
      <c r="P1112" s="316"/>
      <c r="Q1112" s="316"/>
      <c r="R1112" s="316"/>
      <c r="S1112" s="263" t="s">
        <v>262</v>
      </c>
      <c r="T1112" s="316"/>
      <c r="U1112" s="316"/>
      <c r="V1112" s="316"/>
      <c r="W1112" s="317"/>
      <c r="X1112" s="316"/>
      <c r="Y1112" s="316"/>
      <c r="Z1112" s="316"/>
      <c r="AA1112" s="316"/>
      <c r="AB1112" s="316"/>
      <c r="AC1112" s="316"/>
      <c r="AD1112" s="316"/>
      <c r="AE1112" s="318"/>
      <c r="AF1112" s="318"/>
      <c r="AG1112" s="317"/>
      <c r="AH1112" s="316"/>
      <c r="AI1112" s="316"/>
      <c r="AJ1112" s="316"/>
      <c r="AK1112" s="316"/>
      <c r="AL1112" s="316"/>
      <c r="AM1112" s="316"/>
      <c r="AN1112" s="316"/>
      <c r="AO1112" s="316"/>
      <c r="AP1112" s="316"/>
      <c r="AQ1112" s="316"/>
      <c r="AR1112" s="316"/>
      <c r="AS1112" s="316"/>
      <c r="AT1112" s="316"/>
      <c r="AU1112" s="317"/>
      <c r="AV1112" s="316"/>
      <c r="AW1112" s="316"/>
      <c r="AX1112" s="318"/>
      <c r="AY1112" s="318"/>
      <c r="AZ1112" s="317"/>
      <c r="BA1112" s="278" t="s">
        <v>2271</v>
      </c>
    </row>
    <row r="1113" spans="4:53" x14ac:dyDescent="0.15">
      <c r="D1113" s="263" t="s">
        <v>2275</v>
      </c>
      <c r="E1113" s="316"/>
      <c r="F1113" s="316"/>
      <c r="G1113" s="265" t="s">
        <v>144</v>
      </c>
      <c r="H1113" s="319" t="s">
        <v>1431</v>
      </c>
      <c r="I1113" s="316" t="s">
        <v>2216</v>
      </c>
      <c r="J1113" s="316" t="s">
        <v>2276</v>
      </c>
      <c r="K1113" s="316" t="s">
        <v>2277</v>
      </c>
      <c r="L1113" s="317"/>
      <c r="M1113" s="316"/>
      <c r="N1113" s="316"/>
      <c r="O1113" s="316"/>
      <c r="P1113" s="316"/>
      <c r="Q1113" s="316"/>
      <c r="R1113" s="316"/>
      <c r="S1113" s="263" t="s">
        <v>2278</v>
      </c>
      <c r="T1113" s="316"/>
      <c r="U1113" s="316"/>
      <c r="V1113" s="316"/>
      <c r="W1113" s="317"/>
      <c r="X1113" s="316"/>
      <c r="Y1113" s="316"/>
      <c r="Z1113" s="316"/>
      <c r="AA1113" s="316"/>
      <c r="AB1113" s="316"/>
      <c r="AC1113" s="316"/>
      <c r="AD1113" s="316"/>
      <c r="AE1113" s="318"/>
      <c r="AF1113" s="318"/>
      <c r="AG1113" s="317"/>
      <c r="AH1113" s="316"/>
      <c r="AI1113" s="316"/>
      <c r="AJ1113" s="316"/>
      <c r="AK1113" s="316"/>
      <c r="AL1113" s="316"/>
      <c r="AM1113" s="316"/>
      <c r="AN1113" s="316"/>
      <c r="AO1113" s="316"/>
      <c r="AP1113" s="316"/>
      <c r="AQ1113" s="316"/>
      <c r="AR1113" s="316"/>
      <c r="AS1113" s="316"/>
      <c r="AT1113" s="316"/>
      <c r="AU1113" s="317"/>
      <c r="AV1113" s="316"/>
      <c r="AW1113" s="316"/>
      <c r="AX1113" s="318"/>
      <c r="AY1113" s="318"/>
      <c r="AZ1113" s="317"/>
      <c r="BA1113" s="263" t="s">
        <v>2279</v>
      </c>
    </row>
    <row r="1114" spans="4:53" x14ac:dyDescent="0.15">
      <c r="D1114" s="263" t="s">
        <v>2280</v>
      </c>
      <c r="E1114" s="316"/>
      <c r="F1114" s="316"/>
      <c r="G1114" s="265" t="s">
        <v>144</v>
      </c>
      <c r="H1114" s="319" t="s">
        <v>1431</v>
      </c>
      <c r="I1114" s="316" t="s">
        <v>2216</v>
      </c>
      <c r="J1114" s="316" t="s">
        <v>2281</v>
      </c>
      <c r="K1114" s="316"/>
      <c r="L1114" s="317"/>
      <c r="M1114" s="316"/>
      <c r="N1114" s="316"/>
      <c r="O1114" s="316"/>
      <c r="P1114" s="316"/>
      <c r="Q1114" s="316"/>
      <c r="R1114" s="316"/>
      <c r="S1114" s="263" t="s">
        <v>2282</v>
      </c>
      <c r="T1114" s="316"/>
      <c r="U1114" s="316"/>
      <c r="V1114" s="316"/>
      <c r="W1114" s="317"/>
      <c r="X1114" s="316"/>
      <c r="Y1114" s="316"/>
      <c r="Z1114" s="316"/>
      <c r="AA1114" s="316"/>
      <c r="AB1114" s="316"/>
      <c r="AC1114" s="316"/>
      <c r="AD1114" s="316"/>
      <c r="AE1114" s="318"/>
      <c r="AF1114" s="318"/>
      <c r="AG1114" s="317"/>
      <c r="AH1114" s="316"/>
      <c r="AI1114" s="316"/>
      <c r="AJ1114" s="316"/>
      <c r="AK1114" s="316"/>
      <c r="AL1114" s="316"/>
      <c r="AM1114" s="316"/>
      <c r="AN1114" s="316"/>
      <c r="AO1114" s="316"/>
      <c r="AP1114" s="316"/>
      <c r="AQ1114" s="316"/>
      <c r="AR1114" s="316"/>
      <c r="AS1114" s="316"/>
      <c r="AT1114" s="316"/>
      <c r="AU1114" s="317"/>
      <c r="AV1114" s="316"/>
      <c r="AW1114" s="316"/>
      <c r="AX1114" s="318"/>
      <c r="AY1114" s="318"/>
      <c r="AZ1114" s="317"/>
      <c r="BA1114" s="263" t="s">
        <v>2271</v>
      </c>
    </row>
    <row r="1115" spans="4:53" x14ac:dyDescent="0.15">
      <c r="D1115" s="263" t="s">
        <v>2283</v>
      </c>
      <c r="E1115" s="316"/>
      <c r="F1115" s="316"/>
      <c r="G1115" s="265" t="s">
        <v>144</v>
      </c>
      <c r="H1115" s="319" t="s">
        <v>1431</v>
      </c>
      <c r="I1115" s="316" t="s">
        <v>2216</v>
      </c>
      <c r="J1115" s="316" t="s">
        <v>2284</v>
      </c>
      <c r="K1115" s="316"/>
      <c r="L1115" s="317"/>
      <c r="M1115" s="316"/>
      <c r="N1115" s="316"/>
      <c r="O1115" s="316"/>
      <c r="P1115" s="316"/>
      <c r="Q1115" s="316"/>
      <c r="R1115" s="316"/>
      <c r="S1115" s="263" t="s">
        <v>2285</v>
      </c>
      <c r="T1115" s="316"/>
      <c r="U1115" s="316"/>
      <c r="V1115" s="316"/>
      <c r="W1115" s="317"/>
      <c r="X1115" s="316"/>
      <c r="Y1115" s="316"/>
      <c r="Z1115" s="316"/>
      <c r="AA1115" s="316"/>
      <c r="AB1115" s="316"/>
      <c r="AC1115" s="316"/>
      <c r="AD1115" s="316"/>
      <c r="AE1115" s="318"/>
      <c r="AF1115" s="318"/>
      <c r="AG1115" s="317"/>
      <c r="AH1115" s="316"/>
      <c r="AI1115" s="316"/>
      <c r="AJ1115" s="316"/>
      <c r="AK1115" s="316"/>
      <c r="AL1115" s="316"/>
      <c r="AM1115" s="316"/>
      <c r="AN1115" s="316"/>
      <c r="AO1115" s="316"/>
      <c r="AP1115" s="316"/>
      <c r="AQ1115" s="316"/>
      <c r="AR1115" s="316"/>
      <c r="AS1115" s="316"/>
      <c r="AT1115" s="316"/>
      <c r="AU1115" s="317"/>
      <c r="AV1115" s="316"/>
      <c r="AW1115" s="316"/>
      <c r="AX1115" s="318"/>
      <c r="AY1115" s="318"/>
      <c r="AZ1115" s="317"/>
      <c r="BA1115" s="263" t="s">
        <v>2286</v>
      </c>
    </row>
    <row r="1116" spans="4:53" x14ac:dyDescent="0.15">
      <c r="D1116" s="263" t="s">
        <v>2287</v>
      </c>
      <c r="E1116" s="316"/>
      <c r="F1116" s="316"/>
      <c r="G1116" s="265" t="s">
        <v>144</v>
      </c>
      <c r="H1116" s="319" t="s">
        <v>1431</v>
      </c>
      <c r="I1116" s="316" t="s">
        <v>2216</v>
      </c>
      <c r="J1116" s="316" t="s">
        <v>2284</v>
      </c>
      <c r="K1116" s="316"/>
      <c r="L1116" s="317"/>
      <c r="M1116" s="316"/>
      <c r="N1116" s="316"/>
      <c r="O1116" s="316"/>
      <c r="P1116" s="316"/>
      <c r="Q1116" s="316"/>
      <c r="R1116" s="316"/>
      <c r="S1116" s="263" t="s">
        <v>462</v>
      </c>
      <c r="T1116" s="316"/>
      <c r="U1116" s="316"/>
      <c r="V1116" s="316"/>
      <c r="W1116" s="317"/>
      <c r="X1116" s="316"/>
      <c r="Y1116" s="316"/>
      <c r="Z1116" s="316"/>
      <c r="AA1116" s="316"/>
      <c r="AB1116" s="316"/>
      <c r="AC1116" s="316"/>
      <c r="AD1116" s="316"/>
      <c r="AE1116" s="318"/>
      <c r="AF1116" s="318"/>
      <c r="AG1116" s="317"/>
      <c r="AH1116" s="316"/>
      <c r="AI1116" s="316"/>
      <c r="AJ1116" s="316"/>
      <c r="AK1116" s="316"/>
      <c r="AL1116" s="316"/>
      <c r="AM1116" s="316"/>
      <c r="AN1116" s="316"/>
      <c r="AO1116" s="316"/>
      <c r="AP1116" s="316"/>
      <c r="AQ1116" s="316"/>
      <c r="AR1116" s="316"/>
      <c r="AS1116" s="316"/>
      <c r="AT1116" s="316"/>
      <c r="AU1116" s="317"/>
      <c r="AV1116" s="316"/>
      <c r="AW1116" s="316"/>
      <c r="AX1116" s="318"/>
      <c r="AY1116" s="318"/>
      <c r="AZ1116" s="317"/>
      <c r="BA1116" s="263" t="s">
        <v>2288</v>
      </c>
    </row>
    <row r="1117" spans="4:53" x14ac:dyDescent="0.15">
      <c r="D1117" s="263" t="s">
        <v>2289</v>
      </c>
      <c r="E1117" s="316"/>
      <c r="F1117" s="316"/>
      <c r="G1117" s="265" t="s">
        <v>144</v>
      </c>
      <c r="H1117" s="319" t="s">
        <v>1431</v>
      </c>
      <c r="I1117" s="316" t="s">
        <v>2216</v>
      </c>
      <c r="J1117" s="316" t="s">
        <v>2284</v>
      </c>
      <c r="K1117" s="316"/>
      <c r="L1117" s="317"/>
      <c r="M1117" s="316"/>
      <c r="N1117" s="316"/>
      <c r="O1117" s="316"/>
      <c r="P1117" s="316"/>
      <c r="Q1117" s="316"/>
      <c r="R1117" s="316"/>
      <c r="S1117" s="263" t="s">
        <v>2290</v>
      </c>
      <c r="T1117" s="316"/>
      <c r="U1117" s="316"/>
      <c r="V1117" s="316"/>
      <c r="W1117" s="317"/>
      <c r="X1117" s="316"/>
      <c r="Y1117" s="316"/>
      <c r="Z1117" s="316"/>
      <c r="AA1117" s="316"/>
      <c r="AB1117" s="316"/>
      <c r="AC1117" s="316"/>
      <c r="AD1117" s="316"/>
      <c r="AE1117" s="318"/>
      <c r="AF1117" s="318"/>
      <c r="AG1117" s="317"/>
      <c r="AH1117" s="316"/>
      <c r="AI1117" s="316"/>
      <c r="AJ1117" s="316"/>
      <c r="AK1117" s="316"/>
      <c r="AL1117" s="316"/>
      <c r="AM1117" s="316"/>
      <c r="AN1117" s="316"/>
      <c r="AO1117" s="316"/>
      <c r="AP1117" s="316"/>
      <c r="AQ1117" s="316"/>
      <c r="AR1117" s="316"/>
      <c r="AS1117" s="316"/>
      <c r="AT1117" s="316"/>
      <c r="AU1117" s="317"/>
      <c r="AV1117" s="316"/>
      <c r="AW1117" s="316"/>
      <c r="AX1117" s="318"/>
      <c r="AY1117" s="318"/>
      <c r="AZ1117" s="317"/>
      <c r="BA1117" s="263" t="s">
        <v>2291</v>
      </c>
    </row>
    <row r="1118" spans="4:53" x14ac:dyDescent="0.15">
      <c r="D1118" s="263" t="s">
        <v>2292</v>
      </c>
      <c r="E1118" s="316"/>
      <c r="F1118" s="316"/>
      <c r="G1118" s="265" t="s">
        <v>144</v>
      </c>
      <c r="H1118" s="319" t="s">
        <v>1431</v>
      </c>
      <c r="I1118" s="316" t="s">
        <v>2216</v>
      </c>
      <c r="J1118" s="316" t="s">
        <v>2284</v>
      </c>
      <c r="K1118" s="316"/>
      <c r="L1118" s="317"/>
      <c r="M1118" s="316"/>
      <c r="N1118" s="316"/>
      <c r="O1118" s="316"/>
      <c r="P1118" s="316"/>
      <c r="Q1118" s="316"/>
      <c r="R1118" s="316"/>
      <c r="S1118" s="263" t="s">
        <v>2293</v>
      </c>
      <c r="T1118" s="316"/>
      <c r="U1118" s="316"/>
      <c r="V1118" s="316"/>
      <c r="W1118" s="317"/>
      <c r="X1118" s="316"/>
      <c r="Y1118" s="316"/>
      <c r="Z1118" s="316"/>
      <c r="AA1118" s="316"/>
      <c r="AB1118" s="316"/>
      <c r="AC1118" s="316"/>
      <c r="AD1118" s="316"/>
      <c r="AE1118" s="318"/>
      <c r="AF1118" s="318"/>
      <c r="AG1118" s="317"/>
      <c r="AH1118" s="316"/>
      <c r="AI1118" s="316"/>
      <c r="AJ1118" s="316"/>
      <c r="AK1118" s="316"/>
      <c r="AL1118" s="316"/>
      <c r="AM1118" s="316"/>
      <c r="AN1118" s="316"/>
      <c r="AO1118" s="316"/>
      <c r="AP1118" s="316"/>
      <c r="AQ1118" s="316"/>
      <c r="AR1118" s="316"/>
      <c r="AS1118" s="316"/>
      <c r="AT1118" s="316"/>
      <c r="AU1118" s="317"/>
      <c r="AV1118" s="316"/>
      <c r="AW1118" s="316"/>
      <c r="AX1118" s="318"/>
      <c r="AY1118" s="318"/>
      <c r="AZ1118" s="317"/>
      <c r="BA1118" s="263" t="s">
        <v>2291</v>
      </c>
    </row>
    <row r="1119" spans="4:53" x14ac:dyDescent="0.15">
      <c r="D1119" s="263" t="s">
        <v>2294</v>
      </c>
      <c r="E1119" s="316"/>
      <c r="F1119" s="316"/>
      <c r="G1119" s="265" t="s">
        <v>144</v>
      </c>
      <c r="H1119" s="319" t="s">
        <v>1431</v>
      </c>
      <c r="I1119" s="316" t="s">
        <v>2216</v>
      </c>
      <c r="J1119" s="316" t="s">
        <v>2284</v>
      </c>
      <c r="K1119" s="316"/>
      <c r="L1119" s="317"/>
      <c r="M1119" s="316"/>
      <c r="N1119" s="316"/>
      <c r="O1119" s="316"/>
      <c r="P1119" s="316"/>
      <c r="Q1119" s="316"/>
      <c r="R1119" s="316"/>
      <c r="S1119" s="263" t="s">
        <v>2295</v>
      </c>
      <c r="T1119" s="316"/>
      <c r="U1119" s="316"/>
      <c r="V1119" s="316"/>
      <c r="W1119" s="317"/>
      <c r="X1119" s="316"/>
      <c r="Y1119" s="316"/>
      <c r="Z1119" s="316"/>
      <c r="AA1119" s="316"/>
      <c r="AB1119" s="316"/>
      <c r="AC1119" s="316"/>
      <c r="AD1119" s="316"/>
      <c r="AE1119" s="318"/>
      <c r="AF1119" s="318"/>
      <c r="AG1119" s="317"/>
      <c r="AH1119" s="316"/>
      <c r="AI1119" s="316"/>
      <c r="AJ1119" s="316"/>
      <c r="AK1119" s="316"/>
      <c r="AL1119" s="316"/>
      <c r="AM1119" s="316"/>
      <c r="AN1119" s="316"/>
      <c r="AO1119" s="316"/>
      <c r="AP1119" s="316"/>
      <c r="AQ1119" s="316"/>
      <c r="AR1119" s="316"/>
      <c r="AS1119" s="316"/>
      <c r="AT1119" s="316"/>
      <c r="AU1119" s="317"/>
      <c r="AV1119" s="316"/>
      <c r="AW1119" s="316"/>
      <c r="AX1119" s="318"/>
      <c r="AY1119" s="318"/>
      <c r="AZ1119" s="317"/>
      <c r="BA1119" s="263" t="s">
        <v>2291</v>
      </c>
    </row>
    <row r="1120" spans="4:53" x14ac:dyDescent="0.15">
      <c r="D1120" s="263" t="s">
        <v>2296</v>
      </c>
      <c r="E1120" s="316"/>
      <c r="F1120" s="316"/>
      <c r="G1120" s="265" t="s">
        <v>144</v>
      </c>
      <c r="H1120" s="319" t="s">
        <v>1431</v>
      </c>
      <c r="I1120" s="316" t="s">
        <v>2216</v>
      </c>
      <c r="J1120" s="316" t="s">
        <v>2284</v>
      </c>
      <c r="K1120" s="316"/>
      <c r="L1120" s="317"/>
      <c r="M1120" s="316"/>
      <c r="N1120" s="316"/>
      <c r="O1120" s="316"/>
      <c r="P1120" s="316"/>
      <c r="Q1120" s="316"/>
      <c r="R1120" s="316"/>
      <c r="S1120" s="263" t="s">
        <v>2297</v>
      </c>
      <c r="T1120" s="316"/>
      <c r="U1120" s="316"/>
      <c r="V1120" s="316"/>
      <c r="W1120" s="317"/>
      <c r="X1120" s="316"/>
      <c r="Y1120" s="316"/>
      <c r="Z1120" s="316"/>
      <c r="AA1120" s="316"/>
      <c r="AB1120" s="316"/>
      <c r="AC1120" s="316"/>
      <c r="AD1120" s="316"/>
      <c r="AE1120" s="318"/>
      <c r="AF1120" s="318"/>
      <c r="AG1120" s="317"/>
      <c r="AH1120" s="316"/>
      <c r="AI1120" s="316"/>
      <c r="AJ1120" s="316"/>
      <c r="AK1120" s="316"/>
      <c r="AL1120" s="316"/>
      <c r="AM1120" s="316"/>
      <c r="AN1120" s="316"/>
      <c r="AO1120" s="316"/>
      <c r="AP1120" s="316"/>
      <c r="AQ1120" s="316"/>
      <c r="AR1120" s="316"/>
      <c r="AS1120" s="316"/>
      <c r="AT1120" s="316"/>
      <c r="AU1120" s="317"/>
      <c r="AV1120" s="316"/>
      <c r="AW1120" s="316"/>
      <c r="AX1120" s="318"/>
      <c r="AY1120" s="318"/>
      <c r="AZ1120" s="317"/>
      <c r="BA1120" s="263" t="s">
        <v>2291</v>
      </c>
    </row>
    <row r="1121" spans="4:53" x14ac:dyDescent="0.15">
      <c r="D1121" s="263" t="s">
        <v>2298</v>
      </c>
      <c r="E1121" s="316"/>
      <c r="F1121" s="316"/>
      <c r="G1121" s="265" t="s">
        <v>144</v>
      </c>
      <c r="H1121" s="319" t="s">
        <v>1431</v>
      </c>
      <c r="I1121" s="316" t="s">
        <v>2216</v>
      </c>
      <c r="J1121" s="316" t="s">
        <v>2284</v>
      </c>
      <c r="K1121" s="316"/>
      <c r="L1121" s="317"/>
      <c r="M1121" s="316"/>
      <c r="N1121" s="316"/>
      <c r="O1121" s="316"/>
      <c r="P1121" s="316"/>
      <c r="Q1121" s="316"/>
      <c r="R1121" s="316"/>
      <c r="S1121" s="263" t="s">
        <v>2299</v>
      </c>
      <c r="T1121" s="316"/>
      <c r="U1121" s="316"/>
      <c r="V1121" s="316"/>
      <c r="W1121" s="317"/>
      <c r="X1121" s="316"/>
      <c r="Y1121" s="316"/>
      <c r="Z1121" s="316"/>
      <c r="AA1121" s="316"/>
      <c r="AB1121" s="316"/>
      <c r="AC1121" s="316"/>
      <c r="AD1121" s="316"/>
      <c r="AE1121" s="318"/>
      <c r="AF1121" s="318"/>
      <c r="AG1121" s="317"/>
      <c r="AH1121" s="316"/>
      <c r="AI1121" s="316"/>
      <c r="AJ1121" s="316"/>
      <c r="AK1121" s="316"/>
      <c r="AL1121" s="316"/>
      <c r="AM1121" s="316"/>
      <c r="AN1121" s="316"/>
      <c r="AO1121" s="316"/>
      <c r="AP1121" s="316"/>
      <c r="AQ1121" s="316"/>
      <c r="AR1121" s="316"/>
      <c r="AS1121" s="316"/>
      <c r="AT1121" s="316"/>
      <c r="AU1121" s="317"/>
      <c r="AV1121" s="316"/>
      <c r="AW1121" s="316"/>
      <c r="AX1121" s="318"/>
      <c r="AY1121" s="318"/>
      <c r="AZ1121" s="317"/>
      <c r="BA1121" s="263" t="s">
        <v>2300</v>
      </c>
    </row>
    <row r="1122" spans="4:53" x14ac:dyDescent="0.15">
      <c r="D1122" s="263" t="s">
        <v>2301</v>
      </c>
      <c r="E1122" s="316"/>
      <c r="F1122" s="316"/>
      <c r="G1122" s="265" t="s">
        <v>144</v>
      </c>
      <c r="H1122" s="319" t="s">
        <v>1431</v>
      </c>
      <c r="I1122" s="316" t="s">
        <v>2216</v>
      </c>
      <c r="J1122" s="316" t="s">
        <v>2284</v>
      </c>
      <c r="K1122" s="316"/>
      <c r="L1122" s="317"/>
      <c r="M1122" s="316"/>
      <c r="N1122" s="316"/>
      <c r="O1122" s="316"/>
      <c r="P1122" s="316"/>
      <c r="Q1122" s="316"/>
      <c r="R1122" s="316"/>
      <c r="S1122" s="263" t="s">
        <v>2302</v>
      </c>
      <c r="T1122" s="316"/>
      <c r="U1122" s="316"/>
      <c r="V1122" s="316"/>
      <c r="W1122" s="317"/>
      <c r="X1122" s="316"/>
      <c r="Y1122" s="316"/>
      <c r="Z1122" s="316"/>
      <c r="AA1122" s="316"/>
      <c r="AB1122" s="316"/>
      <c r="AC1122" s="316"/>
      <c r="AD1122" s="316"/>
      <c r="AE1122" s="318"/>
      <c r="AF1122" s="318"/>
      <c r="AG1122" s="317"/>
      <c r="AH1122" s="316"/>
      <c r="AI1122" s="316"/>
      <c r="AJ1122" s="316"/>
      <c r="AK1122" s="316"/>
      <c r="AL1122" s="316"/>
      <c r="AM1122" s="316"/>
      <c r="AN1122" s="316"/>
      <c r="AO1122" s="316"/>
      <c r="AP1122" s="316"/>
      <c r="AQ1122" s="316"/>
      <c r="AR1122" s="316"/>
      <c r="AS1122" s="316"/>
      <c r="AT1122" s="316"/>
      <c r="AU1122" s="317"/>
      <c r="AV1122" s="316"/>
      <c r="AW1122" s="316"/>
      <c r="AX1122" s="318"/>
      <c r="AY1122" s="318"/>
      <c r="AZ1122" s="317"/>
      <c r="BA1122" s="263" t="s">
        <v>2303</v>
      </c>
    </row>
    <row r="1123" spans="4:53" x14ac:dyDescent="0.15">
      <c r="D1123" s="263" t="s">
        <v>2304</v>
      </c>
      <c r="E1123" s="316"/>
      <c r="F1123" s="316"/>
      <c r="G1123" s="265" t="s">
        <v>144</v>
      </c>
      <c r="H1123" s="319" t="s">
        <v>1431</v>
      </c>
      <c r="I1123" s="316" t="s">
        <v>2216</v>
      </c>
      <c r="J1123" s="316" t="s">
        <v>2284</v>
      </c>
      <c r="K1123" s="316"/>
      <c r="L1123" s="317"/>
      <c r="M1123" s="316"/>
      <c r="N1123" s="316"/>
      <c r="O1123" s="316"/>
      <c r="P1123" s="316"/>
      <c r="Q1123" s="316"/>
      <c r="R1123" s="316"/>
      <c r="S1123" s="263" t="s">
        <v>2305</v>
      </c>
      <c r="T1123" s="316"/>
      <c r="U1123" s="316"/>
      <c r="V1123" s="316"/>
      <c r="W1123" s="317"/>
      <c r="X1123" s="316"/>
      <c r="Y1123" s="316"/>
      <c r="Z1123" s="316"/>
      <c r="AA1123" s="316"/>
      <c r="AB1123" s="316"/>
      <c r="AC1123" s="316"/>
      <c r="AD1123" s="316"/>
      <c r="AE1123" s="318"/>
      <c r="AF1123" s="318"/>
      <c r="AG1123" s="317"/>
      <c r="AH1123" s="316"/>
      <c r="AI1123" s="316"/>
      <c r="AJ1123" s="316"/>
      <c r="AK1123" s="316"/>
      <c r="AL1123" s="316"/>
      <c r="AM1123" s="316"/>
      <c r="AN1123" s="316"/>
      <c r="AO1123" s="316"/>
      <c r="AP1123" s="316"/>
      <c r="AQ1123" s="316"/>
      <c r="AR1123" s="316"/>
      <c r="AS1123" s="316"/>
      <c r="AT1123" s="316"/>
      <c r="AU1123" s="317"/>
      <c r="AV1123" s="316"/>
      <c r="AW1123" s="316"/>
      <c r="AX1123" s="318"/>
      <c r="AY1123" s="318"/>
      <c r="AZ1123" s="317"/>
      <c r="BA1123" s="263" t="s">
        <v>2306</v>
      </c>
    </row>
    <row r="1124" spans="4:53" x14ac:dyDescent="0.15">
      <c r="D1124" s="263" t="s">
        <v>2307</v>
      </c>
      <c r="E1124" s="316"/>
      <c r="F1124" s="316"/>
      <c r="G1124" s="265" t="s">
        <v>144</v>
      </c>
      <c r="H1124" s="319" t="s">
        <v>1431</v>
      </c>
      <c r="I1124" s="316" t="s">
        <v>2216</v>
      </c>
      <c r="J1124" s="316" t="s">
        <v>2284</v>
      </c>
      <c r="K1124" s="316"/>
      <c r="L1124" s="317"/>
      <c r="M1124" s="316"/>
      <c r="N1124" s="316"/>
      <c r="O1124" s="316"/>
      <c r="P1124" s="316"/>
      <c r="Q1124" s="316"/>
      <c r="R1124" s="316"/>
      <c r="S1124" s="263" t="s">
        <v>2308</v>
      </c>
      <c r="T1124" s="316"/>
      <c r="U1124" s="316"/>
      <c r="V1124" s="316"/>
      <c r="W1124" s="317"/>
      <c r="X1124" s="316"/>
      <c r="Y1124" s="316"/>
      <c r="Z1124" s="316"/>
      <c r="AA1124" s="316"/>
      <c r="AB1124" s="316"/>
      <c r="AC1124" s="316"/>
      <c r="AD1124" s="316"/>
      <c r="AE1124" s="318"/>
      <c r="AF1124" s="318"/>
      <c r="AG1124" s="317"/>
      <c r="AH1124" s="316"/>
      <c r="AI1124" s="316"/>
      <c r="AJ1124" s="316"/>
      <c r="AK1124" s="316"/>
      <c r="AL1124" s="316"/>
      <c r="AM1124" s="316"/>
      <c r="AN1124" s="316"/>
      <c r="AO1124" s="316"/>
      <c r="AP1124" s="316"/>
      <c r="AQ1124" s="316"/>
      <c r="AR1124" s="316"/>
      <c r="AS1124" s="316"/>
      <c r="AT1124" s="316"/>
      <c r="AU1124" s="317"/>
      <c r="AV1124" s="316"/>
      <c r="AW1124" s="316"/>
      <c r="AX1124" s="318"/>
      <c r="AY1124" s="318"/>
      <c r="AZ1124" s="317"/>
      <c r="BA1124" s="263" t="s">
        <v>2306</v>
      </c>
    </row>
    <row r="1125" spans="4:53" x14ac:dyDescent="0.15">
      <c r="D1125" s="263" t="s">
        <v>2309</v>
      </c>
      <c r="E1125" s="316"/>
      <c r="F1125" s="316"/>
      <c r="G1125" s="265" t="s">
        <v>144</v>
      </c>
      <c r="H1125" s="319" t="s">
        <v>1431</v>
      </c>
      <c r="I1125" s="316" t="s">
        <v>2216</v>
      </c>
      <c r="J1125" s="316" t="s">
        <v>2284</v>
      </c>
      <c r="K1125" s="316"/>
      <c r="L1125" s="317"/>
      <c r="M1125" s="316"/>
      <c r="N1125" s="316"/>
      <c r="O1125" s="316"/>
      <c r="P1125" s="316"/>
      <c r="Q1125" s="316"/>
      <c r="R1125" s="316"/>
      <c r="S1125" s="263" t="s">
        <v>2310</v>
      </c>
      <c r="T1125" s="316"/>
      <c r="U1125" s="316"/>
      <c r="V1125" s="316"/>
      <c r="W1125" s="317"/>
      <c r="X1125" s="316"/>
      <c r="Y1125" s="316"/>
      <c r="Z1125" s="316"/>
      <c r="AA1125" s="316"/>
      <c r="AB1125" s="316"/>
      <c r="AC1125" s="316"/>
      <c r="AD1125" s="316"/>
      <c r="AE1125" s="318"/>
      <c r="AF1125" s="318"/>
      <c r="AG1125" s="317"/>
      <c r="AH1125" s="316"/>
      <c r="AI1125" s="316"/>
      <c r="AJ1125" s="316"/>
      <c r="AK1125" s="316"/>
      <c r="AL1125" s="316"/>
      <c r="AM1125" s="316"/>
      <c r="AN1125" s="316"/>
      <c r="AO1125" s="316"/>
      <c r="AP1125" s="316"/>
      <c r="AQ1125" s="316"/>
      <c r="AR1125" s="316"/>
      <c r="AS1125" s="316"/>
      <c r="AT1125" s="316"/>
      <c r="AU1125" s="317"/>
      <c r="AV1125" s="316"/>
      <c r="AW1125" s="316"/>
      <c r="AX1125" s="318"/>
      <c r="AY1125" s="318"/>
      <c r="AZ1125" s="317"/>
      <c r="BA1125" s="263" t="s">
        <v>2306</v>
      </c>
    </row>
    <row r="1126" spans="4:53" x14ac:dyDescent="0.15">
      <c r="D1126" s="263" t="s">
        <v>2311</v>
      </c>
      <c r="E1126" s="316"/>
      <c r="F1126" s="316"/>
      <c r="G1126" s="265" t="s">
        <v>144</v>
      </c>
      <c r="H1126" s="319" t="s">
        <v>1431</v>
      </c>
      <c r="I1126" s="316" t="s">
        <v>2216</v>
      </c>
      <c r="J1126" s="316" t="s">
        <v>2284</v>
      </c>
      <c r="K1126" s="316"/>
      <c r="L1126" s="317"/>
      <c r="M1126" s="316"/>
      <c r="N1126" s="316"/>
      <c r="O1126" s="316"/>
      <c r="P1126" s="316"/>
      <c r="Q1126" s="316"/>
      <c r="R1126" s="316"/>
      <c r="S1126" s="263" t="s">
        <v>2312</v>
      </c>
      <c r="T1126" s="316"/>
      <c r="U1126" s="316"/>
      <c r="V1126" s="316"/>
      <c r="W1126" s="317"/>
      <c r="X1126" s="316"/>
      <c r="Y1126" s="316"/>
      <c r="Z1126" s="316"/>
      <c r="AA1126" s="316"/>
      <c r="AB1126" s="316"/>
      <c r="AC1126" s="316"/>
      <c r="AD1126" s="316"/>
      <c r="AE1126" s="318"/>
      <c r="AF1126" s="318"/>
      <c r="AG1126" s="317"/>
      <c r="AH1126" s="316"/>
      <c r="AI1126" s="316"/>
      <c r="AJ1126" s="316"/>
      <c r="AK1126" s="316"/>
      <c r="AL1126" s="316"/>
      <c r="AM1126" s="316"/>
      <c r="AN1126" s="316"/>
      <c r="AO1126" s="316"/>
      <c r="AP1126" s="316"/>
      <c r="AQ1126" s="316"/>
      <c r="AR1126" s="316"/>
      <c r="AS1126" s="316"/>
      <c r="AT1126" s="316"/>
      <c r="AU1126" s="317"/>
      <c r="AV1126" s="316"/>
      <c r="AW1126" s="316"/>
      <c r="AX1126" s="318"/>
      <c r="AY1126" s="318"/>
      <c r="AZ1126" s="317"/>
      <c r="BA1126" s="263" t="s">
        <v>2306</v>
      </c>
    </row>
    <row r="1127" spans="4:53" x14ac:dyDescent="0.15">
      <c r="D1127" s="263" t="s">
        <v>2313</v>
      </c>
      <c r="E1127" s="316"/>
      <c r="F1127" s="316"/>
      <c r="G1127" s="265" t="s">
        <v>144</v>
      </c>
      <c r="H1127" s="319" t="s">
        <v>1431</v>
      </c>
      <c r="I1127" s="316" t="s">
        <v>2216</v>
      </c>
      <c r="J1127" s="316" t="s">
        <v>2284</v>
      </c>
      <c r="K1127" s="316"/>
      <c r="L1127" s="317"/>
      <c r="M1127" s="316"/>
      <c r="N1127" s="316"/>
      <c r="O1127" s="316"/>
      <c r="P1127" s="316"/>
      <c r="Q1127" s="316"/>
      <c r="R1127" s="316"/>
      <c r="S1127" s="263" t="s">
        <v>2314</v>
      </c>
      <c r="T1127" s="316"/>
      <c r="U1127" s="316"/>
      <c r="V1127" s="316"/>
      <c r="W1127" s="317"/>
      <c r="X1127" s="316"/>
      <c r="Y1127" s="316"/>
      <c r="Z1127" s="316"/>
      <c r="AA1127" s="316"/>
      <c r="AB1127" s="316"/>
      <c r="AC1127" s="316"/>
      <c r="AD1127" s="316"/>
      <c r="AE1127" s="318"/>
      <c r="AF1127" s="318"/>
      <c r="AG1127" s="317"/>
      <c r="AH1127" s="316"/>
      <c r="AI1127" s="316"/>
      <c r="AJ1127" s="316"/>
      <c r="AK1127" s="316"/>
      <c r="AL1127" s="316"/>
      <c r="AM1127" s="316"/>
      <c r="AN1127" s="316"/>
      <c r="AO1127" s="316"/>
      <c r="AP1127" s="316"/>
      <c r="AQ1127" s="316"/>
      <c r="AR1127" s="316"/>
      <c r="AS1127" s="316"/>
      <c r="AT1127" s="316"/>
      <c r="AU1127" s="317"/>
      <c r="AV1127" s="316"/>
      <c r="AW1127" s="316"/>
      <c r="AX1127" s="318"/>
      <c r="AY1127" s="318"/>
      <c r="AZ1127" s="317"/>
      <c r="BA1127" s="263" t="s">
        <v>2315</v>
      </c>
    </row>
    <row r="1128" spans="4:53" x14ac:dyDescent="0.15">
      <c r="D1128" s="263" t="s">
        <v>2316</v>
      </c>
      <c r="E1128" s="316"/>
      <c r="F1128" s="316"/>
      <c r="G1128" s="265" t="s">
        <v>144</v>
      </c>
      <c r="H1128" s="319" t="s">
        <v>1431</v>
      </c>
      <c r="I1128" s="316" t="s">
        <v>2216</v>
      </c>
      <c r="J1128" s="316" t="s">
        <v>2284</v>
      </c>
      <c r="K1128" s="316"/>
      <c r="L1128" s="317"/>
      <c r="M1128" s="316"/>
      <c r="N1128" s="316"/>
      <c r="O1128" s="316"/>
      <c r="P1128" s="316"/>
      <c r="Q1128" s="316"/>
      <c r="R1128" s="316"/>
      <c r="S1128" s="263" t="s">
        <v>2317</v>
      </c>
      <c r="T1128" s="316"/>
      <c r="U1128" s="316"/>
      <c r="V1128" s="316"/>
      <c r="W1128" s="317"/>
      <c r="X1128" s="316"/>
      <c r="Y1128" s="316"/>
      <c r="Z1128" s="316"/>
      <c r="AA1128" s="316"/>
      <c r="AB1128" s="316"/>
      <c r="AC1128" s="316"/>
      <c r="AD1128" s="316"/>
      <c r="AE1128" s="318"/>
      <c r="AF1128" s="318"/>
      <c r="AG1128" s="317"/>
      <c r="AH1128" s="316"/>
      <c r="AI1128" s="316"/>
      <c r="AJ1128" s="316"/>
      <c r="AK1128" s="316"/>
      <c r="AL1128" s="316"/>
      <c r="AM1128" s="316"/>
      <c r="AN1128" s="316"/>
      <c r="AO1128" s="316"/>
      <c r="AP1128" s="316"/>
      <c r="AQ1128" s="316"/>
      <c r="AR1128" s="316"/>
      <c r="AS1128" s="316"/>
      <c r="AT1128" s="316"/>
      <c r="AU1128" s="317"/>
      <c r="AV1128" s="316"/>
      <c r="AW1128" s="316"/>
      <c r="AX1128" s="318"/>
      <c r="AY1128" s="318"/>
      <c r="AZ1128" s="317"/>
      <c r="BA1128" s="263" t="s">
        <v>2315</v>
      </c>
    </row>
    <row r="1129" spans="4:53" x14ac:dyDescent="0.15">
      <c r="D1129" s="263" t="s">
        <v>2318</v>
      </c>
      <c r="E1129" s="316"/>
      <c r="F1129" s="316"/>
      <c r="G1129" s="265" t="s">
        <v>144</v>
      </c>
      <c r="H1129" s="319" t="s">
        <v>1431</v>
      </c>
      <c r="I1129" s="316" t="s">
        <v>2216</v>
      </c>
      <c r="J1129" s="316" t="s">
        <v>2284</v>
      </c>
      <c r="K1129" s="316"/>
      <c r="L1129" s="317"/>
      <c r="M1129" s="316"/>
      <c r="N1129" s="316"/>
      <c r="O1129" s="316"/>
      <c r="P1129" s="316"/>
      <c r="Q1129" s="316"/>
      <c r="R1129" s="316"/>
      <c r="S1129" s="263" t="s">
        <v>2319</v>
      </c>
      <c r="T1129" s="316"/>
      <c r="U1129" s="316"/>
      <c r="V1129" s="316"/>
      <c r="W1129" s="317"/>
      <c r="X1129" s="316"/>
      <c r="Y1129" s="316"/>
      <c r="Z1129" s="316"/>
      <c r="AA1129" s="316"/>
      <c r="AB1129" s="316"/>
      <c r="AC1129" s="316"/>
      <c r="AD1129" s="316"/>
      <c r="AE1129" s="318"/>
      <c r="AF1129" s="318"/>
      <c r="AG1129" s="317"/>
      <c r="AH1129" s="316"/>
      <c r="AI1129" s="316"/>
      <c r="AJ1129" s="316"/>
      <c r="AK1129" s="316"/>
      <c r="AL1129" s="316"/>
      <c r="AM1129" s="316"/>
      <c r="AN1129" s="316"/>
      <c r="AO1129" s="316"/>
      <c r="AP1129" s="316"/>
      <c r="AQ1129" s="316"/>
      <c r="AR1129" s="316"/>
      <c r="AS1129" s="316"/>
      <c r="AT1129" s="316"/>
      <c r="AU1129" s="317"/>
      <c r="AV1129" s="316"/>
      <c r="AW1129" s="316"/>
      <c r="AX1129" s="318"/>
      <c r="AY1129" s="318"/>
      <c r="AZ1129" s="317"/>
      <c r="BA1129" s="263" t="s">
        <v>2315</v>
      </c>
    </row>
    <row r="1130" spans="4:53" x14ac:dyDescent="0.15">
      <c r="D1130" s="263" t="s">
        <v>2320</v>
      </c>
      <c r="E1130" s="316"/>
      <c r="F1130" s="316"/>
      <c r="G1130" s="265" t="s">
        <v>144</v>
      </c>
      <c r="H1130" s="319" t="s">
        <v>1431</v>
      </c>
      <c r="I1130" s="316" t="s">
        <v>2216</v>
      </c>
      <c r="J1130" s="316" t="s">
        <v>2284</v>
      </c>
      <c r="K1130" s="316"/>
      <c r="L1130" s="317"/>
      <c r="M1130" s="316"/>
      <c r="N1130" s="316"/>
      <c r="O1130" s="316"/>
      <c r="P1130" s="316"/>
      <c r="Q1130" s="316"/>
      <c r="R1130" s="316"/>
      <c r="S1130" s="263" t="s">
        <v>2321</v>
      </c>
      <c r="T1130" s="316"/>
      <c r="U1130" s="316"/>
      <c r="V1130" s="316"/>
      <c r="W1130" s="317"/>
      <c r="X1130" s="316"/>
      <c r="Y1130" s="316"/>
      <c r="Z1130" s="316"/>
      <c r="AA1130" s="316"/>
      <c r="AB1130" s="316"/>
      <c r="AC1130" s="316"/>
      <c r="AD1130" s="316"/>
      <c r="AE1130" s="318"/>
      <c r="AF1130" s="318"/>
      <c r="AG1130" s="317"/>
      <c r="AH1130" s="316"/>
      <c r="AI1130" s="316"/>
      <c r="AJ1130" s="316"/>
      <c r="AK1130" s="316"/>
      <c r="AL1130" s="316"/>
      <c r="AM1130" s="316"/>
      <c r="AN1130" s="316"/>
      <c r="AO1130" s="316"/>
      <c r="AP1130" s="316"/>
      <c r="AQ1130" s="316"/>
      <c r="AR1130" s="316"/>
      <c r="AS1130" s="316"/>
      <c r="AT1130" s="316"/>
      <c r="AU1130" s="317"/>
      <c r="AV1130" s="316"/>
      <c r="AW1130" s="316"/>
      <c r="AX1130" s="318"/>
      <c r="AY1130" s="318"/>
      <c r="AZ1130" s="317"/>
      <c r="BA1130" s="263" t="s">
        <v>2315</v>
      </c>
    </row>
    <row r="1131" spans="4:53" x14ac:dyDescent="0.15">
      <c r="D1131" s="263" t="s">
        <v>2322</v>
      </c>
      <c r="E1131" s="316"/>
      <c r="F1131" s="316"/>
      <c r="G1131" s="265" t="s">
        <v>144</v>
      </c>
      <c r="H1131" s="319" t="s">
        <v>1431</v>
      </c>
      <c r="I1131" s="316" t="s">
        <v>2216</v>
      </c>
      <c r="J1131" s="316" t="s">
        <v>2284</v>
      </c>
      <c r="K1131" s="316"/>
      <c r="L1131" s="317"/>
      <c r="M1131" s="316"/>
      <c r="N1131" s="316"/>
      <c r="O1131" s="316"/>
      <c r="P1131" s="316"/>
      <c r="Q1131" s="316"/>
      <c r="R1131" s="316"/>
      <c r="S1131" s="263" t="s">
        <v>2323</v>
      </c>
      <c r="T1131" s="316"/>
      <c r="U1131" s="316"/>
      <c r="V1131" s="316"/>
      <c r="W1131" s="317"/>
      <c r="X1131" s="316"/>
      <c r="Y1131" s="316"/>
      <c r="Z1131" s="316"/>
      <c r="AA1131" s="316"/>
      <c r="AB1131" s="316"/>
      <c r="AC1131" s="316"/>
      <c r="AD1131" s="316"/>
      <c r="AE1131" s="318"/>
      <c r="AF1131" s="318"/>
      <c r="AG1131" s="317"/>
      <c r="AH1131" s="316"/>
      <c r="AI1131" s="316"/>
      <c r="AJ1131" s="316"/>
      <c r="AK1131" s="316"/>
      <c r="AL1131" s="316"/>
      <c r="AM1131" s="316"/>
      <c r="AN1131" s="316"/>
      <c r="AO1131" s="316"/>
      <c r="AP1131" s="316"/>
      <c r="AQ1131" s="316"/>
      <c r="AR1131" s="316"/>
      <c r="AS1131" s="316"/>
      <c r="AT1131" s="316"/>
      <c r="AU1131" s="317"/>
      <c r="AV1131" s="316"/>
      <c r="AW1131" s="316"/>
      <c r="AX1131" s="318"/>
      <c r="AY1131" s="318"/>
      <c r="AZ1131" s="317"/>
      <c r="BA1131" s="263" t="s">
        <v>2315</v>
      </c>
    </row>
    <row r="1132" spans="4:53" x14ac:dyDescent="0.15">
      <c r="D1132" s="263" t="s">
        <v>2324</v>
      </c>
      <c r="E1132" s="316"/>
      <c r="F1132" s="316"/>
      <c r="G1132" s="265" t="s">
        <v>144</v>
      </c>
      <c r="H1132" s="319" t="s">
        <v>1431</v>
      </c>
      <c r="I1132" s="316" t="s">
        <v>2216</v>
      </c>
      <c r="J1132" s="316" t="s">
        <v>2284</v>
      </c>
      <c r="K1132" s="316"/>
      <c r="L1132" s="317"/>
      <c r="M1132" s="316"/>
      <c r="N1132" s="316"/>
      <c r="O1132" s="316"/>
      <c r="P1132" s="316"/>
      <c r="Q1132" s="316"/>
      <c r="R1132" s="316"/>
      <c r="S1132" s="263" t="s">
        <v>2325</v>
      </c>
      <c r="T1132" s="316"/>
      <c r="U1132" s="316"/>
      <c r="V1132" s="316"/>
      <c r="W1132" s="317"/>
      <c r="X1132" s="316"/>
      <c r="Y1132" s="316"/>
      <c r="Z1132" s="316"/>
      <c r="AA1132" s="316"/>
      <c r="AB1132" s="316"/>
      <c r="AC1132" s="316"/>
      <c r="AD1132" s="316"/>
      <c r="AE1132" s="318"/>
      <c r="AF1132" s="318"/>
      <c r="AG1132" s="317"/>
      <c r="AH1132" s="316"/>
      <c r="AI1132" s="316"/>
      <c r="AJ1132" s="316"/>
      <c r="AK1132" s="316"/>
      <c r="AL1132" s="316"/>
      <c r="AM1132" s="316"/>
      <c r="AN1132" s="316"/>
      <c r="AO1132" s="316"/>
      <c r="AP1132" s="316"/>
      <c r="AQ1132" s="316"/>
      <c r="AR1132" s="316"/>
      <c r="AS1132" s="316"/>
      <c r="AT1132" s="316"/>
      <c r="AU1132" s="317"/>
      <c r="AV1132" s="316"/>
      <c r="AW1132" s="316"/>
      <c r="AX1132" s="318"/>
      <c r="AY1132" s="318"/>
      <c r="AZ1132" s="317"/>
      <c r="BA1132" s="263" t="s">
        <v>2315</v>
      </c>
    </row>
    <row r="1133" spans="4:53" x14ac:dyDescent="0.15">
      <c r="D1133" s="263" t="s">
        <v>2326</v>
      </c>
      <c r="E1133" s="316"/>
      <c r="F1133" s="316"/>
      <c r="G1133" s="265" t="s">
        <v>144</v>
      </c>
      <c r="H1133" s="319" t="s">
        <v>1431</v>
      </c>
      <c r="I1133" s="316" t="s">
        <v>2216</v>
      </c>
      <c r="J1133" s="316" t="s">
        <v>2284</v>
      </c>
      <c r="K1133" s="316"/>
      <c r="L1133" s="317"/>
      <c r="M1133" s="316"/>
      <c r="N1133" s="316"/>
      <c r="O1133" s="316"/>
      <c r="P1133" s="316"/>
      <c r="Q1133" s="316"/>
      <c r="R1133" s="316"/>
      <c r="S1133" s="263" t="s">
        <v>2327</v>
      </c>
      <c r="T1133" s="316"/>
      <c r="U1133" s="316"/>
      <c r="V1133" s="316"/>
      <c r="W1133" s="317"/>
      <c r="X1133" s="316"/>
      <c r="Y1133" s="316"/>
      <c r="Z1133" s="316"/>
      <c r="AA1133" s="316"/>
      <c r="AB1133" s="316"/>
      <c r="AC1133" s="316"/>
      <c r="AD1133" s="316"/>
      <c r="AE1133" s="318"/>
      <c r="AF1133" s="318"/>
      <c r="AG1133" s="317"/>
      <c r="AH1133" s="316"/>
      <c r="AI1133" s="316"/>
      <c r="AJ1133" s="316"/>
      <c r="AK1133" s="316"/>
      <c r="AL1133" s="316"/>
      <c r="AM1133" s="316"/>
      <c r="AN1133" s="316"/>
      <c r="AO1133" s="316"/>
      <c r="AP1133" s="316"/>
      <c r="AQ1133" s="316"/>
      <c r="AR1133" s="316"/>
      <c r="AS1133" s="316"/>
      <c r="AT1133" s="316"/>
      <c r="AU1133" s="317"/>
      <c r="AV1133" s="316"/>
      <c r="AW1133" s="316"/>
      <c r="AX1133" s="318"/>
      <c r="AY1133" s="318"/>
      <c r="AZ1133" s="317"/>
      <c r="BA1133" s="263" t="s">
        <v>2315</v>
      </c>
    </row>
    <row r="1134" spans="4:53" x14ac:dyDescent="0.15">
      <c r="D1134" s="263" t="s">
        <v>2328</v>
      </c>
      <c r="E1134" s="316"/>
      <c r="F1134" s="316"/>
      <c r="G1134" s="265" t="s">
        <v>144</v>
      </c>
      <c r="H1134" s="319" t="s">
        <v>1431</v>
      </c>
      <c r="I1134" s="316" t="s">
        <v>2216</v>
      </c>
      <c r="J1134" s="316" t="s">
        <v>2284</v>
      </c>
      <c r="K1134" s="316"/>
      <c r="L1134" s="317"/>
      <c r="M1134" s="316"/>
      <c r="N1134" s="316"/>
      <c r="O1134" s="316"/>
      <c r="P1134" s="316"/>
      <c r="Q1134" s="316"/>
      <c r="R1134" s="316"/>
      <c r="S1134" s="263" t="s">
        <v>2329</v>
      </c>
      <c r="T1134" s="316"/>
      <c r="U1134" s="316"/>
      <c r="V1134" s="316"/>
      <c r="W1134" s="317"/>
      <c r="X1134" s="316"/>
      <c r="Y1134" s="316"/>
      <c r="Z1134" s="316"/>
      <c r="AA1134" s="316"/>
      <c r="AB1134" s="316"/>
      <c r="AC1134" s="316"/>
      <c r="AD1134" s="316"/>
      <c r="AE1134" s="318"/>
      <c r="AF1134" s="318"/>
      <c r="AG1134" s="317"/>
      <c r="AH1134" s="316"/>
      <c r="AI1134" s="316"/>
      <c r="AJ1134" s="316"/>
      <c r="AK1134" s="316"/>
      <c r="AL1134" s="316"/>
      <c r="AM1134" s="316"/>
      <c r="AN1134" s="316"/>
      <c r="AO1134" s="316"/>
      <c r="AP1134" s="316"/>
      <c r="AQ1134" s="316"/>
      <c r="AR1134" s="316"/>
      <c r="AS1134" s="316"/>
      <c r="AT1134" s="316"/>
      <c r="AU1134" s="317"/>
      <c r="AV1134" s="316"/>
      <c r="AW1134" s="316"/>
      <c r="AX1134" s="318"/>
      <c r="AY1134" s="318"/>
      <c r="AZ1134" s="317"/>
      <c r="BA1134" s="263" t="s">
        <v>2315</v>
      </c>
    </row>
    <row r="1135" spans="4:53" x14ac:dyDescent="0.15">
      <c r="D1135" s="263" t="s">
        <v>2330</v>
      </c>
      <c r="E1135" s="316"/>
      <c r="F1135" s="316"/>
      <c r="G1135" s="265" t="s">
        <v>144</v>
      </c>
      <c r="H1135" s="319" t="s">
        <v>1431</v>
      </c>
      <c r="I1135" s="316" t="s">
        <v>2216</v>
      </c>
      <c r="J1135" s="316" t="s">
        <v>2284</v>
      </c>
      <c r="K1135" s="316"/>
      <c r="L1135" s="317"/>
      <c r="M1135" s="316"/>
      <c r="N1135" s="316"/>
      <c r="O1135" s="316"/>
      <c r="P1135" s="316"/>
      <c r="Q1135" s="316"/>
      <c r="R1135" s="316"/>
      <c r="S1135" s="263" t="s">
        <v>2331</v>
      </c>
      <c r="T1135" s="316"/>
      <c r="U1135" s="316"/>
      <c r="V1135" s="316"/>
      <c r="W1135" s="317"/>
      <c r="X1135" s="316"/>
      <c r="Y1135" s="316"/>
      <c r="Z1135" s="316"/>
      <c r="AA1135" s="316"/>
      <c r="AB1135" s="316"/>
      <c r="AC1135" s="316"/>
      <c r="AD1135" s="316"/>
      <c r="AE1135" s="318"/>
      <c r="AF1135" s="318"/>
      <c r="AG1135" s="317"/>
      <c r="AH1135" s="316"/>
      <c r="AI1135" s="316"/>
      <c r="AJ1135" s="316"/>
      <c r="AK1135" s="316"/>
      <c r="AL1135" s="316"/>
      <c r="AM1135" s="316"/>
      <c r="AN1135" s="316"/>
      <c r="AO1135" s="316"/>
      <c r="AP1135" s="316"/>
      <c r="AQ1135" s="316"/>
      <c r="AR1135" s="316"/>
      <c r="AS1135" s="316"/>
      <c r="AT1135" s="316"/>
      <c r="AU1135" s="317"/>
      <c r="AV1135" s="316"/>
      <c r="AW1135" s="316"/>
      <c r="AX1135" s="318"/>
      <c r="AY1135" s="318"/>
      <c r="AZ1135" s="317"/>
      <c r="BA1135" s="263" t="s">
        <v>2315</v>
      </c>
    </row>
    <row r="1136" spans="4:53" x14ac:dyDescent="0.15">
      <c r="D1136" s="263" t="s">
        <v>2332</v>
      </c>
      <c r="E1136" s="316"/>
      <c r="F1136" s="316"/>
      <c r="G1136" s="265" t="s">
        <v>144</v>
      </c>
      <c r="H1136" s="319" t="s">
        <v>1431</v>
      </c>
      <c r="I1136" s="316" t="s">
        <v>2216</v>
      </c>
      <c r="J1136" s="316" t="s">
        <v>2284</v>
      </c>
      <c r="K1136" s="316"/>
      <c r="L1136" s="317"/>
      <c r="M1136" s="316"/>
      <c r="N1136" s="316"/>
      <c r="O1136" s="316"/>
      <c r="P1136" s="316"/>
      <c r="Q1136" s="316"/>
      <c r="R1136" s="316"/>
      <c r="S1136" s="263" t="s">
        <v>2333</v>
      </c>
      <c r="T1136" s="316"/>
      <c r="U1136" s="316"/>
      <c r="V1136" s="316"/>
      <c r="W1136" s="317"/>
      <c r="X1136" s="316"/>
      <c r="Y1136" s="316"/>
      <c r="Z1136" s="316"/>
      <c r="AA1136" s="316"/>
      <c r="AB1136" s="316"/>
      <c r="AC1136" s="316"/>
      <c r="AD1136" s="316"/>
      <c r="AE1136" s="318"/>
      <c r="AF1136" s="318"/>
      <c r="AG1136" s="317"/>
      <c r="AH1136" s="316"/>
      <c r="AI1136" s="316"/>
      <c r="AJ1136" s="316"/>
      <c r="AK1136" s="316"/>
      <c r="AL1136" s="316"/>
      <c r="AM1136" s="316"/>
      <c r="AN1136" s="316"/>
      <c r="AO1136" s="316"/>
      <c r="AP1136" s="316"/>
      <c r="AQ1136" s="316"/>
      <c r="AR1136" s="316"/>
      <c r="AS1136" s="316"/>
      <c r="AT1136" s="316"/>
      <c r="AU1136" s="317"/>
      <c r="AV1136" s="316"/>
      <c r="AW1136" s="316"/>
      <c r="AX1136" s="318"/>
      <c r="AY1136" s="318"/>
      <c r="AZ1136" s="317"/>
      <c r="BA1136" s="263" t="s">
        <v>2315</v>
      </c>
    </row>
    <row r="1137" spans="4:53" x14ac:dyDescent="0.15">
      <c r="D1137" s="263" t="s">
        <v>2334</v>
      </c>
      <c r="E1137" s="316"/>
      <c r="F1137" s="316"/>
      <c r="G1137" s="265" t="s">
        <v>144</v>
      </c>
      <c r="H1137" s="319" t="s">
        <v>1431</v>
      </c>
      <c r="I1137" s="316" t="s">
        <v>2216</v>
      </c>
      <c r="J1137" s="316" t="s">
        <v>2284</v>
      </c>
      <c r="K1137" s="316"/>
      <c r="L1137" s="317"/>
      <c r="M1137" s="316"/>
      <c r="N1137" s="316"/>
      <c r="O1137" s="316"/>
      <c r="P1137" s="316"/>
      <c r="Q1137" s="316"/>
      <c r="R1137" s="316"/>
      <c r="S1137" s="263" t="s">
        <v>2335</v>
      </c>
      <c r="T1137" s="316"/>
      <c r="U1137" s="316"/>
      <c r="V1137" s="316"/>
      <c r="W1137" s="317"/>
      <c r="X1137" s="316"/>
      <c r="Y1137" s="316"/>
      <c r="Z1137" s="316"/>
      <c r="AA1137" s="316"/>
      <c r="AB1137" s="316"/>
      <c r="AC1137" s="316"/>
      <c r="AD1137" s="316"/>
      <c r="AE1137" s="318"/>
      <c r="AF1137" s="318"/>
      <c r="AG1137" s="317"/>
      <c r="AH1137" s="316"/>
      <c r="AI1137" s="316"/>
      <c r="AJ1137" s="316"/>
      <c r="AK1137" s="316"/>
      <c r="AL1137" s="316"/>
      <c r="AM1137" s="316"/>
      <c r="AN1137" s="316"/>
      <c r="AO1137" s="316"/>
      <c r="AP1137" s="316"/>
      <c r="AQ1137" s="316"/>
      <c r="AR1137" s="316"/>
      <c r="AS1137" s="316"/>
      <c r="AT1137" s="316"/>
      <c r="AU1137" s="317"/>
      <c r="AV1137" s="316"/>
      <c r="AW1137" s="316"/>
      <c r="AX1137" s="318"/>
      <c r="AY1137" s="318"/>
      <c r="AZ1137" s="317"/>
      <c r="BA1137" s="263" t="s">
        <v>1944</v>
      </c>
    </row>
    <row r="1138" spans="4:53" x14ac:dyDescent="0.15">
      <c r="D1138" s="263" t="s">
        <v>2336</v>
      </c>
      <c r="E1138" s="316"/>
      <c r="F1138" s="316"/>
      <c r="G1138" s="265" t="s">
        <v>144</v>
      </c>
      <c r="H1138" s="319" t="s">
        <v>1431</v>
      </c>
      <c r="I1138" s="316" t="s">
        <v>2216</v>
      </c>
      <c r="J1138" s="316" t="s">
        <v>2284</v>
      </c>
      <c r="K1138" s="316"/>
      <c r="L1138" s="317"/>
      <c r="M1138" s="316"/>
      <c r="N1138" s="316"/>
      <c r="O1138" s="316"/>
      <c r="P1138" s="316"/>
      <c r="Q1138" s="316"/>
      <c r="R1138" s="316"/>
      <c r="S1138" s="263" t="s">
        <v>2337</v>
      </c>
      <c r="T1138" s="316"/>
      <c r="U1138" s="316"/>
      <c r="V1138" s="316"/>
      <c r="W1138" s="317"/>
      <c r="X1138" s="316"/>
      <c r="Y1138" s="316"/>
      <c r="Z1138" s="316"/>
      <c r="AA1138" s="316"/>
      <c r="AB1138" s="316"/>
      <c r="AC1138" s="316"/>
      <c r="AD1138" s="316"/>
      <c r="AE1138" s="318"/>
      <c r="AF1138" s="318"/>
      <c r="AG1138" s="317"/>
      <c r="AH1138" s="316"/>
      <c r="AI1138" s="316"/>
      <c r="AJ1138" s="316"/>
      <c r="AK1138" s="316"/>
      <c r="AL1138" s="316"/>
      <c r="AM1138" s="316"/>
      <c r="AN1138" s="316"/>
      <c r="AO1138" s="316"/>
      <c r="AP1138" s="316"/>
      <c r="AQ1138" s="316"/>
      <c r="AR1138" s="316"/>
      <c r="AS1138" s="316"/>
      <c r="AT1138" s="316"/>
      <c r="AU1138" s="317"/>
      <c r="AV1138" s="316"/>
      <c r="AW1138" s="316"/>
      <c r="AX1138" s="318"/>
      <c r="AY1138" s="318"/>
      <c r="AZ1138" s="317"/>
      <c r="BA1138" s="263" t="s">
        <v>2338</v>
      </c>
    </row>
    <row r="1139" spans="4:53" x14ac:dyDescent="0.15">
      <c r="D1139" s="263" t="s">
        <v>2339</v>
      </c>
      <c r="E1139" s="316"/>
      <c r="F1139" s="316"/>
      <c r="G1139" s="265" t="s">
        <v>144</v>
      </c>
      <c r="H1139" s="319" t="s">
        <v>1431</v>
      </c>
      <c r="I1139" s="316" t="s">
        <v>2216</v>
      </c>
      <c r="J1139" s="316" t="s">
        <v>2284</v>
      </c>
      <c r="K1139" s="316"/>
      <c r="L1139" s="317"/>
      <c r="M1139" s="316"/>
      <c r="N1139" s="316"/>
      <c r="O1139" s="316"/>
      <c r="P1139" s="316"/>
      <c r="Q1139" s="316"/>
      <c r="R1139" s="316"/>
      <c r="S1139" s="263" t="s">
        <v>2340</v>
      </c>
      <c r="T1139" s="316"/>
      <c r="U1139" s="316"/>
      <c r="V1139" s="316"/>
      <c r="W1139" s="317"/>
      <c r="X1139" s="316"/>
      <c r="Y1139" s="316"/>
      <c r="Z1139" s="316"/>
      <c r="AA1139" s="316"/>
      <c r="AB1139" s="316"/>
      <c r="AC1139" s="316"/>
      <c r="AD1139" s="316"/>
      <c r="AE1139" s="318"/>
      <c r="AF1139" s="318"/>
      <c r="AG1139" s="317"/>
      <c r="AH1139" s="316"/>
      <c r="AI1139" s="316"/>
      <c r="AJ1139" s="316"/>
      <c r="AK1139" s="316"/>
      <c r="AL1139" s="316"/>
      <c r="AM1139" s="316"/>
      <c r="AN1139" s="316"/>
      <c r="AO1139" s="316"/>
      <c r="AP1139" s="316"/>
      <c r="AQ1139" s="316"/>
      <c r="AR1139" s="316"/>
      <c r="AS1139" s="316"/>
      <c r="AT1139" s="316"/>
      <c r="AU1139" s="317"/>
      <c r="AV1139" s="316"/>
      <c r="AW1139" s="316"/>
      <c r="AX1139" s="318"/>
      <c r="AY1139" s="318"/>
      <c r="AZ1139" s="317"/>
      <c r="BA1139" s="263" t="s">
        <v>2341</v>
      </c>
    </row>
    <row r="1140" spans="4:53" x14ac:dyDescent="0.15">
      <c r="D1140" s="263" t="s">
        <v>2342</v>
      </c>
      <c r="E1140" s="316"/>
      <c r="F1140" s="316"/>
      <c r="G1140" s="265" t="s">
        <v>144</v>
      </c>
      <c r="H1140" s="319" t="s">
        <v>1431</v>
      </c>
      <c r="I1140" s="316" t="s">
        <v>2216</v>
      </c>
      <c r="J1140" s="316" t="s">
        <v>2284</v>
      </c>
      <c r="K1140" s="316"/>
      <c r="L1140" s="317"/>
      <c r="M1140" s="316"/>
      <c r="N1140" s="316"/>
      <c r="O1140" s="316"/>
      <c r="P1140" s="316"/>
      <c r="Q1140" s="316"/>
      <c r="R1140" s="316"/>
      <c r="S1140" s="263" t="s">
        <v>2343</v>
      </c>
      <c r="T1140" s="316"/>
      <c r="U1140" s="316"/>
      <c r="V1140" s="316"/>
      <c r="W1140" s="317"/>
      <c r="X1140" s="316"/>
      <c r="Y1140" s="316"/>
      <c r="Z1140" s="316"/>
      <c r="AA1140" s="316"/>
      <c r="AB1140" s="316"/>
      <c r="AC1140" s="316"/>
      <c r="AD1140" s="316"/>
      <c r="AE1140" s="318"/>
      <c r="AF1140" s="318"/>
      <c r="AG1140" s="317"/>
      <c r="AH1140" s="316"/>
      <c r="AI1140" s="316"/>
      <c r="AJ1140" s="316"/>
      <c r="AK1140" s="316"/>
      <c r="AL1140" s="316"/>
      <c r="AM1140" s="316"/>
      <c r="AN1140" s="316"/>
      <c r="AO1140" s="316"/>
      <c r="AP1140" s="316"/>
      <c r="AQ1140" s="316"/>
      <c r="AR1140" s="316"/>
      <c r="AS1140" s="316"/>
      <c r="AT1140" s="316"/>
      <c r="AU1140" s="317"/>
      <c r="AV1140" s="316"/>
      <c r="AW1140" s="316"/>
      <c r="AX1140" s="318"/>
      <c r="AY1140" s="318"/>
      <c r="AZ1140" s="317"/>
      <c r="BA1140" s="263" t="s">
        <v>2306</v>
      </c>
    </row>
    <row r="1141" spans="4:53" x14ac:dyDescent="0.15">
      <c r="D1141" s="263" t="s">
        <v>2344</v>
      </c>
      <c r="E1141" s="316"/>
      <c r="F1141" s="316"/>
      <c r="G1141" s="265" t="s">
        <v>144</v>
      </c>
      <c r="H1141" s="319" t="s">
        <v>1431</v>
      </c>
      <c r="I1141" s="316" t="s">
        <v>2216</v>
      </c>
      <c r="J1141" s="316" t="s">
        <v>2284</v>
      </c>
      <c r="K1141" s="316"/>
      <c r="L1141" s="317"/>
      <c r="M1141" s="316"/>
      <c r="N1141" s="316"/>
      <c r="O1141" s="316"/>
      <c r="P1141" s="316"/>
      <c r="Q1141" s="316"/>
      <c r="R1141" s="316"/>
      <c r="S1141" s="263" t="s">
        <v>2345</v>
      </c>
      <c r="T1141" s="316"/>
      <c r="U1141" s="316"/>
      <c r="V1141" s="316"/>
      <c r="W1141" s="317"/>
      <c r="X1141" s="316"/>
      <c r="Y1141" s="316"/>
      <c r="Z1141" s="316"/>
      <c r="AA1141" s="316"/>
      <c r="AB1141" s="316"/>
      <c r="AC1141" s="316"/>
      <c r="AD1141" s="316"/>
      <c r="AE1141" s="318"/>
      <c r="AF1141" s="318"/>
      <c r="AG1141" s="317"/>
      <c r="AH1141" s="316"/>
      <c r="AI1141" s="316"/>
      <c r="AJ1141" s="316"/>
      <c r="AK1141" s="316"/>
      <c r="AL1141" s="316"/>
      <c r="AM1141" s="316"/>
      <c r="AN1141" s="316"/>
      <c r="AO1141" s="316"/>
      <c r="AP1141" s="316"/>
      <c r="AQ1141" s="316"/>
      <c r="AR1141" s="316"/>
      <c r="AS1141" s="316"/>
      <c r="AT1141" s="316"/>
      <c r="AU1141" s="317"/>
      <c r="AV1141" s="316"/>
      <c r="AW1141" s="316"/>
      <c r="AX1141" s="318"/>
      <c r="AY1141" s="318"/>
      <c r="AZ1141" s="317"/>
      <c r="BA1141" s="263" t="s">
        <v>2306</v>
      </c>
    </row>
    <row r="1142" spans="4:53" x14ac:dyDescent="0.15">
      <c r="D1142" s="263" t="s">
        <v>2346</v>
      </c>
      <c r="E1142" s="316"/>
      <c r="F1142" s="316"/>
      <c r="G1142" s="265" t="s">
        <v>144</v>
      </c>
      <c r="H1142" s="319" t="s">
        <v>1431</v>
      </c>
      <c r="I1142" s="316" t="s">
        <v>2216</v>
      </c>
      <c r="J1142" s="316" t="s">
        <v>2284</v>
      </c>
      <c r="K1142" s="316"/>
      <c r="L1142" s="317"/>
      <c r="M1142" s="316"/>
      <c r="N1142" s="316"/>
      <c r="O1142" s="316"/>
      <c r="P1142" s="316"/>
      <c r="Q1142" s="316"/>
      <c r="R1142" s="316"/>
      <c r="S1142" s="263" t="s">
        <v>2347</v>
      </c>
      <c r="T1142" s="316"/>
      <c r="U1142" s="316"/>
      <c r="V1142" s="316"/>
      <c r="W1142" s="317"/>
      <c r="X1142" s="316"/>
      <c r="Y1142" s="316"/>
      <c r="Z1142" s="316"/>
      <c r="AA1142" s="316"/>
      <c r="AB1142" s="316"/>
      <c r="AC1142" s="316"/>
      <c r="AD1142" s="316"/>
      <c r="AE1142" s="318"/>
      <c r="AF1142" s="318"/>
      <c r="AG1142" s="317"/>
      <c r="AH1142" s="316"/>
      <c r="AI1142" s="316"/>
      <c r="AJ1142" s="316"/>
      <c r="AK1142" s="316"/>
      <c r="AL1142" s="316"/>
      <c r="AM1142" s="316"/>
      <c r="AN1142" s="316"/>
      <c r="AO1142" s="316"/>
      <c r="AP1142" s="316"/>
      <c r="AQ1142" s="316"/>
      <c r="AR1142" s="316"/>
      <c r="AS1142" s="316"/>
      <c r="AT1142" s="316"/>
      <c r="AU1142" s="317"/>
      <c r="AV1142" s="316"/>
      <c r="AW1142" s="316"/>
      <c r="AX1142" s="318"/>
      <c r="AY1142" s="318"/>
      <c r="AZ1142" s="317"/>
      <c r="BA1142" s="263" t="s">
        <v>2306</v>
      </c>
    </row>
    <row r="1143" spans="4:53" x14ac:dyDescent="0.15">
      <c r="D1143" s="263" t="s">
        <v>2348</v>
      </c>
      <c r="E1143" s="316"/>
      <c r="F1143" s="316"/>
      <c r="G1143" s="265" t="s">
        <v>144</v>
      </c>
      <c r="H1143" s="319" t="s">
        <v>1431</v>
      </c>
      <c r="I1143" s="316" t="s">
        <v>2216</v>
      </c>
      <c r="J1143" s="316" t="s">
        <v>2284</v>
      </c>
      <c r="K1143" s="316"/>
      <c r="L1143" s="317"/>
      <c r="M1143" s="316"/>
      <c r="N1143" s="316"/>
      <c r="O1143" s="316"/>
      <c r="P1143" s="316"/>
      <c r="Q1143" s="316"/>
      <c r="R1143" s="316"/>
      <c r="S1143" s="263" t="s">
        <v>2349</v>
      </c>
      <c r="T1143" s="316"/>
      <c r="U1143" s="316"/>
      <c r="V1143" s="316"/>
      <c r="W1143" s="317"/>
      <c r="X1143" s="316"/>
      <c r="Y1143" s="316"/>
      <c r="Z1143" s="316"/>
      <c r="AA1143" s="316"/>
      <c r="AB1143" s="316"/>
      <c r="AC1143" s="316"/>
      <c r="AD1143" s="316"/>
      <c r="AE1143" s="318"/>
      <c r="AF1143" s="318"/>
      <c r="AG1143" s="317"/>
      <c r="AH1143" s="316"/>
      <c r="AI1143" s="316"/>
      <c r="AJ1143" s="316"/>
      <c r="AK1143" s="316"/>
      <c r="AL1143" s="316"/>
      <c r="AM1143" s="316"/>
      <c r="AN1143" s="316"/>
      <c r="AO1143" s="316"/>
      <c r="AP1143" s="316"/>
      <c r="AQ1143" s="316"/>
      <c r="AR1143" s="316"/>
      <c r="AS1143" s="316"/>
      <c r="AT1143" s="316"/>
      <c r="AU1143" s="317"/>
      <c r="AV1143" s="316"/>
      <c r="AW1143" s="316"/>
      <c r="AX1143" s="318"/>
      <c r="AY1143" s="318"/>
      <c r="AZ1143" s="317"/>
      <c r="BA1143" s="263" t="s">
        <v>2306</v>
      </c>
    </row>
    <row r="1144" spans="4:53" x14ac:dyDescent="0.15">
      <c r="D1144" s="263" t="s">
        <v>2350</v>
      </c>
      <c r="E1144" s="316"/>
      <c r="F1144" s="316"/>
      <c r="G1144" s="265" t="s">
        <v>144</v>
      </c>
      <c r="H1144" s="319" t="s">
        <v>1431</v>
      </c>
      <c r="I1144" s="316" t="s">
        <v>2216</v>
      </c>
      <c r="J1144" s="316" t="s">
        <v>2284</v>
      </c>
      <c r="K1144" s="316"/>
      <c r="L1144" s="317"/>
      <c r="M1144" s="316"/>
      <c r="N1144" s="316"/>
      <c r="O1144" s="316"/>
      <c r="P1144" s="316"/>
      <c r="Q1144" s="316"/>
      <c r="R1144" s="316"/>
      <c r="S1144" s="263" t="s">
        <v>2351</v>
      </c>
      <c r="T1144" s="316"/>
      <c r="U1144" s="316"/>
      <c r="V1144" s="316"/>
      <c r="W1144" s="317"/>
      <c r="X1144" s="316"/>
      <c r="Y1144" s="316"/>
      <c r="Z1144" s="316"/>
      <c r="AA1144" s="316"/>
      <c r="AB1144" s="316"/>
      <c r="AC1144" s="316"/>
      <c r="AD1144" s="316"/>
      <c r="AE1144" s="318"/>
      <c r="AF1144" s="318"/>
      <c r="AG1144" s="317"/>
      <c r="AH1144" s="316"/>
      <c r="AI1144" s="316"/>
      <c r="AJ1144" s="316"/>
      <c r="AK1144" s="316"/>
      <c r="AL1144" s="316"/>
      <c r="AM1144" s="316"/>
      <c r="AN1144" s="316"/>
      <c r="AO1144" s="316"/>
      <c r="AP1144" s="316"/>
      <c r="AQ1144" s="316"/>
      <c r="AR1144" s="316"/>
      <c r="AS1144" s="316"/>
      <c r="AT1144" s="316"/>
      <c r="AU1144" s="317"/>
      <c r="AV1144" s="316"/>
      <c r="AW1144" s="316"/>
      <c r="AX1144" s="318"/>
      <c r="AY1144" s="318"/>
      <c r="AZ1144" s="317"/>
      <c r="BA1144" s="263" t="s">
        <v>2306</v>
      </c>
    </row>
    <row r="1145" spans="4:53" x14ac:dyDescent="0.15">
      <c r="D1145" s="263" t="s">
        <v>2352</v>
      </c>
      <c r="E1145" s="316"/>
      <c r="F1145" s="316"/>
      <c r="G1145" s="265" t="s">
        <v>144</v>
      </c>
      <c r="H1145" s="319" t="s">
        <v>1431</v>
      </c>
      <c r="I1145" s="316" t="s">
        <v>2216</v>
      </c>
      <c r="J1145" s="316" t="s">
        <v>2284</v>
      </c>
      <c r="K1145" s="316"/>
      <c r="L1145" s="317"/>
      <c r="M1145" s="316"/>
      <c r="N1145" s="316"/>
      <c r="O1145" s="316"/>
      <c r="P1145" s="316"/>
      <c r="Q1145" s="316"/>
      <c r="R1145" s="316"/>
      <c r="S1145" s="263" t="s">
        <v>2353</v>
      </c>
      <c r="T1145" s="316"/>
      <c r="U1145" s="316"/>
      <c r="V1145" s="316"/>
      <c r="W1145" s="317"/>
      <c r="X1145" s="316"/>
      <c r="Y1145" s="316"/>
      <c r="Z1145" s="316"/>
      <c r="AA1145" s="316"/>
      <c r="AB1145" s="316"/>
      <c r="AC1145" s="316"/>
      <c r="AD1145" s="316"/>
      <c r="AE1145" s="318"/>
      <c r="AF1145" s="318"/>
      <c r="AG1145" s="317"/>
      <c r="AH1145" s="316"/>
      <c r="AI1145" s="316"/>
      <c r="AJ1145" s="316"/>
      <c r="AK1145" s="316"/>
      <c r="AL1145" s="316"/>
      <c r="AM1145" s="316"/>
      <c r="AN1145" s="316"/>
      <c r="AO1145" s="316"/>
      <c r="AP1145" s="316"/>
      <c r="AQ1145" s="316"/>
      <c r="AR1145" s="316"/>
      <c r="AS1145" s="316"/>
      <c r="AT1145" s="316"/>
      <c r="AU1145" s="317"/>
      <c r="AV1145" s="316"/>
      <c r="AW1145" s="316"/>
      <c r="AX1145" s="318"/>
      <c r="AY1145" s="318"/>
      <c r="AZ1145" s="317"/>
      <c r="BA1145" s="263" t="s">
        <v>2306</v>
      </c>
    </row>
    <row r="1146" spans="4:53" x14ac:dyDescent="0.15">
      <c r="D1146" s="263" t="s">
        <v>2354</v>
      </c>
      <c r="E1146" s="316"/>
      <c r="F1146" s="316"/>
      <c r="G1146" s="265" t="s">
        <v>144</v>
      </c>
      <c r="H1146" s="319" t="s">
        <v>1431</v>
      </c>
      <c r="I1146" s="316" t="s">
        <v>2216</v>
      </c>
      <c r="J1146" s="316" t="s">
        <v>2284</v>
      </c>
      <c r="K1146" s="316"/>
      <c r="L1146" s="317"/>
      <c r="M1146" s="316"/>
      <c r="N1146" s="316"/>
      <c r="O1146" s="316"/>
      <c r="P1146" s="316"/>
      <c r="Q1146" s="316"/>
      <c r="R1146" s="316"/>
      <c r="S1146" s="263" t="s">
        <v>2355</v>
      </c>
      <c r="T1146" s="316"/>
      <c r="U1146" s="316"/>
      <c r="V1146" s="316"/>
      <c r="W1146" s="317"/>
      <c r="X1146" s="316"/>
      <c r="Y1146" s="316"/>
      <c r="Z1146" s="316"/>
      <c r="AA1146" s="316"/>
      <c r="AB1146" s="316"/>
      <c r="AC1146" s="316"/>
      <c r="AD1146" s="316"/>
      <c r="AE1146" s="318"/>
      <c r="AF1146" s="318"/>
      <c r="AG1146" s="317"/>
      <c r="AH1146" s="316"/>
      <c r="AI1146" s="316"/>
      <c r="AJ1146" s="316"/>
      <c r="AK1146" s="316"/>
      <c r="AL1146" s="316"/>
      <c r="AM1146" s="316"/>
      <c r="AN1146" s="316"/>
      <c r="AO1146" s="316"/>
      <c r="AP1146" s="316"/>
      <c r="AQ1146" s="316"/>
      <c r="AR1146" s="316"/>
      <c r="AS1146" s="316"/>
      <c r="AT1146" s="316"/>
      <c r="AU1146" s="317"/>
      <c r="AV1146" s="316"/>
      <c r="AW1146" s="316"/>
      <c r="AX1146" s="318"/>
      <c r="AY1146" s="318"/>
      <c r="AZ1146" s="317"/>
      <c r="BA1146" s="263" t="s">
        <v>2306</v>
      </c>
    </row>
    <row r="1147" spans="4:53" x14ac:dyDescent="0.15">
      <c r="D1147" s="263" t="s">
        <v>2356</v>
      </c>
      <c r="E1147" s="316"/>
      <c r="F1147" s="316"/>
      <c r="G1147" s="265" t="s">
        <v>144</v>
      </c>
      <c r="H1147" s="319" t="s">
        <v>1431</v>
      </c>
      <c r="I1147" s="316" t="s">
        <v>2216</v>
      </c>
      <c r="J1147" s="316" t="s">
        <v>2284</v>
      </c>
      <c r="K1147" s="316"/>
      <c r="L1147" s="317"/>
      <c r="M1147" s="316"/>
      <c r="N1147" s="316"/>
      <c r="O1147" s="316"/>
      <c r="P1147" s="316"/>
      <c r="Q1147" s="316"/>
      <c r="R1147" s="316"/>
      <c r="S1147" s="263" t="s">
        <v>2357</v>
      </c>
      <c r="T1147" s="316"/>
      <c r="U1147" s="316"/>
      <c r="V1147" s="316"/>
      <c r="W1147" s="317"/>
      <c r="X1147" s="316"/>
      <c r="Y1147" s="316"/>
      <c r="Z1147" s="316"/>
      <c r="AA1147" s="316"/>
      <c r="AB1147" s="316"/>
      <c r="AC1147" s="316"/>
      <c r="AD1147" s="316"/>
      <c r="AE1147" s="318"/>
      <c r="AF1147" s="318"/>
      <c r="AG1147" s="317"/>
      <c r="AH1147" s="316"/>
      <c r="AI1147" s="316"/>
      <c r="AJ1147" s="316"/>
      <c r="AK1147" s="316"/>
      <c r="AL1147" s="316"/>
      <c r="AM1147" s="316"/>
      <c r="AN1147" s="316"/>
      <c r="AO1147" s="316"/>
      <c r="AP1147" s="316"/>
      <c r="AQ1147" s="316"/>
      <c r="AR1147" s="316"/>
      <c r="AS1147" s="316"/>
      <c r="AT1147" s="316"/>
      <c r="AU1147" s="317"/>
      <c r="AV1147" s="316"/>
      <c r="AW1147" s="316"/>
      <c r="AX1147" s="318"/>
      <c r="AY1147" s="318"/>
      <c r="AZ1147" s="317"/>
      <c r="BA1147" s="263" t="s">
        <v>2358</v>
      </c>
    </row>
    <row r="1148" spans="4:53" x14ac:dyDescent="0.15">
      <c r="D1148" s="263" t="s">
        <v>2359</v>
      </c>
      <c r="E1148" s="316"/>
      <c r="F1148" s="316"/>
      <c r="G1148" s="265" t="s">
        <v>144</v>
      </c>
      <c r="H1148" s="319" t="s">
        <v>1431</v>
      </c>
      <c r="I1148" s="316" t="s">
        <v>2216</v>
      </c>
      <c r="J1148" s="316" t="s">
        <v>2284</v>
      </c>
      <c r="K1148" s="316"/>
      <c r="L1148" s="317"/>
      <c r="M1148" s="316"/>
      <c r="N1148" s="316"/>
      <c r="O1148" s="316"/>
      <c r="P1148" s="316"/>
      <c r="Q1148" s="316"/>
      <c r="R1148" s="316"/>
      <c r="S1148" s="263" t="s">
        <v>2360</v>
      </c>
      <c r="T1148" s="316"/>
      <c r="U1148" s="316"/>
      <c r="V1148" s="316"/>
      <c r="W1148" s="317"/>
      <c r="X1148" s="316"/>
      <c r="Y1148" s="316"/>
      <c r="Z1148" s="316"/>
      <c r="AA1148" s="316"/>
      <c r="AB1148" s="316"/>
      <c r="AC1148" s="316"/>
      <c r="AD1148" s="316"/>
      <c r="AE1148" s="318"/>
      <c r="AF1148" s="318"/>
      <c r="AG1148" s="317"/>
      <c r="AH1148" s="316"/>
      <c r="AI1148" s="316"/>
      <c r="AJ1148" s="316"/>
      <c r="AK1148" s="316"/>
      <c r="AL1148" s="316"/>
      <c r="AM1148" s="316"/>
      <c r="AN1148" s="316"/>
      <c r="AO1148" s="316"/>
      <c r="AP1148" s="316"/>
      <c r="AQ1148" s="316"/>
      <c r="AR1148" s="316"/>
      <c r="AS1148" s="316"/>
      <c r="AT1148" s="316"/>
      <c r="AU1148" s="317"/>
      <c r="AV1148" s="316"/>
      <c r="AW1148" s="316"/>
      <c r="AX1148" s="318"/>
      <c r="AY1148" s="318"/>
      <c r="AZ1148" s="317"/>
      <c r="BA1148" s="263" t="s">
        <v>2358</v>
      </c>
    </row>
    <row r="1149" spans="4:53" x14ac:dyDescent="0.15">
      <c r="D1149" s="263" t="s">
        <v>2361</v>
      </c>
      <c r="E1149" s="316"/>
      <c r="F1149" s="316"/>
      <c r="G1149" s="265" t="s">
        <v>144</v>
      </c>
      <c r="H1149" s="319" t="s">
        <v>1431</v>
      </c>
      <c r="I1149" s="316" t="s">
        <v>2216</v>
      </c>
      <c r="J1149" s="316" t="s">
        <v>2284</v>
      </c>
      <c r="K1149" s="316"/>
      <c r="L1149" s="317"/>
      <c r="M1149" s="316"/>
      <c r="N1149" s="316"/>
      <c r="O1149" s="316"/>
      <c r="P1149" s="316"/>
      <c r="Q1149" s="316"/>
      <c r="R1149" s="316"/>
      <c r="S1149" s="263" t="s">
        <v>2362</v>
      </c>
      <c r="T1149" s="316"/>
      <c r="U1149" s="316"/>
      <c r="V1149" s="316"/>
      <c r="W1149" s="317"/>
      <c r="X1149" s="316"/>
      <c r="Y1149" s="316"/>
      <c r="Z1149" s="316"/>
      <c r="AA1149" s="316"/>
      <c r="AB1149" s="316"/>
      <c r="AC1149" s="316"/>
      <c r="AD1149" s="316"/>
      <c r="AE1149" s="318"/>
      <c r="AF1149" s="318"/>
      <c r="AG1149" s="317"/>
      <c r="AH1149" s="316"/>
      <c r="AI1149" s="316"/>
      <c r="AJ1149" s="316"/>
      <c r="AK1149" s="316"/>
      <c r="AL1149" s="316"/>
      <c r="AM1149" s="316"/>
      <c r="AN1149" s="316"/>
      <c r="AO1149" s="316"/>
      <c r="AP1149" s="316"/>
      <c r="AQ1149" s="316"/>
      <c r="AR1149" s="316"/>
      <c r="AS1149" s="316"/>
      <c r="AT1149" s="316"/>
      <c r="AU1149" s="317"/>
      <c r="AV1149" s="316"/>
      <c r="AW1149" s="316"/>
      <c r="AX1149" s="318"/>
      <c r="AY1149" s="318"/>
      <c r="AZ1149" s="317"/>
      <c r="BA1149" s="263" t="s">
        <v>2363</v>
      </c>
    </row>
    <row r="1150" spans="4:53" x14ac:dyDescent="0.15">
      <c r="D1150" s="263" t="s">
        <v>2364</v>
      </c>
      <c r="E1150" s="316"/>
      <c r="F1150" s="316"/>
      <c r="G1150" s="265" t="s">
        <v>144</v>
      </c>
      <c r="H1150" s="319" t="s">
        <v>1431</v>
      </c>
      <c r="I1150" s="316" t="s">
        <v>2216</v>
      </c>
      <c r="J1150" s="316" t="s">
        <v>2284</v>
      </c>
      <c r="K1150" s="316"/>
      <c r="L1150" s="317"/>
      <c r="M1150" s="316"/>
      <c r="N1150" s="316"/>
      <c r="O1150" s="316"/>
      <c r="P1150" s="316"/>
      <c r="Q1150" s="316"/>
      <c r="R1150" s="316"/>
      <c r="S1150" s="263" t="s">
        <v>2365</v>
      </c>
      <c r="T1150" s="316"/>
      <c r="U1150" s="316"/>
      <c r="V1150" s="316"/>
      <c r="W1150" s="317"/>
      <c r="X1150" s="316"/>
      <c r="Y1150" s="316"/>
      <c r="Z1150" s="316"/>
      <c r="AA1150" s="316"/>
      <c r="AB1150" s="316"/>
      <c r="AC1150" s="316"/>
      <c r="AD1150" s="316"/>
      <c r="AE1150" s="318"/>
      <c r="AF1150" s="318"/>
      <c r="AG1150" s="317"/>
      <c r="AH1150" s="316"/>
      <c r="AI1150" s="316"/>
      <c r="AJ1150" s="316"/>
      <c r="AK1150" s="316"/>
      <c r="AL1150" s="316"/>
      <c r="AM1150" s="316"/>
      <c r="AN1150" s="316"/>
      <c r="AO1150" s="316"/>
      <c r="AP1150" s="316"/>
      <c r="AQ1150" s="316"/>
      <c r="AR1150" s="316"/>
      <c r="AS1150" s="316"/>
      <c r="AT1150" s="316"/>
      <c r="AU1150" s="317"/>
      <c r="AV1150" s="316"/>
      <c r="AW1150" s="316"/>
      <c r="AX1150" s="318"/>
      <c r="AY1150" s="318"/>
      <c r="AZ1150" s="317"/>
      <c r="BA1150" s="263" t="s">
        <v>2358</v>
      </c>
    </row>
    <row r="1151" spans="4:53" x14ac:dyDescent="0.15">
      <c r="D1151" s="263" t="s">
        <v>2366</v>
      </c>
      <c r="E1151" s="316"/>
      <c r="F1151" s="316"/>
      <c r="G1151" s="265" t="s">
        <v>144</v>
      </c>
      <c r="H1151" s="319" t="s">
        <v>1431</v>
      </c>
      <c r="I1151" s="316" t="s">
        <v>2216</v>
      </c>
      <c r="J1151" s="316" t="s">
        <v>2284</v>
      </c>
      <c r="K1151" s="316"/>
      <c r="L1151" s="317"/>
      <c r="M1151" s="316"/>
      <c r="N1151" s="316"/>
      <c r="O1151" s="316"/>
      <c r="P1151" s="316"/>
      <c r="Q1151" s="316"/>
      <c r="R1151" s="316"/>
      <c r="S1151" s="263" t="s">
        <v>2367</v>
      </c>
      <c r="T1151" s="316"/>
      <c r="U1151" s="316"/>
      <c r="V1151" s="316"/>
      <c r="W1151" s="317"/>
      <c r="X1151" s="316"/>
      <c r="Y1151" s="316"/>
      <c r="Z1151" s="316"/>
      <c r="AA1151" s="316"/>
      <c r="AB1151" s="316"/>
      <c r="AC1151" s="316"/>
      <c r="AD1151" s="316"/>
      <c r="AE1151" s="318"/>
      <c r="AF1151" s="318"/>
      <c r="AG1151" s="317"/>
      <c r="AH1151" s="316"/>
      <c r="AI1151" s="316"/>
      <c r="AJ1151" s="316"/>
      <c r="AK1151" s="316"/>
      <c r="AL1151" s="316"/>
      <c r="AM1151" s="316"/>
      <c r="AN1151" s="316"/>
      <c r="AO1151" s="316"/>
      <c r="AP1151" s="316"/>
      <c r="AQ1151" s="316"/>
      <c r="AR1151" s="316"/>
      <c r="AS1151" s="316"/>
      <c r="AT1151" s="316"/>
      <c r="AU1151" s="317"/>
      <c r="AV1151" s="316"/>
      <c r="AW1151" s="316"/>
      <c r="AX1151" s="318"/>
      <c r="AY1151" s="318"/>
      <c r="AZ1151" s="317"/>
      <c r="BA1151" s="263" t="s">
        <v>2358</v>
      </c>
    </row>
    <row r="1152" spans="4:53" x14ac:dyDescent="0.15">
      <c r="D1152" s="263" t="s">
        <v>2368</v>
      </c>
      <c r="E1152" s="316"/>
      <c r="F1152" s="316"/>
      <c r="G1152" s="265" t="s">
        <v>144</v>
      </c>
      <c r="H1152" s="319" t="s">
        <v>1431</v>
      </c>
      <c r="I1152" s="316" t="s">
        <v>2216</v>
      </c>
      <c r="J1152" s="316" t="s">
        <v>2284</v>
      </c>
      <c r="K1152" s="316"/>
      <c r="L1152" s="317"/>
      <c r="M1152" s="316"/>
      <c r="N1152" s="316"/>
      <c r="O1152" s="316"/>
      <c r="P1152" s="316"/>
      <c r="Q1152" s="316"/>
      <c r="R1152" s="316"/>
      <c r="S1152" s="263" t="s">
        <v>2369</v>
      </c>
      <c r="T1152" s="316"/>
      <c r="U1152" s="316"/>
      <c r="V1152" s="316"/>
      <c r="W1152" s="317"/>
      <c r="X1152" s="316"/>
      <c r="Y1152" s="316"/>
      <c r="Z1152" s="316"/>
      <c r="AA1152" s="316"/>
      <c r="AB1152" s="316"/>
      <c r="AC1152" s="316"/>
      <c r="AD1152" s="316"/>
      <c r="AE1152" s="318"/>
      <c r="AF1152" s="318"/>
      <c r="AG1152" s="317"/>
      <c r="AH1152" s="316"/>
      <c r="AI1152" s="316"/>
      <c r="AJ1152" s="316"/>
      <c r="AK1152" s="316"/>
      <c r="AL1152" s="316"/>
      <c r="AM1152" s="316"/>
      <c r="AN1152" s="316"/>
      <c r="AO1152" s="316"/>
      <c r="AP1152" s="316"/>
      <c r="AQ1152" s="316"/>
      <c r="AR1152" s="316"/>
      <c r="AS1152" s="316"/>
      <c r="AT1152" s="316"/>
      <c r="AU1152" s="317"/>
      <c r="AV1152" s="316"/>
      <c r="AW1152" s="316"/>
      <c r="AX1152" s="318"/>
      <c r="AY1152" s="318"/>
      <c r="AZ1152" s="317"/>
      <c r="BA1152" s="263" t="s">
        <v>2370</v>
      </c>
    </row>
    <row r="1153" spans="4:53" x14ac:dyDescent="0.15">
      <c r="D1153" s="263" t="s">
        <v>2371</v>
      </c>
      <c r="E1153" s="316"/>
      <c r="F1153" s="316"/>
      <c r="G1153" s="265" t="s">
        <v>144</v>
      </c>
      <c r="H1153" s="319" t="s">
        <v>1431</v>
      </c>
      <c r="I1153" s="316" t="s">
        <v>2216</v>
      </c>
      <c r="J1153" s="316" t="s">
        <v>2284</v>
      </c>
      <c r="K1153" s="316"/>
      <c r="L1153" s="317"/>
      <c r="M1153" s="316"/>
      <c r="N1153" s="316"/>
      <c r="O1153" s="316"/>
      <c r="P1153" s="316"/>
      <c r="Q1153" s="316"/>
      <c r="R1153" s="316"/>
      <c r="S1153" s="263" t="s">
        <v>2372</v>
      </c>
      <c r="T1153" s="316"/>
      <c r="U1153" s="316"/>
      <c r="V1153" s="316"/>
      <c r="W1153" s="317"/>
      <c r="X1153" s="316"/>
      <c r="Y1153" s="316"/>
      <c r="Z1153" s="316"/>
      <c r="AA1153" s="316"/>
      <c r="AB1153" s="316"/>
      <c r="AC1153" s="316"/>
      <c r="AD1153" s="316"/>
      <c r="AE1153" s="318"/>
      <c r="AF1153" s="318"/>
      <c r="AG1153" s="317"/>
      <c r="AH1153" s="316"/>
      <c r="AI1153" s="316"/>
      <c r="AJ1153" s="316"/>
      <c r="AK1153" s="316"/>
      <c r="AL1153" s="316"/>
      <c r="AM1153" s="316"/>
      <c r="AN1153" s="316"/>
      <c r="AO1153" s="316"/>
      <c r="AP1153" s="316"/>
      <c r="AQ1153" s="316"/>
      <c r="AR1153" s="316"/>
      <c r="AS1153" s="316"/>
      <c r="AT1153" s="316"/>
      <c r="AU1153" s="317"/>
      <c r="AV1153" s="316"/>
      <c r="AW1153" s="316"/>
      <c r="AX1153" s="318"/>
      <c r="AY1153" s="318"/>
      <c r="AZ1153" s="317"/>
      <c r="BA1153" s="263" t="s">
        <v>2358</v>
      </c>
    </row>
    <row r="1154" spans="4:53" x14ac:dyDescent="0.15">
      <c r="D1154" s="263" t="s">
        <v>2373</v>
      </c>
      <c r="E1154" s="316"/>
      <c r="F1154" s="316"/>
      <c r="G1154" s="265" t="s">
        <v>144</v>
      </c>
      <c r="H1154" s="319" t="s">
        <v>1431</v>
      </c>
      <c r="I1154" s="316" t="s">
        <v>2216</v>
      </c>
      <c r="J1154" s="316" t="s">
        <v>2284</v>
      </c>
      <c r="K1154" s="316"/>
      <c r="L1154" s="317"/>
      <c r="M1154" s="316"/>
      <c r="N1154" s="316"/>
      <c r="O1154" s="316"/>
      <c r="P1154" s="316"/>
      <c r="Q1154" s="316"/>
      <c r="R1154" s="316"/>
      <c r="S1154" s="263" t="s">
        <v>2374</v>
      </c>
      <c r="T1154" s="316"/>
      <c r="U1154" s="316"/>
      <c r="V1154" s="316"/>
      <c r="W1154" s="317"/>
      <c r="X1154" s="316"/>
      <c r="Y1154" s="316"/>
      <c r="Z1154" s="316"/>
      <c r="AA1154" s="316"/>
      <c r="AB1154" s="316"/>
      <c r="AC1154" s="316"/>
      <c r="AD1154" s="316"/>
      <c r="AE1154" s="318"/>
      <c r="AF1154" s="318"/>
      <c r="AG1154" s="317"/>
      <c r="AH1154" s="316"/>
      <c r="AI1154" s="316"/>
      <c r="AJ1154" s="316"/>
      <c r="AK1154" s="316"/>
      <c r="AL1154" s="316"/>
      <c r="AM1154" s="316"/>
      <c r="AN1154" s="316"/>
      <c r="AO1154" s="316"/>
      <c r="AP1154" s="316"/>
      <c r="AQ1154" s="316"/>
      <c r="AR1154" s="316"/>
      <c r="AS1154" s="316"/>
      <c r="AT1154" s="316"/>
      <c r="AU1154" s="317"/>
      <c r="AV1154" s="316"/>
      <c r="AW1154" s="316"/>
      <c r="AX1154" s="318"/>
      <c r="AY1154" s="318"/>
      <c r="AZ1154" s="317"/>
      <c r="BA1154" s="263" t="s">
        <v>2358</v>
      </c>
    </row>
    <row r="1155" spans="4:53" x14ac:dyDescent="0.15">
      <c r="D1155" s="263" t="s">
        <v>2375</v>
      </c>
      <c r="E1155" s="316"/>
      <c r="F1155" s="316"/>
      <c r="G1155" s="265" t="s">
        <v>144</v>
      </c>
      <c r="H1155" s="319" t="s">
        <v>1431</v>
      </c>
      <c r="I1155" s="316" t="s">
        <v>2216</v>
      </c>
      <c r="J1155" s="316" t="s">
        <v>2284</v>
      </c>
      <c r="K1155" s="316"/>
      <c r="L1155" s="317"/>
      <c r="M1155" s="316"/>
      <c r="N1155" s="316"/>
      <c r="O1155" s="316"/>
      <c r="P1155" s="316"/>
      <c r="Q1155" s="316"/>
      <c r="R1155" s="316"/>
      <c r="S1155" s="263" t="s">
        <v>2376</v>
      </c>
      <c r="T1155" s="316"/>
      <c r="U1155" s="316"/>
      <c r="V1155" s="316"/>
      <c r="W1155" s="317"/>
      <c r="X1155" s="316"/>
      <c r="Y1155" s="316"/>
      <c r="Z1155" s="316"/>
      <c r="AA1155" s="316"/>
      <c r="AB1155" s="316"/>
      <c r="AC1155" s="316"/>
      <c r="AD1155" s="316"/>
      <c r="AE1155" s="318"/>
      <c r="AF1155" s="318"/>
      <c r="AG1155" s="317"/>
      <c r="AH1155" s="316"/>
      <c r="AI1155" s="316"/>
      <c r="AJ1155" s="316"/>
      <c r="AK1155" s="316"/>
      <c r="AL1155" s="316"/>
      <c r="AM1155" s="316"/>
      <c r="AN1155" s="316"/>
      <c r="AO1155" s="316"/>
      <c r="AP1155" s="316"/>
      <c r="AQ1155" s="316"/>
      <c r="AR1155" s="316"/>
      <c r="AS1155" s="316"/>
      <c r="AT1155" s="316"/>
      <c r="AU1155" s="317"/>
      <c r="AV1155" s="316"/>
      <c r="AW1155" s="316"/>
      <c r="AX1155" s="318"/>
      <c r="AY1155" s="318"/>
      <c r="AZ1155" s="317"/>
      <c r="BA1155" s="263" t="s">
        <v>2358</v>
      </c>
    </row>
    <row r="1156" spans="4:53" x14ac:dyDescent="0.15">
      <c r="D1156" s="263" t="s">
        <v>2377</v>
      </c>
      <c r="E1156" s="316"/>
      <c r="F1156" s="316"/>
      <c r="G1156" s="265" t="s">
        <v>144</v>
      </c>
      <c r="H1156" s="319" t="s">
        <v>1431</v>
      </c>
      <c r="I1156" s="316" t="s">
        <v>2216</v>
      </c>
      <c r="J1156" s="316" t="s">
        <v>2284</v>
      </c>
      <c r="K1156" s="316"/>
      <c r="L1156" s="317"/>
      <c r="M1156" s="316"/>
      <c r="N1156" s="316"/>
      <c r="O1156" s="316"/>
      <c r="P1156" s="316"/>
      <c r="Q1156" s="316"/>
      <c r="R1156" s="316"/>
      <c r="S1156" s="263" t="s">
        <v>2378</v>
      </c>
      <c r="T1156" s="316"/>
      <c r="U1156" s="316"/>
      <c r="V1156" s="316"/>
      <c r="W1156" s="317"/>
      <c r="X1156" s="316"/>
      <c r="Y1156" s="316"/>
      <c r="Z1156" s="316"/>
      <c r="AA1156" s="316"/>
      <c r="AB1156" s="316"/>
      <c r="AC1156" s="316"/>
      <c r="AD1156" s="316"/>
      <c r="AE1156" s="318"/>
      <c r="AF1156" s="318"/>
      <c r="AG1156" s="317"/>
      <c r="AH1156" s="316"/>
      <c r="AI1156" s="316"/>
      <c r="AJ1156" s="316"/>
      <c r="AK1156" s="316"/>
      <c r="AL1156" s="316"/>
      <c r="AM1156" s="316"/>
      <c r="AN1156" s="316"/>
      <c r="AO1156" s="316"/>
      <c r="AP1156" s="316"/>
      <c r="AQ1156" s="316"/>
      <c r="AR1156" s="316"/>
      <c r="AS1156" s="316"/>
      <c r="AT1156" s="316"/>
      <c r="AU1156" s="317"/>
      <c r="AV1156" s="316"/>
      <c r="AW1156" s="316"/>
      <c r="AX1156" s="318"/>
      <c r="AY1156" s="318"/>
      <c r="AZ1156" s="317"/>
      <c r="BA1156" s="263" t="s">
        <v>2358</v>
      </c>
    </row>
    <row r="1157" spans="4:53" x14ac:dyDescent="0.15">
      <c r="D1157" s="263" t="s">
        <v>2379</v>
      </c>
      <c r="E1157" s="316"/>
      <c r="F1157" s="316"/>
      <c r="G1157" s="265" t="s">
        <v>144</v>
      </c>
      <c r="H1157" s="319" t="s">
        <v>1431</v>
      </c>
      <c r="I1157" s="316" t="s">
        <v>2216</v>
      </c>
      <c r="J1157" s="316" t="s">
        <v>2284</v>
      </c>
      <c r="K1157" s="316"/>
      <c r="L1157" s="317"/>
      <c r="M1157" s="316"/>
      <c r="N1157" s="316"/>
      <c r="O1157" s="316"/>
      <c r="P1157" s="316"/>
      <c r="Q1157" s="316"/>
      <c r="R1157" s="316"/>
      <c r="S1157" s="263" t="s">
        <v>2380</v>
      </c>
      <c r="T1157" s="316"/>
      <c r="U1157" s="316"/>
      <c r="V1157" s="316"/>
      <c r="W1157" s="317"/>
      <c r="X1157" s="316"/>
      <c r="Y1157" s="316"/>
      <c r="Z1157" s="316"/>
      <c r="AA1157" s="316"/>
      <c r="AB1157" s="316"/>
      <c r="AC1157" s="316"/>
      <c r="AD1157" s="316"/>
      <c r="AE1157" s="318"/>
      <c r="AF1157" s="318"/>
      <c r="AG1157" s="317"/>
      <c r="AH1157" s="316"/>
      <c r="AI1157" s="316"/>
      <c r="AJ1157" s="316"/>
      <c r="AK1157" s="316"/>
      <c r="AL1157" s="316"/>
      <c r="AM1157" s="316"/>
      <c r="AN1157" s="316"/>
      <c r="AO1157" s="316"/>
      <c r="AP1157" s="316"/>
      <c r="AQ1157" s="316"/>
      <c r="AR1157" s="316"/>
      <c r="AS1157" s="316"/>
      <c r="AT1157" s="316"/>
      <c r="AU1157" s="317"/>
      <c r="AV1157" s="316"/>
      <c r="AW1157" s="316"/>
      <c r="AX1157" s="318"/>
      <c r="AY1157" s="318"/>
      <c r="AZ1157" s="317"/>
      <c r="BA1157" s="263" t="s">
        <v>2358</v>
      </c>
    </row>
    <row r="1158" spans="4:53" x14ac:dyDescent="0.15">
      <c r="D1158" s="263" t="s">
        <v>2381</v>
      </c>
      <c r="E1158" s="316"/>
      <c r="F1158" s="316"/>
      <c r="G1158" s="265" t="s">
        <v>144</v>
      </c>
      <c r="H1158" s="319" t="s">
        <v>1431</v>
      </c>
      <c r="I1158" s="316" t="s">
        <v>2216</v>
      </c>
      <c r="J1158" s="316" t="s">
        <v>2284</v>
      </c>
      <c r="K1158" s="316"/>
      <c r="L1158" s="317"/>
      <c r="M1158" s="316"/>
      <c r="N1158" s="316"/>
      <c r="O1158" s="316"/>
      <c r="P1158" s="316"/>
      <c r="Q1158" s="316"/>
      <c r="R1158" s="316"/>
      <c r="S1158" s="263" t="s">
        <v>2382</v>
      </c>
      <c r="T1158" s="316"/>
      <c r="U1158" s="316"/>
      <c r="V1158" s="316"/>
      <c r="W1158" s="317"/>
      <c r="X1158" s="316"/>
      <c r="Y1158" s="316"/>
      <c r="Z1158" s="316"/>
      <c r="AA1158" s="316"/>
      <c r="AB1158" s="316"/>
      <c r="AC1158" s="316"/>
      <c r="AD1158" s="316"/>
      <c r="AE1158" s="318"/>
      <c r="AF1158" s="318"/>
      <c r="AG1158" s="317"/>
      <c r="AH1158" s="316"/>
      <c r="AI1158" s="316"/>
      <c r="AJ1158" s="316"/>
      <c r="AK1158" s="316"/>
      <c r="AL1158" s="316"/>
      <c r="AM1158" s="316"/>
      <c r="AN1158" s="316"/>
      <c r="AO1158" s="316"/>
      <c r="AP1158" s="316"/>
      <c r="AQ1158" s="316"/>
      <c r="AR1158" s="316"/>
      <c r="AS1158" s="316"/>
      <c r="AT1158" s="316"/>
      <c r="AU1158" s="317"/>
      <c r="AV1158" s="316"/>
      <c r="AW1158" s="316"/>
      <c r="AX1158" s="318"/>
      <c r="AY1158" s="318"/>
      <c r="AZ1158" s="317"/>
      <c r="BA1158" s="263" t="s">
        <v>2358</v>
      </c>
    </row>
    <row r="1159" spans="4:53" x14ac:dyDescent="0.15">
      <c r="D1159" s="263" t="s">
        <v>2383</v>
      </c>
      <c r="E1159" s="316"/>
      <c r="F1159" s="316"/>
      <c r="G1159" s="265" t="s">
        <v>144</v>
      </c>
      <c r="H1159" s="319" t="s">
        <v>1431</v>
      </c>
      <c r="I1159" s="316" t="s">
        <v>2216</v>
      </c>
      <c r="J1159" s="316" t="s">
        <v>2284</v>
      </c>
      <c r="K1159" s="316"/>
      <c r="L1159" s="317"/>
      <c r="M1159" s="316"/>
      <c r="N1159" s="316"/>
      <c r="O1159" s="316"/>
      <c r="P1159" s="316"/>
      <c r="Q1159" s="316"/>
      <c r="R1159" s="316"/>
      <c r="S1159" s="263" t="s">
        <v>2384</v>
      </c>
      <c r="T1159" s="316"/>
      <c r="U1159" s="316"/>
      <c r="V1159" s="316"/>
      <c r="W1159" s="317"/>
      <c r="X1159" s="316"/>
      <c r="Y1159" s="316"/>
      <c r="Z1159" s="316"/>
      <c r="AA1159" s="316"/>
      <c r="AB1159" s="316"/>
      <c r="AC1159" s="316"/>
      <c r="AD1159" s="316"/>
      <c r="AE1159" s="318"/>
      <c r="AF1159" s="318"/>
      <c r="AG1159" s="317"/>
      <c r="AH1159" s="316"/>
      <c r="AI1159" s="316"/>
      <c r="AJ1159" s="316"/>
      <c r="AK1159" s="316"/>
      <c r="AL1159" s="316"/>
      <c r="AM1159" s="316"/>
      <c r="AN1159" s="316"/>
      <c r="AO1159" s="316"/>
      <c r="AP1159" s="316"/>
      <c r="AQ1159" s="316"/>
      <c r="AR1159" s="316"/>
      <c r="AS1159" s="316"/>
      <c r="AT1159" s="316"/>
      <c r="AU1159" s="317"/>
      <c r="AV1159" s="316"/>
      <c r="AW1159" s="316"/>
      <c r="AX1159" s="318"/>
      <c r="AY1159" s="318"/>
      <c r="AZ1159" s="317"/>
      <c r="BA1159" s="263" t="s">
        <v>2385</v>
      </c>
    </row>
    <row r="1160" spans="4:53" x14ac:dyDescent="0.15">
      <c r="D1160" s="263" t="s">
        <v>2386</v>
      </c>
      <c r="E1160" s="316"/>
      <c r="F1160" s="316"/>
      <c r="G1160" s="265" t="s">
        <v>144</v>
      </c>
      <c r="H1160" s="319" t="s">
        <v>1431</v>
      </c>
      <c r="I1160" s="316" t="s">
        <v>2216</v>
      </c>
      <c r="J1160" s="316" t="s">
        <v>2284</v>
      </c>
      <c r="K1160" s="316"/>
      <c r="L1160" s="317"/>
      <c r="M1160" s="316"/>
      <c r="N1160" s="316"/>
      <c r="O1160" s="316"/>
      <c r="P1160" s="316"/>
      <c r="Q1160" s="316"/>
      <c r="R1160" s="316"/>
      <c r="S1160" s="263" t="s">
        <v>2387</v>
      </c>
      <c r="T1160" s="316"/>
      <c r="U1160" s="316"/>
      <c r="V1160" s="316"/>
      <c r="W1160" s="317"/>
      <c r="X1160" s="316"/>
      <c r="Y1160" s="316"/>
      <c r="Z1160" s="316"/>
      <c r="AA1160" s="316"/>
      <c r="AB1160" s="316"/>
      <c r="AC1160" s="316"/>
      <c r="AD1160" s="316"/>
      <c r="AE1160" s="318"/>
      <c r="AF1160" s="318"/>
      <c r="AG1160" s="317"/>
      <c r="AH1160" s="316"/>
      <c r="AI1160" s="316"/>
      <c r="AJ1160" s="316"/>
      <c r="AK1160" s="316"/>
      <c r="AL1160" s="316"/>
      <c r="AM1160" s="316"/>
      <c r="AN1160" s="316"/>
      <c r="AO1160" s="316"/>
      <c r="AP1160" s="316"/>
      <c r="AQ1160" s="316"/>
      <c r="AR1160" s="316"/>
      <c r="AS1160" s="316"/>
      <c r="AT1160" s="316"/>
      <c r="AU1160" s="317"/>
      <c r="AV1160" s="316"/>
      <c r="AW1160" s="316"/>
      <c r="AX1160" s="318"/>
      <c r="AY1160" s="318"/>
      <c r="AZ1160" s="317"/>
      <c r="BA1160" s="263" t="s">
        <v>2385</v>
      </c>
    </row>
    <row r="1161" spans="4:53" x14ac:dyDescent="0.15">
      <c r="D1161" s="263" t="s">
        <v>2388</v>
      </c>
      <c r="E1161" s="316"/>
      <c r="F1161" s="316"/>
      <c r="G1161" s="265" t="s">
        <v>144</v>
      </c>
      <c r="H1161" s="319" t="s">
        <v>1431</v>
      </c>
      <c r="I1161" s="316" t="s">
        <v>2216</v>
      </c>
      <c r="J1161" s="316" t="s">
        <v>2284</v>
      </c>
      <c r="K1161" s="316"/>
      <c r="L1161" s="317"/>
      <c r="M1161" s="316"/>
      <c r="N1161" s="316"/>
      <c r="O1161" s="316"/>
      <c r="P1161" s="316"/>
      <c r="Q1161" s="316"/>
      <c r="R1161" s="316"/>
      <c r="S1161" s="263" t="s">
        <v>2389</v>
      </c>
      <c r="T1161" s="316"/>
      <c r="U1161" s="316"/>
      <c r="V1161" s="316"/>
      <c r="W1161" s="317"/>
      <c r="X1161" s="316"/>
      <c r="Y1161" s="316"/>
      <c r="Z1161" s="316"/>
      <c r="AA1161" s="316"/>
      <c r="AB1161" s="316"/>
      <c r="AC1161" s="316"/>
      <c r="AD1161" s="316"/>
      <c r="AE1161" s="318"/>
      <c r="AF1161" s="318"/>
      <c r="AG1161" s="317"/>
      <c r="AH1161" s="316"/>
      <c r="AI1161" s="316"/>
      <c r="AJ1161" s="316"/>
      <c r="AK1161" s="316"/>
      <c r="AL1161" s="316"/>
      <c r="AM1161" s="316"/>
      <c r="AN1161" s="316"/>
      <c r="AO1161" s="316"/>
      <c r="AP1161" s="316"/>
      <c r="AQ1161" s="316"/>
      <c r="AR1161" s="316"/>
      <c r="AS1161" s="316"/>
      <c r="AT1161" s="316"/>
      <c r="AU1161" s="317"/>
      <c r="AV1161" s="316"/>
      <c r="AW1161" s="316"/>
      <c r="AX1161" s="318"/>
      <c r="AY1161" s="318"/>
      <c r="AZ1161" s="317"/>
      <c r="BA1161" s="263" t="s">
        <v>2385</v>
      </c>
    </row>
    <row r="1162" spans="4:53" x14ac:dyDescent="0.15">
      <c r="D1162" s="263" t="s">
        <v>2390</v>
      </c>
      <c r="E1162" s="316"/>
      <c r="F1162" s="316"/>
      <c r="G1162" s="265" t="s">
        <v>144</v>
      </c>
      <c r="H1162" s="319" t="s">
        <v>1431</v>
      </c>
      <c r="I1162" s="316" t="s">
        <v>2216</v>
      </c>
      <c r="J1162" s="316" t="s">
        <v>2284</v>
      </c>
      <c r="K1162" s="316"/>
      <c r="L1162" s="317"/>
      <c r="M1162" s="316"/>
      <c r="N1162" s="316"/>
      <c r="O1162" s="316"/>
      <c r="P1162" s="316"/>
      <c r="Q1162" s="316"/>
      <c r="R1162" s="316"/>
      <c r="S1162" s="263" t="s">
        <v>2391</v>
      </c>
      <c r="T1162" s="316"/>
      <c r="U1162" s="316"/>
      <c r="V1162" s="316"/>
      <c r="W1162" s="317"/>
      <c r="X1162" s="316"/>
      <c r="Y1162" s="316"/>
      <c r="Z1162" s="316"/>
      <c r="AA1162" s="316"/>
      <c r="AB1162" s="316"/>
      <c r="AC1162" s="316"/>
      <c r="AD1162" s="316"/>
      <c r="AE1162" s="318"/>
      <c r="AF1162" s="318"/>
      <c r="AG1162" s="317"/>
      <c r="AH1162" s="316"/>
      <c r="AI1162" s="316"/>
      <c r="AJ1162" s="316"/>
      <c r="AK1162" s="316"/>
      <c r="AL1162" s="316"/>
      <c r="AM1162" s="316"/>
      <c r="AN1162" s="316"/>
      <c r="AO1162" s="316"/>
      <c r="AP1162" s="316"/>
      <c r="AQ1162" s="316"/>
      <c r="AR1162" s="316"/>
      <c r="AS1162" s="316"/>
      <c r="AT1162" s="316"/>
      <c r="AU1162" s="317"/>
      <c r="AV1162" s="316"/>
      <c r="AW1162" s="316"/>
      <c r="AX1162" s="318"/>
      <c r="AY1162" s="318"/>
      <c r="AZ1162" s="317"/>
      <c r="BA1162" s="263" t="s">
        <v>2358</v>
      </c>
    </row>
    <row r="1163" spans="4:53" x14ac:dyDescent="0.15">
      <c r="D1163" s="263" t="s">
        <v>2392</v>
      </c>
      <c r="E1163" s="316"/>
      <c r="F1163" s="316"/>
      <c r="G1163" s="265" t="s">
        <v>144</v>
      </c>
      <c r="H1163" s="319" t="s">
        <v>1431</v>
      </c>
      <c r="I1163" s="316" t="s">
        <v>2216</v>
      </c>
      <c r="J1163" s="316" t="s">
        <v>2284</v>
      </c>
      <c r="K1163" s="316"/>
      <c r="L1163" s="317"/>
      <c r="M1163" s="316"/>
      <c r="N1163" s="316"/>
      <c r="O1163" s="316"/>
      <c r="P1163" s="316"/>
      <c r="Q1163" s="316"/>
      <c r="R1163" s="316"/>
      <c r="S1163" s="263" t="s">
        <v>2393</v>
      </c>
      <c r="T1163" s="316"/>
      <c r="U1163" s="316"/>
      <c r="V1163" s="316"/>
      <c r="W1163" s="317"/>
      <c r="X1163" s="316"/>
      <c r="Y1163" s="316"/>
      <c r="Z1163" s="316"/>
      <c r="AA1163" s="316"/>
      <c r="AB1163" s="316"/>
      <c r="AC1163" s="316"/>
      <c r="AD1163" s="316"/>
      <c r="AE1163" s="318"/>
      <c r="AF1163" s="318"/>
      <c r="AG1163" s="317"/>
      <c r="AH1163" s="316"/>
      <c r="AI1163" s="316"/>
      <c r="AJ1163" s="316"/>
      <c r="AK1163" s="316"/>
      <c r="AL1163" s="316"/>
      <c r="AM1163" s="316"/>
      <c r="AN1163" s="316"/>
      <c r="AO1163" s="316"/>
      <c r="AP1163" s="316"/>
      <c r="AQ1163" s="316"/>
      <c r="AR1163" s="316"/>
      <c r="AS1163" s="316"/>
      <c r="AT1163" s="316"/>
      <c r="AU1163" s="317"/>
      <c r="AV1163" s="316"/>
      <c r="AW1163" s="316"/>
      <c r="AX1163" s="318"/>
      <c r="AY1163" s="318"/>
      <c r="AZ1163" s="317"/>
      <c r="BA1163" s="263" t="s">
        <v>2394</v>
      </c>
    </row>
    <row r="1164" spans="4:53" x14ac:dyDescent="0.15">
      <c r="D1164" s="263" t="s">
        <v>2395</v>
      </c>
      <c r="E1164" s="316"/>
      <c r="F1164" s="316"/>
      <c r="G1164" s="265" t="s">
        <v>144</v>
      </c>
      <c r="H1164" s="319" t="s">
        <v>1431</v>
      </c>
      <c r="I1164" s="316" t="s">
        <v>2216</v>
      </c>
      <c r="J1164" s="316" t="s">
        <v>2284</v>
      </c>
      <c r="K1164" s="316"/>
      <c r="L1164" s="317"/>
      <c r="M1164" s="316"/>
      <c r="N1164" s="316"/>
      <c r="O1164" s="316"/>
      <c r="P1164" s="316"/>
      <c r="Q1164" s="316"/>
      <c r="R1164" s="316"/>
      <c r="S1164" s="263" t="s">
        <v>2396</v>
      </c>
      <c r="T1164" s="316"/>
      <c r="U1164" s="316"/>
      <c r="V1164" s="316"/>
      <c r="W1164" s="317"/>
      <c r="X1164" s="316"/>
      <c r="Y1164" s="316"/>
      <c r="Z1164" s="316"/>
      <c r="AA1164" s="316"/>
      <c r="AB1164" s="316"/>
      <c r="AC1164" s="316"/>
      <c r="AD1164" s="316"/>
      <c r="AE1164" s="318"/>
      <c r="AF1164" s="318"/>
      <c r="AG1164" s="317"/>
      <c r="AH1164" s="316"/>
      <c r="AI1164" s="316"/>
      <c r="AJ1164" s="316"/>
      <c r="AK1164" s="316"/>
      <c r="AL1164" s="316"/>
      <c r="AM1164" s="316"/>
      <c r="AN1164" s="316"/>
      <c r="AO1164" s="316"/>
      <c r="AP1164" s="316"/>
      <c r="AQ1164" s="316"/>
      <c r="AR1164" s="316"/>
      <c r="AS1164" s="316"/>
      <c r="AT1164" s="316"/>
      <c r="AU1164" s="317"/>
      <c r="AV1164" s="316"/>
      <c r="AW1164" s="316"/>
      <c r="AX1164" s="318"/>
      <c r="AY1164" s="318"/>
      <c r="AZ1164" s="317"/>
      <c r="BA1164" s="263" t="s">
        <v>2358</v>
      </c>
    </row>
    <row r="1165" spans="4:53" x14ac:dyDescent="0.15">
      <c r="D1165" s="263" t="s">
        <v>2397</v>
      </c>
      <c r="E1165" s="316"/>
      <c r="F1165" s="316"/>
      <c r="G1165" s="265" t="s">
        <v>144</v>
      </c>
      <c r="H1165" s="319" t="s">
        <v>1431</v>
      </c>
      <c r="I1165" s="316" t="s">
        <v>2216</v>
      </c>
      <c r="J1165" s="316" t="s">
        <v>2284</v>
      </c>
      <c r="K1165" s="316"/>
      <c r="L1165" s="317"/>
      <c r="M1165" s="316"/>
      <c r="N1165" s="316"/>
      <c r="O1165" s="316"/>
      <c r="P1165" s="316"/>
      <c r="Q1165" s="316"/>
      <c r="R1165" s="316"/>
      <c r="S1165" s="263" t="s">
        <v>2398</v>
      </c>
      <c r="T1165" s="316"/>
      <c r="U1165" s="316"/>
      <c r="V1165" s="316"/>
      <c r="W1165" s="317"/>
      <c r="X1165" s="316"/>
      <c r="Y1165" s="316"/>
      <c r="Z1165" s="316"/>
      <c r="AA1165" s="316"/>
      <c r="AB1165" s="316"/>
      <c r="AC1165" s="316"/>
      <c r="AD1165" s="316"/>
      <c r="AE1165" s="318"/>
      <c r="AF1165" s="318"/>
      <c r="AG1165" s="317"/>
      <c r="AH1165" s="316"/>
      <c r="AI1165" s="316"/>
      <c r="AJ1165" s="316"/>
      <c r="AK1165" s="316"/>
      <c r="AL1165" s="316"/>
      <c r="AM1165" s="316"/>
      <c r="AN1165" s="316"/>
      <c r="AO1165" s="316"/>
      <c r="AP1165" s="316"/>
      <c r="AQ1165" s="316"/>
      <c r="AR1165" s="316"/>
      <c r="AS1165" s="316"/>
      <c r="AT1165" s="316"/>
      <c r="AU1165" s="317"/>
      <c r="AV1165" s="316"/>
      <c r="AW1165" s="316"/>
      <c r="AX1165" s="318"/>
      <c r="AY1165" s="318"/>
      <c r="AZ1165" s="317"/>
      <c r="BA1165" s="263" t="s">
        <v>2358</v>
      </c>
    </row>
    <row r="1166" spans="4:53" x14ac:dyDescent="0.15">
      <c r="D1166" s="263" t="s">
        <v>2399</v>
      </c>
      <c r="E1166" s="316"/>
      <c r="F1166" s="316"/>
      <c r="G1166" s="265" t="s">
        <v>144</v>
      </c>
      <c r="H1166" s="319" t="s">
        <v>1431</v>
      </c>
      <c r="I1166" s="316" t="s">
        <v>2216</v>
      </c>
      <c r="J1166" s="316" t="s">
        <v>2284</v>
      </c>
      <c r="K1166" s="316"/>
      <c r="L1166" s="317"/>
      <c r="M1166" s="316"/>
      <c r="N1166" s="316"/>
      <c r="O1166" s="316"/>
      <c r="P1166" s="316"/>
      <c r="Q1166" s="316"/>
      <c r="R1166" s="316"/>
      <c r="S1166" s="263" t="s">
        <v>2400</v>
      </c>
      <c r="T1166" s="316"/>
      <c r="U1166" s="316"/>
      <c r="V1166" s="316"/>
      <c r="W1166" s="317"/>
      <c r="X1166" s="316"/>
      <c r="Y1166" s="316"/>
      <c r="Z1166" s="316"/>
      <c r="AA1166" s="316"/>
      <c r="AB1166" s="316"/>
      <c r="AC1166" s="316"/>
      <c r="AD1166" s="316"/>
      <c r="AE1166" s="318"/>
      <c r="AF1166" s="318"/>
      <c r="AG1166" s="317"/>
      <c r="AH1166" s="316"/>
      <c r="AI1166" s="316"/>
      <c r="AJ1166" s="316"/>
      <c r="AK1166" s="316"/>
      <c r="AL1166" s="316"/>
      <c r="AM1166" s="316"/>
      <c r="AN1166" s="316"/>
      <c r="AO1166" s="316"/>
      <c r="AP1166" s="316"/>
      <c r="AQ1166" s="316"/>
      <c r="AR1166" s="316"/>
      <c r="AS1166" s="316"/>
      <c r="AT1166" s="316"/>
      <c r="AU1166" s="317"/>
      <c r="AV1166" s="316"/>
      <c r="AW1166" s="316"/>
      <c r="AX1166" s="318"/>
      <c r="AY1166" s="318"/>
      <c r="AZ1166" s="317"/>
      <c r="BA1166" s="263" t="s">
        <v>2358</v>
      </c>
    </row>
    <row r="1167" spans="4:53" x14ac:dyDescent="0.15">
      <c r="D1167" s="263" t="s">
        <v>2401</v>
      </c>
      <c r="E1167" s="316"/>
      <c r="F1167" s="316"/>
      <c r="G1167" s="265" t="s">
        <v>144</v>
      </c>
      <c r="H1167" s="319" t="s">
        <v>1431</v>
      </c>
      <c r="I1167" s="316" t="s">
        <v>2216</v>
      </c>
      <c r="J1167" s="316" t="s">
        <v>2284</v>
      </c>
      <c r="K1167" s="316"/>
      <c r="L1167" s="317"/>
      <c r="M1167" s="316"/>
      <c r="N1167" s="316"/>
      <c r="O1167" s="316"/>
      <c r="P1167" s="316"/>
      <c r="Q1167" s="316"/>
      <c r="R1167" s="316"/>
      <c r="S1167" s="263" t="s">
        <v>2402</v>
      </c>
      <c r="T1167" s="316"/>
      <c r="U1167" s="316"/>
      <c r="V1167" s="316"/>
      <c r="W1167" s="317"/>
      <c r="X1167" s="316"/>
      <c r="Y1167" s="316"/>
      <c r="Z1167" s="316"/>
      <c r="AA1167" s="316"/>
      <c r="AB1167" s="316"/>
      <c r="AC1167" s="316"/>
      <c r="AD1167" s="316"/>
      <c r="AE1167" s="318"/>
      <c r="AF1167" s="318"/>
      <c r="AG1167" s="317"/>
      <c r="AH1167" s="316"/>
      <c r="AI1167" s="316"/>
      <c r="AJ1167" s="316"/>
      <c r="AK1167" s="316"/>
      <c r="AL1167" s="316"/>
      <c r="AM1167" s="316"/>
      <c r="AN1167" s="316"/>
      <c r="AO1167" s="316"/>
      <c r="AP1167" s="316"/>
      <c r="AQ1167" s="316"/>
      <c r="AR1167" s="316"/>
      <c r="AS1167" s="316"/>
      <c r="AT1167" s="316"/>
      <c r="AU1167" s="317"/>
      <c r="AV1167" s="316"/>
      <c r="AW1167" s="316"/>
      <c r="AX1167" s="318"/>
      <c r="AY1167" s="318"/>
      <c r="AZ1167" s="317"/>
      <c r="BA1167" s="263" t="s">
        <v>2358</v>
      </c>
    </row>
    <row r="1168" spans="4:53" x14ac:dyDescent="0.15">
      <c r="D1168" s="263" t="s">
        <v>2403</v>
      </c>
      <c r="E1168" s="316"/>
      <c r="F1168" s="316"/>
      <c r="G1168" s="265" t="s">
        <v>144</v>
      </c>
      <c r="H1168" s="319" t="s">
        <v>1431</v>
      </c>
      <c r="I1168" s="316" t="s">
        <v>2216</v>
      </c>
      <c r="J1168" s="316" t="s">
        <v>2284</v>
      </c>
      <c r="K1168" s="316"/>
      <c r="L1168" s="317"/>
      <c r="M1168" s="316"/>
      <c r="N1168" s="316"/>
      <c r="O1168" s="316"/>
      <c r="P1168" s="316"/>
      <c r="Q1168" s="316"/>
      <c r="R1168" s="316"/>
      <c r="S1168" s="263" t="s">
        <v>2404</v>
      </c>
      <c r="T1168" s="316"/>
      <c r="U1168" s="316"/>
      <c r="V1168" s="316"/>
      <c r="W1168" s="317"/>
      <c r="X1168" s="316"/>
      <c r="Y1168" s="316"/>
      <c r="Z1168" s="316"/>
      <c r="AA1168" s="316"/>
      <c r="AB1168" s="316"/>
      <c r="AC1168" s="316"/>
      <c r="AD1168" s="316"/>
      <c r="AE1168" s="318"/>
      <c r="AF1168" s="318"/>
      <c r="AG1168" s="317"/>
      <c r="AH1168" s="316"/>
      <c r="AI1168" s="316"/>
      <c r="AJ1168" s="316"/>
      <c r="AK1168" s="316"/>
      <c r="AL1168" s="316"/>
      <c r="AM1168" s="316"/>
      <c r="AN1168" s="316"/>
      <c r="AO1168" s="316"/>
      <c r="AP1168" s="316"/>
      <c r="AQ1168" s="316"/>
      <c r="AR1168" s="316"/>
      <c r="AS1168" s="316"/>
      <c r="AT1168" s="316"/>
      <c r="AU1168" s="317"/>
      <c r="AV1168" s="316"/>
      <c r="AW1168" s="316"/>
      <c r="AX1168" s="318"/>
      <c r="AY1168" s="318"/>
      <c r="AZ1168" s="317"/>
      <c r="BA1168" s="263" t="s">
        <v>2300</v>
      </c>
    </row>
    <row r="1169" spans="4:53" x14ac:dyDescent="0.15">
      <c r="D1169" s="263" t="s">
        <v>2405</v>
      </c>
      <c r="E1169" s="316"/>
      <c r="F1169" s="316"/>
      <c r="G1169" s="265" t="s">
        <v>144</v>
      </c>
      <c r="H1169" s="319" t="s">
        <v>1431</v>
      </c>
      <c r="I1169" s="316" t="s">
        <v>2216</v>
      </c>
      <c r="J1169" s="316" t="s">
        <v>2284</v>
      </c>
      <c r="K1169" s="316"/>
      <c r="L1169" s="317"/>
      <c r="M1169" s="316"/>
      <c r="N1169" s="316"/>
      <c r="O1169" s="316"/>
      <c r="P1169" s="316"/>
      <c r="Q1169" s="316"/>
      <c r="R1169" s="316"/>
      <c r="S1169" s="263" t="s">
        <v>2406</v>
      </c>
      <c r="T1169" s="316"/>
      <c r="U1169" s="316"/>
      <c r="V1169" s="316"/>
      <c r="W1169" s="317"/>
      <c r="X1169" s="316"/>
      <c r="Y1169" s="316"/>
      <c r="Z1169" s="316"/>
      <c r="AA1169" s="316"/>
      <c r="AB1169" s="316"/>
      <c r="AC1169" s="316"/>
      <c r="AD1169" s="316"/>
      <c r="AE1169" s="318"/>
      <c r="AF1169" s="318"/>
      <c r="AG1169" s="317"/>
      <c r="AH1169" s="316"/>
      <c r="AI1169" s="316"/>
      <c r="AJ1169" s="316"/>
      <c r="AK1169" s="316"/>
      <c r="AL1169" s="316"/>
      <c r="AM1169" s="316"/>
      <c r="AN1169" s="316"/>
      <c r="AO1169" s="316"/>
      <c r="AP1169" s="316"/>
      <c r="AQ1169" s="316"/>
      <c r="AR1169" s="316"/>
      <c r="AS1169" s="316"/>
      <c r="AT1169" s="316"/>
      <c r="AU1169" s="317"/>
      <c r="AV1169" s="316"/>
      <c r="AW1169" s="316"/>
      <c r="AX1169" s="318"/>
      <c r="AY1169" s="318"/>
      <c r="AZ1169" s="317"/>
      <c r="BA1169" s="263" t="s">
        <v>2385</v>
      </c>
    </row>
    <row r="1170" spans="4:53" x14ac:dyDescent="0.15">
      <c r="D1170" s="263" t="s">
        <v>2407</v>
      </c>
      <c r="E1170" s="316"/>
      <c r="F1170" s="316"/>
      <c r="G1170" s="265" t="s">
        <v>144</v>
      </c>
      <c r="H1170" s="319" t="s">
        <v>1431</v>
      </c>
      <c r="I1170" s="316" t="s">
        <v>2216</v>
      </c>
      <c r="J1170" s="316" t="s">
        <v>2284</v>
      </c>
      <c r="K1170" s="316"/>
      <c r="L1170" s="317"/>
      <c r="M1170" s="316"/>
      <c r="N1170" s="316"/>
      <c r="O1170" s="316"/>
      <c r="P1170" s="316"/>
      <c r="Q1170" s="316"/>
      <c r="R1170" s="316"/>
      <c r="S1170" s="263" t="s">
        <v>2408</v>
      </c>
      <c r="T1170" s="316"/>
      <c r="U1170" s="316"/>
      <c r="V1170" s="316"/>
      <c r="W1170" s="317"/>
      <c r="X1170" s="316"/>
      <c r="Y1170" s="316"/>
      <c r="Z1170" s="316"/>
      <c r="AA1170" s="316"/>
      <c r="AB1170" s="316"/>
      <c r="AC1170" s="316"/>
      <c r="AD1170" s="316"/>
      <c r="AE1170" s="318"/>
      <c r="AF1170" s="318"/>
      <c r="AG1170" s="317"/>
      <c r="AH1170" s="316"/>
      <c r="AI1170" s="316"/>
      <c r="AJ1170" s="316"/>
      <c r="AK1170" s="316"/>
      <c r="AL1170" s="316"/>
      <c r="AM1170" s="316"/>
      <c r="AN1170" s="316"/>
      <c r="AO1170" s="316"/>
      <c r="AP1170" s="316"/>
      <c r="AQ1170" s="316"/>
      <c r="AR1170" s="316"/>
      <c r="AS1170" s="316"/>
      <c r="AT1170" s="316"/>
      <c r="AU1170" s="317"/>
      <c r="AV1170" s="316"/>
      <c r="AW1170" s="316"/>
      <c r="AX1170" s="318"/>
      <c r="AY1170" s="318"/>
      <c r="AZ1170" s="317"/>
      <c r="BA1170" s="263" t="s">
        <v>2409</v>
      </c>
    </row>
    <row r="1171" spans="4:53" x14ac:dyDescent="0.15">
      <c r="D1171" s="263" t="s">
        <v>2410</v>
      </c>
      <c r="E1171" s="316"/>
      <c r="F1171" s="316"/>
      <c r="G1171" s="265" t="s">
        <v>144</v>
      </c>
      <c r="H1171" s="319" t="s">
        <v>1431</v>
      </c>
      <c r="I1171" s="316" t="s">
        <v>2216</v>
      </c>
      <c r="J1171" s="316" t="s">
        <v>2284</v>
      </c>
      <c r="K1171" s="316"/>
      <c r="L1171" s="317"/>
      <c r="M1171" s="316"/>
      <c r="N1171" s="316"/>
      <c r="O1171" s="316"/>
      <c r="P1171" s="316"/>
      <c r="Q1171" s="316"/>
      <c r="R1171" s="316"/>
      <c r="S1171" s="263" t="s">
        <v>2411</v>
      </c>
      <c r="T1171" s="316"/>
      <c r="U1171" s="316"/>
      <c r="V1171" s="316"/>
      <c r="W1171" s="317"/>
      <c r="X1171" s="316"/>
      <c r="Y1171" s="316"/>
      <c r="Z1171" s="316"/>
      <c r="AA1171" s="316"/>
      <c r="AB1171" s="316"/>
      <c r="AC1171" s="316"/>
      <c r="AD1171" s="316"/>
      <c r="AE1171" s="318"/>
      <c r="AF1171" s="318"/>
      <c r="AG1171" s="317"/>
      <c r="AH1171" s="316"/>
      <c r="AI1171" s="316"/>
      <c r="AJ1171" s="316"/>
      <c r="AK1171" s="316"/>
      <c r="AL1171" s="316"/>
      <c r="AM1171" s="316"/>
      <c r="AN1171" s="316"/>
      <c r="AO1171" s="316"/>
      <c r="AP1171" s="316"/>
      <c r="AQ1171" s="316"/>
      <c r="AR1171" s="316"/>
      <c r="AS1171" s="316"/>
      <c r="AT1171" s="316"/>
      <c r="AU1171" s="317"/>
      <c r="AV1171" s="316"/>
      <c r="AW1171" s="316"/>
      <c r="AX1171" s="318"/>
      <c r="AY1171" s="318"/>
      <c r="AZ1171" s="317"/>
      <c r="BA1171" s="263" t="s">
        <v>2409</v>
      </c>
    </row>
    <row r="1172" spans="4:53" x14ac:dyDescent="0.15">
      <c r="D1172" s="263" t="s">
        <v>2412</v>
      </c>
      <c r="E1172" s="316"/>
      <c r="F1172" s="316"/>
      <c r="G1172" s="265" t="s">
        <v>144</v>
      </c>
      <c r="H1172" s="319" t="s">
        <v>1431</v>
      </c>
      <c r="I1172" s="316" t="s">
        <v>2216</v>
      </c>
      <c r="J1172" s="316" t="s">
        <v>2284</v>
      </c>
      <c r="K1172" s="316"/>
      <c r="L1172" s="317"/>
      <c r="M1172" s="316"/>
      <c r="N1172" s="316"/>
      <c r="O1172" s="316"/>
      <c r="P1172" s="316"/>
      <c r="Q1172" s="316"/>
      <c r="R1172" s="316"/>
      <c r="S1172" s="263" t="s">
        <v>2413</v>
      </c>
      <c r="T1172" s="316"/>
      <c r="U1172" s="316"/>
      <c r="V1172" s="316"/>
      <c r="W1172" s="317"/>
      <c r="X1172" s="316"/>
      <c r="Y1172" s="316"/>
      <c r="Z1172" s="316"/>
      <c r="AA1172" s="316"/>
      <c r="AB1172" s="316"/>
      <c r="AC1172" s="316"/>
      <c r="AD1172" s="316"/>
      <c r="AE1172" s="318"/>
      <c r="AF1172" s="318"/>
      <c r="AG1172" s="317"/>
      <c r="AH1172" s="316"/>
      <c r="AI1172" s="316"/>
      <c r="AJ1172" s="316"/>
      <c r="AK1172" s="316"/>
      <c r="AL1172" s="316"/>
      <c r="AM1172" s="316"/>
      <c r="AN1172" s="316"/>
      <c r="AO1172" s="316"/>
      <c r="AP1172" s="316"/>
      <c r="AQ1172" s="316"/>
      <c r="AR1172" s="316"/>
      <c r="AS1172" s="316"/>
      <c r="AT1172" s="316"/>
      <c r="AU1172" s="317"/>
      <c r="AV1172" s="316"/>
      <c r="AW1172" s="316"/>
      <c r="AX1172" s="318"/>
      <c r="AY1172" s="318"/>
      <c r="AZ1172" s="317"/>
      <c r="BA1172" s="263" t="s">
        <v>2414</v>
      </c>
    </row>
    <row r="1173" spans="4:53" x14ac:dyDescent="0.15">
      <c r="D1173" s="263" t="s">
        <v>2415</v>
      </c>
      <c r="E1173" s="316"/>
      <c r="F1173" s="316"/>
      <c r="G1173" s="265" t="s">
        <v>144</v>
      </c>
      <c r="H1173" s="319" t="s">
        <v>1431</v>
      </c>
      <c r="I1173" s="316" t="s">
        <v>2216</v>
      </c>
      <c r="J1173" s="316" t="s">
        <v>2284</v>
      </c>
      <c r="K1173" s="316"/>
      <c r="L1173" s="317"/>
      <c r="M1173" s="316"/>
      <c r="N1173" s="316"/>
      <c r="O1173" s="316"/>
      <c r="P1173" s="316"/>
      <c r="Q1173" s="316"/>
      <c r="R1173" s="316"/>
      <c r="S1173" s="263" t="s">
        <v>2416</v>
      </c>
      <c r="T1173" s="316"/>
      <c r="U1173" s="316"/>
      <c r="V1173" s="316"/>
      <c r="W1173" s="317"/>
      <c r="X1173" s="316"/>
      <c r="Y1173" s="316"/>
      <c r="Z1173" s="316"/>
      <c r="AA1173" s="316"/>
      <c r="AB1173" s="316"/>
      <c r="AC1173" s="316"/>
      <c r="AD1173" s="316"/>
      <c r="AE1173" s="318"/>
      <c r="AF1173" s="318"/>
      <c r="AG1173" s="317"/>
      <c r="AH1173" s="316"/>
      <c r="AI1173" s="316"/>
      <c r="AJ1173" s="316"/>
      <c r="AK1173" s="316"/>
      <c r="AL1173" s="316"/>
      <c r="AM1173" s="316"/>
      <c r="AN1173" s="316"/>
      <c r="AO1173" s="316"/>
      <c r="AP1173" s="316"/>
      <c r="AQ1173" s="316"/>
      <c r="AR1173" s="316"/>
      <c r="AS1173" s="316"/>
      <c r="AT1173" s="316"/>
      <c r="AU1173" s="317"/>
      <c r="AV1173" s="316"/>
      <c r="AW1173" s="316"/>
      <c r="AX1173" s="318"/>
      <c r="AY1173" s="318"/>
      <c r="AZ1173" s="317"/>
      <c r="BA1173" s="263" t="s">
        <v>2300</v>
      </c>
    </row>
    <row r="1174" spans="4:53" x14ac:dyDescent="0.15">
      <c r="D1174" s="263" t="s">
        <v>2417</v>
      </c>
      <c r="E1174" s="316"/>
      <c r="F1174" s="316"/>
      <c r="G1174" s="265" t="s">
        <v>144</v>
      </c>
      <c r="H1174" s="319" t="s">
        <v>1431</v>
      </c>
      <c r="I1174" s="316" t="s">
        <v>2216</v>
      </c>
      <c r="J1174" s="316" t="s">
        <v>2284</v>
      </c>
      <c r="K1174" s="316"/>
      <c r="L1174" s="317"/>
      <c r="M1174" s="316"/>
      <c r="N1174" s="316"/>
      <c r="O1174" s="316"/>
      <c r="P1174" s="316"/>
      <c r="Q1174" s="316"/>
      <c r="R1174" s="316"/>
      <c r="S1174" s="263" t="s">
        <v>2418</v>
      </c>
      <c r="T1174" s="316"/>
      <c r="U1174" s="316"/>
      <c r="V1174" s="316"/>
      <c r="W1174" s="317"/>
      <c r="X1174" s="316"/>
      <c r="Y1174" s="316"/>
      <c r="Z1174" s="316"/>
      <c r="AA1174" s="316"/>
      <c r="AB1174" s="316"/>
      <c r="AC1174" s="316"/>
      <c r="AD1174" s="316"/>
      <c r="AE1174" s="318"/>
      <c r="AF1174" s="318"/>
      <c r="AG1174" s="317"/>
      <c r="AH1174" s="316"/>
      <c r="AI1174" s="316"/>
      <c r="AJ1174" s="316"/>
      <c r="AK1174" s="316"/>
      <c r="AL1174" s="316"/>
      <c r="AM1174" s="316"/>
      <c r="AN1174" s="316"/>
      <c r="AO1174" s="316"/>
      <c r="AP1174" s="316"/>
      <c r="AQ1174" s="316"/>
      <c r="AR1174" s="316"/>
      <c r="AS1174" s="316"/>
      <c r="AT1174" s="316"/>
      <c r="AU1174" s="317"/>
      <c r="AV1174" s="316"/>
      <c r="AW1174" s="316"/>
      <c r="AX1174" s="318"/>
      <c r="AY1174" s="318"/>
      <c r="AZ1174" s="317"/>
      <c r="BA1174" s="263" t="s">
        <v>2414</v>
      </c>
    </row>
    <row r="1175" spans="4:53" x14ac:dyDescent="0.15">
      <c r="D1175" s="263" t="s">
        <v>2419</v>
      </c>
      <c r="E1175" s="316"/>
      <c r="F1175" s="316"/>
      <c r="G1175" s="265" t="s">
        <v>144</v>
      </c>
      <c r="H1175" s="319" t="s">
        <v>1431</v>
      </c>
      <c r="I1175" s="316" t="s">
        <v>2216</v>
      </c>
      <c r="J1175" s="316" t="s">
        <v>2284</v>
      </c>
      <c r="K1175" s="316"/>
      <c r="L1175" s="317"/>
      <c r="M1175" s="316"/>
      <c r="N1175" s="316"/>
      <c r="O1175" s="316"/>
      <c r="P1175" s="316"/>
      <c r="Q1175" s="316"/>
      <c r="R1175" s="316"/>
      <c r="S1175" s="263" t="s">
        <v>2420</v>
      </c>
      <c r="T1175" s="316"/>
      <c r="U1175" s="316"/>
      <c r="V1175" s="316"/>
      <c r="W1175" s="317"/>
      <c r="X1175" s="316"/>
      <c r="Y1175" s="316"/>
      <c r="Z1175" s="316"/>
      <c r="AA1175" s="316"/>
      <c r="AB1175" s="316"/>
      <c r="AC1175" s="316"/>
      <c r="AD1175" s="316"/>
      <c r="AE1175" s="318"/>
      <c r="AF1175" s="318"/>
      <c r="AG1175" s="317"/>
      <c r="AH1175" s="316"/>
      <c r="AI1175" s="316"/>
      <c r="AJ1175" s="316"/>
      <c r="AK1175" s="316"/>
      <c r="AL1175" s="316"/>
      <c r="AM1175" s="316"/>
      <c r="AN1175" s="316"/>
      <c r="AO1175" s="316"/>
      <c r="AP1175" s="316"/>
      <c r="AQ1175" s="316"/>
      <c r="AR1175" s="316"/>
      <c r="AS1175" s="316"/>
      <c r="AT1175" s="316"/>
      <c r="AU1175" s="317"/>
      <c r="AV1175" s="316"/>
      <c r="AW1175" s="316"/>
      <c r="AX1175" s="318"/>
      <c r="AY1175" s="318"/>
      <c r="AZ1175" s="317"/>
      <c r="BA1175" s="263" t="s">
        <v>2414</v>
      </c>
    </row>
    <row r="1176" spans="4:53" x14ac:dyDescent="0.15">
      <c r="D1176" s="263" t="s">
        <v>2421</v>
      </c>
      <c r="E1176" s="316"/>
      <c r="F1176" s="316"/>
      <c r="G1176" s="265" t="s">
        <v>144</v>
      </c>
      <c r="H1176" s="319" t="s">
        <v>1431</v>
      </c>
      <c r="I1176" s="316" t="s">
        <v>2216</v>
      </c>
      <c r="J1176" s="316"/>
      <c r="K1176" s="316"/>
      <c r="L1176" s="317"/>
      <c r="M1176" s="316"/>
      <c r="N1176" s="316"/>
      <c r="O1176" s="316"/>
      <c r="P1176" s="316"/>
      <c r="Q1176" s="316"/>
      <c r="R1176" s="316"/>
      <c r="S1176" s="263"/>
      <c r="T1176" s="316"/>
      <c r="U1176" s="316"/>
      <c r="V1176" s="316"/>
      <c r="W1176" s="317"/>
      <c r="X1176" s="316"/>
      <c r="Y1176" s="316"/>
      <c r="Z1176" s="316"/>
      <c r="AA1176" s="316"/>
      <c r="AB1176" s="316"/>
      <c r="AC1176" s="316"/>
      <c r="AD1176" s="316"/>
      <c r="AE1176" s="318"/>
      <c r="AF1176" s="318"/>
      <c r="AG1176" s="317"/>
      <c r="AH1176" s="316"/>
      <c r="AI1176" s="316"/>
      <c r="AJ1176" s="316"/>
      <c r="AK1176" s="316"/>
      <c r="AL1176" s="316"/>
      <c r="AM1176" s="316"/>
      <c r="AN1176" s="316"/>
      <c r="AO1176" s="316"/>
      <c r="AP1176" s="316"/>
      <c r="AQ1176" s="316"/>
      <c r="AR1176" s="316"/>
      <c r="AS1176" s="316"/>
      <c r="AT1176" s="316"/>
      <c r="AU1176" s="317"/>
      <c r="AV1176" s="316"/>
      <c r="AW1176" s="316"/>
      <c r="AX1176" s="318"/>
      <c r="AY1176" s="318"/>
      <c r="AZ1176" s="317"/>
      <c r="BA1176" s="263" t="s">
        <v>2422</v>
      </c>
    </row>
    <row r="1177" spans="4:53" x14ac:dyDescent="0.15">
      <c r="D1177" s="263" t="s">
        <v>2423</v>
      </c>
      <c r="E1177" s="316"/>
      <c r="F1177" s="316"/>
      <c r="G1177" s="265" t="s">
        <v>144</v>
      </c>
      <c r="H1177" s="319" t="s">
        <v>1431</v>
      </c>
      <c r="I1177" s="316" t="s">
        <v>2216</v>
      </c>
      <c r="J1177" s="316"/>
      <c r="K1177" s="316"/>
      <c r="L1177" s="317"/>
      <c r="M1177" s="316"/>
      <c r="N1177" s="316"/>
      <c r="O1177" s="316"/>
      <c r="P1177" s="316"/>
      <c r="Q1177" s="316"/>
      <c r="R1177" s="316"/>
      <c r="S1177" s="263"/>
      <c r="T1177" s="316"/>
      <c r="U1177" s="316"/>
      <c r="V1177" s="316"/>
      <c r="W1177" s="317"/>
      <c r="X1177" s="316"/>
      <c r="Y1177" s="316"/>
      <c r="Z1177" s="316"/>
      <c r="AA1177" s="316"/>
      <c r="AB1177" s="316"/>
      <c r="AC1177" s="316"/>
      <c r="AD1177" s="316"/>
      <c r="AE1177" s="318"/>
      <c r="AF1177" s="318"/>
      <c r="AG1177" s="317"/>
      <c r="AH1177" s="316"/>
      <c r="AI1177" s="316"/>
      <c r="AJ1177" s="316"/>
      <c r="AK1177" s="316"/>
      <c r="AL1177" s="316"/>
      <c r="AM1177" s="316"/>
      <c r="AN1177" s="316"/>
      <c r="AO1177" s="316"/>
      <c r="AP1177" s="316"/>
      <c r="AQ1177" s="316"/>
      <c r="AR1177" s="316"/>
      <c r="AS1177" s="316"/>
      <c r="AT1177" s="316"/>
      <c r="AU1177" s="317"/>
      <c r="AV1177" s="316"/>
      <c r="AW1177" s="316"/>
      <c r="AX1177" s="318"/>
      <c r="AY1177" s="318"/>
      <c r="AZ1177" s="317"/>
      <c r="BA1177" s="263" t="s">
        <v>2422</v>
      </c>
    </row>
    <row r="1178" spans="4:53" x14ac:dyDescent="0.15">
      <c r="D1178" s="263" t="s">
        <v>2424</v>
      </c>
      <c r="E1178" s="316"/>
      <c r="F1178" s="316"/>
      <c r="G1178" s="265" t="s">
        <v>144</v>
      </c>
      <c r="H1178" s="319" t="s">
        <v>1431</v>
      </c>
      <c r="I1178" s="316" t="s">
        <v>2216</v>
      </c>
      <c r="J1178" s="316"/>
      <c r="K1178" s="316"/>
      <c r="L1178" s="317"/>
      <c r="M1178" s="316"/>
      <c r="N1178" s="316"/>
      <c r="O1178" s="316"/>
      <c r="P1178" s="316"/>
      <c r="Q1178" s="316"/>
      <c r="R1178" s="316"/>
      <c r="S1178" s="263"/>
      <c r="T1178" s="316"/>
      <c r="U1178" s="316"/>
      <c r="V1178" s="316"/>
      <c r="W1178" s="317"/>
      <c r="X1178" s="316"/>
      <c r="Y1178" s="316"/>
      <c r="Z1178" s="316"/>
      <c r="AA1178" s="316"/>
      <c r="AB1178" s="316"/>
      <c r="AC1178" s="316"/>
      <c r="AD1178" s="316"/>
      <c r="AE1178" s="318"/>
      <c r="AF1178" s="318"/>
      <c r="AG1178" s="317"/>
      <c r="AH1178" s="316"/>
      <c r="AI1178" s="316"/>
      <c r="AJ1178" s="316"/>
      <c r="AK1178" s="316"/>
      <c r="AL1178" s="316"/>
      <c r="AM1178" s="316"/>
      <c r="AN1178" s="316"/>
      <c r="AO1178" s="316"/>
      <c r="AP1178" s="316"/>
      <c r="AQ1178" s="316"/>
      <c r="AR1178" s="316"/>
      <c r="AS1178" s="316"/>
      <c r="AT1178" s="316"/>
      <c r="AU1178" s="317"/>
      <c r="AV1178" s="316"/>
      <c r="AW1178" s="316"/>
      <c r="AX1178" s="318"/>
      <c r="AY1178" s="318"/>
      <c r="AZ1178" s="317"/>
      <c r="BA1178" s="263" t="s">
        <v>2422</v>
      </c>
    </row>
    <row r="1179" spans="4:53" x14ac:dyDescent="0.15">
      <c r="D1179" s="263" t="s">
        <v>2425</v>
      </c>
      <c r="E1179" s="316"/>
      <c r="F1179" s="316"/>
      <c r="G1179" s="265" t="s">
        <v>144</v>
      </c>
      <c r="H1179" s="319" t="s">
        <v>1431</v>
      </c>
      <c r="I1179" s="316" t="s">
        <v>2216</v>
      </c>
      <c r="J1179" s="316"/>
      <c r="K1179" s="316"/>
      <c r="L1179" s="317"/>
      <c r="M1179" s="316"/>
      <c r="N1179" s="316"/>
      <c r="O1179" s="316"/>
      <c r="P1179" s="316"/>
      <c r="Q1179" s="316"/>
      <c r="R1179" s="316"/>
      <c r="S1179" s="263"/>
      <c r="T1179" s="316"/>
      <c r="U1179" s="316"/>
      <c r="V1179" s="316"/>
      <c r="W1179" s="317"/>
      <c r="X1179" s="316"/>
      <c r="Y1179" s="316"/>
      <c r="Z1179" s="316"/>
      <c r="AA1179" s="316"/>
      <c r="AB1179" s="316"/>
      <c r="AC1179" s="316"/>
      <c r="AD1179" s="316"/>
      <c r="AE1179" s="318"/>
      <c r="AF1179" s="318"/>
      <c r="AG1179" s="317"/>
      <c r="AH1179" s="316"/>
      <c r="AI1179" s="316"/>
      <c r="AJ1179" s="316"/>
      <c r="AK1179" s="316"/>
      <c r="AL1179" s="316"/>
      <c r="AM1179" s="316"/>
      <c r="AN1179" s="316"/>
      <c r="AO1179" s="316"/>
      <c r="AP1179" s="316"/>
      <c r="AQ1179" s="316"/>
      <c r="AR1179" s="316"/>
      <c r="AS1179" s="316"/>
      <c r="AT1179" s="316"/>
      <c r="AU1179" s="317"/>
      <c r="AV1179" s="316"/>
      <c r="AW1179" s="316"/>
      <c r="AX1179" s="318"/>
      <c r="AY1179" s="318"/>
      <c r="AZ1179" s="317"/>
      <c r="BA1179" s="263" t="s">
        <v>2422</v>
      </c>
    </row>
    <row r="1180" spans="4:53" x14ac:dyDescent="0.15">
      <c r="D1180" s="263" t="s">
        <v>2426</v>
      </c>
      <c r="E1180" s="316"/>
      <c r="F1180" s="316"/>
      <c r="G1180" s="265" t="s">
        <v>144</v>
      </c>
      <c r="H1180" s="319" t="s">
        <v>1431</v>
      </c>
      <c r="I1180" s="316" t="s">
        <v>2216</v>
      </c>
      <c r="J1180" s="316"/>
      <c r="K1180" s="316"/>
      <c r="L1180" s="317"/>
      <c r="M1180" s="316"/>
      <c r="N1180" s="316"/>
      <c r="O1180" s="316"/>
      <c r="P1180" s="316"/>
      <c r="Q1180" s="316"/>
      <c r="R1180" s="316"/>
      <c r="S1180" s="263"/>
      <c r="T1180" s="316"/>
      <c r="U1180" s="316"/>
      <c r="V1180" s="316"/>
      <c r="W1180" s="317"/>
      <c r="X1180" s="316"/>
      <c r="Y1180" s="316"/>
      <c r="Z1180" s="316"/>
      <c r="AA1180" s="316"/>
      <c r="AB1180" s="316"/>
      <c r="AC1180" s="316"/>
      <c r="AD1180" s="316"/>
      <c r="AE1180" s="318"/>
      <c r="AF1180" s="318"/>
      <c r="AG1180" s="317"/>
      <c r="AH1180" s="316"/>
      <c r="AI1180" s="316"/>
      <c r="AJ1180" s="316"/>
      <c r="AK1180" s="316"/>
      <c r="AL1180" s="316"/>
      <c r="AM1180" s="316"/>
      <c r="AN1180" s="316"/>
      <c r="AO1180" s="316"/>
      <c r="AP1180" s="316"/>
      <c r="AQ1180" s="316"/>
      <c r="AR1180" s="316"/>
      <c r="AS1180" s="316"/>
      <c r="AT1180" s="316"/>
      <c r="AU1180" s="317"/>
      <c r="AV1180" s="316"/>
      <c r="AW1180" s="316"/>
      <c r="AX1180" s="318"/>
      <c r="AY1180" s="318"/>
      <c r="AZ1180" s="317"/>
      <c r="BA1180" s="263" t="s">
        <v>2300</v>
      </c>
    </row>
    <row r="1181" spans="4:53" x14ac:dyDescent="0.15">
      <c r="D1181" s="263" t="s">
        <v>2373</v>
      </c>
      <c r="E1181" s="316"/>
      <c r="F1181" s="316"/>
      <c r="G1181" s="265" t="s">
        <v>144</v>
      </c>
      <c r="H1181" s="319" t="s">
        <v>1431</v>
      </c>
      <c r="I1181" s="316" t="s">
        <v>2216</v>
      </c>
      <c r="J1181" s="316"/>
      <c r="K1181" s="316"/>
      <c r="L1181" s="317"/>
      <c r="M1181" s="316"/>
      <c r="N1181" s="316"/>
      <c r="O1181" s="316"/>
      <c r="P1181" s="316"/>
      <c r="Q1181" s="316"/>
      <c r="R1181" s="316"/>
      <c r="S1181" s="263"/>
      <c r="T1181" s="316"/>
      <c r="U1181" s="316"/>
      <c r="V1181" s="316"/>
      <c r="W1181" s="317"/>
      <c r="X1181" s="316"/>
      <c r="Y1181" s="316"/>
      <c r="Z1181" s="316"/>
      <c r="AA1181" s="316"/>
      <c r="AB1181" s="316"/>
      <c r="AC1181" s="316"/>
      <c r="AD1181" s="316"/>
      <c r="AE1181" s="318"/>
      <c r="AF1181" s="318"/>
      <c r="AG1181" s="317"/>
      <c r="AH1181" s="316"/>
      <c r="AI1181" s="316"/>
      <c r="AJ1181" s="316"/>
      <c r="AK1181" s="316"/>
      <c r="AL1181" s="316"/>
      <c r="AM1181" s="316"/>
      <c r="AN1181" s="316"/>
      <c r="AO1181" s="316"/>
      <c r="AP1181" s="316"/>
      <c r="AQ1181" s="316"/>
      <c r="AR1181" s="316"/>
      <c r="AS1181" s="316"/>
      <c r="AT1181" s="316"/>
      <c r="AU1181" s="317"/>
      <c r="AV1181" s="316"/>
      <c r="AW1181" s="316"/>
      <c r="AX1181" s="318"/>
      <c r="AY1181" s="318"/>
      <c r="AZ1181" s="317"/>
      <c r="BA1181" s="263" t="s">
        <v>2427</v>
      </c>
    </row>
    <row r="1182" spans="4:53" x14ac:dyDescent="0.15">
      <c r="D1182" s="263" t="s">
        <v>2428</v>
      </c>
      <c r="E1182" s="316"/>
      <c r="F1182" s="316"/>
      <c r="G1182" s="265" t="s">
        <v>144</v>
      </c>
      <c r="H1182" s="319" t="s">
        <v>1431</v>
      </c>
      <c r="I1182" s="316" t="s">
        <v>2216</v>
      </c>
      <c r="J1182" s="316"/>
      <c r="K1182" s="316"/>
      <c r="L1182" s="317"/>
      <c r="M1182" s="316"/>
      <c r="N1182" s="316"/>
      <c r="O1182" s="316"/>
      <c r="P1182" s="316"/>
      <c r="Q1182" s="316"/>
      <c r="R1182" s="316"/>
      <c r="S1182" s="263"/>
      <c r="T1182" s="316"/>
      <c r="U1182" s="316"/>
      <c r="V1182" s="316"/>
      <c r="W1182" s="317"/>
      <c r="X1182" s="316"/>
      <c r="Y1182" s="316"/>
      <c r="Z1182" s="316"/>
      <c r="AA1182" s="316"/>
      <c r="AB1182" s="316"/>
      <c r="AC1182" s="316"/>
      <c r="AD1182" s="316"/>
      <c r="AE1182" s="318"/>
      <c r="AF1182" s="318"/>
      <c r="AG1182" s="317"/>
      <c r="AH1182" s="316"/>
      <c r="AI1182" s="316"/>
      <c r="AJ1182" s="316"/>
      <c r="AK1182" s="316"/>
      <c r="AL1182" s="316"/>
      <c r="AM1182" s="316"/>
      <c r="AN1182" s="316"/>
      <c r="AO1182" s="316"/>
      <c r="AP1182" s="316"/>
      <c r="AQ1182" s="316"/>
      <c r="AR1182" s="316"/>
      <c r="AS1182" s="316"/>
      <c r="AT1182" s="316"/>
      <c r="AU1182" s="317"/>
      <c r="AV1182" s="316"/>
      <c r="AW1182" s="316"/>
      <c r="AX1182" s="318"/>
      <c r="AY1182" s="318"/>
      <c r="AZ1182" s="317"/>
      <c r="BA1182" s="263" t="s">
        <v>2300</v>
      </c>
    </row>
    <row r="1183" spans="4:53" x14ac:dyDescent="0.15">
      <c r="D1183" s="263" t="s">
        <v>2429</v>
      </c>
      <c r="E1183" s="316"/>
      <c r="F1183" s="316"/>
      <c r="G1183" s="265" t="s">
        <v>144</v>
      </c>
      <c r="H1183" s="319" t="s">
        <v>1431</v>
      </c>
      <c r="I1183" s="316" t="s">
        <v>2216</v>
      </c>
      <c r="J1183" s="316"/>
      <c r="K1183" s="316"/>
      <c r="L1183" s="317"/>
      <c r="M1183" s="316"/>
      <c r="N1183" s="316"/>
      <c r="O1183" s="316"/>
      <c r="P1183" s="316"/>
      <c r="Q1183" s="316"/>
      <c r="R1183" s="316"/>
      <c r="S1183" s="263"/>
      <c r="T1183" s="316"/>
      <c r="U1183" s="316"/>
      <c r="V1183" s="316"/>
      <c r="W1183" s="317"/>
      <c r="X1183" s="316"/>
      <c r="Y1183" s="316"/>
      <c r="Z1183" s="316"/>
      <c r="AA1183" s="316"/>
      <c r="AB1183" s="316"/>
      <c r="AC1183" s="316"/>
      <c r="AD1183" s="316"/>
      <c r="AE1183" s="318"/>
      <c r="AF1183" s="318"/>
      <c r="AG1183" s="317"/>
      <c r="AH1183" s="316"/>
      <c r="AI1183" s="316"/>
      <c r="AJ1183" s="316"/>
      <c r="AK1183" s="316"/>
      <c r="AL1183" s="316"/>
      <c r="AM1183" s="316"/>
      <c r="AN1183" s="316"/>
      <c r="AO1183" s="316"/>
      <c r="AP1183" s="316"/>
      <c r="AQ1183" s="316"/>
      <c r="AR1183" s="316"/>
      <c r="AS1183" s="316"/>
      <c r="AT1183" s="316"/>
      <c r="AU1183" s="317"/>
      <c r="AV1183" s="316"/>
      <c r="AW1183" s="316"/>
      <c r="AX1183" s="318"/>
      <c r="AY1183" s="318"/>
      <c r="AZ1183" s="317"/>
      <c r="BA1183" s="263" t="s">
        <v>2300</v>
      </c>
    </row>
    <row r="1184" spans="4:53" x14ac:dyDescent="0.15">
      <c r="D1184" s="263" t="s">
        <v>2430</v>
      </c>
      <c r="E1184" s="316"/>
      <c r="F1184" s="316"/>
      <c r="G1184" s="265" t="s">
        <v>144</v>
      </c>
      <c r="H1184" s="319" t="s">
        <v>1431</v>
      </c>
      <c r="I1184" s="316" t="s">
        <v>2216</v>
      </c>
      <c r="J1184" s="316"/>
      <c r="K1184" s="316"/>
      <c r="L1184" s="317"/>
      <c r="M1184" s="316"/>
      <c r="N1184" s="316"/>
      <c r="O1184" s="316"/>
      <c r="P1184" s="316"/>
      <c r="Q1184" s="316"/>
      <c r="R1184" s="316"/>
      <c r="S1184" s="263"/>
      <c r="T1184" s="316"/>
      <c r="U1184" s="316"/>
      <c r="V1184" s="316"/>
      <c r="W1184" s="317"/>
      <c r="X1184" s="316"/>
      <c r="Y1184" s="316"/>
      <c r="Z1184" s="316"/>
      <c r="AA1184" s="316"/>
      <c r="AB1184" s="316"/>
      <c r="AC1184" s="316"/>
      <c r="AD1184" s="316"/>
      <c r="AE1184" s="318"/>
      <c r="AF1184" s="318"/>
      <c r="AG1184" s="317"/>
      <c r="AH1184" s="316"/>
      <c r="AI1184" s="316"/>
      <c r="AJ1184" s="316"/>
      <c r="AK1184" s="316"/>
      <c r="AL1184" s="316"/>
      <c r="AM1184" s="316"/>
      <c r="AN1184" s="316"/>
      <c r="AO1184" s="316"/>
      <c r="AP1184" s="316"/>
      <c r="AQ1184" s="316"/>
      <c r="AR1184" s="316"/>
      <c r="AS1184" s="316"/>
      <c r="AT1184" s="316"/>
      <c r="AU1184" s="317"/>
      <c r="AV1184" s="316"/>
      <c r="AW1184" s="316"/>
      <c r="AX1184" s="318"/>
      <c r="AY1184" s="318"/>
      <c r="AZ1184" s="317"/>
      <c r="BA1184" s="263" t="s">
        <v>2300</v>
      </c>
    </row>
    <row r="1185" spans="4:53" x14ac:dyDescent="0.15">
      <c r="D1185" s="263" t="s">
        <v>2386</v>
      </c>
      <c r="E1185" s="316"/>
      <c r="F1185" s="316"/>
      <c r="G1185" s="265" t="s">
        <v>144</v>
      </c>
      <c r="H1185" s="319" t="s">
        <v>1431</v>
      </c>
      <c r="I1185" s="316" t="s">
        <v>2216</v>
      </c>
      <c r="J1185" s="316"/>
      <c r="K1185" s="316"/>
      <c r="L1185" s="317"/>
      <c r="M1185" s="316"/>
      <c r="N1185" s="316"/>
      <c r="O1185" s="316"/>
      <c r="P1185" s="316"/>
      <c r="Q1185" s="316"/>
      <c r="R1185" s="316"/>
      <c r="S1185" s="263"/>
      <c r="T1185" s="316"/>
      <c r="U1185" s="316"/>
      <c r="V1185" s="316"/>
      <c r="W1185" s="317"/>
      <c r="X1185" s="316"/>
      <c r="Y1185" s="316"/>
      <c r="Z1185" s="316"/>
      <c r="AA1185" s="316"/>
      <c r="AB1185" s="316"/>
      <c r="AC1185" s="316"/>
      <c r="AD1185" s="316"/>
      <c r="AE1185" s="318"/>
      <c r="AF1185" s="318"/>
      <c r="AG1185" s="317"/>
      <c r="AH1185" s="316"/>
      <c r="AI1185" s="316"/>
      <c r="AJ1185" s="316"/>
      <c r="AK1185" s="316"/>
      <c r="AL1185" s="316"/>
      <c r="AM1185" s="316"/>
      <c r="AN1185" s="316"/>
      <c r="AO1185" s="316"/>
      <c r="AP1185" s="316"/>
      <c r="AQ1185" s="316"/>
      <c r="AR1185" s="316"/>
      <c r="AS1185" s="316"/>
      <c r="AT1185" s="316"/>
      <c r="AU1185" s="317"/>
      <c r="AV1185" s="316"/>
      <c r="AW1185" s="316"/>
      <c r="AX1185" s="318"/>
      <c r="AY1185" s="318"/>
      <c r="AZ1185" s="317"/>
      <c r="BA1185" s="263" t="s">
        <v>2427</v>
      </c>
    </row>
    <row r="1186" spans="4:53" x14ac:dyDescent="0.15">
      <c r="D1186" s="263" t="s">
        <v>2388</v>
      </c>
      <c r="E1186" s="316"/>
      <c r="F1186" s="316"/>
      <c r="G1186" s="265" t="s">
        <v>144</v>
      </c>
      <c r="H1186" s="319" t="s">
        <v>1431</v>
      </c>
      <c r="I1186" s="316" t="s">
        <v>2216</v>
      </c>
      <c r="J1186" s="316"/>
      <c r="K1186" s="316"/>
      <c r="L1186" s="317"/>
      <c r="M1186" s="316"/>
      <c r="N1186" s="316"/>
      <c r="O1186" s="316"/>
      <c r="P1186" s="316"/>
      <c r="Q1186" s="316"/>
      <c r="R1186" s="316"/>
      <c r="S1186" s="263"/>
      <c r="T1186" s="316"/>
      <c r="U1186" s="316"/>
      <c r="V1186" s="316"/>
      <c r="W1186" s="317"/>
      <c r="X1186" s="316"/>
      <c r="Y1186" s="316"/>
      <c r="Z1186" s="316"/>
      <c r="AA1186" s="316"/>
      <c r="AB1186" s="316"/>
      <c r="AC1186" s="316"/>
      <c r="AD1186" s="316"/>
      <c r="AE1186" s="318"/>
      <c r="AF1186" s="318"/>
      <c r="AG1186" s="317"/>
      <c r="AH1186" s="316"/>
      <c r="AI1186" s="316"/>
      <c r="AJ1186" s="316"/>
      <c r="AK1186" s="316"/>
      <c r="AL1186" s="316"/>
      <c r="AM1186" s="316"/>
      <c r="AN1186" s="316"/>
      <c r="AO1186" s="316"/>
      <c r="AP1186" s="316"/>
      <c r="AQ1186" s="316"/>
      <c r="AR1186" s="316"/>
      <c r="AS1186" s="316"/>
      <c r="AT1186" s="316"/>
      <c r="AU1186" s="317"/>
      <c r="AV1186" s="316"/>
      <c r="AW1186" s="316"/>
      <c r="AX1186" s="318"/>
      <c r="AY1186" s="318"/>
      <c r="AZ1186" s="317"/>
      <c r="BA1186" s="263" t="s">
        <v>2427</v>
      </c>
    </row>
    <row r="1187" spans="4:53" x14ac:dyDescent="0.15">
      <c r="D1187" s="263" t="s">
        <v>2390</v>
      </c>
      <c r="E1187" s="316"/>
      <c r="F1187" s="316"/>
      <c r="G1187" s="265" t="s">
        <v>144</v>
      </c>
      <c r="H1187" s="319" t="s">
        <v>1431</v>
      </c>
      <c r="I1187" s="316" t="s">
        <v>2216</v>
      </c>
      <c r="J1187" s="316"/>
      <c r="K1187" s="316"/>
      <c r="L1187" s="317"/>
      <c r="M1187" s="316"/>
      <c r="N1187" s="316"/>
      <c r="O1187" s="316"/>
      <c r="P1187" s="316"/>
      <c r="Q1187" s="316"/>
      <c r="R1187" s="316"/>
      <c r="S1187" s="263"/>
      <c r="T1187" s="316"/>
      <c r="U1187" s="316"/>
      <c r="V1187" s="316"/>
      <c r="W1187" s="317"/>
      <c r="X1187" s="316"/>
      <c r="Y1187" s="316"/>
      <c r="Z1187" s="316"/>
      <c r="AA1187" s="316"/>
      <c r="AB1187" s="316"/>
      <c r="AC1187" s="316"/>
      <c r="AD1187" s="316"/>
      <c r="AE1187" s="318"/>
      <c r="AF1187" s="318"/>
      <c r="AG1187" s="317"/>
      <c r="AH1187" s="316"/>
      <c r="AI1187" s="316"/>
      <c r="AJ1187" s="316"/>
      <c r="AK1187" s="316"/>
      <c r="AL1187" s="316"/>
      <c r="AM1187" s="316"/>
      <c r="AN1187" s="316"/>
      <c r="AO1187" s="316"/>
      <c r="AP1187" s="316"/>
      <c r="AQ1187" s="316"/>
      <c r="AR1187" s="316"/>
      <c r="AS1187" s="316"/>
      <c r="AT1187" s="316"/>
      <c r="AU1187" s="317"/>
      <c r="AV1187" s="316"/>
      <c r="AW1187" s="316"/>
      <c r="AX1187" s="318"/>
      <c r="AY1187" s="318"/>
      <c r="AZ1187" s="317"/>
      <c r="BA1187" s="263" t="s">
        <v>2427</v>
      </c>
    </row>
    <row r="1188" spans="4:53" x14ac:dyDescent="0.15">
      <c r="D1188" s="263" t="s">
        <v>2392</v>
      </c>
      <c r="E1188" s="316"/>
      <c r="F1188" s="316"/>
      <c r="G1188" s="265" t="s">
        <v>144</v>
      </c>
      <c r="H1188" s="319" t="s">
        <v>1431</v>
      </c>
      <c r="I1188" s="316" t="s">
        <v>2216</v>
      </c>
      <c r="J1188" s="316"/>
      <c r="K1188" s="316"/>
      <c r="L1188" s="317"/>
      <c r="M1188" s="316"/>
      <c r="N1188" s="316"/>
      <c r="O1188" s="316"/>
      <c r="P1188" s="316"/>
      <c r="Q1188" s="316"/>
      <c r="R1188" s="316"/>
      <c r="S1188" s="263"/>
      <c r="T1188" s="316"/>
      <c r="U1188" s="316"/>
      <c r="V1188" s="316"/>
      <c r="W1188" s="317"/>
      <c r="X1188" s="316"/>
      <c r="Y1188" s="316"/>
      <c r="Z1188" s="316"/>
      <c r="AA1188" s="316"/>
      <c r="AB1188" s="316"/>
      <c r="AC1188" s="316"/>
      <c r="AD1188" s="316"/>
      <c r="AE1188" s="318"/>
      <c r="AF1188" s="318"/>
      <c r="AG1188" s="317"/>
      <c r="AH1188" s="316"/>
      <c r="AI1188" s="316"/>
      <c r="AJ1188" s="316"/>
      <c r="AK1188" s="316"/>
      <c r="AL1188" s="316"/>
      <c r="AM1188" s="316"/>
      <c r="AN1188" s="316"/>
      <c r="AO1188" s="316"/>
      <c r="AP1188" s="316"/>
      <c r="AQ1188" s="316"/>
      <c r="AR1188" s="316"/>
      <c r="AS1188" s="316"/>
      <c r="AT1188" s="316"/>
      <c r="AU1188" s="317"/>
      <c r="AV1188" s="316"/>
      <c r="AW1188" s="316"/>
      <c r="AX1188" s="318"/>
      <c r="AY1188" s="318"/>
      <c r="AZ1188" s="317"/>
      <c r="BA1188" s="263" t="s">
        <v>2427</v>
      </c>
    </row>
    <row r="1189" spans="4:53" x14ac:dyDescent="0.15">
      <c r="D1189" s="263" t="s">
        <v>2431</v>
      </c>
      <c r="E1189" s="316"/>
      <c r="F1189" s="316"/>
      <c r="G1189" s="265" t="s">
        <v>144</v>
      </c>
      <c r="H1189" s="319" t="s">
        <v>1431</v>
      </c>
      <c r="I1189" s="316" t="s">
        <v>2216</v>
      </c>
      <c r="J1189" s="316"/>
      <c r="K1189" s="316"/>
      <c r="L1189" s="317"/>
      <c r="M1189" s="316"/>
      <c r="N1189" s="316"/>
      <c r="O1189" s="316"/>
      <c r="P1189" s="316"/>
      <c r="Q1189" s="316"/>
      <c r="R1189" s="316"/>
      <c r="S1189" s="263"/>
      <c r="T1189" s="316"/>
      <c r="U1189" s="316"/>
      <c r="V1189" s="316"/>
      <c r="W1189" s="317"/>
      <c r="X1189" s="316"/>
      <c r="Y1189" s="316"/>
      <c r="Z1189" s="316"/>
      <c r="AA1189" s="316"/>
      <c r="AB1189" s="316"/>
      <c r="AC1189" s="316"/>
      <c r="AD1189" s="316"/>
      <c r="AE1189" s="318"/>
      <c r="AF1189" s="318"/>
      <c r="AG1189" s="317"/>
      <c r="AH1189" s="316"/>
      <c r="AI1189" s="316"/>
      <c r="AJ1189" s="316"/>
      <c r="AK1189" s="316"/>
      <c r="AL1189" s="316"/>
      <c r="AM1189" s="316"/>
      <c r="AN1189" s="316"/>
      <c r="AO1189" s="316"/>
      <c r="AP1189" s="316"/>
      <c r="AQ1189" s="316"/>
      <c r="AR1189" s="316"/>
      <c r="AS1189" s="316"/>
      <c r="AT1189" s="316"/>
      <c r="AU1189" s="317"/>
      <c r="AV1189" s="316"/>
      <c r="AW1189" s="316"/>
      <c r="AX1189" s="318"/>
      <c r="AY1189" s="318"/>
      <c r="AZ1189" s="317"/>
      <c r="BA1189" s="263" t="s">
        <v>2300</v>
      </c>
    </row>
    <row r="1190" spans="4:53" x14ac:dyDescent="0.15">
      <c r="D1190" s="263" t="s">
        <v>2432</v>
      </c>
      <c r="E1190" s="316"/>
      <c r="F1190" s="316"/>
      <c r="G1190" s="265" t="s">
        <v>144</v>
      </c>
      <c r="H1190" s="319" t="s">
        <v>1431</v>
      </c>
      <c r="I1190" s="316" t="s">
        <v>2216</v>
      </c>
      <c r="J1190" s="316"/>
      <c r="K1190" s="316"/>
      <c r="L1190" s="317"/>
      <c r="M1190" s="316"/>
      <c r="N1190" s="316"/>
      <c r="O1190" s="316"/>
      <c r="P1190" s="316"/>
      <c r="Q1190" s="316"/>
      <c r="R1190" s="316"/>
      <c r="S1190" s="263"/>
      <c r="T1190" s="316"/>
      <c r="U1190" s="316"/>
      <c r="V1190" s="316"/>
      <c r="W1190" s="317"/>
      <c r="X1190" s="316"/>
      <c r="Y1190" s="316"/>
      <c r="Z1190" s="316"/>
      <c r="AA1190" s="316"/>
      <c r="AB1190" s="316"/>
      <c r="AC1190" s="316"/>
      <c r="AD1190" s="316"/>
      <c r="AE1190" s="318"/>
      <c r="AF1190" s="318"/>
      <c r="AG1190" s="317"/>
      <c r="AH1190" s="316"/>
      <c r="AI1190" s="316"/>
      <c r="AJ1190" s="316"/>
      <c r="AK1190" s="316"/>
      <c r="AL1190" s="316"/>
      <c r="AM1190" s="316"/>
      <c r="AN1190" s="316"/>
      <c r="AO1190" s="316"/>
      <c r="AP1190" s="316"/>
      <c r="AQ1190" s="316"/>
      <c r="AR1190" s="316"/>
      <c r="AS1190" s="316"/>
      <c r="AT1190" s="316"/>
      <c r="AU1190" s="317"/>
      <c r="AV1190" s="316"/>
      <c r="AW1190" s="316"/>
      <c r="AX1190" s="318"/>
      <c r="AY1190" s="318"/>
      <c r="AZ1190" s="317"/>
      <c r="BA1190" s="263" t="s">
        <v>2300</v>
      </c>
    </row>
    <row r="1191" spans="4:53" x14ac:dyDescent="0.15">
      <c r="D1191" s="263" t="s">
        <v>2433</v>
      </c>
      <c r="E1191" s="316"/>
      <c r="F1191" s="316"/>
      <c r="G1191" s="265" t="s">
        <v>144</v>
      </c>
      <c r="H1191" s="319" t="s">
        <v>1431</v>
      </c>
      <c r="I1191" s="316" t="s">
        <v>2216</v>
      </c>
      <c r="J1191" s="316"/>
      <c r="K1191" s="316"/>
      <c r="L1191" s="317"/>
      <c r="M1191" s="316"/>
      <c r="N1191" s="316"/>
      <c r="O1191" s="316"/>
      <c r="P1191" s="316"/>
      <c r="Q1191" s="316"/>
      <c r="R1191" s="316"/>
      <c r="S1191" s="263"/>
      <c r="T1191" s="316"/>
      <c r="U1191" s="316"/>
      <c r="V1191" s="316"/>
      <c r="W1191" s="317"/>
      <c r="X1191" s="316"/>
      <c r="Y1191" s="316"/>
      <c r="Z1191" s="316"/>
      <c r="AA1191" s="316"/>
      <c r="AB1191" s="316"/>
      <c r="AC1191" s="316"/>
      <c r="AD1191" s="316"/>
      <c r="AE1191" s="318"/>
      <c r="AF1191" s="318"/>
      <c r="AG1191" s="317"/>
      <c r="AH1191" s="316"/>
      <c r="AI1191" s="316"/>
      <c r="AJ1191" s="316"/>
      <c r="AK1191" s="316"/>
      <c r="AL1191" s="316"/>
      <c r="AM1191" s="316"/>
      <c r="AN1191" s="316"/>
      <c r="AO1191" s="316"/>
      <c r="AP1191" s="316"/>
      <c r="AQ1191" s="316"/>
      <c r="AR1191" s="316"/>
      <c r="AS1191" s="316"/>
      <c r="AT1191" s="316"/>
      <c r="AU1191" s="317"/>
      <c r="AV1191" s="316"/>
      <c r="AW1191" s="316"/>
      <c r="AX1191" s="318"/>
      <c r="AY1191" s="318"/>
      <c r="AZ1191" s="317"/>
      <c r="BA1191" s="263" t="s">
        <v>2300</v>
      </c>
    </row>
    <row r="1192" spans="4:53" x14ac:dyDescent="0.15">
      <c r="D1192" s="263" t="s">
        <v>2395</v>
      </c>
      <c r="E1192" s="316"/>
      <c r="F1192" s="316"/>
      <c r="G1192" s="265" t="s">
        <v>144</v>
      </c>
      <c r="H1192" s="319" t="s">
        <v>1431</v>
      </c>
      <c r="I1192" s="316" t="s">
        <v>2216</v>
      </c>
      <c r="J1192" s="316"/>
      <c r="K1192" s="316"/>
      <c r="L1192" s="317"/>
      <c r="M1192" s="316"/>
      <c r="N1192" s="316"/>
      <c r="O1192" s="316"/>
      <c r="P1192" s="316"/>
      <c r="Q1192" s="316"/>
      <c r="R1192" s="316"/>
      <c r="S1192" s="263"/>
      <c r="T1192" s="316"/>
      <c r="U1192" s="316"/>
      <c r="V1192" s="316"/>
      <c r="W1192" s="317"/>
      <c r="X1192" s="316"/>
      <c r="Y1192" s="316"/>
      <c r="Z1192" s="316"/>
      <c r="AA1192" s="316"/>
      <c r="AB1192" s="316"/>
      <c r="AC1192" s="316"/>
      <c r="AD1192" s="316"/>
      <c r="AE1192" s="318"/>
      <c r="AF1192" s="318"/>
      <c r="AG1192" s="317"/>
      <c r="AH1192" s="316"/>
      <c r="AI1192" s="316"/>
      <c r="AJ1192" s="316"/>
      <c r="AK1192" s="316"/>
      <c r="AL1192" s="316"/>
      <c r="AM1192" s="316"/>
      <c r="AN1192" s="316"/>
      <c r="AO1192" s="316"/>
      <c r="AP1192" s="316"/>
      <c r="AQ1192" s="316"/>
      <c r="AR1192" s="316"/>
      <c r="AS1192" s="316"/>
      <c r="AT1192" s="316"/>
      <c r="AU1192" s="317"/>
      <c r="AV1192" s="316"/>
      <c r="AW1192" s="316"/>
      <c r="AX1192" s="318"/>
      <c r="AY1192" s="318"/>
      <c r="AZ1192" s="317"/>
      <c r="BA1192" s="263" t="s">
        <v>2427</v>
      </c>
    </row>
    <row r="1193" spans="4:53" x14ac:dyDescent="0.15">
      <c r="D1193" s="263" t="s">
        <v>2397</v>
      </c>
      <c r="E1193" s="316"/>
      <c r="F1193" s="316"/>
      <c r="G1193" s="265" t="s">
        <v>144</v>
      </c>
      <c r="H1193" s="319" t="s">
        <v>1431</v>
      </c>
      <c r="I1193" s="316" t="s">
        <v>2216</v>
      </c>
      <c r="J1193" s="316"/>
      <c r="K1193" s="316"/>
      <c r="L1193" s="317"/>
      <c r="M1193" s="316"/>
      <c r="N1193" s="316"/>
      <c r="O1193" s="316"/>
      <c r="P1193" s="316"/>
      <c r="Q1193" s="316"/>
      <c r="R1193" s="316"/>
      <c r="S1193" s="263"/>
      <c r="T1193" s="316"/>
      <c r="U1193" s="316"/>
      <c r="V1193" s="316"/>
      <c r="W1193" s="317"/>
      <c r="X1193" s="316"/>
      <c r="Y1193" s="316"/>
      <c r="Z1193" s="316"/>
      <c r="AA1193" s="316"/>
      <c r="AB1193" s="316"/>
      <c r="AC1193" s="316"/>
      <c r="AD1193" s="316"/>
      <c r="AE1193" s="318"/>
      <c r="AF1193" s="318"/>
      <c r="AG1193" s="317"/>
      <c r="AH1193" s="316"/>
      <c r="AI1193" s="316"/>
      <c r="AJ1193" s="316"/>
      <c r="AK1193" s="316"/>
      <c r="AL1193" s="316"/>
      <c r="AM1193" s="316"/>
      <c r="AN1193" s="316"/>
      <c r="AO1193" s="316"/>
      <c r="AP1193" s="316"/>
      <c r="AQ1193" s="316"/>
      <c r="AR1193" s="316"/>
      <c r="AS1193" s="316"/>
      <c r="AT1193" s="316"/>
      <c r="AU1193" s="317"/>
      <c r="AV1193" s="316"/>
      <c r="AW1193" s="316"/>
      <c r="AX1193" s="318"/>
      <c r="AY1193" s="318"/>
      <c r="AZ1193" s="317"/>
      <c r="BA1193" s="263" t="s">
        <v>2427</v>
      </c>
    </row>
    <row r="1194" spans="4:53" x14ac:dyDescent="0.15">
      <c r="D1194" s="263" t="s">
        <v>2399</v>
      </c>
      <c r="E1194" s="316"/>
      <c r="F1194" s="316"/>
      <c r="G1194" s="265" t="s">
        <v>144</v>
      </c>
      <c r="H1194" s="319" t="s">
        <v>1431</v>
      </c>
      <c r="I1194" s="316" t="s">
        <v>2216</v>
      </c>
      <c r="J1194" s="316"/>
      <c r="K1194" s="316"/>
      <c r="L1194" s="317"/>
      <c r="M1194" s="316"/>
      <c r="N1194" s="316"/>
      <c r="O1194" s="316"/>
      <c r="P1194" s="316"/>
      <c r="Q1194" s="316"/>
      <c r="R1194" s="316"/>
      <c r="S1194" s="263"/>
      <c r="T1194" s="316"/>
      <c r="U1194" s="316"/>
      <c r="V1194" s="316"/>
      <c r="W1194" s="317"/>
      <c r="X1194" s="316"/>
      <c r="Y1194" s="316"/>
      <c r="Z1194" s="316"/>
      <c r="AA1194" s="316"/>
      <c r="AB1194" s="316"/>
      <c r="AC1194" s="316"/>
      <c r="AD1194" s="316"/>
      <c r="AE1194" s="318"/>
      <c r="AF1194" s="318"/>
      <c r="AG1194" s="317"/>
      <c r="AH1194" s="316"/>
      <c r="AI1194" s="316"/>
      <c r="AJ1194" s="316"/>
      <c r="AK1194" s="316"/>
      <c r="AL1194" s="316"/>
      <c r="AM1194" s="316"/>
      <c r="AN1194" s="316"/>
      <c r="AO1194" s="316"/>
      <c r="AP1194" s="316"/>
      <c r="AQ1194" s="316"/>
      <c r="AR1194" s="316"/>
      <c r="AS1194" s="316"/>
      <c r="AT1194" s="316"/>
      <c r="AU1194" s="317"/>
      <c r="AV1194" s="316"/>
      <c r="AW1194" s="316"/>
      <c r="AX1194" s="318"/>
      <c r="AY1194" s="318"/>
      <c r="AZ1194" s="317"/>
      <c r="BA1194" s="263" t="s">
        <v>2427</v>
      </c>
    </row>
    <row r="1195" spans="4:53" x14ac:dyDescent="0.15">
      <c r="D1195" s="263" t="s">
        <v>2401</v>
      </c>
      <c r="E1195" s="316"/>
      <c r="F1195" s="316"/>
      <c r="G1195" s="265" t="s">
        <v>144</v>
      </c>
      <c r="H1195" s="319" t="s">
        <v>1431</v>
      </c>
      <c r="I1195" s="316" t="s">
        <v>2216</v>
      </c>
      <c r="J1195" s="316"/>
      <c r="K1195" s="316"/>
      <c r="L1195" s="317"/>
      <c r="M1195" s="316"/>
      <c r="N1195" s="316"/>
      <c r="O1195" s="316"/>
      <c r="P1195" s="316"/>
      <c r="Q1195" s="316"/>
      <c r="R1195" s="316"/>
      <c r="S1195" s="263"/>
      <c r="T1195" s="316"/>
      <c r="U1195" s="316"/>
      <c r="V1195" s="316"/>
      <c r="W1195" s="317"/>
      <c r="X1195" s="316"/>
      <c r="Y1195" s="316"/>
      <c r="Z1195" s="316"/>
      <c r="AA1195" s="316"/>
      <c r="AB1195" s="316"/>
      <c r="AC1195" s="316"/>
      <c r="AD1195" s="316"/>
      <c r="AE1195" s="318"/>
      <c r="AF1195" s="318"/>
      <c r="AG1195" s="317"/>
      <c r="AH1195" s="316"/>
      <c r="AI1195" s="316"/>
      <c r="AJ1195" s="316"/>
      <c r="AK1195" s="316"/>
      <c r="AL1195" s="316"/>
      <c r="AM1195" s="316"/>
      <c r="AN1195" s="316"/>
      <c r="AO1195" s="316"/>
      <c r="AP1195" s="316"/>
      <c r="AQ1195" s="316"/>
      <c r="AR1195" s="316"/>
      <c r="AS1195" s="316"/>
      <c r="AT1195" s="316"/>
      <c r="AU1195" s="317"/>
      <c r="AV1195" s="316"/>
      <c r="AW1195" s="316"/>
      <c r="AX1195" s="318"/>
      <c r="AY1195" s="318"/>
      <c r="AZ1195" s="317"/>
      <c r="BA1195" s="263" t="s">
        <v>2427</v>
      </c>
    </row>
    <row r="1196" spans="4:53" x14ac:dyDescent="0.15">
      <c r="D1196" s="263" t="s">
        <v>2417</v>
      </c>
      <c r="E1196" s="316"/>
      <c r="F1196" s="316"/>
      <c r="G1196" s="265" t="s">
        <v>144</v>
      </c>
      <c r="H1196" s="319" t="s">
        <v>1431</v>
      </c>
      <c r="I1196" s="316" t="s">
        <v>2216</v>
      </c>
      <c r="J1196" s="316"/>
      <c r="K1196" s="316"/>
      <c r="L1196" s="317"/>
      <c r="M1196" s="316"/>
      <c r="N1196" s="316"/>
      <c r="O1196" s="316"/>
      <c r="P1196" s="316"/>
      <c r="Q1196" s="316"/>
      <c r="R1196" s="316"/>
      <c r="S1196" s="263"/>
      <c r="T1196" s="316"/>
      <c r="U1196" s="316"/>
      <c r="V1196" s="316"/>
      <c r="W1196" s="317"/>
      <c r="X1196" s="316"/>
      <c r="Y1196" s="316"/>
      <c r="Z1196" s="316"/>
      <c r="AA1196" s="316"/>
      <c r="AB1196" s="316"/>
      <c r="AC1196" s="316"/>
      <c r="AD1196" s="316"/>
      <c r="AE1196" s="318"/>
      <c r="AF1196" s="318"/>
      <c r="AG1196" s="317"/>
      <c r="AH1196" s="316"/>
      <c r="AI1196" s="316"/>
      <c r="AJ1196" s="316"/>
      <c r="AK1196" s="316"/>
      <c r="AL1196" s="316"/>
      <c r="AM1196" s="316"/>
      <c r="AN1196" s="316"/>
      <c r="AO1196" s="316"/>
      <c r="AP1196" s="316"/>
      <c r="AQ1196" s="316"/>
      <c r="AR1196" s="316"/>
      <c r="AS1196" s="316"/>
      <c r="AT1196" s="316"/>
      <c r="AU1196" s="317"/>
      <c r="AV1196" s="316"/>
      <c r="AW1196" s="316"/>
      <c r="AX1196" s="318"/>
      <c r="AY1196" s="318"/>
      <c r="AZ1196" s="317"/>
      <c r="BA1196" s="263" t="s">
        <v>2427</v>
      </c>
    </row>
    <row r="1197" spans="4:53" x14ac:dyDescent="0.15">
      <c r="D1197" s="263" t="s">
        <v>2434</v>
      </c>
      <c r="E1197" s="316"/>
      <c r="F1197" s="316"/>
      <c r="G1197" s="265" t="s">
        <v>144</v>
      </c>
      <c r="H1197" s="319" t="s">
        <v>1431</v>
      </c>
      <c r="I1197" s="316" t="s">
        <v>2216</v>
      </c>
      <c r="J1197" s="316"/>
      <c r="K1197" s="316"/>
      <c r="L1197" s="317"/>
      <c r="M1197" s="316"/>
      <c r="N1197" s="316"/>
      <c r="O1197" s="316"/>
      <c r="P1197" s="316"/>
      <c r="Q1197" s="316"/>
      <c r="R1197" s="316"/>
      <c r="S1197" s="263"/>
      <c r="T1197" s="316"/>
      <c r="U1197" s="316"/>
      <c r="V1197" s="316"/>
      <c r="W1197" s="317"/>
      <c r="X1197" s="316"/>
      <c r="Y1197" s="316"/>
      <c r="Z1197" s="316"/>
      <c r="AA1197" s="316"/>
      <c r="AB1197" s="316"/>
      <c r="AC1197" s="316"/>
      <c r="AD1197" s="316"/>
      <c r="AE1197" s="318"/>
      <c r="AF1197" s="318"/>
      <c r="AG1197" s="317"/>
      <c r="AH1197" s="316"/>
      <c r="AI1197" s="316"/>
      <c r="AJ1197" s="316"/>
      <c r="AK1197" s="316"/>
      <c r="AL1197" s="316"/>
      <c r="AM1197" s="316"/>
      <c r="AN1197" s="316"/>
      <c r="AO1197" s="316"/>
      <c r="AP1197" s="316"/>
      <c r="AQ1197" s="316"/>
      <c r="AR1197" s="316"/>
      <c r="AS1197" s="316"/>
      <c r="AT1197" s="316"/>
      <c r="AU1197" s="317"/>
      <c r="AV1197" s="316"/>
      <c r="AW1197" s="316"/>
      <c r="AX1197" s="318"/>
      <c r="AY1197" s="318"/>
      <c r="AZ1197" s="317"/>
      <c r="BA1197" s="263" t="s">
        <v>2435</v>
      </c>
    </row>
    <row r="1198" spans="4:53" x14ac:dyDescent="0.15">
      <c r="D1198" s="263" t="s">
        <v>2436</v>
      </c>
      <c r="E1198" s="316"/>
      <c r="F1198" s="316"/>
      <c r="G1198" s="265" t="s">
        <v>144</v>
      </c>
      <c r="H1198" s="319" t="s">
        <v>1431</v>
      </c>
      <c r="I1198" s="316" t="s">
        <v>2216</v>
      </c>
      <c r="J1198" s="316"/>
      <c r="K1198" s="316"/>
      <c r="L1198" s="317"/>
      <c r="M1198" s="316"/>
      <c r="N1198" s="316"/>
      <c r="O1198" s="316"/>
      <c r="P1198" s="316"/>
      <c r="Q1198" s="316"/>
      <c r="R1198" s="316"/>
      <c r="S1198" s="263"/>
      <c r="T1198" s="316"/>
      <c r="U1198" s="316"/>
      <c r="V1198" s="316"/>
      <c r="W1198" s="317"/>
      <c r="X1198" s="316"/>
      <c r="Y1198" s="316"/>
      <c r="Z1198" s="316"/>
      <c r="AA1198" s="316"/>
      <c r="AB1198" s="316"/>
      <c r="AC1198" s="316"/>
      <c r="AD1198" s="316"/>
      <c r="AE1198" s="318"/>
      <c r="AF1198" s="318"/>
      <c r="AG1198" s="317"/>
      <c r="AH1198" s="316"/>
      <c r="AI1198" s="316"/>
      <c r="AJ1198" s="316"/>
      <c r="AK1198" s="316"/>
      <c r="AL1198" s="316"/>
      <c r="AM1198" s="316"/>
      <c r="AN1198" s="316"/>
      <c r="AO1198" s="316"/>
      <c r="AP1198" s="316"/>
      <c r="AQ1198" s="316"/>
      <c r="AR1198" s="316"/>
      <c r="AS1198" s="316"/>
      <c r="AT1198" s="316"/>
      <c r="AU1198" s="317"/>
      <c r="AV1198" s="316"/>
      <c r="AW1198" s="316"/>
      <c r="AX1198" s="318"/>
      <c r="AY1198" s="318"/>
      <c r="AZ1198" s="317"/>
      <c r="BA1198" s="263" t="s">
        <v>2427</v>
      </c>
    </row>
    <row r="1199" spans="4:53" x14ac:dyDescent="0.15">
      <c r="D1199" s="263" t="s">
        <v>2437</v>
      </c>
      <c r="E1199" s="316"/>
      <c r="F1199" s="316"/>
      <c r="G1199" s="265" t="s">
        <v>144</v>
      </c>
      <c r="H1199" s="319" t="s">
        <v>1431</v>
      </c>
      <c r="I1199" s="316" t="s">
        <v>2216</v>
      </c>
      <c r="J1199" s="316"/>
      <c r="K1199" s="316"/>
      <c r="L1199" s="317"/>
      <c r="M1199" s="316"/>
      <c r="N1199" s="316"/>
      <c r="O1199" s="316"/>
      <c r="P1199" s="316"/>
      <c r="Q1199" s="316"/>
      <c r="R1199" s="316"/>
      <c r="S1199" s="263"/>
      <c r="T1199" s="316"/>
      <c r="U1199" s="316"/>
      <c r="V1199" s="316"/>
      <c r="W1199" s="317"/>
      <c r="X1199" s="316"/>
      <c r="Y1199" s="316"/>
      <c r="Z1199" s="316"/>
      <c r="AA1199" s="316"/>
      <c r="AB1199" s="316"/>
      <c r="AC1199" s="316"/>
      <c r="AD1199" s="316"/>
      <c r="AE1199" s="318"/>
      <c r="AF1199" s="318"/>
      <c r="AG1199" s="317"/>
      <c r="AH1199" s="316"/>
      <c r="AI1199" s="316"/>
      <c r="AJ1199" s="316"/>
      <c r="AK1199" s="316"/>
      <c r="AL1199" s="316"/>
      <c r="AM1199" s="316"/>
      <c r="AN1199" s="316"/>
      <c r="AO1199" s="316"/>
      <c r="AP1199" s="316"/>
      <c r="AQ1199" s="316"/>
      <c r="AR1199" s="316"/>
      <c r="AS1199" s="316"/>
      <c r="AT1199" s="316"/>
      <c r="AU1199" s="317"/>
      <c r="AV1199" s="316"/>
      <c r="AW1199" s="316"/>
      <c r="AX1199" s="318"/>
      <c r="AY1199" s="318"/>
      <c r="AZ1199" s="317"/>
      <c r="BA1199" s="263" t="s">
        <v>2427</v>
      </c>
    </row>
    <row r="1200" spans="4:53" ht="14" x14ac:dyDescent="0.15">
      <c r="D1200" s="263" t="s">
        <v>2438</v>
      </c>
      <c r="E1200" s="316"/>
      <c r="F1200" s="316"/>
      <c r="G1200" s="265" t="s">
        <v>144</v>
      </c>
      <c r="H1200" s="319" t="s">
        <v>1431</v>
      </c>
      <c r="I1200" s="316" t="s">
        <v>2439</v>
      </c>
      <c r="J1200" s="316" t="s">
        <v>2440</v>
      </c>
      <c r="K1200" s="316" t="s">
        <v>2441</v>
      </c>
      <c r="L1200" s="317"/>
      <c r="M1200" s="316"/>
      <c r="N1200" s="316"/>
      <c r="O1200" s="316"/>
      <c r="P1200" s="316"/>
      <c r="Q1200" s="316"/>
      <c r="R1200" s="316"/>
      <c r="S1200" s="47" t="s">
        <v>2442</v>
      </c>
      <c r="T1200" s="316"/>
      <c r="U1200" s="316"/>
      <c r="V1200" s="316"/>
      <c r="W1200" s="317"/>
      <c r="X1200" s="316"/>
      <c r="Y1200" s="316"/>
      <c r="Z1200" s="316"/>
      <c r="AA1200" s="316"/>
      <c r="AB1200" s="316"/>
      <c r="AC1200" s="316"/>
      <c r="AD1200" s="316"/>
      <c r="AE1200" s="318"/>
      <c r="AF1200" s="318"/>
      <c r="AG1200" s="317"/>
      <c r="AH1200" s="316"/>
      <c r="AI1200" s="316"/>
      <c r="AJ1200" s="316"/>
      <c r="AK1200" s="316"/>
      <c r="AL1200" s="316"/>
      <c r="AM1200" s="316"/>
      <c r="AN1200" s="316"/>
      <c r="AO1200" s="316"/>
      <c r="AP1200" s="316"/>
      <c r="AQ1200" s="316"/>
      <c r="AR1200" s="316"/>
      <c r="AS1200" s="316"/>
      <c r="AT1200" s="316"/>
      <c r="AU1200" s="317"/>
      <c r="AV1200" s="316"/>
      <c r="AW1200" s="316"/>
      <c r="AX1200" s="318"/>
      <c r="AY1200" s="318"/>
      <c r="AZ1200" s="317"/>
      <c r="BA1200" s="47" t="s">
        <v>2443</v>
      </c>
    </row>
    <row r="1201" spans="4:53" ht="14" x14ac:dyDescent="0.15">
      <c r="D1201" s="263" t="s">
        <v>2444</v>
      </c>
      <c r="E1201" s="316"/>
      <c r="F1201" s="316"/>
      <c r="G1201" s="265" t="s">
        <v>144</v>
      </c>
      <c r="H1201" s="319" t="s">
        <v>1431</v>
      </c>
      <c r="I1201" s="316" t="s">
        <v>2439</v>
      </c>
      <c r="J1201" s="316" t="s">
        <v>2440</v>
      </c>
      <c r="K1201" s="316" t="s">
        <v>2441</v>
      </c>
      <c r="L1201" s="317"/>
      <c r="M1201" s="316"/>
      <c r="N1201" s="316"/>
      <c r="O1201" s="316"/>
      <c r="P1201" s="316"/>
      <c r="Q1201" s="316"/>
      <c r="R1201" s="316"/>
      <c r="S1201" s="47" t="s">
        <v>2445</v>
      </c>
      <c r="T1201" s="316"/>
      <c r="U1201" s="316"/>
      <c r="V1201" s="316"/>
      <c r="W1201" s="317"/>
      <c r="X1201" s="316"/>
      <c r="Y1201" s="316"/>
      <c r="Z1201" s="316"/>
      <c r="AA1201" s="316"/>
      <c r="AB1201" s="316"/>
      <c r="AC1201" s="316"/>
      <c r="AD1201" s="316"/>
      <c r="AE1201" s="318"/>
      <c r="AF1201" s="318"/>
      <c r="AG1201" s="317"/>
      <c r="AH1201" s="316"/>
      <c r="AI1201" s="316"/>
      <c r="AJ1201" s="316"/>
      <c r="AK1201" s="316"/>
      <c r="AL1201" s="316"/>
      <c r="AM1201" s="316"/>
      <c r="AN1201" s="316"/>
      <c r="AO1201" s="316"/>
      <c r="AP1201" s="316"/>
      <c r="AQ1201" s="316"/>
      <c r="AR1201" s="316"/>
      <c r="AS1201" s="316"/>
      <c r="AT1201" s="316"/>
      <c r="AU1201" s="317"/>
      <c r="AV1201" s="316"/>
      <c r="AW1201" s="316"/>
      <c r="AX1201" s="318"/>
      <c r="AY1201" s="318"/>
      <c r="AZ1201" s="317"/>
      <c r="BA1201" s="47" t="s">
        <v>2446</v>
      </c>
    </row>
    <row r="1202" spans="4:53" x14ac:dyDescent="0.15">
      <c r="D1202" s="263" t="s">
        <v>2447</v>
      </c>
      <c r="E1202" s="316"/>
      <c r="F1202" s="316"/>
      <c r="G1202" s="265" t="s">
        <v>144</v>
      </c>
      <c r="H1202" s="319" t="s">
        <v>1431</v>
      </c>
      <c r="I1202" s="316" t="s">
        <v>2439</v>
      </c>
      <c r="J1202" s="316" t="s">
        <v>2440</v>
      </c>
      <c r="K1202" s="316" t="s">
        <v>2448</v>
      </c>
      <c r="L1202" s="317"/>
      <c r="M1202" s="316"/>
      <c r="N1202" s="316"/>
      <c r="O1202" s="316"/>
      <c r="P1202" s="316"/>
      <c r="Q1202" s="316"/>
      <c r="R1202" s="316"/>
      <c r="S1202" s="263" t="s">
        <v>2449</v>
      </c>
      <c r="T1202" s="316"/>
      <c r="U1202" s="316"/>
      <c r="V1202" s="316"/>
      <c r="W1202" s="317"/>
      <c r="X1202" s="316"/>
      <c r="Y1202" s="316"/>
      <c r="Z1202" s="316"/>
      <c r="AA1202" s="316"/>
      <c r="AB1202" s="316"/>
      <c r="AC1202" s="316"/>
      <c r="AD1202" s="316"/>
      <c r="AE1202" s="318"/>
      <c r="AF1202" s="318"/>
      <c r="AG1202" s="317"/>
      <c r="AH1202" s="316"/>
      <c r="AI1202" s="316"/>
      <c r="AJ1202" s="316"/>
      <c r="AK1202" s="316"/>
      <c r="AL1202" s="316"/>
      <c r="AM1202" s="316"/>
      <c r="AN1202" s="316"/>
      <c r="AO1202" s="316"/>
      <c r="AP1202" s="316"/>
      <c r="AQ1202" s="316"/>
      <c r="AR1202" s="316"/>
      <c r="AS1202" s="316"/>
      <c r="AT1202" s="316"/>
      <c r="AU1202" s="317"/>
      <c r="AV1202" s="316"/>
      <c r="AW1202" s="316"/>
      <c r="AX1202" s="318"/>
      <c r="AY1202" s="318"/>
      <c r="AZ1202" s="317"/>
      <c r="BA1202" s="263" t="s">
        <v>2450</v>
      </c>
    </row>
    <row r="1203" spans="4:53" x14ac:dyDescent="0.15">
      <c r="D1203" s="263" t="s">
        <v>2451</v>
      </c>
      <c r="E1203" s="316"/>
      <c r="F1203" s="316"/>
      <c r="G1203" s="265" t="s">
        <v>144</v>
      </c>
      <c r="H1203" s="319" t="s">
        <v>1431</v>
      </c>
      <c r="I1203" s="316" t="s">
        <v>2439</v>
      </c>
      <c r="J1203" s="316" t="s">
        <v>2440</v>
      </c>
      <c r="K1203" s="316" t="s">
        <v>2448</v>
      </c>
      <c r="L1203" s="317"/>
      <c r="M1203" s="316"/>
      <c r="N1203" s="316"/>
      <c r="O1203" s="316"/>
      <c r="P1203" s="316"/>
      <c r="Q1203" s="316"/>
      <c r="R1203" s="316"/>
      <c r="S1203" s="263" t="s">
        <v>2452</v>
      </c>
      <c r="T1203" s="316"/>
      <c r="U1203" s="316"/>
      <c r="V1203" s="316"/>
      <c r="W1203" s="317"/>
      <c r="X1203" s="316"/>
      <c r="Y1203" s="316"/>
      <c r="Z1203" s="316"/>
      <c r="AA1203" s="316"/>
      <c r="AB1203" s="316"/>
      <c r="AC1203" s="316"/>
      <c r="AD1203" s="316"/>
      <c r="AE1203" s="318"/>
      <c r="AF1203" s="318"/>
      <c r="AG1203" s="317"/>
      <c r="AH1203" s="316"/>
      <c r="AI1203" s="316"/>
      <c r="AJ1203" s="316"/>
      <c r="AK1203" s="316"/>
      <c r="AL1203" s="316"/>
      <c r="AM1203" s="316"/>
      <c r="AN1203" s="316"/>
      <c r="AO1203" s="316"/>
      <c r="AP1203" s="316"/>
      <c r="AQ1203" s="316"/>
      <c r="AR1203" s="316"/>
      <c r="AS1203" s="316"/>
      <c r="AT1203" s="316"/>
      <c r="AU1203" s="317"/>
      <c r="AV1203" s="316"/>
      <c r="AW1203" s="316"/>
      <c r="AX1203" s="318"/>
      <c r="AY1203" s="318"/>
      <c r="AZ1203" s="317"/>
      <c r="BA1203" s="263" t="s">
        <v>2453</v>
      </c>
    </row>
    <row r="1204" spans="4:53" x14ac:dyDescent="0.15">
      <c r="D1204" s="263" t="s">
        <v>2454</v>
      </c>
      <c r="E1204" s="316"/>
      <c r="F1204" s="316"/>
      <c r="G1204" s="265" t="s">
        <v>144</v>
      </c>
      <c r="H1204" s="319" t="s">
        <v>1431</v>
      </c>
      <c r="I1204" s="316" t="s">
        <v>2439</v>
      </c>
      <c r="J1204" s="316" t="s">
        <v>2440</v>
      </c>
      <c r="K1204" s="316" t="s">
        <v>2448</v>
      </c>
      <c r="L1204" s="317"/>
      <c r="M1204" s="316"/>
      <c r="N1204" s="316"/>
      <c r="O1204" s="316"/>
      <c r="P1204" s="316"/>
      <c r="Q1204" s="316"/>
      <c r="R1204" s="316"/>
      <c r="S1204" s="263" t="s">
        <v>2449</v>
      </c>
      <c r="T1204" s="316"/>
      <c r="U1204" s="316"/>
      <c r="V1204" s="316"/>
      <c r="W1204" s="317"/>
      <c r="X1204" s="316"/>
      <c r="Y1204" s="316"/>
      <c r="Z1204" s="316"/>
      <c r="AA1204" s="316"/>
      <c r="AB1204" s="316"/>
      <c r="AC1204" s="316"/>
      <c r="AD1204" s="316"/>
      <c r="AE1204" s="318"/>
      <c r="AF1204" s="318"/>
      <c r="AG1204" s="317"/>
      <c r="AH1204" s="316"/>
      <c r="AI1204" s="316"/>
      <c r="AJ1204" s="316"/>
      <c r="AK1204" s="316"/>
      <c r="AL1204" s="316"/>
      <c r="AM1204" s="316"/>
      <c r="AN1204" s="316"/>
      <c r="AO1204" s="316"/>
      <c r="AP1204" s="316"/>
      <c r="AQ1204" s="316"/>
      <c r="AR1204" s="316"/>
      <c r="AS1204" s="316"/>
      <c r="AT1204" s="316"/>
      <c r="AU1204" s="317"/>
      <c r="AV1204" s="316"/>
      <c r="AW1204" s="316"/>
      <c r="AX1204" s="318"/>
      <c r="AY1204" s="318"/>
      <c r="AZ1204" s="317"/>
      <c r="BA1204" s="263" t="s">
        <v>1149</v>
      </c>
    </row>
    <row r="1205" spans="4:53" x14ac:dyDescent="0.15">
      <c r="D1205" s="263" t="s">
        <v>2454</v>
      </c>
      <c r="E1205" s="316"/>
      <c r="F1205" s="316"/>
      <c r="G1205" s="265" t="s">
        <v>144</v>
      </c>
      <c r="H1205" s="319" t="s">
        <v>1431</v>
      </c>
      <c r="I1205" s="316" t="s">
        <v>2439</v>
      </c>
      <c r="J1205" s="316" t="s">
        <v>2440</v>
      </c>
      <c r="K1205" s="316" t="s">
        <v>2448</v>
      </c>
      <c r="L1205" s="317"/>
      <c r="M1205" s="316"/>
      <c r="N1205" s="316"/>
      <c r="O1205" s="316"/>
      <c r="P1205" s="316"/>
      <c r="Q1205" s="316"/>
      <c r="R1205" s="316"/>
      <c r="S1205" s="263" t="s">
        <v>2449</v>
      </c>
      <c r="T1205" s="316"/>
      <c r="U1205" s="316"/>
      <c r="V1205" s="316"/>
      <c r="W1205" s="317"/>
      <c r="X1205" s="316"/>
      <c r="Y1205" s="316"/>
      <c r="Z1205" s="316"/>
      <c r="AA1205" s="316"/>
      <c r="AB1205" s="316"/>
      <c r="AC1205" s="316"/>
      <c r="AD1205" s="316"/>
      <c r="AE1205" s="318"/>
      <c r="AF1205" s="318"/>
      <c r="AG1205" s="317"/>
      <c r="AH1205" s="316"/>
      <c r="AI1205" s="316"/>
      <c r="AJ1205" s="316"/>
      <c r="AK1205" s="316"/>
      <c r="AL1205" s="316"/>
      <c r="AM1205" s="316"/>
      <c r="AN1205" s="316"/>
      <c r="AO1205" s="316"/>
      <c r="AP1205" s="316"/>
      <c r="AQ1205" s="316"/>
      <c r="AR1205" s="316"/>
      <c r="AS1205" s="316"/>
      <c r="AT1205" s="316"/>
      <c r="AU1205" s="317"/>
      <c r="AV1205" s="316"/>
      <c r="AW1205" s="316"/>
      <c r="AX1205" s="318"/>
      <c r="AY1205" s="318"/>
      <c r="AZ1205" s="317"/>
      <c r="BA1205" s="263" t="s">
        <v>2455</v>
      </c>
    </row>
    <row r="1206" spans="4:53" x14ac:dyDescent="0.15">
      <c r="D1206" s="263" t="s">
        <v>2456</v>
      </c>
      <c r="E1206" s="316"/>
      <c r="F1206" s="316"/>
      <c r="G1206" s="265" t="s">
        <v>144</v>
      </c>
      <c r="H1206" s="319" t="s">
        <v>1431</v>
      </c>
      <c r="I1206" s="316" t="s">
        <v>2439</v>
      </c>
      <c r="J1206" s="316" t="s">
        <v>2440</v>
      </c>
      <c r="K1206" s="316" t="s">
        <v>2448</v>
      </c>
      <c r="L1206" s="317"/>
      <c r="M1206" s="316"/>
      <c r="N1206" s="316"/>
      <c r="O1206" s="316"/>
      <c r="P1206" s="316"/>
      <c r="Q1206" s="316"/>
      <c r="R1206" s="316"/>
      <c r="S1206" s="263" t="s">
        <v>2449</v>
      </c>
      <c r="T1206" s="316"/>
      <c r="U1206" s="316"/>
      <c r="V1206" s="316"/>
      <c r="W1206" s="317"/>
      <c r="X1206" s="316"/>
      <c r="Y1206" s="316"/>
      <c r="Z1206" s="316"/>
      <c r="AA1206" s="316"/>
      <c r="AB1206" s="316"/>
      <c r="AC1206" s="316"/>
      <c r="AD1206" s="316"/>
      <c r="AE1206" s="318"/>
      <c r="AF1206" s="318"/>
      <c r="AG1206" s="317"/>
      <c r="AH1206" s="316"/>
      <c r="AI1206" s="316"/>
      <c r="AJ1206" s="316"/>
      <c r="AK1206" s="316"/>
      <c r="AL1206" s="316"/>
      <c r="AM1206" s="316"/>
      <c r="AN1206" s="316"/>
      <c r="AO1206" s="316"/>
      <c r="AP1206" s="316"/>
      <c r="AQ1206" s="316"/>
      <c r="AR1206" s="316"/>
      <c r="AS1206" s="316"/>
      <c r="AT1206" s="316"/>
      <c r="AU1206" s="317"/>
      <c r="AV1206" s="316"/>
      <c r="AW1206" s="316"/>
      <c r="AX1206" s="318"/>
      <c r="AY1206" s="318"/>
      <c r="AZ1206" s="317"/>
      <c r="BA1206" s="263" t="s">
        <v>2457</v>
      </c>
    </row>
    <row r="1207" spans="4:53" x14ac:dyDescent="0.15">
      <c r="D1207" s="263" t="s">
        <v>2458</v>
      </c>
      <c r="E1207" s="316"/>
      <c r="F1207" s="316"/>
      <c r="G1207" s="265" t="s">
        <v>144</v>
      </c>
      <c r="H1207" s="319" t="s">
        <v>1431</v>
      </c>
      <c r="I1207" s="316" t="s">
        <v>2439</v>
      </c>
      <c r="J1207" s="316" t="s">
        <v>2440</v>
      </c>
      <c r="K1207" s="316" t="s">
        <v>2448</v>
      </c>
      <c r="L1207" s="317"/>
      <c r="M1207" s="316"/>
      <c r="N1207" s="316"/>
      <c r="O1207" s="316"/>
      <c r="P1207" s="316"/>
      <c r="Q1207" s="316"/>
      <c r="R1207" s="316"/>
      <c r="S1207" s="263" t="s">
        <v>2459</v>
      </c>
      <c r="T1207" s="316"/>
      <c r="U1207" s="316"/>
      <c r="V1207" s="316"/>
      <c r="W1207" s="317"/>
      <c r="X1207" s="316"/>
      <c r="Y1207" s="316"/>
      <c r="Z1207" s="316"/>
      <c r="AA1207" s="316"/>
      <c r="AB1207" s="316"/>
      <c r="AC1207" s="316"/>
      <c r="AD1207" s="316"/>
      <c r="AE1207" s="318"/>
      <c r="AF1207" s="318"/>
      <c r="AG1207" s="317"/>
      <c r="AH1207" s="316"/>
      <c r="AI1207" s="316"/>
      <c r="AJ1207" s="316"/>
      <c r="AK1207" s="316"/>
      <c r="AL1207" s="316"/>
      <c r="AM1207" s="316"/>
      <c r="AN1207" s="316"/>
      <c r="AO1207" s="316"/>
      <c r="AP1207" s="316"/>
      <c r="AQ1207" s="316"/>
      <c r="AR1207" s="316"/>
      <c r="AS1207" s="316"/>
      <c r="AT1207" s="316"/>
      <c r="AU1207" s="317"/>
      <c r="AV1207" s="316"/>
      <c r="AW1207" s="316"/>
      <c r="AX1207" s="318"/>
      <c r="AY1207" s="318"/>
      <c r="AZ1207" s="317"/>
      <c r="BA1207" s="263" t="s">
        <v>2460</v>
      </c>
    </row>
    <row r="1208" spans="4:53" x14ac:dyDescent="0.15">
      <c r="D1208" s="263" t="s">
        <v>2461</v>
      </c>
      <c r="E1208" s="316"/>
      <c r="F1208" s="316"/>
      <c r="G1208" s="265" t="s">
        <v>144</v>
      </c>
      <c r="H1208" s="319" t="s">
        <v>1431</v>
      </c>
      <c r="I1208" s="316" t="s">
        <v>2439</v>
      </c>
      <c r="J1208" s="316" t="s">
        <v>2440</v>
      </c>
      <c r="K1208" s="316" t="s">
        <v>2448</v>
      </c>
      <c r="L1208" s="317"/>
      <c r="M1208" s="316"/>
      <c r="N1208" s="316"/>
      <c r="O1208" s="316"/>
      <c r="P1208" s="316"/>
      <c r="Q1208" s="316"/>
      <c r="R1208" s="316"/>
      <c r="S1208" s="263" t="s">
        <v>2462</v>
      </c>
      <c r="T1208" s="316"/>
      <c r="U1208" s="316"/>
      <c r="V1208" s="316"/>
      <c r="W1208" s="317"/>
      <c r="X1208" s="316"/>
      <c r="Y1208" s="316"/>
      <c r="Z1208" s="316"/>
      <c r="AA1208" s="316"/>
      <c r="AB1208" s="316"/>
      <c r="AC1208" s="316"/>
      <c r="AD1208" s="316"/>
      <c r="AE1208" s="318"/>
      <c r="AF1208" s="318"/>
      <c r="AG1208" s="317"/>
      <c r="AH1208" s="316"/>
      <c r="AI1208" s="316"/>
      <c r="AJ1208" s="316"/>
      <c r="AK1208" s="316"/>
      <c r="AL1208" s="316"/>
      <c r="AM1208" s="316"/>
      <c r="AN1208" s="316"/>
      <c r="AO1208" s="316"/>
      <c r="AP1208" s="316"/>
      <c r="AQ1208" s="316"/>
      <c r="AR1208" s="316"/>
      <c r="AS1208" s="316"/>
      <c r="AT1208" s="316"/>
      <c r="AU1208" s="317"/>
      <c r="AV1208" s="316"/>
      <c r="AW1208" s="316"/>
      <c r="AX1208" s="318"/>
      <c r="AY1208" s="318"/>
      <c r="AZ1208" s="317"/>
      <c r="BA1208" s="263" t="s">
        <v>2463</v>
      </c>
    </row>
    <row r="1209" spans="4:53" x14ac:dyDescent="0.15">
      <c r="D1209" s="263" t="s">
        <v>2464</v>
      </c>
      <c r="E1209" s="316"/>
      <c r="F1209" s="316"/>
      <c r="G1209" s="265" t="s">
        <v>144</v>
      </c>
      <c r="H1209" s="319" t="s">
        <v>1431</v>
      </c>
      <c r="I1209" s="316" t="s">
        <v>2439</v>
      </c>
      <c r="J1209" s="316" t="s">
        <v>2440</v>
      </c>
      <c r="K1209" s="316" t="s">
        <v>2448</v>
      </c>
      <c r="L1209" s="317"/>
      <c r="M1209" s="316"/>
      <c r="N1209" s="316"/>
      <c r="O1209" s="316"/>
      <c r="P1209" s="316"/>
      <c r="Q1209" s="316"/>
      <c r="R1209" s="316"/>
      <c r="S1209" s="263" t="s">
        <v>2465</v>
      </c>
      <c r="T1209" s="316"/>
      <c r="U1209" s="316"/>
      <c r="V1209" s="316"/>
      <c r="W1209" s="317"/>
      <c r="X1209" s="316"/>
      <c r="Y1209" s="316"/>
      <c r="Z1209" s="316"/>
      <c r="AA1209" s="316"/>
      <c r="AB1209" s="316"/>
      <c r="AC1209" s="316"/>
      <c r="AD1209" s="316"/>
      <c r="AE1209" s="318"/>
      <c r="AF1209" s="318"/>
      <c r="AG1209" s="317"/>
      <c r="AH1209" s="316"/>
      <c r="AI1209" s="316"/>
      <c r="AJ1209" s="316"/>
      <c r="AK1209" s="316"/>
      <c r="AL1209" s="316"/>
      <c r="AM1209" s="316"/>
      <c r="AN1209" s="316"/>
      <c r="AO1209" s="316"/>
      <c r="AP1209" s="316"/>
      <c r="AQ1209" s="316"/>
      <c r="AR1209" s="316"/>
      <c r="AS1209" s="316"/>
      <c r="AT1209" s="316"/>
      <c r="AU1209" s="317"/>
      <c r="AV1209" s="316"/>
      <c r="AW1209" s="316"/>
      <c r="AX1209" s="318"/>
      <c r="AY1209" s="318"/>
      <c r="AZ1209" s="317"/>
      <c r="BA1209" s="263" t="s">
        <v>2466</v>
      </c>
    </row>
    <row r="1210" spans="4:53" x14ac:dyDescent="0.15">
      <c r="D1210" s="263" t="s">
        <v>2467</v>
      </c>
      <c r="E1210" s="316"/>
      <c r="F1210" s="316"/>
      <c r="G1210" s="265" t="s">
        <v>144</v>
      </c>
      <c r="H1210" s="319" t="s">
        <v>1431</v>
      </c>
      <c r="I1210" s="316" t="s">
        <v>2439</v>
      </c>
      <c r="J1210" s="316" t="s">
        <v>2440</v>
      </c>
      <c r="K1210" s="316" t="s">
        <v>2448</v>
      </c>
      <c r="L1210" s="317"/>
      <c r="M1210" s="316"/>
      <c r="N1210" s="316"/>
      <c r="O1210" s="316"/>
      <c r="P1210" s="316"/>
      <c r="Q1210" s="316"/>
      <c r="R1210" s="316"/>
      <c r="S1210" s="263" t="s">
        <v>2465</v>
      </c>
      <c r="T1210" s="316"/>
      <c r="U1210" s="316"/>
      <c r="V1210" s="316"/>
      <c r="W1210" s="317"/>
      <c r="X1210" s="316"/>
      <c r="Y1210" s="316"/>
      <c r="Z1210" s="316"/>
      <c r="AA1210" s="316"/>
      <c r="AB1210" s="316"/>
      <c r="AC1210" s="316"/>
      <c r="AD1210" s="316"/>
      <c r="AE1210" s="318"/>
      <c r="AF1210" s="318"/>
      <c r="AG1210" s="317"/>
      <c r="AH1210" s="316"/>
      <c r="AI1210" s="316"/>
      <c r="AJ1210" s="316"/>
      <c r="AK1210" s="316"/>
      <c r="AL1210" s="316"/>
      <c r="AM1210" s="316"/>
      <c r="AN1210" s="316"/>
      <c r="AO1210" s="316"/>
      <c r="AP1210" s="316"/>
      <c r="AQ1210" s="316"/>
      <c r="AR1210" s="316"/>
      <c r="AS1210" s="316"/>
      <c r="AT1210" s="316"/>
      <c r="AU1210" s="317"/>
      <c r="AV1210" s="316"/>
      <c r="AW1210" s="316"/>
      <c r="AX1210" s="318"/>
      <c r="AY1210" s="318"/>
      <c r="AZ1210" s="317"/>
      <c r="BA1210" s="263" t="s">
        <v>2468</v>
      </c>
    </row>
    <row r="1211" spans="4:53" x14ac:dyDescent="0.15">
      <c r="D1211" s="263" t="s">
        <v>2469</v>
      </c>
      <c r="E1211" s="316"/>
      <c r="F1211" s="316"/>
      <c r="G1211" s="265" t="s">
        <v>144</v>
      </c>
      <c r="H1211" s="319" t="s">
        <v>1431</v>
      </c>
      <c r="I1211" s="316" t="s">
        <v>2439</v>
      </c>
      <c r="J1211" s="316" t="s">
        <v>2440</v>
      </c>
      <c r="K1211" s="316" t="s">
        <v>2448</v>
      </c>
      <c r="L1211" s="317"/>
      <c r="M1211" s="316"/>
      <c r="N1211" s="316"/>
      <c r="O1211" s="316"/>
      <c r="P1211" s="316"/>
      <c r="Q1211" s="316"/>
      <c r="R1211" s="316"/>
      <c r="S1211" s="263" t="s">
        <v>2465</v>
      </c>
      <c r="T1211" s="316"/>
      <c r="U1211" s="316"/>
      <c r="V1211" s="316"/>
      <c r="W1211" s="317"/>
      <c r="X1211" s="316"/>
      <c r="Y1211" s="316"/>
      <c r="Z1211" s="316"/>
      <c r="AA1211" s="316"/>
      <c r="AB1211" s="316"/>
      <c r="AC1211" s="316"/>
      <c r="AD1211" s="316"/>
      <c r="AE1211" s="318"/>
      <c r="AF1211" s="318"/>
      <c r="AG1211" s="317"/>
      <c r="AH1211" s="316"/>
      <c r="AI1211" s="316"/>
      <c r="AJ1211" s="316"/>
      <c r="AK1211" s="316"/>
      <c r="AL1211" s="316"/>
      <c r="AM1211" s="316"/>
      <c r="AN1211" s="316"/>
      <c r="AO1211" s="316"/>
      <c r="AP1211" s="316"/>
      <c r="AQ1211" s="316"/>
      <c r="AR1211" s="316"/>
      <c r="AS1211" s="316"/>
      <c r="AT1211" s="316"/>
      <c r="AU1211" s="317"/>
      <c r="AV1211" s="316"/>
      <c r="AW1211" s="316"/>
      <c r="AX1211" s="318"/>
      <c r="AY1211" s="318"/>
      <c r="AZ1211" s="317"/>
      <c r="BA1211" s="263" t="s">
        <v>2470</v>
      </c>
    </row>
    <row r="1212" spans="4:53" x14ac:dyDescent="0.15">
      <c r="D1212" s="263" t="s">
        <v>2464</v>
      </c>
      <c r="E1212" s="316"/>
      <c r="F1212" s="316"/>
      <c r="G1212" s="265" t="s">
        <v>144</v>
      </c>
      <c r="H1212" s="319" t="s">
        <v>1431</v>
      </c>
      <c r="I1212" s="316" t="s">
        <v>2439</v>
      </c>
      <c r="J1212" s="316" t="s">
        <v>2440</v>
      </c>
      <c r="K1212" s="316" t="s">
        <v>2448</v>
      </c>
      <c r="L1212" s="317"/>
      <c r="M1212" s="316"/>
      <c r="N1212" s="316"/>
      <c r="O1212" s="316"/>
      <c r="P1212" s="316"/>
      <c r="Q1212" s="316"/>
      <c r="R1212" s="316"/>
      <c r="S1212" s="263" t="s">
        <v>2465</v>
      </c>
      <c r="T1212" s="316"/>
      <c r="U1212" s="316"/>
      <c r="V1212" s="316"/>
      <c r="W1212" s="317"/>
      <c r="X1212" s="316"/>
      <c r="Y1212" s="316"/>
      <c r="Z1212" s="316"/>
      <c r="AA1212" s="316"/>
      <c r="AB1212" s="316"/>
      <c r="AC1212" s="316"/>
      <c r="AD1212" s="316"/>
      <c r="AE1212" s="318"/>
      <c r="AF1212" s="318"/>
      <c r="AG1212" s="317"/>
      <c r="AH1212" s="316"/>
      <c r="AI1212" s="316"/>
      <c r="AJ1212" s="316"/>
      <c r="AK1212" s="316"/>
      <c r="AL1212" s="316"/>
      <c r="AM1212" s="316"/>
      <c r="AN1212" s="316"/>
      <c r="AO1212" s="316"/>
      <c r="AP1212" s="316"/>
      <c r="AQ1212" s="316"/>
      <c r="AR1212" s="316"/>
      <c r="AS1212" s="316"/>
      <c r="AT1212" s="316"/>
      <c r="AU1212" s="317"/>
      <c r="AV1212" s="316"/>
      <c r="AW1212" s="316"/>
      <c r="AX1212" s="318"/>
      <c r="AY1212" s="318"/>
      <c r="AZ1212" s="317"/>
      <c r="BA1212" s="263" t="s">
        <v>2004</v>
      </c>
    </row>
    <row r="1213" spans="4:53" x14ac:dyDescent="0.15">
      <c r="D1213" s="263" t="s">
        <v>2471</v>
      </c>
      <c r="E1213" s="316"/>
      <c r="F1213" s="316"/>
      <c r="G1213" s="265" t="s">
        <v>144</v>
      </c>
      <c r="H1213" s="319" t="s">
        <v>1431</v>
      </c>
      <c r="I1213" s="316" t="s">
        <v>2439</v>
      </c>
      <c r="J1213" s="316" t="s">
        <v>2440</v>
      </c>
      <c r="K1213" s="316" t="s">
        <v>2448</v>
      </c>
      <c r="L1213" s="317"/>
      <c r="M1213" s="316"/>
      <c r="N1213" s="316"/>
      <c r="O1213" s="316"/>
      <c r="P1213" s="316"/>
      <c r="Q1213" s="316"/>
      <c r="R1213" s="316"/>
      <c r="S1213" s="263" t="s">
        <v>2462</v>
      </c>
      <c r="T1213" s="316"/>
      <c r="U1213" s="316"/>
      <c r="V1213" s="316"/>
      <c r="W1213" s="317"/>
      <c r="X1213" s="316"/>
      <c r="Y1213" s="316"/>
      <c r="Z1213" s="316"/>
      <c r="AA1213" s="316"/>
      <c r="AB1213" s="316"/>
      <c r="AC1213" s="316"/>
      <c r="AD1213" s="316"/>
      <c r="AE1213" s="318"/>
      <c r="AF1213" s="318"/>
      <c r="AG1213" s="317"/>
      <c r="AH1213" s="316"/>
      <c r="AI1213" s="316"/>
      <c r="AJ1213" s="316"/>
      <c r="AK1213" s="316"/>
      <c r="AL1213" s="316"/>
      <c r="AM1213" s="316"/>
      <c r="AN1213" s="316"/>
      <c r="AO1213" s="316"/>
      <c r="AP1213" s="316"/>
      <c r="AQ1213" s="316"/>
      <c r="AR1213" s="316"/>
      <c r="AS1213" s="316"/>
      <c r="AT1213" s="316"/>
      <c r="AU1213" s="317"/>
      <c r="AV1213" s="316"/>
      <c r="AW1213" s="316"/>
      <c r="AX1213" s="318"/>
      <c r="AY1213" s="318"/>
      <c r="AZ1213" s="317"/>
      <c r="BA1213" s="263" t="s">
        <v>2472</v>
      </c>
    </row>
    <row r="1214" spans="4:53" x14ac:dyDescent="0.15">
      <c r="D1214" s="263" t="s">
        <v>2473</v>
      </c>
      <c r="E1214" s="316"/>
      <c r="F1214" s="316"/>
      <c r="G1214" s="265" t="s">
        <v>144</v>
      </c>
      <c r="H1214" s="319" t="s">
        <v>1431</v>
      </c>
      <c r="I1214" s="316" t="s">
        <v>2439</v>
      </c>
      <c r="J1214" s="316" t="s">
        <v>2440</v>
      </c>
      <c r="K1214" s="316" t="s">
        <v>2448</v>
      </c>
      <c r="L1214" s="317"/>
      <c r="M1214" s="316"/>
      <c r="N1214" s="316"/>
      <c r="O1214" s="316"/>
      <c r="P1214" s="316"/>
      <c r="Q1214" s="316"/>
      <c r="R1214" s="316"/>
      <c r="S1214" s="263" t="s">
        <v>2474</v>
      </c>
      <c r="T1214" s="316"/>
      <c r="U1214" s="316"/>
      <c r="V1214" s="316"/>
      <c r="W1214" s="317"/>
      <c r="X1214" s="316"/>
      <c r="Y1214" s="316"/>
      <c r="Z1214" s="316"/>
      <c r="AA1214" s="316"/>
      <c r="AB1214" s="316"/>
      <c r="AC1214" s="316"/>
      <c r="AD1214" s="316"/>
      <c r="AE1214" s="318"/>
      <c r="AF1214" s="318"/>
      <c r="AG1214" s="317"/>
      <c r="AH1214" s="316"/>
      <c r="AI1214" s="316"/>
      <c r="AJ1214" s="316"/>
      <c r="AK1214" s="316"/>
      <c r="AL1214" s="316"/>
      <c r="AM1214" s="316"/>
      <c r="AN1214" s="316"/>
      <c r="AO1214" s="316"/>
      <c r="AP1214" s="316"/>
      <c r="AQ1214" s="316"/>
      <c r="AR1214" s="316"/>
      <c r="AS1214" s="316"/>
      <c r="AT1214" s="316"/>
      <c r="AU1214" s="317"/>
      <c r="AV1214" s="316"/>
      <c r="AW1214" s="316"/>
      <c r="AX1214" s="318"/>
      <c r="AY1214" s="318"/>
      <c r="AZ1214" s="317"/>
      <c r="BA1214" s="263" t="s">
        <v>2475</v>
      </c>
    </row>
    <row r="1215" spans="4:53" ht="11.25" customHeight="1" x14ac:dyDescent="0.15">
      <c r="D1215" s="291" t="s">
        <v>2476</v>
      </c>
      <c r="E1215" s="316"/>
      <c r="F1215" s="316"/>
      <c r="G1215" s="265" t="s">
        <v>144</v>
      </c>
      <c r="H1215" s="319" t="s">
        <v>1431</v>
      </c>
      <c r="I1215" s="316" t="s">
        <v>2439</v>
      </c>
      <c r="J1215" s="316" t="s">
        <v>2440</v>
      </c>
      <c r="K1215" s="316"/>
      <c r="L1215" s="317"/>
      <c r="M1215" s="316"/>
      <c r="N1215" s="316"/>
      <c r="O1215" s="316"/>
      <c r="P1215" s="316"/>
      <c r="Q1215" s="316"/>
      <c r="R1215" s="316"/>
      <c r="S1215" s="291">
        <v>2007211</v>
      </c>
      <c r="T1215" s="316"/>
      <c r="U1215" s="316"/>
      <c r="V1215" s="316"/>
      <c r="W1215" s="317"/>
      <c r="X1215" s="316"/>
      <c r="Y1215" s="316"/>
      <c r="Z1215" s="316"/>
      <c r="AA1215" s="316"/>
      <c r="AB1215" s="316"/>
      <c r="AC1215" s="316"/>
      <c r="AD1215" s="316"/>
      <c r="AE1215" s="318"/>
      <c r="AF1215" s="318"/>
      <c r="AG1215" s="317"/>
      <c r="AH1215" s="316"/>
      <c r="AI1215" s="316"/>
      <c r="AJ1215" s="316"/>
      <c r="AK1215" s="316"/>
      <c r="AL1215" s="316"/>
      <c r="AM1215" s="316"/>
      <c r="AN1215" s="316"/>
      <c r="AO1215" s="316"/>
      <c r="AP1215" s="316"/>
      <c r="AQ1215" s="316"/>
      <c r="AR1215" s="316"/>
      <c r="AS1215" s="316"/>
      <c r="AT1215" s="316"/>
      <c r="AU1215" s="317"/>
      <c r="AV1215" s="316"/>
      <c r="AW1215" s="316"/>
      <c r="AX1215" s="318"/>
      <c r="AY1215" s="318"/>
      <c r="AZ1215" s="317"/>
      <c r="BA1215" s="291" t="s">
        <v>2477</v>
      </c>
    </row>
    <row r="1216" spans="4:53" x14ac:dyDescent="0.15">
      <c r="D1216" s="291" t="s">
        <v>2478</v>
      </c>
      <c r="E1216" s="316"/>
      <c r="F1216" s="316"/>
      <c r="G1216" s="265" t="s">
        <v>144</v>
      </c>
      <c r="H1216" s="319" t="s">
        <v>1431</v>
      </c>
      <c r="I1216" s="316" t="s">
        <v>2439</v>
      </c>
      <c r="J1216" s="316" t="s">
        <v>2440</v>
      </c>
      <c r="K1216" s="316"/>
      <c r="L1216" s="317"/>
      <c r="M1216" s="316"/>
      <c r="N1216" s="316"/>
      <c r="O1216" s="316"/>
      <c r="P1216" s="316"/>
      <c r="Q1216" s="316"/>
      <c r="R1216" s="316"/>
      <c r="S1216" s="291" t="s">
        <v>2479</v>
      </c>
      <c r="T1216" s="316"/>
      <c r="U1216" s="316"/>
      <c r="V1216" s="316"/>
      <c r="W1216" s="317"/>
      <c r="X1216" s="316"/>
      <c r="Y1216" s="316"/>
      <c r="Z1216" s="316"/>
      <c r="AA1216" s="316"/>
      <c r="AB1216" s="316"/>
      <c r="AC1216" s="316"/>
      <c r="AD1216" s="316"/>
      <c r="AE1216" s="318"/>
      <c r="AF1216" s="318"/>
      <c r="AG1216" s="317"/>
      <c r="AH1216" s="316"/>
      <c r="AI1216" s="316"/>
      <c r="AJ1216" s="316"/>
      <c r="AK1216" s="316"/>
      <c r="AL1216" s="316"/>
      <c r="AM1216" s="316"/>
      <c r="AN1216" s="316"/>
      <c r="AO1216" s="316"/>
      <c r="AP1216" s="316"/>
      <c r="AQ1216" s="316"/>
      <c r="AR1216" s="316"/>
      <c r="AS1216" s="316"/>
      <c r="AT1216" s="316"/>
      <c r="AU1216" s="317"/>
      <c r="AV1216" s="316"/>
      <c r="AW1216" s="316"/>
      <c r="AX1216" s="318"/>
      <c r="AY1216" s="318"/>
      <c r="AZ1216" s="317"/>
      <c r="BA1216" s="291" t="s">
        <v>2004</v>
      </c>
    </row>
    <row r="1217" spans="4:53" x14ac:dyDescent="0.15">
      <c r="D1217" s="291" t="s">
        <v>2480</v>
      </c>
      <c r="E1217" s="316"/>
      <c r="F1217" s="316"/>
      <c r="G1217" s="265" t="s">
        <v>144</v>
      </c>
      <c r="H1217" s="319" t="s">
        <v>1431</v>
      </c>
      <c r="I1217" s="316" t="s">
        <v>2439</v>
      </c>
      <c r="J1217" s="316" t="s">
        <v>2440</v>
      </c>
      <c r="K1217" s="316"/>
      <c r="L1217" s="317"/>
      <c r="M1217" s="316"/>
      <c r="N1217" s="316"/>
      <c r="O1217" s="316"/>
      <c r="P1217" s="316"/>
      <c r="Q1217" s="316"/>
      <c r="R1217" s="316"/>
      <c r="S1217" s="291" t="s">
        <v>2481</v>
      </c>
      <c r="T1217" s="316"/>
      <c r="U1217" s="316"/>
      <c r="V1217" s="316"/>
      <c r="W1217" s="317"/>
      <c r="X1217" s="316"/>
      <c r="Y1217" s="316"/>
      <c r="Z1217" s="316"/>
      <c r="AA1217" s="316"/>
      <c r="AB1217" s="316"/>
      <c r="AC1217" s="316"/>
      <c r="AD1217" s="316"/>
      <c r="AE1217" s="318"/>
      <c r="AF1217" s="318"/>
      <c r="AG1217" s="317"/>
      <c r="AH1217" s="316"/>
      <c r="AI1217" s="316"/>
      <c r="AJ1217" s="316"/>
      <c r="AK1217" s="316"/>
      <c r="AL1217" s="316"/>
      <c r="AM1217" s="316"/>
      <c r="AN1217" s="316"/>
      <c r="AO1217" s="316"/>
      <c r="AP1217" s="316"/>
      <c r="AQ1217" s="316"/>
      <c r="AR1217" s="316"/>
      <c r="AS1217" s="316"/>
      <c r="AT1217" s="316"/>
      <c r="AU1217" s="317"/>
      <c r="AV1217" s="316"/>
      <c r="AW1217" s="316"/>
      <c r="AX1217" s="318"/>
      <c r="AY1217" s="318"/>
      <c r="AZ1217" s="317"/>
      <c r="BA1217" s="291" t="s">
        <v>2482</v>
      </c>
    </row>
    <row r="1218" spans="4:53" x14ac:dyDescent="0.15">
      <c r="D1218" s="263" t="s">
        <v>2483</v>
      </c>
      <c r="E1218" s="316"/>
      <c r="F1218" s="316"/>
      <c r="G1218" s="265" t="s">
        <v>144</v>
      </c>
      <c r="H1218" s="319" t="s">
        <v>1431</v>
      </c>
      <c r="I1218" s="316" t="s">
        <v>2439</v>
      </c>
      <c r="J1218" s="316" t="s">
        <v>2440</v>
      </c>
      <c r="K1218" s="316" t="s">
        <v>2484</v>
      </c>
      <c r="L1218" s="317"/>
      <c r="M1218" s="316"/>
      <c r="N1218" s="316"/>
      <c r="O1218" s="316"/>
      <c r="P1218" s="316"/>
      <c r="Q1218" s="316"/>
      <c r="R1218" s="316"/>
      <c r="S1218" s="263" t="s">
        <v>2485</v>
      </c>
      <c r="T1218" s="316"/>
      <c r="U1218" s="316"/>
      <c r="V1218" s="316"/>
      <c r="W1218" s="317"/>
      <c r="X1218" s="316"/>
      <c r="Y1218" s="316"/>
      <c r="Z1218" s="316"/>
      <c r="AA1218" s="316"/>
      <c r="AB1218" s="316"/>
      <c r="AC1218" s="316"/>
      <c r="AD1218" s="316"/>
      <c r="AE1218" s="318"/>
      <c r="AF1218" s="318"/>
      <c r="AG1218" s="317"/>
      <c r="AH1218" s="316"/>
      <c r="AI1218" s="316"/>
      <c r="AJ1218" s="316"/>
      <c r="AK1218" s="316"/>
      <c r="AL1218" s="316"/>
      <c r="AM1218" s="316"/>
      <c r="AN1218" s="316"/>
      <c r="AO1218" s="316"/>
      <c r="AP1218" s="316"/>
      <c r="AQ1218" s="316"/>
      <c r="AR1218" s="316"/>
      <c r="AS1218" s="316"/>
      <c r="AT1218" s="316"/>
      <c r="AU1218" s="317"/>
      <c r="AV1218" s="316"/>
      <c r="AW1218" s="316"/>
      <c r="AX1218" s="318"/>
      <c r="AY1218" s="318"/>
      <c r="AZ1218" s="317"/>
      <c r="BA1218" s="263" t="s">
        <v>2486</v>
      </c>
    </row>
    <row r="1219" spans="4:53" x14ac:dyDescent="0.15">
      <c r="D1219" s="263" t="s">
        <v>2487</v>
      </c>
      <c r="E1219" s="316"/>
      <c r="F1219" s="316"/>
      <c r="G1219" s="265" t="s">
        <v>144</v>
      </c>
      <c r="H1219" s="319" t="s">
        <v>1431</v>
      </c>
      <c r="I1219" s="316" t="s">
        <v>2439</v>
      </c>
      <c r="J1219" s="316" t="s">
        <v>2440</v>
      </c>
      <c r="K1219" s="316" t="s">
        <v>2484</v>
      </c>
      <c r="L1219" s="317"/>
      <c r="M1219" s="316"/>
      <c r="N1219" s="316"/>
      <c r="O1219" s="316"/>
      <c r="P1219" s="316"/>
      <c r="Q1219" s="316"/>
      <c r="R1219" s="316"/>
      <c r="S1219" s="263" t="s">
        <v>2488</v>
      </c>
      <c r="T1219" s="316"/>
      <c r="U1219" s="316"/>
      <c r="V1219" s="316"/>
      <c r="W1219" s="317"/>
      <c r="X1219" s="316"/>
      <c r="Y1219" s="316"/>
      <c r="Z1219" s="316"/>
      <c r="AA1219" s="316"/>
      <c r="AB1219" s="316"/>
      <c r="AC1219" s="316"/>
      <c r="AD1219" s="316"/>
      <c r="AE1219" s="318"/>
      <c r="AF1219" s="318"/>
      <c r="AG1219" s="317"/>
      <c r="AH1219" s="316"/>
      <c r="AI1219" s="316"/>
      <c r="AJ1219" s="316"/>
      <c r="AK1219" s="316"/>
      <c r="AL1219" s="316"/>
      <c r="AM1219" s="316"/>
      <c r="AN1219" s="316"/>
      <c r="AO1219" s="316"/>
      <c r="AP1219" s="316"/>
      <c r="AQ1219" s="316"/>
      <c r="AR1219" s="316"/>
      <c r="AS1219" s="316"/>
      <c r="AT1219" s="316"/>
      <c r="AU1219" s="317"/>
      <c r="AV1219" s="316"/>
      <c r="AW1219" s="316"/>
      <c r="AX1219" s="318"/>
      <c r="AY1219" s="318"/>
      <c r="AZ1219" s="317"/>
      <c r="BA1219" s="263" t="s">
        <v>2489</v>
      </c>
    </row>
    <row r="1220" spans="4:53" x14ac:dyDescent="0.15">
      <c r="D1220" s="263" t="s">
        <v>2490</v>
      </c>
      <c r="E1220" s="316"/>
      <c r="F1220" s="316"/>
      <c r="G1220" s="265" t="s">
        <v>144</v>
      </c>
      <c r="H1220" s="319" t="s">
        <v>1431</v>
      </c>
      <c r="I1220" s="316" t="s">
        <v>2439</v>
      </c>
      <c r="J1220" s="316" t="s">
        <v>2440</v>
      </c>
      <c r="K1220" s="316" t="s">
        <v>2491</v>
      </c>
      <c r="L1220" s="317"/>
      <c r="M1220" s="316"/>
      <c r="N1220" s="316"/>
      <c r="O1220" s="316"/>
      <c r="P1220" s="316"/>
      <c r="Q1220" s="316"/>
      <c r="R1220" s="316"/>
      <c r="S1220" s="263" t="s">
        <v>2492</v>
      </c>
      <c r="T1220" s="316"/>
      <c r="U1220" s="316"/>
      <c r="V1220" s="316"/>
      <c r="W1220" s="317"/>
      <c r="X1220" s="316"/>
      <c r="Y1220" s="316"/>
      <c r="Z1220" s="316"/>
      <c r="AA1220" s="316"/>
      <c r="AB1220" s="316"/>
      <c r="AC1220" s="316"/>
      <c r="AD1220" s="316"/>
      <c r="AE1220" s="318"/>
      <c r="AF1220" s="318"/>
      <c r="AG1220" s="317"/>
      <c r="AH1220" s="316"/>
      <c r="AI1220" s="316"/>
      <c r="AJ1220" s="316"/>
      <c r="AK1220" s="316"/>
      <c r="AL1220" s="316"/>
      <c r="AM1220" s="316"/>
      <c r="AN1220" s="316"/>
      <c r="AO1220" s="316"/>
      <c r="AP1220" s="316"/>
      <c r="AQ1220" s="316"/>
      <c r="AR1220" s="316"/>
      <c r="AS1220" s="316"/>
      <c r="AT1220" s="316"/>
      <c r="AU1220" s="317"/>
      <c r="AV1220" s="316"/>
      <c r="AW1220" s="316"/>
      <c r="AX1220" s="318"/>
      <c r="AY1220" s="318"/>
      <c r="AZ1220" s="317"/>
      <c r="BA1220" s="263" t="s">
        <v>967</v>
      </c>
    </row>
    <row r="1221" spans="4:53" x14ac:dyDescent="0.15">
      <c r="D1221" s="263" t="s">
        <v>2493</v>
      </c>
      <c r="E1221" s="316"/>
      <c r="F1221" s="316"/>
      <c r="G1221" s="265" t="s">
        <v>144</v>
      </c>
      <c r="H1221" s="319" t="s">
        <v>1431</v>
      </c>
      <c r="I1221" s="316" t="s">
        <v>2439</v>
      </c>
      <c r="J1221" s="316" t="s">
        <v>2440</v>
      </c>
      <c r="K1221" s="316" t="s">
        <v>2491</v>
      </c>
      <c r="L1221" s="317"/>
      <c r="M1221" s="316"/>
      <c r="N1221" s="316"/>
      <c r="O1221" s="316"/>
      <c r="P1221" s="316"/>
      <c r="Q1221" s="316"/>
      <c r="R1221" s="316"/>
      <c r="S1221" s="263" t="s">
        <v>2494</v>
      </c>
      <c r="T1221" s="316"/>
      <c r="U1221" s="316"/>
      <c r="V1221" s="316"/>
      <c r="W1221" s="317"/>
      <c r="X1221" s="316"/>
      <c r="Y1221" s="316"/>
      <c r="Z1221" s="316"/>
      <c r="AA1221" s="316"/>
      <c r="AB1221" s="316"/>
      <c r="AC1221" s="316"/>
      <c r="AD1221" s="316"/>
      <c r="AE1221" s="318"/>
      <c r="AF1221" s="318"/>
      <c r="AG1221" s="317"/>
      <c r="AH1221" s="316"/>
      <c r="AI1221" s="316"/>
      <c r="AJ1221" s="316"/>
      <c r="AK1221" s="316"/>
      <c r="AL1221" s="316"/>
      <c r="AM1221" s="316"/>
      <c r="AN1221" s="316"/>
      <c r="AO1221" s="316"/>
      <c r="AP1221" s="316"/>
      <c r="AQ1221" s="316"/>
      <c r="AR1221" s="316"/>
      <c r="AS1221" s="316"/>
      <c r="AT1221" s="316"/>
      <c r="AU1221" s="317"/>
      <c r="AV1221" s="316"/>
      <c r="AW1221" s="316"/>
      <c r="AX1221" s="318"/>
      <c r="AY1221" s="318"/>
      <c r="AZ1221" s="317"/>
      <c r="BA1221" s="263" t="s">
        <v>2495</v>
      </c>
    </row>
    <row r="1222" spans="4:53" x14ac:dyDescent="0.15">
      <c r="D1222" s="263" t="s">
        <v>2496</v>
      </c>
      <c r="E1222" s="316"/>
      <c r="F1222" s="316"/>
      <c r="G1222" s="265" t="s">
        <v>144</v>
      </c>
      <c r="H1222" s="319" t="s">
        <v>1431</v>
      </c>
      <c r="I1222" s="316" t="s">
        <v>2497</v>
      </c>
      <c r="J1222" s="316" t="s">
        <v>2496</v>
      </c>
      <c r="K1222" s="316"/>
      <c r="L1222" s="317"/>
      <c r="M1222" s="316"/>
      <c r="N1222" s="316"/>
      <c r="O1222" s="316"/>
      <c r="P1222" s="316"/>
      <c r="Q1222" s="316"/>
      <c r="R1222" s="316"/>
      <c r="S1222" s="263" t="s">
        <v>2498</v>
      </c>
      <c r="T1222" s="316"/>
      <c r="U1222" s="316"/>
      <c r="V1222" s="316"/>
      <c r="W1222" s="317"/>
      <c r="X1222" s="316"/>
      <c r="Y1222" s="316"/>
      <c r="Z1222" s="316"/>
      <c r="AA1222" s="316"/>
      <c r="AB1222" s="316"/>
      <c r="AC1222" s="316"/>
      <c r="AD1222" s="316"/>
      <c r="AE1222" s="318"/>
      <c r="AF1222" s="318"/>
      <c r="AG1222" s="317"/>
      <c r="AH1222" s="316"/>
      <c r="AI1222" s="316"/>
      <c r="AJ1222" s="316"/>
      <c r="AK1222" s="316"/>
      <c r="AL1222" s="316"/>
      <c r="AM1222" s="316"/>
      <c r="AN1222" s="316"/>
      <c r="AO1222" s="316"/>
      <c r="AP1222" s="316"/>
      <c r="AQ1222" s="316"/>
      <c r="AR1222" s="316"/>
      <c r="AS1222" s="316"/>
      <c r="AT1222" s="316"/>
      <c r="AU1222" s="317"/>
      <c r="AV1222" s="316"/>
      <c r="AW1222" s="316"/>
      <c r="AX1222" s="318"/>
      <c r="AY1222" s="318"/>
      <c r="AZ1222" s="317"/>
      <c r="BA1222" s="263" t="s">
        <v>2486</v>
      </c>
    </row>
    <row r="1223" spans="4:53" x14ac:dyDescent="0.15">
      <c r="D1223" s="263" t="s">
        <v>2499</v>
      </c>
      <c r="E1223" s="316"/>
      <c r="F1223" s="316"/>
      <c r="G1223" s="265" t="s">
        <v>144</v>
      </c>
      <c r="H1223" s="319" t="s">
        <v>1431</v>
      </c>
      <c r="I1223" s="316" t="s">
        <v>2497</v>
      </c>
      <c r="J1223" s="316" t="s">
        <v>2496</v>
      </c>
      <c r="K1223" s="316"/>
      <c r="L1223" s="317"/>
      <c r="M1223" s="316"/>
      <c r="N1223" s="316"/>
      <c r="O1223" s="316"/>
      <c r="P1223" s="316"/>
      <c r="Q1223" s="316"/>
      <c r="R1223" s="316"/>
      <c r="S1223" s="263" t="s">
        <v>2500</v>
      </c>
      <c r="T1223" s="316"/>
      <c r="U1223" s="316"/>
      <c r="V1223" s="316"/>
      <c r="W1223" s="317"/>
      <c r="X1223" s="316"/>
      <c r="Y1223" s="316"/>
      <c r="Z1223" s="316"/>
      <c r="AA1223" s="316"/>
      <c r="AB1223" s="316"/>
      <c r="AC1223" s="316"/>
      <c r="AD1223" s="316"/>
      <c r="AE1223" s="318"/>
      <c r="AF1223" s="318"/>
      <c r="AG1223" s="317"/>
      <c r="AH1223" s="316"/>
      <c r="AI1223" s="316"/>
      <c r="AJ1223" s="316"/>
      <c r="AK1223" s="316"/>
      <c r="AL1223" s="316"/>
      <c r="AM1223" s="316"/>
      <c r="AN1223" s="316"/>
      <c r="AO1223" s="316"/>
      <c r="AP1223" s="316"/>
      <c r="AQ1223" s="316"/>
      <c r="AR1223" s="316"/>
      <c r="AS1223" s="316"/>
      <c r="AT1223" s="316"/>
      <c r="AU1223" s="317"/>
      <c r="AV1223" s="316"/>
      <c r="AW1223" s="316"/>
      <c r="AX1223" s="318"/>
      <c r="AY1223" s="318"/>
      <c r="AZ1223" s="317"/>
      <c r="BA1223" s="263" t="s">
        <v>2501</v>
      </c>
    </row>
    <row r="1224" spans="4:53" x14ac:dyDescent="0.15">
      <c r="D1224" s="263" t="s">
        <v>2502</v>
      </c>
      <c r="E1224" s="316"/>
      <c r="F1224" s="316"/>
      <c r="G1224" s="265" t="s">
        <v>144</v>
      </c>
      <c r="H1224" s="319" t="s">
        <v>1431</v>
      </c>
      <c r="I1224" s="316" t="s">
        <v>2497</v>
      </c>
      <c r="J1224" s="316" t="s">
        <v>2496</v>
      </c>
      <c r="K1224" s="316"/>
      <c r="L1224" s="317"/>
      <c r="M1224" s="316"/>
      <c r="N1224" s="316"/>
      <c r="O1224" s="316"/>
      <c r="P1224" s="316"/>
      <c r="Q1224" s="316"/>
      <c r="R1224" s="316"/>
      <c r="S1224" s="263" t="s">
        <v>2500</v>
      </c>
      <c r="T1224" s="316"/>
      <c r="U1224" s="316"/>
      <c r="V1224" s="316"/>
      <c r="W1224" s="317"/>
      <c r="X1224" s="316"/>
      <c r="Y1224" s="316"/>
      <c r="Z1224" s="316"/>
      <c r="AA1224" s="316"/>
      <c r="AB1224" s="316"/>
      <c r="AC1224" s="316"/>
      <c r="AD1224" s="316"/>
      <c r="AE1224" s="318"/>
      <c r="AF1224" s="318"/>
      <c r="AG1224" s="317"/>
      <c r="AH1224" s="316"/>
      <c r="AI1224" s="316"/>
      <c r="AJ1224" s="316"/>
      <c r="AK1224" s="316"/>
      <c r="AL1224" s="316"/>
      <c r="AM1224" s="316"/>
      <c r="AN1224" s="316"/>
      <c r="AO1224" s="316"/>
      <c r="AP1224" s="316"/>
      <c r="AQ1224" s="316"/>
      <c r="AR1224" s="316"/>
      <c r="AS1224" s="316"/>
      <c r="AT1224" s="316"/>
      <c r="AU1224" s="317"/>
      <c r="AV1224" s="316"/>
      <c r="AW1224" s="316"/>
      <c r="AX1224" s="318"/>
      <c r="AY1224" s="318"/>
      <c r="AZ1224" s="317"/>
      <c r="BA1224" s="263" t="s">
        <v>2486</v>
      </c>
    </row>
    <row r="1225" spans="4:53" x14ac:dyDescent="0.15">
      <c r="D1225" s="263" t="s">
        <v>2503</v>
      </c>
      <c r="E1225" s="316"/>
      <c r="F1225" s="316"/>
      <c r="G1225" s="265" t="s">
        <v>144</v>
      </c>
      <c r="H1225" s="319" t="s">
        <v>1431</v>
      </c>
      <c r="I1225" s="316" t="s">
        <v>2497</v>
      </c>
      <c r="J1225" s="316" t="s">
        <v>2504</v>
      </c>
      <c r="K1225" s="316"/>
      <c r="L1225" s="317"/>
      <c r="M1225" s="316"/>
      <c r="N1225" s="316"/>
      <c r="O1225" s="316"/>
      <c r="P1225" s="316"/>
      <c r="Q1225" s="316"/>
      <c r="R1225" s="316"/>
      <c r="S1225" s="287" t="s">
        <v>2505</v>
      </c>
      <c r="T1225" s="316"/>
      <c r="U1225" s="316"/>
      <c r="V1225" s="316"/>
      <c r="W1225" s="317"/>
      <c r="X1225" s="316"/>
      <c r="Y1225" s="316"/>
      <c r="Z1225" s="316"/>
      <c r="AA1225" s="316"/>
      <c r="AB1225" s="316"/>
      <c r="AC1225" s="316"/>
      <c r="AD1225" s="316"/>
      <c r="AE1225" s="318"/>
      <c r="AF1225" s="318"/>
      <c r="AG1225" s="317"/>
      <c r="AH1225" s="316"/>
      <c r="AI1225" s="316"/>
      <c r="AJ1225" s="316"/>
      <c r="AK1225" s="316"/>
      <c r="AL1225" s="316"/>
      <c r="AM1225" s="316"/>
      <c r="AN1225" s="316"/>
      <c r="AO1225" s="316"/>
      <c r="AP1225" s="316"/>
      <c r="AQ1225" s="316"/>
      <c r="AR1225" s="316"/>
      <c r="AS1225" s="316"/>
      <c r="AT1225" s="316"/>
      <c r="AU1225" s="317"/>
      <c r="AV1225" s="316"/>
      <c r="AW1225" s="316"/>
      <c r="AX1225" s="318"/>
      <c r="AY1225" s="318"/>
      <c r="AZ1225" s="317"/>
      <c r="BA1225" s="263" t="s">
        <v>2506</v>
      </c>
    </row>
    <row r="1226" spans="4:53" x14ac:dyDescent="0.15">
      <c r="D1226" s="263" t="s">
        <v>2507</v>
      </c>
      <c r="E1226" s="316"/>
      <c r="F1226" s="316"/>
      <c r="G1226" s="265" t="s">
        <v>144</v>
      </c>
      <c r="H1226" s="319" t="s">
        <v>1431</v>
      </c>
      <c r="I1226" s="316" t="s">
        <v>2497</v>
      </c>
      <c r="J1226" s="316" t="s">
        <v>2507</v>
      </c>
      <c r="K1226" s="316"/>
      <c r="L1226" s="317"/>
      <c r="M1226" s="316"/>
      <c r="N1226" s="316"/>
      <c r="O1226" s="316"/>
      <c r="P1226" s="316"/>
      <c r="Q1226" s="316"/>
      <c r="R1226" s="316"/>
      <c r="S1226" s="263" t="s">
        <v>2508</v>
      </c>
      <c r="T1226" s="316"/>
      <c r="U1226" s="316"/>
      <c r="V1226" s="316"/>
      <c r="W1226" s="317"/>
      <c r="X1226" s="316"/>
      <c r="Y1226" s="316"/>
      <c r="Z1226" s="316"/>
      <c r="AA1226" s="316"/>
      <c r="AB1226" s="316"/>
      <c r="AC1226" s="316"/>
      <c r="AD1226" s="316"/>
      <c r="AE1226" s="318"/>
      <c r="AF1226" s="318"/>
      <c r="AG1226" s="317"/>
      <c r="AH1226" s="316"/>
      <c r="AI1226" s="316"/>
      <c r="AJ1226" s="316"/>
      <c r="AK1226" s="316"/>
      <c r="AL1226" s="316"/>
      <c r="AM1226" s="316"/>
      <c r="AN1226" s="316"/>
      <c r="AO1226" s="316"/>
      <c r="AP1226" s="316"/>
      <c r="AQ1226" s="316"/>
      <c r="AR1226" s="316"/>
      <c r="AS1226" s="316"/>
      <c r="AT1226" s="316"/>
      <c r="AU1226" s="317"/>
      <c r="AV1226" s="316"/>
      <c r="AW1226" s="316"/>
      <c r="AX1226" s="318"/>
      <c r="AY1226" s="318"/>
      <c r="AZ1226" s="317"/>
      <c r="BA1226" s="263" t="s">
        <v>2509</v>
      </c>
    </row>
    <row r="1227" spans="4:53" x14ac:dyDescent="0.15">
      <c r="D1227" s="263" t="s">
        <v>2510</v>
      </c>
      <c r="E1227" s="316"/>
      <c r="F1227" s="316"/>
      <c r="G1227" s="265" t="s">
        <v>144</v>
      </c>
      <c r="H1227" s="319" t="s">
        <v>1431</v>
      </c>
      <c r="I1227" s="316" t="s">
        <v>2497</v>
      </c>
      <c r="J1227" s="316" t="s">
        <v>2507</v>
      </c>
      <c r="K1227" s="316"/>
      <c r="L1227" s="317"/>
      <c r="M1227" s="316"/>
      <c r="N1227" s="316"/>
      <c r="O1227" s="316"/>
      <c r="P1227" s="316"/>
      <c r="Q1227" s="316"/>
      <c r="R1227" s="316"/>
      <c r="S1227" s="263" t="s">
        <v>2511</v>
      </c>
      <c r="T1227" s="316"/>
      <c r="U1227" s="316"/>
      <c r="V1227" s="316"/>
      <c r="W1227" s="317"/>
      <c r="X1227" s="316"/>
      <c r="Y1227" s="316"/>
      <c r="Z1227" s="316"/>
      <c r="AA1227" s="316"/>
      <c r="AB1227" s="316"/>
      <c r="AC1227" s="316"/>
      <c r="AD1227" s="316"/>
      <c r="AE1227" s="318"/>
      <c r="AF1227" s="318"/>
      <c r="AG1227" s="317"/>
      <c r="AH1227" s="316"/>
      <c r="AI1227" s="316"/>
      <c r="AJ1227" s="316"/>
      <c r="AK1227" s="316"/>
      <c r="AL1227" s="316"/>
      <c r="AM1227" s="316"/>
      <c r="AN1227" s="316"/>
      <c r="AO1227" s="316"/>
      <c r="AP1227" s="316"/>
      <c r="AQ1227" s="316"/>
      <c r="AR1227" s="316"/>
      <c r="AS1227" s="316"/>
      <c r="AT1227" s="316"/>
      <c r="AU1227" s="317"/>
      <c r="AV1227" s="316"/>
      <c r="AW1227" s="316"/>
      <c r="AX1227" s="318"/>
      <c r="AY1227" s="318"/>
      <c r="AZ1227" s="317"/>
      <c r="BA1227" s="263" t="s">
        <v>511</v>
      </c>
    </row>
    <row r="1228" spans="4:53" x14ac:dyDescent="0.15">
      <c r="D1228" s="263" t="s">
        <v>2512</v>
      </c>
      <c r="E1228" s="316"/>
      <c r="F1228" s="316"/>
      <c r="G1228" s="265" t="s">
        <v>144</v>
      </c>
      <c r="H1228" s="319" t="s">
        <v>1431</v>
      </c>
      <c r="I1228" s="316" t="s">
        <v>2497</v>
      </c>
      <c r="J1228" s="316" t="s">
        <v>2507</v>
      </c>
      <c r="K1228" s="316"/>
      <c r="L1228" s="317"/>
      <c r="M1228" s="316"/>
      <c r="N1228" s="316"/>
      <c r="O1228" s="316"/>
      <c r="P1228" s="316"/>
      <c r="Q1228" s="316"/>
      <c r="R1228" s="316"/>
      <c r="S1228" s="263" t="s">
        <v>2511</v>
      </c>
      <c r="T1228" s="316"/>
      <c r="U1228" s="316"/>
      <c r="V1228" s="316"/>
      <c r="W1228" s="317"/>
      <c r="X1228" s="316"/>
      <c r="Y1228" s="316"/>
      <c r="Z1228" s="316"/>
      <c r="AA1228" s="316"/>
      <c r="AB1228" s="316"/>
      <c r="AC1228" s="316"/>
      <c r="AD1228" s="316"/>
      <c r="AE1228" s="318"/>
      <c r="AF1228" s="318"/>
      <c r="AG1228" s="317"/>
      <c r="AH1228" s="316"/>
      <c r="AI1228" s="316"/>
      <c r="AJ1228" s="316"/>
      <c r="AK1228" s="316"/>
      <c r="AL1228" s="316"/>
      <c r="AM1228" s="316"/>
      <c r="AN1228" s="316"/>
      <c r="AO1228" s="316"/>
      <c r="AP1228" s="316"/>
      <c r="AQ1228" s="316"/>
      <c r="AR1228" s="316"/>
      <c r="AS1228" s="316"/>
      <c r="AT1228" s="316"/>
      <c r="AU1228" s="317"/>
      <c r="AV1228" s="316"/>
      <c r="AW1228" s="316"/>
      <c r="AX1228" s="318"/>
      <c r="AY1228" s="318"/>
      <c r="AZ1228" s="317"/>
      <c r="BA1228" s="263" t="s">
        <v>511</v>
      </c>
    </row>
    <row r="1229" spans="4:53" x14ac:dyDescent="0.15">
      <c r="D1229" s="263" t="s">
        <v>2513</v>
      </c>
      <c r="E1229" s="316"/>
      <c r="F1229" s="316"/>
      <c r="G1229" s="265" t="s">
        <v>144</v>
      </c>
      <c r="H1229" s="319" t="s">
        <v>1431</v>
      </c>
      <c r="I1229" s="316" t="s">
        <v>2497</v>
      </c>
      <c r="J1229" s="316" t="s">
        <v>2507</v>
      </c>
      <c r="K1229" s="316"/>
      <c r="L1229" s="317"/>
      <c r="M1229" s="316"/>
      <c r="N1229" s="316"/>
      <c r="O1229" s="316"/>
      <c r="P1229" s="316"/>
      <c r="Q1229" s="316"/>
      <c r="R1229" s="316"/>
      <c r="S1229" s="263" t="s">
        <v>2511</v>
      </c>
      <c r="T1229" s="316"/>
      <c r="U1229" s="316"/>
      <c r="V1229" s="316"/>
      <c r="W1229" s="317"/>
      <c r="X1229" s="316"/>
      <c r="Y1229" s="316"/>
      <c r="Z1229" s="316"/>
      <c r="AA1229" s="316"/>
      <c r="AB1229" s="316"/>
      <c r="AC1229" s="316"/>
      <c r="AD1229" s="316"/>
      <c r="AE1229" s="318"/>
      <c r="AF1229" s="318"/>
      <c r="AG1229" s="317"/>
      <c r="AH1229" s="316"/>
      <c r="AI1229" s="316"/>
      <c r="AJ1229" s="316"/>
      <c r="AK1229" s="316"/>
      <c r="AL1229" s="316"/>
      <c r="AM1229" s="316"/>
      <c r="AN1229" s="316"/>
      <c r="AO1229" s="316"/>
      <c r="AP1229" s="316"/>
      <c r="AQ1229" s="316"/>
      <c r="AR1229" s="316"/>
      <c r="AS1229" s="316"/>
      <c r="AT1229" s="316"/>
      <c r="AU1229" s="317"/>
      <c r="AV1229" s="316"/>
      <c r="AW1229" s="316"/>
      <c r="AX1229" s="318"/>
      <c r="AY1229" s="318"/>
      <c r="AZ1229" s="317"/>
      <c r="BA1229" s="263" t="s">
        <v>511</v>
      </c>
    </row>
    <row r="1230" spans="4:53" x14ac:dyDescent="0.15">
      <c r="D1230" s="263" t="s">
        <v>2514</v>
      </c>
      <c r="E1230" s="316"/>
      <c r="F1230" s="316"/>
      <c r="G1230" s="265" t="s">
        <v>144</v>
      </c>
      <c r="H1230" s="319" t="s">
        <v>1431</v>
      </c>
      <c r="I1230" s="316" t="s">
        <v>2497</v>
      </c>
      <c r="J1230" s="316" t="s">
        <v>2507</v>
      </c>
      <c r="K1230" s="316"/>
      <c r="L1230" s="317"/>
      <c r="M1230" s="316"/>
      <c r="N1230" s="316"/>
      <c r="O1230" s="316"/>
      <c r="P1230" s="316"/>
      <c r="Q1230" s="316"/>
      <c r="R1230" s="316"/>
      <c r="S1230" s="263" t="s">
        <v>2515</v>
      </c>
      <c r="T1230" s="316"/>
      <c r="U1230" s="316"/>
      <c r="V1230" s="316"/>
      <c r="W1230" s="317"/>
      <c r="X1230" s="316"/>
      <c r="Y1230" s="316"/>
      <c r="Z1230" s="316"/>
      <c r="AA1230" s="316"/>
      <c r="AB1230" s="316"/>
      <c r="AC1230" s="316"/>
      <c r="AD1230" s="316"/>
      <c r="AE1230" s="318"/>
      <c r="AF1230" s="318"/>
      <c r="AG1230" s="317"/>
      <c r="AH1230" s="316"/>
      <c r="AI1230" s="316"/>
      <c r="AJ1230" s="316"/>
      <c r="AK1230" s="316"/>
      <c r="AL1230" s="316"/>
      <c r="AM1230" s="316"/>
      <c r="AN1230" s="316"/>
      <c r="AO1230" s="316"/>
      <c r="AP1230" s="316"/>
      <c r="AQ1230" s="316"/>
      <c r="AR1230" s="316"/>
      <c r="AS1230" s="316"/>
      <c r="AT1230" s="316"/>
      <c r="AU1230" s="317"/>
      <c r="AV1230" s="316"/>
      <c r="AW1230" s="316"/>
      <c r="AX1230" s="318"/>
      <c r="AY1230" s="318"/>
      <c r="AZ1230" s="317"/>
      <c r="BA1230" s="263" t="s">
        <v>511</v>
      </c>
    </row>
    <row r="1231" spans="4:53" x14ac:dyDescent="0.15">
      <c r="D1231" s="263" t="s">
        <v>2516</v>
      </c>
      <c r="E1231" s="316"/>
      <c r="F1231" s="316"/>
      <c r="G1231" s="265" t="s">
        <v>144</v>
      </c>
      <c r="H1231" s="319" t="s">
        <v>1431</v>
      </c>
      <c r="I1231" s="316" t="s">
        <v>2497</v>
      </c>
      <c r="J1231" s="316" t="s">
        <v>2507</v>
      </c>
      <c r="K1231" s="316"/>
      <c r="L1231" s="317"/>
      <c r="M1231" s="316"/>
      <c r="N1231" s="316"/>
      <c r="O1231" s="316"/>
      <c r="P1231" s="316"/>
      <c r="Q1231" s="316"/>
      <c r="R1231" s="316"/>
      <c r="S1231" s="263" t="s">
        <v>2515</v>
      </c>
      <c r="T1231" s="316"/>
      <c r="U1231" s="316"/>
      <c r="V1231" s="316"/>
      <c r="W1231" s="317"/>
      <c r="X1231" s="316"/>
      <c r="Y1231" s="316"/>
      <c r="Z1231" s="316"/>
      <c r="AA1231" s="316"/>
      <c r="AB1231" s="316"/>
      <c r="AC1231" s="316"/>
      <c r="AD1231" s="316"/>
      <c r="AE1231" s="318"/>
      <c r="AF1231" s="318"/>
      <c r="AG1231" s="317"/>
      <c r="AH1231" s="316"/>
      <c r="AI1231" s="316"/>
      <c r="AJ1231" s="316"/>
      <c r="AK1231" s="316"/>
      <c r="AL1231" s="316"/>
      <c r="AM1231" s="316"/>
      <c r="AN1231" s="316"/>
      <c r="AO1231" s="316"/>
      <c r="AP1231" s="316"/>
      <c r="AQ1231" s="316"/>
      <c r="AR1231" s="316"/>
      <c r="AS1231" s="316"/>
      <c r="AT1231" s="316"/>
      <c r="AU1231" s="317"/>
      <c r="AV1231" s="316"/>
      <c r="AW1231" s="316"/>
      <c r="AX1231" s="318"/>
      <c r="AY1231" s="318"/>
      <c r="AZ1231" s="317"/>
      <c r="BA1231" s="263" t="s">
        <v>511</v>
      </c>
    </row>
    <row r="1232" spans="4:53" x14ac:dyDescent="0.15">
      <c r="D1232" s="263" t="s">
        <v>2517</v>
      </c>
      <c r="E1232" s="316"/>
      <c r="F1232" s="316"/>
      <c r="G1232" s="265" t="s">
        <v>144</v>
      </c>
      <c r="H1232" s="319" t="s">
        <v>1431</v>
      </c>
      <c r="I1232" s="316" t="s">
        <v>2497</v>
      </c>
      <c r="J1232" s="316" t="s">
        <v>2518</v>
      </c>
      <c r="K1232" s="316"/>
      <c r="L1232" s="317"/>
      <c r="M1232" s="316"/>
      <c r="N1232" s="316"/>
      <c r="O1232" s="316"/>
      <c r="P1232" s="316"/>
      <c r="Q1232" s="316"/>
      <c r="R1232" s="316"/>
      <c r="S1232" s="263" t="s">
        <v>2519</v>
      </c>
      <c r="T1232" s="316"/>
      <c r="U1232" s="316"/>
      <c r="V1232" s="316"/>
      <c r="W1232" s="317"/>
      <c r="X1232" s="316"/>
      <c r="Y1232" s="316"/>
      <c r="Z1232" s="316"/>
      <c r="AA1232" s="316"/>
      <c r="AB1232" s="316"/>
      <c r="AC1232" s="316"/>
      <c r="AD1232" s="316"/>
      <c r="AE1232" s="318"/>
      <c r="AF1232" s="318"/>
      <c r="AG1232" s="317"/>
      <c r="AH1232" s="316"/>
      <c r="AI1232" s="316"/>
      <c r="AJ1232" s="316"/>
      <c r="AK1232" s="316"/>
      <c r="AL1232" s="316"/>
      <c r="AM1232" s="316"/>
      <c r="AN1232" s="316"/>
      <c r="AO1232" s="316"/>
      <c r="AP1232" s="316"/>
      <c r="AQ1232" s="316"/>
      <c r="AR1232" s="316"/>
      <c r="AS1232" s="316"/>
      <c r="AT1232" s="316"/>
      <c r="AU1232" s="317"/>
      <c r="AV1232" s="316"/>
      <c r="AW1232" s="316"/>
      <c r="AX1232" s="318"/>
      <c r="AY1232" s="318"/>
      <c r="AZ1232" s="317"/>
      <c r="BA1232" s="316" t="s">
        <v>2520</v>
      </c>
    </row>
    <row r="1233" spans="4:53" ht="26" x14ac:dyDescent="0.15">
      <c r="D1233" s="263" t="s">
        <v>2521</v>
      </c>
      <c r="E1233" s="316"/>
      <c r="F1233" s="316"/>
      <c r="G1233" s="265" t="s">
        <v>144</v>
      </c>
      <c r="H1233" s="319" t="s">
        <v>1431</v>
      </c>
      <c r="I1233" s="320" t="s">
        <v>1435</v>
      </c>
      <c r="J1233" s="320" t="s">
        <v>2522</v>
      </c>
      <c r="K1233" s="316"/>
      <c r="L1233" s="317"/>
      <c r="M1233" s="316"/>
      <c r="N1233" s="316"/>
      <c r="O1233" s="316"/>
      <c r="P1233" s="316"/>
      <c r="Q1233" s="316"/>
      <c r="R1233" s="316"/>
      <c r="S1233" s="263" t="s">
        <v>2523</v>
      </c>
      <c r="T1233" s="316"/>
      <c r="U1233" s="316"/>
      <c r="V1233" s="316"/>
      <c r="W1233" s="317"/>
      <c r="X1233" s="316"/>
      <c r="Y1233" s="316"/>
      <c r="Z1233" s="316"/>
      <c r="AA1233" s="316"/>
      <c r="AB1233" s="316"/>
      <c r="AC1233" s="316"/>
      <c r="AD1233" s="316"/>
      <c r="AE1233" s="318"/>
      <c r="AF1233" s="318"/>
      <c r="AG1233" s="317"/>
      <c r="AH1233" s="316"/>
      <c r="AI1233" s="316"/>
      <c r="AJ1233" s="316"/>
      <c r="AK1233" s="316"/>
      <c r="AL1233" s="316"/>
      <c r="AM1233" s="316"/>
      <c r="AN1233" s="316"/>
      <c r="AO1233" s="316"/>
      <c r="AP1233" s="316"/>
      <c r="AQ1233" s="316"/>
      <c r="AR1233" s="316"/>
      <c r="AS1233" s="316"/>
      <c r="AT1233" s="316"/>
      <c r="AU1233" s="317"/>
      <c r="AV1233" s="316"/>
      <c r="AW1233" s="316"/>
      <c r="AX1233" s="318"/>
      <c r="AY1233" s="318"/>
      <c r="AZ1233" s="317"/>
      <c r="BA1233" s="278" t="s">
        <v>2524</v>
      </c>
    </row>
    <row r="1234" spans="4:53" ht="26" x14ac:dyDescent="0.15">
      <c r="D1234" s="263" t="s">
        <v>2525</v>
      </c>
      <c r="E1234" s="316"/>
      <c r="F1234" s="316"/>
      <c r="G1234" s="265" t="s">
        <v>144</v>
      </c>
      <c r="H1234" s="319" t="s">
        <v>1431</v>
      </c>
      <c r="I1234" s="320" t="s">
        <v>1435</v>
      </c>
      <c r="J1234" s="320" t="s">
        <v>2522</v>
      </c>
      <c r="K1234" s="316"/>
      <c r="L1234" s="317"/>
      <c r="M1234" s="316"/>
      <c r="N1234" s="316"/>
      <c r="O1234" s="316"/>
      <c r="P1234" s="316"/>
      <c r="Q1234" s="316"/>
      <c r="R1234" s="316"/>
      <c r="S1234" s="263" t="s">
        <v>2526</v>
      </c>
      <c r="T1234" s="316"/>
      <c r="U1234" s="316"/>
      <c r="V1234" s="316"/>
      <c r="W1234" s="317"/>
      <c r="X1234" s="316"/>
      <c r="Y1234" s="316"/>
      <c r="Z1234" s="316"/>
      <c r="AA1234" s="316"/>
      <c r="AB1234" s="316"/>
      <c r="AC1234" s="316"/>
      <c r="AD1234" s="316"/>
      <c r="AE1234" s="318"/>
      <c r="AF1234" s="318"/>
      <c r="AG1234" s="317"/>
      <c r="AH1234" s="316"/>
      <c r="AI1234" s="316"/>
      <c r="AJ1234" s="316"/>
      <c r="AK1234" s="316"/>
      <c r="AL1234" s="316"/>
      <c r="AM1234" s="316"/>
      <c r="AN1234" s="316"/>
      <c r="AO1234" s="316"/>
      <c r="AP1234" s="316"/>
      <c r="AQ1234" s="316"/>
      <c r="AR1234" s="316"/>
      <c r="AS1234" s="316"/>
      <c r="AT1234" s="316"/>
      <c r="AU1234" s="317"/>
      <c r="AV1234" s="316"/>
      <c r="AW1234" s="316"/>
      <c r="AX1234" s="318"/>
      <c r="AY1234" s="318"/>
      <c r="AZ1234" s="317"/>
      <c r="BA1234" s="278" t="s">
        <v>2527</v>
      </c>
    </row>
    <row r="1235" spans="4:53" x14ac:dyDescent="0.15">
      <c r="D1235" s="263" t="s">
        <v>2528</v>
      </c>
      <c r="E1235" s="316"/>
      <c r="F1235" s="316"/>
      <c r="G1235" s="265" t="s">
        <v>144</v>
      </c>
      <c r="H1235" s="319" t="s">
        <v>1431</v>
      </c>
      <c r="I1235" s="320" t="s">
        <v>1435</v>
      </c>
      <c r="J1235" s="320" t="s">
        <v>2522</v>
      </c>
      <c r="K1235" s="316"/>
      <c r="L1235" s="317"/>
      <c r="M1235" s="316"/>
      <c r="N1235" s="316"/>
      <c r="O1235" s="316"/>
      <c r="P1235" s="316"/>
      <c r="Q1235" s="316"/>
      <c r="R1235" s="316"/>
      <c r="S1235" s="263" t="s">
        <v>2529</v>
      </c>
      <c r="T1235" s="316"/>
      <c r="U1235" s="316"/>
      <c r="V1235" s="316"/>
      <c r="W1235" s="317"/>
      <c r="X1235" s="316"/>
      <c r="Y1235" s="316"/>
      <c r="Z1235" s="316"/>
      <c r="AA1235" s="316"/>
      <c r="AB1235" s="316"/>
      <c r="AC1235" s="316"/>
      <c r="AD1235" s="316"/>
      <c r="AE1235" s="318"/>
      <c r="AF1235" s="318"/>
      <c r="AG1235" s="317"/>
      <c r="AH1235" s="316"/>
      <c r="AI1235" s="316"/>
      <c r="AJ1235" s="316"/>
      <c r="AK1235" s="316"/>
      <c r="AL1235" s="316"/>
      <c r="AM1235" s="316"/>
      <c r="AN1235" s="316"/>
      <c r="AO1235" s="316"/>
      <c r="AP1235" s="316"/>
      <c r="AQ1235" s="316"/>
      <c r="AR1235" s="316"/>
      <c r="AS1235" s="316"/>
      <c r="AT1235" s="316"/>
      <c r="AU1235" s="317"/>
      <c r="AV1235" s="316"/>
      <c r="AW1235" s="316"/>
      <c r="AX1235" s="318"/>
      <c r="AY1235" s="318"/>
      <c r="AZ1235" s="317"/>
      <c r="BA1235" s="263" t="s">
        <v>2530</v>
      </c>
    </row>
    <row r="1236" spans="4:53" ht="26" x14ac:dyDescent="0.15">
      <c r="D1236" s="263" t="s">
        <v>2531</v>
      </c>
      <c r="E1236" s="316"/>
      <c r="F1236" s="316"/>
      <c r="G1236" s="265" t="s">
        <v>144</v>
      </c>
      <c r="H1236" s="319" t="s">
        <v>1431</v>
      </c>
      <c r="I1236" s="320" t="s">
        <v>1435</v>
      </c>
      <c r="J1236" s="320" t="s">
        <v>2522</v>
      </c>
      <c r="K1236" s="316"/>
      <c r="L1236" s="317"/>
      <c r="M1236" s="316"/>
      <c r="N1236" s="316"/>
      <c r="O1236" s="316"/>
      <c r="P1236" s="316"/>
      <c r="Q1236" s="316"/>
      <c r="R1236" s="316"/>
      <c r="S1236" s="263" t="s">
        <v>2532</v>
      </c>
      <c r="T1236" s="316"/>
      <c r="U1236" s="316"/>
      <c r="V1236" s="316"/>
      <c r="W1236" s="317"/>
      <c r="X1236" s="316"/>
      <c r="Y1236" s="316"/>
      <c r="Z1236" s="316"/>
      <c r="AA1236" s="316"/>
      <c r="AB1236" s="316"/>
      <c r="AC1236" s="316"/>
      <c r="AD1236" s="316"/>
      <c r="AE1236" s="318"/>
      <c r="AF1236" s="318"/>
      <c r="AG1236" s="317"/>
      <c r="AH1236" s="316"/>
      <c r="AI1236" s="316"/>
      <c r="AJ1236" s="316"/>
      <c r="AK1236" s="316"/>
      <c r="AL1236" s="316"/>
      <c r="AM1236" s="316"/>
      <c r="AN1236" s="316"/>
      <c r="AO1236" s="316"/>
      <c r="AP1236" s="316"/>
      <c r="AQ1236" s="316"/>
      <c r="AR1236" s="316"/>
      <c r="AS1236" s="316"/>
      <c r="AT1236" s="316"/>
      <c r="AU1236" s="317"/>
      <c r="AV1236" s="316"/>
      <c r="AW1236" s="316"/>
      <c r="AX1236" s="318"/>
      <c r="AY1236" s="318"/>
      <c r="AZ1236" s="317"/>
      <c r="BA1236" s="278" t="s">
        <v>2533</v>
      </c>
    </row>
    <row r="1237" spans="4:53" x14ac:dyDescent="0.15">
      <c r="D1237" s="316"/>
      <c r="E1237" s="316"/>
      <c r="F1237" s="316"/>
      <c r="G1237" s="265"/>
      <c r="H1237" s="319"/>
      <c r="I1237" s="320"/>
      <c r="J1237" s="316"/>
      <c r="K1237" s="316"/>
      <c r="L1237" s="317"/>
      <c r="M1237" s="316"/>
      <c r="N1237" s="316"/>
      <c r="O1237" s="316"/>
      <c r="P1237" s="316"/>
      <c r="Q1237" s="316"/>
      <c r="R1237" s="316"/>
      <c r="S1237" s="287"/>
      <c r="T1237" s="316"/>
      <c r="U1237" s="316"/>
      <c r="V1237" s="316"/>
      <c r="W1237" s="317"/>
      <c r="X1237" s="316"/>
      <c r="Y1237" s="316"/>
      <c r="Z1237" s="316"/>
      <c r="AA1237" s="316"/>
      <c r="AB1237" s="316"/>
      <c r="AC1237" s="316"/>
      <c r="AD1237" s="316"/>
      <c r="AE1237" s="318"/>
      <c r="AF1237" s="318"/>
      <c r="AG1237" s="317"/>
      <c r="AH1237" s="316"/>
      <c r="AI1237" s="316"/>
      <c r="AJ1237" s="316"/>
      <c r="AK1237" s="316"/>
      <c r="AL1237" s="316"/>
      <c r="AM1237" s="316"/>
      <c r="AN1237" s="316"/>
      <c r="AO1237" s="316"/>
      <c r="AP1237" s="316"/>
      <c r="AQ1237" s="316"/>
      <c r="AR1237" s="316"/>
      <c r="AS1237" s="316"/>
      <c r="AT1237" s="316"/>
      <c r="AU1237" s="317"/>
      <c r="AV1237" s="316"/>
      <c r="AW1237" s="316"/>
      <c r="AX1237" s="318"/>
      <c r="AY1237" s="318"/>
      <c r="AZ1237" s="317"/>
      <c r="BA1237" s="316"/>
    </row>
    <row r="1261" spans="1:110" s="11" customFormat="1" x14ac:dyDescent="0.15">
      <c r="A1261" s="316"/>
      <c r="B1261" s="316"/>
      <c r="C1261" s="316"/>
      <c r="D1261" s="325"/>
      <c r="E1261" s="316"/>
      <c r="F1261" s="316"/>
      <c r="G1261" s="326"/>
      <c r="H1261" s="326"/>
      <c r="I1261" s="327"/>
      <c r="J1261" s="316"/>
      <c r="K1261" s="327"/>
      <c r="L1261" s="317"/>
      <c r="M1261" s="316"/>
      <c r="N1261" s="316"/>
      <c r="O1261" s="316"/>
      <c r="P1261" s="316"/>
      <c r="Q1261" s="327"/>
      <c r="R1261" s="316"/>
      <c r="S1261" s="287"/>
      <c r="T1261" s="316"/>
      <c r="U1261" s="316"/>
      <c r="V1261" s="316"/>
      <c r="W1261" s="317"/>
      <c r="X1261" s="316"/>
      <c r="Y1261" s="316"/>
      <c r="Z1261" s="316"/>
      <c r="AA1261" s="316"/>
      <c r="AB1261" s="316"/>
      <c r="AC1261" s="316"/>
      <c r="AD1261" s="316"/>
      <c r="AE1261" s="318"/>
      <c r="AF1261" s="318"/>
      <c r="AG1261" s="317"/>
      <c r="AH1261" s="316"/>
      <c r="AI1261" s="316"/>
      <c r="AJ1261" s="316"/>
      <c r="AK1261" s="316"/>
      <c r="AL1261" s="316"/>
      <c r="AM1261" s="316"/>
      <c r="AN1261" s="316"/>
      <c r="AO1261" s="316"/>
      <c r="AP1261" s="316"/>
      <c r="AQ1261" s="316"/>
      <c r="AR1261" s="316"/>
      <c r="AS1261" s="316"/>
      <c r="AT1261" s="316"/>
      <c r="AU1261" s="317"/>
      <c r="AV1261" s="316"/>
      <c r="AW1261" s="316"/>
      <c r="AX1261" s="318"/>
      <c r="AY1261" s="318"/>
      <c r="AZ1261" s="317"/>
      <c r="BA1261" s="316"/>
      <c r="BB1261" s="316"/>
      <c r="BC1261" s="316"/>
      <c r="BD1261" s="316"/>
      <c r="BE1261" s="317"/>
      <c r="BF1261" s="316"/>
      <c r="BG1261" s="316"/>
      <c r="BH1261" s="316"/>
      <c r="BI1261" s="316"/>
      <c r="BJ1261" s="317"/>
      <c r="BK1261" s="318"/>
      <c r="BL1261" s="318"/>
      <c r="BM1261" s="318"/>
      <c r="BN1261" s="316"/>
      <c r="BO1261" s="316"/>
      <c r="BP1261" s="316"/>
      <c r="BQ1261" s="316"/>
      <c r="BR1261" s="316"/>
      <c r="BS1261" s="316"/>
      <c r="BT1261" s="316"/>
      <c r="BU1261" s="316"/>
      <c r="BV1261" s="316"/>
      <c r="BW1261" s="316"/>
      <c r="BX1261" s="316"/>
      <c r="BY1261" s="316"/>
      <c r="BZ1261" s="316"/>
      <c r="CA1261" s="316"/>
      <c r="CB1261" s="316"/>
      <c r="CC1261" s="316"/>
      <c r="CD1261" s="316"/>
      <c r="CE1261" s="316"/>
      <c r="CF1261" s="316"/>
      <c r="CG1261" s="316"/>
      <c r="CH1261" s="316"/>
      <c r="CI1261" s="316"/>
      <c r="CJ1261" s="316"/>
      <c r="CK1261" s="316"/>
      <c r="CL1261" s="316"/>
      <c r="CM1261" s="316"/>
      <c r="CN1261" s="316"/>
      <c r="CO1261" s="316"/>
      <c r="CP1261" s="316"/>
      <c r="CQ1261" s="316"/>
      <c r="CR1261" s="316"/>
      <c r="CS1261" s="316"/>
      <c r="CT1261" s="316"/>
      <c r="CU1261" s="316"/>
      <c r="CV1261" s="316"/>
      <c r="CW1261" s="316"/>
      <c r="CX1261" s="316"/>
      <c r="CY1261" s="316"/>
      <c r="CZ1261" s="316"/>
      <c r="DA1261" s="316"/>
      <c r="DB1261" s="316"/>
      <c r="DC1261" s="316"/>
      <c r="DD1261" s="316"/>
      <c r="DE1261" s="316"/>
      <c r="DF1261" s="316"/>
    </row>
    <row r="1262" spans="1:110" s="11" customFormat="1" x14ac:dyDescent="0.15">
      <c r="A1262" s="316"/>
      <c r="B1262" s="316"/>
      <c r="C1262" s="316"/>
      <c r="D1262" s="327"/>
      <c r="E1262" s="316"/>
      <c r="F1262" s="316"/>
      <c r="G1262" s="326"/>
      <c r="H1262" s="326"/>
      <c r="I1262" s="327"/>
      <c r="J1262" s="316"/>
      <c r="K1262" s="327"/>
      <c r="L1262" s="317"/>
      <c r="M1262" s="316"/>
      <c r="N1262" s="316"/>
      <c r="O1262" s="316"/>
      <c r="P1262" s="316"/>
      <c r="Q1262" s="327"/>
      <c r="R1262" s="316"/>
      <c r="S1262" s="287"/>
      <c r="T1262" s="316"/>
      <c r="U1262" s="316"/>
      <c r="V1262" s="316"/>
      <c r="W1262" s="317"/>
      <c r="X1262" s="316"/>
      <c r="Y1262" s="316"/>
      <c r="Z1262" s="316"/>
      <c r="AA1262" s="316"/>
      <c r="AB1262" s="316"/>
      <c r="AC1262" s="316"/>
      <c r="AD1262" s="316"/>
      <c r="AE1262" s="318"/>
      <c r="AF1262" s="318"/>
      <c r="AG1262" s="317"/>
      <c r="AH1262" s="316"/>
      <c r="AI1262" s="316"/>
      <c r="AJ1262" s="316"/>
      <c r="AK1262" s="316"/>
      <c r="AL1262" s="316"/>
      <c r="AM1262" s="316"/>
      <c r="AN1262" s="316"/>
      <c r="AO1262" s="316"/>
      <c r="AP1262" s="316"/>
      <c r="AQ1262" s="316"/>
      <c r="AR1262" s="316"/>
      <c r="AS1262" s="316"/>
      <c r="AT1262" s="316"/>
      <c r="AU1262" s="317"/>
      <c r="AV1262" s="316"/>
      <c r="AW1262" s="316"/>
      <c r="AX1262" s="318"/>
      <c r="AY1262" s="318"/>
      <c r="AZ1262" s="317"/>
      <c r="BA1262" s="316"/>
      <c r="BB1262" s="316"/>
      <c r="BC1262" s="316"/>
      <c r="BD1262" s="316"/>
      <c r="BE1262" s="317"/>
      <c r="BF1262" s="316"/>
      <c r="BG1262" s="316"/>
      <c r="BH1262" s="316"/>
      <c r="BI1262" s="316"/>
      <c r="BJ1262" s="317"/>
      <c r="BK1262" s="318"/>
      <c r="BL1262" s="318"/>
      <c r="BM1262" s="318"/>
      <c r="BN1262" s="316"/>
      <c r="BO1262" s="316"/>
      <c r="BP1262" s="316"/>
      <c r="BQ1262" s="316"/>
      <c r="BR1262" s="316"/>
      <c r="BS1262" s="316"/>
      <c r="BT1262" s="316"/>
      <c r="BU1262" s="316"/>
      <c r="BV1262" s="316"/>
      <c r="BW1262" s="316"/>
      <c r="BX1262" s="316"/>
      <c r="BY1262" s="316"/>
      <c r="BZ1262" s="316"/>
      <c r="CA1262" s="316"/>
      <c r="CB1262" s="316"/>
      <c r="CC1262" s="316"/>
      <c r="CD1262" s="316"/>
      <c r="CE1262" s="316"/>
      <c r="CF1262" s="316"/>
      <c r="CG1262" s="316"/>
      <c r="CH1262" s="316"/>
      <c r="CI1262" s="316"/>
      <c r="CJ1262" s="316"/>
      <c r="CK1262" s="316"/>
      <c r="CL1262" s="316"/>
      <c r="CM1262" s="316"/>
      <c r="CN1262" s="316"/>
      <c r="CO1262" s="316"/>
      <c r="CP1262" s="316"/>
      <c r="CQ1262" s="316"/>
      <c r="CR1262" s="316"/>
      <c r="CS1262" s="316"/>
      <c r="CT1262" s="316"/>
      <c r="CU1262" s="316"/>
      <c r="CV1262" s="316"/>
      <c r="CW1262" s="316"/>
      <c r="CX1262" s="316"/>
      <c r="CY1262" s="316"/>
      <c r="CZ1262" s="316"/>
      <c r="DA1262" s="316"/>
      <c r="DB1262" s="316"/>
      <c r="DC1262" s="316"/>
      <c r="DD1262" s="316"/>
      <c r="DE1262" s="316"/>
      <c r="DF1262" s="316"/>
    </row>
    <row r="1263" spans="1:110" s="11" customFormat="1" x14ac:dyDescent="0.15">
      <c r="A1263" s="316"/>
      <c r="B1263" s="316"/>
      <c r="C1263" s="316"/>
      <c r="D1263" s="327"/>
      <c r="E1263" s="316"/>
      <c r="F1263" s="316"/>
      <c r="G1263" s="326"/>
      <c r="H1263" s="326"/>
      <c r="I1263" s="327"/>
      <c r="J1263" s="316"/>
      <c r="K1263" s="327"/>
      <c r="L1263" s="317"/>
      <c r="M1263" s="316"/>
      <c r="N1263" s="316"/>
      <c r="O1263" s="316"/>
      <c r="P1263" s="316"/>
      <c r="Q1263" s="327"/>
      <c r="R1263" s="316"/>
      <c r="S1263" s="287"/>
      <c r="T1263" s="316"/>
      <c r="U1263" s="316"/>
      <c r="V1263" s="316"/>
      <c r="W1263" s="317"/>
      <c r="X1263" s="316"/>
      <c r="Y1263" s="316"/>
      <c r="Z1263" s="316"/>
      <c r="AA1263" s="316"/>
      <c r="AB1263" s="316"/>
      <c r="AC1263" s="316"/>
      <c r="AD1263" s="316"/>
      <c r="AE1263" s="318"/>
      <c r="AF1263" s="318"/>
      <c r="AG1263" s="317"/>
      <c r="AH1263" s="316"/>
      <c r="AI1263" s="316"/>
      <c r="AJ1263" s="316"/>
      <c r="AK1263" s="316"/>
      <c r="AL1263" s="316"/>
      <c r="AM1263" s="316"/>
      <c r="AN1263" s="316"/>
      <c r="AO1263" s="316"/>
      <c r="AP1263" s="316"/>
      <c r="AQ1263" s="316"/>
      <c r="AR1263" s="316"/>
      <c r="AS1263" s="316"/>
      <c r="AT1263" s="316"/>
      <c r="AU1263" s="317"/>
      <c r="AV1263" s="316"/>
      <c r="AW1263" s="316"/>
      <c r="AX1263" s="318"/>
      <c r="AY1263" s="318"/>
      <c r="AZ1263" s="317"/>
      <c r="BA1263" s="316"/>
      <c r="BB1263" s="316"/>
      <c r="BC1263" s="316"/>
      <c r="BD1263" s="316"/>
      <c r="BE1263" s="317"/>
      <c r="BF1263" s="316"/>
      <c r="BG1263" s="316"/>
      <c r="BH1263" s="316"/>
      <c r="BI1263" s="316"/>
      <c r="BJ1263" s="317"/>
      <c r="BK1263" s="318"/>
      <c r="BL1263" s="318"/>
      <c r="BM1263" s="318"/>
      <c r="BN1263" s="316"/>
      <c r="BO1263" s="316"/>
      <c r="BP1263" s="316"/>
      <c r="BQ1263" s="316"/>
      <c r="BR1263" s="316"/>
      <c r="BS1263" s="316"/>
      <c r="BT1263" s="316"/>
      <c r="BU1263" s="316"/>
      <c r="BV1263" s="316"/>
      <c r="BW1263" s="316"/>
      <c r="BX1263" s="316"/>
      <c r="BY1263" s="316"/>
      <c r="BZ1263" s="316"/>
      <c r="CA1263" s="316"/>
      <c r="CB1263" s="316"/>
      <c r="CC1263" s="316"/>
      <c r="CD1263" s="316"/>
      <c r="CE1263" s="316"/>
      <c r="CF1263" s="316"/>
      <c r="CG1263" s="316"/>
      <c r="CH1263" s="316"/>
      <c r="CI1263" s="316"/>
      <c r="CJ1263" s="316"/>
      <c r="CK1263" s="316"/>
      <c r="CL1263" s="316"/>
      <c r="CM1263" s="316"/>
      <c r="CN1263" s="316"/>
      <c r="CO1263" s="316"/>
      <c r="CP1263" s="316"/>
      <c r="CQ1263" s="316"/>
      <c r="CR1263" s="316"/>
      <c r="CS1263" s="316"/>
      <c r="CT1263" s="316"/>
      <c r="CU1263" s="316"/>
      <c r="CV1263" s="316"/>
      <c r="CW1263" s="316"/>
      <c r="CX1263" s="316"/>
      <c r="CY1263" s="316"/>
      <c r="CZ1263" s="316"/>
      <c r="DA1263" s="316"/>
      <c r="DB1263" s="316"/>
      <c r="DC1263" s="316"/>
      <c r="DD1263" s="316"/>
      <c r="DE1263" s="316"/>
      <c r="DF1263" s="316"/>
    </row>
    <row r="1264" spans="1:110" s="11" customFormat="1" x14ac:dyDescent="0.15">
      <c r="A1264" s="316"/>
      <c r="B1264" s="316"/>
      <c r="C1264" s="316"/>
      <c r="D1264" s="327"/>
      <c r="E1264" s="316"/>
      <c r="F1264" s="316"/>
      <c r="G1264" s="326"/>
      <c r="H1264" s="326"/>
      <c r="I1264" s="327"/>
      <c r="J1264" s="316"/>
      <c r="K1264" s="304"/>
      <c r="L1264" s="317"/>
      <c r="M1264" s="316"/>
      <c r="N1264" s="316"/>
      <c r="O1264" s="316"/>
      <c r="P1264" s="316"/>
      <c r="Q1264" s="304"/>
      <c r="R1264" s="316"/>
      <c r="S1264" s="287"/>
      <c r="T1264" s="316"/>
      <c r="U1264" s="316"/>
      <c r="V1264" s="316"/>
      <c r="W1264" s="317"/>
      <c r="X1264" s="316"/>
      <c r="Y1264" s="316"/>
      <c r="Z1264" s="316"/>
      <c r="AA1264" s="316"/>
      <c r="AB1264" s="316"/>
      <c r="AC1264" s="316"/>
      <c r="AD1264" s="316"/>
      <c r="AE1264" s="318"/>
      <c r="AF1264" s="318"/>
      <c r="AG1264" s="317"/>
      <c r="AH1264" s="316"/>
      <c r="AI1264" s="316"/>
      <c r="AJ1264" s="316"/>
      <c r="AK1264" s="316"/>
      <c r="AL1264" s="316"/>
      <c r="AM1264" s="316"/>
      <c r="AN1264" s="316"/>
      <c r="AO1264" s="316"/>
      <c r="AP1264" s="316"/>
      <c r="AQ1264" s="316"/>
      <c r="AR1264" s="316"/>
      <c r="AS1264" s="316"/>
      <c r="AT1264" s="316"/>
      <c r="AU1264" s="317"/>
      <c r="AV1264" s="316"/>
      <c r="AW1264" s="316"/>
      <c r="AX1264" s="318"/>
      <c r="AY1264" s="318"/>
      <c r="AZ1264" s="317"/>
      <c r="BA1264" s="316"/>
      <c r="BB1264" s="316"/>
      <c r="BC1264" s="316"/>
      <c r="BD1264" s="316"/>
      <c r="BE1264" s="317"/>
      <c r="BF1264" s="316"/>
      <c r="BG1264" s="316"/>
      <c r="BH1264" s="316"/>
      <c r="BI1264" s="316"/>
      <c r="BJ1264" s="317"/>
      <c r="BK1264" s="318"/>
      <c r="BL1264" s="318"/>
      <c r="BM1264" s="318"/>
      <c r="BN1264" s="316"/>
      <c r="BO1264" s="316"/>
      <c r="BP1264" s="316"/>
      <c r="BQ1264" s="316"/>
      <c r="BR1264" s="316"/>
      <c r="BS1264" s="316"/>
      <c r="BT1264" s="316"/>
      <c r="BU1264" s="316"/>
      <c r="BV1264" s="316"/>
      <c r="BW1264" s="316"/>
      <c r="BX1264" s="316"/>
      <c r="BY1264" s="316"/>
      <c r="BZ1264" s="316"/>
      <c r="CA1264" s="316"/>
      <c r="CB1264" s="316"/>
      <c r="CC1264" s="316"/>
      <c r="CD1264" s="316"/>
      <c r="CE1264" s="316"/>
      <c r="CF1264" s="316"/>
      <c r="CG1264" s="316"/>
      <c r="CH1264" s="316"/>
      <c r="CI1264" s="316"/>
      <c r="CJ1264" s="316"/>
      <c r="CK1264" s="316"/>
      <c r="CL1264" s="316"/>
      <c r="CM1264" s="316"/>
      <c r="CN1264" s="316"/>
      <c r="CO1264" s="316"/>
      <c r="CP1264" s="316"/>
      <c r="CQ1264" s="316"/>
      <c r="CR1264" s="316"/>
      <c r="CS1264" s="316"/>
      <c r="CT1264" s="316"/>
      <c r="CU1264" s="316"/>
      <c r="CV1264" s="316"/>
      <c r="CW1264" s="316"/>
      <c r="CX1264" s="316"/>
      <c r="CY1264" s="316"/>
      <c r="CZ1264" s="316"/>
      <c r="DA1264" s="316"/>
      <c r="DB1264" s="316"/>
      <c r="DC1264" s="316"/>
      <c r="DD1264" s="316"/>
      <c r="DE1264" s="316"/>
      <c r="DF1264" s="316"/>
    </row>
    <row r="1265" spans="1:110" s="11" customFormat="1" x14ac:dyDescent="0.15">
      <c r="A1265" s="316"/>
      <c r="B1265" s="316"/>
      <c r="C1265" s="316"/>
      <c r="D1265" s="327"/>
      <c r="E1265" s="316"/>
      <c r="F1265" s="316"/>
      <c r="G1265" s="326"/>
      <c r="H1265" s="326"/>
      <c r="I1265" s="327"/>
      <c r="J1265" s="316"/>
      <c r="K1265" s="327"/>
      <c r="L1265" s="317"/>
      <c r="M1265" s="316"/>
      <c r="N1265" s="316"/>
      <c r="O1265" s="316"/>
      <c r="P1265" s="316"/>
      <c r="Q1265" s="327"/>
      <c r="R1265" s="316"/>
      <c r="S1265" s="287"/>
      <c r="T1265" s="316"/>
      <c r="U1265" s="316"/>
      <c r="V1265" s="316"/>
      <c r="W1265" s="317"/>
      <c r="X1265" s="316"/>
      <c r="Y1265" s="316"/>
      <c r="Z1265" s="316"/>
      <c r="AA1265" s="316"/>
      <c r="AB1265" s="316"/>
      <c r="AC1265" s="316"/>
      <c r="AD1265" s="316"/>
      <c r="AE1265" s="318"/>
      <c r="AF1265" s="318"/>
      <c r="AG1265" s="317"/>
      <c r="AH1265" s="316"/>
      <c r="AI1265" s="316"/>
      <c r="AJ1265" s="316"/>
      <c r="AK1265" s="316"/>
      <c r="AL1265" s="316"/>
      <c r="AM1265" s="316"/>
      <c r="AN1265" s="316"/>
      <c r="AO1265" s="316"/>
      <c r="AP1265" s="316"/>
      <c r="AQ1265" s="316"/>
      <c r="AR1265" s="316"/>
      <c r="AS1265" s="316"/>
      <c r="AT1265" s="316"/>
      <c r="AU1265" s="317"/>
      <c r="AV1265" s="316"/>
      <c r="AW1265" s="316"/>
      <c r="AX1265" s="318"/>
      <c r="AY1265" s="318"/>
      <c r="AZ1265" s="317"/>
      <c r="BA1265" s="316"/>
      <c r="BB1265" s="316"/>
      <c r="BC1265" s="316"/>
      <c r="BD1265" s="316"/>
      <c r="BE1265" s="317"/>
      <c r="BF1265" s="316"/>
      <c r="BG1265" s="316"/>
      <c r="BH1265" s="316"/>
      <c r="BI1265" s="316"/>
      <c r="BJ1265" s="317"/>
      <c r="BK1265" s="318"/>
      <c r="BL1265" s="318"/>
      <c r="BM1265" s="318"/>
      <c r="BN1265" s="316"/>
      <c r="BO1265" s="316"/>
      <c r="BP1265" s="316"/>
      <c r="BQ1265" s="316"/>
      <c r="BR1265" s="316"/>
      <c r="BS1265" s="316"/>
      <c r="BT1265" s="316"/>
      <c r="BU1265" s="316"/>
      <c r="BV1265" s="316"/>
      <c r="BW1265" s="316"/>
      <c r="BX1265" s="316"/>
      <c r="BY1265" s="316"/>
      <c r="BZ1265" s="316"/>
      <c r="CA1265" s="316"/>
      <c r="CB1265" s="316"/>
      <c r="CC1265" s="316"/>
      <c r="CD1265" s="316"/>
      <c r="CE1265" s="316"/>
      <c r="CF1265" s="316"/>
      <c r="CG1265" s="316"/>
      <c r="CH1265" s="316"/>
      <c r="CI1265" s="316"/>
      <c r="CJ1265" s="316"/>
      <c r="CK1265" s="316"/>
      <c r="CL1265" s="316"/>
      <c r="CM1265" s="316"/>
      <c r="CN1265" s="316"/>
      <c r="CO1265" s="316"/>
      <c r="CP1265" s="316"/>
      <c r="CQ1265" s="316"/>
      <c r="CR1265" s="316"/>
      <c r="CS1265" s="316"/>
      <c r="CT1265" s="316"/>
      <c r="CU1265" s="316"/>
      <c r="CV1265" s="316"/>
      <c r="CW1265" s="316"/>
      <c r="CX1265" s="316"/>
      <c r="CY1265" s="316"/>
      <c r="CZ1265" s="316"/>
      <c r="DA1265" s="316"/>
      <c r="DB1265" s="316"/>
      <c r="DC1265" s="316"/>
      <c r="DD1265" s="316"/>
      <c r="DE1265" s="316"/>
      <c r="DF1265" s="316"/>
    </row>
    <row r="1266" spans="1:110" s="11" customFormat="1" x14ac:dyDescent="0.15">
      <c r="A1266" s="316"/>
      <c r="B1266" s="316"/>
      <c r="C1266" s="316"/>
      <c r="D1266" s="327"/>
      <c r="E1266" s="316"/>
      <c r="F1266" s="316"/>
      <c r="G1266" s="326"/>
      <c r="H1266" s="326"/>
      <c r="I1266" s="327"/>
      <c r="J1266" s="316"/>
      <c r="K1266" s="327"/>
      <c r="L1266" s="317"/>
      <c r="M1266" s="316"/>
      <c r="N1266" s="316"/>
      <c r="O1266" s="316"/>
      <c r="P1266" s="316"/>
      <c r="Q1266" s="327"/>
      <c r="R1266" s="316"/>
      <c r="S1266" s="287"/>
      <c r="T1266" s="316"/>
      <c r="U1266" s="316"/>
      <c r="V1266" s="316"/>
      <c r="W1266" s="317"/>
      <c r="X1266" s="316"/>
      <c r="Y1266" s="316"/>
      <c r="Z1266" s="316"/>
      <c r="AA1266" s="316"/>
      <c r="AB1266" s="316"/>
      <c r="AC1266" s="316"/>
      <c r="AD1266" s="316"/>
      <c r="AE1266" s="318"/>
      <c r="AF1266" s="318"/>
      <c r="AG1266" s="317"/>
      <c r="AH1266" s="316"/>
      <c r="AI1266" s="316"/>
      <c r="AJ1266" s="316"/>
      <c r="AK1266" s="316"/>
      <c r="AL1266" s="316"/>
      <c r="AM1266" s="316"/>
      <c r="AN1266" s="316"/>
      <c r="AO1266" s="316"/>
      <c r="AP1266" s="316"/>
      <c r="AQ1266" s="316"/>
      <c r="AR1266" s="316"/>
      <c r="AS1266" s="316"/>
      <c r="AT1266" s="316"/>
      <c r="AU1266" s="317"/>
      <c r="AV1266" s="316"/>
      <c r="AW1266" s="316"/>
      <c r="AX1266" s="318"/>
      <c r="AY1266" s="318"/>
      <c r="AZ1266" s="317"/>
      <c r="BA1266" s="316"/>
      <c r="BB1266" s="316"/>
      <c r="BC1266" s="316"/>
      <c r="BD1266" s="316"/>
      <c r="BE1266" s="317"/>
      <c r="BF1266" s="316"/>
      <c r="BG1266" s="316"/>
      <c r="BH1266" s="316"/>
      <c r="BI1266" s="316"/>
      <c r="BJ1266" s="317"/>
      <c r="BK1266" s="318"/>
      <c r="BL1266" s="318"/>
      <c r="BM1266" s="318"/>
      <c r="BN1266" s="316"/>
      <c r="BO1266" s="316"/>
      <c r="BP1266" s="316"/>
      <c r="BQ1266" s="316"/>
      <c r="BR1266" s="316"/>
      <c r="BS1266" s="316"/>
      <c r="BT1266" s="316"/>
      <c r="BU1266" s="316"/>
      <c r="BV1266" s="316"/>
      <c r="BW1266" s="316"/>
      <c r="BX1266" s="316"/>
      <c r="BY1266" s="316"/>
      <c r="BZ1266" s="316"/>
      <c r="CA1266" s="316"/>
      <c r="CB1266" s="316"/>
      <c r="CC1266" s="316"/>
      <c r="CD1266" s="316"/>
      <c r="CE1266" s="316"/>
      <c r="CF1266" s="316"/>
      <c r="CG1266" s="316"/>
      <c r="CH1266" s="316"/>
      <c r="CI1266" s="316"/>
      <c r="CJ1266" s="316"/>
      <c r="CK1266" s="316"/>
      <c r="CL1266" s="316"/>
      <c r="CM1266" s="316"/>
      <c r="CN1266" s="316"/>
      <c r="CO1266" s="316"/>
      <c r="CP1266" s="316"/>
      <c r="CQ1266" s="316"/>
      <c r="CR1266" s="316"/>
      <c r="CS1266" s="316"/>
      <c r="CT1266" s="316"/>
      <c r="CU1266" s="316"/>
      <c r="CV1266" s="316"/>
      <c r="CW1266" s="316"/>
      <c r="CX1266" s="316"/>
      <c r="CY1266" s="316"/>
      <c r="CZ1266" s="316"/>
      <c r="DA1266" s="316"/>
      <c r="DB1266" s="316"/>
      <c r="DC1266" s="316"/>
      <c r="DD1266" s="316"/>
      <c r="DE1266" s="316"/>
      <c r="DF1266" s="316"/>
    </row>
    <row r="1267" spans="1:110" s="11" customFormat="1" x14ac:dyDescent="0.15">
      <c r="A1267" s="316"/>
      <c r="B1267" s="316"/>
      <c r="C1267" s="316"/>
      <c r="D1267" s="327"/>
      <c r="E1267" s="316"/>
      <c r="F1267" s="316"/>
      <c r="G1267" s="326"/>
      <c r="H1267" s="326"/>
      <c r="I1267" s="327"/>
      <c r="J1267" s="316"/>
      <c r="K1267" s="304"/>
      <c r="L1267" s="317"/>
      <c r="M1267" s="316"/>
      <c r="N1267" s="316"/>
      <c r="O1267" s="316"/>
      <c r="P1267" s="316"/>
      <c r="Q1267" s="304"/>
      <c r="R1267" s="316"/>
      <c r="S1267" s="287"/>
      <c r="T1267" s="316"/>
      <c r="U1267" s="316"/>
      <c r="V1267" s="316"/>
      <c r="W1267" s="317"/>
      <c r="X1267" s="316"/>
      <c r="Y1267" s="316"/>
      <c r="Z1267" s="316"/>
      <c r="AA1267" s="316"/>
      <c r="AB1267" s="316"/>
      <c r="AC1267" s="316"/>
      <c r="AD1267" s="316"/>
      <c r="AE1267" s="318"/>
      <c r="AF1267" s="318"/>
      <c r="AG1267" s="317"/>
      <c r="AH1267" s="316"/>
      <c r="AI1267" s="316"/>
      <c r="AJ1267" s="316"/>
      <c r="AK1267" s="316"/>
      <c r="AL1267" s="316"/>
      <c r="AM1267" s="316"/>
      <c r="AN1267" s="316"/>
      <c r="AO1267" s="316"/>
      <c r="AP1267" s="316"/>
      <c r="AQ1267" s="316"/>
      <c r="AR1267" s="316"/>
      <c r="AS1267" s="316"/>
      <c r="AT1267" s="316"/>
      <c r="AU1267" s="317"/>
      <c r="AV1267" s="316"/>
      <c r="AW1267" s="316"/>
      <c r="AX1267" s="318"/>
      <c r="AY1267" s="318"/>
      <c r="AZ1267" s="317"/>
      <c r="BA1267" s="316"/>
      <c r="BB1267" s="316"/>
      <c r="BC1267" s="316"/>
      <c r="BD1267" s="316"/>
      <c r="BE1267" s="317"/>
      <c r="BF1267" s="316"/>
      <c r="BG1267" s="316"/>
      <c r="BH1267" s="316"/>
      <c r="BI1267" s="316"/>
      <c r="BJ1267" s="317"/>
      <c r="BK1267" s="318"/>
      <c r="BL1267" s="318"/>
      <c r="BM1267" s="318"/>
      <c r="BN1267" s="316"/>
      <c r="BO1267" s="316"/>
      <c r="BP1267" s="316"/>
      <c r="BQ1267" s="316"/>
      <c r="BR1267" s="316"/>
      <c r="BS1267" s="316"/>
      <c r="BT1267" s="316"/>
      <c r="BU1267" s="316"/>
      <c r="BV1267" s="316"/>
      <c r="BW1267" s="316"/>
      <c r="BX1267" s="316"/>
      <c r="BY1267" s="316"/>
      <c r="BZ1267" s="316"/>
      <c r="CA1267" s="316"/>
      <c r="CB1267" s="316"/>
      <c r="CC1267" s="316"/>
      <c r="CD1267" s="316"/>
      <c r="CE1267" s="316"/>
      <c r="CF1267" s="316"/>
      <c r="CG1267" s="316"/>
      <c r="CH1267" s="316"/>
      <c r="CI1267" s="316"/>
      <c r="CJ1267" s="316"/>
      <c r="CK1267" s="316"/>
      <c r="CL1267" s="316"/>
      <c r="CM1267" s="316"/>
      <c r="CN1267" s="316"/>
      <c r="CO1267" s="316"/>
      <c r="CP1267" s="316"/>
      <c r="CQ1267" s="316"/>
      <c r="CR1267" s="316"/>
      <c r="CS1267" s="316"/>
      <c r="CT1267" s="316"/>
      <c r="CU1267" s="316"/>
      <c r="CV1267" s="316"/>
      <c r="CW1267" s="316"/>
      <c r="CX1267" s="316"/>
      <c r="CY1267" s="316"/>
      <c r="CZ1267" s="316"/>
      <c r="DA1267" s="316"/>
      <c r="DB1267" s="316"/>
      <c r="DC1267" s="316"/>
      <c r="DD1267" s="316"/>
      <c r="DE1267" s="316"/>
      <c r="DF1267" s="316"/>
    </row>
    <row r="1268" spans="1:110" s="11" customFormat="1" x14ac:dyDescent="0.15">
      <c r="A1268" s="316"/>
      <c r="B1268" s="316"/>
      <c r="C1268" s="316"/>
      <c r="D1268" s="327"/>
      <c r="E1268" s="316"/>
      <c r="F1268" s="316"/>
      <c r="G1268" s="326"/>
      <c r="H1268" s="326"/>
      <c r="I1268" s="327"/>
      <c r="J1268" s="316"/>
      <c r="K1268" s="304"/>
      <c r="L1268" s="317"/>
      <c r="M1268" s="316"/>
      <c r="N1268" s="316"/>
      <c r="O1268" s="316"/>
      <c r="P1268" s="316"/>
      <c r="Q1268" s="304"/>
      <c r="R1268" s="316"/>
      <c r="S1268" s="287"/>
      <c r="T1268" s="316"/>
      <c r="U1268" s="316"/>
      <c r="V1268" s="316"/>
      <c r="W1268" s="317"/>
      <c r="X1268" s="316"/>
      <c r="Y1268" s="316"/>
      <c r="Z1268" s="316"/>
      <c r="AA1268" s="316"/>
      <c r="AB1268" s="316"/>
      <c r="AC1268" s="316"/>
      <c r="AD1268" s="316"/>
      <c r="AE1268" s="318"/>
      <c r="AF1268" s="318"/>
      <c r="AG1268" s="317"/>
      <c r="AH1268" s="316"/>
      <c r="AI1268" s="316"/>
      <c r="AJ1268" s="316"/>
      <c r="AK1268" s="316"/>
      <c r="AL1268" s="316"/>
      <c r="AM1268" s="316"/>
      <c r="AN1268" s="316"/>
      <c r="AO1268" s="316"/>
      <c r="AP1268" s="316"/>
      <c r="AQ1268" s="316"/>
      <c r="AR1268" s="316"/>
      <c r="AS1268" s="316"/>
      <c r="AT1268" s="316"/>
      <c r="AU1268" s="317"/>
      <c r="AV1268" s="316"/>
      <c r="AW1268" s="316"/>
      <c r="AX1268" s="318"/>
      <c r="AY1268" s="318"/>
      <c r="AZ1268" s="317"/>
      <c r="BA1268" s="316"/>
      <c r="BB1268" s="316"/>
      <c r="BC1268" s="316"/>
      <c r="BD1268" s="316"/>
      <c r="BE1268" s="317"/>
      <c r="BF1268" s="316"/>
      <c r="BG1268" s="316"/>
      <c r="BH1268" s="316"/>
      <c r="BI1268" s="316"/>
      <c r="BJ1268" s="317"/>
      <c r="BK1268" s="318"/>
      <c r="BL1268" s="318"/>
      <c r="BM1268" s="318"/>
      <c r="BN1268" s="316"/>
      <c r="BO1268" s="316"/>
      <c r="BP1268" s="316"/>
      <c r="BQ1268" s="316"/>
      <c r="BR1268" s="316"/>
      <c r="BS1268" s="316"/>
      <c r="BT1268" s="316"/>
      <c r="BU1268" s="316"/>
      <c r="BV1268" s="316"/>
      <c r="BW1268" s="316"/>
      <c r="BX1268" s="316"/>
      <c r="BY1268" s="316"/>
      <c r="BZ1268" s="316"/>
      <c r="CA1268" s="316"/>
      <c r="CB1268" s="316"/>
      <c r="CC1268" s="316"/>
      <c r="CD1268" s="316"/>
      <c r="CE1268" s="316"/>
      <c r="CF1268" s="316"/>
      <c r="CG1268" s="316"/>
      <c r="CH1268" s="316"/>
      <c r="CI1268" s="316"/>
      <c r="CJ1268" s="316"/>
      <c r="CK1268" s="316"/>
      <c r="CL1268" s="316"/>
      <c r="CM1268" s="316"/>
      <c r="CN1268" s="316"/>
      <c r="CO1268" s="316"/>
      <c r="CP1268" s="316"/>
      <c r="CQ1268" s="316"/>
      <c r="CR1268" s="316"/>
      <c r="CS1268" s="316"/>
      <c r="CT1268" s="316"/>
      <c r="CU1268" s="316"/>
      <c r="CV1268" s="316"/>
      <c r="CW1268" s="316"/>
      <c r="CX1268" s="316"/>
      <c r="CY1268" s="316"/>
      <c r="CZ1268" s="316"/>
      <c r="DA1268" s="316"/>
      <c r="DB1268" s="316"/>
      <c r="DC1268" s="316"/>
      <c r="DD1268" s="316"/>
      <c r="DE1268" s="316"/>
      <c r="DF1268" s="316"/>
    </row>
    <row r="1269" spans="1:110" s="11" customFormat="1" x14ac:dyDescent="0.15">
      <c r="A1269" s="316"/>
      <c r="B1269" s="316"/>
      <c r="C1269" s="316"/>
      <c r="D1269" s="327"/>
      <c r="E1269" s="316"/>
      <c r="F1269" s="316"/>
      <c r="G1269" s="326"/>
      <c r="H1269" s="326"/>
      <c r="I1269" s="327"/>
      <c r="J1269" s="316"/>
      <c r="K1269" s="304"/>
      <c r="L1269" s="317"/>
      <c r="M1269" s="316"/>
      <c r="N1269" s="316"/>
      <c r="O1269" s="316"/>
      <c r="P1269" s="316"/>
      <c r="Q1269" s="304"/>
      <c r="R1269" s="316"/>
      <c r="S1269" s="287"/>
      <c r="T1269" s="316"/>
      <c r="U1269" s="316"/>
      <c r="V1269" s="316"/>
      <c r="W1269" s="317"/>
      <c r="X1269" s="316"/>
      <c r="Y1269" s="316"/>
      <c r="Z1269" s="316"/>
      <c r="AA1269" s="316"/>
      <c r="AB1269" s="316"/>
      <c r="AC1269" s="316"/>
      <c r="AD1269" s="316"/>
      <c r="AE1269" s="318"/>
      <c r="AF1269" s="318"/>
      <c r="AG1269" s="317"/>
      <c r="AH1269" s="316"/>
      <c r="AI1269" s="316"/>
      <c r="AJ1269" s="316"/>
      <c r="AK1269" s="316"/>
      <c r="AL1269" s="316"/>
      <c r="AM1269" s="316"/>
      <c r="AN1269" s="316"/>
      <c r="AO1269" s="316"/>
      <c r="AP1269" s="316"/>
      <c r="AQ1269" s="316"/>
      <c r="AR1269" s="316"/>
      <c r="AS1269" s="316"/>
      <c r="AT1269" s="316"/>
      <c r="AU1269" s="317"/>
      <c r="AV1269" s="316"/>
      <c r="AW1269" s="316"/>
      <c r="AX1269" s="318"/>
      <c r="AY1269" s="318"/>
      <c r="AZ1269" s="317"/>
      <c r="BA1269" s="316"/>
      <c r="BB1269" s="316"/>
      <c r="BC1269" s="316"/>
      <c r="BD1269" s="316"/>
      <c r="BE1269" s="317"/>
      <c r="BF1269" s="316"/>
      <c r="BG1269" s="316"/>
      <c r="BH1269" s="316"/>
      <c r="BI1269" s="316"/>
      <c r="BJ1269" s="317"/>
      <c r="BK1269" s="318"/>
      <c r="BL1269" s="318"/>
      <c r="BM1269" s="318"/>
      <c r="BN1269" s="316"/>
      <c r="BO1269" s="316"/>
      <c r="BP1269" s="316"/>
      <c r="BQ1269" s="316"/>
      <c r="BR1269" s="316"/>
      <c r="BS1269" s="316"/>
      <c r="BT1269" s="316"/>
      <c r="BU1269" s="316"/>
      <c r="BV1269" s="316"/>
      <c r="BW1269" s="316"/>
      <c r="BX1269" s="316"/>
      <c r="BY1269" s="316"/>
      <c r="BZ1269" s="316"/>
      <c r="CA1269" s="316"/>
      <c r="CB1269" s="316"/>
      <c r="CC1269" s="316"/>
      <c r="CD1269" s="316"/>
      <c r="CE1269" s="316"/>
      <c r="CF1269" s="316"/>
      <c r="CG1269" s="316"/>
      <c r="CH1269" s="316"/>
      <c r="CI1269" s="316"/>
      <c r="CJ1269" s="316"/>
      <c r="CK1269" s="316"/>
      <c r="CL1269" s="316"/>
      <c r="CM1269" s="316"/>
      <c r="CN1269" s="316"/>
      <c r="CO1269" s="316"/>
      <c r="CP1269" s="316"/>
      <c r="CQ1269" s="316"/>
      <c r="CR1269" s="316"/>
      <c r="CS1269" s="316"/>
      <c r="CT1269" s="316"/>
      <c r="CU1269" s="316"/>
      <c r="CV1269" s="316"/>
      <c r="CW1269" s="316"/>
      <c r="CX1269" s="316"/>
      <c r="CY1269" s="316"/>
      <c r="CZ1269" s="316"/>
      <c r="DA1269" s="316"/>
      <c r="DB1269" s="316"/>
      <c r="DC1269" s="316"/>
      <c r="DD1269" s="316"/>
      <c r="DE1269" s="316"/>
      <c r="DF1269" s="316"/>
    </row>
    <row r="1270" spans="1:110" s="11" customFormat="1" x14ac:dyDescent="0.15">
      <c r="A1270" s="316"/>
      <c r="B1270" s="316"/>
      <c r="C1270" s="316"/>
      <c r="D1270" s="327"/>
      <c r="E1270" s="316"/>
      <c r="F1270" s="316"/>
      <c r="G1270" s="326"/>
      <c r="H1270" s="326"/>
      <c r="I1270" s="327"/>
      <c r="J1270" s="316"/>
      <c r="K1270" s="304"/>
      <c r="L1270" s="317"/>
      <c r="M1270" s="316"/>
      <c r="N1270" s="316"/>
      <c r="O1270" s="316"/>
      <c r="P1270" s="316"/>
      <c r="Q1270" s="304"/>
      <c r="R1270" s="316"/>
      <c r="S1270" s="287"/>
      <c r="T1270" s="316"/>
      <c r="U1270" s="316"/>
      <c r="V1270" s="316"/>
      <c r="W1270" s="317"/>
      <c r="X1270" s="316"/>
      <c r="Y1270" s="316"/>
      <c r="Z1270" s="316"/>
      <c r="AA1270" s="316"/>
      <c r="AB1270" s="316"/>
      <c r="AC1270" s="316"/>
      <c r="AD1270" s="316"/>
      <c r="AE1270" s="318"/>
      <c r="AF1270" s="318"/>
      <c r="AG1270" s="317"/>
      <c r="AH1270" s="316"/>
      <c r="AI1270" s="316"/>
      <c r="AJ1270" s="316"/>
      <c r="AK1270" s="316"/>
      <c r="AL1270" s="316"/>
      <c r="AM1270" s="316"/>
      <c r="AN1270" s="316"/>
      <c r="AO1270" s="316"/>
      <c r="AP1270" s="316"/>
      <c r="AQ1270" s="316"/>
      <c r="AR1270" s="316"/>
      <c r="AS1270" s="316"/>
      <c r="AT1270" s="316"/>
      <c r="AU1270" s="317"/>
      <c r="AV1270" s="316"/>
      <c r="AW1270" s="316"/>
      <c r="AX1270" s="318"/>
      <c r="AY1270" s="318"/>
      <c r="AZ1270" s="317"/>
      <c r="BA1270" s="316"/>
      <c r="BB1270" s="316"/>
      <c r="BC1270" s="316"/>
      <c r="BD1270" s="316"/>
      <c r="BE1270" s="317"/>
      <c r="BF1270" s="316"/>
      <c r="BG1270" s="316"/>
      <c r="BH1270" s="316"/>
      <c r="BI1270" s="316"/>
      <c r="BJ1270" s="317"/>
      <c r="BK1270" s="318"/>
      <c r="BL1270" s="318"/>
      <c r="BM1270" s="318"/>
      <c r="BN1270" s="316"/>
      <c r="BO1270" s="316"/>
      <c r="BP1270" s="316"/>
      <c r="BQ1270" s="316"/>
      <c r="BR1270" s="316"/>
      <c r="BS1270" s="316"/>
      <c r="BT1270" s="316"/>
      <c r="BU1270" s="316"/>
      <c r="BV1270" s="316"/>
      <c r="BW1270" s="316"/>
      <c r="BX1270" s="316"/>
      <c r="BY1270" s="316"/>
      <c r="BZ1270" s="316"/>
      <c r="CA1270" s="316"/>
      <c r="CB1270" s="316"/>
      <c r="CC1270" s="316"/>
      <c r="CD1270" s="316"/>
      <c r="CE1270" s="316"/>
      <c r="CF1270" s="316"/>
      <c r="CG1270" s="316"/>
      <c r="CH1270" s="316"/>
      <c r="CI1270" s="316"/>
      <c r="CJ1270" s="316"/>
      <c r="CK1270" s="316"/>
      <c r="CL1270" s="316"/>
      <c r="CM1270" s="316"/>
      <c r="CN1270" s="316"/>
      <c r="CO1270" s="316"/>
      <c r="CP1270" s="316"/>
      <c r="CQ1270" s="316"/>
      <c r="CR1270" s="316"/>
      <c r="CS1270" s="316"/>
      <c r="CT1270" s="316"/>
      <c r="CU1270" s="316"/>
      <c r="CV1270" s="316"/>
      <c r="CW1270" s="316"/>
      <c r="CX1270" s="316"/>
      <c r="CY1270" s="316"/>
      <c r="CZ1270" s="316"/>
      <c r="DA1270" s="316"/>
      <c r="DB1270" s="316"/>
      <c r="DC1270" s="316"/>
      <c r="DD1270" s="316"/>
      <c r="DE1270" s="316"/>
      <c r="DF1270" s="316"/>
    </row>
    <row r="1271" spans="1:110" s="11" customFormat="1" x14ac:dyDescent="0.15">
      <c r="A1271" s="316"/>
      <c r="B1271" s="316"/>
      <c r="C1271" s="316"/>
      <c r="D1271" s="327"/>
      <c r="E1271" s="316"/>
      <c r="F1271" s="316"/>
      <c r="G1271" s="326"/>
      <c r="H1271" s="326"/>
      <c r="I1271" s="327"/>
      <c r="J1271" s="316"/>
      <c r="K1271" s="304"/>
      <c r="L1271" s="317"/>
      <c r="M1271" s="316"/>
      <c r="N1271" s="316"/>
      <c r="O1271" s="316"/>
      <c r="P1271" s="316"/>
      <c r="Q1271" s="304"/>
      <c r="R1271" s="316"/>
      <c r="S1271" s="287"/>
      <c r="T1271" s="316"/>
      <c r="U1271" s="316"/>
      <c r="V1271" s="316"/>
      <c r="W1271" s="317"/>
      <c r="X1271" s="316"/>
      <c r="Y1271" s="316"/>
      <c r="Z1271" s="316"/>
      <c r="AA1271" s="316"/>
      <c r="AB1271" s="316"/>
      <c r="AC1271" s="316"/>
      <c r="AD1271" s="316"/>
      <c r="AE1271" s="318"/>
      <c r="AF1271" s="318"/>
      <c r="AG1271" s="317"/>
      <c r="AH1271" s="316"/>
      <c r="AI1271" s="316"/>
      <c r="AJ1271" s="316"/>
      <c r="AK1271" s="316"/>
      <c r="AL1271" s="316"/>
      <c r="AM1271" s="316"/>
      <c r="AN1271" s="316"/>
      <c r="AO1271" s="316"/>
      <c r="AP1271" s="316"/>
      <c r="AQ1271" s="316"/>
      <c r="AR1271" s="316"/>
      <c r="AS1271" s="316"/>
      <c r="AT1271" s="316"/>
      <c r="AU1271" s="317"/>
      <c r="AV1271" s="316"/>
      <c r="AW1271" s="316"/>
      <c r="AX1271" s="318"/>
      <c r="AY1271" s="318"/>
      <c r="AZ1271" s="317"/>
      <c r="BA1271" s="316"/>
      <c r="BB1271" s="316"/>
      <c r="BC1271" s="316"/>
      <c r="BD1271" s="316"/>
      <c r="BE1271" s="317"/>
      <c r="BF1271" s="316"/>
      <c r="BG1271" s="316"/>
      <c r="BH1271" s="316"/>
      <c r="BI1271" s="316"/>
      <c r="BJ1271" s="317"/>
      <c r="BK1271" s="318"/>
      <c r="BL1271" s="318"/>
      <c r="BM1271" s="318"/>
      <c r="BN1271" s="316"/>
      <c r="BO1271" s="316"/>
      <c r="BP1271" s="316"/>
      <c r="BQ1271" s="316"/>
      <c r="BR1271" s="316"/>
      <c r="BS1271" s="316"/>
      <c r="BT1271" s="316"/>
      <c r="BU1271" s="316"/>
      <c r="BV1271" s="316"/>
      <c r="BW1271" s="316"/>
      <c r="BX1271" s="316"/>
      <c r="BY1271" s="316"/>
      <c r="BZ1271" s="316"/>
      <c r="CA1271" s="316"/>
      <c r="CB1271" s="316"/>
      <c r="CC1271" s="316"/>
      <c r="CD1271" s="316"/>
      <c r="CE1271" s="316"/>
      <c r="CF1271" s="316"/>
      <c r="CG1271" s="316"/>
      <c r="CH1271" s="316"/>
      <c r="CI1271" s="316"/>
      <c r="CJ1271" s="316"/>
      <c r="CK1271" s="316"/>
      <c r="CL1271" s="316"/>
      <c r="CM1271" s="316"/>
      <c r="CN1271" s="316"/>
      <c r="CO1271" s="316"/>
      <c r="CP1271" s="316"/>
      <c r="CQ1271" s="316"/>
      <c r="CR1271" s="316"/>
      <c r="CS1271" s="316"/>
      <c r="CT1271" s="316"/>
      <c r="CU1271" s="316"/>
      <c r="CV1271" s="316"/>
      <c r="CW1271" s="316"/>
      <c r="CX1271" s="316"/>
      <c r="CY1271" s="316"/>
      <c r="CZ1271" s="316"/>
      <c r="DA1271" s="316"/>
      <c r="DB1271" s="316"/>
      <c r="DC1271" s="316"/>
      <c r="DD1271" s="316"/>
      <c r="DE1271" s="316"/>
      <c r="DF1271" s="316"/>
    </row>
    <row r="1272" spans="1:110" s="11" customFormat="1" x14ac:dyDescent="0.15">
      <c r="A1272" s="316"/>
      <c r="B1272" s="316"/>
      <c r="C1272" s="316"/>
      <c r="D1272" s="327"/>
      <c r="E1272" s="316"/>
      <c r="F1272" s="316"/>
      <c r="G1272" s="326"/>
      <c r="H1272" s="326"/>
      <c r="I1272" s="327"/>
      <c r="J1272" s="316"/>
      <c r="K1272" s="304"/>
      <c r="L1272" s="317"/>
      <c r="M1272" s="316"/>
      <c r="N1272" s="316"/>
      <c r="O1272" s="316"/>
      <c r="P1272" s="316"/>
      <c r="Q1272" s="304"/>
      <c r="R1272" s="316"/>
      <c r="S1272" s="287"/>
      <c r="T1272" s="316"/>
      <c r="U1272" s="316"/>
      <c r="V1272" s="316"/>
      <c r="W1272" s="317"/>
      <c r="X1272" s="316"/>
      <c r="Y1272" s="316"/>
      <c r="Z1272" s="316"/>
      <c r="AA1272" s="316"/>
      <c r="AB1272" s="316"/>
      <c r="AC1272" s="316"/>
      <c r="AD1272" s="316"/>
      <c r="AE1272" s="318"/>
      <c r="AF1272" s="318"/>
      <c r="AG1272" s="317"/>
      <c r="AH1272" s="316"/>
      <c r="AI1272" s="316"/>
      <c r="AJ1272" s="316"/>
      <c r="AK1272" s="316"/>
      <c r="AL1272" s="316"/>
      <c r="AM1272" s="316"/>
      <c r="AN1272" s="316"/>
      <c r="AO1272" s="316"/>
      <c r="AP1272" s="316"/>
      <c r="AQ1272" s="316"/>
      <c r="AR1272" s="316"/>
      <c r="AS1272" s="316"/>
      <c r="AT1272" s="316"/>
      <c r="AU1272" s="317"/>
      <c r="AV1272" s="316"/>
      <c r="AW1272" s="316"/>
      <c r="AX1272" s="318"/>
      <c r="AY1272" s="318"/>
      <c r="AZ1272" s="317"/>
      <c r="BA1272" s="316"/>
      <c r="BB1272" s="316"/>
      <c r="BC1272" s="316"/>
      <c r="BD1272" s="316"/>
      <c r="BE1272" s="317"/>
      <c r="BF1272" s="316"/>
      <c r="BG1272" s="316"/>
      <c r="BH1272" s="316"/>
      <c r="BI1272" s="316"/>
      <c r="BJ1272" s="317"/>
      <c r="BK1272" s="318"/>
      <c r="BL1272" s="318"/>
      <c r="BM1272" s="318"/>
      <c r="BN1272" s="316"/>
      <c r="BO1272" s="316"/>
      <c r="BP1272" s="316"/>
      <c r="BQ1272" s="316"/>
      <c r="BR1272" s="316"/>
      <c r="BS1272" s="316"/>
      <c r="BT1272" s="316"/>
      <c r="BU1272" s="316"/>
      <c r="BV1272" s="316"/>
      <c r="BW1272" s="316"/>
      <c r="BX1272" s="316"/>
      <c r="BY1272" s="316"/>
      <c r="BZ1272" s="316"/>
      <c r="CA1272" s="316"/>
      <c r="CB1272" s="316"/>
      <c r="CC1272" s="316"/>
      <c r="CD1272" s="316"/>
      <c r="CE1272" s="316"/>
      <c r="CF1272" s="316"/>
      <c r="CG1272" s="316"/>
      <c r="CH1272" s="316"/>
      <c r="CI1272" s="316"/>
      <c r="CJ1272" s="316"/>
      <c r="CK1272" s="316"/>
      <c r="CL1272" s="316"/>
      <c r="CM1272" s="316"/>
      <c r="CN1272" s="316"/>
      <c r="CO1272" s="316"/>
      <c r="CP1272" s="316"/>
      <c r="CQ1272" s="316"/>
      <c r="CR1272" s="316"/>
      <c r="CS1272" s="316"/>
      <c r="CT1272" s="316"/>
      <c r="CU1272" s="316"/>
      <c r="CV1272" s="316"/>
      <c r="CW1272" s="316"/>
      <c r="CX1272" s="316"/>
      <c r="CY1272" s="316"/>
      <c r="CZ1272" s="316"/>
      <c r="DA1272" s="316"/>
      <c r="DB1272" s="316"/>
      <c r="DC1272" s="316"/>
      <c r="DD1272" s="316"/>
      <c r="DE1272" s="316"/>
      <c r="DF1272" s="316"/>
    </row>
    <row r="1273" spans="1:110" s="11" customFormat="1" x14ac:dyDescent="0.15">
      <c r="A1273" s="316"/>
      <c r="B1273" s="316"/>
      <c r="C1273" s="316"/>
      <c r="D1273" s="327"/>
      <c r="E1273" s="316"/>
      <c r="F1273" s="316"/>
      <c r="G1273" s="326"/>
      <c r="H1273" s="326"/>
      <c r="I1273" s="327"/>
      <c r="J1273" s="316"/>
      <c r="K1273" s="304"/>
      <c r="L1273" s="317"/>
      <c r="M1273" s="316"/>
      <c r="N1273" s="316"/>
      <c r="O1273" s="316"/>
      <c r="P1273" s="316"/>
      <c r="Q1273" s="304"/>
      <c r="R1273" s="316"/>
      <c r="S1273" s="287"/>
      <c r="T1273" s="316"/>
      <c r="U1273" s="316"/>
      <c r="V1273" s="316"/>
      <c r="W1273" s="317"/>
      <c r="X1273" s="316"/>
      <c r="Y1273" s="316"/>
      <c r="Z1273" s="316"/>
      <c r="AA1273" s="316"/>
      <c r="AB1273" s="316"/>
      <c r="AC1273" s="316"/>
      <c r="AD1273" s="316"/>
      <c r="AE1273" s="318"/>
      <c r="AF1273" s="318"/>
      <c r="AG1273" s="317"/>
      <c r="AH1273" s="316"/>
      <c r="AI1273" s="316"/>
      <c r="AJ1273" s="316"/>
      <c r="AK1273" s="316"/>
      <c r="AL1273" s="316"/>
      <c r="AM1273" s="316"/>
      <c r="AN1273" s="316"/>
      <c r="AO1273" s="316"/>
      <c r="AP1273" s="316"/>
      <c r="AQ1273" s="316"/>
      <c r="AR1273" s="316"/>
      <c r="AS1273" s="316"/>
      <c r="AT1273" s="316"/>
      <c r="AU1273" s="317"/>
      <c r="AV1273" s="316"/>
      <c r="AW1273" s="316"/>
      <c r="AX1273" s="318"/>
      <c r="AY1273" s="318"/>
      <c r="AZ1273" s="317"/>
      <c r="BA1273" s="316"/>
      <c r="BB1273" s="316"/>
      <c r="BC1273" s="316"/>
      <c r="BD1273" s="316"/>
      <c r="BE1273" s="317"/>
      <c r="BF1273" s="316"/>
      <c r="BG1273" s="316"/>
      <c r="BH1273" s="316"/>
      <c r="BI1273" s="316"/>
      <c r="BJ1273" s="317"/>
      <c r="BK1273" s="318"/>
      <c r="BL1273" s="318"/>
      <c r="BM1273" s="318"/>
      <c r="BN1273" s="316"/>
      <c r="BO1273" s="316"/>
      <c r="BP1273" s="316"/>
      <c r="BQ1273" s="316"/>
      <c r="BR1273" s="316"/>
      <c r="BS1273" s="316"/>
      <c r="BT1273" s="316"/>
      <c r="BU1273" s="316"/>
      <c r="BV1273" s="316"/>
      <c r="BW1273" s="316"/>
      <c r="BX1273" s="316"/>
      <c r="BY1273" s="316"/>
      <c r="BZ1273" s="316"/>
      <c r="CA1273" s="316"/>
      <c r="CB1273" s="316"/>
      <c r="CC1273" s="316"/>
      <c r="CD1273" s="316"/>
      <c r="CE1273" s="316"/>
      <c r="CF1273" s="316"/>
      <c r="CG1273" s="316"/>
      <c r="CH1273" s="316"/>
      <c r="CI1273" s="316"/>
      <c r="CJ1273" s="316"/>
      <c r="CK1273" s="316"/>
      <c r="CL1273" s="316"/>
      <c r="CM1273" s="316"/>
      <c r="CN1273" s="316"/>
      <c r="CO1273" s="316"/>
      <c r="CP1273" s="316"/>
      <c r="CQ1273" s="316"/>
      <c r="CR1273" s="316"/>
      <c r="CS1273" s="316"/>
      <c r="CT1273" s="316"/>
      <c r="CU1273" s="316"/>
      <c r="CV1273" s="316"/>
      <c r="CW1273" s="316"/>
      <c r="CX1273" s="316"/>
      <c r="CY1273" s="316"/>
      <c r="CZ1273" s="316"/>
      <c r="DA1273" s="316"/>
      <c r="DB1273" s="316"/>
      <c r="DC1273" s="316"/>
      <c r="DD1273" s="316"/>
      <c r="DE1273" s="316"/>
      <c r="DF1273" s="316"/>
    </row>
    <row r="1274" spans="1:110" s="11" customFormat="1" x14ac:dyDescent="0.15">
      <c r="A1274" s="316"/>
      <c r="B1274" s="316"/>
      <c r="C1274" s="316"/>
      <c r="D1274" s="327"/>
      <c r="E1274" s="316"/>
      <c r="F1274" s="316"/>
      <c r="G1274" s="326"/>
      <c r="H1274" s="326"/>
      <c r="I1274" s="327"/>
      <c r="J1274" s="316"/>
      <c r="K1274" s="304"/>
      <c r="L1274" s="317"/>
      <c r="M1274" s="316"/>
      <c r="N1274" s="316"/>
      <c r="O1274" s="316"/>
      <c r="P1274" s="316"/>
      <c r="Q1274" s="304"/>
      <c r="R1274" s="316"/>
      <c r="S1274" s="287"/>
      <c r="T1274" s="316"/>
      <c r="U1274" s="316"/>
      <c r="V1274" s="316"/>
      <c r="W1274" s="317"/>
      <c r="X1274" s="316"/>
      <c r="Y1274" s="316"/>
      <c r="Z1274" s="316"/>
      <c r="AA1274" s="316"/>
      <c r="AB1274" s="316"/>
      <c r="AC1274" s="316"/>
      <c r="AD1274" s="316"/>
      <c r="AE1274" s="318"/>
      <c r="AF1274" s="318"/>
      <c r="AG1274" s="317"/>
      <c r="AH1274" s="316"/>
      <c r="AI1274" s="316"/>
      <c r="AJ1274" s="316"/>
      <c r="AK1274" s="316"/>
      <c r="AL1274" s="316"/>
      <c r="AM1274" s="316"/>
      <c r="AN1274" s="316"/>
      <c r="AO1274" s="316"/>
      <c r="AP1274" s="316"/>
      <c r="AQ1274" s="316"/>
      <c r="AR1274" s="316"/>
      <c r="AS1274" s="316"/>
      <c r="AT1274" s="316"/>
      <c r="AU1274" s="317"/>
      <c r="AV1274" s="316"/>
      <c r="AW1274" s="316"/>
      <c r="AX1274" s="318"/>
      <c r="AY1274" s="318"/>
      <c r="AZ1274" s="317"/>
      <c r="BA1274" s="316"/>
      <c r="BB1274" s="316"/>
      <c r="BC1274" s="316"/>
      <c r="BD1274" s="316"/>
      <c r="BE1274" s="317"/>
      <c r="BF1274" s="316"/>
      <c r="BG1274" s="316"/>
      <c r="BH1274" s="316"/>
      <c r="BI1274" s="316"/>
      <c r="BJ1274" s="317"/>
      <c r="BK1274" s="318"/>
      <c r="BL1274" s="318"/>
      <c r="BM1274" s="318"/>
      <c r="BN1274" s="316"/>
      <c r="BO1274" s="316"/>
      <c r="BP1274" s="316"/>
      <c r="BQ1274" s="316"/>
      <c r="BR1274" s="316"/>
      <c r="BS1274" s="316"/>
      <c r="BT1274" s="316"/>
      <c r="BU1274" s="316"/>
      <c r="BV1274" s="316"/>
      <c r="BW1274" s="316"/>
      <c r="BX1274" s="316"/>
      <c r="BY1274" s="316"/>
      <c r="BZ1274" s="316"/>
      <c r="CA1274" s="316"/>
      <c r="CB1274" s="316"/>
      <c r="CC1274" s="316"/>
      <c r="CD1274" s="316"/>
      <c r="CE1274" s="316"/>
      <c r="CF1274" s="316"/>
      <c r="CG1274" s="316"/>
      <c r="CH1274" s="316"/>
      <c r="CI1274" s="316"/>
      <c r="CJ1274" s="316"/>
      <c r="CK1274" s="316"/>
      <c r="CL1274" s="316"/>
      <c r="CM1274" s="316"/>
      <c r="CN1274" s="316"/>
      <c r="CO1274" s="316"/>
      <c r="CP1274" s="316"/>
      <c r="CQ1274" s="316"/>
      <c r="CR1274" s="316"/>
      <c r="CS1274" s="316"/>
      <c r="CT1274" s="316"/>
      <c r="CU1274" s="316"/>
      <c r="CV1274" s="316"/>
      <c r="CW1274" s="316"/>
      <c r="CX1274" s="316"/>
      <c r="CY1274" s="316"/>
      <c r="CZ1274" s="316"/>
      <c r="DA1274" s="316"/>
      <c r="DB1274" s="316"/>
      <c r="DC1274" s="316"/>
      <c r="DD1274" s="316"/>
      <c r="DE1274" s="316"/>
      <c r="DF1274" s="316"/>
    </row>
    <row r="1275" spans="1:110" s="11" customFormat="1" x14ac:dyDescent="0.15">
      <c r="A1275" s="316"/>
      <c r="B1275" s="316"/>
      <c r="C1275" s="316"/>
      <c r="D1275" s="327"/>
      <c r="E1275" s="316"/>
      <c r="F1275" s="316"/>
      <c r="G1275" s="326"/>
      <c r="H1275" s="326"/>
      <c r="I1275" s="327"/>
      <c r="J1275" s="316"/>
      <c r="K1275" s="304"/>
      <c r="L1275" s="317"/>
      <c r="M1275" s="316"/>
      <c r="N1275" s="316"/>
      <c r="O1275" s="316"/>
      <c r="P1275" s="316"/>
      <c r="Q1275" s="304"/>
      <c r="R1275" s="316"/>
      <c r="S1275" s="287"/>
      <c r="T1275" s="316"/>
      <c r="U1275" s="316"/>
      <c r="V1275" s="316"/>
      <c r="W1275" s="317"/>
      <c r="X1275" s="316"/>
      <c r="Y1275" s="316"/>
      <c r="Z1275" s="316"/>
      <c r="AA1275" s="316"/>
      <c r="AB1275" s="316"/>
      <c r="AC1275" s="316"/>
      <c r="AD1275" s="316"/>
      <c r="AE1275" s="318"/>
      <c r="AF1275" s="318"/>
      <c r="AG1275" s="317"/>
      <c r="AH1275" s="316"/>
      <c r="AI1275" s="316"/>
      <c r="AJ1275" s="316"/>
      <c r="AK1275" s="316"/>
      <c r="AL1275" s="316"/>
      <c r="AM1275" s="316"/>
      <c r="AN1275" s="316"/>
      <c r="AO1275" s="316"/>
      <c r="AP1275" s="316"/>
      <c r="AQ1275" s="316"/>
      <c r="AR1275" s="316"/>
      <c r="AS1275" s="316"/>
      <c r="AT1275" s="316"/>
      <c r="AU1275" s="317"/>
      <c r="AV1275" s="316"/>
      <c r="AW1275" s="316"/>
      <c r="AX1275" s="318"/>
      <c r="AY1275" s="318"/>
      <c r="AZ1275" s="317"/>
      <c r="BA1275" s="316"/>
      <c r="BB1275" s="316"/>
      <c r="BC1275" s="316"/>
      <c r="BD1275" s="316"/>
      <c r="BE1275" s="317"/>
      <c r="BF1275" s="316"/>
      <c r="BG1275" s="316"/>
      <c r="BH1275" s="316"/>
      <c r="BI1275" s="316"/>
      <c r="BJ1275" s="317"/>
      <c r="BK1275" s="318"/>
      <c r="BL1275" s="318"/>
      <c r="BM1275" s="318"/>
      <c r="BN1275" s="316"/>
      <c r="BO1275" s="316"/>
      <c r="BP1275" s="316"/>
      <c r="BQ1275" s="316"/>
      <c r="BR1275" s="316"/>
      <c r="BS1275" s="316"/>
      <c r="BT1275" s="316"/>
      <c r="BU1275" s="316"/>
      <c r="BV1275" s="316"/>
      <c r="BW1275" s="316"/>
      <c r="BX1275" s="316"/>
      <c r="BY1275" s="316"/>
      <c r="BZ1275" s="316"/>
      <c r="CA1275" s="316"/>
      <c r="CB1275" s="316"/>
      <c r="CC1275" s="316"/>
      <c r="CD1275" s="316"/>
      <c r="CE1275" s="316"/>
      <c r="CF1275" s="316"/>
      <c r="CG1275" s="316"/>
      <c r="CH1275" s="316"/>
      <c r="CI1275" s="316"/>
      <c r="CJ1275" s="316"/>
      <c r="CK1275" s="316"/>
      <c r="CL1275" s="316"/>
      <c r="CM1275" s="316"/>
      <c r="CN1275" s="316"/>
      <c r="CO1275" s="316"/>
      <c r="CP1275" s="316"/>
      <c r="CQ1275" s="316"/>
      <c r="CR1275" s="316"/>
      <c r="CS1275" s="316"/>
      <c r="CT1275" s="316"/>
      <c r="CU1275" s="316"/>
      <c r="CV1275" s="316"/>
      <c r="CW1275" s="316"/>
      <c r="CX1275" s="316"/>
      <c r="CY1275" s="316"/>
      <c r="CZ1275" s="316"/>
      <c r="DA1275" s="316"/>
      <c r="DB1275" s="316"/>
      <c r="DC1275" s="316"/>
      <c r="DD1275" s="316"/>
      <c r="DE1275" s="316"/>
      <c r="DF1275" s="316"/>
    </row>
    <row r="1276" spans="1:110" s="11" customFormat="1" x14ac:dyDescent="0.15">
      <c r="A1276" s="316"/>
      <c r="B1276" s="316"/>
      <c r="C1276" s="316"/>
      <c r="D1276" s="327"/>
      <c r="E1276" s="316"/>
      <c r="F1276" s="316"/>
      <c r="G1276" s="326"/>
      <c r="H1276" s="326"/>
      <c r="I1276" s="327"/>
      <c r="J1276" s="316"/>
      <c r="K1276" s="304"/>
      <c r="L1276" s="317"/>
      <c r="M1276" s="316"/>
      <c r="N1276" s="316"/>
      <c r="O1276" s="316"/>
      <c r="P1276" s="316"/>
      <c r="Q1276" s="304"/>
      <c r="R1276" s="316"/>
      <c r="S1276" s="287"/>
      <c r="T1276" s="316"/>
      <c r="U1276" s="316"/>
      <c r="V1276" s="316"/>
      <c r="W1276" s="317"/>
      <c r="X1276" s="316"/>
      <c r="Y1276" s="316"/>
      <c r="Z1276" s="316"/>
      <c r="AA1276" s="316"/>
      <c r="AB1276" s="316"/>
      <c r="AC1276" s="316"/>
      <c r="AD1276" s="316"/>
      <c r="AE1276" s="318"/>
      <c r="AF1276" s="318"/>
      <c r="AG1276" s="317"/>
      <c r="AH1276" s="316"/>
      <c r="AI1276" s="316"/>
      <c r="AJ1276" s="316"/>
      <c r="AK1276" s="316"/>
      <c r="AL1276" s="316"/>
      <c r="AM1276" s="316"/>
      <c r="AN1276" s="316"/>
      <c r="AO1276" s="316"/>
      <c r="AP1276" s="316"/>
      <c r="AQ1276" s="316"/>
      <c r="AR1276" s="316"/>
      <c r="AS1276" s="316"/>
      <c r="AT1276" s="316"/>
      <c r="AU1276" s="317"/>
      <c r="AV1276" s="316"/>
      <c r="AW1276" s="316"/>
      <c r="AX1276" s="318"/>
      <c r="AY1276" s="318"/>
      <c r="AZ1276" s="317"/>
      <c r="BA1276" s="316"/>
      <c r="BB1276" s="316"/>
      <c r="BC1276" s="316"/>
      <c r="BD1276" s="316"/>
      <c r="BE1276" s="317"/>
      <c r="BF1276" s="316"/>
      <c r="BG1276" s="316"/>
      <c r="BH1276" s="316"/>
      <c r="BI1276" s="316"/>
      <c r="BJ1276" s="317"/>
      <c r="BK1276" s="318"/>
      <c r="BL1276" s="318"/>
      <c r="BM1276" s="318"/>
      <c r="BN1276" s="316"/>
      <c r="BO1276" s="316"/>
      <c r="BP1276" s="316"/>
      <c r="BQ1276" s="316"/>
      <c r="BR1276" s="316"/>
      <c r="BS1276" s="316"/>
      <c r="BT1276" s="316"/>
      <c r="BU1276" s="316"/>
      <c r="BV1276" s="316"/>
      <c r="BW1276" s="316"/>
      <c r="BX1276" s="316"/>
      <c r="BY1276" s="316"/>
      <c r="BZ1276" s="316"/>
      <c r="CA1276" s="316"/>
      <c r="CB1276" s="316"/>
      <c r="CC1276" s="316"/>
      <c r="CD1276" s="316"/>
      <c r="CE1276" s="316"/>
      <c r="CF1276" s="316"/>
      <c r="CG1276" s="316"/>
      <c r="CH1276" s="316"/>
      <c r="CI1276" s="316"/>
      <c r="CJ1276" s="316"/>
      <c r="CK1276" s="316"/>
      <c r="CL1276" s="316"/>
      <c r="CM1276" s="316"/>
      <c r="CN1276" s="316"/>
      <c r="CO1276" s="316"/>
      <c r="CP1276" s="316"/>
      <c r="CQ1276" s="316"/>
      <c r="CR1276" s="316"/>
      <c r="CS1276" s="316"/>
      <c r="CT1276" s="316"/>
      <c r="CU1276" s="316"/>
      <c r="CV1276" s="316"/>
      <c r="CW1276" s="316"/>
      <c r="CX1276" s="316"/>
      <c r="CY1276" s="316"/>
      <c r="CZ1276" s="316"/>
      <c r="DA1276" s="316"/>
      <c r="DB1276" s="316"/>
      <c r="DC1276" s="316"/>
      <c r="DD1276" s="316"/>
      <c r="DE1276" s="316"/>
      <c r="DF1276" s="316"/>
    </row>
    <row r="1277" spans="1:110" s="11" customFormat="1" x14ac:dyDescent="0.15">
      <c r="A1277" s="316"/>
      <c r="B1277" s="316"/>
      <c r="C1277" s="316"/>
      <c r="D1277" s="327"/>
      <c r="E1277" s="316"/>
      <c r="F1277" s="316"/>
      <c r="G1277" s="326"/>
      <c r="H1277" s="326"/>
      <c r="I1277" s="327"/>
      <c r="J1277" s="316"/>
      <c r="K1277" s="304"/>
      <c r="L1277" s="317"/>
      <c r="M1277" s="316"/>
      <c r="N1277" s="316"/>
      <c r="O1277" s="316"/>
      <c r="P1277" s="316"/>
      <c r="Q1277" s="304"/>
      <c r="R1277" s="316"/>
      <c r="S1277" s="287"/>
      <c r="T1277" s="316"/>
      <c r="U1277" s="316"/>
      <c r="V1277" s="316"/>
      <c r="W1277" s="317"/>
      <c r="X1277" s="316"/>
      <c r="Y1277" s="316"/>
      <c r="Z1277" s="316"/>
      <c r="AA1277" s="316"/>
      <c r="AB1277" s="316"/>
      <c r="AC1277" s="316"/>
      <c r="AD1277" s="316"/>
      <c r="AE1277" s="318"/>
      <c r="AF1277" s="318"/>
      <c r="AG1277" s="317"/>
      <c r="AH1277" s="316"/>
      <c r="AI1277" s="316"/>
      <c r="AJ1277" s="316"/>
      <c r="AK1277" s="316"/>
      <c r="AL1277" s="316"/>
      <c r="AM1277" s="316"/>
      <c r="AN1277" s="316"/>
      <c r="AO1277" s="316"/>
      <c r="AP1277" s="316"/>
      <c r="AQ1277" s="316"/>
      <c r="AR1277" s="316"/>
      <c r="AS1277" s="316"/>
      <c r="AT1277" s="316"/>
      <c r="AU1277" s="317"/>
      <c r="AV1277" s="316"/>
      <c r="AW1277" s="316"/>
      <c r="AX1277" s="318"/>
      <c r="AY1277" s="318"/>
      <c r="AZ1277" s="317"/>
      <c r="BA1277" s="316"/>
      <c r="BB1277" s="316"/>
      <c r="BC1277" s="316"/>
      <c r="BD1277" s="316"/>
      <c r="BE1277" s="317"/>
      <c r="BF1277" s="316"/>
      <c r="BG1277" s="316"/>
      <c r="BH1277" s="316"/>
      <c r="BI1277" s="316"/>
      <c r="BJ1277" s="317"/>
      <c r="BK1277" s="318"/>
      <c r="BL1277" s="318"/>
      <c r="BM1277" s="318"/>
      <c r="BN1277" s="316"/>
      <c r="BO1277" s="316"/>
      <c r="BP1277" s="316"/>
      <c r="BQ1277" s="316"/>
      <c r="BR1277" s="316"/>
      <c r="BS1277" s="316"/>
      <c r="BT1277" s="316"/>
      <c r="BU1277" s="316"/>
      <c r="BV1277" s="316"/>
      <c r="BW1277" s="316"/>
      <c r="BX1277" s="316"/>
      <c r="BY1277" s="316"/>
      <c r="BZ1277" s="316"/>
      <c r="CA1277" s="316"/>
      <c r="CB1277" s="316"/>
      <c r="CC1277" s="316"/>
      <c r="CD1277" s="316"/>
      <c r="CE1277" s="316"/>
      <c r="CF1277" s="316"/>
      <c r="CG1277" s="316"/>
      <c r="CH1277" s="316"/>
      <c r="CI1277" s="316"/>
      <c r="CJ1277" s="316"/>
      <c r="CK1277" s="316"/>
      <c r="CL1277" s="316"/>
      <c r="CM1277" s="316"/>
      <c r="CN1277" s="316"/>
      <c r="CO1277" s="316"/>
      <c r="CP1277" s="316"/>
      <c r="CQ1277" s="316"/>
      <c r="CR1277" s="316"/>
      <c r="CS1277" s="316"/>
      <c r="CT1277" s="316"/>
      <c r="CU1277" s="316"/>
      <c r="CV1277" s="316"/>
      <c r="CW1277" s="316"/>
      <c r="CX1277" s="316"/>
      <c r="CY1277" s="316"/>
      <c r="CZ1277" s="316"/>
      <c r="DA1277" s="316"/>
      <c r="DB1277" s="316"/>
      <c r="DC1277" s="316"/>
      <c r="DD1277" s="316"/>
      <c r="DE1277" s="316"/>
      <c r="DF1277" s="316"/>
    </row>
    <row r="1278" spans="1:110" s="11" customFormat="1" x14ac:dyDescent="0.15">
      <c r="A1278" s="316"/>
      <c r="B1278" s="316"/>
      <c r="C1278" s="316"/>
      <c r="D1278" s="327"/>
      <c r="E1278" s="316"/>
      <c r="F1278" s="316"/>
      <c r="G1278" s="326"/>
      <c r="H1278" s="326"/>
      <c r="I1278" s="327"/>
      <c r="J1278" s="316"/>
      <c r="K1278" s="304"/>
      <c r="L1278" s="317"/>
      <c r="M1278" s="316"/>
      <c r="N1278" s="316"/>
      <c r="O1278" s="316"/>
      <c r="P1278" s="316"/>
      <c r="Q1278" s="304"/>
      <c r="R1278" s="316"/>
      <c r="S1278" s="287"/>
      <c r="T1278" s="316"/>
      <c r="U1278" s="316"/>
      <c r="V1278" s="316"/>
      <c r="W1278" s="317"/>
      <c r="X1278" s="316"/>
      <c r="Y1278" s="316"/>
      <c r="Z1278" s="316"/>
      <c r="AA1278" s="316"/>
      <c r="AB1278" s="316"/>
      <c r="AC1278" s="316"/>
      <c r="AD1278" s="316"/>
      <c r="AE1278" s="318"/>
      <c r="AF1278" s="318"/>
      <c r="AG1278" s="317"/>
      <c r="AH1278" s="316"/>
      <c r="AI1278" s="316"/>
      <c r="AJ1278" s="316"/>
      <c r="AK1278" s="316"/>
      <c r="AL1278" s="316"/>
      <c r="AM1278" s="316"/>
      <c r="AN1278" s="316"/>
      <c r="AO1278" s="316"/>
      <c r="AP1278" s="316"/>
      <c r="AQ1278" s="316"/>
      <c r="AR1278" s="316"/>
      <c r="AS1278" s="316"/>
      <c r="AT1278" s="316"/>
      <c r="AU1278" s="317"/>
      <c r="AV1278" s="316"/>
      <c r="AW1278" s="316"/>
      <c r="AX1278" s="318"/>
      <c r="AY1278" s="318"/>
      <c r="AZ1278" s="317"/>
      <c r="BA1278" s="316"/>
      <c r="BB1278" s="316"/>
      <c r="BC1278" s="316"/>
      <c r="BD1278" s="316"/>
      <c r="BE1278" s="317"/>
      <c r="BF1278" s="316"/>
      <c r="BG1278" s="316"/>
      <c r="BH1278" s="316"/>
      <c r="BI1278" s="316"/>
      <c r="BJ1278" s="317"/>
      <c r="BK1278" s="318"/>
      <c r="BL1278" s="318"/>
      <c r="BM1278" s="318"/>
      <c r="BN1278" s="316"/>
      <c r="BO1278" s="316"/>
      <c r="BP1278" s="316"/>
      <c r="BQ1278" s="316"/>
      <c r="BR1278" s="316"/>
      <c r="BS1278" s="316"/>
      <c r="BT1278" s="316"/>
      <c r="BU1278" s="316"/>
      <c r="BV1278" s="316"/>
      <c r="BW1278" s="316"/>
      <c r="BX1278" s="316"/>
      <c r="BY1278" s="316"/>
      <c r="BZ1278" s="316"/>
      <c r="CA1278" s="316"/>
      <c r="CB1278" s="316"/>
      <c r="CC1278" s="316"/>
      <c r="CD1278" s="316"/>
      <c r="CE1278" s="316"/>
      <c r="CF1278" s="316"/>
      <c r="CG1278" s="316"/>
      <c r="CH1278" s="316"/>
      <c r="CI1278" s="316"/>
      <c r="CJ1278" s="316"/>
      <c r="CK1278" s="316"/>
      <c r="CL1278" s="316"/>
      <c r="CM1278" s="316"/>
      <c r="CN1278" s="316"/>
      <c r="CO1278" s="316"/>
      <c r="CP1278" s="316"/>
      <c r="CQ1278" s="316"/>
      <c r="CR1278" s="316"/>
      <c r="CS1278" s="316"/>
      <c r="CT1278" s="316"/>
      <c r="CU1278" s="316"/>
      <c r="CV1278" s="316"/>
      <c r="CW1278" s="316"/>
      <c r="CX1278" s="316"/>
      <c r="CY1278" s="316"/>
      <c r="CZ1278" s="316"/>
      <c r="DA1278" s="316"/>
      <c r="DB1278" s="316"/>
      <c r="DC1278" s="316"/>
      <c r="DD1278" s="316"/>
      <c r="DE1278" s="316"/>
      <c r="DF1278" s="316"/>
    </row>
    <row r="1279" spans="1:110" s="11" customFormat="1" x14ac:dyDescent="0.15">
      <c r="A1279" s="316"/>
      <c r="B1279" s="316"/>
      <c r="C1279" s="316"/>
      <c r="D1279" s="327"/>
      <c r="E1279" s="316"/>
      <c r="F1279" s="316"/>
      <c r="G1279" s="326"/>
      <c r="H1279" s="326"/>
      <c r="I1279" s="327"/>
      <c r="J1279" s="316"/>
      <c r="K1279" s="304"/>
      <c r="L1279" s="317"/>
      <c r="M1279" s="316"/>
      <c r="N1279" s="316"/>
      <c r="O1279" s="316"/>
      <c r="P1279" s="316"/>
      <c r="Q1279" s="304"/>
      <c r="R1279" s="316"/>
      <c r="S1279" s="287"/>
      <c r="T1279" s="316"/>
      <c r="U1279" s="316"/>
      <c r="V1279" s="316"/>
      <c r="W1279" s="317"/>
      <c r="X1279" s="316"/>
      <c r="Y1279" s="316"/>
      <c r="Z1279" s="316"/>
      <c r="AA1279" s="316"/>
      <c r="AB1279" s="316"/>
      <c r="AC1279" s="316"/>
      <c r="AD1279" s="316"/>
      <c r="AE1279" s="318"/>
      <c r="AF1279" s="318"/>
      <c r="AG1279" s="317"/>
      <c r="AH1279" s="316"/>
      <c r="AI1279" s="316"/>
      <c r="AJ1279" s="316"/>
      <c r="AK1279" s="316"/>
      <c r="AL1279" s="316"/>
      <c r="AM1279" s="316"/>
      <c r="AN1279" s="316"/>
      <c r="AO1279" s="316"/>
      <c r="AP1279" s="316"/>
      <c r="AQ1279" s="316"/>
      <c r="AR1279" s="316"/>
      <c r="AS1279" s="316"/>
      <c r="AT1279" s="316"/>
      <c r="AU1279" s="317"/>
      <c r="AV1279" s="316"/>
      <c r="AW1279" s="316"/>
      <c r="AX1279" s="318"/>
      <c r="AY1279" s="318"/>
      <c r="AZ1279" s="317"/>
      <c r="BA1279" s="316"/>
      <c r="BB1279" s="316"/>
      <c r="BC1279" s="316"/>
      <c r="BD1279" s="316"/>
      <c r="BE1279" s="317"/>
      <c r="BF1279" s="316"/>
      <c r="BG1279" s="316"/>
      <c r="BH1279" s="316"/>
      <c r="BI1279" s="316"/>
      <c r="BJ1279" s="317"/>
      <c r="BK1279" s="318"/>
      <c r="BL1279" s="318"/>
      <c r="BM1279" s="318"/>
      <c r="BN1279" s="316"/>
      <c r="BO1279" s="316"/>
      <c r="BP1279" s="316"/>
      <c r="BQ1279" s="316"/>
      <c r="BR1279" s="316"/>
      <c r="BS1279" s="316"/>
      <c r="BT1279" s="316"/>
      <c r="BU1279" s="316"/>
      <c r="BV1279" s="316"/>
      <c r="BW1279" s="316"/>
      <c r="BX1279" s="316"/>
      <c r="BY1279" s="316"/>
      <c r="BZ1279" s="316"/>
      <c r="CA1279" s="316"/>
      <c r="CB1279" s="316"/>
      <c r="CC1279" s="316"/>
      <c r="CD1279" s="316"/>
      <c r="CE1279" s="316"/>
      <c r="CF1279" s="316"/>
      <c r="CG1279" s="316"/>
      <c r="CH1279" s="316"/>
      <c r="CI1279" s="316"/>
      <c r="CJ1279" s="316"/>
      <c r="CK1279" s="316"/>
      <c r="CL1279" s="316"/>
      <c r="CM1279" s="316"/>
      <c r="CN1279" s="316"/>
      <c r="CO1279" s="316"/>
      <c r="CP1279" s="316"/>
      <c r="CQ1279" s="316"/>
      <c r="CR1279" s="316"/>
      <c r="CS1279" s="316"/>
      <c r="CT1279" s="316"/>
      <c r="CU1279" s="316"/>
      <c r="CV1279" s="316"/>
      <c r="CW1279" s="316"/>
      <c r="CX1279" s="316"/>
      <c r="CY1279" s="316"/>
      <c r="CZ1279" s="316"/>
      <c r="DA1279" s="316"/>
      <c r="DB1279" s="316"/>
      <c r="DC1279" s="316"/>
      <c r="DD1279" s="316"/>
      <c r="DE1279" s="316"/>
      <c r="DF1279" s="316"/>
    </row>
    <row r="1280" spans="1:110" s="11" customFormat="1" x14ac:dyDescent="0.15">
      <c r="A1280" s="316"/>
      <c r="B1280" s="316"/>
      <c r="C1280" s="316"/>
      <c r="D1280" s="327"/>
      <c r="E1280" s="316"/>
      <c r="F1280" s="316"/>
      <c r="G1280" s="326"/>
      <c r="H1280" s="326"/>
      <c r="I1280" s="327"/>
      <c r="J1280" s="316"/>
      <c r="K1280" s="304"/>
      <c r="L1280" s="317"/>
      <c r="M1280" s="316"/>
      <c r="N1280" s="316"/>
      <c r="O1280" s="316"/>
      <c r="P1280" s="316"/>
      <c r="Q1280" s="304"/>
      <c r="R1280" s="316"/>
      <c r="S1280" s="287"/>
      <c r="T1280" s="316"/>
      <c r="U1280" s="316"/>
      <c r="V1280" s="316"/>
      <c r="W1280" s="317"/>
      <c r="X1280" s="316"/>
      <c r="Y1280" s="316"/>
      <c r="Z1280" s="316"/>
      <c r="AA1280" s="316"/>
      <c r="AB1280" s="316"/>
      <c r="AC1280" s="316"/>
      <c r="AD1280" s="316"/>
      <c r="AE1280" s="318"/>
      <c r="AF1280" s="318"/>
      <c r="AG1280" s="317"/>
      <c r="AH1280" s="316"/>
      <c r="AI1280" s="316"/>
      <c r="AJ1280" s="316"/>
      <c r="AK1280" s="316"/>
      <c r="AL1280" s="316"/>
      <c r="AM1280" s="316"/>
      <c r="AN1280" s="316"/>
      <c r="AO1280" s="316"/>
      <c r="AP1280" s="316"/>
      <c r="AQ1280" s="316"/>
      <c r="AR1280" s="316"/>
      <c r="AS1280" s="316"/>
      <c r="AT1280" s="316"/>
      <c r="AU1280" s="317"/>
      <c r="AV1280" s="316"/>
      <c r="AW1280" s="316"/>
      <c r="AX1280" s="318"/>
      <c r="AY1280" s="318"/>
      <c r="AZ1280" s="317"/>
      <c r="BA1280" s="316"/>
      <c r="BB1280" s="316"/>
      <c r="BC1280" s="316"/>
      <c r="BD1280" s="316"/>
      <c r="BE1280" s="317"/>
      <c r="BF1280" s="316"/>
      <c r="BG1280" s="316"/>
      <c r="BH1280" s="316"/>
      <c r="BI1280" s="316"/>
      <c r="BJ1280" s="317"/>
      <c r="BK1280" s="318"/>
      <c r="BL1280" s="318"/>
      <c r="BM1280" s="318"/>
      <c r="BN1280" s="316"/>
      <c r="BO1280" s="316"/>
      <c r="BP1280" s="316"/>
      <c r="BQ1280" s="316"/>
      <c r="BR1280" s="316"/>
      <c r="BS1280" s="316"/>
      <c r="BT1280" s="316"/>
      <c r="BU1280" s="316"/>
      <c r="BV1280" s="316"/>
      <c r="BW1280" s="316"/>
      <c r="BX1280" s="316"/>
      <c r="BY1280" s="316"/>
      <c r="BZ1280" s="316"/>
      <c r="CA1280" s="316"/>
      <c r="CB1280" s="316"/>
      <c r="CC1280" s="316"/>
      <c r="CD1280" s="316"/>
      <c r="CE1280" s="316"/>
      <c r="CF1280" s="316"/>
      <c r="CG1280" s="316"/>
      <c r="CH1280" s="316"/>
      <c r="CI1280" s="316"/>
      <c r="CJ1280" s="316"/>
      <c r="CK1280" s="316"/>
      <c r="CL1280" s="316"/>
      <c r="CM1280" s="316"/>
      <c r="CN1280" s="316"/>
      <c r="CO1280" s="316"/>
      <c r="CP1280" s="316"/>
      <c r="CQ1280" s="316"/>
      <c r="CR1280" s="316"/>
      <c r="CS1280" s="316"/>
      <c r="CT1280" s="316"/>
      <c r="CU1280" s="316"/>
      <c r="CV1280" s="316"/>
      <c r="CW1280" s="316"/>
      <c r="CX1280" s="316"/>
      <c r="CY1280" s="316"/>
      <c r="CZ1280" s="316"/>
      <c r="DA1280" s="316"/>
      <c r="DB1280" s="316"/>
      <c r="DC1280" s="316"/>
      <c r="DD1280" s="316"/>
      <c r="DE1280" s="316"/>
      <c r="DF1280" s="316"/>
    </row>
    <row r="1281" spans="1:110" s="11" customFormat="1" x14ac:dyDescent="0.15">
      <c r="A1281" s="316"/>
      <c r="B1281" s="316"/>
      <c r="C1281" s="316"/>
      <c r="D1281" s="327"/>
      <c r="E1281" s="316"/>
      <c r="F1281" s="316"/>
      <c r="G1281" s="326"/>
      <c r="H1281" s="326"/>
      <c r="I1281" s="327"/>
      <c r="J1281" s="316"/>
      <c r="K1281" s="304"/>
      <c r="L1281" s="317"/>
      <c r="M1281" s="316"/>
      <c r="N1281" s="316"/>
      <c r="O1281" s="316"/>
      <c r="P1281" s="316"/>
      <c r="Q1281" s="304"/>
      <c r="R1281" s="316"/>
      <c r="S1281" s="287"/>
      <c r="T1281" s="316"/>
      <c r="U1281" s="316"/>
      <c r="V1281" s="316"/>
      <c r="W1281" s="317"/>
      <c r="X1281" s="316"/>
      <c r="Y1281" s="316"/>
      <c r="Z1281" s="316"/>
      <c r="AA1281" s="316"/>
      <c r="AB1281" s="316"/>
      <c r="AC1281" s="316"/>
      <c r="AD1281" s="316"/>
      <c r="AE1281" s="318"/>
      <c r="AF1281" s="318"/>
      <c r="AG1281" s="317"/>
      <c r="AH1281" s="316"/>
      <c r="AI1281" s="316"/>
      <c r="AJ1281" s="316"/>
      <c r="AK1281" s="316"/>
      <c r="AL1281" s="316"/>
      <c r="AM1281" s="316"/>
      <c r="AN1281" s="316"/>
      <c r="AO1281" s="316"/>
      <c r="AP1281" s="316"/>
      <c r="AQ1281" s="316"/>
      <c r="AR1281" s="316"/>
      <c r="AS1281" s="316"/>
      <c r="AT1281" s="316"/>
      <c r="AU1281" s="317"/>
      <c r="AV1281" s="316"/>
      <c r="AW1281" s="316"/>
      <c r="AX1281" s="318"/>
      <c r="AY1281" s="318"/>
      <c r="AZ1281" s="317"/>
      <c r="BA1281" s="316"/>
      <c r="BB1281" s="316"/>
      <c r="BC1281" s="316"/>
      <c r="BD1281" s="316"/>
      <c r="BE1281" s="317"/>
      <c r="BF1281" s="316"/>
      <c r="BG1281" s="316"/>
      <c r="BH1281" s="316"/>
      <c r="BI1281" s="316"/>
      <c r="BJ1281" s="317"/>
      <c r="BK1281" s="318"/>
      <c r="BL1281" s="318"/>
      <c r="BM1281" s="318"/>
      <c r="BN1281" s="316"/>
      <c r="BO1281" s="316"/>
      <c r="BP1281" s="316"/>
      <c r="BQ1281" s="316"/>
      <c r="BR1281" s="316"/>
      <c r="BS1281" s="316"/>
      <c r="BT1281" s="316"/>
      <c r="BU1281" s="316"/>
      <c r="BV1281" s="316"/>
      <c r="BW1281" s="316"/>
      <c r="BX1281" s="316"/>
      <c r="BY1281" s="316"/>
      <c r="BZ1281" s="316"/>
      <c r="CA1281" s="316"/>
      <c r="CB1281" s="316"/>
      <c r="CC1281" s="316"/>
      <c r="CD1281" s="316"/>
      <c r="CE1281" s="316"/>
      <c r="CF1281" s="316"/>
      <c r="CG1281" s="316"/>
      <c r="CH1281" s="316"/>
      <c r="CI1281" s="316"/>
      <c r="CJ1281" s="316"/>
      <c r="CK1281" s="316"/>
      <c r="CL1281" s="316"/>
      <c r="CM1281" s="316"/>
      <c r="CN1281" s="316"/>
      <c r="CO1281" s="316"/>
      <c r="CP1281" s="316"/>
      <c r="CQ1281" s="316"/>
      <c r="CR1281" s="316"/>
      <c r="CS1281" s="316"/>
      <c r="CT1281" s="316"/>
      <c r="CU1281" s="316"/>
      <c r="CV1281" s="316"/>
      <c r="CW1281" s="316"/>
      <c r="CX1281" s="316"/>
      <c r="CY1281" s="316"/>
      <c r="CZ1281" s="316"/>
      <c r="DA1281" s="316"/>
      <c r="DB1281" s="316"/>
      <c r="DC1281" s="316"/>
      <c r="DD1281" s="316"/>
      <c r="DE1281" s="316"/>
      <c r="DF1281" s="316"/>
    </row>
    <row r="1282" spans="1:110" s="11" customFormat="1" x14ac:dyDescent="0.15">
      <c r="A1282" s="316"/>
      <c r="B1282" s="316"/>
      <c r="C1282" s="316"/>
      <c r="D1282" s="327"/>
      <c r="E1282" s="316"/>
      <c r="F1282" s="316"/>
      <c r="G1282" s="326"/>
      <c r="H1282" s="326"/>
      <c r="I1282" s="327"/>
      <c r="J1282" s="316"/>
      <c r="K1282" s="304"/>
      <c r="L1282" s="317"/>
      <c r="M1282" s="316"/>
      <c r="N1282" s="316"/>
      <c r="O1282" s="316"/>
      <c r="P1282" s="316"/>
      <c r="Q1282" s="304"/>
      <c r="R1282" s="316"/>
      <c r="S1282" s="287"/>
      <c r="T1282" s="316"/>
      <c r="U1282" s="316"/>
      <c r="V1282" s="316"/>
      <c r="W1282" s="317"/>
      <c r="X1282" s="316"/>
      <c r="Y1282" s="316"/>
      <c r="Z1282" s="316"/>
      <c r="AA1282" s="316"/>
      <c r="AB1282" s="316"/>
      <c r="AC1282" s="316"/>
      <c r="AD1282" s="316"/>
      <c r="AE1282" s="318"/>
      <c r="AF1282" s="318"/>
      <c r="AG1282" s="317"/>
      <c r="AH1282" s="316"/>
      <c r="AI1282" s="316"/>
      <c r="AJ1282" s="316"/>
      <c r="AK1282" s="316"/>
      <c r="AL1282" s="316"/>
      <c r="AM1282" s="316"/>
      <c r="AN1282" s="316"/>
      <c r="AO1282" s="316"/>
      <c r="AP1282" s="316"/>
      <c r="AQ1282" s="316"/>
      <c r="AR1282" s="316"/>
      <c r="AS1282" s="316"/>
      <c r="AT1282" s="316"/>
      <c r="AU1282" s="317"/>
      <c r="AV1282" s="316"/>
      <c r="AW1282" s="316"/>
      <c r="AX1282" s="318"/>
      <c r="AY1282" s="318"/>
      <c r="AZ1282" s="317"/>
      <c r="BA1282" s="316"/>
      <c r="BB1282" s="316"/>
      <c r="BC1282" s="316"/>
      <c r="BD1282" s="316"/>
      <c r="BE1282" s="317"/>
      <c r="BF1282" s="316"/>
      <c r="BG1282" s="316"/>
      <c r="BH1282" s="316"/>
      <c r="BI1282" s="316"/>
      <c r="BJ1282" s="317"/>
      <c r="BK1282" s="318"/>
      <c r="BL1282" s="318"/>
      <c r="BM1282" s="318"/>
      <c r="BN1282" s="316"/>
      <c r="BO1282" s="316"/>
      <c r="BP1282" s="316"/>
      <c r="BQ1282" s="316"/>
      <c r="BR1282" s="316"/>
      <c r="BS1282" s="316"/>
      <c r="BT1282" s="316"/>
      <c r="BU1282" s="316"/>
      <c r="BV1282" s="316"/>
      <c r="BW1282" s="316"/>
      <c r="BX1282" s="316"/>
      <c r="BY1282" s="316"/>
      <c r="BZ1282" s="316"/>
      <c r="CA1282" s="316"/>
      <c r="CB1282" s="316"/>
      <c r="CC1282" s="316"/>
      <c r="CD1282" s="316"/>
      <c r="CE1282" s="316"/>
      <c r="CF1282" s="316"/>
      <c r="CG1282" s="316"/>
      <c r="CH1282" s="316"/>
      <c r="CI1282" s="316"/>
      <c r="CJ1282" s="316"/>
      <c r="CK1282" s="316"/>
      <c r="CL1282" s="316"/>
      <c r="CM1282" s="316"/>
      <c r="CN1282" s="316"/>
      <c r="CO1282" s="316"/>
      <c r="CP1282" s="316"/>
      <c r="CQ1282" s="316"/>
      <c r="CR1282" s="316"/>
      <c r="CS1282" s="316"/>
      <c r="CT1282" s="316"/>
      <c r="CU1282" s="316"/>
      <c r="CV1282" s="316"/>
      <c r="CW1282" s="316"/>
      <c r="CX1282" s="316"/>
      <c r="CY1282" s="316"/>
      <c r="CZ1282" s="316"/>
      <c r="DA1282" s="316"/>
      <c r="DB1282" s="316"/>
      <c r="DC1282" s="316"/>
      <c r="DD1282" s="316"/>
      <c r="DE1282" s="316"/>
      <c r="DF1282" s="316"/>
    </row>
    <row r="1283" spans="1:110" s="11" customFormat="1" x14ac:dyDescent="0.15">
      <c r="A1283" s="316"/>
      <c r="B1283" s="316"/>
      <c r="C1283" s="316"/>
      <c r="D1283" s="327"/>
      <c r="E1283" s="316"/>
      <c r="F1283" s="316"/>
      <c r="G1283" s="326"/>
      <c r="H1283" s="326"/>
      <c r="I1283" s="327"/>
      <c r="J1283" s="316"/>
      <c r="K1283" s="304"/>
      <c r="L1283" s="317"/>
      <c r="M1283" s="316"/>
      <c r="N1283" s="316"/>
      <c r="O1283" s="316"/>
      <c r="P1283" s="316"/>
      <c r="Q1283" s="304"/>
      <c r="R1283" s="316"/>
      <c r="S1283" s="287"/>
      <c r="T1283" s="316"/>
      <c r="U1283" s="316"/>
      <c r="V1283" s="316"/>
      <c r="W1283" s="317"/>
      <c r="X1283" s="316"/>
      <c r="Y1283" s="316"/>
      <c r="Z1283" s="316"/>
      <c r="AA1283" s="316"/>
      <c r="AB1283" s="316"/>
      <c r="AC1283" s="316"/>
      <c r="AD1283" s="316"/>
      <c r="AE1283" s="318"/>
      <c r="AF1283" s="318"/>
      <c r="AG1283" s="317"/>
      <c r="AH1283" s="316"/>
      <c r="AI1283" s="316"/>
      <c r="AJ1283" s="316"/>
      <c r="AK1283" s="316"/>
      <c r="AL1283" s="316"/>
      <c r="AM1283" s="316"/>
      <c r="AN1283" s="316"/>
      <c r="AO1283" s="316"/>
      <c r="AP1283" s="316"/>
      <c r="AQ1283" s="316"/>
      <c r="AR1283" s="316"/>
      <c r="AS1283" s="316"/>
      <c r="AT1283" s="316"/>
      <c r="AU1283" s="317"/>
      <c r="AV1283" s="316"/>
      <c r="AW1283" s="316"/>
      <c r="AX1283" s="318"/>
      <c r="AY1283" s="318"/>
      <c r="AZ1283" s="317"/>
      <c r="BA1283" s="316"/>
      <c r="BB1283" s="316"/>
      <c r="BC1283" s="316"/>
      <c r="BD1283" s="316"/>
      <c r="BE1283" s="317"/>
      <c r="BF1283" s="316"/>
      <c r="BG1283" s="316"/>
      <c r="BH1283" s="316"/>
      <c r="BI1283" s="316"/>
      <c r="BJ1283" s="317"/>
      <c r="BK1283" s="318"/>
      <c r="BL1283" s="318"/>
      <c r="BM1283" s="318"/>
      <c r="BN1283" s="316"/>
      <c r="BO1283" s="316"/>
      <c r="BP1283" s="316"/>
      <c r="BQ1283" s="316"/>
      <c r="BR1283" s="316"/>
      <c r="BS1283" s="316"/>
      <c r="BT1283" s="316"/>
      <c r="BU1283" s="316"/>
      <c r="BV1283" s="316"/>
      <c r="BW1283" s="316"/>
      <c r="BX1283" s="316"/>
      <c r="BY1283" s="316"/>
      <c r="BZ1283" s="316"/>
      <c r="CA1283" s="316"/>
      <c r="CB1283" s="316"/>
      <c r="CC1283" s="316"/>
      <c r="CD1283" s="316"/>
      <c r="CE1283" s="316"/>
      <c r="CF1283" s="316"/>
      <c r="CG1283" s="316"/>
      <c r="CH1283" s="316"/>
      <c r="CI1283" s="316"/>
      <c r="CJ1283" s="316"/>
      <c r="CK1283" s="316"/>
      <c r="CL1283" s="316"/>
      <c r="CM1283" s="316"/>
      <c r="CN1283" s="316"/>
      <c r="CO1283" s="316"/>
      <c r="CP1283" s="316"/>
      <c r="CQ1283" s="316"/>
      <c r="CR1283" s="316"/>
      <c r="CS1283" s="316"/>
      <c r="CT1283" s="316"/>
      <c r="CU1283" s="316"/>
      <c r="CV1283" s="316"/>
      <c r="CW1283" s="316"/>
      <c r="CX1283" s="316"/>
      <c r="CY1283" s="316"/>
      <c r="CZ1283" s="316"/>
      <c r="DA1283" s="316"/>
      <c r="DB1283" s="316"/>
      <c r="DC1283" s="316"/>
      <c r="DD1283" s="316"/>
      <c r="DE1283" s="316"/>
      <c r="DF1283" s="316"/>
    </row>
    <row r="1284" spans="1:110" s="11" customFormat="1" x14ac:dyDescent="0.15">
      <c r="A1284" s="316"/>
      <c r="B1284" s="316"/>
      <c r="C1284" s="316"/>
      <c r="D1284" s="327"/>
      <c r="E1284" s="316"/>
      <c r="F1284" s="316"/>
      <c r="G1284" s="326"/>
      <c r="H1284" s="326"/>
      <c r="I1284" s="327"/>
      <c r="J1284" s="327"/>
      <c r="K1284" s="304"/>
      <c r="L1284" s="317"/>
      <c r="M1284" s="316"/>
      <c r="N1284" s="316"/>
      <c r="O1284" s="316"/>
      <c r="P1284" s="316"/>
      <c r="Q1284" s="304"/>
      <c r="R1284" s="316"/>
      <c r="S1284" s="287"/>
      <c r="T1284" s="316"/>
      <c r="U1284" s="316"/>
      <c r="V1284" s="316"/>
      <c r="W1284" s="317"/>
      <c r="X1284" s="316"/>
      <c r="Y1284" s="316"/>
      <c r="Z1284" s="316"/>
      <c r="AA1284" s="316"/>
      <c r="AB1284" s="316"/>
      <c r="AC1284" s="316"/>
      <c r="AD1284" s="316"/>
      <c r="AE1284" s="318"/>
      <c r="AF1284" s="318"/>
      <c r="AG1284" s="317"/>
      <c r="AH1284" s="316"/>
      <c r="AI1284" s="316"/>
      <c r="AJ1284" s="316"/>
      <c r="AK1284" s="316"/>
      <c r="AL1284" s="316"/>
      <c r="AM1284" s="316"/>
      <c r="AN1284" s="316"/>
      <c r="AO1284" s="316"/>
      <c r="AP1284" s="316"/>
      <c r="AQ1284" s="316"/>
      <c r="AR1284" s="316"/>
      <c r="AS1284" s="316"/>
      <c r="AT1284" s="316"/>
      <c r="AU1284" s="317"/>
      <c r="AV1284" s="316"/>
      <c r="AW1284" s="316"/>
      <c r="AX1284" s="318"/>
      <c r="AY1284" s="318"/>
      <c r="AZ1284" s="317"/>
      <c r="BA1284" s="316"/>
      <c r="BB1284" s="316"/>
      <c r="BC1284" s="316"/>
      <c r="BD1284" s="316"/>
      <c r="BE1284" s="317"/>
      <c r="BF1284" s="316"/>
      <c r="BG1284" s="316"/>
      <c r="BH1284" s="316"/>
      <c r="BI1284" s="316"/>
      <c r="BJ1284" s="317"/>
      <c r="BK1284" s="318"/>
      <c r="BL1284" s="318"/>
      <c r="BM1284" s="318"/>
      <c r="BN1284" s="316"/>
      <c r="BO1284" s="316"/>
      <c r="BP1284" s="316"/>
      <c r="BQ1284" s="316"/>
      <c r="BR1284" s="316"/>
      <c r="BS1284" s="316"/>
      <c r="BT1284" s="316"/>
      <c r="BU1284" s="316"/>
      <c r="BV1284" s="316"/>
      <c r="BW1284" s="316"/>
      <c r="BX1284" s="316"/>
      <c r="BY1284" s="316"/>
      <c r="BZ1284" s="316"/>
      <c r="CA1284" s="316"/>
      <c r="CB1284" s="316"/>
      <c r="CC1284" s="316"/>
      <c r="CD1284" s="316"/>
      <c r="CE1284" s="316"/>
      <c r="CF1284" s="316"/>
      <c r="CG1284" s="316"/>
      <c r="CH1284" s="316"/>
      <c r="CI1284" s="316"/>
      <c r="CJ1284" s="316"/>
      <c r="CK1284" s="316"/>
      <c r="CL1284" s="316"/>
      <c r="CM1284" s="316"/>
      <c r="CN1284" s="316"/>
      <c r="CO1284" s="316"/>
      <c r="CP1284" s="316"/>
      <c r="CQ1284" s="316"/>
      <c r="CR1284" s="316"/>
      <c r="CS1284" s="316"/>
      <c r="CT1284" s="316"/>
      <c r="CU1284" s="316"/>
      <c r="CV1284" s="316"/>
      <c r="CW1284" s="316"/>
      <c r="CX1284" s="316"/>
      <c r="CY1284" s="316"/>
      <c r="CZ1284" s="316"/>
      <c r="DA1284" s="316"/>
      <c r="DB1284" s="316"/>
      <c r="DC1284" s="316"/>
      <c r="DD1284" s="316"/>
      <c r="DE1284" s="316"/>
      <c r="DF1284" s="316"/>
    </row>
    <row r="1285" spans="1:110" s="11" customFormat="1" x14ac:dyDescent="0.15">
      <c r="A1285" s="316"/>
      <c r="B1285" s="316"/>
      <c r="C1285" s="316"/>
      <c r="D1285" s="327"/>
      <c r="E1285" s="316"/>
      <c r="F1285" s="316"/>
      <c r="G1285" s="326"/>
      <c r="H1285" s="326"/>
      <c r="I1285" s="327"/>
      <c r="J1285" s="327"/>
      <c r="K1285" s="304"/>
      <c r="L1285" s="317"/>
      <c r="M1285" s="316"/>
      <c r="N1285" s="316"/>
      <c r="O1285" s="316"/>
      <c r="P1285" s="316"/>
      <c r="Q1285" s="304"/>
      <c r="R1285" s="316"/>
      <c r="S1285" s="287"/>
      <c r="T1285" s="316"/>
      <c r="U1285" s="316"/>
      <c r="V1285" s="316"/>
      <c r="W1285" s="317"/>
      <c r="X1285" s="316"/>
      <c r="Y1285" s="316"/>
      <c r="Z1285" s="316"/>
      <c r="AA1285" s="316"/>
      <c r="AB1285" s="316"/>
      <c r="AC1285" s="316"/>
      <c r="AD1285" s="316"/>
      <c r="AE1285" s="318"/>
      <c r="AF1285" s="318"/>
      <c r="AG1285" s="317"/>
      <c r="AH1285" s="316"/>
      <c r="AI1285" s="316"/>
      <c r="AJ1285" s="316"/>
      <c r="AK1285" s="316"/>
      <c r="AL1285" s="316"/>
      <c r="AM1285" s="316"/>
      <c r="AN1285" s="316"/>
      <c r="AO1285" s="316"/>
      <c r="AP1285" s="316"/>
      <c r="AQ1285" s="316"/>
      <c r="AR1285" s="316"/>
      <c r="AS1285" s="316"/>
      <c r="AT1285" s="316"/>
      <c r="AU1285" s="317"/>
      <c r="AV1285" s="316"/>
      <c r="AW1285" s="316"/>
      <c r="AX1285" s="318"/>
      <c r="AY1285" s="318"/>
      <c r="AZ1285" s="317"/>
      <c r="BA1285" s="316"/>
      <c r="BB1285" s="316"/>
      <c r="BC1285" s="316"/>
      <c r="BD1285" s="316"/>
      <c r="BE1285" s="317"/>
      <c r="BF1285" s="316"/>
      <c r="BG1285" s="316"/>
      <c r="BH1285" s="316"/>
      <c r="BI1285" s="316"/>
      <c r="BJ1285" s="317"/>
      <c r="BK1285" s="318"/>
      <c r="BL1285" s="318"/>
      <c r="BM1285" s="318"/>
      <c r="BN1285" s="316"/>
      <c r="BO1285" s="316"/>
      <c r="BP1285" s="316"/>
      <c r="BQ1285" s="316"/>
      <c r="BR1285" s="316"/>
      <c r="BS1285" s="316"/>
      <c r="BT1285" s="316"/>
      <c r="BU1285" s="316"/>
      <c r="BV1285" s="316"/>
      <c r="BW1285" s="316"/>
      <c r="BX1285" s="316"/>
      <c r="BY1285" s="316"/>
      <c r="BZ1285" s="316"/>
      <c r="CA1285" s="316"/>
      <c r="CB1285" s="316"/>
      <c r="CC1285" s="316"/>
      <c r="CD1285" s="316"/>
      <c r="CE1285" s="316"/>
      <c r="CF1285" s="316"/>
      <c r="CG1285" s="316"/>
      <c r="CH1285" s="316"/>
      <c r="CI1285" s="316"/>
      <c r="CJ1285" s="316"/>
      <c r="CK1285" s="316"/>
      <c r="CL1285" s="316"/>
      <c r="CM1285" s="316"/>
      <c r="CN1285" s="316"/>
      <c r="CO1285" s="316"/>
      <c r="CP1285" s="316"/>
      <c r="CQ1285" s="316"/>
      <c r="CR1285" s="316"/>
      <c r="CS1285" s="316"/>
      <c r="CT1285" s="316"/>
      <c r="CU1285" s="316"/>
      <c r="CV1285" s="316"/>
      <c r="CW1285" s="316"/>
      <c r="CX1285" s="316"/>
      <c r="CY1285" s="316"/>
      <c r="CZ1285" s="316"/>
      <c r="DA1285" s="316"/>
      <c r="DB1285" s="316"/>
      <c r="DC1285" s="316"/>
      <c r="DD1285" s="316"/>
      <c r="DE1285" s="316"/>
      <c r="DF1285" s="316"/>
    </row>
    <row r="1286" spans="1:110" s="11" customFormat="1" x14ac:dyDescent="0.15">
      <c r="A1286" s="316"/>
      <c r="B1286" s="316"/>
      <c r="C1286" s="316"/>
      <c r="D1286" s="327"/>
      <c r="E1286" s="316"/>
      <c r="F1286" s="316"/>
      <c r="G1286" s="326"/>
      <c r="H1286" s="326"/>
      <c r="I1286" s="327"/>
      <c r="J1286" s="327"/>
      <c r="K1286" s="304"/>
      <c r="L1286" s="317"/>
      <c r="M1286" s="316"/>
      <c r="N1286" s="316"/>
      <c r="O1286" s="316"/>
      <c r="P1286" s="316"/>
      <c r="Q1286" s="304"/>
      <c r="R1286" s="316"/>
      <c r="S1286" s="287"/>
      <c r="T1286" s="316"/>
      <c r="U1286" s="316"/>
      <c r="V1286" s="316"/>
      <c r="W1286" s="317"/>
      <c r="X1286" s="316"/>
      <c r="Y1286" s="316"/>
      <c r="Z1286" s="316"/>
      <c r="AA1286" s="316"/>
      <c r="AB1286" s="316"/>
      <c r="AC1286" s="316"/>
      <c r="AD1286" s="316"/>
      <c r="AE1286" s="318"/>
      <c r="AF1286" s="318"/>
      <c r="AG1286" s="317"/>
      <c r="AH1286" s="316"/>
      <c r="AI1286" s="316"/>
      <c r="AJ1286" s="316"/>
      <c r="AK1286" s="316"/>
      <c r="AL1286" s="316"/>
      <c r="AM1286" s="316"/>
      <c r="AN1286" s="316"/>
      <c r="AO1286" s="316"/>
      <c r="AP1286" s="316"/>
      <c r="AQ1286" s="316"/>
      <c r="AR1286" s="316"/>
      <c r="AS1286" s="316"/>
      <c r="AT1286" s="316"/>
      <c r="AU1286" s="317"/>
      <c r="AV1286" s="316"/>
      <c r="AW1286" s="316"/>
      <c r="AX1286" s="318"/>
      <c r="AY1286" s="318"/>
      <c r="AZ1286" s="317"/>
      <c r="BA1286" s="316"/>
      <c r="BB1286" s="316"/>
      <c r="BC1286" s="316"/>
      <c r="BD1286" s="316"/>
      <c r="BE1286" s="317"/>
      <c r="BF1286" s="316"/>
      <c r="BG1286" s="316"/>
      <c r="BH1286" s="316"/>
      <c r="BI1286" s="316"/>
      <c r="BJ1286" s="317"/>
      <c r="BK1286" s="318"/>
      <c r="BL1286" s="318"/>
      <c r="BM1286" s="318"/>
      <c r="BN1286" s="316"/>
      <c r="BO1286" s="316"/>
      <c r="BP1286" s="316"/>
      <c r="BQ1286" s="316"/>
      <c r="BR1286" s="316"/>
      <c r="BS1286" s="316"/>
      <c r="BT1286" s="316"/>
      <c r="BU1286" s="316"/>
      <c r="BV1286" s="316"/>
      <c r="BW1286" s="316"/>
      <c r="BX1286" s="316"/>
      <c r="BY1286" s="316"/>
      <c r="BZ1286" s="316"/>
      <c r="CA1286" s="316"/>
      <c r="CB1286" s="316"/>
      <c r="CC1286" s="316"/>
      <c r="CD1286" s="316"/>
      <c r="CE1286" s="316"/>
      <c r="CF1286" s="316"/>
      <c r="CG1286" s="316"/>
      <c r="CH1286" s="316"/>
      <c r="CI1286" s="316"/>
      <c r="CJ1286" s="316"/>
      <c r="CK1286" s="316"/>
      <c r="CL1286" s="316"/>
      <c r="CM1286" s="316"/>
      <c r="CN1286" s="316"/>
      <c r="CO1286" s="316"/>
      <c r="CP1286" s="316"/>
      <c r="CQ1286" s="316"/>
      <c r="CR1286" s="316"/>
      <c r="CS1286" s="316"/>
      <c r="CT1286" s="316"/>
      <c r="CU1286" s="316"/>
      <c r="CV1286" s="316"/>
      <c r="CW1286" s="316"/>
      <c r="CX1286" s="316"/>
      <c r="CY1286" s="316"/>
      <c r="CZ1286" s="316"/>
      <c r="DA1286" s="316"/>
      <c r="DB1286" s="316"/>
      <c r="DC1286" s="316"/>
      <c r="DD1286" s="316"/>
      <c r="DE1286" s="316"/>
      <c r="DF1286" s="316"/>
    </row>
    <row r="1287" spans="1:110" s="11" customFormat="1" x14ac:dyDescent="0.15">
      <c r="A1287" s="316"/>
      <c r="B1287" s="316"/>
      <c r="C1287" s="316"/>
      <c r="D1287" s="327"/>
      <c r="E1287" s="316"/>
      <c r="F1287" s="316"/>
      <c r="G1287" s="326"/>
      <c r="H1287" s="326"/>
      <c r="I1287" s="327"/>
      <c r="J1287" s="327"/>
      <c r="K1287" s="304"/>
      <c r="L1287" s="317"/>
      <c r="M1287" s="316"/>
      <c r="N1287" s="316"/>
      <c r="O1287" s="316"/>
      <c r="P1287" s="316"/>
      <c r="Q1287" s="304"/>
      <c r="R1287" s="316"/>
      <c r="S1287" s="287"/>
      <c r="T1287" s="316"/>
      <c r="U1287" s="316"/>
      <c r="V1287" s="316"/>
      <c r="W1287" s="317"/>
      <c r="X1287" s="316"/>
      <c r="Y1287" s="316"/>
      <c r="Z1287" s="316"/>
      <c r="AA1287" s="316"/>
      <c r="AB1287" s="316"/>
      <c r="AC1287" s="316"/>
      <c r="AD1287" s="316"/>
      <c r="AE1287" s="318"/>
      <c r="AF1287" s="318"/>
      <c r="AG1287" s="317"/>
      <c r="AH1287" s="316"/>
      <c r="AI1287" s="316"/>
      <c r="AJ1287" s="316"/>
      <c r="AK1287" s="316"/>
      <c r="AL1287" s="316"/>
      <c r="AM1287" s="316"/>
      <c r="AN1287" s="316"/>
      <c r="AO1287" s="316"/>
      <c r="AP1287" s="316"/>
      <c r="AQ1287" s="316"/>
      <c r="AR1287" s="316"/>
      <c r="AS1287" s="316"/>
      <c r="AT1287" s="316"/>
      <c r="AU1287" s="317"/>
      <c r="AV1287" s="316"/>
      <c r="AW1287" s="316"/>
      <c r="AX1287" s="318"/>
      <c r="AY1287" s="318"/>
      <c r="AZ1287" s="317"/>
      <c r="BA1287" s="316"/>
      <c r="BB1287" s="316"/>
      <c r="BC1287" s="316"/>
      <c r="BD1287" s="316"/>
      <c r="BE1287" s="317"/>
      <c r="BF1287" s="316"/>
      <c r="BG1287" s="316"/>
      <c r="BH1287" s="316"/>
      <c r="BI1287" s="316"/>
      <c r="BJ1287" s="317"/>
      <c r="BK1287" s="318"/>
      <c r="BL1287" s="318"/>
      <c r="BM1287" s="318"/>
      <c r="BN1287" s="316"/>
      <c r="BO1287" s="316"/>
      <c r="BP1287" s="316"/>
      <c r="BQ1287" s="316"/>
      <c r="BR1287" s="316"/>
      <c r="BS1287" s="316"/>
      <c r="BT1287" s="316"/>
      <c r="BU1287" s="316"/>
      <c r="BV1287" s="316"/>
      <c r="BW1287" s="316"/>
      <c r="BX1287" s="316"/>
      <c r="BY1287" s="316"/>
      <c r="BZ1287" s="316"/>
      <c r="CA1287" s="316"/>
      <c r="CB1287" s="316"/>
      <c r="CC1287" s="316"/>
      <c r="CD1287" s="316"/>
      <c r="CE1287" s="316"/>
      <c r="CF1287" s="316"/>
      <c r="CG1287" s="316"/>
      <c r="CH1287" s="316"/>
      <c r="CI1287" s="316"/>
      <c r="CJ1287" s="316"/>
      <c r="CK1287" s="316"/>
      <c r="CL1287" s="316"/>
      <c r="CM1287" s="316"/>
      <c r="CN1287" s="316"/>
      <c r="CO1287" s="316"/>
      <c r="CP1287" s="316"/>
      <c r="CQ1287" s="316"/>
      <c r="CR1287" s="316"/>
      <c r="CS1287" s="316"/>
      <c r="CT1287" s="316"/>
      <c r="CU1287" s="316"/>
      <c r="CV1287" s="316"/>
      <c r="CW1287" s="316"/>
      <c r="CX1287" s="316"/>
      <c r="CY1287" s="316"/>
      <c r="CZ1287" s="316"/>
      <c r="DA1287" s="316"/>
      <c r="DB1287" s="316"/>
      <c r="DC1287" s="316"/>
      <c r="DD1287" s="316"/>
      <c r="DE1287" s="316"/>
      <c r="DF1287" s="316"/>
    </row>
    <row r="1288" spans="1:110" s="11" customFormat="1" x14ac:dyDescent="0.15">
      <c r="A1288" s="316"/>
      <c r="B1288" s="316"/>
      <c r="C1288" s="316"/>
      <c r="D1288" s="327"/>
      <c r="E1288" s="316"/>
      <c r="F1288" s="316"/>
      <c r="G1288" s="326"/>
      <c r="H1288" s="326"/>
      <c r="I1288" s="327"/>
      <c r="J1288" s="327"/>
      <c r="K1288" s="304"/>
      <c r="L1288" s="317"/>
      <c r="M1288" s="316"/>
      <c r="N1288" s="316"/>
      <c r="O1288" s="316"/>
      <c r="P1288" s="316"/>
      <c r="Q1288" s="304"/>
      <c r="R1288" s="316"/>
      <c r="S1288" s="287"/>
      <c r="T1288" s="316"/>
      <c r="U1288" s="316"/>
      <c r="V1288" s="316"/>
      <c r="W1288" s="317"/>
      <c r="X1288" s="316"/>
      <c r="Y1288" s="316"/>
      <c r="Z1288" s="316"/>
      <c r="AA1288" s="316"/>
      <c r="AB1288" s="316"/>
      <c r="AC1288" s="316"/>
      <c r="AD1288" s="316"/>
      <c r="AE1288" s="318"/>
      <c r="AF1288" s="318"/>
      <c r="AG1288" s="317"/>
      <c r="AH1288" s="316"/>
      <c r="AI1288" s="316"/>
      <c r="AJ1288" s="316"/>
      <c r="AK1288" s="316"/>
      <c r="AL1288" s="316"/>
      <c r="AM1288" s="316"/>
      <c r="AN1288" s="316"/>
      <c r="AO1288" s="316"/>
      <c r="AP1288" s="316"/>
      <c r="AQ1288" s="316"/>
      <c r="AR1288" s="316"/>
      <c r="AS1288" s="316"/>
      <c r="AT1288" s="316"/>
      <c r="AU1288" s="317"/>
      <c r="AV1288" s="316"/>
      <c r="AW1288" s="316"/>
      <c r="AX1288" s="318"/>
      <c r="AY1288" s="318"/>
      <c r="AZ1288" s="317"/>
      <c r="BA1288" s="316"/>
      <c r="BB1288" s="316"/>
      <c r="BC1288" s="316"/>
      <c r="BD1288" s="316"/>
      <c r="BE1288" s="317"/>
      <c r="BF1288" s="316"/>
      <c r="BG1288" s="316"/>
      <c r="BH1288" s="316"/>
      <c r="BI1288" s="316"/>
      <c r="BJ1288" s="317"/>
      <c r="BK1288" s="318"/>
      <c r="BL1288" s="318"/>
      <c r="BM1288" s="318"/>
      <c r="BN1288" s="316"/>
      <c r="BO1288" s="316"/>
      <c r="BP1288" s="316"/>
      <c r="BQ1288" s="316"/>
      <c r="BR1288" s="316"/>
      <c r="BS1288" s="316"/>
      <c r="BT1288" s="316"/>
      <c r="BU1288" s="316"/>
      <c r="BV1288" s="316"/>
      <c r="BW1288" s="316"/>
      <c r="BX1288" s="316"/>
      <c r="BY1288" s="316"/>
      <c r="BZ1288" s="316"/>
      <c r="CA1288" s="316"/>
      <c r="CB1288" s="316"/>
      <c r="CC1288" s="316"/>
      <c r="CD1288" s="316"/>
      <c r="CE1288" s="316"/>
      <c r="CF1288" s="316"/>
      <c r="CG1288" s="316"/>
      <c r="CH1288" s="316"/>
      <c r="CI1288" s="316"/>
      <c r="CJ1288" s="316"/>
      <c r="CK1288" s="316"/>
      <c r="CL1288" s="316"/>
      <c r="CM1288" s="316"/>
      <c r="CN1288" s="316"/>
      <c r="CO1288" s="316"/>
      <c r="CP1288" s="316"/>
      <c r="CQ1288" s="316"/>
      <c r="CR1288" s="316"/>
      <c r="CS1288" s="316"/>
      <c r="CT1288" s="316"/>
      <c r="CU1288" s="316"/>
      <c r="CV1288" s="316"/>
      <c r="CW1288" s="316"/>
      <c r="CX1288" s="316"/>
      <c r="CY1288" s="316"/>
      <c r="CZ1288" s="316"/>
      <c r="DA1288" s="316"/>
      <c r="DB1288" s="316"/>
      <c r="DC1288" s="316"/>
      <c r="DD1288" s="316"/>
      <c r="DE1288" s="316"/>
      <c r="DF1288" s="316"/>
    </row>
    <row r="1289" spans="1:110" s="11" customFormat="1" x14ac:dyDescent="0.15">
      <c r="A1289" s="316"/>
      <c r="B1289" s="316"/>
      <c r="C1289" s="316"/>
      <c r="D1289" s="327"/>
      <c r="E1289" s="316"/>
      <c r="F1289" s="316"/>
      <c r="G1289" s="326"/>
      <c r="H1289" s="326"/>
      <c r="I1289" s="327"/>
      <c r="J1289" s="327"/>
      <c r="K1289" s="304"/>
      <c r="L1289" s="317"/>
      <c r="M1289" s="316"/>
      <c r="N1289" s="316"/>
      <c r="O1289" s="316"/>
      <c r="P1289" s="316"/>
      <c r="Q1289" s="304"/>
      <c r="R1289" s="316"/>
      <c r="S1289" s="287"/>
      <c r="T1289" s="316"/>
      <c r="U1289" s="316"/>
      <c r="V1289" s="316"/>
      <c r="W1289" s="317"/>
      <c r="X1289" s="316"/>
      <c r="Y1289" s="316"/>
      <c r="Z1289" s="316"/>
      <c r="AA1289" s="316"/>
      <c r="AB1289" s="316"/>
      <c r="AC1289" s="316"/>
      <c r="AD1289" s="316"/>
      <c r="AE1289" s="318"/>
      <c r="AF1289" s="318"/>
      <c r="AG1289" s="317"/>
      <c r="AH1289" s="316"/>
      <c r="AI1289" s="316"/>
      <c r="AJ1289" s="316"/>
      <c r="AK1289" s="316"/>
      <c r="AL1289" s="316"/>
      <c r="AM1289" s="316"/>
      <c r="AN1289" s="316"/>
      <c r="AO1289" s="316"/>
      <c r="AP1289" s="316"/>
      <c r="AQ1289" s="316"/>
      <c r="AR1289" s="316"/>
      <c r="AS1289" s="316"/>
      <c r="AT1289" s="316"/>
      <c r="AU1289" s="317"/>
      <c r="AV1289" s="316"/>
      <c r="AW1289" s="316"/>
      <c r="AX1289" s="318"/>
      <c r="AY1289" s="318"/>
      <c r="AZ1289" s="317"/>
      <c r="BA1289" s="316"/>
      <c r="BB1289" s="316"/>
      <c r="BC1289" s="316"/>
      <c r="BD1289" s="316"/>
      <c r="BE1289" s="317"/>
      <c r="BF1289" s="316"/>
      <c r="BG1289" s="316"/>
      <c r="BH1289" s="316"/>
      <c r="BI1289" s="316"/>
      <c r="BJ1289" s="317"/>
      <c r="BK1289" s="318"/>
      <c r="BL1289" s="318"/>
      <c r="BM1289" s="318"/>
      <c r="BN1289" s="316"/>
      <c r="BO1289" s="316"/>
      <c r="BP1289" s="316"/>
      <c r="BQ1289" s="316"/>
      <c r="BR1289" s="316"/>
      <c r="BS1289" s="316"/>
      <c r="BT1289" s="316"/>
      <c r="BU1289" s="316"/>
      <c r="BV1289" s="316"/>
      <c r="BW1289" s="316"/>
      <c r="BX1289" s="316"/>
      <c r="BY1289" s="316"/>
      <c r="BZ1289" s="316"/>
      <c r="CA1289" s="316"/>
      <c r="CB1289" s="316"/>
      <c r="CC1289" s="316"/>
      <c r="CD1289" s="316"/>
      <c r="CE1289" s="316"/>
      <c r="CF1289" s="316"/>
      <c r="CG1289" s="316"/>
      <c r="CH1289" s="316"/>
      <c r="CI1289" s="316"/>
      <c r="CJ1289" s="316"/>
      <c r="CK1289" s="316"/>
      <c r="CL1289" s="316"/>
      <c r="CM1289" s="316"/>
      <c r="CN1289" s="316"/>
      <c r="CO1289" s="316"/>
      <c r="CP1289" s="316"/>
      <c r="CQ1289" s="316"/>
      <c r="CR1289" s="316"/>
      <c r="CS1289" s="316"/>
      <c r="CT1289" s="316"/>
      <c r="CU1289" s="316"/>
      <c r="CV1289" s="316"/>
      <c r="CW1289" s="316"/>
      <c r="CX1289" s="316"/>
      <c r="CY1289" s="316"/>
      <c r="CZ1289" s="316"/>
      <c r="DA1289" s="316"/>
      <c r="DB1289" s="316"/>
      <c r="DC1289" s="316"/>
      <c r="DD1289" s="316"/>
      <c r="DE1289" s="316"/>
      <c r="DF1289" s="316"/>
    </row>
    <row r="1290" spans="1:110" s="11" customFormat="1" x14ac:dyDescent="0.15">
      <c r="A1290" s="316"/>
      <c r="B1290" s="316"/>
      <c r="C1290" s="316"/>
      <c r="D1290" s="327"/>
      <c r="E1290" s="316"/>
      <c r="F1290" s="316"/>
      <c r="G1290" s="326"/>
      <c r="H1290" s="326"/>
      <c r="I1290" s="327"/>
      <c r="J1290" s="327"/>
      <c r="K1290" s="304"/>
      <c r="L1290" s="317"/>
      <c r="M1290" s="316"/>
      <c r="N1290" s="316"/>
      <c r="O1290" s="316"/>
      <c r="P1290" s="316"/>
      <c r="Q1290" s="304"/>
      <c r="R1290" s="316"/>
      <c r="S1290" s="287"/>
      <c r="T1290" s="316"/>
      <c r="U1290" s="316"/>
      <c r="V1290" s="316"/>
      <c r="W1290" s="317"/>
      <c r="X1290" s="316"/>
      <c r="Y1290" s="316"/>
      <c r="Z1290" s="316"/>
      <c r="AA1290" s="316"/>
      <c r="AB1290" s="316"/>
      <c r="AC1290" s="316"/>
      <c r="AD1290" s="316"/>
      <c r="AE1290" s="318"/>
      <c r="AF1290" s="318"/>
      <c r="AG1290" s="317"/>
      <c r="AH1290" s="316"/>
      <c r="AI1290" s="316"/>
      <c r="AJ1290" s="316"/>
      <c r="AK1290" s="316"/>
      <c r="AL1290" s="316"/>
      <c r="AM1290" s="316"/>
      <c r="AN1290" s="316"/>
      <c r="AO1290" s="316"/>
      <c r="AP1290" s="316"/>
      <c r="AQ1290" s="316"/>
      <c r="AR1290" s="316"/>
      <c r="AS1290" s="316"/>
      <c r="AT1290" s="316"/>
      <c r="AU1290" s="317"/>
      <c r="AV1290" s="316"/>
      <c r="AW1290" s="316"/>
      <c r="AX1290" s="318"/>
      <c r="AY1290" s="318"/>
      <c r="AZ1290" s="317"/>
      <c r="BA1290" s="316"/>
      <c r="BB1290" s="316"/>
      <c r="BC1290" s="316"/>
      <c r="BD1290" s="316"/>
      <c r="BE1290" s="317"/>
      <c r="BF1290" s="316"/>
      <c r="BG1290" s="316"/>
      <c r="BH1290" s="316"/>
      <c r="BI1290" s="316"/>
      <c r="BJ1290" s="317"/>
      <c r="BK1290" s="318"/>
      <c r="BL1290" s="318"/>
      <c r="BM1290" s="318"/>
      <c r="BN1290" s="316"/>
      <c r="BO1290" s="316"/>
      <c r="BP1290" s="316"/>
      <c r="BQ1290" s="316"/>
      <c r="BR1290" s="316"/>
      <c r="BS1290" s="316"/>
      <c r="BT1290" s="316"/>
      <c r="BU1290" s="316"/>
      <c r="BV1290" s="316"/>
      <c r="BW1290" s="316"/>
      <c r="BX1290" s="316"/>
      <c r="BY1290" s="316"/>
      <c r="BZ1290" s="316"/>
      <c r="CA1290" s="316"/>
      <c r="CB1290" s="316"/>
      <c r="CC1290" s="316"/>
      <c r="CD1290" s="316"/>
      <c r="CE1290" s="316"/>
      <c r="CF1290" s="316"/>
      <c r="CG1290" s="316"/>
      <c r="CH1290" s="316"/>
      <c r="CI1290" s="316"/>
      <c r="CJ1290" s="316"/>
      <c r="CK1290" s="316"/>
      <c r="CL1290" s="316"/>
      <c r="CM1290" s="316"/>
      <c r="CN1290" s="316"/>
      <c r="CO1290" s="316"/>
      <c r="CP1290" s="316"/>
      <c r="CQ1290" s="316"/>
      <c r="CR1290" s="316"/>
      <c r="CS1290" s="316"/>
      <c r="CT1290" s="316"/>
      <c r="CU1290" s="316"/>
      <c r="CV1290" s="316"/>
      <c r="CW1290" s="316"/>
      <c r="CX1290" s="316"/>
      <c r="CY1290" s="316"/>
      <c r="CZ1290" s="316"/>
      <c r="DA1290" s="316"/>
      <c r="DB1290" s="316"/>
      <c r="DC1290" s="316"/>
      <c r="DD1290" s="316"/>
      <c r="DE1290" s="316"/>
      <c r="DF1290" s="316"/>
    </row>
    <row r="1291" spans="1:110" s="11" customFormat="1" x14ac:dyDescent="0.15">
      <c r="A1291" s="316"/>
      <c r="B1291" s="316"/>
      <c r="C1291" s="316"/>
      <c r="D1291" s="327"/>
      <c r="E1291" s="316"/>
      <c r="F1291" s="316"/>
      <c r="G1291" s="326"/>
      <c r="H1291" s="326"/>
      <c r="I1291" s="327"/>
      <c r="J1291" s="327"/>
      <c r="K1291" s="304"/>
      <c r="L1291" s="317"/>
      <c r="M1291" s="316"/>
      <c r="N1291" s="316"/>
      <c r="O1291" s="316"/>
      <c r="P1291" s="316"/>
      <c r="Q1291" s="304"/>
      <c r="R1291" s="316"/>
      <c r="S1291" s="287"/>
      <c r="T1291" s="316"/>
      <c r="U1291" s="316"/>
      <c r="V1291" s="316"/>
      <c r="W1291" s="317"/>
      <c r="X1291" s="316"/>
      <c r="Y1291" s="316"/>
      <c r="Z1291" s="316"/>
      <c r="AA1291" s="316"/>
      <c r="AB1291" s="316"/>
      <c r="AC1291" s="316"/>
      <c r="AD1291" s="316"/>
      <c r="AE1291" s="318"/>
      <c r="AF1291" s="318"/>
      <c r="AG1291" s="317"/>
      <c r="AH1291" s="316"/>
      <c r="AI1291" s="316"/>
      <c r="AJ1291" s="316"/>
      <c r="AK1291" s="316"/>
      <c r="AL1291" s="316"/>
      <c r="AM1291" s="316"/>
      <c r="AN1291" s="316"/>
      <c r="AO1291" s="316"/>
      <c r="AP1291" s="316"/>
      <c r="AQ1291" s="316"/>
      <c r="AR1291" s="316"/>
      <c r="AS1291" s="316"/>
      <c r="AT1291" s="316"/>
      <c r="AU1291" s="317"/>
      <c r="AV1291" s="316"/>
      <c r="AW1291" s="316"/>
      <c r="AX1291" s="318"/>
      <c r="AY1291" s="318"/>
      <c r="AZ1291" s="317"/>
      <c r="BA1291" s="316"/>
      <c r="BB1291" s="316"/>
      <c r="BC1291" s="316"/>
      <c r="BD1291" s="316"/>
      <c r="BE1291" s="317"/>
      <c r="BF1291" s="316"/>
      <c r="BG1291" s="316"/>
      <c r="BH1291" s="316"/>
      <c r="BI1291" s="316"/>
      <c r="BJ1291" s="317"/>
      <c r="BK1291" s="318"/>
      <c r="BL1291" s="318"/>
      <c r="BM1291" s="318"/>
      <c r="BN1291" s="316"/>
      <c r="BO1291" s="316"/>
      <c r="BP1291" s="316"/>
      <c r="BQ1291" s="316"/>
      <c r="BR1291" s="316"/>
      <c r="BS1291" s="316"/>
      <c r="BT1291" s="316"/>
      <c r="BU1291" s="316"/>
      <c r="BV1291" s="316"/>
      <c r="BW1291" s="316"/>
      <c r="BX1291" s="316"/>
      <c r="BY1291" s="316"/>
      <c r="BZ1291" s="316"/>
      <c r="CA1291" s="316"/>
      <c r="CB1291" s="316"/>
      <c r="CC1291" s="316"/>
      <c r="CD1291" s="316"/>
      <c r="CE1291" s="316"/>
      <c r="CF1291" s="316"/>
      <c r="CG1291" s="316"/>
      <c r="CH1291" s="316"/>
      <c r="CI1291" s="316"/>
      <c r="CJ1291" s="316"/>
      <c r="CK1291" s="316"/>
      <c r="CL1291" s="316"/>
      <c r="CM1291" s="316"/>
      <c r="CN1291" s="316"/>
      <c r="CO1291" s="316"/>
      <c r="CP1291" s="316"/>
      <c r="CQ1291" s="316"/>
      <c r="CR1291" s="316"/>
      <c r="CS1291" s="316"/>
      <c r="CT1291" s="316"/>
      <c r="CU1291" s="316"/>
      <c r="CV1291" s="316"/>
      <c r="CW1291" s="316"/>
      <c r="CX1291" s="316"/>
      <c r="CY1291" s="316"/>
      <c r="CZ1291" s="316"/>
      <c r="DA1291" s="316"/>
      <c r="DB1291" s="316"/>
      <c r="DC1291" s="316"/>
      <c r="DD1291" s="316"/>
      <c r="DE1291" s="316"/>
      <c r="DF1291" s="316"/>
    </row>
    <row r="1292" spans="1:110" s="11" customFormat="1" x14ac:dyDescent="0.15">
      <c r="A1292" s="316"/>
      <c r="B1292" s="316"/>
      <c r="C1292" s="316"/>
      <c r="D1292" s="327"/>
      <c r="E1292" s="316"/>
      <c r="F1292" s="316"/>
      <c r="G1292" s="326"/>
      <c r="H1292" s="326"/>
      <c r="I1292" s="327"/>
      <c r="J1292" s="327"/>
      <c r="K1292" s="304"/>
      <c r="L1292" s="317"/>
      <c r="M1292" s="316"/>
      <c r="N1292" s="316"/>
      <c r="O1292" s="316"/>
      <c r="P1292" s="316"/>
      <c r="Q1292" s="304"/>
      <c r="R1292" s="316"/>
      <c r="S1292" s="287"/>
      <c r="T1292" s="316"/>
      <c r="U1292" s="316"/>
      <c r="V1292" s="316"/>
      <c r="W1292" s="317"/>
      <c r="X1292" s="316"/>
      <c r="Y1292" s="316"/>
      <c r="Z1292" s="316"/>
      <c r="AA1292" s="316"/>
      <c r="AB1292" s="316"/>
      <c r="AC1292" s="316"/>
      <c r="AD1292" s="316"/>
      <c r="AE1292" s="318"/>
      <c r="AF1292" s="318"/>
      <c r="AG1292" s="317"/>
      <c r="AH1292" s="316"/>
      <c r="AI1292" s="316"/>
      <c r="AJ1292" s="316"/>
      <c r="AK1292" s="316"/>
      <c r="AL1292" s="316"/>
      <c r="AM1292" s="316"/>
      <c r="AN1292" s="316"/>
      <c r="AO1292" s="316"/>
      <c r="AP1292" s="316"/>
      <c r="AQ1292" s="316"/>
      <c r="AR1292" s="316"/>
      <c r="AS1292" s="316"/>
      <c r="AT1292" s="316"/>
      <c r="AU1292" s="317"/>
      <c r="AV1292" s="316"/>
      <c r="AW1292" s="316"/>
      <c r="AX1292" s="318"/>
      <c r="AY1292" s="318"/>
      <c r="AZ1292" s="317"/>
      <c r="BA1292" s="316"/>
      <c r="BB1292" s="316"/>
      <c r="BC1292" s="316"/>
      <c r="BD1292" s="316"/>
      <c r="BE1292" s="317"/>
      <c r="BF1292" s="316"/>
      <c r="BG1292" s="316"/>
      <c r="BH1292" s="316"/>
      <c r="BI1292" s="316"/>
      <c r="BJ1292" s="317"/>
      <c r="BK1292" s="318"/>
      <c r="BL1292" s="318"/>
      <c r="BM1292" s="318"/>
      <c r="BN1292" s="316"/>
      <c r="BO1292" s="316"/>
      <c r="BP1292" s="316"/>
      <c r="BQ1292" s="316"/>
      <c r="BR1292" s="316"/>
      <c r="BS1292" s="316"/>
      <c r="BT1292" s="316"/>
      <c r="BU1292" s="316"/>
      <c r="BV1292" s="316"/>
      <c r="BW1292" s="316"/>
      <c r="BX1292" s="316"/>
      <c r="BY1292" s="316"/>
      <c r="BZ1292" s="316"/>
      <c r="CA1292" s="316"/>
      <c r="CB1292" s="316"/>
      <c r="CC1292" s="316"/>
      <c r="CD1292" s="316"/>
      <c r="CE1292" s="316"/>
      <c r="CF1292" s="316"/>
      <c r="CG1292" s="316"/>
      <c r="CH1292" s="316"/>
      <c r="CI1292" s="316"/>
      <c r="CJ1292" s="316"/>
      <c r="CK1292" s="316"/>
      <c r="CL1292" s="316"/>
      <c r="CM1292" s="316"/>
      <c r="CN1292" s="316"/>
      <c r="CO1292" s="316"/>
      <c r="CP1292" s="316"/>
      <c r="CQ1292" s="316"/>
      <c r="CR1292" s="316"/>
      <c r="CS1292" s="316"/>
      <c r="CT1292" s="316"/>
      <c r="CU1292" s="316"/>
      <c r="CV1292" s="316"/>
      <c r="CW1292" s="316"/>
      <c r="CX1292" s="316"/>
      <c r="CY1292" s="316"/>
      <c r="CZ1292" s="316"/>
      <c r="DA1292" s="316"/>
      <c r="DB1292" s="316"/>
      <c r="DC1292" s="316"/>
      <c r="DD1292" s="316"/>
      <c r="DE1292" s="316"/>
      <c r="DF1292" s="316"/>
    </row>
    <row r="1293" spans="1:110" s="11" customFormat="1" x14ac:dyDescent="0.15">
      <c r="A1293" s="316"/>
      <c r="B1293" s="316"/>
      <c r="C1293" s="316"/>
      <c r="D1293" s="327"/>
      <c r="E1293" s="316"/>
      <c r="F1293" s="316"/>
      <c r="G1293" s="326"/>
      <c r="H1293" s="326"/>
      <c r="I1293" s="327"/>
      <c r="J1293" s="327"/>
      <c r="K1293" s="304"/>
      <c r="L1293" s="317"/>
      <c r="M1293" s="316"/>
      <c r="N1293" s="316"/>
      <c r="O1293" s="316"/>
      <c r="P1293" s="316"/>
      <c r="Q1293" s="304"/>
      <c r="R1293" s="316"/>
      <c r="S1293" s="287"/>
      <c r="T1293" s="316"/>
      <c r="U1293" s="316"/>
      <c r="V1293" s="316"/>
      <c r="W1293" s="317"/>
      <c r="X1293" s="316"/>
      <c r="Y1293" s="316"/>
      <c r="Z1293" s="316"/>
      <c r="AA1293" s="316"/>
      <c r="AB1293" s="316"/>
      <c r="AC1293" s="316"/>
      <c r="AD1293" s="316"/>
      <c r="AE1293" s="318"/>
      <c r="AF1293" s="318"/>
      <c r="AG1293" s="317"/>
      <c r="AH1293" s="316"/>
      <c r="AI1293" s="316"/>
      <c r="AJ1293" s="316"/>
      <c r="AK1293" s="316"/>
      <c r="AL1293" s="316"/>
      <c r="AM1293" s="316"/>
      <c r="AN1293" s="316"/>
      <c r="AO1293" s="316"/>
      <c r="AP1293" s="316"/>
      <c r="AQ1293" s="316"/>
      <c r="AR1293" s="316"/>
      <c r="AS1293" s="316"/>
      <c r="AT1293" s="316"/>
      <c r="AU1293" s="317"/>
      <c r="AV1293" s="316"/>
      <c r="AW1293" s="316"/>
      <c r="AX1293" s="318"/>
      <c r="AY1293" s="318"/>
      <c r="AZ1293" s="317"/>
      <c r="BA1293" s="316"/>
      <c r="BB1293" s="316"/>
      <c r="BC1293" s="316"/>
      <c r="BD1293" s="316"/>
      <c r="BE1293" s="317"/>
      <c r="BF1293" s="316"/>
      <c r="BG1293" s="316"/>
      <c r="BH1293" s="316"/>
      <c r="BI1293" s="316"/>
      <c r="BJ1293" s="317"/>
      <c r="BK1293" s="318"/>
      <c r="BL1293" s="318"/>
      <c r="BM1293" s="318"/>
      <c r="BN1293" s="316"/>
      <c r="BO1293" s="316"/>
      <c r="BP1293" s="316"/>
      <c r="BQ1293" s="316"/>
      <c r="BR1293" s="316"/>
      <c r="BS1293" s="316"/>
      <c r="BT1293" s="316"/>
      <c r="BU1293" s="316"/>
      <c r="BV1293" s="316"/>
      <c r="BW1293" s="316"/>
      <c r="BX1293" s="316"/>
      <c r="BY1293" s="316"/>
      <c r="BZ1293" s="316"/>
      <c r="CA1293" s="316"/>
      <c r="CB1293" s="316"/>
      <c r="CC1293" s="316"/>
      <c r="CD1293" s="316"/>
      <c r="CE1293" s="316"/>
      <c r="CF1293" s="316"/>
      <c r="CG1293" s="316"/>
      <c r="CH1293" s="316"/>
      <c r="CI1293" s="316"/>
      <c r="CJ1293" s="316"/>
      <c r="CK1293" s="316"/>
      <c r="CL1293" s="316"/>
      <c r="CM1293" s="316"/>
      <c r="CN1293" s="316"/>
      <c r="CO1293" s="316"/>
      <c r="CP1293" s="316"/>
      <c r="CQ1293" s="316"/>
      <c r="CR1293" s="316"/>
      <c r="CS1293" s="316"/>
      <c r="CT1293" s="316"/>
      <c r="CU1293" s="316"/>
      <c r="CV1293" s="316"/>
      <c r="CW1293" s="316"/>
      <c r="CX1293" s="316"/>
      <c r="CY1293" s="316"/>
      <c r="CZ1293" s="316"/>
      <c r="DA1293" s="316"/>
      <c r="DB1293" s="316"/>
      <c r="DC1293" s="316"/>
      <c r="DD1293" s="316"/>
      <c r="DE1293" s="316"/>
      <c r="DF1293" s="316"/>
    </row>
    <row r="1294" spans="1:110" s="11" customFormat="1" x14ac:dyDescent="0.15">
      <c r="A1294" s="316"/>
      <c r="B1294" s="316"/>
      <c r="C1294" s="316"/>
      <c r="D1294" s="327"/>
      <c r="E1294" s="316"/>
      <c r="F1294" s="316"/>
      <c r="G1294" s="326"/>
      <c r="H1294" s="326"/>
      <c r="I1294" s="327"/>
      <c r="J1294" s="327"/>
      <c r="K1294" s="304"/>
      <c r="L1294" s="317"/>
      <c r="M1294" s="316"/>
      <c r="N1294" s="316"/>
      <c r="O1294" s="316"/>
      <c r="P1294" s="316"/>
      <c r="Q1294" s="304"/>
      <c r="R1294" s="316"/>
      <c r="S1294" s="287"/>
      <c r="T1294" s="316"/>
      <c r="U1294" s="316"/>
      <c r="V1294" s="316"/>
      <c r="W1294" s="317"/>
      <c r="X1294" s="316"/>
      <c r="Y1294" s="316"/>
      <c r="Z1294" s="316"/>
      <c r="AA1294" s="316"/>
      <c r="AB1294" s="316"/>
      <c r="AC1294" s="316"/>
      <c r="AD1294" s="316"/>
      <c r="AE1294" s="318"/>
      <c r="AF1294" s="318"/>
      <c r="AG1294" s="317"/>
      <c r="AH1294" s="316"/>
      <c r="AI1294" s="316"/>
      <c r="AJ1294" s="316"/>
      <c r="AK1294" s="316"/>
      <c r="AL1294" s="316"/>
      <c r="AM1294" s="316"/>
      <c r="AN1294" s="316"/>
      <c r="AO1294" s="316"/>
      <c r="AP1294" s="316"/>
      <c r="AQ1294" s="316"/>
      <c r="AR1294" s="316"/>
      <c r="AS1294" s="316"/>
      <c r="AT1294" s="316"/>
      <c r="AU1294" s="317"/>
      <c r="AV1294" s="316"/>
      <c r="AW1294" s="316"/>
      <c r="AX1294" s="318"/>
      <c r="AY1294" s="318"/>
      <c r="AZ1294" s="317"/>
      <c r="BA1294" s="316"/>
      <c r="BB1294" s="316"/>
      <c r="BC1294" s="316"/>
      <c r="BD1294" s="316"/>
      <c r="BE1294" s="317"/>
      <c r="BF1294" s="316"/>
      <c r="BG1294" s="316"/>
      <c r="BH1294" s="316"/>
      <c r="BI1294" s="316"/>
      <c r="BJ1294" s="317"/>
      <c r="BK1294" s="318"/>
      <c r="BL1294" s="318"/>
      <c r="BM1294" s="318"/>
      <c r="BN1294" s="316"/>
      <c r="BO1294" s="316"/>
      <c r="BP1294" s="316"/>
      <c r="BQ1294" s="316"/>
      <c r="BR1294" s="316"/>
      <c r="BS1294" s="316"/>
      <c r="BT1294" s="316"/>
      <c r="BU1294" s="316"/>
      <c r="BV1294" s="316"/>
      <c r="BW1294" s="316"/>
      <c r="BX1294" s="316"/>
      <c r="BY1294" s="316"/>
      <c r="BZ1294" s="316"/>
      <c r="CA1294" s="316"/>
      <c r="CB1294" s="316"/>
      <c r="CC1294" s="316"/>
      <c r="CD1294" s="316"/>
      <c r="CE1294" s="316"/>
      <c r="CF1294" s="316"/>
      <c r="CG1294" s="316"/>
      <c r="CH1294" s="316"/>
      <c r="CI1294" s="316"/>
      <c r="CJ1294" s="316"/>
      <c r="CK1294" s="316"/>
      <c r="CL1294" s="316"/>
      <c r="CM1294" s="316"/>
      <c r="CN1294" s="316"/>
      <c r="CO1294" s="316"/>
      <c r="CP1294" s="316"/>
      <c r="CQ1294" s="316"/>
      <c r="CR1294" s="316"/>
      <c r="CS1294" s="316"/>
      <c r="CT1294" s="316"/>
      <c r="CU1294" s="316"/>
      <c r="CV1294" s="316"/>
      <c r="CW1294" s="316"/>
      <c r="CX1294" s="316"/>
      <c r="CY1294" s="316"/>
      <c r="CZ1294" s="316"/>
      <c r="DA1294" s="316"/>
      <c r="DB1294" s="316"/>
      <c r="DC1294" s="316"/>
      <c r="DD1294" s="316"/>
      <c r="DE1294" s="316"/>
      <c r="DF1294" s="316"/>
    </row>
    <row r="1295" spans="1:110" s="11" customFormat="1" x14ac:dyDescent="0.15">
      <c r="A1295" s="316"/>
      <c r="B1295" s="316"/>
      <c r="C1295" s="316"/>
      <c r="D1295" s="327"/>
      <c r="E1295" s="316"/>
      <c r="F1295" s="316"/>
      <c r="G1295" s="326"/>
      <c r="H1295" s="326"/>
      <c r="I1295" s="327"/>
      <c r="J1295" s="327"/>
      <c r="K1295" s="304"/>
      <c r="L1295" s="317"/>
      <c r="M1295" s="316"/>
      <c r="N1295" s="316"/>
      <c r="O1295" s="316"/>
      <c r="P1295" s="316"/>
      <c r="Q1295" s="304"/>
      <c r="R1295" s="316"/>
      <c r="S1295" s="287"/>
      <c r="T1295" s="316"/>
      <c r="U1295" s="316"/>
      <c r="V1295" s="316"/>
      <c r="W1295" s="317"/>
      <c r="X1295" s="316"/>
      <c r="Y1295" s="316"/>
      <c r="Z1295" s="316"/>
      <c r="AA1295" s="316"/>
      <c r="AB1295" s="316"/>
      <c r="AC1295" s="316"/>
      <c r="AD1295" s="316"/>
      <c r="AE1295" s="318"/>
      <c r="AF1295" s="318"/>
      <c r="AG1295" s="317"/>
      <c r="AH1295" s="316"/>
      <c r="AI1295" s="316"/>
      <c r="AJ1295" s="316"/>
      <c r="AK1295" s="316"/>
      <c r="AL1295" s="316"/>
      <c r="AM1295" s="316"/>
      <c r="AN1295" s="316"/>
      <c r="AO1295" s="316"/>
      <c r="AP1295" s="316"/>
      <c r="AQ1295" s="316"/>
      <c r="AR1295" s="316"/>
      <c r="AS1295" s="316"/>
      <c r="AT1295" s="316"/>
      <c r="AU1295" s="317"/>
      <c r="AV1295" s="316"/>
      <c r="AW1295" s="316"/>
      <c r="AX1295" s="318"/>
      <c r="AY1295" s="318"/>
      <c r="AZ1295" s="317"/>
      <c r="BA1295" s="316"/>
      <c r="BB1295" s="316"/>
      <c r="BC1295" s="316"/>
      <c r="BD1295" s="316"/>
      <c r="BE1295" s="317"/>
      <c r="BF1295" s="316"/>
      <c r="BG1295" s="316"/>
      <c r="BH1295" s="316"/>
      <c r="BI1295" s="316"/>
      <c r="BJ1295" s="317"/>
      <c r="BK1295" s="318"/>
      <c r="BL1295" s="318"/>
      <c r="BM1295" s="318"/>
      <c r="BN1295" s="316"/>
      <c r="BO1295" s="316"/>
      <c r="BP1295" s="316"/>
      <c r="BQ1295" s="316"/>
      <c r="BR1295" s="316"/>
      <c r="BS1295" s="316"/>
      <c r="BT1295" s="316"/>
      <c r="BU1295" s="316"/>
      <c r="BV1295" s="316"/>
      <c r="BW1295" s="316"/>
      <c r="BX1295" s="316"/>
      <c r="BY1295" s="316"/>
      <c r="BZ1295" s="316"/>
      <c r="CA1295" s="316"/>
      <c r="CB1295" s="316"/>
      <c r="CC1295" s="316"/>
      <c r="CD1295" s="316"/>
      <c r="CE1295" s="316"/>
      <c r="CF1295" s="316"/>
      <c r="CG1295" s="316"/>
      <c r="CH1295" s="316"/>
      <c r="CI1295" s="316"/>
      <c r="CJ1295" s="316"/>
      <c r="CK1295" s="316"/>
      <c r="CL1295" s="316"/>
      <c r="CM1295" s="316"/>
      <c r="CN1295" s="316"/>
      <c r="CO1295" s="316"/>
      <c r="CP1295" s="316"/>
      <c r="CQ1295" s="316"/>
      <c r="CR1295" s="316"/>
      <c r="CS1295" s="316"/>
      <c r="CT1295" s="316"/>
      <c r="CU1295" s="316"/>
      <c r="CV1295" s="316"/>
      <c r="CW1295" s="316"/>
      <c r="CX1295" s="316"/>
      <c r="CY1295" s="316"/>
      <c r="CZ1295" s="316"/>
      <c r="DA1295" s="316"/>
      <c r="DB1295" s="316"/>
      <c r="DC1295" s="316"/>
      <c r="DD1295" s="316"/>
      <c r="DE1295" s="316"/>
      <c r="DF1295" s="316"/>
    </row>
    <row r="1296" spans="1:110" s="11" customFormat="1" x14ac:dyDescent="0.15">
      <c r="A1296" s="316"/>
      <c r="B1296" s="316"/>
      <c r="C1296" s="316"/>
      <c r="D1296" s="327"/>
      <c r="E1296" s="316"/>
      <c r="F1296" s="316"/>
      <c r="G1296" s="326"/>
      <c r="H1296" s="326"/>
      <c r="I1296" s="327"/>
      <c r="J1296" s="327"/>
      <c r="K1296" s="304"/>
      <c r="L1296" s="317"/>
      <c r="M1296" s="316"/>
      <c r="N1296" s="316"/>
      <c r="O1296" s="316"/>
      <c r="P1296" s="316"/>
      <c r="Q1296" s="304"/>
      <c r="R1296" s="316"/>
      <c r="S1296" s="287"/>
      <c r="T1296" s="316"/>
      <c r="U1296" s="316"/>
      <c r="V1296" s="316"/>
      <c r="W1296" s="317"/>
      <c r="X1296" s="316"/>
      <c r="Y1296" s="316"/>
      <c r="Z1296" s="316"/>
      <c r="AA1296" s="316"/>
      <c r="AB1296" s="316"/>
      <c r="AC1296" s="316"/>
      <c r="AD1296" s="316"/>
      <c r="AE1296" s="318"/>
      <c r="AF1296" s="318"/>
      <c r="AG1296" s="317"/>
      <c r="AH1296" s="316"/>
      <c r="AI1296" s="316"/>
      <c r="AJ1296" s="316"/>
      <c r="AK1296" s="316"/>
      <c r="AL1296" s="316"/>
      <c r="AM1296" s="316"/>
      <c r="AN1296" s="316"/>
      <c r="AO1296" s="316"/>
      <c r="AP1296" s="316"/>
      <c r="AQ1296" s="316"/>
      <c r="AR1296" s="316"/>
      <c r="AS1296" s="316"/>
      <c r="AT1296" s="316"/>
      <c r="AU1296" s="317"/>
      <c r="AV1296" s="316"/>
      <c r="AW1296" s="316"/>
      <c r="AX1296" s="318"/>
      <c r="AY1296" s="318"/>
      <c r="AZ1296" s="317"/>
      <c r="BA1296" s="316"/>
      <c r="BB1296" s="316"/>
      <c r="BC1296" s="316"/>
      <c r="BD1296" s="316"/>
      <c r="BE1296" s="317"/>
      <c r="BF1296" s="316"/>
      <c r="BG1296" s="316"/>
      <c r="BH1296" s="316"/>
      <c r="BI1296" s="316"/>
      <c r="BJ1296" s="317"/>
      <c r="BK1296" s="318"/>
      <c r="BL1296" s="318"/>
      <c r="BM1296" s="318"/>
      <c r="BN1296" s="316"/>
      <c r="BO1296" s="316"/>
      <c r="BP1296" s="316"/>
      <c r="BQ1296" s="316"/>
      <c r="BR1296" s="316"/>
      <c r="BS1296" s="316"/>
      <c r="BT1296" s="316"/>
      <c r="BU1296" s="316"/>
      <c r="BV1296" s="316"/>
      <c r="BW1296" s="316"/>
      <c r="BX1296" s="316"/>
      <c r="BY1296" s="316"/>
      <c r="BZ1296" s="316"/>
      <c r="CA1296" s="316"/>
      <c r="CB1296" s="316"/>
      <c r="CC1296" s="316"/>
      <c r="CD1296" s="316"/>
      <c r="CE1296" s="316"/>
      <c r="CF1296" s="316"/>
      <c r="CG1296" s="316"/>
      <c r="CH1296" s="316"/>
      <c r="CI1296" s="316"/>
      <c r="CJ1296" s="316"/>
      <c r="CK1296" s="316"/>
      <c r="CL1296" s="316"/>
      <c r="CM1296" s="316"/>
      <c r="CN1296" s="316"/>
      <c r="CO1296" s="316"/>
      <c r="CP1296" s="316"/>
      <c r="CQ1296" s="316"/>
      <c r="CR1296" s="316"/>
      <c r="CS1296" s="316"/>
      <c r="CT1296" s="316"/>
      <c r="CU1296" s="316"/>
      <c r="CV1296" s="316"/>
      <c r="CW1296" s="316"/>
      <c r="CX1296" s="316"/>
      <c r="CY1296" s="316"/>
      <c r="CZ1296" s="316"/>
      <c r="DA1296" s="316"/>
      <c r="DB1296" s="316"/>
      <c r="DC1296" s="316"/>
      <c r="DD1296" s="316"/>
      <c r="DE1296" s="316"/>
      <c r="DF1296" s="316"/>
    </row>
    <row r="1297" spans="1:110" s="11" customFormat="1" x14ac:dyDescent="0.15">
      <c r="A1297" s="316"/>
      <c r="B1297" s="316"/>
      <c r="C1297" s="316"/>
      <c r="D1297" s="327"/>
      <c r="E1297" s="316"/>
      <c r="F1297" s="316"/>
      <c r="G1297" s="326"/>
      <c r="H1297" s="326"/>
      <c r="I1297" s="327"/>
      <c r="J1297" s="327"/>
      <c r="K1297" s="304"/>
      <c r="L1297" s="317"/>
      <c r="M1297" s="316"/>
      <c r="N1297" s="316"/>
      <c r="O1297" s="316"/>
      <c r="P1297" s="316"/>
      <c r="Q1297" s="304"/>
      <c r="R1297" s="316"/>
      <c r="S1297" s="287"/>
      <c r="T1297" s="316"/>
      <c r="U1297" s="316"/>
      <c r="V1297" s="316"/>
      <c r="W1297" s="317"/>
      <c r="X1297" s="316"/>
      <c r="Y1297" s="316"/>
      <c r="Z1297" s="316"/>
      <c r="AA1297" s="316"/>
      <c r="AB1297" s="316"/>
      <c r="AC1297" s="316"/>
      <c r="AD1297" s="316"/>
      <c r="AE1297" s="318"/>
      <c r="AF1297" s="318"/>
      <c r="AG1297" s="317"/>
      <c r="AH1297" s="316"/>
      <c r="AI1297" s="316"/>
      <c r="AJ1297" s="316"/>
      <c r="AK1297" s="316"/>
      <c r="AL1297" s="316"/>
      <c r="AM1297" s="316"/>
      <c r="AN1297" s="316"/>
      <c r="AO1297" s="316"/>
      <c r="AP1297" s="316"/>
      <c r="AQ1297" s="316"/>
      <c r="AR1297" s="316"/>
      <c r="AS1297" s="316"/>
      <c r="AT1297" s="316"/>
      <c r="AU1297" s="317"/>
      <c r="AV1297" s="316"/>
      <c r="AW1297" s="316"/>
      <c r="AX1297" s="318"/>
      <c r="AY1297" s="318"/>
      <c r="AZ1297" s="317"/>
      <c r="BA1297" s="316"/>
      <c r="BB1297" s="316"/>
      <c r="BC1297" s="316"/>
      <c r="BD1297" s="316"/>
      <c r="BE1297" s="317"/>
      <c r="BF1297" s="316"/>
      <c r="BG1297" s="316"/>
      <c r="BH1297" s="316"/>
      <c r="BI1297" s="316"/>
      <c r="BJ1297" s="317"/>
      <c r="BK1297" s="318"/>
      <c r="BL1297" s="318"/>
      <c r="BM1297" s="318"/>
      <c r="BN1297" s="316"/>
      <c r="BO1297" s="316"/>
      <c r="BP1297" s="316"/>
      <c r="BQ1297" s="316"/>
      <c r="BR1297" s="316"/>
      <c r="BS1297" s="316"/>
      <c r="BT1297" s="316"/>
      <c r="BU1297" s="316"/>
      <c r="BV1297" s="316"/>
      <c r="BW1297" s="316"/>
      <c r="BX1297" s="316"/>
      <c r="BY1297" s="316"/>
      <c r="BZ1297" s="316"/>
      <c r="CA1297" s="316"/>
      <c r="CB1297" s="316"/>
      <c r="CC1297" s="316"/>
      <c r="CD1297" s="316"/>
      <c r="CE1297" s="316"/>
      <c r="CF1297" s="316"/>
      <c r="CG1297" s="316"/>
      <c r="CH1297" s="316"/>
      <c r="CI1297" s="316"/>
      <c r="CJ1297" s="316"/>
      <c r="CK1297" s="316"/>
      <c r="CL1297" s="316"/>
      <c r="CM1297" s="316"/>
      <c r="CN1297" s="316"/>
      <c r="CO1297" s="316"/>
      <c r="CP1297" s="316"/>
      <c r="CQ1297" s="316"/>
      <c r="CR1297" s="316"/>
      <c r="CS1297" s="316"/>
      <c r="CT1297" s="316"/>
      <c r="CU1297" s="316"/>
      <c r="CV1297" s="316"/>
      <c r="CW1297" s="316"/>
      <c r="CX1297" s="316"/>
      <c r="CY1297" s="316"/>
      <c r="CZ1297" s="316"/>
      <c r="DA1297" s="316"/>
      <c r="DB1297" s="316"/>
      <c r="DC1297" s="316"/>
      <c r="DD1297" s="316"/>
      <c r="DE1297" s="316"/>
      <c r="DF1297" s="316"/>
    </row>
    <row r="1298" spans="1:110" s="11" customFormat="1" x14ac:dyDescent="0.15">
      <c r="A1298" s="316"/>
      <c r="B1298" s="316"/>
      <c r="C1298" s="316"/>
      <c r="D1298" s="327"/>
      <c r="E1298" s="316"/>
      <c r="F1298" s="316"/>
      <c r="G1298" s="326"/>
      <c r="H1298" s="326"/>
      <c r="I1298" s="327"/>
      <c r="J1298" s="327"/>
      <c r="K1298" s="304"/>
      <c r="L1298" s="317"/>
      <c r="M1298" s="316"/>
      <c r="N1298" s="316"/>
      <c r="O1298" s="316"/>
      <c r="P1298" s="316"/>
      <c r="Q1298" s="304"/>
      <c r="R1298" s="316"/>
      <c r="S1298" s="287"/>
      <c r="T1298" s="316"/>
      <c r="U1298" s="316"/>
      <c r="V1298" s="316"/>
      <c r="W1298" s="317"/>
      <c r="X1298" s="316"/>
      <c r="Y1298" s="316"/>
      <c r="Z1298" s="316"/>
      <c r="AA1298" s="316"/>
      <c r="AB1298" s="316"/>
      <c r="AC1298" s="316"/>
      <c r="AD1298" s="316"/>
      <c r="AE1298" s="318"/>
      <c r="AF1298" s="318"/>
      <c r="AG1298" s="317"/>
      <c r="AH1298" s="316"/>
      <c r="AI1298" s="316"/>
      <c r="AJ1298" s="316"/>
      <c r="AK1298" s="316"/>
      <c r="AL1298" s="316"/>
      <c r="AM1298" s="316"/>
      <c r="AN1298" s="316"/>
      <c r="AO1298" s="316"/>
      <c r="AP1298" s="316"/>
      <c r="AQ1298" s="316"/>
      <c r="AR1298" s="316"/>
      <c r="AS1298" s="316"/>
      <c r="AT1298" s="316"/>
      <c r="AU1298" s="317"/>
      <c r="AV1298" s="316"/>
      <c r="AW1298" s="316"/>
      <c r="AX1298" s="318"/>
      <c r="AY1298" s="318"/>
      <c r="AZ1298" s="317"/>
      <c r="BA1298" s="316"/>
      <c r="BB1298" s="316"/>
      <c r="BC1298" s="316"/>
      <c r="BD1298" s="316"/>
      <c r="BE1298" s="317"/>
      <c r="BF1298" s="316"/>
      <c r="BG1298" s="316"/>
      <c r="BH1298" s="316"/>
      <c r="BI1298" s="316"/>
      <c r="BJ1298" s="317"/>
      <c r="BK1298" s="318"/>
      <c r="BL1298" s="318"/>
      <c r="BM1298" s="318"/>
      <c r="BN1298" s="316"/>
      <c r="BO1298" s="316"/>
      <c r="BP1298" s="316"/>
      <c r="BQ1298" s="316"/>
      <c r="BR1298" s="316"/>
      <c r="BS1298" s="316"/>
      <c r="BT1298" s="316"/>
      <c r="BU1298" s="316"/>
      <c r="BV1298" s="316"/>
      <c r="BW1298" s="316"/>
      <c r="BX1298" s="316"/>
      <c r="BY1298" s="316"/>
      <c r="BZ1298" s="316"/>
      <c r="CA1298" s="316"/>
      <c r="CB1298" s="316"/>
      <c r="CC1298" s="316"/>
      <c r="CD1298" s="316"/>
      <c r="CE1298" s="316"/>
      <c r="CF1298" s="316"/>
      <c r="CG1298" s="316"/>
      <c r="CH1298" s="316"/>
      <c r="CI1298" s="316"/>
      <c r="CJ1298" s="316"/>
      <c r="CK1298" s="316"/>
      <c r="CL1298" s="316"/>
      <c r="CM1298" s="316"/>
      <c r="CN1298" s="316"/>
      <c r="CO1298" s="316"/>
      <c r="CP1298" s="316"/>
      <c r="CQ1298" s="316"/>
      <c r="CR1298" s="316"/>
      <c r="CS1298" s="316"/>
      <c r="CT1298" s="316"/>
      <c r="CU1298" s="316"/>
      <c r="CV1298" s="316"/>
      <c r="CW1298" s="316"/>
      <c r="CX1298" s="316"/>
      <c r="CY1298" s="316"/>
      <c r="CZ1298" s="316"/>
      <c r="DA1298" s="316"/>
      <c r="DB1298" s="316"/>
      <c r="DC1298" s="316"/>
      <c r="DD1298" s="316"/>
      <c r="DE1298" s="316"/>
      <c r="DF1298" s="316"/>
    </row>
    <row r="1299" spans="1:110" s="11" customFormat="1" x14ac:dyDescent="0.15">
      <c r="A1299" s="316"/>
      <c r="B1299" s="316"/>
      <c r="C1299" s="316"/>
      <c r="D1299" s="327"/>
      <c r="E1299" s="316"/>
      <c r="F1299" s="316"/>
      <c r="G1299" s="326"/>
      <c r="H1299" s="326"/>
      <c r="I1299" s="327"/>
      <c r="J1299" s="327"/>
      <c r="K1299" s="304"/>
      <c r="L1299" s="317"/>
      <c r="M1299" s="316"/>
      <c r="N1299" s="316"/>
      <c r="O1299" s="316"/>
      <c r="P1299" s="316"/>
      <c r="Q1299" s="304"/>
      <c r="R1299" s="316"/>
      <c r="S1299" s="287"/>
      <c r="T1299" s="316"/>
      <c r="U1299" s="316"/>
      <c r="V1299" s="316"/>
      <c r="W1299" s="317"/>
      <c r="X1299" s="316"/>
      <c r="Y1299" s="316"/>
      <c r="Z1299" s="316"/>
      <c r="AA1299" s="316"/>
      <c r="AB1299" s="316"/>
      <c r="AC1299" s="316"/>
      <c r="AD1299" s="316"/>
      <c r="AE1299" s="318"/>
      <c r="AF1299" s="318"/>
      <c r="AG1299" s="317"/>
      <c r="AH1299" s="316"/>
      <c r="AI1299" s="316"/>
      <c r="AJ1299" s="316"/>
      <c r="AK1299" s="316"/>
      <c r="AL1299" s="316"/>
      <c r="AM1299" s="316"/>
      <c r="AN1299" s="316"/>
      <c r="AO1299" s="316"/>
      <c r="AP1299" s="316"/>
      <c r="AQ1299" s="316"/>
      <c r="AR1299" s="316"/>
      <c r="AS1299" s="316"/>
      <c r="AT1299" s="316"/>
      <c r="AU1299" s="317"/>
      <c r="AV1299" s="316"/>
      <c r="AW1299" s="316"/>
      <c r="AX1299" s="318"/>
      <c r="AY1299" s="318"/>
      <c r="AZ1299" s="317"/>
      <c r="BA1299" s="316"/>
      <c r="BB1299" s="316"/>
      <c r="BC1299" s="316"/>
      <c r="BD1299" s="316"/>
      <c r="BE1299" s="317"/>
      <c r="BF1299" s="316"/>
      <c r="BG1299" s="316"/>
      <c r="BH1299" s="316"/>
      <c r="BI1299" s="316"/>
      <c r="BJ1299" s="317"/>
      <c r="BK1299" s="318"/>
      <c r="BL1299" s="318"/>
      <c r="BM1299" s="318"/>
      <c r="BN1299" s="316"/>
      <c r="BO1299" s="316"/>
      <c r="BP1299" s="316"/>
      <c r="BQ1299" s="316"/>
      <c r="BR1299" s="316"/>
      <c r="BS1299" s="316"/>
      <c r="BT1299" s="316"/>
      <c r="BU1299" s="316"/>
      <c r="BV1299" s="316"/>
      <c r="BW1299" s="316"/>
      <c r="BX1299" s="316"/>
      <c r="BY1299" s="316"/>
      <c r="BZ1299" s="316"/>
      <c r="CA1299" s="316"/>
      <c r="CB1299" s="316"/>
      <c r="CC1299" s="316"/>
      <c r="CD1299" s="316"/>
      <c r="CE1299" s="316"/>
      <c r="CF1299" s="316"/>
      <c r="CG1299" s="316"/>
      <c r="CH1299" s="316"/>
      <c r="CI1299" s="316"/>
      <c r="CJ1299" s="316"/>
      <c r="CK1299" s="316"/>
      <c r="CL1299" s="316"/>
      <c r="CM1299" s="316"/>
      <c r="CN1299" s="316"/>
      <c r="CO1299" s="316"/>
      <c r="CP1299" s="316"/>
      <c r="CQ1299" s="316"/>
      <c r="CR1299" s="316"/>
      <c r="CS1299" s="316"/>
      <c r="CT1299" s="316"/>
      <c r="CU1299" s="316"/>
      <c r="CV1299" s="316"/>
      <c r="CW1299" s="316"/>
      <c r="CX1299" s="316"/>
      <c r="CY1299" s="316"/>
      <c r="CZ1299" s="316"/>
      <c r="DA1299" s="316"/>
      <c r="DB1299" s="316"/>
      <c r="DC1299" s="316"/>
      <c r="DD1299" s="316"/>
      <c r="DE1299" s="316"/>
      <c r="DF1299" s="316"/>
    </row>
    <row r="1300" spans="1:110" s="11" customFormat="1" x14ac:dyDescent="0.15">
      <c r="A1300" s="316"/>
      <c r="B1300" s="316"/>
      <c r="C1300" s="316"/>
      <c r="D1300" s="327"/>
      <c r="E1300" s="316"/>
      <c r="F1300" s="316"/>
      <c r="G1300" s="326"/>
      <c r="H1300" s="326"/>
      <c r="I1300" s="327"/>
      <c r="J1300" s="327"/>
      <c r="K1300" s="304"/>
      <c r="L1300" s="317"/>
      <c r="M1300" s="316"/>
      <c r="N1300" s="316"/>
      <c r="O1300" s="316"/>
      <c r="P1300" s="316"/>
      <c r="Q1300" s="304"/>
      <c r="R1300" s="316"/>
      <c r="S1300" s="287"/>
      <c r="T1300" s="316"/>
      <c r="U1300" s="316"/>
      <c r="V1300" s="316"/>
      <c r="W1300" s="317"/>
      <c r="X1300" s="316"/>
      <c r="Y1300" s="316"/>
      <c r="Z1300" s="316"/>
      <c r="AA1300" s="316"/>
      <c r="AB1300" s="316"/>
      <c r="AC1300" s="316"/>
      <c r="AD1300" s="316"/>
      <c r="AE1300" s="318"/>
      <c r="AF1300" s="318"/>
      <c r="AG1300" s="317"/>
      <c r="AH1300" s="316"/>
      <c r="AI1300" s="316"/>
      <c r="AJ1300" s="316"/>
      <c r="AK1300" s="316"/>
      <c r="AL1300" s="316"/>
      <c r="AM1300" s="316"/>
      <c r="AN1300" s="316"/>
      <c r="AO1300" s="316"/>
      <c r="AP1300" s="316"/>
      <c r="AQ1300" s="316"/>
      <c r="AR1300" s="316"/>
      <c r="AS1300" s="316"/>
      <c r="AT1300" s="316"/>
      <c r="AU1300" s="317"/>
      <c r="AV1300" s="316"/>
      <c r="AW1300" s="316"/>
      <c r="AX1300" s="318"/>
      <c r="AY1300" s="318"/>
      <c r="AZ1300" s="317"/>
      <c r="BA1300" s="316"/>
      <c r="BB1300" s="316"/>
      <c r="BC1300" s="316"/>
      <c r="BD1300" s="316"/>
      <c r="BE1300" s="317"/>
      <c r="BF1300" s="316"/>
      <c r="BG1300" s="316"/>
      <c r="BH1300" s="316"/>
      <c r="BI1300" s="316"/>
      <c r="BJ1300" s="317"/>
      <c r="BK1300" s="318"/>
      <c r="BL1300" s="318"/>
      <c r="BM1300" s="318"/>
      <c r="BN1300" s="316"/>
      <c r="BO1300" s="316"/>
      <c r="BP1300" s="316"/>
      <c r="BQ1300" s="316"/>
      <c r="BR1300" s="316"/>
      <c r="BS1300" s="316"/>
      <c r="BT1300" s="316"/>
      <c r="BU1300" s="316"/>
      <c r="BV1300" s="316"/>
      <c r="BW1300" s="316"/>
      <c r="BX1300" s="316"/>
      <c r="BY1300" s="316"/>
      <c r="BZ1300" s="316"/>
      <c r="CA1300" s="316"/>
      <c r="CB1300" s="316"/>
      <c r="CC1300" s="316"/>
      <c r="CD1300" s="316"/>
      <c r="CE1300" s="316"/>
      <c r="CF1300" s="316"/>
      <c r="CG1300" s="316"/>
      <c r="CH1300" s="316"/>
      <c r="CI1300" s="316"/>
      <c r="CJ1300" s="316"/>
      <c r="CK1300" s="316"/>
      <c r="CL1300" s="316"/>
      <c r="CM1300" s="316"/>
      <c r="CN1300" s="316"/>
      <c r="CO1300" s="316"/>
      <c r="CP1300" s="316"/>
      <c r="CQ1300" s="316"/>
      <c r="CR1300" s="316"/>
      <c r="CS1300" s="316"/>
      <c r="CT1300" s="316"/>
      <c r="CU1300" s="316"/>
      <c r="CV1300" s="316"/>
      <c r="CW1300" s="316"/>
      <c r="CX1300" s="316"/>
      <c r="CY1300" s="316"/>
      <c r="CZ1300" s="316"/>
      <c r="DA1300" s="316"/>
      <c r="DB1300" s="316"/>
      <c r="DC1300" s="316"/>
      <c r="DD1300" s="316"/>
      <c r="DE1300" s="316"/>
      <c r="DF1300" s="316"/>
    </row>
    <row r="1301" spans="1:110" s="11" customFormat="1" x14ac:dyDescent="0.15">
      <c r="A1301" s="316"/>
      <c r="B1301" s="316"/>
      <c r="C1301" s="316"/>
      <c r="D1301" s="327"/>
      <c r="E1301" s="316"/>
      <c r="F1301" s="316"/>
      <c r="G1301" s="326"/>
      <c r="H1301" s="326"/>
      <c r="I1301" s="327"/>
      <c r="J1301" s="327"/>
      <c r="K1301" s="304"/>
      <c r="L1301" s="317"/>
      <c r="M1301" s="316"/>
      <c r="N1301" s="316"/>
      <c r="O1301" s="316"/>
      <c r="P1301" s="316"/>
      <c r="Q1301" s="304"/>
      <c r="R1301" s="316"/>
      <c r="S1301" s="287"/>
      <c r="T1301" s="316"/>
      <c r="U1301" s="316"/>
      <c r="V1301" s="316"/>
      <c r="W1301" s="317"/>
      <c r="X1301" s="316"/>
      <c r="Y1301" s="316"/>
      <c r="Z1301" s="316"/>
      <c r="AA1301" s="316"/>
      <c r="AB1301" s="316"/>
      <c r="AC1301" s="316"/>
      <c r="AD1301" s="316"/>
      <c r="AE1301" s="318"/>
      <c r="AF1301" s="318"/>
      <c r="AG1301" s="317"/>
      <c r="AH1301" s="316"/>
      <c r="AI1301" s="316"/>
      <c r="AJ1301" s="316"/>
      <c r="AK1301" s="316"/>
      <c r="AL1301" s="316"/>
      <c r="AM1301" s="316"/>
      <c r="AN1301" s="316"/>
      <c r="AO1301" s="316"/>
      <c r="AP1301" s="316"/>
      <c r="AQ1301" s="316"/>
      <c r="AR1301" s="316"/>
      <c r="AS1301" s="316"/>
      <c r="AT1301" s="316"/>
      <c r="AU1301" s="317"/>
      <c r="AV1301" s="316"/>
      <c r="AW1301" s="316"/>
      <c r="AX1301" s="318"/>
      <c r="AY1301" s="318"/>
      <c r="AZ1301" s="317"/>
      <c r="BA1301" s="316"/>
      <c r="BB1301" s="316"/>
      <c r="BC1301" s="316"/>
      <c r="BD1301" s="316"/>
      <c r="BE1301" s="317"/>
      <c r="BF1301" s="316"/>
      <c r="BG1301" s="316"/>
      <c r="BH1301" s="316"/>
      <c r="BI1301" s="316"/>
      <c r="BJ1301" s="317"/>
      <c r="BK1301" s="318"/>
      <c r="BL1301" s="318"/>
      <c r="BM1301" s="318"/>
      <c r="BN1301" s="316"/>
      <c r="BO1301" s="316"/>
      <c r="BP1301" s="316"/>
      <c r="BQ1301" s="316"/>
      <c r="BR1301" s="316"/>
      <c r="BS1301" s="316"/>
      <c r="BT1301" s="316"/>
      <c r="BU1301" s="316"/>
      <c r="BV1301" s="316"/>
      <c r="BW1301" s="316"/>
      <c r="BX1301" s="316"/>
      <c r="BY1301" s="316"/>
      <c r="BZ1301" s="316"/>
      <c r="CA1301" s="316"/>
      <c r="CB1301" s="316"/>
      <c r="CC1301" s="316"/>
      <c r="CD1301" s="316"/>
      <c r="CE1301" s="316"/>
      <c r="CF1301" s="316"/>
      <c r="CG1301" s="316"/>
      <c r="CH1301" s="316"/>
      <c r="CI1301" s="316"/>
      <c r="CJ1301" s="316"/>
      <c r="CK1301" s="316"/>
      <c r="CL1301" s="316"/>
      <c r="CM1301" s="316"/>
      <c r="CN1301" s="316"/>
      <c r="CO1301" s="316"/>
      <c r="CP1301" s="316"/>
      <c r="CQ1301" s="316"/>
      <c r="CR1301" s="316"/>
      <c r="CS1301" s="316"/>
      <c r="CT1301" s="316"/>
      <c r="CU1301" s="316"/>
      <c r="CV1301" s="316"/>
      <c r="CW1301" s="316"/>
      <c r="CX1301" s="316"/>
      <c r="CY1301" s="316"/>
      <c r="CZ1301" s="316"/>
      <c r="DA1301" s="316"/>
      <c r="DB1301" s="316"/>
      <c r="DC1301" s="316"/>
      <c r="DD1301" s="316"/>
      <c r="DE1301" s="316"/>
      <c r="DF1301" s="316"/>
    </row>
    <row r="1302" spans="1:110" s="11" customFormat="1" x14ac:dyDescent="0.15">
      <c r="A1302" s="316"/>
      <c r="B1302" s="316"/>
      <c r="C1302" s="316"/>
      <c r="D1302" s="327"/>
      <c r="E1302" s="316"/>
      <c r="F1302" s="316"/>
      <c r="G1302" s="326"/>
      <c r="H1302" s="326"/>
      <c r="I1302" s="327"/>
      <c r="J1302" s="327"/>
      <c r="K1302" s="304"/>
      <c r="L1302" s="317"/>
      <c r="M1302" s="316"/>
      <c r="N1302" s="316"/>
      <c r="O1302" s="316"/>
      <c r="P1302" s="316"/>
      <c r="Q1302" s="304"/>
      <c r="R1302" s="316"/>
      <c r="S1302" s="287"/>
      <c r="T1302" s="316"/>
      <c r="U1302" s="316"/>
      <c r="V1302" s="316"/>
      <c r="W1302" s="317"/>
      <c r="X1302" s="316"/>
      <c r="Y1302" s="316"/>
      <c r="Z1302" s="316"/>
      <c r="AA1302" s="316"/>
      <c r="AB1302" s="316"/>
      <c r="AC1302" s="316"/>
      <c r="AD1302" s="316"/>
      <c r="AE1302" s="318"/>
      <c r="AF1302" s="318"/>
      <c r="AG1302" s="317"/>
      <c r="AH1302" s="316"/>
      <c r="AI1302" s="316"/>
      <c r="AJ1302" s="316"/>
      <c r="AK1302" s="316"/>
      <c r="AL1302" s="316"/>
      <c r="AM1302" s="316"/>
      <c r="AN1302" s="316"/>
      <c r="AO1302" s="316"/>
      <c r="AP1302" s="316"/>
      <c r="AQ1302" s="316"/>
      <c r="AR1302" s="316"/>
      <c r="AS1302" s="316"/>
      <c r="AT1302" s="316"/>
      <c r="AU1302" s="317"/>
      <c r="AV1302" s="316"/>
      <c r="AW1302" s="316"/>
      <c r="AX1302" s="318"/>
      <c r="AY1302" s="318"/>
      <c r="AZ1302" s="317"/>
      <c r="BA1302" s="316"/>
      <c r="BB1302" s="316"/>
      <c r="BC1302" s="316"/>
      <c r="BD1302" s="316"/>
      <c r="BE1302" s="317"/>
      <c r="BF1302" s="316"/>
      <c r="BG1302" s="316"/>
      <c r="BH1302" s="316"/>
      <c r="BI1302" s="316"/>
      <c r="BJ1302" s="317"/>
      <c r="BK1302" s="318"/>
      <c r="BL1302" s="318"/>
      <c r="BM1302" s="318"/>
      <c r="BN1302" s="316"/>
      <c r="BO1302" s="316"/>
      <c r="BP1302" s="316"/>
      <c r="BQ1302" s="316"/>
      <c r="BR1302" s="316"/>
      <c r="BS1302" s="316"/>
      <c r="BT1302" s="316"/>
      <c r="BU1302" s="316"/>
      <c r="BV1302" s="316"/>
      <c r="BW1302" s="316"/>
      <c r="BX1302" s="316"/>
      <c r="BY1302" s="316"/>
      <c r="BZ1302" s="316"/>
      <c r="CA1302" s="316"/>
      <c r="CB1302" s="316"/>
      <c r="CC1302" s="316"/>
      <c r="CD1302" s="316"/>
      <c r="CE1302" s="316"/>
      <c r="CF1302" s="316"/>
      <c r="CG1302" s="316"/>
      <c r="CH1302" s="316"/>
      <c r="CI1302" s="316"/>
      <c r="CJ1302" s="316"/>
      <c r="CK1302" s="316"/>
      <c r="CL1302" s="316"/>
      <c r="CM1302" s="316"/>
      <c r="CN1302" s="316"/>
      <c r="CO1302" s="316"/>
      <c r="CP1302" s="316"/>
      <c r="CQ1302" s="316"/>
      <c r="CR1302" s="316"/>
      <c r="CS1302" s="316"/>
      <c r="CT1302" s="316"/>
      <c r="CU1302" s="316"/>
      <c r="CV1302" s="316"/>
      <c r="CW1302" s="316"/>
      <c r="CX1302" s="316"/>
      <c r="CY1302" s="316"/>
      <c r="CZ1302" s="316"/>
      <c r="DA1302" s="316"/>
      <c r="DB1302" s="316"/>
      <c r="DC1302" s="316"/>
      <c r="DD1302" s="316"/>
      <c r="DE1302" s="316"/>
      <c r="DF1302" s="316"/>
    </row>
    <row r="1303" spans="1:110" s="11" customFormat="1" x14ac:dyDescent="0.15">
      <c r="A1303" s="316"/>
      <c r="B1303" s="316"/>
      <c r="C1303" s="316"/>
      <c r="D1303" s="327"/>
      <c r="E1303" s="316"/>
      <c r="F1303" s="316"/>
      <c r="G1303" s="326"/>
      <c r="H1303" s="326"/>
      <c r="I1303" s="327"/>
      <c r="J1303" s="327"/>
      <c r="K1303" s="304"/>
      <c r="L1303" s="317"/>
      <c r="M1303" s="316"/>
      <c r="N1303" s="316"/>
      <c r="O1303" s="316"/>
      <c r="P1303" s="316"/>
      <c r="Q1303" s="304"/>
      <c r="R1303" s="316"/>
      <c r="S1303" s="287"/>
      <c r="T1303" s="316"/>
      <c r="U1303" s="316"/>
      <c r="V1303" s="316"/>
      <c r="W1303" s="317"/>
      <c r="X1303" s="316"/>
      <c r="Y1303" s="316"/>
      <c r="Z1303" s="316"/>
      <c r="AA1303" s="316"/>
      <c r="AB1303" s="316"/>
      <c r="AC1303" s="316"/>
      <c r="AD1303" s="316"/>
      <c r="AE1303" s="318"/>
      <c r="AF1303" s="318"/>
      <c r="AG1303" s="317"/>
      <c r="AH1303" s="316"/>
      <c r="AI1303" s="316"/>
      <c r="AJ1303" s="316"/>
      <c r="AK1303" s="316"/>
      <c r="AL1303" s="316"/>
      <c r="AM1303" s="316"/>
      <c r="AN1303" s="316"/>
      <c r="AO1303" s="316"/>
      <c r="AP1303" s="316"/>
      <c r="AQ1303" s="316"/>
      <c r="AR1303" s="316"/>
      <c r="AS1303" s="316"/>
      <c r="AT1303" s="316"/>
      <c r="AU1303" s="317"/>
      <c r="AV1303" s="316"/>
      <c r="AW1303" s="316"/>
      <c r="AX1303" s="318"/>
      <c r="AY1303" s="318"/>
      <c r="AZ1303" s="317"/>
      <c r="BA1303" s="316"/>
      <c r="BB1303" s="316"/>
      <c r="BC1303" s="316"/>
      <c r="BD1303" s="316"/>
      <c r="BE1303" s="317"/>
      <c r="BF1303" s="316"/>
      <c r="BG1303" s="316"/>
      <c r="BH1303" s="316"/>
      <c r="BI1303" s="316"/>
      <c r="BJ1303" s="317"/>
      <c r="BK1303" s="318"/>
      <c r="BL1303" s="318"/>
      <c r="BM1303" s="318"/>
      <c r="BN1303" s="316"/>
      <c r="BO1303" s="316"/>
      <c r="BP1303" s="316"/>
      <c r="BQ1303" s="316"/>
      <c r="BR1303" s="316"/>
      <c r="BS1303" s="316"/>
      <c r="BT1303" s="316"/>
      <c r="BU1303" s="316"/>
      <c r="BV1303" s="316"/>
      <c r="BW1303" s="316"/>
      <c r="BX1303" s="316"/>
      <c r="BY1303" s="316"/>
      <c r="BZ1303" s="316"/>
      <c r="CA1303" s="316"/>
      <c r="CB1303" s="316"/>
      <c r="CC1303" s="316"/>
      <c r="CD1303" s="316"/>
      <c r="CE1303" s="316"/>
      <c r="CF1303" s="316"/>
      <c r="CG1303" s="316"/>
      <c r="CH1303" s="316"/>
      <c r="CI1303" s="316"/>
      <c r="CJ1303" s="316"/>
      <c r="CK1303" s="316"/>
      <c r="CL1303" s="316"/>
      <c r="CM1303" s="316"/>
      <c r="CN1303" s="316"/>
      <c r="CO1303" s="316"/>
      <c r="CP1303" s="316"/>
      <c r="CQ1303" s="316"/>
      <c r="CR1303" s="316"/>
      <c r="CS1303" s="316"/>
      <c r="CT1303" s="316"/>
      <c r="CU1303" s="316"/>
      <c r="CV1303" s="316"/>
      <c r="CW1303" s="316"/>
      <c r="CX1303" s="316"/>
      <c r="CY1303" s="316"/>
      <c r="CZ1303" s="316"/>
      <c r="DA1303" s="316"/>
      <c r="DB1303" s="316"/>
      <c r="DC1303" s="316"/>
      <c r="DD1303" s="316"/>
      <c r="DE1303" s="316"/>
      <c r="DF1303" s="316"/>
    </row>
    <row r="1304" spans="1:110" s="11" customFormat="1" x14ac:dyDescent="0.15">
      <c r="A1304" s="316"/>
      <c r="B1304" s="316"/>
      <c r="C1304" s="316"/>
      <c r="D1304" s="327"/>
      <c r="E1304" s="316"/>
      <c r="F1304" s="316"/>
      <c r="G1304" s="326"/>
      <c r="H1304" s="326"/>
      <c r="I1304" s="327"/>
      <c r="J1304" s="327"/>
      <c r="K1304" s="304"/>
      <c r="L1304" s="317"/>
      <c r="M1304" s="316"/>
      <c r="N1304" s="316"/>
      <c r="O1304" s="316"/>
      <c r="P1304" s="316"/>
      <c r="Q1304" s="304"/>
      <c r="R1304" s="316"/>
      <c r="S1304" s="287"/>
      <c r="T1304" s="316"/>
      <c r="U1304" s="316"/>
      <c r="V1304" s="316"/>
      <c r="W1304" s="317"/>
      <c r="X1304" s="316"/>
      <c r="Y1304" s="316"/>
      <c r="Z1304" s="316"/>
      <c r="AA1304" s="316"/>
      <c r="AB1304" s="316"/>
      <c r="AC1304" s="316"/>
      <c r="AD1304" s="316"/>
      <c r="AE1304" s="318"/>
      <c r="AF1304" s="318"/>
      <c r="AG1304" s="317"/>
      <c r="AH1304" s="316"/>
      <c r="AI1304" s="316"/>
      <c r="AJ1304" s="316"/>
      <c r="AK1304" s="316"/>
      <c r="AL1304" s="316"/>
      <c r="AM1304" s="316"/>
      <c r="AN1304" s="316"/>
      <c r="AO1304" s="316"/>
      <c r="AP1304" s="316"/>
      <c r="AQ1304" s="316"/>
      <c r="AR1304" s="316"/>
      <c r="AS1304" s="316"/>
      <c r="AT1304" s="316"/>
      <c r="AU1304" s="317"/>
      <c r="AV1304" s="316"/>
      <c r="AW1304" s="316"/>
      <c r="AX1304" s="318"/>
      <c r="AY1304" s="318"/>
      <c r="AZ1304" s="317"/>
      <c r="BA1304" s="316"/>
      <c r="BB1304" s="316"/>
      <c r="BC1304" s="316"/>
      <c r="BD1304" s="316"/>
      <c r="BE1304" s="317"/>
      <c r="BF1304" s="316"/>
      <c r="BG1304" s="316"/>
      <c r="BH1304" s="316"/>
      <c r="BI1304" s="316"/>
      <c r="BJ1304" s="317"/>
      <c r="BK1304" s="318"/>
      <c r="BL1304" s="318"/>
      <c r="BM1304" s="318"/>
      <c r="BN1304" s="316"/>
      <c r="BO1304" s="316"/>
      <c r="BP1304" s="316"/>
      <c r="BQ1304" s="316"/>
      <c r="BR1304" s="316"/>
      <c r="BS1304" s="316"/>
      <c r="BT1304" s="316"/>
      <c r="BU1304" s="316"/>
      <c r="BV1304" s="316"/>
      <c r="BW1304" s="316"/>
      <c r="BX1304" s="316"/>
      <c r="BY1304" s="316"/>
      <c r="BZ1304" s="316"/>
      <c r="CA1304" s="316"/>
      <c r="CB1304" s="316"/>
      <c r="CC1304" s="316"/>
      <c r="CD1304" s="316"/>
      <c r="CE1304" s="316"/>
      <c r="CF1304" s="316"/>
      <c r="CG1304" s="316"/>
      <c r="CH1304" s="316"/>
      <c r="CI1304" s="316"/>
      <c r="CJ1304" s="316"/>
      <c r="CK1304" s="316"/>
      <c r="CL1304" s="316"/>
      <c r="CM1304" s="316"/>
      <c r="CN1304" s="316"/>
      <c r="CO1304" s="316"/>
      <c r="CP1304" s="316"/>
      <c r="CQ1304" s="316"/>
      <c r="CR1304" s="316"/>
      <c r="CS1304" s="316"/>
      <c r="CT1304" s="316"/>
      <c r="CU1304" s="316"/>
      <c r="CV1304" s="316"/>
      <c r="CW1304" s="316"/>
      <c r="CX1304" s="316"/>
      <c r="CY1304" s="316"/>
      <c r="CZ1304" s="316"/>
      <c r="DA1304" s="316"/>
      <c r="DB1304" s="316"/>
      <c r="DC1304" s="316"/>
      <c r="DD1304" s="316"/>
      <c r="DE1304" s="316"/>
      <c r="DF1304" s="316"/>
    </row>
    <row r="1305" spans="1:110" s="11" customFormat="1" x14ac:dyDescent="0.15">
      <c r="A1305" s="316"/>
      <c r="B1305" s="316"/>
      <c r="C1305" s="316"/>
      <c r="D1305" s="327"/>
      <c r="E1305" s="316"/>
      <c r="F1305" s="316"/>
      <c r="G1305" s="326"/>
      <c r="H1305" s="326"/>
      <c r="I1305" s="327"/>
      <c r="J1305" s="327"/>
      <c r="K1305" s="304"/>
      <c r="L1305" s="317"/>
      <c r="M1305" s="316"/>
      <c r="N1305" s="316"/>
      <c r="O1305" s="316"/>
      <c r="P1305" s="316"/>
      <c r="Q1305" s="304"/>
      <c r="R1305" s="316"/>
      <c r="S1305" s="287"/>
      <c r="T1305" s="316"/>
      <c r="U1305" s="316"/>
      <c r="V1305" s="316"/>
      <c r="W1305" s="317"/>
      <c r="X1305" s="316"/>
      <c r="Y1305" s="316"/>
      <c r="Z1305" s="316"/>
      <c r="AA1305" s="316"/>
      <c r="AB1305" s="316"/>
      <c r="AC1305" s="316"/>
      <c r="AD1305" s="316"/>
      <c r="AE1305" s="318"/>
      <c r="AF1305" s="318"/>
      <c r="AG1305" s="317"/>
      <c r="AH1305" s="316"/>
      <c r="AI1305" s="316"/>
      <c r="AJ1305" s="316"/>
      <c r="AK1305" s="316"/>
      <c r="AL1305" s="316"/>
      <c r="AM1305" s="316"/>
      <c r="AN1305" s="316"/>
      <c r="AO1305" s="316"/>
      <c r="AP1305" s="316"/>
      <c r="AQ1305" s="316"/>
      <c r="AR1305" s="316"/>
      <c r="AS1305" s="316"/>
      <c r="AT1305" s="316"/>
      <c r="AU1305" s="317"/>
      <c r="AV1305" s="316"/>
      <c r="AW1305" s="316"/>
      <c r="AX1305" s="318"/>
      <c r="AY1305" s="318"/>
      <c r="AZ1305" s="317"/>
      <c r="BA1305" s="316"/>
      <c r="BB1305" s="316"/>
      <c r="BC1305" s="316"/>
      <c r="BD1305" s="316"/>
      <c r="BE1305" s="317"/>
      <c r="BF1305" s="316"/>
      <c r="BG1305" s="316"/>
      <c r="BH1305" s="316"/>
      <c r="BI1305" s="316"/>
      <c r="BJ1305" s="317"/>
      <c r="BK1305" s="318"/>
      <c r="BL1305" s="318"/>
      <c r="BM1305" s="318"/>
      <c r="BN1305" s="316"/>
      <c r="BO1305" s="316"/>
      <c r="BP1305" s="316"/>
      <c r="BQ1305" s="316"/>
      <c r="BR1305" s="316"/>
      <c r="BS1305" s="316"/>
      <c r="BT1305" s="316"/>
      <c r="BU1305" s="316"/>
      <c r="BV1305" s="316"/>
      <c r="BW1305" s="316"/>
      <c r="BX1305" s="316"/>
      <c r="BY1305" s="316"/>
      <c r="BZ1305" s="316"/>
      <c r="CA1305" s="316"/>
      <c r="CB1305" s="316"/>
      <c r="CC1305" s="316"/>
      <c r="CD1305" s="316"/>
      <c r="CE1305" s="316"/>
      <c r="CF1305" s="316"/>
      <c r="CG1305" s="316"/>
      <c r="CH1305" s="316"/>
      <c r="CI1305" s="316"/>
      <c r="CJ1305" s="316"/>
      <c r="CK1305" s="316"/>
      <c r="CL1305" s="316"/>
      <c r="CM1305" s="316"/>
      <c r="CN1305" s="316"/>
      <c r="CO1305" s="316"/>
      <c r="CP1305" s="316"/>
      <c r="CQ1305" s="316"/>
      <c r="CR1305" s="316"/>
      <c r="CS1305" s="316"/>
      <c r="CT1305" s="316"/>
      <c r="CU1305" s="316"/>
      <c r="CV1305" s="316"/>
      <c r="CW1305" s="316"/>
      <c r="CX1305" s="316"/>
      <c r="CY1305" s="316"/>
      <c r="CZ1305" s="316"/>
      <c r="DA1305" s="316"/>
      <c r="DB1305" s="316"/>
      <c r="DC1305" s="316"/>
      <c r="DD1305" s="316"/>
      <c r="DE1305" s="316"/>
      <c r="DF1305" s="316"/>
    </row>
    <row r="1306" spans="1:110" s="11" customFormat="1" x14ac:dyDescent="0.15">
      <c r="A1306" s="316"/>
      <c r="B1306" s="316"/>
      <c r="C1306" s="316"/>
      <c r="D1306" s="327"/>
      <c r="E1306" s="316"/>
      <c r="F1306" s="316"/>
      <c r="G1306" s="326"/>
      <c r="H1306" s="326"/>
      <c r="I1306" s="327"/>
      <c r="J1306" s="327"/>
      <c r="K1306" s="304"/>
      <c r="L1306" s="317"/>
      <c r="M1306" s="316"/>
      <c r="N1306" s="316"/>
      <c r="O1306" s="316"/>
      <c r="P1306" s="316"/>
      <c r="Q1306" s="304"/>
      <c r="R1306" s="316"/>
      <c r="S1306" s="287"/>
      <c r="T1306" s="316"/>
      <c r="U1306" s="316"/>
      <c r="V1306" s="316"/>
      <c r="W1306" s="317"/>
      <c r="X1306" s="316"/>
      <c r="Y1306" s="316"/>
      <c r="Z1306" s="316"/>
      <c r="AA1306" s="316"/>
      <c r="AB1306" s="316"/>
      <c r="AC1306" s="316"/>
      <c r="AD1306" s="316"/>
      <c r="AE1306" s="318"/>
      <c r="AF1306" s="318"/>
      <c r="AG1306" s="317"/>
      <c r="AH1306" s="316"/>
      <c r="AI1306" s="316"/>
      <c r="AJ1306" s="316"/>
      <c r="AK1306" s="316"/>
      <c r="AL1306" s="316"/>
      <c r="AM1306" s="316"/>
      <c r="AN1306" s="316"/>
      <c r="AO1306" s="316"/>
      <c r="AP1306" s="316"/>
      <c r="AQ1306" s="316"/>
      <c r="AR1306" s="316"/>
      <c r="AS1306" s="316"/>
      <c r="AT1306" s="316"/>
      <c r="AU1306" s="317"/>
      <c r="AV1306" s="316"/>
      <c r="AW1306" s="316"/>
      <c r="AX1306" s="318"/>
      <c r="AY1306" s="318"/>
      <c r="AZ1306" s="317"/>
      <c r="BA1306" s="316"/>
      <c r="BB1306" s="316"/>
      <c r="BC1306" s="316"/>
      <c r="BD1306" s="316"/>
      <c r="BE1306" s="317"/>
      <c r="BF1306" s="316"/>
      <c r="BG1306" s="316"/>
      <c r="BH1306" s="316"/>
      <c r="BI1306" s="316"/>
      <c r="BJ1306" s="317"/>
      <c r="BK1306" s="318"/>
      <c r="BL1306" s="318"/>
      <c r="BM1306" s="318"/>
      <c r="BN1306" s="316"/>
      <c r="BO1306" s="316"/>
      <c r="BP1306" s="316"/>
      <c r="BQ1306" s="316"/>
      <c r="BR1306" s="316"/>
      <c r="BS1306" s="316"/>
      <c r="BT1306" s="316"/>
      <c r="BU1306" s="316"/>
      <c r="BV1306" s="316"/>
      <c r="BW1306" s="316"/>
      <c r="BX1306" s="316"/>
      <c r="BY1306" s="316"/>
      <c r="BZ1306" s="316"/>
      <c r="CA1306" s="316"/>
      <c r="CB1306" s="316"/>
      <c r="CC1306" s="316"/>
      <c r="CD1306" s="316"/>
      <c r="CE1306" s="316"/>
      <c r="CF1306" s="316"/>
      <c r="CG1306" s="316"/>
      <c r="CH1306" s="316"/>
      <c r="CI1306" s="316"/>
      <c r="CJ1306" s="316"/>
      <c r="CK1306" s="316"/>
      <c r="CL1306" s="316"/>
      <c r="CM1306" s="316"/>
      <c r="CN1306" s="316"/>
      <c r="CO1306" s="316"/>
      <c r="CP1306" s="316"/>
      <c r="CQ1306" s="316"/>
      <c r="CR1306" s="316"/>
      <c r="CS1306" s="316"/>
      <c r="CT1306" s="316"/>
      <c r="CU1306" s="316"/>
      <c r="CV1306" s="316"/>
      <c r="CW1306" s="316"/>
      <c r="CX1306" s="316"/>
      <c r="CY1306" s="316"/>
      <c r="CZ1306" s="316"/>
      <c r="DA1306" s="316"/>
      <c r="DB1306" s="316"/>
      <c r="DC1306" s="316"/>
      <c r="DD1306" s="316"/>
      <c r="DE1306" s="316"/>
      <c r="DF1306" s="316"/>
    </row>
    <row r="1307" spans="1:110" s="11" customFormat="1" x14ac:dyDescent="0.15">
      <c r="A1307" s="316"/>
      <c r="B1307" s="316"/>
      <c r="C1307" s="316"/>
      <c r="D1307" s="327"/>
      <c r="E1307" s="316"/>
      <c r="F1307" s="316"/>
      <c r="G1307" s="326"/>
      <c r="H1307" s="326"/>
      <c r="I1307" s="327"/>
      <c r="J1307" s="327"/>
      <c r="K1307" s="304"/>
      <c r="L1307" s="317"/>
      <c r="M1307" s="316"/>
      <c r="N1307" s="316"/>
      <c r="O1307" s="316"/>
      <c r="P1307" s="316"/>
      <c r="Q1307" s="304"/>
      <c r="R1307" s="316"/>
      <c r="S1307" s="287"/>
      <c r="T1307" s="316"/>
      <c r="U1307" s="316"/>
      <c r="V1307" s="316"/>
      <c r="W1307" s="317"/>
      <c r="X1307" s="316"/>
      <c r="Y1307" s="316"/>
      <c r="Z1307" s="316"/>
      <c r="AA1307" s="316"/>
      <c r="AB1307" s="316"/>
      <c r="AC1307" s="316"/>
      <c r="AD1307" s="316"/>
      <c r="AE1307" s="318"/>
      <c r="AF1307" s="318"/>
      <c r="AG1307" s="317"/>
      <c r="AH1307" s="316"/>
      <c r="AI1307" s="316"/>
      <c r="AJ1307" s="316"/>
      <c r="AK1307" s="316"/>
      <c r="AL1307" s="316"/>
      <c r="AM1307" s="316"/>
      <c r="AN1307" s="316"/>
      <c r="AO1307" s="316"/>
      <c r="AP1307" s="316"/>
      <c r="AQ1307" s="316"/>
      <c r="AR1307" s="316"/>
      <c r="AS1307" s="316"/>
      <c r="AT1307" s="316"/>
      <c r="AU1307" s="317"/>
      <c r="AV1307" s="316"/>
      <c r="AW1307" s="316"/>
      <c r="AX1307" s="318"/>
      <c r="AY1307" s="318"/>
      <c r="AZ1307" s="317"/>
      <c r="BA1307" s="316"/>
      <c r="BB1307" s="316"/>
      <c r="BC1307" s="316"/>
      <c r="BD1307" s="316"/>
      <c r="BE1307" s="317"/>
      <c r="BF1307" s="316"/>
      <c r="BG1307" s="316"/>
      <c r="BH1307" s="316"/>
      <c r="BI1307" s="316"/>
      <c r="BJ1307" s="317"/>
      <c r="BK1307" s="318"/>
      <c r="BL1307" s="318"/>
      <c r="BM1307" s="318"/>
      <c r="BN1307" s="316"/>
      <c r="BO1307" s="316"/>
      <c r="BP1307" s="316"/>
      <c r="BQ1307" s="316"/>
      <c r="BR1307" s="316"/>
      <c r="BS1307" s="316"/>
      <c r="BT1307" s="316"/>
      <c r="BU1307" s="316"/>
      <c r="BV1307" s="316"/>
      <c r="BW1307" s="316"/>
      <c r="BX1307" s="316"/>
      <c r="BY1307" s="316"/>
      <c r="BZ1307" s="316"/>
      <c r="CA1307" s="316"/>
      <c r="CB1307" s="316"/>
      <c r="CC1307" s="316"/>
      <c r="CD1307" s="316"/>
      <c r="CE1307" s="316"/>
      <c r="CF1307" s="316"/>
      <c r="CG1307" s="316"/>
      <c r="CH1307" s="316"/>
      <c r="CI1307" s="316"/>
      <c r="CJ1307" s="316"/>
      <c r="CK1307" s="316"/>
      <c r="CL1307" s="316"/>
      <c r="CM1307" s="316"/>
      <c r="CN1307" s="316"/>
      <c r="CO1307" s="316"/>
      <c r="CP1307" s="316"/>
      <c r="CQ1307" s="316"/>
      <c r="CR1307" s="316"/>
      <c r="CS1307" s="316"/>
      <c r="CT1307" s="316"/>
      <c r="CU1307" s="316"/>
      <c r="CV1307" s="316"/>
      <c r="CW1307" s="316"/>
      <c r="CX1307" s="316"/>
      <c r="CY1307" s="316"/>
      <c r="CZ1307" s="316"/>
      <c r="DA1307" s="316"/>
      <c r="DB1307" s="316"/>
      <c r="DC1307" s="316"/>
      <c r="DD1307" s="316"/>
      <c r="DE1307" s="316"/>
      <c r="DF1307" s="316"/>
    </row>
    <row r="1308" spans="1:110" s="11" customFormat="1" x14ac:dyDescent="0.15">
      <c r="A1308" s="316"/>
      <c r="B1308" s="316"/>
      <c r="C1308" s="316"/>
      <c r="D1308" s="327"/>
      <c r="E1308" s="316"/>
      <c r="F1308" s="316"/>
      <c r="G1308" s="326"/>
      <c r="H1308" s="326"/>
      <c r="I1308" s="327"/>
      <c r="J1308" s="327"/>
      <c r="K1308" s="304"/>
      <c r="L1308" s="317"/>
      <c r="M1308" s="316"/>
      <c r="N1308" s="316"/>
      <c r="O1308" s="316"/>
      <c r="P1308" s="316"/>
      <c r="Q1308" s="304"/>
      <c r="R1308" s="316"/>
      <c r="S1308" s="287"/>
      <c r="T1308" s="316"/>
      <c r="U1308" s="316"/>
      <c r="V1308" s="316"/>
      <c r="W1308" s="317"/>
      <c r="X1308" s="316"/>
      <c r="Y1308" s="316"/>
      <c r="Z1308" s="316"/>
      <c r="AA1308" s="316"/>
      <c r="AB1308" s="316"/>
      <c r="AC1308" s="316"/>
      <c r="AD1308" s="316"/>
      <c r="AE1308" s="318"/>
      <c r="AF1308" s="318"/>
      <c r="AG1308" s="317"/>
      <c r="AH1308" s="316"/>
      <c r="AI1308" s="316"/>
      <c r="AJ1308" s="316"/>
      <c r="AK1308" s="316"/>
      <c r="AL1308" s="316"/>
      <c r="AM1308" s="316"/>
      <c r="AN1308" s="316"/>
      <c r="AO1308" s="316"/>
      <c r="AP1308" s="316"/>
      <c r="AQ1308" s="316"/>
      <c r="AR1308" s="316"/>
      <c r="AS1308" s="316"/>
      <c r="AT1308" s="316"/>
      <c r="AU1308" s="317"/>
      <c r="AV1308" s="316"/>
      <c r="AW1308" s="316"/>
      <c r="AX1308" s="318"/>
      <c r="AY1308" s="318"/>
      <c r="AZ1308" s="317"/>
      <c r="BA1308" s="316"/>
      <c r="BB1308" s="316"/>
      <c r="BC1308" s="316"/>
      <c r="BD1308" s="316"/>
      <c r="BE1308" s="317"/>
      <c r="BF1308" s="316"/>
      <c r="BG1308" s="316"/>
      <c r="BH1308" s="316"/>
      <c r="BI1308" s="316"/>
      <c r="BJ1308" s="317"/>
      <c r="BK1308" s="318"/>
      <c r="BL1308" s="318"/>
      <c r="BM1308" s="318"/>
      <c r="BN1308" s="316"/>
      <c r="BO1308" s="316"/>
      <c r="BP1308" s="316"/>
      <c r="BQ1308" s="316"/>
      <c r="BR1308" s="316"/>
      <c r="BS1308" s="316"/>
      <c r="BT1308" s="316"/>
      <c r="BU1308" s="316"/>
      <c r="BV1308" s="316"/>
      <c r="BW1308" s="316"/>
      <c r="BX1308" s="316"/>
      <c r="BY1308" s="316"/>
      <c r="BZ1308" s="316"/>
      <c r="CA1308" s="316"/>
      <c r="CB1308" s="316"/>
      <c r="CC1308" s="316"/>
      <c r="CD1308" s="316"/>
      <c r="CE1308" s="316"/>
      <c r="CF1308" s="316"/>
      <c r="CG1308" s="316"/>
      <c r="CH1308" s="316"/>
      <c r="CI1308" s="316"/>
      <c r="CJ1308" s="316"/>
      <c r="CK1308" s="316"/>
      <c r="CL1308" s="316"/>
      <c r="CM1308" s="316"/>
      <c r="CN1308" s="316"/>
      <c r="CO1308" s="316"/>
      <c r="CP1308" s="316"/>
      <c r="CQ1308" s="316"/>
      <c r="CR1308" s="316"/>
      <c r="CS1308" s="316"/>
      <c r="CT1308" s="316"/>
      <c r="CU1308" s="316"/>
      <c r="CV1308" s="316"/>
      <c r="CW1308" s="316"/>
      <c r="CX1308" s="316"/>
      <c r="CY1308" s="316"/>
      <c r="CZ1308" s="316"/>
      <c r="DA1308" s="316"/>
      <c r="DB1308" s="316"/>
      <c r="DC1308" s="316"/>
      <c r="DD1308" s="316"/>
      <c r="DE1308" s="316"/>
      <c r="DF1308" s="316"/>
    </row>
    <row r="1309" spans="1:110" s="11" customFormat="1" x14ac:dyDescent="0.15">
      <c r="A1309" s="316"/>
      <c r="B1309" s="316"/>
      <c r="C1309" s="316"/>
      <c r="D1309" s="327"/>
      <c r="E1309" s="316"/>
      <c r="F1309" s="316"/>
      <c r="G1309" s="326"/>
      <c r="H1309" s="326"/>
      <c r="I1309" s="327"/>
      <c r="J1309" s="327"/>
      <c r="K1309" s="304"/>
      <c r="L1309" s="317"/>
      <c r="M1309" s="316"/>
      <c r="N1309" s="316"/>
      <c r="O1309" s="316"/>
      <c r="P1309" s="316"/>
      <c r="Q1309" s="304"/>
      <c r="R1309" s="316"/>
      <c r="S1309" s="287"/>
      <c r="T1309" s="316"/>
      <c r="U1309" s="316"/>
      <c r="V1309" s="316"/>
      <c r="W1309" s="317"/>
      <c r="X1309" s="316"/>
      <c r="Y1309" s="316"/>
      <c r="Z1309" s="316"/>
      <c r="AA1309" s="316"/>
      <c r="AB1309" s="316"/>
      <c r="AC1309" s="316"/>
      <c r="AD1309" s="316"/>
      <c r="AE1309" s="318"/>
      <c r="AF1309" s="318"/>
      <c r="AG1309" s="317"/>
      <c r="AH1309" s="316"/>
      <c r="AI1309" s="316"/>
      <c r="AJ1309" s="316"/>
      <c r="AK1309" s="316"/>
      <c r="AL1309" s="316"/>
      <c r="AM1309" s="316"/>
      <c r="AN1309" s="316"/>
      <c r="AO1309" s="316"/>
      <c r="AP1309" s="316"/>
      <c r="AQ1309" s="316"/>
      <c r="AR1309" s="316"/>
      <c r="AS1309" s="316"/>
      <c r="AT1309" s="316"/>
      <c r="AU1309" s="317"/>
      <c r="AV1309" s="316"/>
      <c r="AW1309" s="316"/>
      <c r="AX1309" s="318"/>
      <c r="AY1309" s="318"/>
      <c r="AZ1309" s="317"/>
      <c r="BA1309" s="316"/>
      <c r="BB1309" s="316"/>
      <c r="BC1309" s="316"/>
      <c r="BD1309" s="316"/>
      <c r="BE1309" s="317"/>
      <c r="BF1309" s="316"/>
      <c r="BG1309" s="316"/>
      <c r="BH1309" s="316"/>
      <c r="BI1309" s="316"/>
      <c r="BJ1309" s="317"/>
      <c r="BK1309" s="318"/>
      <c r="BL1309" s="318"/>
      <c r="BM1309" s="318"/>
      <c r="BN1309" s="316"/>
      <c r="BO1309" s="316"/>
      <c r="BP1309" s="316"/>
      <c r="BQ1309" s="316"/>
      <c r="BR1309" s="316"/>
      <c r="BS1309" s="316"/>
      <c r="BT1309" s="316"/>
      <c r="BU1309" s="316"/>
      <c r="BV1309" s="316"/>
      <c r="BW1309" s="316"/>
      <c r="BX1309" s="316"/>
      <c r="BY1309" s="316"/>
      <c r="BZ1309" s="316"/>
      <c r="CA1309" s="316"/>
      <c r="CB1309" s="316"/>
      <c r="CC1309" s="316"/>
      <c r="CD1309" s="316"/>
      <c r="CE1309" s="316"/>
      <c r="CF1309" s="316"/>
      <c r="CG1309" s="316"/>
      <c r="CH1309" s="316"/>
      <c r="CI1309" s="316"/>
      <c r="CJ1309" s="316"/>
      <c r="CK1309" s="316"/>
      <c r="CL1309" s="316"/>
      <c r="CM1309" s="316"/>
      <c r="CN1309" s="316"/>
      <c r="CO1309" s="316"/>
      <c r="CP1309" s="316"/>
      <c r="CQ1309" s="316"/>
      <c r="CR1309" s="316"/>
      <c r="CS1309" s="316"/>
      <c r="CT1309" s="316"/>
      <c r="CU1309" s="316"/>
      <c r="CV1309" s="316"/>
      <c r="CW1309" s="316"/>
      <c r="CX1309" s="316"/>
      <c r="CY1309" s="316"/>
      <c r="CZ1309" s="316"/>
      <c r="DA1309" s="316"/>
      <c r="DB1309" s="316"/>
      <c r="DC1309" s="316"/>
      <c r="DD1309" s="316"/>
      <c r="DE1309" s="316"/>
      <c r="DF1309" s="316"/>
    </row>
    <row r="1310" spans="1:110" s="11" customFormat="1" x14ac:dyDescent="0.15">
      <c r="A1310" s="316"/>
      <c r="B1310" s="316"/>
      <c r="C1310" s="316"/>
      <c r="D1310" s="327"/>
      <c r="E1310" s="316"/>
      <c r="F1310" s="316"/>
      <c r="G1310" s="326"/>
      <c r="H1310" s="326"/>
      <c r="I1310" s="327"/>
      <c r="J1310" s="327"/>
      <c r="K1310" s="304"/>
      <c r="L1310" s="317"/>
      <c r="M1310" s="316"/>
      <c r="N1310" s="316"/>
      <c r="O1310" s="316"/>
      <c r="P1310" s="316"/>
      <c r="Q1310" s="304"/>
      <c r="R1310" s="316"/>
      <c r="S1310" s="287"/>
      <c r="T1310" s="316"/>
      <c r="U1310" s="316"/>
      <c r="V1310" s="316"/>
      <c r="W1310" s="317"/>
      <c r="X1310" s="316"/>
      <c r="Y1310" s="316"/>
      <c r="Z1310" s="316"/>
      <c r="AA1310" s="316"/>
      <c r="AB1310" s="316"/>
      <c r="AC1310" s="316"/>
      <c r="AD1310" s="316"/>
      <c r="AE1310" s="318"/>
      <c r="AF1310" s="318"/>
      <c r="AG1310" s="317"/>
      <c r="AH1310" s="316"/>
      <c r="AI1310" s="316"/>
      <c r="AJ1310" s="316"/>
      <c r="AK1310" s="316"/>
      <c r="AL1310" s="316"/>
      <c r="AM1310" s="316"/>
      <c r="AN1310" s="316"/>
      <c r="AO1310" s="316"/>
      <c r="AP1310" s="316"/>
      <c r="AQ1310" s="316"/>
      <c r="AR1310" s="316"/>
      <c r="AS1310" s="316"/>
      <c r="AT1310" s="316"/>
      <c r="AU1310" s="317"/>
      <c r="AV1310" s="316"/>
      <c r="AW1310" s="316"/>
      <c r="AX1310" s="318"/>
      <c r="AY1310" s="318"/>
      <c r="AZ1310" s="317"/>
      <c r="BA1310" s="316"/>
      <c r="BB1310" s="316"/>
      <c r="BC1310" s="316"/>
      <c r="BD1310" s="316"/>
      <c r="BE1310" s="317"/>
      <c r="BF1310" s="316"/>
      <c r="BG1310" s="316"/>
      <c r="BH1310" s="316"/>
      <c r="BI1310" s="316"/>
      <c r="BJ1310" s="317"/>
      <c r="BK1310" s="318"/>
      <c r="BL1310" s="318"/>
      <c r="BM1310" s="318"/>
      <c r="BN1310" s="316"/>
      <c r="BO1310" s="316"/>
      <c r="BP1310" s="316"/>
      <c r="BQ1310" s="316"/>
      <c r="BR1310" s="316"/>
      <c r="BS1310" s="316"/>
      <c r="BT1310" s="316"/>
      <c r="BU1310" s="316"/>
      <c r="BV1310" s="316"/>
      <c r="BW1310" s="316"/>
      <c r="BX1310" s="316"/>
      <c r="BY1310" s="316"/>
      <c r="BZ1310" s="316"/>
      <c r="CA1310" s="316"/>
      <c r="CB1310" s="316"/>
      <c r="CC1310" s="316"/>
      <c r="CD1310" s="316"/>
      <c r="CE1310" s="316"/>
      <c r="CF1310" s="316"/>
      <c r="CG1310" s="316"/>
      <c r="CH1310" s="316"/>
      <c r="CI1310" s="316"/>
      <c r="CJ1310" s="316"/>
      <c r="CK1310" s="316"/>
      <c r="CL1310" s="316"/>
      <c r="CM1310" s="316"/>
      <c r="CN1310" s="316"/>
      <c r="CO1310" s="316"/>
      <c r="CP1310" s="316"/>
      <c r="CQ1310" s="316"/>
      <c r="CR1310" s="316"/>
      <c r="CS1310" s="316"/>
      <c r="CT1310" s="316"/>
      <c r="CU1310" s="316"/>
      <c r="CV1310" s="316"/>
      <c r="CW1310" s="316"/>
      <c r="CX1310" s="316"/>
      <c r="CY1310" s="316"/>
      <c r="CZ1310" s="316"/>
      <c r="DA1310" s="316"/>
      <c r="DB1310" s="316"/>
      <c r="DC1310" s="316"/>
      <c r="DD1310" s="316"/>
      <c r="DE1310" s="316"/>
      <c r="DF1310" s="316"/>
    </row>
    <row r="1311" spans="1:110" s="11" customFormat="1" x14ac:dyDescent="0.15">
      <c r="A1311" s="316"/>
      <c r="B1311" s="316"/>
      <c r="C1311" s="316"/>
      <c r="D1311" s="327"/>
      <c r="E1311" s="316"/>
      <c r="F1311" s="316"/>
      <c r="G1311" s="326"/>
      <c r="H1311" s="326"/>
      <c r="I1311" s="327"/>
      <c r="J1311" s="327"/>
      <c r="K1311" s="304"/>
      <c r="L1311" s="317"/>
      <c r="M1311" s="316"/>
      <c r="N1311" s="316"/>
      <c r="O1311" s="316"/>
      <c r="P1311" s="316"/>
      <c r="Q1311" s="304"/>
      <c r="R1311" s="316"/>
      <c r="S1311" s="287"/>
      <c r="T1311" s="316"/>
      <c r="U1311" s="316"/>
      <c r="V1311" s="316"/>
      <c r="W1311" s="317"/>
      <c r="X1311" s="316"/>
      <c r="Y1311" s="316"/>
      <c r="Z1311" s="316"/>
      <c r="AA1311" s="316"/>
      <c r="AB1311" s="316"/>
      <c r="AC1311" s="316"/>
      <c r="AD1311" s="316"/>
      <c r="AE1311" s="318"/>
      <c r="AF1311" s="318"/>
      <c r="AG1311" s="317"/>
      <c r="AH1311" s="316"/>
      <c r="AI1311" s="316"/>
      <c r="AJ1311" s="316"/>
      <c r="AK1311" s="316"/>
      <c r="AL1311" s="316"/>
      <c r="AM1311" s="316"/>
      <c r="AN1311" s="316"/>
      <c r="AO1311" s="316"/>
      <c r="AP1311" s="316"/>
      <c r="AQ1311" s="316"/>
      <c r="AR1311" s="316"/>
      <c r="AS1311" s="316"/>
      <c r="AT1311" s="316"/>
      <c r="AU1311" s="317"/>
      <c r="AV1311" s="316"/>
      <c r="AW1311" s="316"/>
      <c r="AX1311" s="318"/>
      <c r="AY1311" s="318"/>
      <c r="AZ1311" s="317"/>
      <c r="BA1311" s="316"/>
      <c r="BB1311" s="316"/>
      <c r="BC1311" s="316"/>
      <c r="BD1311" s="316"/>
      <c r="BE1311" s="317"/>
      <c r="BF1311" s="316"/>
      <c r="BG1311" s="316"/>
      <c r="BH1311" s="316"/>
      <c r="BI1311" s="316"/>
      <c r="BJ1311" s="317"/>
      <c r="BK1311" s="318"/>
      <c r="BL1311" s="318"/>
      <c r="BM1311" s="318"/>
      <c r="BN1311" s="316"/>
      <c r="BO1311" s="316"/>
      <c r="BP1311" s="316"/>
      <c r="BQ1311" s="316"/>
      <c r="BR1311" s="316"/>
      <c r="BS1311" s="316"/>
      <c r="BT1311" s="316"/>
      <c r="BU1311" s="316"/>
      <c r="BV1311" s="316"/>
      <c r="BW1311" s="316"/>
      <c r="BX1311" s="316"/>
      <c r="BY1311" s="316"/>
      <c r="BZ1311" s="316"/>
      <c r="CA1311" s="316"/>
      <c r="CB1311" s="316"/>
      <c r="CC1311" s="316"/>
      <c r="CD1311" s="316"/>
      <c r="CE1311" s="316"/>
      <c r="CF1311" s="316"/>
      <c r="CG1311" s="316"/>
      <c r="CH1311" s="316"/>
      <c r="CI1311" s="316"/>
      <c r="CJ1311" s="316"/>
      <c r="CK1311" s="316"/>
      <c r="CL1311" s="316"/>
      <c r="CM1311" s="316"/>
      <c r="CN1311" s="316"/>
      <c r="CO1311" s="316"/>
      <c r="CP1311" s="316"/>
      <c r="CQ1311" s="316"/>
      <c r="CR1311" s="316"/>
      <c r="CS1311" s="316"/>
      <c r="CT1311" s="316"/>
      <c r="CU1311" s="316"/>
      <c r="CV1311" s="316"/>
      <c r="CW1311" s="316"/>
      <c r="CX1311" s="316"/>
      <c r="CY1311" s="316"/>
      <c r="CZ1311" s="316"/>
      <c r="DA1311" s="316"/>
      <c r="DB1311" s="316"/>
      <c r="DC1311" s="316"/>
      <c r="DD1311" s="316"/>
      <c r="DE1311" s="316"/>
      <c r="DF1311" s="316"/>
    </row>
    <row r="1312" spans="1:110" s="11" customFormat="1" x14ac:dyDescent="0.15">
      <c r="A1312" s="316"/>
      <c r="B1312" s="316"/>
      <c r="C1312" s="316"/>
      <c r="D1312" s="327"/>
      <c r="E1312" s="316"/>
      <c r="F1312" s="316"/>
      <c r="G1312" s="326"/>
      <c r="H1312" s="326"/>
      <c r="I1312" s="327"/>
      <c r="J1312" s="327"/>
      <c r="K1312" s="304"/>
      <c r="L1312" s="317"/>
      <c r="M1312" s="316"/>
      <c r="N1312" s="316"/>
      <c r="O1312" s="316"/>
      <c r="P1312" s="316"/>
      <c r="Q1312" s="304"/>
      <c r="R1312" s="316"/>
      <c r="S1312" s="287"/>
      <c r="T1312" s="316"/>
      <c r="U1312" s="316"/>
      <c r="V1312" s="316"/>
      <c r="W1312" s="317"/>
      <c r="X1312" s="316"/>
      <c r="Y1312" s="316"/>
      <c r="Z1312" s="316"/>
      <c r="AA1312" s="316"/>
      <c r="AB1312" s="316"/>
      <c r="AC1312" s="316"/>
      <c r="AD1312" s="316"/>
      <c r="AE1312" s="318"/>
      <c r="AF1312" s="318"/>
      <c r="AG1312" s="317"/>
      <c r="AH1312" s="316"/>
      <c r="AI1312" s="316"/>
      <c r="AJ1312" s="316"/>
      <c r="AK1312" s="316"/>
      <c r="AL1312" s="316"/>
      <c r="AM1312" s="316"/>
      <c r="AN1312" s="316"/>
      <c r="AO1312" s="316"/>
      <c r="AP1312" s="316"/>
      <c r="AQ1312" s="316"/>
      <c r="AR1312" s="316"/>
      <c r="AS1312" s="316"/>
      <c r="AT1312" s="316"/>
      <c r="AU1312" s="317"/>
      <c r="AV1312" s="316"/>
      <c r="AW1312" s="316"/>
      <c r="AX1312" s="318"/>
      <c r="AY1312" s="318"/>
      <c r="AZ1312" s="317"/>
      <c r="BA1312" s="316"/>
      <c r="BB1312" s="316"/>
      <c r="BC1312" s="316"/>
      <c r="BD1312" s="316"/>
      <c r="BE1312" s="317"/>
      <c r="BF1312" s="316"/>
      <c r="BG1312" s="316"/>
      <c r="BH1312" s="316"/>
      <c r="BI1312" s="316"/>
      <c r="BJ1312" s="317"/>
      <c r="BK1312" s="318"/>
      <c r="BL1312" s="318"/>
      <c r="BM1312" s="318"/>
      <c r="BN1312" s="316"/>
      <c r="BO1312" s="316"/>
      <c r="BP1312" s="316"/>
      <c r="BQ1312" s="316"/>
      <c r="BR1312" s="316"/>
      <c r="BS1312" s="316"/>
      <c r="BT1312" s="316"/>
      <c r="BU1312" s="316"/>
      <c r="BV1312" s="316"/>
      <c r="BW1312" s="316"/>
      <c r="BX1312" s="316"/>
      <c r="BY1312" s="316"/>
      <c r="BZ1312" s="316"/>
      <c r="CA1312" s="316"/>
      <c r="CB1312" s="316"/>
      <c r="CC1312" s="316"/>
      <c r="CD1312" s="316"/>
      <c r="CE1312" s="316"/>
      <c r="CF1312" s="316"/>
      <c r="CG1312" s="316"/>
      <c r="CH1312" s="316"/>
      <c r="CI1312" s="316"/>
      <c r="CJ1312" s="316"/>
      <c r="CK1312" s="316"/>
      <c r="CL1312" s="316"/>
      <c r="CM1312" s="316"/>
      <c r="CN1312" s="316"/>
      <c r="CO1312" s="316"/>
      <c r="CP1312" s="316"/>
      <c r="CQ1312" s="316"/>
      <c r="CR1312" s="316"/>
      <c r="CS1312" s="316"/>
      <c r="CT1312" s="316"/>
      <c r="CU1312" s="316"/>
      <c r="CV1312" s="316"/>
      <c r="CW1312" s="316"/>
      <c r="CX1312" s="316"/>
      <c r="CY1312" s="316"/>
      <c r="CZ1312" s="316"/>
      <c r="DA1312" s="316"/>
      <c r="DB1312" s="316"/>
      <c r="DC1312" s="316"/>
      <c r="DD1312" s="316"/>
      <c r="DE1312" s="316"/>
      <c r="DF1312" s="316"/>
    </row>
    <row r="1313" spans="1:110" s="11" customFormat="1" x14ac:dyDescent="0.15">
      <c r="A1313" s="316"/>
      <c r="B1313" s="316"/>
      <c r="C1313" s="316"/>
      <c r="D1313" s="327"/>
      <c r="E1313" s="316"/>
      <c r="F1313" s="316"/>
      <c r="G1313" s="326"/>
      <c r="H1313" s="326"/>
      <c r="I1313" s="327"/>
      <c r="J1313" s="327"/>
      <c r="K1313" s="304"/>
      <c r="L1313" s="317"/>
      <c r="M1313" s="316"/>
      <c r="N1313" s="316"/>
      <c r="O1313" s="316"/>
      <c r="P1313" s="316"/>
      <c r="Q1313" s="304"/>
      <c r="R1313" s="316"/>
      <c r="S1313" s="287"/>
      <c r="T1313" s="316"/>
      <c r="U1313" s="316"/>
      <c r="V1313" s="316"/>
      <c r="W1313" s="317"/>
      <c r="X1313" s="316"/>
      <c r="Y1313" s="316"/>
      <c r="Z1313" s="316"/>
      <c r="AA1313" s="316"/>
      <c r="AB1313" s="316"/>
      <c r="AC1313" s="316"/>
      <c r="AD1313" s="316"/>
      <c r="AE1313" s="318"/>
      <c r="AF1313" s="318"/>
      <c r="AG1313" s="317"/>
      <c r="AH1313" s="316"/>
      <c r="AI1313" s="316"/>
      <c r="AJ1313" s="316"/>
      <c r="AK1313" s="316"/>
      <c r="AL1313" s="316"/>
      <c r="AM1313" s="316"/>
      <c r="AN1313" s="316"/>
      <c r="AO1313" s="316"/>
      <c r="AP1313" s="316"/>
      <c r="AQ1313" s="316"/>
      <c r="AR1313" s="316"/>
      <c r="AS1313" s="316"/>
      <c r="AT1313" s="316"/>
      <c r="AU1313" s="317"/>
      <c r="AV1313" s="316"/>
      <c r="AW1313" s="316"/>
      <c r="AX1313" s="318"/>
      <c r="AY1313" s="318"/>
      <c r="AZ1313" s="317"/>
      <c r="BA1313" s="316"/>
      <c r="BB1313" s="316"/>
      <c r="BC1313" s="316"/>
      <c r="BD1313" s="316"/>
      <c r="BE1313" s="317"/>
      <c r="BF1313" s="316"/>
      <c r="BG1313" s="316"/>
      <c r="BH1313" s="316"/>
      <c r="BI1313" s="316"/>
      <c r="BJ1313" s="317"/>
      <c r="BK1313" s="318"/>
      <c r="BL1313" s="318"/>
      <c r="BM1313" s="318"/>
      <c r="BN1313" s="316"/>
      <c r="BO1313" s="316"/>
      <c r="BP1313" s="316"/>
      <c r="BQ1313" s="316"/>
      <c r="BR1313" s="316"/>
      <c r="BS1313" s="316"/>
      <c r="BT1313" s="316"/>
      <c r="BU1313" s="316"/>
      <c r="BV1313" s="316"/>
      <c r="BW1313" s="316"/>
      <c r="BX1313" s="316"/>
      <c r="BY1313" s="316"/>
      <c r="BZ1313" s="316"/>
      <c r="CA1313" s="316"/>
      <c r="CB1313" s="316"/>
      <c r="CC1313" s="316"/>
      <c r="CD1313" s="316"/>
      <c r="CE1313" s="316"/>
      <c r="CF1313" s="316"/>
      <c r="CG1313" s="316"/>
      <c r="CH1313" s="316"/>
      <c r="CI1313" s="316"/>
      <c r="CJ1313" s="316"/>
      <c r="CK1313" s="316"/>
      <c r="CL1313" s="316"/>
      <c r="CM1313" s="316"/>
      <c r="CN1313" s="316"/>
      <c r="CO1313" s="316"/>
      <c r="CP1313" s="316"/>
      <c r="CQ1313" s="316"/>
      <c r="CR1313" s="316"/>
      <c r="CS1313" s="316"/>
      <c r="CT1313" s="316"/>
      <c r="CU1313" s="316"/>
      <c r="CV1313" s="316"/>
      <c r="CW1313" s="316"/>
      <c r="CX1313" s="316"/>
      <c r="CY1313" s="316"/>
      <c r="CZ1313" s="316"/>
      <c r="DA1313" s="316"/>
      <c r="DB1313" s="316"/>
      <c r="DC1313" s="316"/>
      <c r="DD1313" s="316"/>
      <c r="DE1313" s="316"/>
      <c r="DF1313" s="316"/>
    </row>
    <row r="1314" spans="1:110" s="11" customFormat="1" x14ac:dyDescent="0.15">
      <c r="A1314" s="316"/>
      <c r="B1314" s="316"/>
      <c r="C1314" s="316"/>
      <c r="D1314" s="327"/>
      <c r="E1314" s="316"/>
      <c r="F1314" s="316"/>
      <c r="G1314" s="326"/>
      <c r="H1314" s="326"/>
      <c r="I1314" s="327"/>
      <c r="J1314" s="327"/>
      <c r="K1314" s="304"/>
      <c r="L1314" s="317"/>
      <c r="M1314" s="316"/>
      <c r="N1314" s="316"/>
      <c r="O1314" s="316"/>
      <c r="P1314" s="316"/>
      <c r="Q1314" s="304"/>
      <c r="R1314" s="316"/>
      <c r="S1314" s="287"/>
      <c r="T1314" s="316"/>
      <c r="U1314" s="316"/>
      <c r="V1314" s="316"/>
      <c r="W1314" s="317"/>
      <c r="X1314" s="316"/>
      <c r="Y1314" s="316"/>
      <c r="Z1314" s="316"/>
      <c r="AA1314" s="316"/>
      <c r="AB1314" s="316"/>
      <c r="AC1314" s="316"/>
      <c r="AD1314" s="316"/>
      <c r="AE1314" s="318"/>
      <c r="AF1314" s="318"/>
      <c r="AG1314" s="317"/>
      <c r="AH1314" s="316"/>
      <c r="AI1314" s="316"/>
      <c r="AJ1314" s="316"/>
      <c r="AK1314" s="316"/>
      <c r="AL1314" s="316"/>
      <c r="AM1314" s="316"/>
      <c r="AN1314" s="316"/>
      <c r="AO1314" s="316"/>
      <c r="AP1314" s="316"/>
      <c r="AQ1314" s="316"/>
      <c r="AR1314" s="316"/>
      <c r="AS1314" s="316"/>
      <c r="AT1314" s="316"/>
      <c r="AU1314" s="317"/>
      <c r="AV1314" s="316"/>
      <c r="AW1314" s="316"/>
      <c r="AX1314" s="318"/>
      <c r="AY1314" s="318"/>
      <c r="AZ1314" s="317"/>
      <c r="BA1314" s="316"/>
      <c r="BB1314" s="316"/>
      <c r="BC1314" s="316"/>
      <c r="BD1314" s="316"/>
      <c r="BE1314" s="317"/>
      <c r="BF1314" s="316"/>
      <c r="BG1314" s="316"/>
      <c r="BH1314" s="316"/>
      <c r="BI1314" s="316"/>
      <c r="BJ1314" s="317"/>
      <c r="BK1314" s="318"/>
      <c r="BL1314" s="318"/>
      <c r="BM1314" s="318"/>
      <c r="BN1314" s="316"/>
      <c r="BO1314" s="316"/>
      <c r="BP1314" s="316"/>
      <c r="BQ1314" s="316"/>
      <c r="BR1314" s="316"/>
      <c r="BS1314" s="316"/>
      <c r="BT1314" s="316"/>
      <c r="BU1314" s="316"/>
      <c r="BV1314" s="316"/>
      <c r="BW1314" s="316"/>
      <c r="BX1314" s="316"/>
      <c r="BY1314" s="316"/>
      <c r="BZ1314" s="316"/>
      <c r="CA1314" s="316"/>
      <c r="CB1314" s="316"/>
      <c r="CC1314" s="316"/>
      <c r="CD1314" s="316"/>
      <c r="CE1314" s="316"/>
      <c r="CF1314" s="316"/>
      <c r="CG1314" s="316"/>
      <c r="CH1314" s="316"/>
      <c r="CI1314" s="316"/>
      <c r="CJ1314" s="316"/>
      <c r="CK1314" s="316"/>
      <c r="CL1314" s="316"/>
      <c r="CM1314" s="316"/>
      <c r="CN1314" s="316"/>
      <c r="CO1314" s="316"/>
      <c r="CP1314" s="316"/>
      <c r="CQ1314" s="316"/>
      <c r="CR1314" s="316"/>
      <c r="CS1314" s="316"/>
      <c r="CT1314" s="316"/>
      <c r="CU1314" s="316"/>
      <c r="CV1314" s="316"/>
      <c r="CW1314" s="316"/>
      <c r="CX1314" s="316"/>
      <c r="CY1314" s="316"/>
      <c r="CZ1314" s="316"/>
      <c r="DA1314" s="316"/>
      <c r="DB1314" s="316"/>
      <c r="DC1314" s="316"/>
      <c r="DD1314" s="316"/>
      <c r="DE1314" s="316"/>
      <c r="DF1314" s="316"/>
    </row>
    <row r="1315" spans="1:110" s="11" customFormat="1" x14ac:dyDescent="0.15">
      <c r="A1315" s="316"/>
      <c r="B1315" s="316"/>
      <c r="C1315" s="316"/>
      <c r="D1315" s="327"/>
      <c r="E1315" s="316"/>
      <c r="F1315" s="316"/>
      <c r="G1315" s="326"/>
      <c r="H1315" s="326"/>
      <c r="I1315" s="327"/>
      <c r="J1315" s="327"/>
      <c r="K1315" s="304"/>
      <c r="L1315" s="317"/>
      <c r="M1315" s="316"/>
      <c r="N1315" s="316"/>
      <c r="O1315" s="316"/>
      <c r="P1315" s="316"/>
      <c r="Q1315" s="304"/>
      <c r="R1315" s="316"/>
      <c r="S1315" s="287"/>
      <c r="T1315" s="316"/>
      <c r="U1315" s="316"/>
      <c r="V1315" s="316"/>
      <c r="W1315" s="317"/>
      <c r="X1315" s="316"/>
      <c r="Y1315" s="316"/>
      <c r="Z1315" s="316"/>
      <c r="AA1315" s="316"/>
      <c r="AB1315" s="316"/>
      <c r="AC1315" s="316"/>
      <c r="AD1315" s="316"/>
      <c r="AE1315" s="318"/>
      <c r="AF1315" s="318"/>
      <c r="AG1315" s="317"/>
      <c r="AH1315" s="316"/>
      <c r="AI1315" s="316"/>
      <c r="AJ1315" s="316"/>
      <c r="AK1315" s="316"/>
      <c r="AL1315" s="316"/>
      <c r="AM1315" s="316"/>
      <c r="AN1315" s="316"/>
      <c r="AO1315" s="316"/>
      <c r="AP1315" s="316"/>
      <c r="AQ1315" s="316"/>
      <c r="AR1315" s="316"/>
      <c r="AS1315" s="316"/>
      <c r="AT1315" s="316"/>
      <c r="AU1315" s="317"/>
      <c r="AV1315" s="316"/>
      <c r="AW1315" s="316"/>
      <c r="AX1315" s="318"/>
      <c r="AY1315" s="318"/>
      <c r="AZ1315" s="317"/>
      <c r="BA1315" s="316"/>
      <c r="BB1315" s="316"/>
      <c r="BC1315" s="316"/>
      <c r="BD1315" s="316"/>
      <c r="BE1315" s="317"/>
      <c r="BF1315" s="316"/>
      <c r="BG1315" s="316"/>
      <c r="BH1315" s="316"/>
      <c r="BI1315" s="316"/>
      <c r="BJ1315" s="317"/>
      <c r="BK1315" s="318"/>
      <c r="BL1315" s="318"/>
      <c r="BM1315" s="318"/>
      <c r="BN1315" s="316"/>
      <c r="BO1315" s="316"/>
      <c r="BP1315" s="316"/>
      <c r="BQ1315" s="316"/>
      <c r="BR1315" s="316"/>
      <c r="BS1315" s="316"/>
      <c r="BT1315" s="316"/>
      <c r="BU1315" s="316"/>
      <c r="BV1315" s="316"/>
      <c r="BW1315" s="316"/>
      <c r="BX1315" s="316"/>
      <c r="BY1315" s="316"/>
      <c r="BZ1315" s="316"/>
      <c r="CA1315" s="316"/>
      <c r="CB1315" s="316"/>
      <c r="CC1315" s="316"/>
      <c r="CD1315" s="316"/>
      <c r="CE1315" s="316"/>
      <c r="CF1315" s="316"/>
      <c r="CG1315" s="316"/>
      <c r="CH1315" s="316"/>
      <c r="CI1315" s="316"/>
      <c r="CJ1315" s="316"/>
      <c r="CK1315" s="316"/>
      <c r="CL1315" s="316"/>
      <c r="CM1315" s="316"/>
      <c r="CN1315" s="316"/>
      <c r="CO1315" s="316"/>
      <c r="CP1315" s="316"/>
      <c r="CQ1315" s="316"/>
      <c r="CR1315" s="316"/>
      <c r="CS1315" s="316"/>
      <c r="CT1315" s="316"/>
      <c r="CU1315" s="316"/>
      <c r="CV1315" s="316"/>
      <c r="CW1315" s="316"/>
      <c r="CX1315" s="316"/>
      <c r="CY1315" s="316"/>
      <c r="CZ1315" s="316"/>
      <c r="DA1315" s="316"/>
      <c r="DB1315" s="316"/>
      <c r="DC1315" s="316"/>
      <c r="DD1315" s="316"/>
      <c r="DE1315" s="316"/>
      <c r="DF1315" s="316"/>
    </row>
    <row r="1316" spans="1:110" s="11" customFormat="1" x14ac:dyDescent="0.15">
      <c r="A1316" s="316"/>
      <c r="B1316" s="316"/>
      <c r="C1316" s="316"/>
      <c r="D1316" s="327"/>
      <c r="E1316" s="316"/>
      <c r="F1316" s="316"/>
      <c r="G1316" s="326"/>
      <c r="H1316" s="326"/>
      <c r="I1316" s="327"/>
      <c r="J1316" s="327"/>
      <c r="K1316" s="304"/>
      <c r="L1316" s="317"/>
      <c r="M1316" s="316"/>
      <c r="N1316" s="316"/>
      <c r="O1316" s="316"/>
      <c r="P1316" s="316"/>
      <c r="Q1316" s="304"/>
      <c r="R1316" s="316"/>
      <c r="S1316" s="287"/>
      <c r="T1316" s="316"/>
      <c r="U1316" s="316"/>
      <c r="V1316" s="316"/>
      <c r="W1316" s="317"/>
      <c r="X1316" s="316"/>
      <c r="Y1316" s="316"/>
      <c r="Z1316" s="316"/>
      <c r="AA1316" s="316"/>
      <c r="AB1316" s="316"/>
      <c r="AC1316" s="316"/>
      <c r="AD1316" s="316"/>
      <c r="AE1316" s="318"/>
      <c r="AF1316" s="318"/>
      <c r="AG1316" s="317"/>
      <c r="AH1316" s="316"/>
      <c r="AI1316" s="316"/>
      <c r="AJ1316" s="316"/>
      <c r="AK1316" s="316"/>
      <c r="AL1316" s="316"/>
      <c r="AM1316" s="316"/>
      <c r="AN1316" s="316"/>
      <c r="AO1316" s="316"/>
      <c r="AP1316" s="316"/>
      <c r="AQ1316" s="316"/>
      <c r="AR1316" s="316"/>
      <c r="AS1316" s="316"/>
      <c r="AT1316" s="316"/>
      <c r="AU1316" s="317"/>
      <c r="AV1316" s="316"/>
      <c r="AW1316" s="316"/>
      <c r="AX1316" s="318"/>
      <c r="AY1316" s="318"/>
      <c r="AZ1316" s="317"/>
      <c r="BA1316" s="316"/>
      <c r="BB1316" s="316"/>
      <c r="BC1316" s="316"/>
      <c r="BD1316" s="316"/>
      <c r="BE1316" s="317"/>
      <c r="BF1316" s="316"/>
      <c r="BG1316" s="316"/>
      <c r="BH1316" s="316"/>
      <c r="BI1316" s="316"/>
      <c r="BJ1316" s="317"/>
      <c r="BK1316" s="318"/>
      <c r="BL1316" s="318"/>
      <c r="BM1316" s="318"/>
      <c r="BN1316" s="316"/>
      <c r="BO1316" s="316"/>
      <c r="BP1316" s="316"/>
      <c r="BQ1316" s="316"/>
      <c r="BR1316" s="316"/>
      <c r="BS1316" s="316"/>
      <c r="BT1316" s="316"/>
      <c r="BU1316" s="316"/>
      <c r="BV1316" s="316"/>
      <c r="BW1316" s="316"/>
      <c r="BX1316" s="316"/>
      <c r="BY1316" s="316"/>
      <c r="BZ1316" s="316"/>
      <c r="CA1316" s="316"/>
      <c r="CB1316" s="316"/>
      <c r="CC1316" s="316"/>
      <c r="CD1316" s="316"/>
      <c r="CE1316" s="316"/>
      <c r="CF1316" s="316"/>
      <c r="CG1316" s="316"/>
      <c r="CH1316" s="316"/>
      <c r="CI1316" s="316"/>
      <c r="CJ1316" s="316"/>
      <c r="CK1316" s="316"/>
      <c r="CL1316" s="316"/>
      <c r="CM1316" s="316"/>
      <c r="CN1316" s="316"/>
      <c r="CO1316" s="316"/>
      <c r="CP1316" s="316"/>
      <c r="CQ1316" s="316"/>
      <c r="CR1316" s="316"/>
      <c r="CS1316" s="316"/>
      <c r="CT1316" s="316"/>
      <c r="CU1316" s="316"/>
      <c r="CV1316" s="316"/>
      <c r="CW1316" s="316"/>
      <c r="CX1316" s="316"/>
      <c r="CY1316" s="316"/>
      <c r="CZ1316" s="316"/>
      <c r="DA1316" s="316"/>
      <c r="DB1316" s="316"/>
      <c r="DC1316" s="316"/>
      <c r="DD1316" s="316"/>
      <c r="DE1316" s="316"/>
      <c r="DF1316" s="316"/>
    </row>
    <row r="1317" spans="1:110" s="11" customFormat="1" x14ac:dyDescent="0.15">
      <c r="A1317" s="316"/>
      <c r="B1317" s="316"/>
      <c r="C1317" s="316"/>
      <c r="D1317" s="327"/>
      <c r="E1317" s="316"/>
      <c r="F1317" s="316"/>
      <c r="G1317" s="326"/>
      <c r="H1317" s="326"/>
      <c r="I1317" s="327"/>
      <c r="J1317" s="327"/>
      <c r="K1317" s="304"/>
      <c r="L1317" s="317"/>
      <c r="M1317" s="316"/>
      <c r="N1317" s="316"/>
      <c r="O1317" s="316"/>
      <c r="P1317" s="316"/>
      <c r="Q1317" s="304"/>
      <c r="R1317" s="316"/>
      <c r="S1317" s="287"/>
      <c r="T1317" s="316"/>
      <c r="U1317" s="316"/>
      <c r="V1317" s="316"/>
      <c r="W1317" s="317"/>
      <c r="X1317" s="316"/>
      <c r="Y1317" s="316"/>
      <c r="Z1317" s="316"/>
      <c r="AA1317" s="316"/>
      <c r="AB1317" s="316"/>
      <c r="AC1317" s="316"/>
      <c r="AD1317" s="316"/>
      <c r="AE1317" s="318"/>
      <c r="AF1317" s="318"/>
      <c r="AG1317" s="317"/>
      <c r="AH1317" s="316"/>
      <c r="AI1317" s="316"/>
      <c r="AJ1317" s="316"/>
      <c r="AK1317" s="316"/>
      <c r="AL1317" s="316"/>
      <c r="AM1317" s="316"/>
      <c r="AN1317" s="316"/>
      <c r="AO1317" s="316"/>
      <c r="AP1317" s="316"/>
      <c r="AQ1317" s="316"/>
      <c r="AR1317" s="316"/>
      <c r="AS1317" s="316"/>
      <c r="AT1317" s="316"/>
      <c r="AU1317" s="317"/>
      <c r="AV1317" s="316"/>
      <c r="AW1317" s="316"/>
      <c r="AX1317" s="318"/>
      <c r="AY1317" s="318"/>
      <c r="AZ1317" s="317"/>
      <c r="BA1317" s="316"/>
      <c r="BB1317" s="316"/>
      <c r="BC1317" s="316"/>
      <c r="BD1317" s="316"/>
      <c r="BE1317" s="317"/>
      <c r="BF1317" s="316"/>
      <c r="BG1317" s="316"/>
      <c r="BH1317" s="316"/>
      <c r="BI1317" s="316"/>
      <c r="BJ1317" s="317"/>
      <c r="BK1317" s="318"/>
      <c r="BL1317" s="318"/>
      <c r="BM1317" s="318"/>
      <c r="BN1317" s="316"/>
      <c r="BO1317" s="316"/>
      <c r="BP1317" s="316"/>
      <c r="BQ1317" s="316"/>
      <c r="BR1317" s="316"/>
      <c r="BS1317" s="316"/>
      <c r="BT1317" s="316"/>
      <c r="BU1317" s="316"/>
      <c r="BV1317" s="316"/>
      <c r="BW1317" s="316"/>
      <c r="BX1317" s="316"/>
      <c r="BY1317" s="316"/>
      <c r="BZ1317" s="316"/>
      <c r="CA1317" s="316"/>
      <c r="CB1317" s="316"/>
      <c r="CC1317" s="316"/>
      <c r="CD1317" s="316"/>
      <c r="CE1317" s="316"/>
      <c r="CF1317" s="316"/>
      <c r="CG1317" s="316"/>
      <c r="CH1317" s="316"/>
      <c r="CI1317" s="316"/>
      <c r="CJ1317" s="316"/>
      <c r="CK1317" s="316"/>
      <c r="CL1317" s="316"/>
      <c r="CM1317" s="316"/>
      <c r="CN1317" s="316"/>
      <c r="CO1317" s="316"/>
      <c r="CP1317" s="316"/>
      <c r="CQ1317" s="316"/>
      <c r="CR1317" s="316"/>
      <c r="CS1317" s="316"/>
      <c r="CT1317" s="316"/>
      <c r="CU1317" s="316"/>
      <c r="CV1317" s="316"/>
      <c r="CW1317" s="316"/>
      <c r="CX1317" s="316"/>
      <c r="CY1317" s="316"/>
      <c r="CZ1317" s="316"/>
      <c r="DA1317" s="316"/>
      <c r="DB1317" s="316"/>
      <c r="DC1317" s="316"/>
      <c r="DD1317" s="316"/>
      <c r="DE1317" s="316"/>
      <c r="DF1317" s="316"/>
    </row>
    <row r="1318" spans="1:110" s="11" customFormat="1" x14ac:dyDescent="0.15">
      <c r="A1318" s="316"/>
      <c r="B1318" s="316"/>
      <c r="C1318" s="316"/>
      <c r="D1318" s="327"/>
      <c r="E1318" s="316"/>
      <c r="F1318" s="316"/>
      <c r="G1318" s="326"/>
      <c r="H1318" s="326"/>
      <c r="I1318" s="327"/>
      <c r="J1318" s="327"/>
      <c r="K1318" s="304"/>
      <c r="L1318" s="317"/>
      <c r="M1318" s="316"/>
      <c r="N1318" s="316"/>
      <c r="O1318" s="316"/>
      <c r="P1318" s="316"/>
      <c r="Q1318" s="304"/>
      <c r="R1318" s="316"/>
      <c r="S1318" s="287"/>
      <c r="T1318" s="316"/>
      <c r="U1318" s="316"/>
      <c r="V1318" s="316"/>
      <c r="W1318" s="317"/>
      <c r="X1318" s="316"/>
      <c r="Y1318" s="316"/>
      <c r="Z1318" s="316"/>
      <c r="AA1318" s="316"/>
      <c r="AB1318" s="316"/>
      <c r="AC1318" s="316"/>
      <c r="AD1318" s="316"/>
      <c r="AE1318" s="318"/>
      <c r="AF1318" s="318"/>
      <c r="AG1318" s="317"/>
      <c r="AH1318" s="316"/>
      <c r="AI1318" s="316"/>
      <c r="AJ1318" s="316"/>
      <c r="AK1318" s="316"/>
      <c r="AL1318" s="316"/>
      <c r="AM1318" s="316"/>
      <c r="AN1318" s="316"/>
      <c r="AO1318" s="316"/>
      <c r="AP1318" s="316"/>
      <c r="AQ1318" s="316"/>
      <c r="AR1318" s="316"/>
      <c r="AS1318" s="316"/>
      <c r="AT1318" s="316"/>
      <c r="AU1318" s="317"/>
      <c r="AV1318" s="316"/>
      <c r="AW1318" s="316"/>
      <c r="AX1318" s="318"/>
      <c r="AY1318" s="318"/>
      <c r="AZ1318" s="317"/>
      <c r="BA1318" s="316"/>
      <c r="BB1318" s="316"/>
      <c r="BC1318" s="316"/>
      <c r="BD1318" s="316"/>
      <c r="BE1318" s="317"/>
      <c r="BF1318" s="316"/>
      <c r="BG1318" s="316"/>
      <c r="BH1318" s="316"/>
      <c r="BI1318" s="316"/>
      <c r="BJ1318" s="317"/>
      <c r="BK1318" s="318"/>
      <c r="BL1318" s="318"/>
      <c r="BM1318" s="318"/>
      <c r="BN1318" s="316"/>
      <c r="BO1318" s="316"/>
      <c r="BP1318" s="316"/>
      <c r="BQ1318" s="316"/>
      <c r="BR1318" s="316"/>
      <c r="BS1318" s="316"/>
      <c r="BT1318" s="316"/>
      <c r="BU1318" s="316"/>
      <c r="BV1318" s="316"/>
      <c r="BW1318" s="316"/>
      <c r="BX1318" s="316"/>
      <c r="BY1318" s="316"/>
      <c r="BZ1318" s="316"/>
      <c r="CA1318" s="316"/>
      <c r="CB1318" s="316"/>
      <c r="CC1318" s="316"/>
      <c r="CD1318" s="316"/>
      <c r="CE1318" s="316"/>
      <c r="CF1318" s="316"/>
      <c r="CG1318" s="316"/>
      <c r="CH1318" s="316"/>
      <c r="CI1318" s="316"/>
      <c r="CJ1318" s="316"/>
      <c r="CK1318" s="316"/>
      <c r="CL1318" s="316"/>
      <c r="CM1318" s="316"/>
      <c r="CN1318" s="316"/>
      <c r="CO1318" s="316"/>
      <c r="CP1318" s="316"/>
      <c r="CQ1318" s="316"/>
      <c r="CR1318" s="316"/>
      <c r="CS1318" s="316"/>
      <c r="CT1318" s="316"/>
      <c r="CU1318" s="316"/>
      <c r="CV1318" s="316"/>
      <c r="CW1318" s="316"/>
      <c r="CX1318" s="316"/>
      <c r="CY1318" s="316"/>
      <c r="CZ1318" s="316"/>
      <c r="DA1318" s="316"/>
      <c r="DB1318" s="316"/>
      <c r="DC1318" s="316"/>
      <c r="DD1318" s="316"/>
      <c r="DE1318" s="316"/>
      <c r="DF1318" s="316"/>
    </row>
    <row r="1319" spans="1:110" s="11" customFormat="1" x14ac:dyDescent="0.15">
      <c r="A1319" s="316"/>
      <c r="B1319" s="316"/>
      <c r="C1319" s="316"/>
      <c r="D1319" s="327"/>
      <c r="E1319" s="316"/>
      <c r="F1319" s="316"/>
      <c r="G1319" s="326"/>
      <c r="H1319" s="326"/>
      <c r="I1319" s="327"/>
      <c r="J1319" s="327"/>
      <c r="K1319" s="304"/>
      <c r="L1319" s="317"/>
      <c r="M1319" s="316"/>
      <c r="N1319" s="316"/>
      <c r="O1319" s="316"/>
      <c r="P1319" s="316"/>
      <c r="Q1319" s="304"/>
      <c r="R1319" s="316"/>
      <c r="S1319" s="287"/>
      <c r="T1319" s="316"/>
      <c r="U1319" s="316"/>
      <c r="V1319" s="316"/>
      <c r="W1319" s="317"/>
      <c r="X1319" s="316"/>
      <c r="Y1319" s="316"/>
      <c r="Z1319" s="316"/>
      <c r="AA1319" s="316"/>
      <c r="AB1319" s="316"/>
      <c r="AC1319" s="316"/>
      <c r="AD1319" s="316"/>
      <c r="AE1319" s="318"/>
      <c r="AF1319" s="318"/>
      <c r="AG1319" s="317"/>
      <c r="AH1319" s="316"/>
      <c r="AI1319" s="316"/>
      <c r="AJ1319" s="316"/>
      <c r="AK1319" s="316"/>
      <c r="AL1319" s="316"/>
      <c r="AM1319" s="316"/>
      <c r="AN1319" s="316"/>
      <c r="AO1319" s="316"/>
      <c r="AP1319" s="316"/>
      <c r="AQ1319" s="316"/>
      <c r="AR1319" s="316"/>
      <c r="AS1319" s="316"/>
      <c r="AT1319" s="316"/>
      <c r="AU1319" s="317"/>
      <c r="AV1319" s="316"/>
      <c r="AW1319" s="316"/>
      <c r="AX1319" s="318"/>
      <c r="AY1319" s="318"/>
      <c r="AZ1319" s="317"/>
      <c r="BA1319" s="316"/>
      <c r="BB1319" s="316"/>
      <c r="BC1319" s="316"/>
      <c r="BD1319" s="316"/>
      <c r="BE1319" s="317"/>
      <c r="BF1319" s="316"/>
      <c r="BG1319" s="316"/>
      <c r="BH1319" s="316"/>
      <c r="BI1319" s="316"/>
      <c r="BJ1319" s="317"/>
      <c r="BK1319" s="318"/>
      <c r="BL1319" s="318"/>
      <c r="BM1319" s="318"/>
      <c r="BN1319" s="316"/>
      <c r="BO1319" s="316"/>
      <c r="BP1319" s="316"/>
      <c r="BQ1319" s="316"/>
      <c r="BR1319" s="316"/>
      <c r="BS1319" s="316"/>
      <c r="BT1319" s="316"/>
      <c r="BU1319" s="316"/>
      <c r="BV1319" s="316"/>
      <c r="BW1319" s="316"/>
      <c r="BX1319" s="316"/>
      <c r="BY1319" s="316"/>
      <c r="BZ1319" s="316"/>
      <c r="CA1319" s="316"/>
      <c r="CB1319" s="316"/>
      <c r="CC1319" s="316"/>
      <c r="CD1319" s="316"/>
      <c r="CE1319" s="316"/>
      <c r="CF1319" s="316"/>
      <c r="CG1319" s="316"/>
      <c r="CH1319" s="316"/>
      <c r="CI1319" s="316"/>
      <c r="CJ1319" s="316"/>
      <c r="CK1319" s="316"/>
      <c r="CL1319" s="316"/>
      <c r="CM1319" s="316"/>
      <c r="CN1319" s="316"/>
      <c r="CO1319" s="316"/>
      <c r="CP1319" s="316"/>
      <c r="CQ1319" s="316"/>
      <c r="CR1319" s="316"/>
      <c r="CS1319" s="316"/>
      <c r="CT1319" s="316"/>
      <c r="CU1319" s="316"/>
      <c r="CV1319" s="316"/>
      <c r="CW1319" s="316"/>
      <c r="CX1319" s="316"/>
      <c r="CY1319" s="316"/>
      <c r="CZ1319" s="316"/>
      <c r="DA1319" s="316"/>
      <c r="DB1319" s="316"/>
      <c r="DC1319" s="316"/>
      <c r="DD1319" s="316"/>
      <c r="DE1319" s="316"/>
      <c r="DF1319" s="316"/>
    </row>
    <row r="1320" spans="1:110" s="11" customFormat="1" x14ac:dyDescent="0.15">
      <c r="A1320" s="316"/>
      <c r="B1320" s="316"/>
      <c r="C1320" s="316"/>
      <c r="D1320" s="327"/>
      <c r="E1320" s="316"/>
      <c r="F1320" s="316"/>
      <c r="G1320" s="326"/>
      <c r="H1320" s="326"/>
      <c r="I1320" s="327"/>
      <c r="J1320" s="327"/>
      <c r="K1320" s="304"/>
      <c r="L1320" s="317"/>
      <c r="M1320" s="316"/>
      <c r="N1320" s="316"/>
      <c r="O1320" s="316"/>
      <c r="P1320" s="316"/>
      <c r="Q1320" s="304"/>
      <c r="R1320" s="316"/>
      <c r="S1320" s="287"/>
      <c r="T1320" s="316"/>
      <c r="U1320" s="316"/>
      <c r="V1320" s="316"/>
      <c r="W1320" s="317"/>
      <c r="X1320" s="316"/>
      <c r="Y1320" s="316"/>
      <c r="Z1320" s="316"/>
      <c r="AA1320" s="316"/>
      <c r="AB1320" s="316"/>
      <c r="AC1320" s="316"/>
      <c r="AD1320" s="316"/>
      <c r="AE1320" s="318"/>
      <c r="AF1320" s="318"/>
      <c r="AG1320" s="317"/>
      <c r="AH1320" s="316"/>
      <c r="AI1320" s="316"/>
      <c r="AJ1320" s="316"/>
      <c r="AK1320" s="316"/>
      <c r="AL1320" s="316"/>
      <c r="AM1320" s="316"/>
      <c r="AN1320" s="316"/>
      <c r="AO1320" s="316"/>
      <c r="AP1320" s="316"/>
      <c r="AQ1320" s="316"/>
      <c r="AR1320" s="316"/>
      <c r="AS1320" s="316"/>
      <c r="AT1320" s="316"/>
      <c r="AU1320" s="317"/>
      <c r="AV1320" s="316"/>
      <c r="AW1320" s="316"/>
      <c r="AX1320" s="318"/>
      <c r="AY1320" s="318"/>
      <c r="AZ1320" s="317"/>
      <c r="BA1320" s="316"/>
      <c r="BB1320" s="316"/>
      <c r="BC1320" s="316"/>
      <c r="BD1320" s="316"/>
      <c r="BE1320" s="317"/>
      <c r="BF1320" s="316"/>
      <c r="BG1320" s="316"/>
      <c r="BH1320" s="316"/>
      <c r="BI1320" s="316"/>
      <c r="BJ1320" s="317"/>
      <c r="BK1320" s="318"/>
      <c r="BL1320" s="318"/>
      <c r="BM1320" s="318"/>
      <c r="BN1320" s="316"/>
      <c r="BO1320" s="316"/>
      <c r="BP1320" s="316"/>
      <c r="BQ1320" s="316"/>
      <c r="BR1320" s="316"/>
      <c r="BS1320" s="316"/>
      <c r="BT1320" s="316"/>
      <c r="BU1320" s="316"/>
      <c r="BV1320" s="316"/>
      <c r="BW1320" s="316"/>
      <c r="BX1320" s="316"/>
      <c r="BY1320" s="316"/>
      <c r="BZ1320" s="316"/>
      <c r="CA1320" s="316"/>
      <c r="CB1320" s="316"/>
      <c r="CC1320" s="316"/>
      <c r="CD1320" s="316"/>
      <c r="CE1320" s="316"/>
      <c r="CF1320" s="316"/>
      <c r="CG1320" s="316"/>
      <c r="CH1320" s="316"/>
      <c r="CI1320" s="316"/>
      <c r="CJ1320" s="316"/>
      <c r="CK1320" s="316"/>
      <c r="CL1320" s="316"/>
      <c r="CM1320" s="316"/>
      <c r="CN1320" s="316"/>
      <c r="CO1320" s="316"/>
      <c r="CP1320" s="316"/>
      <c r="CQ1320" s="316"/>
      <c r="CR1320" s="316"/>
      <c r="CS1320" s="316"/>
      <c r="CT1320" s="316"/>
      <c r="CU1320" s="316"/>
      <c r="CV1320" s="316"/>
      <c r="CW1320" s="316"/>
      <c r="CX1320" s="316"/>
      <c r="CY1320" s="316"/>
      <c r="CZ1320" s="316"/>
      <c r="DA1320" s="316"/>
      <c r="DB1320" s="316"/>
      <c r="DC1320" s="316"/>
      <c r="DD1320" s="316"/>
      <c r="DE1320" s="316"/>
      <c r="DF1320" s="316"/>
    </row>
    <row r="1321" spans="1:110" s="11" customFormat="1" x14ac:dyDescent="0.15">
      <c r="A1321" s="316"/>
      <c r="B1321" s="316"/>
      <c r="C1321" s="316"/>
      <c r="D1321" s="327"/>
      <c r="E1321" s="316"/>
      <c r="F1321" s="316"/>
      <c r="G1321" s="326"/>
      <c r="H1321" s="326"/>
      <c r="I1321" s="327"/>
      <c r="J1321" s="327"/>
      <c r="K1321" s="304"/>
      <c r="L1321" s="317"/>
      <c r="M1321" s="316"/>
      <c r="N1321" s="316"/>
      <c r="O1321" s="316"/>
      <c r="P1321" s="316"/>
      <c r="Q1321" s="304"/>
      <c r="R1321" s="316"/>
      <c r="S1321" s="287"/>
      <c r="T1321" s="316"/>
      <c r="U1321" s="316"/>
      <c r="V1321" s="316"/>
      <c r="W1321" s="317"/>
      <c r="X1321" s="316"/>
      <c r="Y1321" s="316"/>
      <c r="Z1321" s="316"/>
      <c r="AA1321" s="316"/>
      <c r="AB1321" s="316"/>
      <c r="AC1321" s="316"/>
      <c r="AD1321" s="316"/>
      <c r="AE1321" s="318"/>
      <c r="AF1321" s="318"/>
      <c r="AG1321" s="317"/>
      <c r="AH1321" s="316"/>
      <c r="AI1321" s="316"/>
      <c r="AJ1321" s="316"/>
      <c r="AK1321" s="316"/>
      <c r="AL1321" s="316"/>
      <c r="AM1321" s="316"/>
      <c r="AN1321" s="316"/>
      <c r="AO1321" s="316"/>
      <c r="AP1321" s="316"/>
      <c r="AQ1321" s="316"/>
      <c r="AR1321" s="316"/>
      <c r="AS1321" s="316"/>
      <c r="AT1321" s="316"/>
      <c r="AU1321" s="317"/>
      <c r="AV1321" s="316"/>
      <c r="AW1321" s="316"/>
      <c r="AX1321" s="318"/>
      <c r="AY1321" s="318"/>
      <c r="AZ1321" s="317"/>
      <c r="BA1321" s="316"/>
      <c r="BB1321" s="316"/>
      <c r="BC1321" s="316"/>
      <c r="BD1321" s="316"/>
      <c r="BE1321" s="317"/>
      <c r="BF1321" s="316"/>
      <c r="BG1321" s="316"/>
      <c r="BH1321" s="316"/>
      <c r="BI1321" s="316"/>
      <c r="BJ1321" s="317"/>
      <c r="BK1321" s="318"/>
      <c r="BL1321" s="318"/>
      <c r="BM1321" s="318"/>
      <c r="BN1321" s="316"/>
      <c r="BO1321" s="316"/>
      <c r="BP1321" s="316"/>
      <c r="BQ1321" s="316"/>
      <c r="BR1321" s="316"/>
      <c r="BS1321" s="316"/>
      <c r="BT1321" s="316"/>
      <c r="BU1321" s="316"/>
      <c r="BV1321" s="316"/>
      <c r="BW1321" s="316"/>
      <c r="BX1321" s="316"/>
      <c r="BY1321" s="316"/>
      <c r="BZ1321" s="316"/>
      <c r="CA1321" s="316"/>
      <c r="CB1321" s="316"/>
      <c r="CC1321" s="316"/>
      <c r="CD1321" s="316"/>
      <c r="CE1321" s="316"/>
      <c r="CF1321" s="316"/>
      <c r="CG1321" s="316"/>
      <c r="CH1321" s="316"/>
      <c r="CI1321" s="316"/>
      <c r="CJ1321" s="316"/>
      <c r="CK1321" s="316"/>
      <c r="CL1321" s="316"/>
      <c r="CM1321" s="316"/>
      <c r="CN1321" s="316"/>
      <c r="CO1321" s="316"/>
      <c r="CP1321" s="316"/>
      <c r="CQ1321" s="316"/>
      <c r="CR1321" s="316"/>
      <c r="CS1321" s="316"/>
      <c r="CT1321" s="316"/>
      <c r="CU1321" s="316"/>
      <c r="CV1321" s="316"/>
      <c r="CW1321" s="316"/>
      <c r="CX1321" s="316"/>
      <c r="CY1321" s="316"/>
      <c r="CZ1321" s="316"/>
      <c r="DA1321" s="316"/>
      <c r="DB1321" s="316"/>
      <c r="DC1321" s="316"/>
      <c r="DD1321" s="316"/>
      <c r="DE1321" s="316"/>
      <c r="DF1321" s="316"/>
    </row>
    <row r="1322" spans="1:110" s="11" customFormat="1" x14ac:dyDescent="0.15">
      <c r="A1322" s="316"/>
      <c r="B1322" s="316"/>
      <c r="C1322" s="316"/>
      <c r="D1322" s="327"/>
      <c r="E1322" s="316"/>
      <c r="F1322" s="316"/>
      <c r="G1322" s="326"/>
      <c r="H1322" s="326"/>
      <c r="I1322" s="327"/>
      <c r="J1322" s="327"/>
      <c r="K1322" s="304"/>
      <c r="L1322" s="317"/>
      <c r="M1322" s="316"/>
      <c r="N1322" s="316"/>
      <c r="O1322" s="316"/>
      <c r="P1322" s="316"/>
      <c r="Q1322" s="304"/>
      <c r="R1322" s="316"/>
      <c r="S1322" s="287"/>
      <c r="T1322" s="316"/>
      <c r="U1322" s="316"/>
      <c r="V1322" s="316"/>
      <c r="W1322" s="317"/>
      <c r="X1322" s="316"/>
      <c r="Y1322" s="316"/>
      <c r="Z1322" s="316"/>
      <c r="AA1322" s="316"/>
      <c r="AB1322" s="316"/>
      <c r="AC1322" s="316"/>
      <c r="AD1322" s="316"/>
      <c r="AE1322" s="318"/>
      <c r="AF1322" s="318"/>
      <c r="AG1322" s="317"/>
      <c r="AH1322" s="316"/>
      <c r="AI1322" s="316"/>
      <c r="AJ1322" s="316"/>
      <c r="AK1322" s="316"/>
      <c r="AL1322" s="316"/>
      <c r="AM1322" s="316"/>
      <c r="AN1322" s="316"/>
      <c r="AO1322" s="316"/>
      <c r="AP1322" s="316"/>
      <c r="AQ1322" s="316"/>
      <c r="AR1322" s="316"/>
      <c r="AS1322" s="316"/>
      <c r="AT1322" s="316"/>
      <c r="AU1322" s="317"/>
      <c r="AV1322" s="316"/>
      <c r="AW1322" s="316"/>
      <c r="AX1322" s="318"/>
      <c r="AY1322" s="318"/>
      <c r="AZ1322" s="317"/>
      <c r="BA1322" s="316"/>
      <c r="BB1322" s="316"/>
      <c r="BC1322" s="316"/>
      <c r="BD1322" s="316"/>
      <c r="BE1322" s="317"/>
      <c r="BF1322" s="316"/>
      <c r="BG1322" s="316"/>
      <c r="BH1322" s="316"/>
      <c r="BI1322" s="316"/>
      <c r="BJ1322" s="317"/>
      <c r="BK1322" s="318"/>
      <c r="BL1322" s="318"/>
      <c r="BM1322" s="318"/>
      <c r="BN1322" s="316"/>
      <c r="BO1322" s="316"/>
      <c r="BP1322" s="316"/>
      <c r="BQ1322" s="316"/>
      <c r="BR1322" s="316"/>
      <c r="BS1322" s="316"/>
      <c r="BT1322" s="316"/>
      <c r="BU1322" s="316"/>
      <c r="BV1322" s="316"/>
      <c r="BW1322" s="316"/>
      <c r="BX1322" s="316"/>
      <c r="BY1322" s="316"/>
      <c r="BZ1322" s="316"/>
      <c r="CA1322" s="316"/>
      <c r="CB1322" s="316"/>
      <c r="CC1322" s="316"/>
      <c r="CD1322" s="316"/>
      <c r="CE1322" s="316"/>
      <c r="CF1322" s="316"/>
      <c r="CG1322" s="316"/>
      <c r="CH1322" s="316"/>
      <c r="CI1322" s="316"/>
      <c r="CJ1322" s="316"/>
      <c r="CK1322" s="316"/>
      <c r="CL1322" s="316"/>
      <c r="CM1322" s="316"/>
      <c r="CN1322" s="316"/>
      <c r="CO1322" s="316"/>
      <c r="CP1322" s="316"/>
      <c r="CQ1322" s="316"/>
      <c r="CR1322" s="316"/>
      <c r="CS1322" s="316"/>
      <c r="CT1322" s="316"/>
      <c r="CU1322" s="316"/>
      <c r="CV1322" s="316"/>
      <c r="CW1322" s="316"/>
      <c r="CX1322" s="316"/>
      <c r="CY1322" s="316"/>
      <c r="CZ1322" s="316"/>
      <c r="DA1322" s="316"/>
      <c r="DB1322" s="316"/>
      <c r="DC1322" s="316"/>
      <c r="DD1322" s="316"/>
      <c r="DE1322" s="316"/>
      <c r="DF1322" s="316"/>
    </row>
    <row r="1323" spans="1:110" s="11" customFormat="1" x14ac:dyDescent="0.15">
      <c r="A1323" s="316"/>
      <c r="B1323" s="316"/>
      <c r="C1323" s="316"/>
      <c r="D1323" s="327"/>
      <c r="E1323" s="316"/>
      <c r="F1323" s="316"/>
      <c r="G1323" s="326"/>
      <c r="H1323" s="326"/>
      <c r="I1323" s="327"/>
      <c r="J1323" s="327"/>
      <c r="K1323" s="304"/>
      <c r="L1323" s="317"/>
      <c r="M1323" s="316"/>
      <c r="N1323" s="316"/>
      <c r="O1323" s="316"/>
      <c r="P1323" s="316"/>
      <c r="Q1323" s="304"/>
      <c r="R1323" s="316"/>
      <c r="S1323" s="287"/>
      <c r="T1323" s="316"/>
      <c r="U1323" s="316"/>
      <c r="V1323" s="316"/>
      <c r="W1323" s="317"/>
      <c r="X1323" s="316"/>
      <c r="Y1323" s="316"/>
      <c r="Z1323" s="316"/>
      <c r="AA1323" s="316"/>
      <c r="AB1323" s="316"/>
      <c r="AC1323" s="316"/>
      <c r="AD1323" s="316"/>
      <c r="AE1323" s="318"/>
      <c r="AF1323" s="318"/>
      <c r="AG1323" s="317"/>
      <c r="AH1323" s="316"/>
      <c r="AI1323" s="316"/>
      <c r="AJ1323" s="316"/>
      <c r="AK1323" s="316"/>
      <c r="AL1323" s="316"/>
      <c r="AM1323" s="316"/>
      <c r="AN1323" s="316"/>
      <c r="AO1323" s="316"/>
      <c r="AP1323" s="316"/>
      <c r="AQ1323" s="316"/>
      <c r="AR1323" s="316"/>
      <c r="AS1323" s="316"/>
      <c r="AT1323" s="316"/>
      <c r="AU1323" s="317"/>
      <c r="AV1323" s="316"/>
      <c r="AW1323" s="316"/>
      <c r="AX1323" s="318"/>
      <c r="AY1323" s="318"/>
      <c r="AZ1323" s="317"/>
      <c r="BA1323" s="316"/>
      <c r="BB1323" s="316"/>
      <c r="BC1323" s="316"/>
      <c r="BD1323" s="316"/>
      <c r="BE1323" s="317"/>
      <c r="BF1323" s="316"/>
      <c r="BG1323" s="316"/>
      <c r="BH1323" s="316"/>
      <c r="BI1323" s="316"/>
      <c r="BJ1323" s="317"/>
      <c r="BK1323" s="318"/>
      <c r="BL1323" s="318"/>
      <c r="BM1323" s="318"/>
      <c r="BN1323" s="316"/>
      <c r="BO1323" s="316"/>
      <c r="BP1323" s="316"/>
      <c r="BQ1323" s="316"/>
      <c r="BR1323" s="316"/>
      <c r="BS1323" s="316"/>
      <c r="BT1323" s="316"/>
      <c r="BU1323" s="316"/>
      <c r="BV1323" s="316"/>
      <c r="BW1323" s="316"/>
      <c r="BX1323" s="316"/>
      <c r="BY1323" s="316"/>
      <c r="BZ1323" s="316"/>
      <c r="CA1323" s="316"/>
      <c r="CB1323" s="316"/>
      <c r="CC1323" s="316"/>
      <c r="CD1323" s="316"/>
      <c r="CE1323" s="316"/>
      <c r="CF1323" s="316"/>
      <c r="CG1323" s="316"/>
      <c r="CH1323" s="316"/>
      <c r="CI1323" s="316"/>
      <c r="CJ1323" s="316"/>
      <c r="CK1323" s="316"/>
      <c r="CL1323" s="316"/>
      <c r="CM1323" s="316"/>
      <c r="CN1323" s="316"/>
      <c r="CO1323" s="316"/>
      <c r="CP1323" s="316"/>
      <c r="CQ1323" s="316"/>
      <c r="CR1323" s="316"/>
      <c r="CS1323" s="316"/>
      <c r="CT1323" s="316"/>
      <c r="CU1323" s="316"/>
      <c r="CV1323" s="316"/>
      <c r="CW1323" s="316"/>
      <c r="CX1323" s="316"/>
      <c r="CY1323" s="316"/>
      <c r="CZ1323" s="316"/>
      <c r="DA1323" s="316"/>
      <c r="DB1323" s="316"/>
      <c r="DC1323" s="316"/>
      <c r="DD1323" s="316"/>
      <c r="DE1323" s="316"/>
      <c r="DF1323" s="316"/>
    </row>
    <row r="1324" spans="1:110" s="11" customFormat="1" x14ac:dyDescent="0.15">
      <c r="A1324" s="316"/>
      <c r="B1324" s="316"/>
      <c r="C1324" s="316"/>
      <c r="D1324" s="327"/>
      <c r="E1324" s="316"/>
      <c r="F1324" s="316"/>
      <c r="G1324" s="326"/>
      <c r="H1324" s="326"/>
      <c r="I1324" s="327"/>
      <c r="J1324" s="327"/>
      <c r="K1324" s="304"/>
      <c r="L1324" s="317"/>
      <c r="M1324" s="316"/>
      <c r="N1324" s="316"/>
      <c r="O1324" s="316"/>
      <c r="P1324" s="316"/>
      <c r="Q1324" s="304"/>
      <c r="R1324" s="316"/>
      <c r="S1324" s="287"/>
      <c r="T1324" s="316"/>
      <c r="U1324" s="316"/>
      <c r="V1324" s="316"/>
      <c r="W1324" s="317"/>
      <c r="X1324" s="316"/>
      <c r="Y1324" s="316"/>
      <c r="Z1324" s="316"/>
      <c r="AA1324" s="316"/>
      <c r="AB1324" s="316"/>
      <c r="AC1324" s="316"/>
      <c r="AD1324" s="316"/>
      <c r="AE1324" s="318"/>
      <c r="AF1324" s="318"/>
      <c r="AG1324" s="317"/>
      <c r="AH1324" s="316"/>
      <c r="AI1324" s="316"/>
      <c r="AJ1324" s="316"/>
      <c r="AK1324" s="316"/>
      <c r="AL1324" s="316"/>
      <c r="AM1324" s="316"/>
      <c r="AN1324" s="316"/>
      <c r="AO1324" s="316"/>
      <c r="AP1324" s="316"/>
      <c r="AQ1324" s="316"/>
      <c r="AR1324" s="316"/>
      <c r="AS1324" s="316"/>
      <c r="AT1324" s="316"/>
      <c r="AU1324" s="317"/>
      <c r="AV1324" s="316"/>
      <c r="AW1324" s="316"/>
      <c r="AX1324" s="318"/>
      <c r="AY1324" s="318"/>
      <c r="AZ1324" s="317"/>
      <c r="BA1324" s="316"/>
      <c r="BB1324" s="316"/>
      <c r="BC1324" s="316"/>
      <c r="BD1324" s="316"/>
      <c r="BE1324" s="317"/>
      <c r="BF1324" s="316"/>
      <c r="BG1324" s="316"/>
      <c r="BH1324" s="316"/>
      <c r="BI1324" s="316"/>
      <c r="BJ1324" s="317"/>
      <c r="BK1324" s="318"/>
      <c r="BL1324" s="318"/>
      <c r="BM1324" s="318"/>
      <c r="BN1324" s="316"/>
      <c r="BO1324" s="316"/>
      <c r="BP1324" s="316"/>
      <c r="BQ1324" s="316"/>
      <c r="BR1324" s="316"/>
      <c r="BS1324" s="316"/>
      <c r="BT1324" s="316"/>
      <c r="BU1324" s="316"/>
      <c r="BV1324" s="316"/>
      <c r="BW1324" s="316"/>
      <c r="BX1324" s="316"/>
      <c r="BY1324" s="316"/>
      <c r="BZ1324" s="316"/>
      <c r="CA1324" s="316"/>
      <c r="CB1324" s="316"/>
      <c r="CC1324" s="316"/>
      <c r="CD1324" s="316"/>
      <c r="CE1324" s="316"/>
      <c r="CF1324" s="316"/>
      <c r="CG1324" s="316"/>
      <c r="CH1324" s="316"/>
      <c r="CI1324" s="316"/>
      <c r="CJ1324" s="316"/>
      <c r="CK1324" s="316"/>
      <c r="CL1324" s="316"/>
      <c r="CM1324" s="316"/>
      <c r="CN1324" s="316"/>
      <c r="CO1324" s="316"/>
      <c r="CP1324" s="316"/>
      <c r="CQ1324" s="316"/>
      <c r="CR1324" s="316"/>
      <c r="CS1324" s="316"/>
      <c r="CT1324" s="316"/>
      <c r="CU1324" s="316"/>
      <c r="CV1324" s="316"/>
      <c r="CW1324" s="316"/>
      <c r="CX1324" s="316"/>
      <c r="CY1324" s="316"/>
      <c r="CZ1324" s="316"/>
      <c r="DA1324" s="316"/>
      <c r="DB1324" s="316"/>
      <c r="DC1324" s="316"/>
      <c r="DD1324" s="316"/>
      <c r="DE1324" s="316"/>
      <c r="DF1324" s="316"/>
    </row>
    <row r="1325" spans="1:110" s="11" customFormat="1" x14ac:dyDescent="0.15">
      <c r="A1325" s="316"/>
      <c r="B1325" s="316"/>
      <c r="C1325" s="316"/>
      <c r="D1325" s="327"/>
      <c r="E1325" s="316"/>
      <c r="F1325" s="316"/>
      <c r="G1325" s="326"/>
      <c r="H1325" s="326"/>
      <c r="I1325" s="327"/>
      <c r="J1325" s="327"/>
      <c r="K1325" s="304"/>
      <c r="L1325" s="317"/>
      <c r="M1325" s="316"/>
      <c r="N1325" s="316"/>
      <c r="O1325" s="316"/>
      <c r="P1325" s="316"/>
      <c r="Q1325" s="304"/>
      <c r="R1325" s="316"/>
      <c r="S1325" s="287"/>
      <c r="T1325" s="316"/>
      <c r="U1325" s="316"/>
      <c r="V1325" s="316"/>
      <c r="W1325" s="317"/>
      <c r="X1325" s="316"/>
      <c r="Y1325" s="316"/>
      <c r="Z1325" s="316"/>
      <c r="AA1325" s="316"/>
      <c r="AB1325" s="316"/>
      <c r="AC1325" s="316"/>
      <c r="AD1325" s="316"/>
      <c r="AE1325" s="318"/>
      <c r="AF1325" s="318"/>
      <c r="AG1325" s="317"/>
      <c r="AH1325" s="316"/>
      <c r="AI1325" s="316"/>
      <c r="AJ1325" s="316"/>
      <c r="AK1325" s="316"/>
      <c r="AL1325" s="316"/>
      <c r="AM1325" s="316"/>
      <c r="AN1325" s="316"/>
      <c r="AO1325" s="316"/>
      <c r="AP1325" s="316"/>
      <c r="AQ1325" s="316"/>
      <c r="AR1325" s="316"/>
      <c r="AS1325" s="316"/>
      <c r="AT1325" s="316"/>
      <c r="AU1325" s="317"/>
      <c r="AV1325" s="316"/>
      <c r="AW1325" s="316"/>
      <c r="AX1325" s="318"/>
      <c r="AY1325" s="318"/>
      <c r="AZ1325" s="317"/>
      <c r="BA1325" s="316"/>
      <c r="BB1325" s="316"/>
      <c r="BC1325" s="316"/>
      <c r="BD1325" s="316"/>
      <c r="BE1325" s="317"/>
      <c r="BF1325" s="316"/>
      <c r="BG1325" s="316"/>
      <c r="BH1325" s="316"/>
      <c r="BI1325" s="316"/>
      <c r="BJ1325" s="317"/>
      <c r="BK1325" s="318"/>
      <c r="BL1325" s="318"/>
      <c r="BM1325" s="318"/>
      <c r="BN1325" s="316"/>
      <c r="BO1325" s="316"/>
      <c r="BP1325" s="316"/>
      <c r="BQ1325" s="316"/>
      <c r="BR1325" s="316"/>
      <c r="BS1325" s="316"/>
      <c r="BT1325" s="316"/>
      <c r="BU1325" s="316"/>
      <c r="BV1325" s="316"/>
      <c r="BW1325" s="316"/>
      <c r="BX1325" s="316"/>
      <c r="BY1325" s="316"/>
      <c r="BZ1325" s="316"/>
      <c r="CA1325" s="316"/>
      <c r="CB1325" s="316"/>
      <c r="CC1325" s="316"/>
      <c r="CD1325" s="316"/>
      <c r="CE1325" s="316"/>
      <c r="CF1325" s="316"/>
      <c r="CG1325" s="316"/>
      <c r="CH1325" s="316"/>
      <c r="CI1325" s="316"/>
      <c r="CJ1325" s="316"/>
      <c r="CK1325" s="316"/>
      <c r="CL1325" s="316"/>
      <c r="CM1325" s="316"/>
      <c r="CN1325" s="316"/>
      <c r="CO1325" s="316"/>
      <c r="CP1325" s="316"/>
      <c r="CQ1325" s="316"/>
      <c r="CR1325" s="316"/>
      <c r="CS1325" s="316"/>
      <c r="CT1325" s="316"/>
      <c r="CU1325" s="316"/>
      <c r="CV1325" s="316"/>
      <c r="CW1325" s="316"/>
      <c r="CX1325" s="316"/>
      <c r="CY1325" s="316"/>
      <c r="CZ1325" s="316"/>
      <c r="DA1325" s="316"/>
      <c r="DB1325" s="316"/>
      <c r="DC1325" s="316"/>
      <c r="DD1325" s="316"/>
      <c r="DE1325" s="316"/>
      <c r="DF1325" s="316"/>
    </row>
    <row r="1326" spans="1:110" s="11" customFormat="1" x14ac:dyDescent="0.15">
      <c r="A1326" s="316"/>
      <c r="B1326" s="316"/>
      <c r="C1326" s="316"/>
      <c r="D1326" s="327"/>
      <c r="E1326" s="316"/>
      <c r="F1326" s="316"/>
      <c r="G1326" s="326"/>
      <c r="H1326" s="326"/>
      <c r="I1326" s="327"/>
      <c r="J1326" s="327"/>
      <c r="K1326" s="304"/>
      <c r="L1326" s="317"/>
      <c r="M1326" s="316"/>
      <c r="N1326" s="316"/>
      <c r="O1326" s="316"/>
      <c r="P1326" s="316"/>
      <c r="Q1326" s="304"/>
      <c r="R1326" s="316"/>
      <c r="S1326" s="287"/>
      <c r="T1326" s="316"/>
      <c r="U1326" s="316"/>
      <c r="V1326" s="316"/>
      <c r="W1326" s="317"/>
      <c r="X1326" s="316"/>
      <c r="Y1326" s="316"/>
      <c r="Z1326" s="316"/>
      <c r="AA1326" s="316"/>
      <c r="AB1326" s="316"/>
      <c r="AC1326" s="316"/>
      <c r="AD1326" s="316"/>
      <c r="AE1326" s="318"/>
      <c r="AF1326" s="318"/>
      <c r="AG1326" s="317"/>
      <c r="AH1326" s="316"/>
      <c r="AI1326" s="316"/>
      <c r="AJ1326" s="316"/>
      <c r="AK1326" s="316"/>
      <c r="AL1326" s="316"/>
      <c r="AM1326" s="316"/>
      <c r="AN1326" s="316"/>
      <c r="AO1326" s="316"/>
      <c r="AP1326" s="316"/>
      <c r="AQ1326" s="316"/>
      <c r="AR1326" s="316"/>
      <c r="AS1326" s="316"/>
      <c r="AT1326" s="316"/>
      <c r="AU1326" s="317"/>
      <c r="AV1326" s="316"/>
      <c r="AW1326" s="316"/>
      <c r="AX1326" s="318"/>
      <c r="AY1326" s="318"/>
      <c r="AZ1326" s="317"/>
      <c r="BA1326" s="316"/>
      <c r="BB1326" s="316"/>
      <c r="BC1326" s="316"/>
      <c r="BD1326" s="316"/>
      <c r="BE1326" s="317"/>
      <c r="BF1326" s="316"/>
      <c r="BG1326" s="316"/>
      <c r="BH1326" s="316"/>
      <c r="BI1326" s="316"/>
      <c r="BJ1326" s="317"/>
      <c r="BK1326" s="318"/>
      <c r="BL1326" s="318"/>
      <c r="BM1326" s="318"/>
      <c r="BN1326" s="316"/>
      <c r="BO1326" s="316"/>
      <c r="BP1326" s="316"/>
      <c r="BQ1326" s="316"/>
      <c r="BR1326" s="316"/>
      <c r="BS1326" s="316"/>
      <c r="BT1326" s="316"/>
      <c r="BU1326" s="316"/>
      <c r="BV1326" s="316"/>
      <c r="BW1326" s="316"/>
      <c r="BX1326" s="316"/>
      <c r="BY1326" s="316"/>
      <c r="BZ1326" s="316"/>
      <c r="CA1326" s="316"/>
      <c r="CB1326" s="316"/>
      <c r="CC1326" s="316"/>
      <c r="CD1326" s="316"/>
      <c r="CE1326" s="316"/>
      <c r="CF1326" s="316"/>
      <c r="CG1326" s="316"/>
      <c r="CH1326" s="316"/>
      <c r="CI1326" s="316"/>
      <c r="CJ1326" s="316"/>
      <c r="CK1326" s="316"/>
      <c r="CL1326" s="316"/>
      <c r="CM1326" s="316"/>
      <c r="CN1326" s="316"/>
      <c r="CO1326" s="316"/>
      <c r="CP1326" s="316"/>
      <c r="CQ1326" s="316"/>
      <c r="CR1326" s="316"/>
      <c r="CS1326" s="316"/>
      <c r="CT1326" s="316"/>
      <c r="CU1326" s="316"/>
      <c r="CV1326" s="316"/>
      <c r="CW1326" s="316"/>
      <c r="CX1326" s="316"/>
      <c r="CY1326" s="316"/>
      <c r="CZ1326" s="316"/>
      <c r="DA1326" s="316"/>
      <c r="DB1326" s="316"/>
      <c r="DC1326" s="316"/>
      <c r="DD1326" s="316"/>
      <c r="DE1326" s="316"/>
      <c r="DF1326" s="316"/>
    </row>
    <row r="1327" spans="1:110" s="11" customFormat="1" x14ac:dyDescent="0.15">
      <c r="A1327" s="316"/>
      <c r="B1327" s="316"/>
      <c r="C1327" s="316"/>
      <c r="D1327" s="327"/>
      <c r="E1327" s="316"/>
      <c r="F1327" s="316"/>
      <c r="G1327" s="326"/>
      <c r="H1327" s="326"/>
      <c r="I1327" s="327"/>
      <c r="J1327" s="327"/>
      <c r="K1327" s="304"/>
      <c r="L1327" s="317"/>
      <c r="M1327" s="316"/>
      <c r="N1327" s="316"/>
      <c r="O1327" s="316"/>
      <c r="P1327" s="316"/>
      <c r="Q1327" s="304"/>
      <c r="R1327" s="316"/>
      <c r="S1327" s="287"/>
      <c r="T1327" s="316"/>
      <c r="U1327" s="316"/>
      <c r="V1327" s="316"/>
      <c r="W1327" s="317"/>
      <c r="X1327" s="316"/>
      <c r="Y1327" s="316"/>
      <c r="Z1327" s="316"/>
      <c r="AA1327" s="316"/>
      <c r="AB1327" s="316"/>
      <c r="AC1327" s="316"/>
      <c r="AD1327" s="316"/>
      <c r="AE1327" s="318"/>
      <c r="AF1327" s="318"/>
      <c r="AG1327" s="317"/>
      <c r="AH1327" s="316"/>
      <c r="AI1327" s="316"/>
      <c r="AJ1327" s="316"/>
      <c r="AK1327" s="316"/>
      <c r="AL1327" s="316"/>
      <c r="AM1327" s="316"/>
      <c r="AN1327" s="316"/>
      <c r="AO1327" s="316"/>
      <c r="AP1327" s="316"/>
      <c r="AQ1327" s="316"/>
      <c r="AR1327" s="316"/>
      <c r="AS1327" s="316"/>
      <c r="AT1327" s="316"/>
      <c r="AU1327" s="317"/>
      <c r="AV1327" s="316"/>
      <c r="AW1327" s="316"/>
      <c r="AX1327" s="318"/>
      <c r="AY1327" s="318"/>
      <c r="AZ1327" s="317"/>
      <c r="BA1327" s="316"/>
      <c r="BB1327" s="316"/>
      <c r="BC1327" s="316"/>
      <c r="BD1327" s="316"/>
      <c r="BE1327" s="317"/>
      <c r="BF1327" s="316"/>
      <c r="BG1327" s="316"/>
      <c r="BH1327" s="316"/>
      <c r="BI1327" s="316"/>
      <c r="BJ1327" s="317"/>
      <c r="BK1327" s="318"/>
      <c r="BL1327" s="318"/>
      <c r="BM1327" s="318"/>
      <c r="BN1327" s="316"/>
      <c r="BO1327" s="316"/>
      <c r="BP1327" s="316"/>
      <c r="BQ1327" s="316"/>
      <c r="BR1327" s="316"/>
      <c r="BS1327" s="316"/>
      <c r="BT1327" s="316"/>
      <c r="BU1327" s="316"/>
      <c r="BV1327" s="316"/>
      <c r="BW1327" s="316"/>
      <c r="BX1327" s="316"/>
      <c r="BY1327" s="316"/>
      <c r="BZ1327" s="316"/>
      <c r="CA1327" s="316"/>
      <c r="CB1327" s="316"/>
      <c r="CC1327" s="316"/>
      <c r="CD1327" s="316"/>
      <c r="CE1327" s="316"/>
      <c r="CF1327" s="316"/>
      <c r="CG1327" s="316"/>
      <c r="CH1327" s="316"/>
      <c r="CI1327" s="316"/>
      <c r="CJ1327" s="316"/>
      <c r="CK1327" s="316"/>
      <c r="CL1327" s="316"/>
      <c r="CM1327" s="316"/>
      <c r="CN1327" s="316"/>
      <c r="CO1327" s="316"/>
      <c r="CP1327" s="316"/>
      <c r="CQ1327" s="316"/>
      <c r="CR1327" s="316"/>
      <c r="CS1327" s="316"/>
      <c r="CT1327" s="316"/>
      <c r="CU1327" s="316"/>
      <c r="CV1327" s="316"/>
      <c r="CW1327" s="316"/>
      <c r="CX1327" s="316"/>
      <c r="CY1327" s="316"/>
      <c r="CZ1327" s="316"/>
      <c r="DA1327" s="316"/>
      <c r="DB1327" s="316"/>
      <c r="DC1327" s="316"/>
      <c r="DD1327" s="316"/>
      <c r="DE1327" s="316"/>
      <c r="DF1327" s="316"/>
    </row>
    <row r="1328" spans="1:110" s="11" customFormat="1" x14ac:dyDescent="0.15">
      <c r="A1328" s="316"/>
      <c r="B1328" s="316"/>
      <c r="C1328" s="316"/>
      <c r="D1328" s="327"/>
      <c r="E1328" s="316"/>
      <c r="F1328" s="316"/>
      <c r="G1328" s="326"/>
      <c r="H1328" s="326"/>
      <c r="I1328" s="327"/>
      <c r="J1328" s="327"/>
      <c r="K1328" s="304"/>
      <c r="L1328" s="317"/>
      <c r="M1328" s="316"/>
      <c r="N1328" s="316"/>
      <c r="O1328" s="316"/>
      <c r="P1328" s="316"/>
      <c r="Q1328" s="304"/>
      <c r="R1328" s="316"/>
      <c r="S1328" s="287"/>
      <c r="T1328" s="316"/>
      <c r="U1328" s="316"/>
      <c r="V1328" s="316"/>
      <c r="W1328" s="317"/>
      <c r="X1328" s="316"/>
      <c r="Y1328" s="316"/>
      <c r="Z1328" s="316"/>
      <c r="AA1328" s="316"/>
      <c r="AB1328" s="316"/>
      <c r="AC1328" s="316"/>
      <c r="AD1328" s="316"/>
      <c r="AE1328" s="318"/>
      <c r="AF1328" s="318"/>
      <c r="AG1328" s="317"/>
      <c r="AH1328" s="316"/>
      <c r="AI1328" s="316"/>
      <c r="AJ1328" s="316"/>
      <c r="AK1328" s="316"/>
      <c r="AL1328" s="316"/>
      <c r="AM1328" s="316"/>
      <c r="AN1328" s="316"/>
      <c r="AO1328" s="316"/>
      <c r="AP1328" s="316"/>
      <c r="AQ1328" s="316"/>
      <c r="AR1328" s="316"/>
      <c r="AS1328" s="316"/>
      <c r="AT1328" s="316"/>
      <c r="AU1328" s="317"/>
      <c r="AV1328" s="316"/>
      <c r="AW1328" s="316"/>
      <c r="AX1328" s="318"/>
      <c r="AY1328" s="318"/>
      <c r="AZ1328" s="317"/>
      <c r="BA1328" s="316"/>
      <c r="BB1328" s="316"/>
      <c r="BC1328" s="316"/>
      <c r="BD1328" s="316"/>
      <c r="BE1328" s="317"/>
      <c r="BF1328" s="316"/>
      <c r="BG1328" s="316"/>
      <c r="BH1328" s="316"/>
      <c r="BI1328" s="316"/>
      <c r="BJ1328" s="317"/>
      <c r="BK1328" s="318"/>
      <c r="BL1328" s="318"/>
      <c r="BM1328" s="318"/>
      <c r="BN1328" s="316"/>
      <c r="BO1328" s="316"/>
      <c r="BP1328" s="316"/>
      <c r="BQ1328" s="316"/>
      <c r="BR1328" s="316"/>
      <c r="BS1328" s="316"/>
      <c r="BT1328" s="316"/>
      <c r="BU1328" s="316"/>
      <c r="BV1328" s="316"/>
      <c r="BW1328" s="316"/>
      <c r="BX1328" s="316"/>
      <c r="BY1328" s="316"/>
      <c r="BZ1328" s="316"/>
      <c r="CA1328" s="316"/>
      <c r="CB1328" s="316"/>
      <c r="CC1328" s="316"/>
      <c r="CD1328" s="316"/>
      <c r="CE1328" s="316"/>
      <c r="CF1328" s="316"/>
      <c r="CG1328" s="316"/>
      <c r="CH1328" s="316"/>
      <c r="CI1328" s="316"/>
      <c r="CJ1328" s="316"/>
      <c r="CK1328" s="316"/>
      <c r="CL1328" s="316"/>
      <c r="CM1328" s="316"/>
      <c r="CN1328" s="316"/>
      <c r="CO1328" s="316"/>
      <c r="CP1328" s="316"/>
      <c r="CQ1328" s="316"/>
      <c r="CR1328" s="316"/>
      <c r="CS1328" s="316"/>
      <c r="CT1328" s="316"/>
      <c r="CU1328" s="316"/>
      <c r="CV1328" s="316"/>
      <c r="CW1328" s="316"/>
      <c r="CX1328" s="316"/>
      <c r="CY1328" s="316"/>
      <c r="CZ1328" s="316"/>
      <c r="DA1328" s="316"/>
      <c r="DB1328" s="316"/>
      <c r="DC1328" s="316"/>
      <c r="DD1328" s="316"/>
      <c r="DE1328" s="316"/>
      <c r="DF1328" s="316"/>
    </row>
    <row r="1329" spans="1:110" s="11" customFormat="1" x14ac:dyDescent="0.15">
      <c r="A1329" s="316"/>
      <c r="B1329" s="316"/>
      <c r="C1329" s="316"/>
      <c r="D1329" s="327"/>
      <c r="E1329" s="316"/>
      <c r="F1329" s="316"/>
      <c r="G1329" s="326"/>
      <c r="H1329" s="326"/>
      <c r="I1329" s="327"/>
      <c r="J1329" s="327"/>
      <c r="K1329" s="304"/>
      <c r="L1329" s="317"/>
      <c r="M1329" s="316"/>
      <c r="N1329" s="316"/>
      <c r="O1329" s="316"/>
      <c r="P1329" s="316"/>
      <c r="Q1329" s="304"/>
      <c r="R1329" s="316"/>
      <c r="S1329" s="287"/>
      <c r="T1329" s="316"/>
      <c r="U1329" s="316"/>
      <c r="V1329" s="316"/>
      <c r="W1329" s="317"/>
      <c r="X1329" s="316"/>
      <c r="Y1329" s="316"/>
      <c r="Z1329" s="316"/>
      <c r="AA1329" s="316"/>
      <c r="AB1329" s="316"/>
      <c r="AC1329" s="316"/>
      <c r="AD1329" s="316"/>
      <c r="AE1329" s="318"/>
      <c r="AF1329" s="318"/>
      <c r="AG1329" s="317"/>
      <c r="AH1329" s="316"/>
      <c r="AI1329" s="316"/>
      <c r="AJ1329" s="316"/>
      <c r="AK1329" s="316"/>
      <c r="AL1329" s="316"/>
      <c r="AM1329" s="316"/>
      <c r="AN1329" s="316"/>
      <c r="AO1329" s="316"/>
      <c r="AP1329" s="316"/>
      <c r="AQ1329" s="316"/>
      <c r="AR1329" s="316"/>
      <c r="AS1329" s="316"/>
      <c r="AT1329" s="316"/>
      <c r="AU1329" s="317"/>
      <c r="AV1329" s="316"/>
      <c r="AW1329" s="316"/>
      <c r="AX1329" s="318"/>
      <c r="AY1329" s="318"/>
      <c r="AZ1329" s="317"/>
      <c r="BA1329" s="316"/>
      <c r="BB1329" s="316"/>
      <c r="BC1329" s="316"/>
      <c r="BD1329" s="316"/>
      <c r="BE1329" s="317"/>
      <c r="BF1329" s="316"/>
      <c r="BG1329" s="316"/>
      <c r="BH1329" s="316"/>
      <c r="BI1329" s="316"/>
      <c r="BJ1329" s="317"/>
      <c r="BK1329" s="318"/>
      <c r="BL1329" s="318"/>
      <c r="BM1329" s="318"/>
      <c r="BN1329" s="316"/>
      <c r="BO1329" s="316"/>
      <c r="BP1329" s="316"/>
      <c r="BQ1329" s="316"/>
      <c r="BR1329" s="316"/>
      <c r="BS1329" s="316"/>
      <c r="BT1329" s="316"/>
      <c r="BU1329" s="316"/>
      <c r="BV1329" s="316"/>
      <c r="BW1329" s="316"/>
      <c r="BX1329" s="316"/>
      <c r="BY1329" s="316"/>
      <c r="BZ1329" s="316"/>
      <c r="CA1329" s="316"/>
      <c r="CB1329" s="316"/>
      <c r="CC1329" s="316"/>
      <c r="CD1329" s="316"/>
      <c r="CE1329" s="316"/>
      <c r="CF1329" s="316"/>
      <c r="CG1329" s="316"/>
      <c r="CH1329" s="316"/>
      <c r="CI1329" s="316"/>
      <c r="CJ1329" s="316"/>
      <c r="CK1329" s="316"/>
      <c r="CL1329" s="316"/>
      <c r="CM1329" s="316"/>
      <c r="CN1329" s="316"/>
      <c r="CO1329" s="316"/>
      <c r="CP1329" s="316"/>
      <c r="CQ1329" s="316"/>
      <c r="CR1329" s="316"/>
      <c r="CS1329" s="316"/>
      <c r="CT1329" s="316"/>
      <c r="CU1329" s="316"/>
      <c r="CV1329" s="316"/>
      <c r="CW1329" s="316"/>
      <c r="CX1329" s="316"/>
      <c r="CY1329" s="316"/>
      <c r="CZ1329" s="316"/>
      <c r="DA1329" s="316"/>
      <c r="DB1329" s="316"/>
      <c r="DC1329" s="316"/>
      <c r="DD1329" s="316"/>
      <c r="DE1329" s="316"/>
      <c r="DF1329" s="316"/>
    </row>
    <row r="1330" spans="1:110" s="11" customFormat="1" x14ac:dyDescent="0.15">
      <c r="A1330" s="316"/>
      <c r="B1330" s="316"/>
      <c r="C1330" s="316"/>
      <c r="D1330" s="327"/>
      <c r="E1330" s="316"/>
      <c r="F1330" s="316"/>
      <c r="G1330" s="326"/>
      <c r="H1330" s="326"/>
      <c r="I1330" s="327"/>
      <c r="J1330" s="327"/>
      <c r="K1330" s="304"/>
      <c r="L1330" s="317"/>
      <c r="M1330" s="316"/>
      <c r="N1330" s="316"/>
      <c r="O1330" s="316"/>
      <c r="P1330" s="316"/>
      <c r="Q1330" s="304"/>
      <c r="R1330" s="316"/>
      <c r="S1330" s="287"/>
      <c r="T1330" s="316"/>
      <c r="U1330" s="316"/>
      <c r="V1330" s="316"/>
      <c r="W1330" s="317"/>
      <c r="X1330" s="316"/>
      <c r="Y1330" s="316"/>
      <c r="Z1330" s="316"/>
      <c r="AA1330" s="316"/>
      <c r="AB1330" s="316"/>
      <c r="AC1330" s="316"/>
      <c r="AD1330" s="316"/>
      <c r="AE1330" s="318"/>
      <c r="AF1330" s="318"/>
      <c r="AG1330" s="317"/>
      <c r="AH1330" s="316"/>
      <c r="AI1330" s="316"/>
      <c r="AJ1330" s="316"/>
      <c r="AK1330" s="316"/>
      <c r="AL1330" s="316"/>
      <c r="AM1330" s="316"/>
      <c r="AN1330" s="316"/>
      <c r="AO1330" s="316"/>
      <c r="AP1330" s="316"/>
      <c r="AQ1330" s="316"/>
      <c r="AR1330" s="316"/>
      <c r="AS1330" s="316"/>
      <c r="AT1330" s="316"/>
      <c r="AU1330" s="317"/>
      <c r="AV1330" s="316"/>
      <c r="AW1330" s="316"/>
      <c r="AX1330" s="318"/>
      <c r="AY1330" s="318"/>
      <c r="AZ1330" s="317"/>
      <c r="BA1330" s="316"/>
      <c r="BB1330" s="316"/>
      <c r="BC1330" s="316"/>
      <c r="BD1330" s="316"/>
      <c r="BE1330" s="317"/>
      <c r="BF1330" s="316"/>
      <c r="BG1330" s="316"/>
      <c r="BH1330" s="316"/>
      <c r="BI1330" s="316"/>
      <c r="BJ1330" s="317"/>
      <c r="BK1330" s="318"/>
      <c r="BL1330" s="318"/>
      <c r="BM1330" s="318"/>
      <c r="BN1330" s="316"/>
      <c r="BO1330" s="316"/>
      <c r="BP1330" s="316"/>
      <c r="BQ1330" s="316"/>
      <c r="BR1330" s="316"/>
      <c r="BS1330" s="316"/>
      <c r="BT1330" s="316"/>
      <c r="BU1330" s="316"/>
      <c r="BV1330" s="316"/>
      <c r="BW1330" s="316"/>
      <c r="BX1330" s="316"/>
      <c r="BY1330" s="316"/>
      <c r="BZ1330" s="316"/>
      <c r="CA1330" s="316"/>
      <c r="CB1330" s="316"/>
      <c r="CC1330" s="316"/>
      <c r="CD1330" s="316"/>
      <c r="CE1330" s="316"/>
      <c r="CF1330" s="316"/>
      <c r="CG1330" s="316"/>
      <c r="CH1330" s="316"/>
      <c r="CI1330" s="316"/>
      <c r="CJ1330" s="316"/>
      <c r="CK1330" s="316"/>
      <c r="CL1330" s="316"/>
      <c r="CM1330" s="316"/>
      <c r="CN1330" s="316"/>
      <c r="CO1330" s="316"/>
      <c r="CP1330" s="316"/>
      <c r="CQ1330" s="316"/>
      <c r="CR1330" s="316"/>
      <c r="CS1330" s="316"/>
      <c r="CT1330" s="316"/>
      <c r="CU1330" s="316"/>
      <c r="CV1330" s="316"/>
      <c r="CW1330" s="316"/>
      <c r="CX1330" s="316"/>
      <c r="CY1330" s="316"/>
      <c r="CZ1330" s="316"/>
      <c r="DA1330" s="316"/>
      <c r="DB1330" s="316"/>
      <c r="DC1330" s="316"/>
      <c r="DD1330" s="316"/>
      <c r="DE1330" s="316"/>
      <c r="DF1330" s="316"/>
    </row>
    <row r="1331" spans="1:110" s="11" customFormat="1" x14ac:dyDescent="0.15">
      <c r="A1331" s="316"/>
      <c r="B1331" s="316"/>
      <c r="C1331" s="316"/>
      <c r="D1331" s="327"/>
      <c r="E1331" s="316"/>
      <c r="F1331" s="316"/>
      <c r="G1331" s="326"/>
      <c r="H1331" s="326"/>
      <c r="I1331" s="327"/>
      <c r="J1331" s="327"/>
      <c r="K1331" s="304"/>
      <c r="L1331" s="317"/>
      <c r="M1331" s="316"/>
      <c r="N1331" s="316"/>
      <c r="O1331" s="316"/>
      <c r="P1331" s="316"/>
      <c r="Q1331" s="304"/>
      <c r="R1331" s="316"/>
      <c r="S1331" s="287"/>
      <c r="T1331" s="316"/>
      <c r="U1331" s="316"/>
      <c r="V1331" s="316"/>
      <c r="W1331" s="317"/>
      <c r="X1331" s="316"/>
      <c r="Y1331" s="316"/>
      <c r="Z1331" s="316"/>
      <c r="AA1331" s="316"/>
      <c r="AB1331" s="316"/>
      <c r="AC1331" s="316"/>
      <c r="AD1331" s="316"/>
      <c r="AE1331" s="318"/>
      <c r="AF1331" s="318"/>
      <c r="AG1331" s="317"/>
      <c r="AH1331" s="316"/>
      <c r="AI1331" s="316"/>
      <c r="AJ1331" s="316"/>
      <c r="AK1331" s="316"/>
      <c r="AL1331" s="316"/>
      <c r="AM1331" s="316"/>
      <c r="AN1331" s="316"/>
      <c r="AO1331" s="316"/>
      <c r="AP1331" s="316"/>
      <c r="AQ1331" s="316"/>
      <c r="AR1331" s="316"/>
      <c r="AS1331" s="316"/>
      <c r="AT1331" s="316"/>
      <c r="AU1331" s="317"/>
      <c r="AV1331" s="316"/>
      <c r="AW1331" s="316"/>
      <c r="AX1331" s="318"/>
      <c r="AY1331" s="318"/>
      <c r="AZ1331" s="317"/>
      <c r="BA1331" s="316"/>
      <c r="BB1331" s="316"/>
      <c r="BC1331" s="316"/>
      <c r="BD1331" s="316"/>
      <c r="BE1331" s="317"/>
      <c r="BF1331" s="316"/>
      <c r="BG1331" s="316"/>
      <c r="BH1331" s="316"/>
      <c r="BI1331" s="316"/>
      <c r="BJ1331" s="317"/>
      <c r="BK1331" s="318"/>
      <c r="BL1331" s="318"/>
      <c r="BM1331" s="318"/>
      <c r="BN1331" s="316"/>
      <c r="BO1331" s="316"/>
      <c r="BP1331" s="316"/>
      <c r="BQ1331" s="316"/>
      <c r="BR1331" s="316"/>
      <c r="BS1331" s="316"/>
      <c r="BT1331" s="316"/>
      <c r="BU1331" s="316"/>
      <c r="BV1331" s="316"/>
      <c r="BW1331" s="316"/>
      <c r="BX1331" s="316"/>
      <c r="BY1331" s="316"/>
      <c r="BZ1331" s="316"/>
      <c r="CA1331" s="316"/>
      <c r="CB1331" s="316"/>
      <c r="CC1331" s="316"/>
      <c r="CD1331" s="316"/>
      <c r="CE1331" s="316"/>
      <c r="CF1331" s="316"/>
      <c r="CG1331" s="316"/>
      <c r="CH1331" s="316"/>
      <c r="CI1331" s="316"/>
      <c r="CJ1331" s="316"/>
      <c r="CK1331" s="316"/>
      <c r="CL1331" s="316"/>
      <c r="CM1331" s="316"/>
      <c r="CN1331" s="316"/>
      <c r="CO1331" s="316"/>
      <c r="CP1331" s="316"/>
      <c r="CQ1331" s="316"/>
      <c r="CR1331" s="316"/>
      <c r="CS1331" s="316"/>
      <c r="CT1331" s="316"/>
      <c r="CU1331" s="316"/>
      <c r="CV1331" s="316"/>
      <c r="CW1331" s="316"/>
      <c r="CX1331" s="316"/>
      <c r="CY1331" s="316"/>
      <c r="CZ1331" s="316"/>
      <c r="DA1331" s="316"/>
      <c r="DB1331" s="316"/>
      <c r="DC1331" s="316"/>
      <c r="DD1331" s="316"/>
      <c r="DE1331" s="316"/>
      <c r="DF1331" s="316"/>
    </row>
    <row r="1332" spans="1:110" s="11" customFormat="1" x14ac:dyDescent="0.15">
      <c r="A1332" s="316"/>
      <c r="B1332" s="316"/>
      <c r="C1332" s="316"/>
      <c r="D1332" s="327"/>
      <c r="E1332" s="316"/>
      <c r="F1332" s="316"/>
      <c r="G1332" s="326"/>
      <c r="H1332" s="326"/>
      <c r="I1332" s="327"/>
      <c r="J1332" s="327"/>
      <c r="K1332" s="304"/>
      <c r="L1332" s="317"/>
      <c r="M1332" s="316"/>
      <c r="N1332" s="316"/>
      <c r="O1332" s="316"/>
      <c r="P1332" s="316"/>
      <c r="Q1332" s="304"/>
      <c r="R1332" s="316"/>
      <c r="S1332" s="287"/>
      <c r="T1332" s="316"/>
      <c r="U1332" s="316"/>
      <c r="V1332" s="316"/>
      <c r="W1332" s="317"/>
      <c r="X1332" s="316"/>
      <c r="Y1332" s="316"/>
      <c r="Z1332" s="316"/>
      <c r="AA1332" s="316"/>
      <c r="AB1332" s="316"/>
      <c r="AC1332" s="316"/>
      <c r="AD1332" s="316"/>
      <c r="AE1332" s="318"/>
      <c r="AF1332" s="318"/>
      <c r="AG1332" s="317"/>
      <c r="AH1332" s="316"/>
      <c r="AI1332" s="316"/>
      <c r="AJ1332" s="316"/>
      <c r="AK1332" s="316"/>
      <c r="AL1332" s="316"/>
      <c r="AM1332" s="316"/>
      <c r="AN1332" s="316"/>
      <c r="AO1332" s="316"/>
      <c r="AP1332" s="316"/>
      <c r="AQ1332" s="316"/>
      <c r="AR1332" s="316"/>
      <c r="AS1332" s="316"/>
      <c r="AT1332" s="316"/>
      <c r="AU1332" s="317"/>
      <c r="AV1332" s="316"/>
      <c r="AW1332" s="316"/>
      <c r="AX1332" s="318"/>
      <c r="AY1332" s="318"/>
      <c r="AZ1332" s="317"/>
      <c r="BA1332" s="316"/>
      <c r="BB1332" s="316"/>
      <c r="BC1332" s="316"/>
      <c r="BD1332" s="316"/>
      <c r="BE1332" s="317"/>
      <c r="BF1332" s="316"/>
      <c r="BG1332" s="316"/>
      <c r="BH1332" s="316"/>
      <c r="BI1332" s="316"/>
      <c r="BJ1332" s="317"/>
      <c r="BK1332" s="318"/>
      <c r="BL1332" s="318"/>
      <c r="BM1332" s="318"/>
      <c r="BN1332" s="316"/>
      <c r="BO1332" s="316"/>
      <c r="BP1332" s="316"/>
      <c r="BQ1332" s="316"/>
      <c r="BR1332" s="316"/>
      <c r="BS1332" s="316"/>
      <c r="BT1332" s="316"/>
      <c r="BU1332" s="316"/>
      <c r="BV1332" s="316"/>
      <c r="BW1332" s="316"/>
      <c r="BX1332" s="316"/>
      <c r="BY1332" s="316"/>
      <c r="BZ1332" s="316"/>
      <c r="CA1332" s="316"/>
      <c r="CB1332" s="316"/>
      <c r="CC1332" s="316"/>
      <c r="CD1332" s="316"/>
      <c r="CE1332" s="316"/>
      <c r="CF1332" s="316"/>
      <c r="CG1332" s="316"/>
      <c r="CH1332" s="316"/>
      <c r="CI1332" s="316"/>
      <c r="CJ1332" s="316"/>
      <c r="CK1332" s="316"/>
      <c r="CL1332" s="316"/>
      <c r="CM1332" s="316"/>
      <c r="CN1332" s="316"/>
      <c r="CO1332" s="316"/>
      <c r="CP1332" s="316"/>
      <c r="CQ1332" s="316"/>
      <c r="CR1332" s="316"/>
      <c r="CS1332" s="316"/>
      <c r="CT1332" s="316"/>
      <c r="CU1332" s="316"/>
      <c r="CV1332" s="316"/>
      <c r="CW1332" s="316"/>
      <c r="CX1332" s="316"/>
      <c r="CY1332" s="316"/>
      <c r="CZ1332" s="316"/>
      <c r="DA1332" s="316"/>
      <c r="DB1332" s="316"/>
      <c r="DC1332" s="316"/>
      <c r="DD1332" s="316"/>
      <c r="DE1332" s="316"/>
      <c r="DF1332" s="316"/>
    </row>
    <row r="1333" spans="1:110" s="11" customFormat="1" x14ac:dyDescent="0.15">
      <c r="A1333" s="316"/>
      <c r="B1333" s="316"/>
      <c r="C1333" s="316"/>
      <c r="D1333" s="327"/>
      <c r="E1333" s="316"/>
      <c r="F1333" s="316"/>
      <c r="G1333" s="326"/>
      <c r="H1333" s="326"/>
      <c r="I1333" s="327"/>
      <c r="J1333" s="327"/>
      <c r="K1333" s="304"/>
      <c r="L1333" s="317"/>
      <c r="M1333" s="316"/>
      <c r="N1333" s="316"/>
      <c r="O1333" s="316"/>
      <c r="P1333" s="316"/>
      <c r="Q1333" s="304"/>
      <c r="R1333" s="316"/>
      <c r="S1333" s="287"/>
      <c r="T1333" s="316"/>
      <c r="U1333" s="316"/>
      <c r="V1333" s="316"/>
      <c r="W1333" s="317"/>
      <c r="X1333" s="316"/>
      <c r="Y1333" s="316"/>
      <c r="Z1333" s="316"/>
      <c r="AA1333" s="316"/>
      <c r="AB1333" s="316"/>
      <c r="AC1333" s="316"/>
      <c r="AD1333" s="316"/>
      <c r="AE1333" s="318"/>
      <c r="AF1333" s="318"/>
      <c r="AG1333" s="317"/>
      <c r="AH1333" s="316"/>
      <c r="AI1333" s="316"/>
      <c r="AJ1333" s="316"/>
      <c r="AK1333" s="316"/>
      <c r="AL1333" s="316"/>
      <c r="AM1333" s="316"/>
      <c r="AN1333" s="316"/>
      <c r="AO1333" s="316"/>
      <c r="AP1333" s="316"/>
      <c r="AQ1333" s="316"/>
      <c r="AR1333" s="316"/>
      <c r="AS1333" s="316"/>
      <c r="AT1333" s="316"/>
      <c r="AU1333" s="317"/>
      <c r="AV1333" s="316"/>
      <c r="AW1333" s="316"/>
      <c r="AX1333" s="318"/>
      <c r="AY1333" s="318"/>
      <c r="AZ1333" s="317"/>
      <c r="BA1333" s="316"/>
      <c r="BB1333" s="316"/>
      <c r="BC1333" s="316"/>
      <c r="BD1333" s="316"/>
      <c r="BE1333" s="317"/>
      <c r="BF1333" s="316"/>
      <c r="BG1333" s="316"/>
      <c r="BH1333" s="316"/>
      <c r="BI1333" s="316"/>
      <c r="BJ1333" s="317"/>
      <c r="BK1333" s="318"/>
      <c r="BL1333" s="318"/>
      <c r="BM1333" s="318"/>
      <c r="BN1333" s="316"/>
      <c r="BO1333" s="316"/>
      <c r="BP1333" s="316"/>
      <c r="BQ1333" s="316"/>
      <c r="BR1333" s="316"/>
      <c r="BS1333" s="316"/>
      <c r="BT1333" s="316"/>
      <c r="BU1333" s="316"/>
      <c r="BV1333" s="316"/>
      <c r="BW1333" s="316"/>
      <c r="BX1333" s="316"/>
      <c r="BY1333" s="316"/>
      <c r="BZ1333" s="316"/>
      <c r="CA1333" s="316"/>
      <c r="CB1333" s="316"/>
      <c r="CC1333" s="316"/>
      <c r="CD1333" s="316"/>
      <c r="CE1333" s="316"/>
      <c r="CF1333" s="316"/>
      <c r="CG1333" s="316"/>
      <c r="CH1333" s="316"/>
      <c r="CI1333" s="316"/>
      <c r="CJ1333" s="316"/>
      <c r="CK1333" s="316"/>
      <c r="CL1333" s="316"/>
      <c r="CM1333" s="316"/>
      <c r="CN1333" s="316"/>
      <c r="CO1333" s="316"/>
      <c r="CP1333" s="316"/>
      <c r="CQ1333" s="316"/>
      <c r="CR1333" s="316"/>
      <c r="CS1333" s="316"/>
      <c r="CT1333" s="316"/>
      <c r="CU1333" s="316"/>
      <c r="CV1333" s="316"/>
      <c r="CW1333" s="316"/>
      <c r="CX1333" s="316"/>
      <c r="CY1333" s="316"/>
      <c r="CZ1333" s="316"/>
      <c r="DA1333" s="316"/>
      <c r="DB1333" s="316"/>
      <c r="DC1333" s="316"/>
      <c r="DD1333" s="316"/>
      <c r="DE1333" s="316"/>
      <c r="DF1333" s="316"/>
    </row>
    <row r="1334" spans="1:110" s="11" customFormat="1" x14ac:dyDescent="0.15">
      <c r="A1334" s="316"/>
      <c r="B1334" s="316"/>
      <c r="C1334" s="316"/>
      <c r="D1334" s="327"/>
      <c r="E1334" s="316"/>
      <c r="F1334" s="316"/>
      <c r="G1334" s="326"/>
      <c r="H1334" s="326"/>
      <c r="I1334" s="327"/>
      <c r="J1334" s="327"/>
      <c r="K1334" s="304"/>
      <c r="L1334" s="317"/>
      <c r="M1334" s="316"/>
      <c r="N1334" s="316"/>
      <c r="O1334" s="316"/>
      <c r="P1334" s="316"/>
      <c r="Q1334" s="304"/>
      <c r="R1334" s="316"/>
      <c r="S1334" s="287"/>
      <c r="T1334" s="316"/>
      <c r="U1334" s="316"/>
      <c r="V1334" s="316"/>
      <c r="W1334" s="317"/>
      <c r="X1334" s="316"/>
      <c r="Y1334" s="316"/>
      <c r="Z1334" s="316"/>
      <c r="AA1334" s="316"/>
      <c r="AB1334" s="316"/>
      <c r="AC1334" s="316"/>
      <c r="AD1334" s="316"/>
      <c r="AE1334" s="318"/>
      <c r="AF1334" s="318"/>
      <c r="AG1334" s="317"/>
      <c r="AH1334" s="316"/>
      <c r="AI1334" s="316"/>
      <c r="AJ1334" s="316"/>
      <c r="AK1334" s="316"/>
      <c r="AL1334" s="316"/>
      <c r="AM1334" s="316"/>
      <c r="AN1334" s="316"/>
      <c r="AO1334" s="316"/>
      <c r="AP1334" s="316"/>
      <c r="AQ1334" s="316"/>
      <c r="AR1334" s="316"/>
      <c r="AS1334" s="316"/>
      <c r="AT1334" s="316"/>
      <c r="AU1334" s="317"/>
      <c r="AV1334" s="316"/>
      <c r="AW1334" s="316"/>
      <c r="AX1334" s="318"/>
      <c r="AY1334" s="318"/>
      <c r="AZ1334" s="317"/>
      <c r="BA1334" s="316"/>
      <c r="BB1334" s="316"/>
      <c r="BC1334" s="316"/>
      <c r="BD1334" s="316"/>
      <c r="BE1334" s="317"/>
      <c r="BF1334" s="316"/>
      <c r="BG1334" s="316"/>
      <c r="BH1334" s="316"/>
      <c r="BI1334" s="316"/>
      <c r="BJ1334" s="317"/>
      <c r="BK1334" s="318"/>
      <c r="BL1334" s="318"/>
      <c r="BM1334" s="318"/>
      <c r="BN1334" s="316"/>
      <c r="BO1334" s="316"/>
      <c r="BP1334" s="316"/>
      <c r="BQ1334" s="316"/>
      <c r="BR1334" s="316"/>
      <c r="BS1334" s="316"/>
      <c r="BT1334" s="316"/>
      <c r="BU1334" s="316"/>
      <c r="BV1334" s="316"/>
      <c r="BW1334" s="316"/>
      <c r="BX1334" s="316"/>
      <c r="BY1334" s="316"/>
      <c r="BZ1334" s="316"/>
      <c r="CA1334" s="316"/>
      <c r="CB1334" s="316"/>
      <c r="CC1334" s="316"/>
      <c r="CD1334" s="316"/>
      <c r="CE1334" s="316"/>
      <c r="CF1334" s="316"/>
      <c r="CG1334" s="316"/>
      <c r="CH1334" s="316"/>
      <c r="CI1334" s="316"/>
      <c r="CJ1334" s="316"/>
      <c r="CK1334" s="316"/>
      <c r="CL1334" s="316"/>
      <c r="CM1334" s="316"/>
      <c r="CN1334" s="316"/>
      <c r="CO1334" s="316"/>
      <c r="CP1334" s="316"/>
      <c r="CQ1334" s="316"/>
      <c r="CR1334" s="316"/>
      <c r="CS1334" s="316"/>
      <c r="CT1334" s="316"/>
      <c r="CU1334" s="316"/>
      <c r="CV1334" s="316"/>
      <c r="CW1334" s="316"/>
      <c r="CX1334" s="316"/>
      <c r="CY1334" s="316"/>
      <c r="CZ1334" s="316"/>
      <c r="DA1334" s="316"/>
      <c r="DB1334" s="316"/>
      <c r="DC1334" s="316"/>
      <c r="DD1334" s="316"/>
      <c r="DE1334" s="316"/>
      <c r="DF1334" s="316"/>
    </row>
    <row r="1335" spans="1:110" s="11" customFormat="1" x14ac:dyDescent="0.15">
      <c r="A1335" s="316"/>
      <c r="B1335" s="316"/>
      <c r="C1335" s="316"/>
      <c r="D1335" s="327"/>
      <c r="E1335" s="316"/>
      <c r="F1335" s="316"/>
      <c r="G1335" s="326"/>
      <c r="H1335" s="326"/>
      <c r="I1335" s="327"/>
      <c r="J1335" s="327"/>
      <c r="K1335" s="304"/>
      <c r="L1335" s="317"/>
      <c r="M1335" s="316"/>
      <c r="N1335" s="316"/>
      <c r="O1335" s="316"/>
      <c r="P1335" s="316"/>
      <c r="Q1335" s="304"/>
      <c r="R1335" s="316"/>
      <c r="S1335" s="287"/>
      <c r="T1335" s="316"/>
      <c r="U1335" s="316"/>
      <c r="V1335" s="316"/>
      <c r="W1335" s="317"/>
      <c r="X1335" s="316"/>
      <c r="Y1335" s="316"/>
      <c r="Z1335" s="316"/>
      <c r="AA1335" s="316"/>
      <c r="AB1335" s="316"/>
      <c r="AC1335" s="316"/>
      <c r="AD1335" s="316"/>
      <c r="AE1335" s="318"/>
      <c r="AF1335" s="318"/>
      <c r="AG1335" s="317"/>
      <c r="AH1335" s="316"/>
      <c r="AI1335" s="316"/>
      <c r="AJ1335" s="316"/>
      <c r="AK1335" s="316"/>
      <c r="AL1335" s="316"/>
      <c r="AM1335" s="316"/>
      <c r="AN1335" s="316"/>
      <c r="AO1335" s="316"/>
      <c r="AP1335" s="316"/>
      <c r="AQ1335" s="316"/>
      <c r="AR1335" s="316"/>
      <c r="AS1335" s="316"/>
      <c r="AT1335" s="316"/>
      <c r="AU1335" s="317"/>
      <c r="AV1335" s="316"/>
      <c r="AW1335" s="316"/>
      <c r="AX1335" s="318"/>
      <c r="AY1335" s="318"/>
      <c r="AZ1335" s="317"/>
      <c r="BA1335" s="316"/>
      <c r="BB1335" s="316"/>
      <c r="BC1335" s="316"/>
      <c r="BD1335" s="316"/>
      <c r="BE1335" s="317"/>
      <c r="BF1335" s="316"/>
      <c r="BG1335" s="316"/>
      <c r="BH1335" s="316"/>
      <c r="BI1335" s="316"/>
      <c r="BJ1335" s="317"/>
      <c r="BK1335" s="318"/>
      <c r="BL1335" s="318"/>
      <c r="BM1335" s="318"/>
      <c r="BN1335" s="316"/>
      <c r="BO1335" s="316"/>
      <c r="BP1335" s="316"/>
      <c r="BQ1335" s="316"/>
      <c r="BR1335" s="316"/>
      <c r="BS1335" s="316"/>
      <c r="BT1335" s="316"/>
      <c r="BU1335" s="316"/>
      <c r="BV1335" s="316"/>
      <c r="BW1335" s="316"/>
      <c r="BX1335" s="316"/>
      <c r="BY1335" s="316"/>
      <c r="BZ1335" s="316"/>
      <c r="CA1335" s="316"/>
      <c r="CB1335" s="316"/>
      <c r="CC1335" s="316"/>
      <c r="CD1335" s="316"/>
      <c r="CE1335" s="316"/>
      <c r="CF1335" s="316"/>
      <c r="CG1335" s="316"/>
      <c r="CH1335" s="316"/>
      <c r="CI1335" s="316"/>
      <c r="CJ1335" s="316"/>
      <c r="CK1335" s="316"/>
      <c r="CL1335" s="316"/>
      <c r="CM1335" s="316"/>
      <c r="CN1335" s="316"/>
      <c r="CO1335" s="316"/>
      <c r="CP1335" s="316"/>
      <c r="CQ1335" s="316"/>
      <c r="CR1335" s="316"/>
      <c r="CS1335" s="316"/>
      <c r="CT1335" s="316"/>
      <c r="CU1335" s="316"/>
      <c r="CV1335" s="316"/>
      <c r="CW1335" s="316"/>
      <c r="CX1335" s="316"/>
      <c r="CY1335" s="316"/>
      <c r="CZ1335" s="316"/>
      <c r="DA1335" s="316"/>
      <c r="DB1335" s="316"/>
      <c r="DC1335" s="316"/>
      <c r="DD1335" s="316"/>
      <c r="DE1335" s="316"/>
      <c r="DF1335" s="316"/>
    </row>
    <row r="1336" spans="1:110" s="11" customFormat="1" x14ac:dyDescent="0.15">
      <c r="A1336" s="316"/>
      <c r="B1336" s="316"/>
      <c r="C1336" s="316"/>
      <c r="D1336" s="327"/>
      <c r="E1336" s="316"/>
      <c r="F1336" s="316"/>
      <c r="G1336" s="326"/>
      <c r="H1336" s="326"/>
      <c r="I1336" s="327"/>
      <c r="J1336" s="327"/>
      <c r="K1336" s="304"/>
      <c r="L1336" s="317"/>
      <c r="M1336" s="316"/>
      <c r="N1336" s="316"/>
      <c r="O1336" s="316"/>
      <c r="P1336" s="316"/>
      <c r="Q1336" s="304"/>
      <c r="R1336" s="316"/>
      <c r="S1336" s="287"/>
      <c r="T1336" s="316"/>
      <c r="U1336" s="316"/>
      <c r="V1336" s="316"/>
      <c r="W1336" s="317"/>
      <c r="X1336" s="316"/>
      <c r="Y1336" s="316"/>
      <c r="Z1336" s="316"/>
      <c r="AA1336" s="316"/>
      <c r="AB1336" s="316"/>
      <c r="AC1336" s="316"/>
      <c r="AD1336" s="316"/>
      <c r="AE1336" s="318"/>
      <c r="AF1336" s="318"/>
      <c r="AG1336" s="317"/>
      <c r="AH1336" s="316"/>
      <c r="AI1336" s="316"/>
      <c r="AJ1336" s="316"/>
      <c r="AK1336" s="316"/>
      <c r="AL1336" s="316"/>
      <c r="AM1336" s="316"/>
      <c r="AN1336" s="316"/>
      <c r="AO1336" s="316"/>
      <c r="AP1336" s="316"/>
      <c r="AQ1336" s="316"/>
      <c r="AR1336" s="316"/>
      <c r="AS1336" s="316"/>
      <c r="AT1336" s="316"/>
      <c r="AU1336" s="317"/>
      <c r="AV1336" s="316"/>
      <c r="AW1336" s="316"/>
      <c r="AX1336" s="318"/>
      <c r="AY1336" s="318"/>
      <c r="AZ1336" s="317"/>
      <c r="BA1336" s="316"/>
      <c r="BB1336" s="316"/>
      <c r="BC1336" s="316"/>
      <c r="BD1336" s="316"/>
      <c r="BE1336" s="317"/>
      <c r="BF1336" s="316"/>
      <c r="BG1336" s="316"/>
      <c r="BH1336" s="316"/>
      <c r="BI1336" s="316"/>
      <c r="BJ1336" s="317"/>
      <c r="BK1336" s="318"/>
      <c r="BL1336" s="318"/>
      <c r="BM1336" s="318"/>
      <c r="BN1336" s="316"/>
      <c r="BO1336" s="316"/>
      <c r="BP1336" s="316"/>
      <c r="BQ1336" s="316"/>
      <c r="BR1336" s="316"/>
      <c r="BS1336" s="316"/>
      <c r="BT1336" s="316"/>
      <c r="BU1336" s="316"/>
      <c r="BV1336" s="316"/>
      <c r="BW1336" s="316"/>
      <c r="BX1336" s="316"/>
      <c r="BY1336" s="316"/>
      <c r="BZ1336" s="316"/>
      <c r="CA1336" s="316"/>
      <c r="CB1336" s="316"/>
      <c r="CC1336" s="316"/>
      <c r="CD1336" s="316"/>
      <c r="CE1336" s="316"/>
      <c r="CF1336" s="316"/>
      <c r="CG1336" s="316"/>
      <c r="CH1336" s="316"/>
      <c r="CI1336" s="316"/>
      <c r="CJ1336" s="316"/>
      <c r="CK1336" s="316"/>
      <c r="CL1336" s="316"/>
      <c r="CM1336" s="316"/>
      <c r="CN1336" s="316"/>
      <c r="CO1336" s="316"/>
      <c r="CP1336" s="316"/>
      <c r="CQ1336" s="316"/>
      <c r="CR1336" s="316"/>
      <c r="CS1336" s="316"/>
      <c r="CT1336" s="316"/>
      <c r="CU1336" s="316"/>
      <c r="CV1336" s="316"/>
      <c r="CW1336" s="316"/>
      <c r="CX1336" s="316"/>
      <c r="CY1336" s="316"/>
      <c r="CZ1336" s="316"/>
      <c r="DA1336" s="316"/>
      <c r="DB1336" s="316"/>
      <c r="DC1336" s="316"/>
      <c r="DD1336" s="316"/>
      <c r="DE1336" s="316"/>
      <c r="DF1336" s="316"/>
    </row>
    <row r="1337" spans="1:110" s="11" customFormat="1" x14ac:dyDescent="0.15">
      <c r="A1337" s="316"/>
      <c r="B1337" s="316"/>
      <c r="C1337" s="316"/>
      <c r="D1337" s="327"/>
      <c r="E1337" s="316"/>
      <c r="F1337" s="316"/>
      <c r="G1337" s="326"/>
      <c r="H1337" s="326"/>
      <c r="I1337" s="327"/>
      <c r="J1337" s="327"/>
      <c r="K1337" s="304"/>
      <c r="L1337" s="317"/>
      <c r="M1337" s="316"/>
      <c r="N1337" s="316"/>
      <c r="O1337" s="316"/>
      <c r="P1337" s="316"/>
      <c r="Q1337" s="304"/>
      <c r="R1337" s="316"/>
      <c r="S1337" s="287"/>
      <c r="T1337" s="316"/>
      <c r="U1337" s="316"/>
      <c r="V1337" s="316"/>
      <c r="W1337" s="317"/>
      <c r="X1337" s="316"/>
      <c r="Y1337" s="316"/>
      <c r="Z1337" s="316"/>
      <c r="AA1337" s="316"/>
      <c r="AB1337" s="316"/>
      <c r="AC1337" s="316"/>
      <c r="AD1337" s="316"/>
      <c r="AE1337" s="318"/>
      <c r="AF1337" s="318"/>
      <c r="AG1337" s="317"/>
      <c r="AH1337" s="316"/>
      <c r="AI1337" s="316"/>
      <c r="AJ1337" s="316"/>
      <c r="AK1337" s="316"/>
      <c r="AL1337" s="316"/>
      <c r="AM1337" s="316"/>
      <c r="AN1337" s="316"/>
      <c r="AO1337" s="316"/>
      <c r="AP1337" s="316"/>
      <c r="AQ1337" s="316"/>
      <c r="AR1337" s="316"/>
      <c r="AS1337" s="316"/>
      <c r="AT1337" s="316"/>
      <c r="AU1337" s="317"/>
      <c r="AV1337" s="316"/>
      <c r="AW1337" s="316"/>
      <c r="AX1337" s="318"/>
      <c r="AY1337" s="318"/>
      <c r="AZ1337" s="317"/>
      <c r="BA1337" s="316"/>
      <c r="BB1337" s="316"/>
      <c r="BC1337" s="316"/>
      <c r="BD1337" s="316"/>
      <c r="BE1337" s="317"/>
      <c r="BF1337" s="316"/>
      <c r="BG1337" s="316"/>
      <c r="BH1337" s="316"/>
      <c r="BI1337" s="316"/>
      <c r="BJ1337" s="317"/>
      <c r="BK1337" s="318"/>
      <c r="BL1337" s="318"/>
      <c r="BM1337" s="318"/>
      <c r="BN1337" s="316"/>
      <c r="BO1337" s="316"/>
      <c r="BP1337" s="316"/>
      <c r="BQ1337" s="316"/>
      <c r="BR1337" s="316"/>
      <c r="BS1337" s="316"/>
      <c r="BT1337" s="316"/>
      <c r="BU1337" s="316"/>
      <c r="BV1337" s="316"/>
      <c r="BW1337" s="316"/>
      <c r="BX1337" s="316"/>
      <c r="BY1337" s="316"/>
      <c r="BZ1337" s="316"/>
      <c r="CA1337" s="316"/>
      <c r="CB1337" s="316"/>
      <c r="CC1337" s="316"/>
      <c r="CD1337" s="316"/>
      <c r="CE1337" s="316"/>
      <c r="CF1337" s="316"/>
      <c r="CG1337" s="316"/>
      <c r="CH1337" s="316"/>
      <c r="CI1337" s="316"/>
      <c r="CJ1337" s="316"/>
      <c r="CK1337" s="316"/>
      <c r="CL1337" s="316"/>
      <c r="CM1337" s="316"/>
      <c r="CN1337" s="316"/>
      <c r="CO1337" s="316"/>
      <c r="CP1337" s="316"/>
      <c r="CQ1337" s="316"/>
      <c r="CR1337" s="316"/>
      <c r="CS1337" s="316"/>
      <c r="CT1337" s="316"/>
      <c r="CU1337" s="316"/>
      <c r="CV1337" s="316"/>
      <c r="CW1337" s="316"/>
      <c r="CX1337" s="316"/>
      <c r="CY1337" s="316"/>
      <c r="CZ1337" s="316"/>
      <c r="DA1337" s="316"/>
      <c r="DB1337" s="316"/>
      <c r="DC1337" s="316"/>
      <c r="DD1337" s="316"/>
      <c r="DE1337" s="316"/>
      <c r="DF1337" s="316"/>
    </row>
    <row r="1338" spans="1:110" s="11" customFormat="1" x14ac:dyDescent="0.15">
      <c r="A1338" s="316"/>
      <c r="B1338" s="316"/>
      <c r="C1338" s="316"/>
      <c r="D1338" s="327"/>
      <c r="E1338" s="316"/>
      <c r="F1338" s="316"/>
      <c r="G1338" s="326"/>
      <c r="H1338" s="326"/>
      <c r="I1338" s="327"/>
      <c r="J1338" s="327"/>
      <c r="K1338" s="304"/>
      <c r="L1338" s="317"/>
      <c r="M1338" s="316"/>
      <c r="N1338" s="316"/>
      <c r="O1338" s="316"/>
      <c r="P1338" s="316"/>
      <c r="Q1338" s="304"/>
      <c r="R1338" s="316"/>
      <c r="S1338" s="287"/>
      <c r="T1338" s="316"/>
      <c r="U1338" s="316"/>
      <c r="V1338" s="316"/>
      <c r="W1338" s="317"/>
      <c r="X1338" s="316"/>
      <c r="Y1338" s="316"/>
      <c r="Z1338" s="316"/>
      <c r="AA1338" s="316"/>
      <c r="AB1338" s="316"/>
      <c r="AC1338" s="316"/>
      <c r="AD1338" s="316"/>
      <c r="AE1338" s="318"/>
      <c r="AF1338" s="318"/>
      <c r="AG1338" s="317"/>
      <c r="AH1338" s="316"/>
      <c r="AI1338" s="316"/>
      <c r="AJ1338" s="316"/>
      <c r="AK1338" s="316"/>
      <c r="AL1338" s="316"/>
      <c r="AM1338" s="316"/>
      <c r="AN1338" s="316"/>
      <c r="AO1338" s="316"/>
      <c r="AP1338" s="316"/>
      <c r="AQ1338" s="316"/>
      <c r="AR1338" s="316"/>
      <c r="AS1338" s="316"/>
      <c r="AT1338" s="316"/>
      <c r="AU1338" s="317"/>
      <c r="AV1338" s="316"/>
      <c r="AW1338" s="316"/>
      <c r="AX1338" s="318"/>
      <c r="AY1338" s="318"/>
      <c r="AZ1338" s="317"/>
      <c r="BA1338" s="316"/>
      <c r="BB1338" s="316"/>
      <c r="BC1338" s="316"/>
      <c r="BD1338" s="316"/>
      <c r="BE1338" s="317"/>
      <c r="BF1338" s="316"/>
      <c r="BG1338" s="316"/>
      <c r="BH1338" s="316"/>
      <c r="BI1338" s="316"/>
      <c r="BJ1338" s="317"/>
      <c r="BK1338" s="318"/>
      <c r="BL1338" s="318"/>
      <c r="BM1338" s="318"/>
      <c r="BN1338" s="316"/>
      <c r="BO1338" s="316"/>
      <c r="BP1338" s="316"/>
      <c r="BQ1338" s="316"/>
      <c r="BR1338" s="316"/>
      <c r="BS1338" s="316"/>
      <c r="BT1338" s="316"/>
      <c r="BU1338" s="316"/>
      <c r="BV1338" s="316"/>
      <c r="BW1338" s="316"/>
      <c r="BX1338" s="316"/>
      <c r="BY1338" s="316"/>
      <c r="BZ1338" s="316"/>
      <c r="CA1338" s="316"/>
      <c r="CB1338" s="316"/>
      <c r="CC1338" s="316"/>
      <c r="CD1338" s="316"/>
      <c r="CE1338" s="316"/>
      <c r="CF1338" s="316"/>
      <c r="CG1338" s="316"/>
      <c r="CH1338" s="316"/>
      <c r="CI1338" s="316"/>
      <c r="CJ1338" s="316"/>
      <c r="CK1338" s="316"/>
      <c r="CL1338" s="316"/>
      <c r="CM1338" s="316"/>
      <c r="CN1338" s="316"/>
      <c r="CO1338" s="316"/>
      <c r="CP1338" s="316"/>
      <c r="CQ1338" s="316"/>
      <c r="CR1338" s="316"/>
      <c r="CS1338" s="316"/>
      <c r="CT1338" s="316"/>
      <c r="CU1338" s="316"/>
      <c r="CV1338" s="316"/>
      <c r="CW1338" s="316"/>
      <c r="CX1338" s="316"/>
      <c r="CY1338" s="316"/>
      <c r="CZ1338" s="316"/>
      <c r="DA1338" s="316"/>
      <c r="DB1338" s="316"/>
      <c r="DC1338" s="316"/>
      <c r="DD1338" s="316"/>
      <c r="DE1338" s="316"/>
      <c r="DF1338" s="316"/>
    </row>
    <row r="1339" spans="1:110" s="11" customFormat="1" x14ac:dyDescent="0.15">
      <c r="A1339" s="316"/>
      <c r="B1339" s="316"/>
      <c r="C1339" s="316"/>
      <c r="D1339" s="327"/>
      <c r="E1339" s="316"/>
      <c r="F1339" s="316"/>
      <c r="G1339" s="326"/>
      <c r="H1339" s="326"/>
      <c r="I1339" s="327"/>
      <c r="J1339" s="327"/>
      <c r="K1339" s="304"/>
      <c r="L1339" s="317"/>
      <c r="M1339" s="316"/>
      <c r="N1339" s="316"/>
      <c r="O1339" s="316"/>
      <c r="P1339" s="316"/>
      <c r="Q1339" s="304"/>
      <c r="R1339" s="316"/>
      <c r="S1339" s="287"/>
      <c r="T1339" s="316"/>
      <c r="U1339" s="316"/>
      <c r="V1339" s="316"/>
      <c r="W1339" s="317"/>
      <c r="X1339" s="316"/>
      <c r="Y1339" s="316"/>
      <c r="Z1339" s="316"/>
      <c r="AA1339" s="316"/>
      <c r="AB1339" s="316"/>
      <c r="AC1339" s="316"/>
      <c r="AD1339" s="316"/>
      <c r="AE1339" s="318"/>
      <c r="AF1339" s="318"/>
      <c r="AG1339" s="317"/>
      <c r="AH1339" s="316"/>
      <c r="AI1339" s="316"/>
      <c r="AJ1339" s="316"/>
      <c r="AK1339" s="316"/>
      <c r="AL1339" s="316"/>
      <c r="AM1339" s="316"/>
      <c r="AN1339" s="316"/>
      <c r="AO1339" s="316"/>
      <c r="AP1339" s="316"/>
      <c r="AQ1339" s="316"/>
      <c r="AR1339" s="316"/>
      <c r="AS1339" s="316"/>
      <c r="AT1339" s="316"/>
      <c r="AU1339" s="317"/>
      <c r="AV1339" s="316"/>
      <c r="AW1339" s="316"/>
      <c r="AX1339" s="318"/>
      <c r="AY1339" s="318"/>
      <c r="AZ1339" s="317"/>
      <c r="BA1339" s="316"/>
      <c r="BB1339" s="316"/>
      <c r="BC1339" s="316"/>
      <c r="BD1339" s="316"/>
      <c r="BE1339" s="317"/>
      <c r="BF1339" s="316"/>
      <c r="BG1339" s="316"/>
      <c r="BH1339" s="316"/>
      <c r="BI1339" s="316"/>
      <c r="BJ1339" s="317"/>
      <c r="BK1339" s="318"/>
      <c r="BL1339" s="318"/>
      <c r="BM1339" s="318"/>
      <c r="BN1339" s="316"/>
      <c r="BO1339" s="316"/>
      <c r="BP1339" s="316"/>
      <c r="BQ1339" s="316"/>
      <c r="BR1339" s="316"/>
      <c r="BS1339" s="316"/>
      <c r="BT1339" s="316"/>
      <c r="BU1339" s="316"/>
      <c r="BV1339" s="316"/>
      <c r="BW1339" s="316"/>
      <c r="BX1339" s="316"/>
      <c r="BY1339" s="316"/>
      <c r="BZ1339" s="316"/>
      <c r="CA1339" s="316"/>
      <c r="CB1339" s="316"/>
      <c r="CC1339" s="316"/>
      <c r="CD1339" s="316"/>
      <c r="CE1339" s="316"/>
      <c r="CF1339" s="316"/>
      <c r="CG1339" s="316"/>
      <c r="CH1339" s="316"/>
      <c r="CI1339" s="316"/>
      <c r="CJ1339" s="316"/>
      <c r="CK1339" s="316"/>
      <c r="CL1339" s="316"/>
      <c r="CM1339" s="316"/>
      <c r="CN1339" s="316"/>
      <c r="CO1339" s="316"/>
      <c r="CP1339" s="316"/>
      <c r="CQ1339" s="316"/>
      <c r="CR1339" s="316"/>
      <c r="CS1339" s="316"/>
      <c r="CT1339" s="316"/>
      <c r="CU1339" s="316"/>
      <c r="CV1339" s="316"/>
      <c r="CW1339" s="316"/>
      <c r="CX1339" s="316"/>
      <c r="CY1339" s="316"/>
      <c r="CZ1339" s="316"/>
      <c r="DA1339" s="316"/>
      <c r="DB1339" s="316"/>
      <c r="DC1339" s="316"/>
      <c r="DD1339" s="316"/>
      <c r="DE1339" s="316"/>
      <c r="DF1339" s="316"/>
    </row>
    <row r="1340" spans="1:110" s="11" customFormat="1" x14ac:dyDescent="0.15">
      <c r="A1340" s="316"/>
      <c r="B1340" s="316"/>
      <c r="C1340" s="316"/>
      <c r="D1340" s="327"/>
      <c r="E1340" s="316"/>
      <c r="F1340" s="316"/>
      <c r="G1340" s="326"/>
      <c r="H1340" s="326"/>
      <c r="I1340" s="327"/>
      <c r="J1340" s="327"/>
      <c r="K1340" s="304"/>
      <c r="L1340" s="317"/>
      <c r="M1340" s="316"/>
      <c r="N1340" s="316"/>
      <c r="O1340" s="316"/>
      <c r="P1340" s="316"/>
      <c r="Q1340" s="304"/>
      <c r="R1340" s="316"/>
      <c r="S1340" s="287"/>
      <c r="T1340" s="316"/>
      <c r="U1340" s="316"/>
      <c r="V1340" s="316"/>
      <c r="W1340" s="317"/>
      <c r="X1340" s="316"/>
      <c r="Y1340" s="316"/>
      <c r="Z1340" s="316"/>
      <c r="AA1340" s="316"/>
      <c r="AB1340" s="316"/>
      <c r="AC1340" s="316"/>
      <c r="AD1340" s="316"/>
      <c r="AE1340" s="318"/>
      <c r="AF1340" s="318"/>
      <c r="AG1340" s="317"/>
      <c r="AH1340" s="316"/>
      <c r="AI1340" s="316"/>
      <c r="AJ1340" s="316"/>
      <c r="AK1340" s="316"/>
      <c r="AL1340" s="316"/>
      <c r="AM1340" s="316"/>
      <c r="AN1340" s="316"/>
      <c r="AO1340" s="316"/>
      <c r="AP1340" s="316"/>
      <c r="AQ1340" s="316"/>
      <c r="AR1340" s="316"/>
      <c r="AS1340" s="316"/>
      <c r="AT1340" s="316"/>
      <c r="AU1340" s="317"/>
      <c r="AV1340" s="316"/>
      <c r="AW1340" s="316"/>
      <c r="AX1340" s="318"/>
      <c r="AY1340" s="318"/>
      <c r="AZ1340" s="317"/>
      <c r="BA1340" s="316"/>
      <c r="BB1340" s="316"/>
      <c r="BC1340" s="316"/>
      <c r="BD1340" s="316"/>
      <c r="BE1340" s="317"/>
      <c r="BF1340" s="316"/>
      <c r="BG1340" s="316"/>
      <c r="BH1340" s="316"/>
      <c r="BI1340" s="316"/>
      <c r="BJ1340" s="317"/>
      <c r="BK1340" s="318"/>
      <c r="BL1340" s="318"/>
      <c r="BM1340" s="318"/>
      <c r="BN1340" s="316"/>
      <c r="BO1340" s="316"/>
      <c r="BP1340" s="316"/>
      <c r="BQ1340" s="316"/>
      <c r="BR1340" s="316"/>
      <c r="BS1340" s="316"/>
      <c r="BT1340" s="316"/>
      <c r="BU1340" s="316"/>
      <c r="BV1340" s="316"/>
      <c r="BW1340" s="316"/>
      <c r="BX1340" s="316"/>
      <c r="BY1340" s="316"/>
      <c r="BZ1340" s="316"/>
      <c r="CA1340" s="316"/>
      <c r="CB1340" s="316"/>
      <c r="CC1340" s="316"/>
      <c r="CD1340" s="316"/>
      <c r="CE1340" s="316"/>
      <c r="CF1340" s="316"/>
      <c r="CG1340" s="316"/>
      <c r="CH1340" s="316"/>
      <c r="CI1340" s="316"/>
      <c r="CJ1340" s="316"/>
      <c r="CK1340" s="316"/>
      <c r="CL1340" s="316"/>
      <c r="CM1340" s="316"/>
      <c r="CN1340" s="316"/>
      <c r="CO1340" s="316"/>
      <c r="CP1340" s="316"/>
      <c r="CQ1340" s="316"/>
      <c r="CR1340" s="316"/>
      <c r="CS1340" s="316"/>
      <c r="CT1340" s="316"/>
      <c r="CU1340" s="316"/>
      <c r="CV1340" s="316"/>
      <c r="CW1340" s="316"/>
      <c r="CX1340" s="316"/>
      <c r="CY1340" s="316"/>
      <c r="CZ1340" s="316"/>
      <c r="DA1340" s="316"/>
      <c r="DB1340" s="316"/>
      <c r="DC1340" s="316"/>
      <c r="DD1340" s="316"/>
      <c r="DE1340" s="316"/>
      <c r="DF1340" s="316"/>
    </row>
    <row r="1341" spans="1:110" s="11" customFormat="1" x14ac:dyDescent="0.15">
      <c r="A1341" s="316"/>
      <c r="B1341" s="316"/>
      <c r="C1341" s="316"/>
      <c r="D1341" s="327"/>
      <c r="E1341" s="316"/>
      <c r="F1341" s="316"/>
      <c r="G1341" s="326"/>
      <c r="H1341" s="326"/>
      <c r="I1341" s="327"/>
      <c r="J1341" s="327"/>
      <c r="K1341" s="304"/>
      <c r="L1341" s="317"/>
      <c r="M1341" s="316"/>
      <c r="N1341" s="316"/>
      <c r="O1341" s="316"/>
      <c r="P1341" s="316"/>
      <c r="Q1341" s="304"/>
      <c r="R1341" s="316"/>
      <c r="S1341" s="287"/>
      <c r="T1341" s="316"/>
      <c r="U1341" s="316"/>
      <c r="V1341" s="316"/>
      <c r="W1341" s="317"/>
      <c r="X1341" s="316"/>
      <c r="Y1341" s="316"/>
      <c r="Z1341" s="316"/>
      <c r="AA1341" s="316"/>
      <c r="AB1341" s="316"/>
      <c r="AC1341" s="316"/>
      <c r="AD1341" s="316"/>
      <c r="AE1341" s="318"/>
      <c r="AF1341" s="318"/>
      <c r="AG1341" s="317"/>
      <c r="AH1341" s="316"/>
      <c r="AI1341" s="316"/>
      <c r="AJ1341" s="316"/>
      <c r="AK1341" s="316"/>
      <c r="AL1341" s="316"/>
      <c r="AM1341" s="316"/>
      <c r="AN1341" s="316"/>
      <c r="AO1341" s="316"/>
      <c r="AP1341" s="316"/>
      <c r="AQ1341" s="316"/>
      <c r="AR1341" s="316"/>
      <c r="AS1341" s="316"/>
      <c r="AT1341" s="316"/>
      <c r="AU1341" s="317"/>
      <c r="AV1341" s="316"/>
      <c r="AW1341" s="316"/>
      <c r="AX1341" s="318"/>
      <c r="AY1341" s="318"/>
      <c r="AZ1341" s="317"/>
      <c r="BA1341" s="316"/>
      <c r="BB1341" s="316"/>
      <c r="BC1341" s="316"/>
      <c r="BD1341" s="316"/>
      <c r="BE1341" s="317"/>
      <c r="BF1341" s="316"/>
      <c r="BG1341" s="316"/>
      <c r="BH1341" s="316"/>
      <c r="BI1341" s="316"/>
      <c r="BJ1341" s="317"/>
      <c r="BK1341" s="318"/>
      <c r="BL1341" s="318"/>
      <c r="BM1341" s="318"/>
      <c r="BN1341" s="316"/>
      <c r="BO1341" s="316"/>
      <c r="BP1341" s="316"/>
      <c r="BQ1341" s="316"/>
      <c r="BR1341" s="316"/>
      <c r="BS1341" s="316"/>
      <c r="BT1341" s="316"/>
      <c r="BU1341" s="316"/>
      <c r="BV1341" s="316"/>
      <c r="BW1341" s="316"/>
      <c r="BX1341" s="316"/>
      <c r="BY1341" s="316"/>
      <c r="BZ1341" s="316"/>
      <c r="CA1341" s="316"/>
      <c r="CB1341" s="316"/>
      <c r="CC1341" s="316"/>
      <c r="CD1341" s="316"/>
      <c r="CE1341" s="316"/>
      <c r="CF1341" s="316"/>
      <c r="CG1341" s="316"/>
      <c r="CH1341" s="316"/>
      <c r="CI1341" s="316"/>
      <c r="CJ1341" s="316"/>
      <c r="CK1341" s="316"/>
      <c r="CL1341" s="316"/>
      <c r="CM1341" s="316"/>
      <c r="CN1341" s="316"/>
      <c r="CO1341" s="316"/>
      <c r="CP1341" s="316"/>
      <c r="CQ1341" s="316"/>
      <c r="CR1341" s="316"/>
      <c r="CS1341" s="316"/>
      <c r="CT1341" s="316"/>
      <c r="CU1341" s="316"/>
      <c r="CV1341" s="316"/>
      <c r="CW1341" s="316"/>
      <c r="CX1341" s="316"/>
      <c r="CY1341" s="316"/>
      <c r="CZ1341" s="316"/>
      <c r="DA1341" s="316"/>
      <c r="DB1341" s="316"/>
      <c r="DC1341" s="316"/>
      <c r="DD1341" s="316"/>
      <c r="DE1341" s="316"/>
      <c r="DF1341" s="316"/>
    </row>
    <row r="1342" spans="1:110" s="11" customFormat="1" x14ac:dyDescent="0.15">
      <c r="A1342" s="316"/>
      <c r="B1342" s="316"/>
      <c r="C1342" s="316"/>
      <c r="D1342" s="327"/>
      <c r="E1342" s="316"/>
      <c r="F1342" s="316"/>
      <c r="G1342" s="326"/>
      <c r="H1342" s="326"/>
      <c r="I1342" s="327"/>
      <c r="J1342" s="327"/>
      <c r="K1342" s="304"/>
      <c r="L1342" s="317"/>
      <c r="M1342" s="316"/>
      <c r="N1342" s="316"/>
      <c r="O1342" s="316"/>
      <c r="P1342" s="316"/>
      <c r="Q1342" s="304"/>
      <c r="R1342" s="316"/>
      <c r="S1342" s="287"/>
      <c r="T1342" s="316"/>
      <c r="U1342" s="316"/>
      <c r="V1342" s="316"/>
      <c r="W1342" s="317"/>
      <c r="X1342" s="316"/>
      <c r="Y1342" s="316"/>
      <c r="Z1342" s="316"/>
      <c r="AA1342" s="316"/>
      <c r="AB1342" s="316"/>
      <c r="AC1342" s="316"/>
      <c r="AD1342" s="316"/>
      <c r="AE1342" s="318"/>
      <c r="AF1342" s="318"/>
      <c r="AG1342" s="317"/>
      <c r="AH1342" s="316"/>
      <c r="AI1342" s="316"/>
      <c r="AJ1342" s="316"/>
      <c r="AK1342" s="316"/>
      <c r="AL1342" s="316"/>
      <c r="AM1342" s="316"/>
      <c r="AN1342" s="316"/>
      <c r="AO1342" s="316"/>
      <c r="AP1342" s="316"/>
      <c r="AQ1342" s="316"/>
      <c r="AR1342" s="316"/>
      <c r="AS1342" s="316"/>
      <c r="AT1342" s="316"/>
      <c r="AU1342" s="317"/>
      <c r="AV1342" s="316"/>
      <c r="AW1342" s="316"/>
      <c r="AX1342" s="318"/>
      <c r="AY1342" s="318"/>
      <c r="AZ1342" s="317"/>
      <c r="BA1342" s="316"/>
      <c r="BB1342" s="316"/>
      <c r="BC1342" s="316"/>
      <c r="BD1342" s="316"/>
      <c r="BE1342" s="317"/>
      <c r="BF1342" s="316"/>
      <c r="BG1342" s="316"/>
      <c r="BH1342" s="316"/>
      <c r="BI1342" s="316"/>
      <c r="BJ1342" s="317"/>
      <c r="BK1342" s="318"/>
      <c r="BL1342" s="318"/>
      <c r="BM1342" s="318"/>
      <c r="BN1342" s="316"/>
      <c r="BO1342" s="316"/>
      <c r="BP1342" s="316"/>
      <c r="BQ1342" s="316"/>
      <c r="BR1342" s="316"/>
      <c r="BS1342" s="316"/>
      <c r="BT1342" s="316"/>
      <c r="BU1342" s="316"/>
      <c r="BV1342" s="316"/>
      <c r="BW1342" s="316"/>
      <c r="BX1342" s="316"/>
      <c r="BY1342" s="316"/>
      <c r="BZ1342" s="316"/>
      <c r="CA1342" s="316"/>
      <c r="CB1342" s="316"/>
      <c r="CC1342" s="316"/>
      <c r="CD1342" s="316"/>
      <c r="CE1342" s="316"/>
      <c r="CF1342" s="316"/>
      <c r="CG1342" s="316"/>
      <c r="CH1342" s="316"/>
      <c r="CI1342" s="316"/>
      <c r="CJ1342" s="316"/>
      <c r="CK1342" s="316"/>
      <c r="CL1342" s="316"/>
      <c r="CM1342" s="316"/>
      <c r="CN1342" s="316"/>
      <c r="CO1342" s="316"/>
      <c r="CP1342" s="316"/>
      <c r="CQ1342" s="316"/>
      <c r="CR1342" s="316"/>
      <c r="CS1342" s="316"/>
      <c r="CT1342" s="316"/>
      <c r="CU1342" s="316"/>
      <c r="CV1342" s="316"/>
      <c r="CW1342" s="316"/>
      <c r="CX1342" s="316"/>
      <c r="CY1342" s="316"/>
      <c r="CZ1342" s="316"/>
      <c r="DA1342" s="316"/>
      <c r="DB1342" s="316"/>
      <c r="DC1342" s="316"/>
      <c r="DD1342" s="316"/>
      <c r="DE1342" s="316"/>
      <c r="DF1342" s="316"/>
    </row>
    <row r="1343" spans="1:110" s="11" customFormat="1" x14ac:dyDescent="0.15">
      <c r="A1343" s="316"/>
      <c r="B1343" s="316"/>
      <c r="C1343" s="316"/>
      <c r="D1343" s="327"/>
      <c r="E1343" s="316"/>
      <c r="F1343" s="316"/>
      <c r="G1343" s="326"/>
      <c r="H1343" s="326"/>
      <c r="I1343" s="327"/>
      <c r="J1343" s="327"/>
      <c r="K1343" s="304"/>
      <c r="L1343" s="317"/>
      <c r="M1343" s="316"/>
      <c r="N1343" s="316"/>
      <c r="O1343" s="316"/>
      <c r="P1343" s="316"/>
      <c r="Q1343" s="304"/>
      <c r="R1343" s="316"/>
      <c r="S1343" s="287"/>
      <c r="T1343" s="316"/>
      <c r="U1343" s="316"/>
      <c r="V1343" s="316"/>
      <c r="W1343" s="317"/>
      <c r="X1343" s="316"/>
      <c r="Y1343" s="316"/>
      <c r="Z1343" s="316"/>
      <c r="AA1343" s="316"/>
      <c r="AB1343" s="316"/>
      <c r="AC1343" s="316"/>
      <c r="AD1343" s="316"/>
      <c r="AE1343" s="318"/>
      <c r="AF1343" s="318"/>
      <c r="AG1343" s="317"/>
      <c r="AH1343" s="316"/>
      <c r="AI1343" s="316"/>
      <c r="AJ1343" s="316"/>
      <c r="AK1343" s="316"/>
      <c r="AL1343" s="316"/>
      <c r="AM1343" s="316"/>
      <c r="AN1343" s="316"/>
      <c r="AO1343" s="316"/>
      <c r="AP1343" s="316"/>
      <c r="AQ1343" s="316"/>
      <c r="AR1343" s="316"/>
      <c r="AS1343" s="316"/>
      <c r="AT1343" s="316"/>
      <c r="AU1343" s="317"/>
      <c r="AV1343" s="316"/>
      <c r="AW1343" s="316"/>
      <c r="AX1343" s="318"/>
      <c r="AY1343" s="318"/>
      <c r="AZ1343" s="317"/>
      <c r="BA1343" s="316"/>
      <c r="BB1343" s="316"/>
      <c r="BC1343" s="316"/>
      <c r="BD1343" s="316"/>
      <c r="BE1343" s="317"/>
      <c r="BF1343" s="316"/>
      <c r="BG1343" s="316"/>
      <c r="BH1343" s="316"/>
      <c r="BI1343" s="316"/>
      <c r="BJ1343" s="317"/>
      <c r="BK1343" s="318"/>
      <c r="BL1343" s="318"/>
      <c r="BM1343" s="318"/>
      <c r="BN1343" s="316"/>
      <c r="BO1343" s="316"/>
      <c r="BP1343" s="316"/>
      <c r="BQ1343" s="316"/>
      <c r="BR1343" s="316"/>
      <c r="BS1343" s="316"/>
      <c r="BT1343" s="316"/>
      <c r="BU1343" s="316"/>
      <c r="BV1343" s="316"/>
      <c r="BW1343" s="316"/>
      <c r="BX1343" s="316"/>
      <c r="BY1343" s="316"/>
      <c r="BZ1343" s="316"/>
      <c r="CA1343" s="316"/>
      <c r="CB1343" s="316"/>
      <c r="CC1343" s="316"/>
      <c r="CD1343" s="316"/>
      <c r="CE1343" s="316"/>
      <c r="CF1343" s="316"/>
      <c r="CG1343" s="316"/>
      <c r="CH1343" s="316"/>
      <c r="CI1343" s="316"/>
      <c r="CJ1343" s="316"/>
      <c r="CK1343" s="316"/>
      <c r="CL1343" s="316"/>
      <c r="CM1343" s="316"/>
      <c r="CN1343" s="316"/>
      <c r="CO1343" s="316"/>
      <c r="CP1343" s="316"/>
      <c r="CQ1343" s="316"/>
      <c r="CR1343" s="316"/>
      <c r="CS1343" s="316"/>
      <c r="CT1343" s="316"/>
      <c r="CU1343" s="316"/>
      <c r="CV1343" s="316"/>
      <c r="CW1343" s="316"/>
      <c r="CX1343" s="316"/>
      <c r="CY1343" s="316"/>
      <c r="CZ1343" s="316"/>
      <c r="DA1343" s="316"/>
      <c r="DB1343" s="316"/>
      <c r="DC1343" s="316"/>
      <c r="DD1343" s="316"/>
      <c r="DE1343" s="316"/>
      <c r="DF1343" s="316"/>
    </row>
    <row r="1344" spans="1:110" s="11" customFormat="1" x14ac:dyDescent="0.15">
      <c r="A1344" s="316"/>
      <c r="B1344" s="316"/>
      <c r="C1344" s="316"/>
      <c r="D1344" s="327"/>
      <c r="E1344" s="316"/>
      <c r="F1344" s="316"/>
      <c r="G1344" s="326"/>
      <c r="H1344" s="326"/>
      <c r="I1344" s="327"/>
      <c r="J1344" s="327"/>
      <c r="K1344" s="304"/>
      <c r="L1344" s="317"/>
      <c r="M1344" s="316"/>
      <c r="N1344" s="316"/>
      <c r="O1344" s="316"/>
      <c r="P1344" s="316"/>
      <c r="Q1344" s="304"/>
      <c r="R1344" s="316"/>
      <c r="S1344" s="287"/>
      <c r="T1344" s="316"/>
      <c r="U1344" s="316"/>
      <c r="V1344" s="316"/>
      <c r="W1344" s="317"/>
      <c r="X1344" s="316"/>
      <c r="Y1344" s="316"/>
      <c r="Z1344" s="316"/>
      <c r="AA1344" s="316"/>
      <c r="AB1344" s="316"/>
      <c r="AC1344" s="316"/>
      <c r="AD1344" s="316"/>
      <c r="AE1344" s="318"/>
      <c r="AF1344" s="318"/>
      <c r="AG1344" s="317"/>
      <c r="AH1344" s="316"/>
      <c r="AI1344" s="316"/>
      <c r="AJ1344" s="316"/>
      <c r="AK1344" s="316"/>
      <c r="AL1344" s="316"/>
      <c r="AM1344" s="316"/>
      <c r="AN1344" s="316"/>
      <c r="AO1344" s="316"/>
      <c r="AP1344" s="316"/>
      <c r="AQ1344" s="316"/>
      <c r="AR1344" s="316"/>
      <c r="AS1344" s="316"/>
      <c r="AT1344" s="316"/>
      <c r="AU1344" s="317"/>
      <c r="AV1344" s="316"/>
      <c r="AW1344" s="316"/>
      <c r="AX1344" s="318"/>
      <c r="AY1344" s="318"/>
      <c r="AZ1344" s="317"/>
      <c r="BA1344" s="316"/>
      <c r="BB1344" s="316"/>
      <c r="BC1344" s="316"/>
      <c r="BD1344" s="316"/>
      <c r="BE1344" s="317"/>
      <c r="BF1344" s="316"/>
      <c r="BG1344" s="316"/>
      <c r="BH1344" s="316"/>
      <c r="BI1344" s="316"/>
      <c r="BJ1344" s="317"/>
      <c r="BK1344" s="318"/>
      <c r="BL1344" s="318"/>
      <c r="BM1344" s="318"/>
      <c r="BN1344" s="316"/>
      <c r="BO1344" s="316"/>
      <c r="BP1344" s="316"/>
      <c r="BQ1344" s="316"/>
      <c r="BR1344" s="316"/>
      <c r="BS1344" s="316"/>
      <c r="BT1344" s="316"/>
      <c r="BU1344" s="316"/>
      <c r="BV1344" s="316"/>
      <c r="BW1344" s="316"/>
      <c r="BX1344" s="316"/>
      <c r="BY1344" s="316"/>
      <c r="BZ1344" s="316"/>
      <c r="CA1344" s="316"/>
      <c r="CB1344" s="316"/>
      <c r="CC1344" s="316"/>
      <c r="CD1344" s="316"/>
      <c r="CE1344" s="316"/>
      <c r="CF1344" s="316"/>
      <c r="CG1344" s="316"/>
      <c r="CH1344" s="316"/>
      <c r="CI1344" s="316"/>
      <c r="CJ1344" s="316"/>
      <c r="CK1344" s="316"/>
      <c r="CL1344" s="316"/>
      <c r="CM1344" s="316"/>
      <c r="CN1344" s="316"/>
      <c r="CO1344" s="316"/>
      <c r="CP1344" s="316"/>
      <c r="CQ1344" s="316"/>
      <c r="CR1344" s="316"/>
      <c r="CS1344" s="316"/>
      <c r="CT1344" s="316"/>
      <c r="CU1344" s="316"/>
      <c r="CV1344" s="316"/>
      <c r="CW1344" s="316"/>
      <c r="CX1344" s="316"/>
      <c r="CY1344" s="316"/>
      <c r="CZ1344" s="316"/>
      <c r="DA1344" s="316"/>
      <c r="DB1344" s="316"/>
      <c r="DC1344" s="316"/>
      <c r="DD1344" s="316"/>
      <c r="DE1344" s="316"/>
      <c r="DF1344" s="316"/>
    </row>
    <row r="1345" spans="1:110" s="11" customFormat="1" x14ac:dyDescent="0.15">
      <c r="A1345" s="316"/>
      <c r="B1345" s="316"/>
      <c r="C1345" s="316"/>
      <c r="D1345" s="327"/>
      <c r="E1345" s="316"/>
      <c r="F1345" s="316"/>
      <c r="G1345" s="326"/>
      <c r="H1345" s="326"/>
      <c r="I1345" s="327"/>
      <c r="J1345" s="327"/>
      <c r="K1345" s="304"/>
      <c r="L1345" s="317"/>
      <c r="M1345" s="316"/>
      <c r="N1345" s="316"/>
      <c r="O1345" s="316"/>
      <c r="P1345" s="316"/>
      <c r="Q1345" s="304"/>
      <c r="R1345" s="316"/>
      <c r="S1345" s="287"/>
      <c r="T1345" s="316"/>
      <c r="U1345" s="316"/>
      <c r="V1345" s="316"/>
      <c r="W1345" s="317"/>
      <c r="X1345" s="316"/>
      <c r="Y1345" s="316"/>
      <c r="Z1345" s="316"/>
      <c r="AA1345" s="316"/>
      <c r="AB1345" s="316"/>
      <c r="AC1345" s="316"/>
      <c r="AD1345" s="316"/>
      <c r="AE1345" s="318"/>
      <c r="AF1345" s="318"/>
      <c r="AG1345" s="317"/>
      <c r="AH1345" s="316"/>
      <c r="AI1345" s="316"/>
      <c r="AJ1345" s="316"/>
      <c r="AK1345" s="316"/>
      <c r="AL1345" s="316"/>
      <c r="AM1345" s="316"/>
      <c r="AN1345" s="316"/>
      <c r="AO1345" s="316"/>
      <c r="AP1345" s="316"/>
      <c r="AQ1345" s="316"/>
      <c r="AR1345" s="316"/>
      <c r="AS1345" s="316"/>
      <c r="AT1345" s="316"/>
      <c r="AU1345" s="317"/>
      <c r="AV1345" s="316"/>
      <c r="AW1345" s="316"/>
      <c r="AX1345" s="318"/>
      <c r="AY1345" s="318"/>
      <c r="AZ1345" s="317"/>
      <c r="BA1345" s="316"/>
      <c r="BB1345" s="316"/>
      <c r="BC1345" s="316"/>
      <c r="BD1345" s="316"/>
      <c r="BE1345" s="317"/>
      <c r="BF1345" s="316"/>
      <c r="BG1345" s="316"/>
      <c r="BH1345" s="316"/>
      <c r="BI1345" s="316"/>
      <c r="BJ1345" s="317"/>
      <c r="BK1345" s="318"/>
      <c r="BL1345" s="318"/>
      <c r="BM1345" s="318"/>
      <c r="BN1345" s="316"/>
      <c r="BO1345" s="316"/>
      <c r="BP1345" s="316"/>
      <c r="BQ1345" s="316"/>
      <c r="BR1345" s="316"/>
      <c r="BS1345" s="316"/>
      <c r="BT1345" s="316"/>
      <c r="BU1345" s="316"/>
      <c r="BV1345" s="316"/>
      <c r="BW1345" s="316"/>
      <c r="BX1345" s="316"/>
      <c r="BY1345" s="316"/>
      <c r="BZ1345" s="316"/>
      <c r="CA1345" s="316"/>
      <c r="CB1345" s="316"/>
      <c r="CC1345" s="316"/>
      <c r="CD1345" s="316"/>
      <c r="CE1345" s="316"/>
      <c r="CF1345" s="316"/>
      <c r="CG1345" s="316"/>
      <c r="CH1345" s="316"/>
      <c r="CI1345" s="316"/>
      <c r="CJ1345" s="316"/>
      <c r="CK1345" s="316"/>
      <c r="CL1345" s="316"/>
      <c r="CM1345" s="316"/>
      <c r="CN1345" s="316"/>
      <c r="CO1345" s="316"/>
      <c r="CP1345" s="316"/>
      <c r="CQ1345" s="316"/>
      <c r="CR1345" s="316"/>
      <c r="CS1345" s="316"/>
      <c r="CT1345" s="316"/>
      <c r="CU1345" s="316"/>
      <c r="CV1345" s="316"/>
      <c r="CW1345" s="316"/>
      <c r="CX1345" s="316"/>
      <c r="CY1345" s="316"/>
      <c r="CZ1345" s="316"/>
      <c r="DA1345" s="316"/>
      <c r="DB1345" s="316"/>
      <c r="DC1345" s="316"/>
      <c r="DD1345" s="316"/>
      <c r="DE1345" s="316"/>
      <c r="DF1345" s="316"/>
    </row>
    <row r="1346" spans="1:110" s="11" customFormat="1" x14ac:dyDescent="0.15">
      <c r="A1346" s="316"/>
      <c r="B1346" s="316"/>
      <c r="C1346" s="316"/>
      <c r="D1346" s="327"/>
      <c r="E1346" s="316"/>
      <c r="F1346" s="316"/>
      <c r="G1346" s="326"/>
      <c r="H1346" s="326"/>
      <c r="I1346" s="327"/>
      <c r="J1346" s="327"/>
      <c r="K1346" s="304"/>
      <c r="L1346" s="317"/>
      <c r="M1346" s="316"/>
      <c r="N1346" s="316"/>
      <c r="O1346" s="316"/>
      <c r="P1346" s="316"/>
      <c r="Q1346" s="304"/>
      <c r="R1346" s="316"/>
      <c r="S1346" s="287"/>
      <c r="T1346" s="316"/>
      <c r="U1346" s="316"/>
      <c r="V1346" s="316"/>
      <c r="W1346" s="317"/>
      <c r="X1346" s="316"/>
      <c r="Y1346" s="316"/>
      <c r="Z1346" s="316"/>
      <c r="AA1346" s="316"/>
      <c r="AB1346" s="316"/>
      <c r="AC1346" s="316"/>
      <c r="AD1346" s="316"/>
      <c r="AE1346" s="318"/>
      <c r="AF1346" s="318"/>
      <c r="AG1346" s="317"/>
      <c r="AH1346" s="316"/>
      <c r="AI1346" s="316"/>
      <c r="AJ1346" s="316"/>
      <c r="AK1346" s="316"/>
      <c r="AL1346" s="316"/>
      <c r="AM1346" s="316"/>
      <c r="AN1346" s="316"/>
      <c r="AO1346" s="316"/>
      <c r="AP1346" s="316"/>
      <c r="AQ1346" s="316"/>
      <c r="AR1346" s="316"/>
      <c r="AS1346" s="316"/>
      <c r="AT1346" s="316"/>
      <c r="AU1346" s="317"/>
      <c r="AV1346" s="316"/>
      <c r="AW1346" s="316"/>
      <c r="AX1346" s="318"/>
      <c r="AY1346" s="318"/>
      <c r="AZ1346" s="317"/>
      <c r="BA1346" s="316"/>
      <c r="BB1346" s="316"/>
      <c r="BC1346" s="316"/>
      <c r="BD1346" s="316"/>
      <c r="BE1346" s="317"/>
      <c r="BF1346" s="316"/>
      <c r="BG1346" s="316"/>
      <c r="BH1346" s="316"/>
      <c r="BI1346" s="316"/>
      <c r="BJ1346" s="317"/>
      <c r="BK1346" s="318"/>
      <c r="BL1346" s="318"/>
      <c r="BM1346" s="318"/>
      <c r="BN1346" s="316"/>
      <c r="BO1346" s="316"/>
      <c r="BP1346" s="316"/>
      <c r="BQ1346" s="316"/>
      <c r="BR1346" s="316"/>
      <c r="BS1346" s="316"/>
      <c r="BT1346" s="316"/>
      <c r="BU1346" s="316"/>
      <c r="BV1346" s="316"/>
      <c r="BW1346" s="316"/>
      <c r="BX1346" s="316"/>
      <c r="BY1346" s="316"/>
      <c r="BZ1346" s="316"/>
      <c r="CA1346" s="316"/>
      <c r="CB1346" s="316"/>
      <c r="CC1346" s="316"/>
      <c r="CD1346" s="316"/>
      <c r="CE1346" s="316"/>
      <c r="CF1346" s="316"/>
      <c r="CG1346" s="316"/>
      <c r="CH1346" s="316"/>
      <c r="CI1346" s="316"/>
      <c r="CJ1346" s="316"/>
      <c r="CK1346" s="316"/>
      <c r="CL1346" s="316"/>
      <c r="CM1346" s="316"/>
      <c r="CN1346" s="316"/>
      <c r="CO1346" s="316"/>
      <c r="CP1346" s="316"/>
      <c r="CQ1346" s="316"/>
      <c r="CR1346" s="316"/>
      <c r="CS1346" s="316"/>
      <c r="CT1346" s="316"/>
      <c r="CU1346" s="316"/>
      <c r="CV1346" s="316"/>
      <c r="CW1346" s="316"/>
      <c r="CX1346" s="316"/>
      <c r="CY1346" s="316"/>
      <c r="CZ1346" s="316"/>
      <c r="DA1346" s="316"/>
      <c r="DB1346" s="316"/>
      <c r="DC1346" s="316"/>
      <c r="DD1346" s="316"/>
      <c r="DE1346" s="316"/>
      <c r="DF1346" s="316"/>
    </row>
    <row r="1347" spans="1:110" s="11" customFormat="1" x14ac:dyDescent="0.15">
      <c r="A1347" s="316"/>
      <c r="B1347" s="316"/>
      <c r="C1347" s="316"/>
      <c r="D1347" s="327"/>
      <c r="E1347" s="316"/>
      <c r="F1347" s="316"/>
      <c r="G1347" s="326"/>
      <c r="H1347" s="326"/>
      <c r="I1347" s="327"/>
      <c r="J1347" s="327"/>
      <c r="K1347" s="304"/>
      <c r="L1347" s="317"/>
      <c r="M1347" s="316"/>
      <c r="N1347" s="316"/>
      <c r="O1347" s="316"/>
      <c r="P1347" s="316"/>
      <c r="Q1347" s="304"/>
      <c r="R1347" s="316"/>
      <c r="S1347" s="287"/>
      <c r="T1347" s="316"/>
      <c r="U1347" s="316"/>
      <c r="V1347" s="316"/>
      <c r="W1347" s="317"/>
      <c r="X1347" s="316"/>
      <c r="Y1347" s="316"/>
      <c r="Z1347" s="316"/>
      <c r="AA1347" s="316"/>
      <c r="AB1347" s="316"/>
      <c r="AC1347" s="316"/>
      <c r="AD1347" s="316"/>
      <c r="AE1347" s="318"/>
      <c r="AF1347" s="318"/>
      <c r="AG1347" s="317"/>
      <c r="AH1347" s="316"/>
      <c r="AI1347" s="316"/>
      <c r="AJ1347" s="316"/>
      <c r="AK1347" s="316"/>
      <c r="AL1347" s="316"/>
      <c r="AM1347" s="316"/>
      <c r="AN1347" s="316"/>
      <c r="AO1347" s="316"/>
      <c r="AP1347" s="316"/>
      <c r="AQ1347" s="316"/>
      <c r="AR1347" s="316"/>
      <c r="AS1347" s="316"/>
      <c r="AT1347" s="316"/>
      <c r="AU1347" s="317"/>
      <c r="AV1347" s="316"/>
      <c r="AW1347" s="316"/>
      <c r="AX1347" s="318"/>
      <c r="AY1347" s="318"/>
      <c r="AZ1347" s="317"/>
      <c r="BA1347" s="316"/>
      <c r="BB1347" s="316"/>
      <c r="BC1347" s="316"/>
      <c r="BD1347" s="316"/>
      <c r="BE1347" s="317"/>
      <c r="BF1347" s="316"/>
      <c r="BG1347" s="316"/>
      <c r="BH1347" s="316"/>
      <c r="BI1347" s="316"/>
      <c r="BJ1347" s="317"/>
      <c r="BK1347" s="318"/>
      <c r="BL1347" s="318"/>
      <c r="BM1347" s="318"/>
      <c r="BN1347" s="316"/>
      <c r="BO1347" s="316"/>
      <c r="BP1347" s="316"/>
      <c r="BQ1347" s="316"/>
      <c r="BR1347" s="316"/>
      <c r="BS1347" s="316"/>
      <c r="BT1347" s="316"/>
      <c r="BU1347" s="316"/>
      <c r="BV1347" s="316"/>
      <c r="BW1347" s="316"/>
      <c r="BX1347" s="316"/>
      <c r="BY1347" s="316"/>
      <c r="BZ1347" s="316"/>
      <c r="CA1347" s="316"/>
      <c r="CB1347" s="316"/>
      <c r="CC1347" s="316"/>
      <c r="CD1347" s="316"/>
      <c r="CE1347" s="316"/>
      <c r="CF1347" s="316"/>
      <c r="CG1347" s="316"/>
      <c r="CH1347" s="316"/>
      <c r="CI1347" s="316"/>
      <c r="CJ1347" s="316"/>
      <c r="CK1347" s="316"/>
      <c r="CL1347" s="316"/>
      <c r="CM1347" s="316"/>
      <c r="CN1347" s="316"/>
      <c r="CO1347" s="316"/>
      <c r="CP1347" s="316"/>
      <c r="CQ1347" s="316"/>
      <c r="CR1347" s="316"/>
      <c r="CS1347" s="316"/>
      <c r="CT1347" s="316"/>
      <c r="CU1347" s="316"/>
      <c r="CV1347" s="316"/>
      <c r="CW1347" s="316"/>
      <c r="CX1347" s="316"/>
      <c r="CY1347" s="316"/>
      <c r="CZ1347" s="316"/>
      <c r="DA1347" s="316"/>
      <c r="DB1347" s="316"/>
      <c r="DC1347" s="316"/>
      <c r="DD1347" s="316"/>
      <c r="DE1347" s="316"/>
      <c r="DF1347" s="316"/>
    </row>
    <row r="1348" spans="1:110" s="11" customFormat="1" x14ac:dyDescent="0.15">
      <c r="A1348" s="316"/>
      <c r="B1348" s="316"/>
      <c r="C1348" s="316"/>
      <c r="D1348" s="327"/>
      <c r="E1348" s="316"/>
      <c r="F1348" s="316"/>
      <c r="G1348" s="326"/>
      <c r="H1348" s="326"/>
      <c r="I1348" s="327"/>
      <c r="J1348" s="327"/>
      <c r="K1348" s="304"/>
      <c r="L1348" s="317"/>
      <c r="M1348" s="316"/>
      <c r="N1348" s="316"/>
      <c r="O1348" s="316"/>
      <c r="P1348" s="316"/>
      <c r="Q1348" s="304"/>
      <c r="R1348" s="316"/>
      <c r="S1348" s="287"/>
      <c r="T1348" s="316"/>
      <c r="U1348" s="316"/>
      <c r="V1348" s="316"/>
      <c r="W1348" s="317"/>
      <c r="X1348" s="316"/>
      <c r="Y1348" s="316"/>
      <c r="Z1348" s="316"/>
      <c r="AA1348" s="316"/>
      <c r="AB1348" s="316"/>
      <c r="AC1348" s="316"/>
      <c r="AD1348" s="316"/>
      <c r="AE1348" s="318"/>
      <c r="AF1348" s="318"/>
      <c r="AG1348" s="317"/>
      <c r="AH1348" s="316"/>
      <c r="AI1348" s="316"/>
      <c r="AJ1348" s="316"/>
      <c r="AK1348" s="316"/>
      <c r="AL1348" s="316"/>
      <c r="AM1348" s="316"/>
      <c r="AN1348" s="316"/>
      <c r="AO1348" s="316"/>
      <c r="AP1348" s="316"/>
      <c r="AQ1348" s="316"/>
      <c r="AR1348" s="316"/>
      <c r="AS1348" s="316"/>
      <c r="AT1348" s="316"/>
      <c r="AU1348" s="317"/>
      <c r="AV1348" s="316"/>
      <c r="AW1348" s="316"/>
      <c r="AX1348" s="318"/>
      <c r="AY1348" s="318"/>
      <c r="AZ1348" s="317"/>
      <c r="BA1348" s="316"/>
      <c r="BB1348" s="316"/>
      <c r="BC1348" s="316"/>
      <c r="BD1348" s="316"/>
      <c r="BE1348" s="317"/>
      <c r="BF1348" s="316"/>
      <c r="BG1348" s="316"/>
      <c r="BH1348" s="316"/>
      <c r="BI1348" s="316"/>
      <c r="BJ1348" s="317"/>
      <c r="BK1348" s="318"/>
      <c r="BL1348" s="318"/>
      <c r="BM1348" s="318"/>
      <c r="BN1348" s="316"/>
      <c r="BO1348" s="316"/>
      <c r="BP1348" s="316"/>
      <c r="BQ1348" s="316"/>
      <c r="BR1348" s="316"/>
      <c r="BS1348" s="316"/>
      <c r="BT1348" s="316"/>
      <c r="BU1348" s="316"/>
      <c r="BV1348" s="316"/>
      <c r="BW1348" s="316"/>
      <c r="BX1348" s="316"/>
      <c r="BY1348" s="316"/>
      <c r="BZ1348" s="316"/>
      <c r="CA1348" s="316"/>
      <c r="CB1348" s="316"/>
      <c r="CC1348" s="316"/>
      <c r="CD1348" s="316"/>
      <c r="CE1348" s="316"/>
      <c r="CF1348" s="316"/>
      <c r="CG1348" s="316"/>
      <c r="CH1348" s="316"/>
      <c r="CI1348" s="316"/>
      <c r="CJ1348" s="316"/>
      <c r="CK1348" s="316"/>
      <c r="CL1348" s="316"/>
      <c r="CM1348" s="316"/>
      <c r="CN1348" s="316"/>
      <c r="CO1348" s="316"/>
      <c r="CP1348" s="316"/>
      <c r="CQ1348" s="316"/>
      <c r="CR1348" s="316"/>
      <c r="CS1348" s="316"/>
      <c r="CT1348" s="316"/>
      <c r="CU1348" s="316"/>
      <c r="CV1348" s="316"/>
      <c r="CW1348" s="316"/>
      <c r="CX1348" s="316"/>
      <c r="CY1348" s="316"/>
      <c r="CZ1348" s="316"/>
      <c r="DA1348" s="316"/>
      <c r="DB1348" s="316"/>
      <c r="DC1348" s="316"/>
      <c r="DD1348" s="316"/>
      <c r="DE1348" s="316"/>
      <c r="DF1348" s="316"/>
    </row>
    <row r="1349" spans="1:110" s="11" customFormat="1" x14ac:dyDescent="0.15">
      <c r="A1349" s="316"/>
      <c r="B1349" s="316"/>
      <c r="C1349" s="316"/>
      <c r="D1349" s="327"/>
      <c r="E1349" s="316"/>
      <c r="F1349" s="316"/>
      <c r="G1349" s="326"/>
      <c r="H1349" s="326"/>
      <c r="I1349" s="327"/>
      <c r="J1349" s="327"/>
      <c r="K1349" s="304"/>
      <c r="L1349" s="317"/>
      <c r="M1349" s="316"/>
      <c r="N1349" s="316"/>
      <c r="O1349" s="316"/>
      <c r="P1349" s="316"/>
      <c r="Q1349" s="304"/>
      <c r="R1349" s="316"/>
      <c r="S1349" s="287"/>
      <c r="T1349" s="316"/>
      <c r="U1349" s="316"/>
      <c r="V1349" s="316"/>
      <c r="W1349" s="317"/>
      <c r="X1349" s="316"/>
      <c r="Y1349" s="316"/>
      <c r="Z1349" s="316"/>
      <c r="AA1349" s="316"/>
      <c r="AB1349" s="316"/>
      <c r="AC1349" s="316"/>
      <c r="AD1349" s="316"/>
      <c r="AE1349" s="318"/>
      <c r="AF1349" s="318"/>
      <c r="AG1349" s="317"/>
      <c r="AH1349" s="316"/>
      <c r="AI1349" s="316"/>
      <c r="AJ1349" s="316"/>
      <c r="AK1349" s="316"/>
      <c r="AL1349" s="316"/>
      <c r="AM1349" s="316"/>
      <c r="AN1349" s="316"/>
      <c r="AO1349" s="316"/>
      <c r="AP1349" s="316"/>
      <c r="AQ1349" s="316"/>
      <c r="AR1349" s="316"/>
      <c r="AS1349" s="316"/>
      <c r="AT1349" s="316"/>
      <c r="AU1349" s="317"/>
      <c r="AV1349" s="316"/>
      <c r="AW1349" s="316"/>
      <c r="AX1349" s="318"/>
      <c r="AY1349" s="318"/>
      <c r="AZ1349" s="317"/>
      <c r="BA1349" s="316"/>
      <c r="BB1349" s="316"/>
      <c r="BC1349" s="316"/>
      <c r="BD1349" s="316"/>
      <c r="BE1349" s="317"/>
      <c r="BF1349" s="316"/>
      <c r="BG1349" s="316"/>
      <c r="BH1349" s="316"/>
      <c r="BI1349" s="316"/>
      <c r="BJ1349" s="317"/>
      <c r="BK1349" s="318"/>
      <c r="BL1349" s="318"/>
      <c r="BM1349" s="318"/>
      <c r="BN1349" s="316"/>
      <c r="BO1349" s="316"/>
      <c r="BP1349" s="316"/>
      <c r="BQ1349" s="316"/>
      <c r="BR1349" s="316"/>
      <c r="BS1349" s="316"/>
      <c r="BT1349" s="316"/>
      <c r="BU1349" s="316"/>
      <c r="BV1349" s="316"/>
      <c r="BW1349" s="316"/>
      <c r="BX1349" s="316"/>
      <c r="BY1349" s="316"/>
      <c r="BZ1349" s="316"/>
      <c r="CA1349" s="316"/>
      <c r="CB1349" s="316"/>
      <c r="CC1349" s="316"/>
      <c r="CD1349" s="316"/>
      <c r="CE1349" s="316"/>
      <c r="CF1349" s="316"/>
      <c r="CG1349" s="316"/>
      <c r="CH1349" s="316"/>
      <c r="CI1349" s="316"/>
      <c r="CJ1349" s="316"/>
      <c r="CK1349" s="316"/>
      <c r="CL1349" s="316"/>
      <c r="CM1349" s="316"/>
      <c r="CN1349" s="316"/>
      <c r="CO1349" s="316"/>
      <c r="CP1349" s="316"/>
      <c r="CQ1349" s="316"/>
      <c r="CR1349" s="316"/>
      <c r="CS1349" s="316"/>
      <c r="CT1349" s="316"/>
      <c r="CU1349" s="316"/>
      <c r="CV1349" s="316"/>
      <c r="CW1349" s="316"/>
      <c r="CX1349" s="316"/>
      <c r="CY1349" s="316"/>
      <c r="CZ1349" s="316"/>
      <c r="DA1349" s="316"/>
      <c r="DB1349" s="316"/>
      <c r="DC1349" s="316"/>
      <c r="DD1349" s="316"/>
      <c r="DE1349" s="316"/>
      <c r="DF1349" s="316"/>
    </row>
    <row r="1350" spans="1:110" s="11" customFormat="1" x14ac:dyDescent="0.15">
      <c r="A1350" s="316"/>
      <c r="B1350" s="316"/>
      <c r="C1350" s="316"/>
      <c r="D1350" s="327"/>
      <c r="E1350" s="316"/>
      <c r="F1350" s="316"/>
      <c r="G1350" s="326"/>
      <c r="H1350" s="326"/>
      <c r="I1350" s="327"/>
      <c r="J1350" s="327"/>
      <c r="K1350" s="304"/>
      <c r="L1350" s="317"/>
      <c r="M1350" s="316"/>
      <c r="N1350" s="316"/>
      <c r="O1350" s="316"/>
      <c r="P1350" s="316"/>
      <c r="Q1350" s="304"/>
      <c r="R1350" s="316"/>
      <c r="S1350" s="287"/>
      <c r="T1350" s="316"/>
      <c r="U1350" s="316"/>
      <c r="V1350" s="316"/>
      <c r="W1350" s="317"/>
      <c r="X1350" s="316"/>
      <c r="Y1350" s="316"/>
      <c r="Z1350" s="316"/>
      <c r="AA1350" s="316"/>
      <c r="AB1350" s="316"/>
      <c r="AC1350" s="316"/>
      <c r="AD1350" s="316"/>
      <c r="AE1350" s="318"/>
      <c r="AF1350" s="318"/>
      <c r="AG1350" s="317"/>
      <c r="AH1350" s="316"/>
      <c r="AI1350" s="316"/>
      <c r="AJ1350" s="316"/>
      <c r="AK1350" s="316"/>
      <c r="AL1350" s="316"/>
      <c r="AM1350" s="316"/>
      <c r="AN1350" s="316"/>
      <c r="AO1350" s="316"/>
      <c r="AP1350" s="316"/>
      <c r="AQ1350" s="316"/>
      <c r="AR1350" s="316"/>
      <c r="AS1350" s="316"/>
      <c r="AT1350" s="316"/>
      <c r="AU1350" s="317"/>
      <c r="AV1350" s="316"/>
      <c r="AW1350" s="316"/>
      <c r="AX1350" s="318"/>
      <c r="AY1350" s="318"/>
      <c r="AZ1350" s="317"/>
      <c r="BA1350" s="316"/>
      <c r="BB1350" s="316"/>
      <c r="BC1350" s="316"/>
      <c r="BD1350" s="316"/>
      <c r="BE1350" s="317"/>
      <c r="BF1350" s="316"/>
      <c r="BG1350" s="316"/>
      <c r="BH1350" s="316"/>
      <c r="BI1350" s="316"/>
      <c r="BJ1350" s="317"/>
      <c r="BK1350" s="318"/>
      <c r="BL1350" s="318"/>
      <c r="BM1350" s="318"/>
      <c r="BN1350" s="316"/>
      <c r="BO1350" s="316"/>
      <c r="BP1350" s="316"/>
      <c r="BQ1350" s="316"/>
      <c r="BR1350" s="316"/>
      <c r="BS1350" s="316"/>
      <c r="BT1350" s="316"/>
      <c r="BU1350" s="316"/>
      <c r="BV1350" s="316"/>
      <c r="BW1350" s="316"/>
      <c r="BX1350" s="316"/>
      <c r="BY1350" s="316"/>
      <c r="BZ1350" s="316"/>
      <c r="CA1350" s="316"/>
      <c r="CB1350" s="316"/>
      <c r="CC1350" s="316"/>
      <c r="CD1350" s="316"/>
      <c r="CE1350" s="316"/>
      <c r="CF1350" s="316"/>
      <c r="CG1350" s="316"/>
      <c r="CH1350" s="316"/>
      <c r="CI1350" s="316"/>
      <c r="CJ1350" s="316"/>
      <c r="CK1350" s="316"/>
      <c r="CL1350" s="316"/>
      <c r="CM1350" s="316"/>
      <c r="CN1350" s="316"/>
      <c r="CO1350" s="316"/>
      <c r="CP1350" s="316"/>
      <c r="CQ1350" s="316"/>
      <c r="CR1350" s="316"/>
      <c r="CS1350" s="316"/>
      <c r="CT1350" s="316"/>
      <c r="CU1350" s="316"/>
      <c r="CV1350" s="316"/>
      <c r="CW1350" s="316"/>
      <c r="CX1350" s="316"/>
      <c r="CY1350" s="316"/>
      <c r="CZ1350" s="316"/>
      <c r="DA1350" s="316"/>
      <c r="DB1350" s="316"/>
      <c r="DC1350" s="316"/>
      <c r="DD1350" s="316"/>
      <c r="DE1350" s="316"/>
      <c r="DF1350" s="316"/>
    </row>
    <row r="1351" spans="1:110" s="11" customFormat="1" x14ac:dyDescent="0.15">
      <c r="A1351" s="316"/>
      <c r="B1351" s="316"/>
      <c r="C1351" s="316"/>
      <c r="D1351" s="327"/>
      <c r="E1351" s="316"/>
      <c r="F1351" s="316"/>
      <c r="G1351" s="326"/>
      <c r="H1351" s="326"/>
      <c r="I1351" s="327"/>
      <c r="J1351" s="327"/>
      <c r="K1351" s="304"/>
      <c r="L1351" s="317"/>
      <c r="M1351" s="316"/>
      <c r="N1351" s="316"/>
      <c r="O1351" s="316"/>
      <c r="P1351" s="316"/>
      <c r="Q1351" s="304"/>
      <c r="R1351" s="316"/>
      <c r="S1351" s="287"/>
      <c r="T1351" s="316"/>
      <c r="U1351" s="316"/>
      <c r="V1351" s="316"/>
      <c r="W1351" s="317"/>
      <c r="X1351" s="316"/>
      <c r="Y1351" s="316"/>
      <c r="Z1351" s="316"/>
      <c r="AA1351" s="316"/>
      <c r="AB1351" s="316"/>
      <c r="AC1351" s="316"/>
      <c r="AD1351" s="316"/>
      <c r="AE1351" s="318"/>
      <c r="AF1351" s="318"/>
      <c r="AG1351" s="317"/>
      <c r="AH1351" s="316"/>
      <c r="AI1351" s="316"/>
      <c r="AJ1351" s="316"/>
      <c r="AK1351" s="316"/>
      <c r="AL1351" s="316"/>
      <c r="AM1351" s="316"/>
      <c r="AN1351" s="316"/>
      <c r="AO1351" s="316"/>
      <c r="AP1351" s="316"/>
      <c r="AQ1351" s="316"/>
      <c r="AR1351" s="316"/>
      <c r="AS1351" s="316"/>
      <c r="AT1351" s="316"/>
      <c r="AU1351" s="317"/>
      <c r="AV1351" s="316"/>
      <c r="AW1351" s="316"/>
      <c r="AX1351" s="318"/>
      <c r="AY1351" s="318"/>
      <c r="AZ1351" s="317"/>
      <c r="BA1351" s="316"/>
      <c r="BB1351" s="316"/>
      <c r="BC1351" s="316"/>
      <c r="BD1351" s="316"/>
      <c r="BE1351" s="317"/>
      <c r="BF1351" s="316"/>
      <c r="BG1351" s="316"/>
      <c r="BH1351" s="316"/>
      <c r="BI1351" s="316"/>
      <c r="BJ1351" s="317"/>
      <c r="BK1351" s="318"/>
      <c r="BL1351" s="318"/>
      <c r="BM1351" s="318"/>
      <c r="BN1351" s="316"/>
      <c r="BO1351" s="316"/>
      <c r="BP1351" s="316"/>
      <c r="BQ1351" s="316"/>
      <c r="BR1351" s="316"/>
      <c r="BS1351" s="316"/>
      <c r="BT1351" s="316"/>
      <c r="BU1351" s="316"/>
      <c r="BV1351" s="316"/>
      <c r="BW1351" s="316"/>
      <c r="BX1351" s="316"/>
      <c r="BY1351" s="316"/>
      <c r="BZ1351" s="316"/>
      <c r="CA1351" s="316"/>
      <c r="CB1351" s="316"/>
      <c r="CC1351" s="316"/>
      <c r="CD1351" s="316"/>
      <c r="CE1351" s="316"/>
      <c r="CF1351" s="316"/>
      <c r="CG1351" s="316"/>
      <c r="CH1351" s="316"/>
      <c r="CI1351" s="316"/>
      <c r="CJ1351" s="316"/>
      <c r="CK1351" s="316"/>
      <c r="CL1351" s="316"/>
      <c r="CM1351" s="316"/>
      <c r="CN1351" s="316"/>
      <c r="CO1351" s="316"/>
      <c r="CP1351" s="316"/>
      <c r="CQ1351" s="316"/>
      <c r="CR1351" s="316"/>
      <c r="CS1351" s="316"/>
      <c r="CT1351" s="316"/>
      <c r="CU1351" s="316"/>
      <c r="CV1351" s="316"/>
      <c r="CW1351" s="316"/>
      <c r="CX1351" s="316"/>
      <c r="CY1351" s="316"/>
      <c r="CZ1351" s="316"/>
      <c r="DA1351" s="316"/>
      <c r="DB1351" s="316"/>
      <c r="DC1351" s="316"/>
      <c r="DD1351" s="316"/>
      <c r="DE1351" s="316"/>
      <c r="DF1351" s="316"/>
    </row>
    <row r="1352" spans="1:110" s="11" customFormat="1" x14ac:dyDescent="0.15">
      <c r="A1352" s="316"/>
      <c r="B1352" s="316"/>
      <c r="C1352" s="316"/>
      <c r="D1352" s="327"/>
      <c r="E1352" s="316"/>
      <c r="F1352" s="316"/>
      <c r="G1352" s="326"/>
      <c r="H1352" s="326"/>
      <c r="I1352" s="327"/>
      <c r="J1352" s="327"/>
      <c r="K1352" s="304"/>
      <c r="L1352" s="317"/>
      <c r="M1352" s="316"/>
      <c r="N1352" s="316"/>
      <c r="O1352" s="316"/>
      <c r="P1352" s="316"/>
      <c r="Q1352" s="304"/>
      <c r="R1352" s="316"/>
      <c r="S1352" s="287"/>
      <c r="T1352" s="316"/>
      <c r="U1352" s="316"/>
      <c r="V1352" s="316"/>
      <c r="W1352" s="317"/>
      <c r="X1352" s="316"/>
      <c r="Y1352" s="316"/>
      <c r="Z1352" s="316"/>
      <c r="AA1352" s="316"/>
      <c r="AB1352" s="316"/>
      <c r="AC1352" s="316"/>
      <c r="AD1352" s="316"/>
      <c r="AE1352" s="318"/>
      <c r="AF1352" s="318"/>
      <c r="AG1352" s="317"/>
      <c r="AH1352" s="316"/>
      <c r="AI1352" s="316"/>
      <c r="AJ1352" s="316"/>
      <c r="AK1352" s="316"/>
      <c r="AL1352" s="316"/>
      <c r="AM1352" s="316"/>
      <c r="AN1352" s="316"/>
      <c r="AO1352" s="316"/>
      <c r="AP1352" s="316"/>
      <c r="AQ1352" s="316"/>
      <c r="AR1352" s="316"/>
      <c r="AS1352" s="316"/>
      <c r="AT1352" s="316"/>
      <c r="AU1352" s="317"/>
      <c r="AV1352" s="316"/>
      <c r="AW1352" s="316"/>
      <c r="AX1352" s="318"/>
      <c r="AY1352" s="318"/>
      <c r="AZ1352" s="317"/>
      <c r="BA1352" s="316"/>
      <c r="BB1352" s="316"/>
      <c r="BC1352" s="316"/>
      <c r="BD1352" s="316"/>
      <c r="BE1352" s="317"/>
      <c r="BF1352" s="316"/>
      <c r="BG1352" s="316"/>
      <c r="BH1352" s="316"/>
      <c r="BI1352" s="316"/>
      <c r="BJ1352" s="317"/>
      <c r="BK1352" s="318"/>
      <c r="BL1352" s="318"/>
      <c r="BM1352" s="318"/>
      <c r="BN1352" s="316"/>
      <c r="BO1352" s="316"/>
      <c r="BP1352" s="316"/>
      <c r="BQ1352" s="316"/>
      <c r="BR1352" s="316"/>
      <c r="BS1352" s="316"/>
      <c r="BT1352" s="316"/>
      <c r="BU1352" s="316"/>
      <c r="BV1352" s="316"/>
      <c r="BW1352" s="316"/>
      <c r="BX1352" s="316"/>
      <c r="BY1352" s="316"/>
      <c r="BZ1352" s="316"/>
      <c r="CA1352" s="316"/>
      <c r="CB1352" s="316"/>
      <c r="CC1352" s="316"/>
      <c r="CD1352" s="316"/>
      <c r="CE1352" s="316"/>
      <c r="CF1352" s="316"/>
      <c r="CG1352" s="316"/>
      <c r="CH1352" s="316"/>
      <c r="CI1352" s="316"/>
      <c r="CJ1352" s="316"/>
      <c r="CK1352" s="316"/>
      <c r="CL1352" s="316"/>
      <c r="CM1352" s="316"/>
      <c r="CN1352" s="316"/>
      <c r="CO1352" s="316"/>
      <c r="CP1352" s="316"/>
      <c r="CQ1352" s="316"/>
      <c r="CR1352" s="316"/>
      <c r="CS1352" s="316"/>
      <c r="CT1352" s="316"/>
      <c r="CU1352" s="316"/>
      <c r="CV1352" s="316"/>
      <c r="CW1352" s="316"/>
      <c r="CX1352" s="316"/>
      <c r="CY1352" s="316"/>
      <c r="CZ1352" s="316"/>
      <c r="DA1352" s="316"/>
      <c r="DB1352" s="316"/>
      <c r="DC1352" s="316"/>
      <c r="DD1352" s="316"/>
      <c r="DE1352" s="316"/>
      <c r="DF1352" s="316"/>
    </row>
    <row r="1353" spans="1:110" s="11" customFormat="1" x14ac:dyDescent="0.15">
      <c r="A1353" s="316"/>
      <c r="B1353" s="316"/>
      <c r="C1353" s="316"/>
      <c r="D1353" s="327"/>
      <c r="E1353" s="316"/>
      <c r="F1353" s="316"/>
      <c r="G1353" s="326"/>
      <c r="H1353" s="326"/>
      <c r="I1353" s="327"/>
      <c r="J1353" s="327"/>
      <c r="K1353" s="304"/>
      <c r="L1353" s="317"/>
      <c r="M1353" s="316"/>
      <c r="N1353" s="316"/>
      <c r="O1353" s="316"/>
      <c r="P1353" s="316"/>
      <c r="Q1353" s="304"/>
      <c r="R1353" s="316"/>
      <c r="S1353" s="287"/>
      <c r="T1353" s="316"/>
      <c r="U1353" s="316"/>
      <c r="V1353" s="316"/>
      <c r="W1353" s="317"/>
      <c r="X1353" s="316"/>
      <c r="Y1353" s="316"/>
      <c r="Z1353" s="316"/>
      <c r="AA1353" s="316"/>
      <c r="AB1353" s="316"/>
      <c r="AC1353" s="316"/>
      <c r="AD1353" s="316"/>
      <c r="AE1353" s="318"/>
      <c r="AF1353" s="318"/>
      <c r="AG1353" s="317"/>
      <c r="AH1353" s="316"/>
      <c r="AI1353" s="316"/>
      <c r="AJ1353" s="316"/>
      <c r="AK1353" s="316"/>
      <c r="AL1353" s="316"/>
      <c r="AM1353" s="316"/>
      <c r="AN1353" s="316"/>
      <c r="AO1353" s="316"/>
      <c r="AP1353" s="316"/>
      <c r="AQ1353" s="316"/>
      <c r="AR1353" s="316"/>
      <c r="AS1353" s="316"/>
      <c r="AT1353" s="316"/>
      <c r="AU1353" s="317"/>
      <c r="AV1353" s="316"/>
      <c r="AW1353" s="316"/>
      <c r="AX1353" s="318"/>
      <c r="AY1353" s="318"/>
      <c r="AZ1353" s="317"/>
      <c r="BA1353" s="316"/>
      <c r="BB1353" s="316"/>
      <c r="BC1353" s="316"/>
      <c r="BD1353" s="316"/>
      <c r="BE1353" s="317"/>
      <c r="BF1353" s="316"/>
      <c r="BG1353" s="316"/>
      <c r="BH1353" s="316"/>
      <c r="BI1353" s="316"/>
      <c r="BJ1353" s="317"/>
      <c r="BK1353" s="318"/>
      <c r="BL1353" s="318"/>
      <c r="BM1353" s="318"/>
      <c r="BN1353" s="316"/>
      <c r="BO1353" s="316"/>
      <c r="BP1353" s="316"/>
      <c r="BQ1353" s="316"/>
      <c r="BR1353" s="316"/>
      <c r="BS1353" s="316"/>
      <c r="BT1353" s="316"/>
      <c r="BU1353" s="316"/>
      <c r="BV1353" s="316"/>
      <c r="BW1353" s="316"/>
      <c r="BX1353" s="316"/>
      <c r="BY1353" s="316"/>
      <c r="BZ1353" s="316"/>
      <c r="CA1353" s="316"/>
      <c r="CB1353" s="316"/>
      <c r="CC1353" s="316"/>
      <c r="CD1353" s="316"/>
      <c r="CE1353" s="316"/>
      <c r="CF1353" s="316"/>
      <c r="CG1353" s="316"/>
      <c r="CH1353" s="316"/>
      <c r="CI1353" s="316"/>
      <c r="CJ1353" s="316"/>
      <c r="CK1353" s="316"/>
      <c r="CL1353" s="316"/>
      <c r="CM1353" s="316"/>
      <c r="CN1353" s="316"/>
      <c r="CO1353" s="316"/>
      <c r="CP1353" s="316"/>
      <c r="CQ1353" s="316"/>
      <c r="CR1353" s="316"/>
      <c r="CS1353" s="316"/>
      <c r="CT1353" s="316"/>
      <c r="CU1353" s="316"/>
      <c r="CV1353" s="316"/>
      <c r="CW1353" s="316"/>
      <c r="CX1353" s="316"/>
      <c r="CY1353" s="316"/>
      <c r="CZ1353" s="316"/>
      <c r="DA1353" s="316"/>
      <c r="DB1353" s="316"/>
      <c r="DC1353" s="316"/>
      <c r="DD1353" s="316"/>
      <c r="DE1353" s="316"/>
      <c r="DF1353" s="316"/>
    </row>
    <row r="1354" spans="1:110" s="11" customFormat="1" x14ac:dyDescent="0.15">
      <c r="A1354" s="316"/>
      <c r="B1354" s="316"/>
      <c r="C1354" s="316"/>
      <c r="D1354" s="327"/>
      <c r="E1354" s="316"/>
      <c r="F1354" s="316"/>
      <c r="G1354" s="326"/>
      <c r="H1354" s="326"/>
      <c r="I1354" s="327"/>
      <c r="J1354" s="327"/>
      <c r="K1354" s="304"/>
      <c r="L1354" s="317"/>
      <c r="M1354" s="316"/>
      <c r="N1354" s="316"/>
      <c r="O1354" s="316"/>
      <c r="P1354" s="316"/>
      <c r="Q1354" s="304"/>
      <c r="R1354" s="316"/>
      <c r="S1354" s="287"/>
      <c r="T1354" s="316"/>
      <c r="U1354" s="316"/>
      <c r="V1354" s="316"/>
      <c r="W1354" s="317"/>
      <c r="X1354" s="316"/>
      <c r="Y1354" s="316"/>
      <c r="Z1354" s="316"/>
      <c r="AA1354" s="316"/>
      <c r="AB1354" s="316"/>
      <c r="AC1354" s="316"/>
      <c r="AD1354" s="316"/>
      <c r="AE1354" s="318"/>
      <c r="AF1354" s="318"/>
      <c r="AG1354" s="317"/>
      <c r="AH1354" s="316"/>
      <c r="AI1354" s="316"/>
      <c r="AJ1354" s="316"/>
      <c r="AK1354" s="316"/>
      <c r="AL1354" s="316"/>
      <c r="AM1354" s="316"/>
      <c r="AN1354" s="316"/>
      <c r="AO1354" s="316"/>
      <c r="AP1354" s="316"/>
      <c r="AQ1354" s="316"/>
      <c r="AR1354" s="316"/>
      <c r="AS1354" s="316"/>
      <c r="AT1354" s="316"/>
      <c r="AU1354" s="317"/>
      <c r="AV1354" s="316"/>
      <c r="AW1354" s="316"/>
      <c r="AX1354" s="318"/>
      <c r="AY1354" s="318"/>
      <c r="AZ1354" s="317"/>
      <c r="BA1354" s="316"/>
      <c r="BB1354" s="316"/>
      <c r="BC1354" s="316"/>
      <c r="BD1354" s="316"/>
      <c r="BE1354" s="317"/>
      <c r="BF1354" s="316"/>
      <c r="BG1354" s="316"/>
      <c r="BH1354" s="316"/>
      <c r="BI1354" s="316"/>
      <c r="BJ1354" s="317"/>
      <c r="BK1354" s="318"/>
      <c r="BL1354" s="318"/>
      <c r="BM1354" s="318"/>
      <c r="BN1354" s="316"/>
      <c r="BO1354" s="316"/>
      <c r="BP1354" s="316"/>
      <c r="BQ1354" s="316"/>
      <c r="BR1354" s="316"/>
      <c r="BS1354" s="316"/>
      <c r="BT1354" s="316"/>
      <c r="BU1354" s="316"/>
      <c r="BV1354" s="316"/>
      <c r="BW1354" s="316"/>
      <c r="BX1354" s="316"/>
      <c r="BY1354" s="316"/>
      <c r="BZ1354" s="316"/>
      <c r="CA1354" s="316"/>
      <c r="CB1354" s="316"/>
      <c r="CC1354" s="316"/>
      <c r="CD1354" s="316"/>
      <c r="CE1354" s="316"/>
      <c r="CF1354" s="316"/>
      <c r="CG1354" s="316"/>
      <c r="CH1354" s="316"/>
      <c r="CI1354" s="316"/>
      <c r="CJ1354" s="316"/>
      <c r="CK1354" s="316"/>
      <c r="CL1354" s="316"/>
      <c r="CM1354" s="316"/>
      <c r="CN1354" s="316"/>
      <c r="CO1354" s="316"/>
      <c r="CP1354" s="316"/>
      <c r="CQ1354" s="316"/>
      <c r="CR1354" s="316"/>
      <c r="CS1354" s="316"/>
      <c r="CT1354" s="316"/>
      <c r="CU1354" s="316"/>
      <c r="CV1354" s="316"/>
      <c r="CW1354" s="316"/>
      <c r="CX1354" s="316"/>
      <c r="CY1354" s="316"/>
      <c r="CZ1354" s="316"/>
      <c r="DA1354" s="316"/>
      <c r="DB1354" s="316"/>
      <c r="DC1354" s="316"/>
      <c r="DD1354" s="316"/>
      <c r="DE1354" s="316"/>
      <c r="DF1354" s="316"/>
    </row>
    <row r="1355" spans="1:110" s="11" customFormat="1" x14ac:dyDescent="0.15">
      <c r="A1355" s="316"/>
      <c r="B1355" s="316"/>
      <c r="C1355" s="316"/>
      <c r="D1355" s="327"/>
      <c r="E1355" s="316"/>
      <c r="F1355" s="316"/>
      <c r="G1355" s="326"/>
      <c r="H1355" s="326"/>
      <c r="I1355" s="327"/>
      <c r="J1355" s="327"/>
      <c r="K1355" s="304"/>
      <c r="L1355" s="317"/>
      <c r="M1355" s="316"/>
      <c r="N1355" s="316"/>
      <c r="O1355" s="316"/>
      <c r="P1355" s="316"/>
      <c r="Q1355" s="304"/>
      <c r="R1355" s="316"/>
      <c r="S1355" s="287"/>
      <c r="T1355" s="316"/>
      <c r="U1355" s="316"/>
      <c r="V1355" s="316"/>
      <c r="W1355" s="317"/>
      <c r="X1355" s="316"/>
      <c r="Y1355" s="316"/>
      <c r="Z1355" s="316"/>
      <c r="AA1355" s="316"/>
      <c r="AB1355" s="316"/>
      <c r="AC1355" s="316"/>
      <c r="AD1355" s="316"/>
      <c r="AE1355" s="318"/>
      <c r="AF1355" s="318"/>
      <c r="AG1355" s="317"/>
      <c r="AH1355" s="316"/>
      <c r="AI1355" s="316"/>
      <c r="AJ1355" s="316"/>
      <c r="AK1355" s="316"/>
      <c r="AL1355" s="316"/>
      <c r="AM1355" s="316"/>
      <c r="AN1355" s="316"/>
      <c r="AO1355" s="316"/>
      <c r="AP1355" s="316"/>
      <c r="AQ1355" s="316"/>
      <c r="AR1355" s="316"/>
      <c r="AS1355" s="316"/>
      <c r="AT1355" s="316"/>
      <c r="AU1355" s="317"/>
      <c r="AV1355" s="316"/>
      <c r="AW1355" s="316"/>
      <c r="AX1355" s="318"/>
      <c r="AY1355" s="318"/>
      <c r="AZ1355" s="317"/>
      <c r="BA1355" s="316"/>
      <c r="BB1355" s="316"/>
      <c r="BC1355" s="316"/>
      <c r="BD1355" s="316"/>
      <c r="BE1355" s="317"/>
      <c r="BF1355" s="316"/>
      <c r="BG1355" s="316"/>
      <c r="BH1355" s="316"/>
      <c r="BI1355" s="316"/>
      <c r="BJ1355" s="317"/>
      <c r="BK1355" s="318"/>
      <c r="BL1355" s="318"/>
      <c r="BM1355" s="318"/>
      <c r="BN1355" s="316"/>
      <c r="BO1355" s="316"/>
      <c r="BP1355" s="316"/>
      <c r="BQ1355" s="316"/>
      <c r="BR1355" s="316"/>
      <c r="BS1355" s="316"/>
      <c r="BT1355" s="316"/>
      <c r="BU1355" s="316"/>
      <c r="BV1355" s="316"/>
      <c r="BW1355" s="316"/>
      <c r="BX1355" s="316"/>
      <c r="BY1355" s="316"/>
      <c r="BZ1355" s="316"/>
      <c r="CA1355" s="316"/>
      <c r="CB1355" s="316"/>
      <c r="CC1355" s="316"/>
      <c r="CD1355" s="316"/>
      <c r="CE1355" s="316"/>
      <c r="CF1355" s="316"/>
      <c r="CG1355" s="316"/>
      <c r="CH1355" s="316"/>
      <c r="CI1355" s="316"/>
      <c r="CJ1355" s="316"/>
      <c r="CK1355" s="316"/>
      <c r="CL1355" s="316"/>
      <c r="CM1355" s="316"/>
      <c r="CN1355" s="316"/>
      <c r="CO1355" s="316"/>
      <c r="CP1355" s="316"/>
      <c r="CQ1355" s="316"/>
      <c r="CR1355" s="316"/>
      <c r="CS1355" s="316"/>
      <c r="CT1355" s="316"/>
      <c r="CU1355" s="316"/>
      <c r="CV1355" s="316"/>
      <c r="CW1355" s="316"/>
      <c r="CX1355" s="316"/>
      <c r="CY1355" s="316"/>
      <c r="CZ1355" s="316"/>
      <c r="DA1355" s="316"/>
      <c r="DB1355" s="316"/>
      <c r="DC1355" s="316"/>
      <c r="DD1355" s="316"/>
      <c r="DE1355" s="316"/>
      <c r="DF1355" s="316"/>
    </row>
    <row r="1356" spans="1:110" s="11" customFormat="1" x14ac:dyDescent="0.15">
      <c r="A1356" s="316"/>
      <c r="B1356" s="316"/>
      <c r="C1356" s="316"/>
      <c r="D1356" s="327"/>
      <c r="E1356" s="316"/>
      <c r="F1356" s="316"/>
      <c r="G1356" s="326"/>
      <c r="H1356" s="326"/>
      <c r="I1356" s="327"/>
      <c r="J1356" s="327"/>
      <c r="K1356" s="304"/>
      <c r="L1356" s="317"/>
      <c r="M1356" s="316"/>
      <c r="N1356" s="316"/>
      <c r="O1356" s="316"/>
      <c r="P1356" s="316"/>
      <c r="Q1356" s="304"/>
      <c r="R1356" s="316"/>
      <c r="S1356" s="287"/>
      <c r="T1356" s="316"/>
      <c r="U1356" s="316"/>
      <c r="V1356" s="316"/>
      <c r="W1356" s="317"/>
      <c r="X1356" s="316"/>
      <c r="Y1356" s="316"/>
      <c r="Z1356" s="316"/>
      <c r="AA1356" s="316"/>
      <c r="AB1356" s="316"/>
      <c r="AC1356" s="316"/>
      <c r="AD1356" s="316"/>
      <c r="AE1356" s="318"/>
      <c r="AF1356" s="318"/>
      <c r="AG1356" s="317"/>
      <c r="AH1356" s="316"/>
      <c r="AI1356" s="316"/>
      <c r="AJ1356" s="316"/>
      <c r="AK1356" s="316"/>
      <c r="AL1356" s="316"/>
      <c r="AM1356" s="316"/>
      <c r="AN1356" s="316"/>
      <c r="AO1356" s="316"/>
      <c r="AP1356" s="316"/>
      <c r="AQ1356" s="316"/>
      <c r="AR1356" s="316"/>
      <c r="AS1356" s="316"/>
      <c r="AT1356" s="316"/>
      <c r="AU1356" s="317"/>
      <c r="AV1356" s="316"/>
      <c r="AW1356" s="316"/>
      <c r="AX1356" s="318"/>
      <c r="AY1356" s="318"/>
      <c r="AZ1356" s="317"/>
      <c r="BA1356" s="316"/>
      <c r="BB1356" s="316"/>
      <c r="BC1356" s="316"/>
      <c r="BD1356" s="316"/>
      <c r="BE1356" s="317"/>
      <c r="BF1356" s="316"/>
      <c r="BG1356" s="316"/>
      <c r="BH1356" s="316"/>
      <c r="BI1356" s="316"/>
      <c r="BJ1356" s="317"/>
      <c r="BK1356" s="318"/>
      <c r="BL1356" s="318"/>
      <c r="BM1356" s="318"/>
      <c r="BN1356" s="316"/>
      <c r="BO1356" s="316"/>
      <c r="BP1356" s="316"/>
      <c r="BQ1356" s="316"/>
      <c r="BR1356" s="316"/>
      <c r="BS1356" s="316"/>
      <c r="BT1356" s="316"/>
      <c r="BU1356" s="316"/>
      <c r="BV1356" s="316"/>
      <c r="BW1356" s="316"/>
      <c r="BX1356" s="316"/>
      <c r="BY1356" s="316"/>
      <c r="BZ1356" s="316"/>
      <c r="CA1356" s="316"/>
      <c r="CB1356" s="316"/>
      <c r="CC1356" s="316"/>
      <c r="CD1356" s="316"/>
      <c r="CE1356" s="316"/>
      <c r="CF1356" s="316"/>
      <c r="CG1356" s="316"/>
      <c r="CH1356" s="316"/>
      <c r="CI1356" s="316"/>
      <c r="CJ1356" s="316"/>
      <c r="CK1356" s="316"/>
      <c r="CL1356" s="316"/>
      <c r="CM1356" s="316"/>
      <c r="CN1356" s="316"/>
      <c r="CO1356" s="316"/>
      <c r="CP1356" s="316"/>
      <c r="CQ1356" s="316"/>
      <c r="CR1356" s="316"/>
      <c r="CS1356" s="316"/>
      <c r="CT1356" s="316"/>
      <c r="CU1356" s="316"/>
      <c r="CV1356" s="316"/>
      <c r="CW1356" s="316"/>
      <c r="CX1356" s="316"/>
      <c r="CY1356" s="316"/>
      <c r="CZ1356" s="316"/>
      <c r="DA1356" s="316"/>
      <c r="DB1356" s="316"/>
      <c r="DC1356" s="316"/>
      <c r="DD1356" s="316"/>
      <c r="DE1356" s="316"/>
      <c r="DF1356" s="316"/>
    </row>
    <row r="1357" spans="1:110" s="11" customFormat="1" x14ac:dyDescent="0.15">
      <c r="A1357" s="316"/>
      <c r="B1357" s="316"/>
      <c r="C1357" s="316"/>
      <c r="D1357" s="327"/>
      <c r="E1357" s="316"/>
      <c r="F1357" s="316"/>
      <c r="G1357" s="326"/>
      <c r="H1357" s="326"/>
      <c r="I1357" s="327"/>
      <c r="J1357" s="327"/>
      <c r="K1357" s="304"/>
      <c r="L1357" s="317"/>
      <c r="M1357" s="316"/>
      <c r="N1357" s="316"/>
      <c r="O1357" s="316"/>
      <c r="P1357" s="316"/>
      <c r="Q1357" s="304"/>
      <c r="R1357" s="316"/>
      <c r="S1357" s="287"/>
      <c r="T1357" s="316"/>
      <c r="U1357" s="316"/>
      <c r="V1357" s="316"/>
      <c r="W1357" s="317"/>
      <c r="X1357" s="316"/>
      <c r="Y1357" s="316"/>
      <c r="Z1357" s="316"/>
      <c r="AA1357" s="316"/>
      <c r="AB1357" s="316"/>
      <c r="AC1357" s="316"/>
      <c r="AD1357" s="316"/>
      <c r="AE1357" s="318"/>
      <c r="AF1357" s="318"/>
      <c r="AG1357" s="317"/>
      <c r="AH1357" s="316"/>
      <c r="AI1357" s="316"/>
      <c r="AJ1357" s="316"/>
      <c r="AK1357" s="316"/>
      <c r="AL1357" s="316"/>
      <c r="AM1357" s="316"/>
      <c r="AN1357" s="316"/>
      <c r="AO1357" s="316"/>
      <c r="AP1357" s="316"/>
      <c r="AQ1357" s="316"/>
      <c r="AR1357" s="316"/>
      <c r="AS1357" s="316"/>
      <c r="AT1357" s="316"/>
      <c r="AU1357" s="317"/>
      <c r="AV1357" s="316"/>
      <c r="AW1357" s="316"/>
      <c r="AX1357" s="318"/>
      <c r="AY1357" s="318"/>
      <c r="AZ1357" s="317"/>
      <c r="BA1357" s="316"/>
      <c r="BB1357" s="316"/>
      <c r="BC1357" s="316"/>
      <c r="BD1357" s="316"/>
      <c r="BE1357" s="317"/>
      <c r="BF1357" s="316"/>
      <c r="BG1357" s="316"/>
      <c r="BH1357" s="316"/>
      <c r="BI1357" s="316"/>
      <c r="BJ1357" s="317"/>
      <c r="BK1357" s="318"/>
      <c r="BL1357" s="318"/>
      <c r="BM1357" s="318"/>
      <c r="BN1357" s="316"/>
      <c r="BO1357" s="316"/>
      <c r="BP1357" s="316"/>
      <c r="BQ1357" s="316"/>
      <c r="BR1357" s="316"/>
      <c r="BS1357" s="316"/>
      <c r="BT1357" s="316"/>
      <c r="BU1357" s="316"/>
      <c r="BV1357" s="316"/>
      <c r="BW1357" s="316"/>
      <c r="BX1357" s="316"/>
      <c r="BY1357" s="316"/>
      <c r="BZ1357" s="316"/>
      <c r="CA1357" s="316"/>
      <c r="CB1357" s="316"/>
      <c r="CC1357" s="316"/>
      <c r="CD1357" s="316"/>
      <c r="CE1357" s="316"/>
      <c r="CF1357" s="316"/>
      <c r="CG1357" s="316"/>
      <c r="CH1357" s="316"/>
      <c r="CI1357" s="316"/>
      <c r="CJ1357" s="316"/>
      <c r="CK1357" s="316"/>
      <c r="CL1357" s="316"/>
      <c r="CM1357" s="316"/>
      <c r="CN1357" s="316"/>
      <c r="CO1357" s="316"/>
      <c r="CP1357" s="316"/>
      <c r="CQ1357" s="316"/>
      <c r="CR1357" s="316"/>
      <c r="CS1357" s="316"/>
      <c r="CT1357" s="316"/>
      <c r="CU1357" s="316"/>
      <c r="CV1357" s="316"/>
      <c r="CW1357" s="316"/>
      <c r="CX1357" s="316"/>
      <c r="CY1357" s="316"/>
      <c r="CZ1357" s="316"/>
      <c r="DA1357" s="316"/>
      <c r="DB1357" s="316"/>
      <c r="DC1357" s="316"/>
      <c r="DD1357" s="316"/>
      <c r="DE1357" s="316"/>
      <c r="DF1357" s="316"/>
    </row>
  </sheetData>
  <autoFilter ref="A4:DH1236"/>
  <mergeCells count="3">
    <mergeCell ref="Q2:S2"/>
    <mergeCell ref="BN2:DA2"/>
    <mergeCell ref="D2:K2"/>
  </mergeCells>
  <dataValidations disablePrompts="1" count="1">
    <dataValidation type="list" allowBlank="1" showInputMessage="1" showErrorMessage="1" sqref="G1261:G1357">
      <formula1>Level1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Q889"/>
  <sheetViews>
    <sheetView topLeftCell="BI1" zoomScale="80" zoomScaleNormal="80" workbookViewId="0">
      <selection sqref="A1:CH888"/>
    </sheetView>
  </sheetViews>
  <sheetFormatPr baseColWidth="10" defaultColWidth="9.1640625" defaultRowHeight="13" x14ac:dyDescent="0.15"/>
  <cols>
    <col min="1" max="1" width="13.83203125" style="153" customWidth="1"/>
    <col min="2" max="2" width="28.83203125" style="151" customWidth="1"/>
    <col min="3" max="3" width="19.1640625" style="151" customWidth="1"/>
    <col min="4" max="4" width="28.6640625" style="153" bestFit="1" customWidth="1"/>
    <col min="5" max="5" width="20" style="151" customWidth="1"/>
    <col min="6" max="6" width="21.6640625" style="153" customWidth="1"/>
    <col min="7" max="7" width="20.83203125" style="153" customWidth="1"/>
    <col min="8" max="8" width="23.83203125" style="173" customWidth="1"/>
    <col min="9" max="9" width="15.6640625" style="82" customWidth="1"/>
    <col min="10" max="10" width="13.5" style="153" customWidth="1"/>
    <col min="11" max="11" width="58.1640625" style="153" customWidth="1"/>
    <col min="12" max="12" width="15.1640625" style="82" customWidth="1"/>
    <col min="13" max="13" width="13" style="82" customWidth="1"/>
    <col min="14" max="15" width="14.1640625" style="153" customWidth="1"/>
    <col min="16" max="17" width="17.5" style="169" customWidth="1"/>
    <col min="18" max="20" width="14.1640625" style="153" customWidth="1"/>
    <col min="21" max="22" width="16.6640625" style="153" customWidth="1"/>
    <col min="23" max="23" width="16.83203125" style="153" customWidth="1"/>
    <col min="24" max="24" width="25.5" style="153" customWidth="1"/>
    <col min="25" max="25" width="16.33203125" style="151" customWidth="1"/>
    <col min="26" max="26" width="15.6640625" style="153" customWidth="1"/>
    <col min="27" max="27" width="15.6640625" style="170" customWidth="1"/>
    <col min="28" max="32" width="15.6640625" style="153" customWidth="1"/>
    <col min="33" max="33" width="22.5" style="153" customWidth="1"/>
    <col min="34" max="34" width="25.5" style="153" customWidth="1"/>
    <col min="35" max="35" width="14" style="153" customWidth="1"/>
    <col min="36" max="36" width="11.5" style="153" customWidth="1"/>
    <col min="37" max="37" width="12" style="153" customWidth="1"/>
    <col min="38" max="38" width="9.83203125" style="153" customWidth="1"/>
    <col min="39" max="39" width="22.5" style="153" customWidth="1"/>
    <col min="40" max="40" width="16.6640625" style="153" customWidth="1"/>
    <col min="41" max="42" width="13" style="153" customWidth="1"/>
    <col min="43" max="47" width="10.83203125" style="153" customWidth="1"/>
    <col min="48" max="48" width="18" style="153" customWidth="1"/>
    <col min="49" max="49" width="17.5" style="153" customWidth="1"/>
    <col min="50" max="50" width="18.83203125" style="153" customWidth="1"/>
    <col min="51" max="51" width="19.5" style="153" customWidth="1"/>
    <col min="52" max="52" width="14.1640625" style="171" customWidth="1"/>
    <col min="53" max="53" width="17" style="153" customWidth="1"/>
    <col min="54" max="54" width="16.33203125" style="153" customWidth="1"/>
    <col min="55" max="55" width="20.6640625" style="171" customWidth="1"/>
    <col min="56" max="57" width="23.5" style="153" customWidth="1"/>
    <col min="58" max="58" width="24.83203125" style="172" customWidth="1"/>
    <col min="59" max="59" width="18.5" style="153" customWidth="1"/>
    <col min="60" max="60" width="18.33203125" style="172" customWidth="1"/>
    <col min="61" max="67" width="18.33203125" style="153" customWidth="1"/>
    <col min="68" max="68" width="18.33203125" style="171" customWidth="1"/>
    <col min="69" max="69" width="15.5" style="153" customWidth="1"/>
    <col min="70" max="70" width="13.6640625" style="153" customWidth="1"/>
    <col min="71" max="71" width="20" style="153" customWidth="1"/>
    <col min="72" max="72" width="18.83203125" style="153" customWidth="1"/>
    <col min="73" max="73" width="12.5" style="153" customWidth="1"/>
    <col min="74" max="74" width="10.5" style="153" customWidth="1"/>
    <col min="75" max="75" width="12.5" style="153" customWidth="1"/>
    <col min="76" max="77" width="10.5" style="153" customWidth="1"/>
    <col min="78" max="78" width="8.5" style="153" customWidth="1"/>
    <col min="79" max="79" width="13" style="153" customWidth="1"/>
    <col min="80" max="80" width="7.33203125" style="153" customWidth="1"/>
    <col min="81" max="81" width="8.1640625" style="153" customWidth="1"/>
    <col min="82" max="82" width="11" style="153" customWidth="1"/>
    <col min="83" max="83" width="10.5" style="153" customWidth="1"/>
    <col min="84" max="84" width="16.1640625" style="153" customWidth="1"/>
    <col min="85" max="85" width="20" style="153" customWidth="1"/>
    <col min="86" max="86" width="13.5" style="153" customWidth="1"/>
    <col min="87" max="16384" width="9.1640625" style="153"/>
  </cols>
  <sheetData>
    <row r="1" spans="1:16371" x14ac:dyDescent="0.15">
      <c r="G1" s="82"/>
      <c r="N1" s="82"/>
    </row>
    <row r="2" spans="1:16371" s="216" customFormat="1" ht="24.75" customHeight="1" x14ac:dyDescent="0.2">
      <c r="A2" s="341" t="s">
        <v>2534</v>
      </c>
      <c r="B2" s="341"/>
      <c r="C2" s="341"/>
      <c r="D2" s="341"/>
      <c r="E2" s="341"/>
      <c r="F2" s="341"/>
      <c r="G2" s="342"/>
      <c r="H2" s="343" t="s">
        <v>1</v>
      </c>
      <c r="I2" s="344"/>
      <c r="J2" s="343"/>
      <c r="K2" s="343"/>
      <c r="L2" s="344"/>
      <c r="M2" s="344"/>
      <c r="N2" s="344"/>
      <c r="O2" s="343"/>
      <c r="P2" s="343"/>
      <c r="Q2" s="343"/>
      <c r="R2" s="343"/>
      <c r="S2" s="343"/>
      <c r="T2" s="343"/>
      <c r="U2" s="343"/>
      <c r="V2" s="343"/>
      <c r="W2" s="343"/>
      <c r="X2" s="343"/>
      <c r="Y2" s="345" t="s">
        <v>2</v>
      </c>
      <c r="Z2" s="345"/>
      <c r="AA2" s="345"/>
      <c r="AB2" s="345"/>
      <c r="AC2" s="345"/>
      <c r="AD2" s="345"/>
      <c r="AE2" s="345"/>
      <c r="AF2" s="345"/>
      <c r="AG2" s="345"/>
      <c r="AH2" s="345"/>
      <c r="AI2" s="341" t="s">
        <v>3</v>
      </c>
      <c r="AJ2" s="341"/>
      <c r="AK2" s="341"/>
      <c r="AL2" s="341"/>
      <c r="AM2" s="341" t="s">
        <v>4</v>
      </c>
      <c r="AN2" s="341"/>
      <c r="AO2" s="341"/>
      <c r="AP2" s="341"/>
      <c r="AQ2" s="339" t="s">
        <v>2535</v>
      </c>
      <c r="AR2" s="339"/>
      <c r="AS2" s="339"/>
      <c r="AT2" s="339"/>
      <c r="AU2" s="339"/>
      <c r="AV2" s="341" t="s">
        <v>6</v>
      </c>
      <c r="AW2" s="341"/>
      <c r="AX2" s="341"/>
      <c r="AY2" s="341"/>
      <c r="AZ2" s="340" t="s">
        <v>2536</v>
      </c>
      <c r="BA2" s="340"/>
      <c r="BB2" s="340"/>
      <c r="BC2" s="340"/>
      <c r="BD2" s="340"/>
      <c r="BE2" s="340"/>
      <c r="BF2" s="340"/>
      <c r="BG2" s="340"/>
      <c r="BH2" s="340"/>
      <c r="BI2" s="340"/>
      <c r="BJ2" s="340"/>
      <c r="BK2" s="340"/>
      <c r="BL2" s="340"/>
      <c r="BM2" s="340"/>
      <c r="BN2" s="340"/>
      <c r="BO2" s="340"/>
      <c r="BP2" s="340"/>
      <c r="BQ2" s="340"/>
      <c r="BR2" s="340"/>
      <c r="BS2" s="340"/>
      <c r="BT2" s="340"/>
      <c r="BU2" s="340"/>
      <c r="BV2" s="340"/>
      <c r="BW2" s="340"/>
      <c r="BX2" s="340"/>
      <c r="BY2" s="340"/>
      <c r="BZ2" s="340"/>
      <c r="CA2" s="340"/>
      <c r="CB2" s="340"/>
      <c r="CC2" s="340"/>
      <c r="CD2" s="340"/>
      <c r="CE2" s="340"/>
      <c r="CF2" s="340"/>
      <c r="CG2" s="340"/>
      <c r="CH2" s="340"/>
    </row>
    <row r="3" spans="1:16371" s="227" customFormat="1" ht="54.75" customHeight="1" x14ac:dyDescent="0.15">
      <c r="A3" s="214" t="s">
        <v>2537</v>
      </c>
      <c r="B3" s="214" t="s">
        <v>2538</v>
      </c>
      <c r="C3" s="214" t="s">
        <v>2539</v>
      </c>
      <c r="D3" s="214" t="s">
        <v>2540</v>
      </c>
      <c r="E3" s="214" t="s">
        <v>2541</v>
      </c>
      <c r="F3" s="214" t="s">
        <v>2542</v>
      </c>
      <c r="G3" s="176" t="s">
        <v>2543</v>
      </c>
      <c r="H3" s="214" t="s">
        <v>2544</v>
      </c>
      <c r="I3" s="176" t="s">
        <v>2545</v>
      </c>
      <c r="J3" s="214" t="s">
        <v>19</v>
      </c>
      <c r="K3" s="214" t="s">
        <v>2546</v>
      </c>
      <c r="L3" s="176" t="s">
        <v>2547</v>
      </c>
      <c r="M3" s="174" t="s">
        <v>13</v>
      </c>
      <c r="N3" s="174" t="s">
        <v>2548</v>
      </c>
      <c r="O3" s="214" t="s">
        <v>2549</v>
      </c>
      <c r="P3" s="217" t="s">
        <v>23</v>
      </c>
      <c r="Q3" s="217" t="s">
        <v>2550</v>
      </c>
      <c r="R3" s="214" t="s">
        <v>2551</v>
      </c>
      <c r="S3" s="214" t="s">
        <v>2552</v>
      </c>
      <c r="T3" s="214" t="s">
        <v>2553</v>
      </c>
      <c r="U3" s="214" t="s">
        <v>2554</v>
      </c>
      <c r="V3" s="218" t="s">
        <v>2555</v>
      </c>
      <c r="W3" s="214" t="s">
        <v>2556</v>
      </c>
      <c r="X3" s="219" t="s">
        <v>2557</v>
      </c>
      <c r="Y3" s="214" t="s">
        <v>2558</v>
      </c>
      <c r="Z3" s="220" t="s">
        <v>2559</v>
      </c>
      <c r="AA3" s="220" t="s">
        <v>2560</v>
      </c>
      <c r="AB3" s="214" t="s">
        <v>2561</v>
      </c>
      <c r="AC3" s="214" t="s">
        <v>2562</v>
      </c>
      <c r="AD3" s="221" t="s">
        <v>2563</v>
      </c>
      <c r="AE3" s="218" t="s">
        <v>2564</v>
      </c>
      <c r="AF3" s="218" t="s">
        <v>2565</v>
      </c>
      <c r="AG3" s="221" t="s">
        <v>2566</v>
      </c>
      <c r="AH3" s="214" t="s">
        <v>2567</v>
      </c>
      <c r="AI3" s="214" t="s">
        <v>2568</v>
      </c>
      <c r="AJ3" s="214" t="s">
        <v>2569</v>
      </c>
      <c r="AK3" s="214" t="s">
        <v>2570</v>
      </c>
      <c r="AL3" s="214" t="s">
        <v>2571</v>
      </c>
      <c r="AM3" s="214" t="s">
        <v>49</v>
      </c>
      <c r="AN3" s="214" t="s">
        <v>50</v>
      </c>
      <c r="AO3" s="221" t="s">
        <v>2572</v>
      </c>
      <c r="AP3" s="214" t="s">
        <v>2573</v>
      </c>
      <c r="AQ3" s="222" t="s">
        <v>2574</v>
      </c>
      <c r="AR3" s="222" t="s">
        <v>2575</v>
      </c>
      <c r="AS3" s="222" t="s">
        <v>2576</v>
      </c>
      <c r="AT3" s="222" t="s">
        <v>2577</v>
      </c>
      <c r="AU3" s="222" t="s">
        <v>2578</v>
      </c>
      <c r="AV3" s="221" t="s">
        <v>2579</v>
      </c>
      <c r="AW3" s="221" t="s">
        <v>2580</v>
      </c>
      <c r="AX3" s="223" t="s">
        <v>2581</v>
      </c>
      <c r="AY3" s="221" t="s">
        <v>2582</v>
      </c>
      <c r="AZ3" s="224" t="s">
        <v>2583</v>
      </c>
      <c r="BA3" s="225" t="s">
        <v>64</v>
      </c>
      <c r="BB3" s="224" t="s">
        <v>67</v>
      </c>
      <c r="BC3" s="224" t="s">
        <v>70</v>
      </c>
      <c r="BD3" s="224" t="s">
        <v>72</v>
      </c>
      <c r="BE3" s="224" t="s">
        <v>71</v>
      </c>
      <c r="BF3" s="226" t="s">
        <v>2584</v>
      </c>
      <c r="BG3" s="224" t="s">
        <v>2585</v>
      </c>
      <c r="BH3" s="224" t="s">
        <v>75</v>
      </c>
      <c r="BI3" s="224" t="s">
        <v>2586</v>
      </c>
      <c r="BJ3" s="224" t="s">
        <v>2587</v>
      </c>
      <c r="BK3" s="224" t="s">
        <v>2588</v>
      </c>
      <c r="BL3" s="224" t="s">
        <v>2589</v>
      </c>
      <c r="BM3" s="224" t="s">
        <v>2590</v>
      </c>
      <c r="BN3" s="224" t="s">
        <v>2591</v>
      </c>
      <c r="BO3" s="224" t="s">
        <v>2592</v>
      </c>
      <c r="BP3" s="224" t="s">
        <v>2593</v>
      </c>
      <c r="BQ3" s="224" t="s">
        <v>2594</v>
      </c>
      <c r="BR3" s="224" t="s">
        <v>78</v>
      </c>
      <c r="BS3" s="224" t="s">
        <v>2595</v>
      </c>
      <c r="BT3" s="224" t="s">
        <v>2596</v>
      </c>
      <c r="BU3" s="224" t="s">
        <v>2597</v>
      </c>
      <c r="BV3" s="224" t="s">
        <v>2598</v>
      </c>
      <c r="BW3" s="224" t="s">
        <v>5867</v>
      </c>
      <c r="BX3" s="224" t="s">
        <v>2599</v>
      </c>
      <c r="BY3" s="224" t="s">
        <v>89</v>
      </c>
      <c r="BZ3" s="224" t="s">
        <v>2600</v>
      </c>
      <c r="CA3" s="224" t="s">
        <v>2601</v>
      </c>
      <c r="CB3" s="224" t="s">
        <v>82</v>
      </c>
      <c r="CC3" s="224" t="s">
        <v>2602</v>
      </c>
      <c r="CD3" s="224" t="s">
        <v>5866</v>
      </c>
      <c r="CE3" s="226" t="s">
        <v>2603</v>
      </c>
      <c r="CF3" s="226" t="s">
        <v>2604</v>
      </c>
      <c r="CG3" s="226" t="s">
        <v>2605</v>
      </c>
      <c r="CH3" s="226" t="s">
        <v>2606</v>
      </c>
    </row>
    <row r="4" spans="1:16371" s="170" customFormat="1" ht="14.25" customHeight="1" x14ac:dyDescent="0.2">
      <c r="A4" s="215"/>
      <c r="B4" s="215"/>
      <c r="C4" s="215"/>
      <c r="D4" s="215"/>
      <c r="E4" s="215"/>
      <c r="F4" s="215"/>
      <c r="G4" s="177"/>
      <c r="H4" s="215"/>
      <c r="I4" s="177"/>
      <c r="J4" s="215"/>
      <c r="K4" s="215"/>
      <c r="L4" s="177"/>
      <c r="M4" s="84"/>
      <c r="N4" s="84"/>
      <c r="O4" s="215"/>
      <c r="P4" s="228"/>
      <c r="Q4" s="228"/>
      <c r="R4" s="215"/>
      <c r="S4" s="215"/>
      <c r="T4" s="215"/>
      <c r="U4" s="215"/>
      <c r="V4" s="215"/>
      <c r="W4" s="215"/>
      <c r="X4" s="215"/>
      <c r="Y4" s="215"/>
      <c r="Z4" s="215"/>
      <c r="AA4" s="215"/>
      <c r="AB4" s="215"/>
      <c r="AC4" s="215"/>
      <c r="AD4" s="215" t="s">
        <v>2607</v>
      </c>
      <c r="AE4" s="215"/>
      <c r="AF4" s="215"/>
      <c r="AG4" s="215"/>
      <c r="AH4" s="215"/>
      <c r="AI4" s="215" t="s">
        <v>2608</v>
      </c>
      <c r="AJ4" s="215" t="s">
        <v>2608</v>
      </c>
      <c r="AK4" s="215"/>
      <c r="AL4" s="215"/>
      <c r="AM4" s="215"/>
      <c r="AN4" s="215"/>
      <c r="AO4" s="215"/>
      <c r="AP4" s="215"/>
      <c r="AQ4" s="229" t="s">
        <v>2609</v>
      </c>
      <c r="AR4" s="229" t="s">
        <v>2607</v>
      </c>
      <c r="AS4" s="229"/>
      <c r="AT4" s="229"/>
      <c r="AU4" s="229"/>
      <c r="AV4" s="230"/>
      <c r="AW4" s="230"/>
      <c r="AX4" s="85"/>
      <c r="AY4" s="230"/>
      <c r="AZ4" s="231"/>
      <c r="BA4" s="231"/>
      <c r="BB4" s="231"/>
      <c r="BC4" s="231"/>
      <c r="BD4" s="231"/>
      <c r="BE4" s="231"/>
      <c r="BF4" s="232"/>
      <c r="BG4" s="231"/>
      <c r="BH4" s="232"/>
      <c r="BI4" s="233" t="s">
        <v>2610</v>
      </c>
      <c r="BJ4" s="233" t="s">
        <v>2611</v>
      </c>
      <c r="BK4" s="233" t="s">
        <v>2611</v>
      </c>
      <c r="BL4" s="233" t="s">
        <v>2610</v>
      </c>
      <c r="BM4" s="233" t="s">
        <v>2612</v>
      </c>
      <c r="BN4" s="233" t="s">
        <v>2612</v>
      </c>
      <c r="BO4" s="233" t="s">
        <v>2613</v>
      </c>
      <c r="BP4" s="233" t="s">
        <v>2613</v>
      </c>
      <c r="BQ4" s="233"/>
      <c r="BR4" s="233"/>
      <c r="BS4" s="233"/>
      <c r="BT4" s="233" t="s">
        <v>2610</v>
      </c>
      <c r="BU4" s="233" t="s">
        <v>2610</v>
      </c>
      <c r="BV4" s="233" t="s">
        <v>2614</v>
      </c>
      <c r="BW4" s="233"/>
      <c r="BX4" s="233" t="s">
        <v>2615</v>
      </c>
      <c r="BY4" s="233"/>
      <c r="BZ4" s="233" t="s">
        <v>2610</v>
      </c>
      <c r="CA4" s="233" t="s">
        <v>2610</v>
      </c>
      <c r="CB4" s="233"/>
      <c r="CC4" s="233" t="s">
        <v>2610</v>
      </c>
      <c r="CD4" s="233"/>
      <c r="CE4" s="233"/>
      <c r="CF4" s="233"/>
      <c r="CG4" s="233"/>
    </row>
    <row r="5" spans="1:16371" s="89" customFormat="1" ht="27" customHeight="1" x14ac:dyDescent="0.2">
      <c r="A5" s="201" t="s">
        <v>144</v>
      </c>
      <c r="B5" s="201" t="s">
        <v>2616</v>
      </c>
      <c r="C5" s="201" t="s">
        <v>158</v>
      </c>
      <c r="D5" s="201" t="s">
        <v>2617</v>
      </c>
      <c r="E5" s="201" t="s">
        <v>147</v>
      </c>
      <c r="F5" s="201" t="s">
        <v>2618</v>
      </c>
      <c r="G5" s="86"/>
      <c r="H5" s="201" t="s">
        <v>2619</v>
      </c>
      <c r="I5" s="83" t="s">
        <v>2620</v>
      </c>
      <c r="J5" s="201" t="s">
        <v>2621</v>
      </c>
      <c r="K5" s="201" t="s">
        <v>2622</v>
      </c>
      <c r="L5" s="86"/>
      <c r="M5" s="86"/>
      <c r="N5" s="86" t="s">
        <v>2623</v>
      </c>
      <c r="O5">
        <v>73181110</v>
      </c>
      <c r="P5" s="202" t="s">
        <v>2624</v>
      </c>
      <c r="Q5" s="202"/>
      <c r="R5" s="201" t="s">
        <v>2625</v>
      </c>
      <c r="S5" s="201"/>
      <c r="T5" s="201" t="s">
        <v>2626</v>
      </c>
      <c r="U5" s="201" t="s">
        <v>2627</v>
      </c>
      <c r="V5" s="201" t="s">
        <v>2625</v>
      </c>
      <c r="W5" s="201" t="s">
        <v>2628</v>
      </c>
      <c r="X5" s="201"/>
      <c r="Y5" s="201"/>
      <c r="Z5" s="201" t="s">
        <v>2629</v>
      </c>
      <c r="AA5" s="201"/>
      <c r="AB5" s="201"/>
      <c r="AC5" s="201"/>
      <c r="AD5" s="201"/>
      <c r="AE5" s="87" t="s">
        <v>2630</v>
      </c>
      <c r="AF5" s="87" t="s">
        <v>2630</v>
      </c>
      <c r="AG5" s="88"/>
      <c r="AH5" s="201" t="s">
        <v>2631</v>
      </c>
      <c r="AI5" s="201"/>
      <c r="AJ5" s="201"/>
      <c r="AK5" s="201"/>
      <c r="AL5" s="201" t="s">
        <v>2626</v>
      </c>
      <c r="AM5" s="201"/>
      <c r="AN5" s="201"/>
      <c r="AO5" s="201" t="s">
        <v>2632</v>
      </c>
      <c r="AP5" s="201"/>
      <c r="AQ5" s="203"/>
      <c r="AR5" s="203"/>
      <c r="AS5" s="203"/>
      <c r="AT5" s="203"/>
      <c r="AU5" s="203"/>
      <c r="AV5" s="201"/>
      <c r="AW5" s="201"/>
      <c r="AX5" s="201"/>
      <c r="AY5" s="201"/>
      <c r="AZ5" s="201"/>
      <c r="BA5" s="201" t="s">
        <v>2633</v>
      </c>
      <c r="BB5" s="201" t="s">
        <v>2634</v>
      </c>
      <c r="BC5" s="83" t="s">
        <v>2635</v>
      </c>
      <c r="BD5" s="204" t="s">
        <v>2636</v>
      </c>
      <c r="BE5" s="204" t="s">
        <v>154</v>
      </c>
      <c r="BF5" s="205" t="s">
        <v>155</v>
      </c>
      <c r="BG5" s="201"/>
      <c r="BH5" s="205" t="s">
        <v>2637</v>
      </c>
      <c r="BI5" s="201"/>
      <c r="BJ5" s="201"/>
      <c r="BK5" s="201"/>
      <c r="BL5" s="201"/>
      <c r="BM5" s="201"/>
      <c r="BN5" s="201"/>
      <c r="BO5" s="201"/>
      <c r="BP5" s="201"/>
      <c r="BQ5" s="201"/>
      <c r="BR5" s="201"/>
      <c r="BS5" s="201"/>
      <c r="BT5" s="201"/>
      <c r="BU5" s="201"/>
      <c r="BV5" s="201"/>
      <c r="BW5" s="201"/>
      <c r="BX5" s="201"/>
      <c r="BY5" s="201"/>
      <c r="BZ5" s="201"/>
      <c r="CA5" s="201"/>
      <c r="CB5" s="201"/>
      <c r="CC5" s="201"/>
      <c r="CD5" s="201"/>
      <c r="CE5" s="201"/>
      <c r="CF5" s="201"/>
      <c r="CG5" s="201" t="s">
        <v>2638</v>
      </c>
      <c r="CH5" s="203"/>
      <c r="CI5" s="203"/>
      <c r="CJ5" s="203"/>
      <c r="CK5" s="203"/>
      <c r="CL5" s="203"/>
      <c r="CM5" s="203"/>
      <c r="CN5" s="203"/>
      <c r="CO5" s="203"/>
      <c r="CP5" s="203"/>
      <c r="CQ5" s="203"/>
      <c r="CR5" s="203"/>
      <c r="CS5" s="203"/>
      <c r="CT5" s="203"/>
      <c r="CU5" s="203"/>
      <c r="CV5" s="203"/>
      <c r="CW5" s="203"/>
      <c r="CX5" s="203"/>
      <c r="CY5" s="203"/>
      <c r="CZ5" s="203"/>
      <c r="DA5" s="203"/>
      <c r="DB5" s="203"/>
      <c r="DC5" s="203"/>
      <c r="DD5" s="203"/>
      <c r="DE5" s="203"/>
      <c r="DF5" s="203"/>
      <c r="DG5" s="203"/>
      <c r="DH5" s="203"/>
      <c r="DI5" s="203"/>
      <c r="DJ5" s="203"/>
      <c r="DK5" s="203"/>
      <c r="DL5" s="203"/>
      <c r="DM5" s="203"/>
      <c r="DN5" s="203"/>
      <c r="DO5" s="203"/>
      <c r="DP5" s="203"/>
      <c r="DQ5" s="203"/>
      <c r="DR5" s="203"/>
      <c r="DS5" s="203"/>
      <c r="DT5" s="203"/>
      <c r="DU5" s="203"/>
      <c r="DV5" s="203"/>
      <c r="DW5" s="203"/>
      <c r="DX5" s="203"/>
      <c r="DY5" s="203"/>
      <c r="DZ5" s="203"/>
      <c r="EA5" s="203"/>
      <c r="EB5" s="203"/>
      <c r="EC5" s="203"/>
      <c r="ED5" s="203"/>
      <c r="EE5" s="203"/>
      <c r="EF5" s="203"/>
      <c r="EG5" s="203"/>
      <c r="EH5" s="203"/>
      <c r="EI5" s="203"/>
      <c r="EJ5" s="203"/>
      <c r="EK5" s="203"/>
      <c r="EL5" s="203"/>
      <c r="EM5" s="203"/>
      <c r="EN5" s="203"/>
      <c r="EO5" s="203"/>
      <c r="EP5" s="203"/>
      <c r="EQ5" s="203"/>
      <c r="ER5" s="203"/>
      <c r="ES5" s="203"/>
      <c r="ET5" s="203"/>
      <c r="EU5" s="203"/>
      <c r="EV5" s="203"/>
      <c r="EW5" s="203"/>
      <c r="EX5" s="203"/>
      <c r="EY5" s="203"/>
      <c r="EZ5" s="203"/>
      <c r="FA5" s="203"/>
      <c r="FB5" s="203"/>
      <c r="FC5" s="203"/>
      <c r="FD5" s="203"/>
      <c r="FE5" s="203"/>
      <c r="FF5" s="203"/>
      <c r="FG5" s="203"/>
      <c r="FH5" s="203"/>
      <c r="FI5" s="203"/>
      <c r="FJ5" s="203"/>
      <c r="FK5" s="203"/>
      <c r="FL5" s="203"/>
      <c r="FM5" s="203"/>
      <c r="FN5" s="203"/>
      <c r="FO5" s="203"/>
      <c r="FP5" s="203"/>
      <c r="FQ5" s="203"/>
      <c r="FR5" s="203"/>
      <c r="FS5" s="203"/>
      <c r="FT5" s="203"/>
      <c r="FU5" s="203"/>
      <c r="FV5" s="203"/>
      <c r="FW5" s="203"/>
      <c r="FX5" s="203"/>
      <c r="FY5" s="203"/>
      <c r="FZ5" s="203"/>
      <c r="GA5" s="203"/>
      <c r="GB5" s="203"/>
      <c r="GC5" s="203"/>
      <c r="GD5" s="203"/>
      <c r="GE5" s="203"/>
      <c r="GF5" s="203"/>
      <c r="GG5" s="203"/>
      <c r="GH5" s="203"/>
      <c r="GI5" s="203"/>
      <c r="GJ5" s="203"/>
      <c r="GK5" s="203"/>
      <c r="GL5" s="203"/>
      <c r="GM5" s="203"/>
      <c r="GN5" s="203"/>
      <c r="GO5" s="203"/>
      <c r="GP5" s="203"/>
      <c r="GQ5" s="203"/>
      <c r="GR5" s="203"/>
      <c r="GS5" s="203"/>
      <c r="GT5" s="203"/>
      <c r="GU5" s="203"/>
      <c r="GV5" s="203"/>
      <c r="GW5" s="203"/>
      <c r="GX5" s="203"/>
      <c r="GY5" s="203"/>
      <c r="GZ5" s="203"/>
      <c r="HA5" s="203"/>
      <c r="HB5" s="203"/>
      <c r="HC5" s="203"/>
      <c r="HD5" s="203"/>
      <c r="HE5" s="203"/>
      <c r="HF5" s="203"/>
      <c r="HG5" s="203"/>
      <c r="HH5" s="203"/>
      <c r="HI5" s="203"/>
      <c r="HJ5" s="203"/>
      <c r="HK5" s="203"/>
      <c r="HL5" s="203"/>
      <c r="HM5" s="203"/>
      <c r="HN5" s="203"/>
      <c r="HO5" s="203"/>
      <c r="HP5" s="203"/>
      <c r="HQ5" s="203"/>
      <c r="HR5" s="203"/>
      <c r="HS5" s="203"/>
      <c r="HT5" s="203"/>
      <c r="HU5" s="203"/>
      <c r="HV5" s="203"/>
      <c r="HW5" s="203"/>
      <c r="HX5" s="203"/>
      <c r="HY5" s="203"/>
      <c r="HZ5" s="203"/>
      <c r="IA5" s="203"/>
      <c r="IB5" s="203"/>
      <c r="IC5" s="203"/>
      <c r="ID5" s="203"/>
      <c r="IE5" s="203"/>
      <c r="IF5" s="203"/>
      <c r="IG5" s="203"/>
      <c r="IH5" s="203"/>
      <c r="II5" s="203"/>
      <c r="IJ5" s="203"/>
      <c r="IK5" s="203"/>
      <c r="IL5" s="203"/>
      <c r="IM5" s="203"/>
      <c r="IN5" s="203"/>
      <c r="IO5" s="203"/>
      <c r="IP5" s="203"/>
      <c r="IQ5" s="203"/>
      <c r="IR5" s="203"/>
      <c r="IS5" s="203"/>
      <c r="IT5" s="203"/>
      <c r="IU5" s="203"/>
      <c r="IV5" s="203"/>
      <c r="IW5" s="203"/>
      <c r="IX5" s="203"/>
      <c r="IY5" s="203"/>
      <c r="IZ5" s="203"/>
      <c r="JA5" s="203"/>
      <c r="JB5" s="203"/>
      <c r="JC5" s="203"/>
      <c r="JD5" s="203"/>
      <c r="JE5" s="203"/>
      <c r="JF5" s="203"/>
      <c r="JG5" s="203"/>
      <c r="JH5" s="203"/>
      <c r="JI5" s="203"/>
      <c r="JJ5" s="203"/>
      <c r="JK5" s="203"/>
      <c r="JL5" s="203"/>
      <c r="JM5" s="203"/>
      <c r="JN5" s="203"/>
      <c r="JO5" s="203"/>
      <c r="JP5" s="203"/>
      <c r="JQ5" s="203"/>
      <c r="JR5" s="203"/>
      <c r="JS5" s="203"/>
      <c r="JT5" s="203"/>
      <c r="JU5" s="203"/>
      <c r="JV5" s="203"/>
      <c r="JW5" s="203"/>
      <c r="JX5" s="203"/>
      <c r="JY5" s="203"/>
      <c r="JZ5" s="203"/>
      <c r="KA5" s="203"/>
      <c r="KB5" s="203"/>
      <c r="KC5" s="203"/>
      <c r="KD5" s="203"/>
      <c r="KE5" s="203"/>
      <c r="KF5" s="203"/>
      <c r="KG5" s="203"/>
      <c r="KH5" s="203"/>
      <c r="KI5" s="203"/>
      <c r="KJ5" s="203"/>
      <c r="KK5" s="203"/>
      <c r="KL5" s="203"/>
      <c r="KM5" s="203"/>
      <c r="KN5" s="203"/>
      <c r="KO5" s="203"/>
      <c r="KP5" s="203"/>
      <c r="KQ5" s="203"/>
      <c r="KR5" s="203"/>
      <c r="KS5" s="203"/>
      <c r="KT5" s="203"/>
      <c r="KU5" s="203"/>
      <c r="KV5" s="203"/>
      <c r="KW5" s="203"/>
      <c r="KX5" s="203"/>
      <c r="KY5" s="203"/>
      <c r="KZ5" s="203"/>
      <c r="LA5" s="203"/>
      <c r="LB5" s="203"/>
      <c r="LC5" s="203"/>
      <c r="LD5" s="203"/>
      <c r="LE5" s="203"/>
      <c r="LF5" s="203"/>
      <c r="LG5" s="203"/>
      <c r="LH5" s="203"/>
      <c r="LI5" s="203"/>
      <c r="LJ5" s="203"/>
      <c r="LK5" s="203"/>
      <c r="LL5" s="203"/>
      <c r="LM5" s="203"/>
      <c r="LN5" s="203"/>
      <c r="LO5" s="203"/>
      <c r="LP5" s="203"/>
      <c r="LQ5" s="203"/>
      <c r="LR5" s="203"/>
      <c r="LS5" s="203"/>
      <c r="LT5" s="203"/>
      <c r="LU5" s="203"/>
      <c r="LV5" s="203"/>
      <c r="LW5" s="203"/>
      <c r="LX5" s="203"/>
      <c r="LY5" s="203"/>
      <c r="LZ5" s="203"/>
      <c r="MA5" s="203"/>
      <c r="MB5" s="203"/>
      <c r="MC5" s="203"/>
      <c r="MD5" s="203"/>
      <c r="ME5" s="203"/>
      <c r="MF5" s="203"/>
      <c r="MG5" s="203"/>
      <c r="MH5" s="203"/>
      <c r="MI5" s="203"/>
      <c r="MJ5" s="203"/>
      <c r="MK5" s="203"/>
      <c r="ML5" s="203"/>
      <c r="MM5" s="203"/>
      <c r="MN5" s="203"/>
      <c r="MO5" s="203"/>
      <c r="MP5" s="203"/>
      <c r="MQ5" s="203"/>
      <c r="MR5" s="203"/>
      <c r="MS5" s="203"/>
      <c r="MT5" s="203"/>
      <c r="MU5" s="203"/>
      <c r="MV5" s="203"/>
      <c r="MW5" s="203"/>
      <c r="MX5" s="203"/>
      <c r="MY5" s="203"/>
      <c r="MZ5" s="203"/>
      <c r="NA5" s="203"/>
      <c r="NB5" s="203"/>
      <c r="NC5" s="203"/>
      <c r="ND5" s="203"/>
      <c r="NE5" s="203"/>
      <c r="NF5" s="203"/>
      <c r="NG5" s="203"/>
      <c r="NH5" s="203"/>
      <c r="NI5" s="203"/>
      <c r="NJ5" s="203"/>
      <c r="NK5" s="203"/>
      <c r="NL5" s="203"/>
      <c r="NM5" s="203"/>
      <c r="NN5" s="203"/>
      <c r="NO5" s="203"/>
      <c r="NP5" s="203"/>
      <c r="NQ5" s="203"/>
      <c r="NR5" s="203"/>
      <c r="NS5" s="203"/>
      <c r="NT5" s="203"/>
      <c r="NU5" s="203"/>
      <c r="NV5" s="203"/>
      <c r="NW5" s="203"/>
      <c r="NX5" s="203"/>
      <c r="NY5" s="203"/>
      <c r="NZ5" s="203"/>
      <c r="OA5" s="203"/>
      <c r="OB5" s="203"/>
      <c r="OC5" s="203"/>
      <c r="OD5" s="203"/>
      <c r="OE5" s="203"/>
      <c r="OF5" s="203"/>
      <c r="OG5" s="203"/>
      <c r="OH5" s="203"/>
      <c r="OI5" s="203"/>
      <c r="OJ5" s="203"/>
      <c r="OK5" s="203"/>
      <c r="OL5" s="203"/>
      <c r="OM5" s="203"/>
      <c r="ON5" s="203"/>
      <c r="OO5" s="203"/>
      <c r="OP5" s="203"/>
      <c r="OQ5" s="203"/>
      <c r="OR5" s="203"/>
      <c r="OS5" s="203"/>
      <c r="OT5" s="203"/>
      <c r="OU5" s="203"/>
      <c r="OV5" s="203"/>
      <c r="OW5" s="203"/>
      <c r="OX5" s="203"/>
      <c r="OY5" s="203"/>
      <c r="OZ5" s="203"/>
      <c r="PA5" s="203"/>
      <c r="PB5" s="203"/>
      <c r="PC5" s="203"/>
      <c r="PD5" s="203"/>
      <c r="PE5" s="203"/>
      <c r="PF5" s="203"/>
      <c r="PG5" s="203"/>
      <c r="PH5" s="203"/>
      <c r="PI5" s="203"/>
      <c r="PJ5" s="203"/>
      <c r="PK5" s="203"/>
      <c r="PL5" s="203"/>
      <c r="PM5" s="203"/>
      <c r="PN5" s="203"/>
      <c r="PO5" s="203"/>
      <c r="PP5" s="203"/>
      <c r="PQ5" s="203"/>
      <c r="PR5" s="203"/>
      <c r="PS5" s="203"/>
      <c r="PT5" s="203"/>
      <c r="PU5" s="203"/>
      <c r="PV5" s="203"/>
      <c r="PW5" s="203"/>
      <c r="PX5" s="203"/>
      <c r="PY5" s="203"/>
      <c r="PZ5" s="203"/>
      <c r="QA5" s="203"/>
      <c r="QB5" s="203"/>
      <c r="QC5" s="203"/>
      <c r="QD5" s="203"/>
      <c r="QE5" s="203"/>
      <c r="QF5" s="203"/>
      <c r="QG5" s="203"/>
      <c r="QH5" s="203"/>
      <c r="QI5" s="203"/>
      <c r="QJ5" s="203"/>
      <c r="QK5" s="203"/>
      <c r="QL5" s="203"/>
      <c r="QM5" s="203"/>
      <c r="QN5" s="203"/>
      <c r="QO5" s="203"/>
      <c r="QP5" s="203"/>
      <c r="QQ5" s="203"/>
      <c r="QR5" s="203"/>
      <c r="QS5" s="203"/>
      <c r="QT5" s="203"/>
      <c r="QU5" s="203"/>
      <c r="QV5" s="203"/>
      <c r="QW5" s="203"/>
      <c r="QX5" s="203"/>
      <c r="QY5" s="203"/>
      <c r="QZ5" s="203"/>
      <c r="RA5" s="203"/>
      <c r="RB5" s="203"/>
      <c r="RC5" s="203"/>
      <c r="RD5" s="203"/>
      <c r="RE5" s="203"/>
      <c r="RF5" s="203"/>
      <c r="RG5" s="203"/>
      <c r="RH5" s="203"/>
      <c r="RI5" s="203"/>
      <c r="RJ5" s="203"/>
      <c r="RK5" s="203"/>
      <c r="RL5" s="203"/>
      <c r="RM5" s="203"/>
      <c r="RN5" s="203"/>
      <c r="RO5" s="203"/>
      <c r="RP5" s="203"/>
      <c r="RQ5" s="203"/>
      <c r="RR5" s="203"/>
      <c r="RS5" s="203"/>
      <c r="RT5" s="203"/>
      <c r="RU5" s="203"/>
      <c r="RV5" s="203"/>
      <c r="RW5" s="203"/>
      <c r="RX5" s="203"/>
      <c r="RY5" s="203"/>
      <c r="RZ5" s="203"/>
      <c r="SA5" s="203"/>
      <c r="SB5" s="203"/>
      <c r="SC5" s="203"/>
      <c r="SD5" s="203"/>
      <c r="SE5" s="203"/>
      <c r="SF5" s="203"/>
      <c r="SG5" s="203"/>
      <c r="SH5" s="203"/>
      <c r="SI5" s="203"/>
      <c r="SJ5" s="203"/>
      <c r="SK5" s="203"/>
      <c r="SL5" s="203"/>
      <c r="SM5" s="203"/>
      <c r="SN5" s="203"/>
      <c r="SO5" s="203"/>
      <c r="SP5" s="203"/>
      <c r="SQ5" s="203"/>
      <c r="SR5" s="203"/>
      <c r="SS5" s="203"/>
      <c r="ST5" s="203"/>
      <c r="SU5" s="203"/>
      <c r="SV5" s="203"/>
      <c r="SW5" s="203"/>
      <c r="SX5" s="203"/>
      <c r="SY5" s="203"/>
      <c r="SZ5" s="203"/>
      <c r="TA5" s="203"/>
      <c r="TB5" s="203"/>
      <c r="TC5" s="203"/>
      <c r="TD5" s="203"/>
      <c r="TE5" s="203"/>
      <c r="TF5" s="203"/>
      <c r="TG5" s="203"/>
      <c r="TH5" s="203"/>
      <c r="TI5" s="203"/>
      <c r="TJ5" s="203"/>
      <c r="TK5" s="203"/>
      <c r="TL5" s="203"/>
      <c r="TM5" s="203"/>
      <c r="TN5" s="203"/>
      <c r="TO5" s="203"/>
      <c r="TP5" s="203"/>
      <c r="TQ5" s="203"/>
      <c r="TR5" s="203"/>
      <c r="TS5" s="203"/>
      <c r="TT5" s="203"/>
      <c r="TU5" s="203"/>
      <c r="TV5" s="203"/>
      <c r="TW5" s="203"/>
      <c r="TX5" s="203"/>
      <c r="TY5" s="203"/>
      <c r="TZ5" s="203"/>
      <c r="UA5" s="203"/>
      <c r="UB5" s="203"/>
      <c r="UC5" s="203"/>
      <c r="UD5" s="203"/>
      <c r="UE5" s="203"/>
      <c r="UF5" s="203"/>
      <c r="UG5" s="203"/>
      <c r="UH5" s="203"/>
      <c r="UI5" s="203"/>
      <c r="UJ5" s="203"/>
      <c r="UK5" s="203"/>
      <c r="UL5" s="203"/>
      <c r="UM5" s="203"/>
      <c r="UN5" s="203"/>
      <c r="UO5" s="203"/>
      <c r="UP5" s="203"/>
      <c r="UQ5" s="203"/>
      <c r="UR5" s="203"/>
      <c r="US5" s="203"/>
      <c r="UT5" s="203"/>
      <c r="UU5" s="203"/>
      <c r="UV5" s="203"/>
      <c r="UW5" s="203"/>
      <c r="UX5" s="203"/>
      <c r="UY5" s="203"/>
      <c r="UZ5" s="203"/>
      <c r="VA5" s="203"/>
      <c r="VB5" s="203"/>
      <c r="VC5" s="203"/>
      <c r="VD5" s="203"/>
      <c r="VE5" s="203"/>
      <c r="VF5" s="203"/>
      <c r="VG5" s="203"/>
      <c r="VH5" s="203"/>
      <c r="VI5" s="203"/>
      <c r="VJ5" s="203"/>
      <c r="VK5" s="203"/>
      <c r="VL5" s="203"/>
      <c r="VM5" s="203"/>
      <c r="VN5" s="203"/>
      <c r="VO5" s="203"/>
      <c r="VP5" s="203"/>
      <c r="VQ5" s="203"/>
      <c r="VR5" s="203"/>
      <c r="VS5" s="203"/>
      <c r="VT5" s="203"/>
      <c r="VU5" s="203"/>
      <c r="VV5" s="203"/>
      <c r="VW5" s="203"/>
      <c r="VX5" s="203"/>
      <c r="VY5" s="203"/>
      <c r="VZ5" s="203"/>
      <c r="WA5" s="203"/>
      <c r="WB5" s="203"/>
      <c r="WC5" s="203"/>
      <c r="WD5" s="203"/>
      <c r="WE5" s="203"/>
      <c r="WF5" s="203"/>
      <c r="WG5" s="203"/>
      <c r="WH5" s="203"/>
      <c r="WI5" s="203"/>
      <c r="WJ5" s="203"/>
      <c r="WK5" s="203"/>
      <c r="WL5" s="203"/>
      <c r="WM5" s="203"/>
      <c r="WN5" s="203"/>
      <c r="WO5" s="203"/>
      <c r="WP5" s="203"/>
      <c r="WQ5" s="203"/>
      <c r="WR5" s="203"/>
      <c r="WS5" s="203"/>
      <c r="WT5" s="203"/>
      <c r="WU5" s="203"/>
      <c r="WV5" s="203"/>
      <c r="WW5" s="203"/>
      <c r="WX5" s="203"/>
      <c r="WY5" s="203"/>
      <c r="WZ5" s="203"/>
      <c r="XA5" s="203"/>
      <c r="XB5" s="203"/>
      <c r="XC5" s="203"/>
      <c r="XD5" s="203"/>
      <c r="XE5" s="203"/>
      <c r="XF5" s="203"/>
      <c r="XG5" s="203"/>
      <c r="XH5" s="203"/>
      <c r="XI5" s="203"/>
      <c r="XJ5" s="203"/>
      <c r="XK5" s="203"/>
      <c r="XL5" s="203"/>
      <c r="XM5" s="203"/>
      <c r="XN5" s="203"/>
      <c r="XO5" s="203"/>
      <c r="XP5" s="203"/>
      <c r="XQ5" s="203"/>
      <c r="XR5" s="203"/>
      <c r="XS5" s="203"/>
      <c r="XT5" s="203"/>
      <c r="XU5" s="203"/>
      <c r="XV5" s="203"/>
      <c r="XW5" s="203"/>
      <c r="XX5" s="203"/>
      <c r="XY5" s="203"/>
      <c r="XZ5" s="203"/>
      <c r="YA5" s="203"/>
      <c r="YB5" s="203"/>
      <c r="YC5" s="203"/>
      <c r="YD5" s="203"/>
      <c r="YE5" s="203"/>
      <c r="YF5" s="203"/>
      <c r="YG5" s="203"/>
      <c r="YH5" s="203"/>
      <c r="YI5" s="203"/>
      <c r="YJ5" s="203"/>
      <c r="YK5" s="203"/>
      <c r="YL5" s="203"/>
      <c r="YM5" s="203"/>
      <c r="YN5" s="203"/>
      <c r="YO5" s="203"/>
      <c r="YP5" s="203"/>
      <c r="YQ5" s="203"/>
      <c r="YR5" s="203"/>
      <c r="YS5" s="203"/>
      <c r="YT5" s="203"/>
      <c r="YU5" s="203"/>
      <c r="YV5" s="203"/>
      <c r="YW5" s="203"/>
      <c r="YX5" s="203"/>
      <c r="YY5" s="203"/>
      <c r="YZ5" s="203"/>
      <c r="ZA5" s="203"/>
      <c r="ZB5" s="203"/>
      <c r="ZC5" s="203"/>
      <c r="ZD5" s="203"/>
      <c r="ZE5" s="203"/>
      <c r="ZF5" s="203"/>
      <c r="ZG5" s="203"/>
      <c r="ZH5" s="203"/>
      <c r="ZI5" s="203"/>
      <c r="ZJ5" s="203"/>
      <c r="ZK5" s="203"/>
      <c r="ZL5" s="203"/>
      <c r="ZM5" s="203"/>
      <c r="ZN5" s="203"/>
      <c r="ZO5" s="203"/>
      <c r="ZP5" s="203"/>
      <c r="ZQ5" s="203"/>
      <c r="ZR5" s="203"/>
      <c r="ZS5" s="203"/>
      <c r="ZT5" s="203"/>
      <c r="ZU5" s="203"/>
      <c r="ZV5" s="203"/>
      <c r="ZW5" s="203"/>
      <c r="ZX5" s="203"/>
      <c r="ZY5" s="203"/>
      <c r="ZZ5" s="203"/>
      <c r="AAA5" s="203"/>
      <c r="AAB5" s="203"/>
      <c r="AAC5" s="203"/>
      <c r="AAD5" s="203"/>
      <c r="AAE5" s="203"/>
      <c r="AAF5" s="203"/>
      <c r="AAG5" s="203"/>
      <c r="AAH5" s="203"/>
      <c r="AAI5" s="203"/>
      <c r="AAJ5" s="203"/>
      <c r="AAK5" s="203"/>
      <c r="AAL5" s="203"/>
      <c r="AAM5" s="203"/>
      <c r="AAN5" s="203"/>
      <c r="AAO5" s="203"/>
      <c r="AAP5" s="203"/>
      <c r="AAQ5" s="203"/>
      <c r="AAR5" s="203"/>
      <c r="AAS5" s="203"/>
      <c r="AAT5" s="203"/>
      <c r="AAU5" s="203"/>
      <c r="AAV5" s="203"/>
      <c r="AAW5" s="203"/>
      <c r="AAX5" s="203"/>
      <c r="AAY5" s="203"/>
      <c r="AAZ5" s="203"/>
      <c r="ABA5" s="203"/>
      <c r="ABB5" s="203"/>
      <c r="ABC5" s="203"/>
      <c r="ABD5" s="203"/>
      <c r="ABE5" s="203"/>
      <c r="ABF5" s="203"/>
      <c r="ABG5" s="203"/>
      <c r="ABH5" s="203"/>
      <c r="ABI5" s="203"/>
      <c r="ABJ5" s="203"/>
      <c r="ABK5" s="203"/>
      <c r="ABL5" s="203"/>
      <c r="ABM5" s="203"/>
      <c r="ABN5" s="203"/>
      <c r="ABO5" s="203"/>
      <c r="ABP5" s="203"/>
      <c r="ABQ5" s="203"/>
      <c r="ABR5" s="203"/>
      <c r="ABS5" s="203"/>
      <c r="ABT5" s="203"/>
      <c r="ABU5" s="203"/>
      <c r="ABV5" s="203"/>
      <c r="ABW5" s="203"/>
      <c r="ABX5" s="203"/>
      <c r="ABY5" s="203"/>
      <c r="ABZ5" s="203"/>
      <c r="ACA5" s="203"/>
      <c r="ACB5" s="203"/>
      <c r="ACC5" s="203"/>
      <c r="ACD5" s="203"/>
      <c r="ACE5" s="203"/>
      <c r="ACF5" s="203"/>
      <c r="ACG5" s="203"/>
      <c r="ACH5" s="203"/>
      <c r="ACI5" s="203"/>
      <c r="ACJ5" s="203"/>
      <c r="ACK5" s="203"/>
      <c r="ACL5" s="203"/>
      <c r="ACM5" s="203"/>
      <c r="ACN5" s="203"/>
      <c r="ACO5" s="203"/>
      <c r="ACP5" s="203"/>
      <c r="ACQ5" s="203"/>
      <c r="ACR5" s="203"/>
      <c r="ACS5" s="203"/>
      <c r="ACT5" s="203"/>
      <c r="ACU5" s="203"/>
      <c r="ACV5" s="203"/>
      <c r="ACW5" s="203"/>
      <c r="ACX5" s="203"/>
      <c r="ACY5" s="203"/>
      <c r="ACZ5" s="203"/>
      <c r="ADA5" s="203"/>
      <c r="ADB5" s="203"/>
      <c r="ADC5" s="203"/>
      <c r="ADD5" s="203"/>
      <c r="ADE5" s="203"/>
      <c r="ADF5" s="203"/>
      <c r="ADG5" s="203"/>
      <c r="ADH5" s="203"/>
      <c r="ADI5" s="203"/>
      <c r="ADJ5" s="203"/>
      <c r="ADK5" s="203"/>
      <c r="ADL5" s="203"/>
      <c r="ADM5" s="203"/>
      <c r="ADN5" s="203"/>
      <c r="ADO5" s="203"/>
      <c r="ADP5" s="203"/>
      <c r="ADQ5" s="203"/>
      <c r="ADR5" s="203"/>
      <c r="ADS5" s="203"/>
      <c r="ADT5" s="203"/>
      <c r="ADU5" s="203"/>
      <c r="ADV5" s="203"/>
      <c r="ADW5" s="203"/>
      <c r="ADX5" s="203"/>
      <c r="ADY5" s="203"/>
      <c r="ADZ5" s="203"/>
      <c r="AEA5" s="203"/>
      <c r="AEB5" s="203"/>
      <c r="AEC5" s="203"/>
      <c r="AED5" s="203"/>
      <c r="AEE5" s="203"/>
      <c r="AEF5" s="203"/>
      <c r="AEG5" s="203"/>
      <c r="AEH5" s="203"/>
      <c r="AEI5" s="203"/>
      <c r="AEJ5" s="203"/>
      <c r="AEK5" s="203"/>
      <c r="AEL5" s="203"/>
      <c r="AEM5" s="203"/>
      <c r="AEN5" s="203"/>
      <c r="AEO5" s="203"/>
      <c r="AEP5" s="203"/>
      <c r="AEQ5" s="203"/>
      <c r="AER5" s="203"/>
      <c r="AES5" s="203"/>
      <c r="AET5" s="203"/>
      <c r="AEU5" s="203"/>
      <c r="AEV5" s="203"/>
      <c r="AEW5" s="203"/>
      <c r="AEX5" s="203"/>
      <c r="AEY5" s="203"/>
      <c r="AEZ5" s="203"/>
      <c r="AFA5" s="203"/>
      <c r="AFB5" s="203"/>
      <c r="AFC5" s="203"/>
      <c r="AFD5" s="203"/>
      <c r="AFE5" s="203"/>
      <c r="AFF5" s="203"/>
      <c r="AFG5" s="203"/>
      <c r="AFH5" s="203"/>
      <c r="AFI5" s="203"/>
      <c r="AFJ5" s="203"/>
      <c r="AFK5" s="203"/>
      <c r="AFL5" s="203"/>
      <c r="AFM5" s="203"/>
      <c r="AFN5" s="203"/>
      <c r="AFO5" s="203"/>
      <c r="AFP5" s="203"/>
      <c r="AFQ5" s="203"/>
      <c r="AFR5" s="203"/>
      <c r="AFS5" s="203"/>
      <c r="AFT5" s="203"/>
      <c r="AFU5" s="203"/>
      <c r="AFV5" s="203"/>
      <c r="AFW5" s="203"/>
      <c r="AFX5" s="203"/>
      <c r="AFY5" s="203"/>
      <c r="AFZ5" s="203"/>
      <c r="AGA5" s="203"/>
      <c r="AGB5" s="203"/>
      <c r="AGC5" s="203"/>
      <c r="AGD5" s="203"/>
      <c r="AGE5" s="203"/>
      <c r="AGF5" s="203"/>
      <c r="AGG5" s="203"/>
      <c r="AGH5" s="203"/>
      <c r="AGI5" s="203"/>
      <c r="AGJ5" s="203"/>
      <c r="AGK5" s="203"/>
      <c r="AGL5" s="203"/>
      <c r="AGM5" s="203"/>
      <c r="AGN5" s="203"/>
      <c r="AGO5" s="203"/>
      <c r="AGP5" s="203"/>
      <c r="AGQ5" s="203"/>
      <c r="AGR5" s="203"/>
      <c r="AGS5" s="203"/>
      <c r="AGT5" s="203"/>
      <c r="AGU5" s="203"/>
      <c r="AGV5" s="203"/>
      <c r="AGW5" s="203"/>
      <c r="AGX5" s="203"/>
      <c r="AGY5" s="203"/>
      <c r="AGZ5" s="203"/>
      <c r="AHA5" s="203"/>
      <c r="AHB5" s="203"/>
      <c r="AHC5" s="203"/>
      <c r="AHD5" s="203"/>
      <c r="AHE5" s="203"/>
      <c r="AHF5" s="203"/>
      <c r="AHG5" s="203"/>
      <c r="AHH5" s="203"/>
      <c r="AHI5" s="203"/>
      <c r="AHJ5" s="203"/>
      <c r="AHK5" s="203"/>
      <c r="AHL5" s="203"/>
      <c r="AHM5" s="203"/>
      <c r="AHN5" s="203"/>
      <c r="AHO5" s="203"/>
      <c r="AHP5" s="203"/>
      <c r="AHQ5" s="203"/>
      <c r="AHR5" s="203"/>
      <c r="AHS5" s="203"/>
      <c r="AHT5" s="203"/>
      <c r="AHU5" s="203"/>
      <c r="AHV5" s="203"/>
      <c r="AHW5" s="203"/>
      <c r="AHX5" s="203"/>
      <c r="AHY5" s="203"/>
      <c r="AHZ5" s="203"/>
      <c r="AIA5" s="203"/>
      <c r="AIB5" s="203"/>
      <c r="AIC5" s="203"/>
      <c r="AID5" s="203"/>
      <c r="AIE5" s="203"/>
      <c r="AIF5" s="203"/>
      <c r="AIG5" s="203"/>
      <c r="AIH5" s="203"/>
      <c r="AII5" s="203"/>
      <c r="AIJ5" s="203"/>
      <c r="AIK5" s="203"/>
      <c r="AIL5" s="203"/>
      <c r="AIM5" s="203"/>
      <c r="AIN5" s="203"/>
      <c r="AIO5" s="203"/>
      <c r="AIP5" s="203"/>
      <c r="AIQ5" s="203"/>
      <c r="AIR5" s="203"/>
      <c r="AIS5" s="203"/>
      <c r="AIT5" s="203"/>
      <c r="AIU5" s="203"/>
      <c r="AIV5" s="203"/>
      <c r="AIW5" s="203"/>
      <c r="AIX5" s="203"/>
      <c r="AIY5" s="203"/>
      <c r="AIZ5" s="203"/>
      <c r="AJA5" s="203"/>
      <c r="AJB5" s="203"/>
      <c r="AJC5" s="203"/>
      <c r="AJD5" s="203"/>
      <c r="AJE5" s="203"/>
      <c r="AJF5" s="203"/>
      <c r="AJG5" s="203"/>
      <c r="AJH5" s="203"/>
      <c r="AJI5" s="203"/>
      <c r="AJJ5" s="203"/>
      <c r="AJK5" s="203"/>
      <c r="AJL5" s="203"/>
      <c r="AJM5" s="203"/>
      <c r="AJN5" s="203"/>
      <c r="AJO5" s="203"/>
      <c r="AJP5" s="203"/>
      <c r="AJQ5" s="203"/>
      <c r="AJR5" s="203"/>
      <c r="AJS5" s="203"/>
      <c r="AJT5" s="203"/>
      <c r="AJU5" s="203"/>
      <c r="AJV5" s="203"/>
      <c r="AJW5" s="203"/>
      <c r="AJX5" s="203"/>
      <c r="AJY5" s="203"/>
      <c r="AJZ5" s="203"/>
      <c r="AKA5" s="203"/>
      <c r="AKB5" s="203"/>
      <c r="AKC5" s="203"/>
      <c r="AKD5" s="203"/>
      <c r="AKE5" s="203"/>
      <c r="AKF5" s="203"/>
      <c r="AKG5" s="203"/>
      <c r="AKH5" s="203"/>
      <c r="AKI5" s="203"/>
      <c r="AKJ5" s="203"/>
      <c r="AKK5" s="203"/>
      <c r="AKL5" s="203"/>
      <c r="AKM5" s="203"/>
      <c r="AKN5" s="203"/>
      <c r="AKO5" s="203"/>
      <c r="AKP5" s="203"/>
      <c r="AKQ5" s="203"/>
      <c r="AKR5" s="203"/>
      <c r="AKS5" s="203"/>
      <c r="AKT5" s="203"/>
      <c r="AKU5" s="203"/>
      <c r="AKV5" s="203"/>
      <c r="AKW5" s="203"/>
      <c r="AKX5" s="203"/>
      <c r="AKY5" s="203"/>
      <c r="AKZ5" s="203"/>
      <c r="ALA5" s="203"/>
      <c r="ALB5" s="203"/>
      <c r="ALC5" s="203"/>
      <c r="ALD5" s="203"/>
      <c r="ALE5" s="203"/>
      <c r="ALF5" s="203"/>
      <c r="ALG5" s="203"/>
      <c r="ALH5" s="203"/>
      <c r="ALI5" s="203"/>
      <c r="ALJ5" s="203"/>
      <c r="ALK5" s="203"/>
      <c r="ALL5" s="203"/>
      <c r="ALM5" s="203"/>
      <c r="ALN5" s="203"/>
      <c r="ALO5" s="203"/>
      <c r="ALP5" s="203"/>
      <c r="ALQ5" s="203"/>
      <c r="ALR5" s="203"/>
      <c r="ALS5" s="203"/>
      <c r="ALT5" s="203"/>
      <c r="ALU5" s="203"/>
      <c r="ALV5" s="203"/>
      <c r="ALW5" s="203"/>
      <c r="ALX5" s="203"/>
      <c r="ALY5" s="203"/>
      <c r="ALZ5" s="203"/>
      <c r="AMA5" s="203"/>
      <c r="AMB5" s="203"/>
      <c r="AMC5" s="203"/>
      <c r="AMD5" s="203"/>
      <c r="AME5" s="203"/>
      <c r="AMF5" s="203"/>
      <c r="AMG5" s="203"/>
      <c r="AMH5" s="203"/>
      <c r="AMI5" s="203"/>
      <c r="AMJ5" s="203"/>
      <c r="AMK5" s="203"/>
      <c r="AML5" s="203"/>
      <c r="AMM5" s="203"/>
      <c r="AMN5" s="203"/>
      <c r="AMO5" s="203"/>
      <c r="AMP5" s="203"/>
      <c r="AMQ5" s="203"/>
      <c r="AMR5" s="203"/>
      <c r="AMS5" s="203"/>
      <c r="AMT5" s="203"/>
      <c r="AMU5" s="203"/>
      <c r="AMV5" s="203"/>
      <c r="AMW5" s="203"/>
      <c r="AMX5" s="203"/>
      <c r="AMY5" s="203"/>
      <c r="AMZ5" s="203"/>
      <c r="ANA5" s="203"/>
      <c r="ANB5" s="203"/>
      <c r="ANC5" s="203"/>
      <c r="AND5" s="203"/>
      <c r="ANE5" s="203"/>
      <c r="ANF5" s="203"/>
      <c r="ANG5" s="203"/>
      <c r="ANH5" s="203"/>
      <c r="ANI5" s="203"/>
      <c r="ANJ5" s="203"/>
      <c r="ANK5" s="203"/>
      <c r="ANL5" s="203"/>
      <c r="ANM5" s="203"/>
      <c r="ANN5" s="203"/>
      <c r="ANO5" s="203"/>
      <c r="ANP5" s="203"/>
      <c r="ANQ5" s="203"/>
      <c r="ANR5" s="203"/>
      <c r="ANS5" s="203"/>
      <c r="ANT5" s="203"/>
      <c r="ANU5" s="203"/>
      <c r="ANV5" s="203"/>
      <c r="ANW5" s="203"/>
      <c r="ANX5" s="203"/>
      <c r="ANY5" s="203"/>
      <c r="ANZ5" s="203"/>
      <c r="AOA5" s="203"/>
      <c r="AOB5" s="203"/>
      <c r="AOC5" s="203"/>
      <c r="AOD5" s="203"/>
      <c r="AOE5" s="203"/>
      <c r="AOF5" s="203"/>
      <c r="AOG5" s="203"/>
      <c r="AOH5" s="203"/>
      <c r="AOI5" s="203"/>
      <c r="AOJ5" s="203"/>
      <c r="AOK5" s="203"/>
      <c r="AOL5" s="203"/>
      <c r="AOM5" s="203"/>
      <c r="AON5" s="203"/>
      <c r="AOO5" s="203"/>
      <c r="AOP5" s="203"/>
      <c r="AOQ5" s="203"/>
      <c r="AOR5" s="203"/>
      <c r="AOS5" s="203"/>
      <c r="AOT5" s="203"/>
      <c r="AOU5" s="203"/>
      <c r="AOV5" s="203"/>
      <c r="AOW5" s="203"/>
      <c r="AOX5" s="203"/>
      <c r="AOY5" s="203"/>
      <c r="AOZ5" s="203"/>
      <c r="APA5" s="203"/>
      <c r="APB5" s="203"/>
      <c r="APC5" s="203"/>
      <c r="APD5" s="203"/>
      <c r="APE5" s="203"/>
      <c r="APF5" s="203"/>
      <c r="APG5" s="203"/>
      <c r="APH5" s="203"/>
      <c r="API5" s="203"/>
      <c r="APJ5" s="203"/>
      <c r="APK5" s="203"/>
      <c r="APL5" s="203"/>
      <c r="APM5" s="203"/>
      <c r="APN5" s="203"/>
      <c r="APO5" s="203"/>
      <c r="APP5" s="203"/>
      <c r="APQ5" s="203"/>
      <c r="APR5" s="203"/>
      <c r="APS5" s="203"/>
      <c r="APT5" s="203"/>
      <c r="APU5" s="203"/>
      <c r="APV5" s="203"/>
      <c r="APW5" s="203"/>
      <c r="APX5" s="203"/>
      <c r="APY5" s="203"/>
      <c r="APZ5" s="203"/>
      <c r="AQA5" s="203"/>
      <c r="AQB5" s="203"/>
      <c r="AQC5" s="203"/>
      <c r="AQD5" s="203"/>
      <c r="AQE5" s="203"/>
      <c r="AQF5" s="203"/>
      <c r="AQG5" s="203"/>
      <c r="AQH5" s="203"/>
      <c r="AQI5" s="203"/>
      <c r="AQJ5" s="203"/>
      <c r="AQK5" s="203"/>
      <c r="AQL5" s="203"/>
      <c r="AQM5" s="203"/>
      <c r="AQN5" s="203"/>
      <c r="AQO5" s="203"/>
      <c r="AQP5" s="203"/>
      <c r="AQQ5" s="203"/>
      <c r="AQR5" s="203"/>
      <c r="AQS5" s="203"/>
      <c r="AQT5" s="203"/>
      <c r="AQU5" s="203"/>
      <c r="AQV5" s="203"/>
      <c r="AQW5" s="203"/>
      <c r="AQX5" s="203"/>
      <c r="AQY5" s="203"/>
      <c r="AQZ5" s="203"/>
      <c r="ARA5" s="203"/>
      <c r="ARB5" s="203"/>
      <c r="ARC5" s="203"/>
      <c r="ARD5" s="203"/>
      <c r="ARE5" s="203"/>
      <c r="ARF5" s="203"/>
      <c r="ARG5" s="203"/>
      <c r="ARH5" s="203"/>
      <c r="ARI5" s="203"/>
      <c r="ARJ5" s="203"/>
      <c r="ARK5" s="203"/>
      <c r="ARL5" s="203"/>
      <c r="ARM5" s="203"/>
      <c r="ARN5" s="203"/>
      <c r="ARO5" s="203"/>
      <c r="ARP5" s="203"/>
      <c r="ARQ5" s="203"/>
      <c r="ARR5" s="203"/>
      <c r="ARS5" s="203"/>
      <c r="ART5" s="203"/>
      <c r="ARU5" s="203"/>
      <c r="ARV5" s="203"/>
      <c r="ARW5" s="203"/>
      <c r="ARX5" s="203"/>
      <c r="ARY5" s="203"/>
      <c r="ARZ5" s="203"/>
      <c r="ASA5" s="203"/>
      <c r="ASB5" s="203"/>
      <c r="ASC5" s="203"/>
      <c r="ASD5" s="203"/>
      <c r="ASE5" s="203"/>
      <c r="ASF5" s="203"/>
      <c r="ASG5" s="203"/>
      <c r="ASH5" s="203"/>
      <c r="ASI5" s="203"/>
      <c r="ASJ5" s="203"/>
      <c r="ASK5" s="203"/>
      <c r="ASL5" s="203"/>
      <c r="ASM5" s="203"/>
      <c r="ASN5" s="203"/>
      <c r="ASO5" s="203"/>
      <c r="ASP5" s="203"/>
      <c r="ASQ5" s="203"/>
      <c r="ASR5" s="203"/>
      <c r="ASS5" s="203"/>
      <c r="AST5" s="203"/>
      <c r="ASU5" s="203"/>
      <c r="ASV5" s="203"/>
      <c r="ASW5" s="203"/>
      <c r="ASX5" s="203"/>
      <c r="ASY5" s="203"/>
      <c r="ASZ5" s="203"/>
      <c r="ATA5" s="203"/>
      <c r="ATB5" s="203"/>
      <c r="ATC5" s="203"/>
      <c r="ATD5" s="203"/>
      <c r="ATE5" s="203"/>
      <c r="ATF5" s="203"/>
      <c r="ATG5" s="203"/>
      <c r="ATH5" s="203"/>
      <c r="ATI5" s="203"/>
      <c r="ATJ5" s="203"/>
      <c r="ATK5" s="203"/>
      <c r="ATL5" s="203"/>
      <c r="ATM5" s="203"/>
      <c r="ATN5" s="203"/>
      <c r="ATO5" s="203"/>
      <c r="ATP5" s="203"/>
      <c r="ATQ5" s="203"/>
      <c r="ATR5" s="203"/>
      <c r="ATS5" s="203"/>
      <c r="ATT5" s="203"/>
      <c r="ATU5" s="203"/>
      <c r="ATV5" s="203"/>
      <c r="ATW5" s="203"/>
      <c r="ATX5" s="203"/>
      <c r="ATY5" s="203"/>
      <c r="ATZ5" s="203"/>
      <c r="AUA5" s="203"/>
      <c r="AUB5" s="203"/>
      <c r="AUC5" s="203"/>
      <c r="AUD5" s="203"/>
      <c r="AUE5" s="203"/>
      <c r="AUF5" s="203"/>
      <c r="AUG5" s="203"/>
      <c r="AUH5" s="203"/>
      <c r="AUI5" s="203"/>
      <c r="AUJ5" s="203"/>
      <c r="AUK5" s="203"/>
      <c r="AUL5" s="203"/>
      <c r="AUM5" s="203"/>
      <c r="AUN5" s="203"/>
      <c r="AUO5" s="203"/>
      <c r="AUP5" s="203"/>
      <c r="AUQ5" s="203"/>
      <c r="AUR5" s="203"/>
      <c r="AUS5" s="203"/>
      <c r="AUT5" s="203"/>
      <c r="AUU5" s="203"/>
      <c r="AUV5" s="203"/>
      <c r="AUW5" s="203"/>
      <c r="AUX5" s="203"/>
      <c r="AUY5" s="203"/>
      <c r="AUZ5" s="203"/>
      <c r="AVA5" s="203"/>
      <c r="AVB5" s="203"/>
      <c r="AVC5" s="203"/>
      <c r="AVD5" s="203"/>
      <c r="AVE5" s="203"/>
      <c r="AVF5" s="203"/>
      <c r="AVG5" s="203"/>
      <c r="AVH5" s="203"/>
      <c r="AVI5" s="203"/>
      <c r="AVJ5" s="203"/>
      <c r="AVK5" s="203"/>
      <c r="AVL5" s="203"/>
      <c r="AVM5" s="203"/>
      <c r="AVN5" s="203"/>
      <c r="AVO5" s="203"/>
      <c r="AVP5" s="203"/>
      <c r="AVQ5" s="203"/>
      <c r="AVR5" s="203"/>
      <c r="AVS5" s="203"/>
      <c r="AVT5" s="203"/>
      <c r="AVU5" s="203"/>
      <c r="AVV5" s="203"/>
      <c r="AVW5" s="203"/>
      <c r="AVX5" s="203"/>
      <c r="AVY5" s="203"/>
      <c r="AVZ5" s="203"/>
      <c r="AWA5" s="203"/>
      <c r="AWB5" s="203"/>
      <c r="AWC5" s="203"/>
      <c r="AWD5" s="203"/>
      <c r="AWE5" s="203"/>
      <c r="AWF5" s="203"/>
      <c r="AWG5" s="203"/>
      <c r="AWH5" s="203"/>
      <c r="AWI5" s="203"/>
      <c r="AWJ5" s="203"/>
      <c r="AWK5" s="203"/>
      <c r="AWL5" s="203"/>
      <c r="AWM5" s="203"/>
      <c r="AWN5" s="203"/>
      <c r="AWO5" s="203"/>
      <c r="AWP5" s="203"/>
      <c r="AWQ5" s="203"/>
      <c r="AWR5" s="203"/>
      <c r="AWS5" s="203"/>
      <c r="AWT5" s="203"/>
      <c r="AWU5" s="203"/>
      <c r="AWV5" s="203"/>
      <c r="AWW5" s="203"/>
      <c r="AWX5" s="203"/>
      <c r="AWY5" s="203"/>
      <c r="AWZ5" s="203"/>
      <c r="AXA5" s="203"/>
      <c r="AXB5" s="203"/>
      <c r="AXC5" s="203"/>
      <c r="AXD5" s="203"/>
      <c r="AXE5" s="203"/>
      <c r="AXF5" s="203"/>
      <c r="AXG5" s="203"/>
      <c r="AXH5" s="203"/>
      <c r="AXI5" s="203"/>
      <c r="AXJ5" s="203"/>
      <c r="AXK5" s="203"/>
      <c r="AXL5" s="203"/>
      <c r="AXM5" s="203"/>
      <c r="AXN5" s="203"/>
      <c r="AXO5" s="203"/>
      <c r="AXP5" s="203"/>
      <c r="AXQ5" s="203"/>
      <c r="AXR5" s="203"/>
      <c r="AXS5" s="203"/>
      <c r="AXT5" s="203"/>
      <c r="AXU5" s="203"/>
      <c r="AXV5" s="203"/>
      <c r="AXW5" s="203"/>
      <c r="AXX5" s="203"/>
      <c r="AXY5" s="203"/>
      <c r="AXZ5" s="203"/>
      <c r="AYA5" s="203"/>
      <c r="AYB5" s="203"/>
      <c r="AYC5" s="203"/>
      <c r="AYD5" s="203"/>
      <c r="AYE5" s="203"/>
      <c r="AYF5" s="203"/>
      <c r="AYG5" s="203"/>
      <c r="AYH5" s="203"/>
      <c r="AYI5" s="203"/>
      <c r="AYJ5" s="203"/>
      <c r="AYK5" s="203"/>
      <c r="AYL5" s="203"/>
      <c r="AYM5" s="203"/>
      <c r="AYN5" s="203"/>
      <c r="AYO5" s="203"/>
      <c r="AYP5" s="203"/>
      <c r="AYQ5" s="203"/>
      <c r="AYR5" s="203"/>
      <c r="AYS5" s="203"/>
      <c r="AYT5" s="203"/>
      <c r="AYU5" s="203"/>
      <c r="AYV5" s="203"/>
      <c r="AYW5" s="203"/>
      <c r="AYX5" s="203"/>
      <c r="AYY5" s="203"/>
      <c r="AYZ5" s="203"/>
      <c r="AZA5" s="203"/>
      <c r="AZB5" s="203"/>
      <c r="AZC5" s="203"/>
      <c r="AZD5" s="203"/>
      <c r="AZE5" s="203"/>
      <c r="AZF5" s="203"/>
      <c r="AZG5" s="203"/>
      <c r="AZH5" s="203"/>
      <c r="AZI5" s="203"/>
      <c r="AZJ5" s="203"/>
      <c r="AZK5" s="203"/>
      <c r="AZL5" s="203"/>
      <c r="AZM5" s="203"/>
      <c r="AZN5" s="203"/>
      <c r="AZO5" s="203"/>
      <c r="AZP5" s="203"/>
      <c r="AZQ5" s="203"/>
      <c r="AZR5" s="203"/>
      <c r="AZS5" s="203"/>
      <c r="AZT5" s="203"/>
      <c r="AZU5" s="203"/>
      <c r="AZV5" s="203"/>
      <c r="AZW5" s="203"/>
      <c r="AZX5" s="203"/>
      <c r="AZY5" s="203"/>
      <c r="AZZ5" s="203"/>
      <c r="BAA5" s="203"/>
      <c r="BAB5" s="203"/>
      <c r="BAC5" s="203"/>
      <c r="BAD5" s="203"/>
      <c r="BAE5" s="203"/>
      <c r="BAF5" s="203"/>
      <c r="BAG5" s="203"/>
      <c r="BAH5" s="203"/>
      <c r="BAI5" s="203"/>
      <c r="BAJ5" s="203"/>
      <c r="BAK5" s="203"/>
      <c r="BAL5" s="203"/>
      <c r="BAM5" s="203"/>
      <c r="BAN5" s="203"/>
      <c r="BAO5" s="203"/>
      <c r="BAP5" s="203"/>
      <c r="BAQ5" s="203"/>
      <c r="BAR5" s="203"/>
      <c r="BAS5" s="203"/>
      <c r="BAT5" s="203"/>
      <c r="BAU5" s="203"/>
      <c r="BAV5" s="203"/>
      <c r="BAW5" s="203"/>
      <c r="BAX5" s="203"/>
      <c r="BAY5" s="203"/>
      <c r="BAZ5" s="203"/>
      <c r="BBA5" s="203"/>
      <c r="BBB5" s="203"/>
      <c r="BBC5" s="203"/>
      <c r="BBD5" s="203"/>
      <c r="BBE5" s="203"/>
      <c r="BBF5" s="203"/>
      <c r="BBG5" s="203"/>
      <c r="BBH5" s="203"/>
      <c r="BBI5" s="203"/>
      <c r="BBJ5" s="203"/>
      <c r="BBK5" s="203"/>
      <c r="BBL5" s="203"/>
      <c r="BBM5" s="203"/>
      <c r="BBN5" s="203"/>
      <c r="BBO5" s="203"/>
      <c r="BBP5" s="203"/>
      <c r="BBQ5" s="203"/>
      <c r="BBR5" s="203"/>
      <c r="BBS5" s="203"/>
      <c r="BBT5" s="203"/>
      <c r="BBU5" s="203"/>
      <c r="BBV5" s="203"/>
      <c r="BBW5" s="203"/>
      <c r="BBX5" s="203"/>
      <c r="BBY5" s="203"/>
      <c r="BBZ5" s="203"/>
      <c r="BCA5" s="203"/>
      <c r="BCB5" s="203"/>
      <c r="BCC5" s="203"/>
      <c r="BCD5" s="203"/>
      <c r="BCE5" s="203"/>
      <c r="BCF5" s="203"/>
      <c r="BCG5" s="203"/>
      <c r="BCH5" s="203"/>
      <c r="BCI5" s="203"/>
      <c r="BCJ5" s="203"/>
      <c r="BCK5" s="203"/>
      <c r="BCL5" s="203"/>
      <c r="BCM5" s="203"/>
      <c r="BCN5" s="203"/>
      <c r="BCO5" s="203"/>
      <c r="BCP5" s="203"/>
      <c r="BCQ5" s="203"/>
      <c r="BCR5" s="203"/>
      <c r="BCS5" s="203"/>
      <c r="BCT5" s="203"/>
      <c r="BCU5" s="203"/>
      <c r="BCV5" s="203"/>
      <c r="BCW5" s="203"/>
      <c r="BCX5" s="203"/>
      <c r="BCY5" s="203"/>
      <c r="BCZ5" s="203"/>
      <c r="BDA5" s="203"/>
      <c r="BDB5" s="203"/>
      <c r="BDC5" s="203"/>
      <c r="BDD5" s="203"/>
      <c r="BDE5" s="203"/>
      <c r="BDF5" s="203"/>
      <c r="BDG5" s="203"/>
      <c r="BDH5" s="203"/>
      <c r="BDI5" s="203"/>
      <c r="BDJ5" s="203"/>
      <c r="BDK5" s="203"/>
      <c r="BDL5" s="203"/>
      <c r="BDM5" s="203"/>
      <c r="BDN5" s="203"/>
      <c r="BDO5" s="203"/>
      <c r="BDP5" s="203"/>
      <c r="BDQ5" s="203"/>
      <c r="BDR5" s="203"/>
      <c r="BDS5" s="203"/>
      <c r="BDT5" s="203"/>
      <c r="BDU5" s="203"/>
      <c r="BDV5" s="203"/>
      <c r="BDW5" s="203"/>
      <c r="BDX5" s="203"/>
      <c r="BDY5" s="203"/>
      <c r="BDZ5" s="203"/>
      <c r="BEA5" s="203"/>
      <c r="BEB5" s="203"/>
      <c r="BEC5" s="203"/>
      <c r="BED5" s="203"/>
      <c r="BEE5" s="203"/>
      <c r="BEF5" s="203"/>
      <c r="BEG5" s="203"/>
      <c r="BEH5" s="203"/>
      <c r="BEI5" s="203"/>
      <c r="BEJ5" s="203"/>
      <c r="BEK5" s="203"/>
      <c r="BEL5" s="203"/>
      <c r="BEM5" s="203"/>
      <c r="BEN5" s="203"/>
      <c r="BEO5" s="203"/>
      <c r="BEP5" s="203"/>
      <c r="BEQ5" s="203"/>
      <c r="BER5" s="203"/>
      <c r="BES5" s="203"/>
      <c r="BET5" s="203"/>
      <c r="BEU5" s="203"/>
      <c r="BEV5" s="203"/>
      <c r="BEW5" s="203"/>
      <c r="BEX5" s="203"/>
      <c r="BEY5" s="203"/>
      <c r="BEZ5" s="203"/>
      <c r="BFA5" s="203"/>
      <c r="BFB5" s="203"/>
      <c r="BFC5" s="203"/>
      <c r="BFD5" s="203"/>
      <c r="BFE5" s="203"/>
      <c r="BFF5" s="203"/>
      <c r="BFG5" s="203"/>
      <c r="BFH5" s="203"/>
      <c r="BFI5" s="203"/>
      <c r="BFJ5" s="203"/>
      <c r="BFK5" s="203"/>
      <c r="BFL5" s="203"/>
      <c r="BFM5" s="203"/>
      <c r="BFN5" s="203"/>
      <c r="BFO5" s="203"/>
      <c r="BFP5" s="203"/>
      <c r="BFQ5" s="203"/>
      <c r="BFR5" s="203"/>
      <c r="BFS5" s="203"/>
      <c r="BFT5" s="203"/>
      <c r="BFU5" s="203"/>
      <c r="BFV5" s="203"/>
      <c r="BFW5" s="203"/>
      <c r="BFX5" s="203"/>
      <c r="BFY5" s="203"/>
      <c r="BFZ5" s="203"/>
      <c r="BGA5" s="203"/>
      <c r="BGB5" s="203"/>
      <c r="BGC5" s="203"/>
      <c r="BGD5" s="203"/>
      <c r="BGE5" s="203"/>
      <c r="BGF5" s="203"/>
      <c r="BGG5" s="203"/>
      <c r="BGH5" s="203"/>
      <c r="BGI5" s="203"/>
      <c r="BGJ5" s="203"/>
      <c r="BGK5" s="203"/>
      <c r="BGL5" s="203"/>
      <c r="BGM5" s="203"/>
      <c r="BGN5" s="203"/>
      <c r="BGO5" s="203"/>
      <c r="BGP5" s="203"/>
      <c r="BGQ5" s="203"/>
      <c r="BGR5" s="203"/>
      <c r="BGS5" s="203"/>
      <c r="BGT5" s="203"/>
      <c r="BGU5" s="203"/>
      <c r="BGV5" s="203"/>
      <c r="BGW5" s="203"/>
      <c r="BGX5" s="203"/>
      <c r="BGY5" s="203"/>
      <c r="BGZ5" s="203"/>
      <c r="BHA5" s="203"/>
      <c r="BHB5" s="203"/>
      <c r="BHC5" s="203"/>
      <c r="BHD5" s="203"/>
      <c r="BHE5" s="203"/>
      <c r="BHF5" s="203"/>
      <c r="BHG5" s="203"/>
      <c r="BHH5" s="203"/>
      <c r="BHI5" s="203"/>
      <c r="BHJ5" s="203"/>
      <c r="BHK5" s="203"/>
      <c r="BHL5" s="203"/>
      <c r="BHM5" s="203"/>
      <c r="BHN5" s="203"/>
      <c r="BHO5" s="203"/>
      <c r="BHP5" s="203"/>
      <c r="BHQ5" s="203"/>
      <c r="BHR5" s="203"/>
      <c r="BHS5" s="203"/>
      <c r="BHT5" s="203"/>
      <c r="BHU5" s="203"/>
      <c r="BHV5" s="203"/>
      <c r="BHW5" s="203"/>
      <c r="BHX5" s="203"/>
      <c r="BHY5" s="203"/>
      <c r="BHZ5" s="203"/>
      <c r="BIA5" s="203"/>
      <c r="BIB5" s="203"/>
      <c r="BIC5" s="203"/>
      <c r="BID5" s="203"/>
      <c r="BIE5" s="203"/>
      <c r="BIF5" s="203"/>
      <c r="BIG5" s="203"/>
      <c r="BIH5" s="203"/>
      <c r="BII5" s="203"/>
      <c r="BIJ5" s="203"/>
      <c r="BIK5" s="203"/>
      <c r="BIL5" s="203"/>
      <c r="BIM5" s="203"/>
      <c r="BIN5" s="203"/>
      <c r="BIO5" s="203"/>
      <c r="BIP5" s="203"/>
      <c r="BIQ5" s="203"/>
      <c r="BIR5" s="203"/>
      <c r="BIS5" s="203"/>
      <c r="BIT5" s="203"/>
      <c r="BIU5" s="203"/>
      <c r="BIV5" s="203"/>
      <c r="BIW5" s="203"/>
      <c r="BIX5" s="203"/>
      <c r="BIY5" s="203"/>
      <c r="BIZ5" s="203"/>
      <c r="BJA5" s="203"/>
      <c r="BJB5" s="203"/>
      <c r="BJC5" s="203"/>
      <c r="BJD5" s="203"/>
      <c r="BJE5" s="203"/>
      <c r="BJF5" s="203"/>
      <c r="BJG5" s="203"/>
      <c r="BJH5" s="203"/>
      <c r="BJI5" s="203"/>
      <c r="BJJ5" s="203"/>
      <c r="BJK5" s="203"/>
      <c r="BJL5" s="203"/>
      <c r="BJM5" s="203"/>
      <c r="BJN5" s="203"/>
      <c r="BJO5" s="203"/>
      <c r="BJP5" s="203"/>
      <c r="BJQ5" s="203"/>
      <c r="BJR5" s="203"/>
      <c r="BJS5" s="203"/>
      <c r="BJT5" s="203"/>
      <c r="BJU5" s="203"/>
      <c r="BJV5" s="203"/>
      <c r="BJW5" s="203"/>
      <c r="BJX5" s="203"/>
      <c r="BJY5" s="203"/>
      <c r="BJZ5" s="203"/>
      <c r="BKA5" s="203"/>
      <c r="BKB5" s="203"/>
      <c r="BKC5" s="203"/>
      <c r="BKD5" s="203"/>
      <c r="BKE5" s="203"/>
      <c r="BKF5" s="203"/>
      <c r="BKG5" s="203"/>
      <c r="BKH5" s="203"/>
      <c r="BKI5" s="203"/>
      <c r="BKJ5" s="203"/>
      <c r="BKK5" s="203"/>
      <c r="BKL5" s="203"/>
      <c r="BKM5" s="203"/>
      <c r="BKN5" s="203"/>
      <c r="BKO5" s="203"/>
      <c r="BKP5" s="203"/>
      <c r="BKQ5" s="203"/>
      <c r="BKR5" s="203"/>
      <c r="BKS5" s="203"/>
      <c r="BKT5" s="203"/>
      <c r="BKU5" s="203"/>
      <c r="BKV5" s="203"/>
      <c r="BKW5" s="203"/>
      <c r="BKX5" s="203"/>
      <c r="BKY5" s="203"/>
      <c r="BKZ5" s="203"/>
      <c r="BLA5" s="203"/>
      <c r="BLB5" s="203"/>
      <c r="BLC5" s="203"/>
      <c r="BLD5" s="203"/>
      <c r="BLE5" s="203"/>
      <c r="BLF5" s="203"/>
      <c r="BLG5" s="203"/>
      <c r="BLH5" s="203"/>
      <c r="BLI5" s="203"/>
      <c r="BLJ5" s="203"/>
      <c r="BLK5" s="203"/>
      <c r="BLL5" s="203"/>
      <c r="BLM5" s="203"/>
      <c r="BLN5" s="203"/>
      <c r="BLO5" s="203"/>
      <c r="BLP5" s="203"/>
      <c r="BLQ5" s="203"/>
      <c r="BLR5" s="203"/>
      <c r="BLS5" s="203"/>
      <c r="BLT5" s="203"/>
      <c r="BLU5" s="203"/>
      <c r="BLV5" s="203"/>
      <c r="BLW5" s="203"/>
      <c r="BLX5" s="203"/>
      <c r="BLY5" s="203"/>
      <c r="BLZ5" s="203"/>
      <c r="BMA5" s="203"/>
      <c r="BMB5" s="203"/>
      <c r="BMC5" s="203"/>
      <c r="BMD5" s="203"/>
      <c r="BME5" s="203"/>
      <c r="BMF5" s="203"/>
      <c r="BMG5" s="203"/>
      <c r="BMH5" s="203"/>
      <c r="BMI5" s="203"/>
      <c r="BMJ5" s="203"/>
      <c r="BMK5" s="203"/>
      <c r="BML5" s="203"/>
      <c r="BMM5" s="203"/>
      <c r="BMN5" s="203"/>
      <c r="BMO5" s="203"/>
      <c r="BMP5" s="203"/>
      <c r="BMQ5" s="203"/>
      <c r="BMR5" s="203"/>
      <c r="BMS5" s="203"/>
      <c r="BMT5" s="203"/>
      <c r="BMU5" s="203"/>
      <c r="BMV5" s="203"/>
      <c r="BMW5" s="203"/>
      <c r="BMX5" s="203"/>
      <c r="BMY5" s="203"/>
      <c r="BMZ5" s="203"/>
      <c r="BNA5" s="203"/>
      <c r="BNB5" s="203"/>
      <c r="BNC5" s="203"/>
      <c r="BND5" s="203"/>
      <c r="BNE5" s="203"/>
      <c r="BNF5" s="203"/>
      <c r="BNG5" s="203"/>
      <c r="BNH5" s="203"/>
      <c r="BNI5" s="203"/>
      <c r="BNJ5" s="203"/>
      <c r="BNK5" s="203"/>
      <c r="BNL5" s="203"/>
      <c r="BNM5" s="203"/>
      <c r="BNN5" s="203"/>
      <c r="BNO5" s="203"/>
      <c r="BNP5" s="203"/>
      <c r="BNQ5" s="203"/>
      <c r="BNR5" s="203"/>
      <c r="BNS5" s="203"/>
      <c r="BNT5" s="203"/>
      <c r="BNU5" s="203"/>
      <c r="BNV5" s="203"/>
      <c r="BNW5" s="203"/>
      <c r="BNX5" s="203"/>
      <c r="BNY5" s="203"/>
      <c r="BNZ5" s="203"/>
      <c r="BOA5" s="203"/>
      <c r="BOB5" s="203"/>
      <c r="BOC5" s="203"/>
      <c r="BOD5" s="203"/>
      <c r="BOE5" s="203"/>
      <c r="BOF5" s="203"/>
      <c r="BOG5" s="203"/>
      <c r="BOH5" s="203"/>
      <c r="BOI5" s="203"/>
      <c r="BOJ5" s="203"/>
      <c r="BOK5" s="203"/>
      <c r="BOL5" s="203"/>
      <c r="BOM5" s="203"/>
      <c r="BON5" s="203"/>
      <c r="BOO5" s="203"/>
      <c r="BOP5" s="203"/>
      <c r="BOQ5" s="203"/>
      <c r="BOR5" s="203"/>
      <c r="BOS5" s="203"/>
      <c r="BOT5" s="203"/>
      <c r="BOU5" s="203"/>
      <c r="BOV5" s="203"/>
      <c r="BOW5" s="203"/>
      <c r="BOX5" s="203"/>
      <c r="BOY5" s="203"/>
      <c r="BOZ5" s="203"/>
      <c r="BPA5" s="203"/>
      <c r="BPB5" s="203"/>
      <c r="BPC5" s="203"/>
      <c r="BPD5" s="203"/>
      <c r="BPE5" s="203"/>
      <c r="BPF5" s="203"/>
      <c r="BPG5" s="203"/>
      <c r="BPH5" s="203"/>
      <c r="BPI5" s="203"/>
      <c r="BPJ5" s="203"/>
      <c r="BPK5" s="203"/>
      <c r="BPL5" s="203"/>
      <c r="BPM5" s="203"/>
      <c r="BPN5" s="203"/>
      <c r="BPO5" s="203"/>
      <c r="BPP5" s="203"/>
      <c r="BPQ5" s="203"/>
      <c r="BPR5" s="203"/>
      <c r="BPS5" s="203"/>
      <c r="BPT5" s="203"/>
      <c r="BPU5" s="203"/>
      <c r="BPV5" s="203"/>
      <c r="BPW5" s="203"/>
      <c r="BPX5" s="203"/>
      <c r="BPY5" s="203"/>
      <c r="BPZ5" s="203"/>
      <c r="BQA5" s="203"/>
      <c r="BQB5" s="203"/>
      <c r="BQC5" s="203"/>
      <c r="BQD5" s="203"/>
      <c r="BQE5" s="203"/>
      <c r="BQF5" s="203"/>
      <c r="BQG5" s="203"/>
      <c r="BQH5" s="203"/>
      <c r="BQI5" s="203"/>
      <c r="BQJ5" s="203"/>
      <c r="BQK5" s="203"/>
      <c r="BQL5" s="203"/>
      <c r="BQM5" s="203"/>
      <c r="BQN5" s="203"/>
      <c r="BQO5" s="203"/>
      <c r="BQP5" s="203"/>
      <c r="BQQ5" s="203"/>
      <c r="BQR5" s="203"/>
      <c r="BQS5" s="203"/>
      <c r="BQT5" s="203"/>
      <c r="BQU5" s="203"/>
      <c r="BQV5" s="203"/>
      <c r="BQW5" s="203"/>
      <c r="BQX5" s="203"/>
      <c r="BQY5" s="203"/>
      <c r="BQZ5" s="203"/>
      <c r="BRA5" s="203"/>
      <c r="BRB5" s="203"/>
      <c r="BRC5" s="203"/>
      <c r="BRD5" s="203"/>
      <c r="BRE5" s="203"/>
      <c r="BRF5" s="203"/>
      <c r="BRG5" s="203"/>
      <c r="BRH5" s="203"/>
      <c r="BRI5" s="203"/>
      <c r="BRJ5" s="203"/>
      <c r="BRK5" s="203"/>
      <c r="BRL5" s="203"/>
      <c r="BRM5" s="203"/>
      <c r="BRN5" s="203"/>
      <c r="BRO5" s="203"/>
      <c r="BRP5" s="203"/>
      <c r="BRQ5" s="203"/>
      <c r="BRR5" s="203"/>
      <c r="BRS5" s="203"/>
      <c r="BRT5" s="203"/>
      <c r="BRU5" s="203"/>
      <c r="BRV5" s="203"/>
      <c r="BRW5" s="203"/>
      <c r="BRX5" s="203"/>
      <c r="BRY5" s="203"/>
      <c r="BRZ5" s="203"/>
      <c r="BSA5" s="203"/>
      <c r="BSB5" s="203"/>
      <c r="BSC5" s="203"/>
      <c r="BSD5" s="203"/>
      <c r="BSE5" s="203"/>
      <c r="BSF5" s="203"/>
      <c r="BSG5" s="203"/>
      <c r="BSH5" s="203"/>
      <c r="BSI5" s="203"/>
      <c r="BSJ5" s="203"/>
      <c r="BSK5" s="203"/>
      <c r="BSL5" s="203"/>
      <c r="BSM5" s="203"/>
      <c r="BSN5" s="203"/>
      <c r="BSO5" s="203"/>
      <c r="BSP5" s="203"/>
      <c r="BSQ5" s="203"/>
      <c r="BSR5" s="203"/>
      <c r="BSS5" s="203"/>
      <c r="BST5" s="203"/>
      <c r="BSU5" s="203"/>
      <c r="BSV5" s="203"/>
      <c r="BSW5" s="203"/>
      <c r="BSX5" s="203"/>
      <c r="BSY5" s="203"/>
      <c r="BSZ5" s="203"/>
      <c r="BTA5" s="203"/>
      <c r="BTB5" s="203"/>
      <c r="BTC5" s="203"/>
      <c r="BTD5" s="203"/>
      <c r="BTE5" s="203"/>
      <c r="BTF5" s="203"/>
      <c r="BTG5" s="203"/>
      <c r="BTH5" s="203"/>
      <c r="BTI5" s="203"/>
      <c r="BTJ5" s="203"/>
      <c r="BTK5" s="203"/>
      <c r="BTL5" s="203"/>
      <c r="BTM5" s="203"/>
      <c r="BTN5" s="203"/>
      <c r="BTO5" s="203"/>
      <c r="BTP5" s="203"/>
      <c r="BTQ5" s="203"/>
      <c r="BTR5" s="203"/>
      <c r="BTS5" s="203"/>
      <c r="BTT5" s="203"/>
      <c r="BTU5" s="203"/>
      <c r="BTV5" s="203"/>
      <c r="BTW5" s="203"/>
      <c r="BTX5" s="203"/>
      <c r="BTY5" s="203"/>
      <c r="BTZ5" s="203"/>
      <c r="BUA5" s="203"/>
      <c r="BUB5" s="203"/>
      <c r="BUC5" s="203"/>
      <c r="BUD5" s="203"/>
      <c r="BUE5" s="203"/>
      <c r="BUF5" s="203"/>
      <c r="BUG5" s="203"/>
      <c r="BUH5" s="203"/>
      <c r="BUI5" s="203"/>
      <c r="BUJ5" s="203"/>
      <c r="BUK5" s="203"/>
      <c r="BUL5" s="203"/>
      <c r="BUM5" s="203"/>
      <c r="BUN5" s="203"/>
      <c r="BUO5" s="203"/>
      <c r="BUP5" s="203"/>
      <c r="BUQ5" s="203"/>
      <c r="BUR5" s="203"/>
      <c r="BUS5" s="203"/>
      <c r="BUT5" s="203"/>
      <c r="BUU5" s="203"/>
      <c r="BUV5" s="203"/>
      <c r="BUW5" s="203"/>
      <c r="BUX5" s="203"/>
      <c r="BUY5" s="203"/>
      <c r="BUZ5" s="203"/>
      <c r="BVA5" s="203"/>
      <c r="BVB5" s="203"/>
      <c r="BVC5" s="203"/>
      <c r="BVD5" s="203"/>
      <c r="BVE5" s="203"/>
      <c r="BVF5" s="203"/>
      <c r="BVG5" s="203"/>
      <c r="BVH5" s="203"/>
      <c r="BVI5" s="203"/>
      <c r="BVJ5" s="203"/>
      <c r="BVK5" s="203"/>
      <c r="BVL5" s="203"/>
      <c r="BVM5" s="203"/>
      <c r="BVN5" s="203"/>
      <c r="BVO5" s="203"/>
      <c r="BVP5" s="203"/>
      <c r="BVQ5" s="203"/>
      <c r="BVR5" s="203"/>
      <c r="BVS5" s="203"/>
      <c r="BVT5" s="203"/>
      <c r="BVU5" s="203"/>
      <c r="BVV5" s="203"/>
      <c r="BVW5" s="203"/>
      <c r="BVX5" s="203"/>
      <c r="BVY5" s="203"/>
      <c r="BVZ5" s="203"/>
      <c r="BWA5" s="203"/>
      <c r="BWB5" s="203"/>
      <c r="BWC5" s="203"/>
      <c r="BWD5" s="203"/>
      <c r="BWE5" s="203"/>
      <c r="BWF5" s="203"/>
      <c r="BWG5" s="203"/>
      <c r="BWH5" s="203"/>
      <c r="BWI5" s="203"/>
      <c r="BWJ5" s="203"/>
      <c r="BWK5" s="203"/>
      <c r="BWL5" s="203"/>
      <c r="BWM5" s="203"/>
      <c r="BWN5" s="203"/>
      <c r="BWO5" s="203"/>
      <c r="BWP5" s="203"/>
      <c r="BWQ5" s="203"/>
      <c r="BWR5" s="203"/>
      <c r="BWS5" s="203"/>
      <c r="BWT5" s="203"/>
      <c r="BWU5" s="203"/>
      <c r="BWV5" s="203"/>
      <c r="BWW5" s="203"/>
      <c r="BWX5" s="203"/>
      <c r="BWY5" s="203"/>
      <c r="BWZ5" s="203"/>
      <c r="BXA5" s="203"/>
      <c r="BXB5" s="203"/>
      <c r="BXC5" s="203"/>
      <c r="BXD5" s="203"/>
      <c r="BXE5" s="203"/>
      <c r="BXF5" s="203"/>
      <c r="BXG5" s="203"/>
      <c r="BXH5" s="203"/>
      <c r="BXI5" s="203"/>
      <c r="BXJ5" s="203"/>
      <c r="BXK5" s="203"/>
      <c r="BXL5" s="203"/>
      <c r="BXM5" s="203"/>
      <c r="BXN5" s="203"/>
      <c r="BXO5" s="203"/>
      <c r="BXP5" s="203"/>
      <c r="BXQ5" s="203"/>
      <c r="BXR5" s="203"/>
      <c r="BXS5" s="203"/>
      <c r="BXT5" s="203"/>
      <c r="BXU5" s="203"/>
      <c r="BXV5" s="203"/>
      <c r="BXW5" s="203"/>
      <c r="BXX5" s="203"/>
      <c r="BXY5" s="203"/>
      <c r="BXZ5" s="203"/>
      <c r="BYA5" s="203"/>
      <c r="BYB5" s="203"/>
      <c r="BYC5" s="203"/>
      <c r="BYD5" s="203"/>
      <c r="BYE5" s="203"/>
      <c r="BYF5" s="203"/>
      <c r="BYG5" s="203"/>
      <c r="BYH5" s="203"/>
      <c r="BYI5" s="203"/>
      <c r="BYJ5" s="203"/>
      <c r="BYK5" s="203"/>
      <c r="BYL5" s="203"/>
      <c r="BYM5" s="203"/>
      <c r="BYN5" s="203"/>
      <c r="BYO5" s="203"/>
      <c r="BYP5" s="203"/>
      <c r="BYQ5" s="203"/>
      <c r="BYR5" s="203"/>
      <c r="BYS5" s="203"/>
      <c r="BYT5" s="203"/>
      <c r="BYU5" s="203"/>
      <c r="BYV5" s="203"/>
      <c r="BYW5" s="203"/>
      <c r="BYX5" s="203"/>
      <c r="BYY5" s="203"/>
      <c r="BYZ5" s="203"/>
      <c r="BZA5" s="203"/>
      <c r="BZB5" s="203"/>
      <c r="BZC5" s="203"/>
      <c r="BZD5" s="203"/>
      <c r="BZE5" s="203"/>
      <c r="BZF5" s="203"/>
      <c r="BZG5" s="203"/>
      <c r="BZH5" s="203"/>
      <c r="BZI5" s="203"/>
      <c r="BZJ5" s="203"/>
      <c r="BZK5" s="203"/>
      <c r="BZL5" s="203"/>
      <c r="BZM5" s="203"/>
      <c r="BZN5" s="203"/>
      <c r="BZO5" s="203"/>
      <c r="BZP5" s="203"/>
      <c r="BZQ5" s="203"/>
      <c r="BZR5" s="203"/>
      <c r="BZS5" s="203"/>
      <c r="BZT5" s="203"/>
      <c r="BZU5" s="203"/>
      <c r="BZV5" s="203"/>
      <c r="BZW5" s="203"/>
      <c r="BZX5" s="203"/>
      <c r="BZY5" s="203"/>
      <c r="BZZ5" s="203"/>
      <c r="CAA5" s="203"/>
      <c r="CAB5" s="203"/>
      <c r="CAC5" s="203"/>
      <c r="CAD5" s="203"/>
      <c r="CAE5" s="203"/>
      <c r="CAF5" s="203"/>
      <c r="CAG5" s="203"/>
      <c r="CAH5" s="203"/>
      <c r="CAI5" s="203"/>
      <c r="CAJ5" s="203"/>
      <c r="CAK5" s="203"/>
      <c r="CAL5" s="203"/>
      <c r="CAM5" s="203"/>
      <c r="CAN5" s="203"/>
      <c r="CAO5" s="203"/>
      <c r="CAP5" s="203"/>
      <c r="CAQ5" s="203"/>
      <c r="CAR5" s="203"/>
      <c r="CAS5" s="203"/>
      <c r="CAT5" s="203"/>
      <c r="CAU5" s="203"/>
      <c r="CAV5" s="203"/>
      <c r="CAW5" s="203"/>
      <c r="CAX5" s="203"/>
      <c r="CAY5" s="203"/>
      <c r="CAZ5" s="203"/>
      <c r="CBA5" s="203"/>
      <c r="CBB5" s="203"/>
      <c r="CBC5" s="203"/>
      <c r="CBD5" s="203"/>
      <c r="CBE5" s="203"/>
      <c r="CBF5" s="203"/>
      <c r="CBG5" s="203"/>
      <c r="CBH5" s="203"/>
      <c r="CBI5" s="203"/>
      <c r="CBJ5" s="203"/>
      <c r="CBK5" s="203"/>
      <c r="CBL5" s="203"/>
      <c r="CBM5" s="203"/>
      <c r="CBN5" s="203"/>
      <c r="CBO5" s="203"/>
      <c r="CBP5" s="203"/>
      <c r="CBQ5" s="203"/>
      <c r="CBR5" s="203"/>
      <c r="CBS5" s="203"/>
      <c r="CBT5" s="203"/>
      <c r="CBU5" s="203"/>
      <c r="CBV5" s="203"/>
      <c r="CBW5" s="203"/>
      <c r="CBX5" s="203"/>
      <c r="CBY5" s="203"/>
      <c r="CBZ5" s="203"/>
      <c r="CCA5" s="203"/>
      <c r="CCB5" s="203"/>
      <c r="CCC5" s="203"/>
      <c r="CCD5" s="203"/>
      <c r="CCE5" s="203"/>
      <c r="CCF5" s="203"/>
      <c r="CCG5" s="203"/>
      <c r="CCH5" s="203"/>
      <c r="CCI5" s="203"/>
      <c r="CCJ5" s="203"/>
      <c r="CCK5" s="203"/>
      <c r="CCL5" s="203"/>
      <c r="CCM5" s="203"/>
      <c r="CCN5" s="203"/>
      <c r="CCO5" s="203"/>
      <c r="CCP5" s="203"/>
      <c r="CCQ5" s="203"/>
      <c r="CCR5" s="203"/>
      <c r="CCS5" s="203"/>
      <c r="CCT5" s="203"/>
      <c r="CCU5" s="203"/>
      <c r="CCV5" s="203"/>
      <c r="CCW5" s="203"/>
      <c r="CCX5" s="203"/>
      <c r="CCY5" s="203"/>
      <c r="CCZ5" s="203"/>
      <c r="CDA5" s="203"/>
      <c r="CDB5" s="203"/>
      <c r="CDC5" s="203"/>
      <c r="CDD5" s="203"/>
      <c r="CDE5" s="203"/>
      <c r="CDF5" s="203"/>
      <c r="CDG5" s="203"/>
      <c r="CDH5" s="203"/>
      <c r="CDI5" s="203"/>
      <c r="CDJ5" s="203"/>
      <c r="CDK5" s="203"/>
      <c r="CDL5" s="203"/>
      <c r="CDM5" s="203"/>
      <c r="CDN5" s="203"/>
      <c r="CDO5" s="203"/>
      <c r="CDP5" s="203"/>
      <c r="CDQ5" s="203"/>
      <c r="CDR5" s="203"/>
      <c r="CDS5" s="203"/>
      <c r="CDT5" s="203"/>
      <c r="CDU5" s="203"/>
      <c r="CDV5" s="203"/>
      <c r="CDW5" s="203"/>
      <c r="CDX5" s="203"/>
      <c r="CDY5" s="203"/>
      <c r="CDZ5" s="203"/>
      <c r="CEA5" s="203"/>
      <c r="CEB5" s="203"/>
      <c r="CEC5" s="203"/>
      <c r="CED5" s="203"/>
      <c r="CEE5" s="203"/>
      <c r="CEF5" s="203"/>
      <c r="CEG5" s="203"/>
      <c r="CEH5" s="203"/>
      <c r="CEI5" s="203"/>
      <c r="CEJ5" s="203"/>
      <c r="CEK5" s="203"/>
      <c r="CEL5" s="203"/>
      <c r="CEM5" s="203"/>
      <c r="CEN5" s="203"/>
      <c r="CEO5" s="203"/>
      <c r="CEP5" s="203"/>
      <c r="CEQ5" s="203"/>
      <c r="CER5" s="203"/>
      <c r="CES5" s="203"/>
      <c r="CET5" s="203"/>
      <c r="CEU5" s="203"/>
      <c r="CEV5" s="203"/>
      <c r="CEW5" s="203"/>
      <c r="CEX5" s="203"/>
      <c r="CEY5" s="203"/>
      <c r="CEZ5" s="203"/>
      <c r="CFA5" s="203"/>
      <c r="CFB5" s="203"/>
      <c r="CFC5" s="203"/>
      <c r="CFD5" s="203"/>
      <c r="CFE5" s="203"/>
      <c r="CFF5" s="203"/>
      <c r="CFG5" s="203"/>
      <c r="CFH5" s="203"/>
      <c r="CFI5" s="203"/>
      <c r="CFJ5" s="203"/>
      <c r="CFK5" s="203"/>
      <c r="CFL5" s="203"/>
      <c r="CFM5" s="203"/>
      <c r="CFN5" s="203"/>
      <c r="CFO5" s="203"/>
      <c r="CFP5" s="203"/>
      <c r="CFQ5" s="203"/>
      <c r="CFR5" s="203"/>
      <c r="CFS5" s="203"/>
      <c r="CFT5" s="203"/>
      <c r="CFU5" s="203"/>
      <c r="CFV5" s="203"/>
      <c r="CFW5" s="203"/>
      <c r="CFX5" s="203"/>
      <c r="CFY5" s="203"/>
      <c r="CFZ5" s="203"/>
      <c r="CGA5" s="203"/>
      <c r="CGB5" s="203"/>
      <c r="CGC5" s="203"/>
      <c r="CGD5" s="203"/>
      <c r="CGE5" s="203"/>
      <c r="CGF5" s="203"/>
      <c r="CGG5" s="203"/>
      <c r="CGH5" s="203"/>
      <c r="CGI5" s="203"/>
      <c r="CGJ5" s="203"/>
      <c r="CGK5" s="203"/>
      <c r="CGL5" s="203"/>
      <c r="CGM5" s="203"/>
      <c r="CGN5" s="203"/>
      <c r="CGO5" s="203"/>
      <c r="CGP5" s="203"/>
      <c r="CGQ5" s="203"/>
      <c r="CGR5" s="203"/>
      <c r="CGS5" s="203"/>
      <c r="CGT5" s="203"/>
      <c r="CGU5" s="203"/>
      <c r="CGV5" s="203"/>
      <c r="CGW5" s="203"/>
      <c r="CGX5" s="203"/>
      <c r="CGY5" s="203"/>
      <c r="CGZ5" s="203"/>
      <c r="CHA5" s="203"/>
      <c r="CHB5" s="203"/>
      <c r="CHC5" s="203"/>
      <c r="CHD5" s="203"/>
      <c r="CHE5" s="203"/>
      <c r="CHF5" s="203"/>
      <c r="CHG5" s="203"/>
      <c r="CHH5" s="203"/>
      <c r="CHI5" s="203"/>
      <c r="CHJ5" s="203"/>
      <c r="CHK5" s="203"/>
      <c r="CHL5" s="203"/>
      <c r="CHM5" s="203"/>
      <c r="CHN5" s="203"/>
      <c r="CHO5" s="203"/>
      <c r="CHP5" s="203"/>
      <c r="CHQ5" s="203"/>
      <c r="CHR5" s="203"/>
      <c r="CHS5" s="203"/>
      <c r="CHT5" s="203"/>
      <c r="CHU5" s="203"/>
      <c r="CHV5" s="203"/>
      <c r="CHW5" s="203"/>
      <c r="CHX5" s="203"/>
      <c r="CHY5" s="203"/>
      <c r="CHZ5" s="203"/>
      <c r="CIA5" s="203"/>
      <c r="CIB5" s="203"/>
      <c r="CIC5" s="203"/>
      <c r="CID5" s="203"/>
      <c r="CIE5" s="203"/>
      <c r="CIF5" s="203"/>
      <c r="CIG5" s="203"/>
      <c r="CIH5" s="203"/>
      <c r="CII5" s="203"/>
      <c r="CIJ5" s="203"/>
      <c r="CIK5" s="203"/>
      <c r="CIL5" s="203"/>
      <c r="CIM5" s="203"/>
      <c r="CIN5" s="203"/>
      <c r="CIO5" s="203"/>
      <c r="CIP5" s="203"/>
      <c r="CIQ5" s="203"/>
      <c r="CIR5" s="203"/>
      <c r="CIS5" s="203"/>
      <c r="CIT5" s="203"/>
      <c r="CIU5" s="203"/>
      <c r="CIV5" s="203"/>
      <c r="CIW5" s="203"/>
      <c r="CIX5" s="203"/>
      <c r="CIY5" s="203"/>
      <c r="CIZ5" s="203"/>
      <c r="CJA5" s="203"/>
      <c r="CJB5" s="203"/>
      <c r="CJC5" s="203"/>
      <c r="CJD5" s="203"/>
      <c r="CJE5" s="203"/>
      <c r="CJF5" s="203"/>
      <c r="CJG5" s="203"/>
      <c r="CJH5" s="203"/>
      <c r="CJI5" s="203"/>
      <c r="CJJ5" s="203"/>
      <c r="CJK5" s="203"/>
      <c r="CJL5" s="203"/>
      <c r="CJM5" s="203"/>
      <c r="CJN5" s="203"/>
      <c r="CJO5" s="203"/>
      <c r="CJP5" s="203"/>
      <c r="CJQ5" s="203"/>
      <c r="CJR5" s="203"/>
      <c r="CJS5" s="203"/>
      <c r="CJT5" s="203"/>
      <c r="CJU5" s="203"/>
      <c r="CJV5" s="203"/>
      <c r="CJW5" s="203"/>
      <c r="CJX5" s="203"/>
      <c r="CJY5" s="203"/>
      <c r="CJZ5" s="203"/>
      <c r="CKA5" s="203"/>
      <c r="CKB5" s="203"/>
      <c r="CKC5" s="203"/>
      <c r="CKD5" s="203"/>
      <c r="CKE5" s="203"/>
      <c r="CKF5" s="203"/>
      <c r="CKG5" s="203"/>
      <c r="CKH5" s="203"/>
      <c r="CKI5" s="203"/>
      <c r="CKJ5" s="203"/>
      <c r="CKK5" s="203"/>
      <c r="CKL5" s="203"/>
      <c r="CKM5" s="203"/>
      <c r="CKN5" s="203"/>
      <c r="CKO5" s="203"/>
      <c r="CKP5" s="203"/>
      <c r="CKQ5" s="203"/>
      <c r="CKR5" s="203"/>
      <c r="CKS5" s="203"/>
      <c r="CKT5" s="203"/>
      <c r="CKU5" s="203"/>
      <c r="CKV5" s="203"/>
      <c r="CKW5" s="203"/>
      <c r="CKX5" s="203"/>
      <c r="CKY5" s="203"/>
      <c r="CKZ5" s="203"/>
      <c r="CLA5" s="203"/>
      <c r="CLB5" s="203"/>
      <c r="CLC5" s="203"/>
      <c r="CLD5" s="203"/>
      <c r="CLE5" s="203"/>
      <c r="CLF5" s="203"/>
      <c r="CLG5" s="203"/>
      <c r="CLH5" s="203"/>
      <c r="CLI5" s="203"/>
      <c r="CLJ5" s="203"/>
      <c r="CLK5" s="203"/>
      <c r="CLL5" s="203"/>
      <c r="CLM5" s="203"/>
      <c r="CLN5" s="203"/>
      <c r="CLO5" s="203"/>
      <c r="CLP5" s="203"/>
      <c r="CLQ5" s="203"/>
      <c r="CLR5" s="203"/>
      <c r="CLS5" s="203"/>
      <c r="CLT5" s="203"/>
      <c r="CLU5" s="203"/>
      <c r="CLV5" s="203"/>
      <c r="CLW5" s="203"/>
      <c r="CLX5" s="203"/>
      <c r="CLY5" s="203"/>
      <c r="CLZ5" s="203"/>
      <c r="CMA5" s="203"/>
      <c r="CMB5" s="203"/>
      <c r="CMC5" s="203"/>
      <c r="CMD5" s="203"/>
      <c r="CME5" s="203"/>
      <c r="CMF5" s="203"/>
      <c r="CMG5" s="203"/>
      <c r="CMH5" s="203"/>
      <c r="CMI5" s="203"/>
      <c r="CMJ5" s="203"/>
      <c r="CMK5" s="203"/>
      <c r="CML5" s="203"/>
      <c r="CMM5" s="203"/>
      <c r="CMN5" s="203"/>
      <c r="CMO5" s="203"/>
      <c r="CMP5" s="203"/>
      <c r="CMQ5" s="203"/>
      <c r="CMR5" s="203"/>
      <c r="CMS5" s="203"/>
      <c r="CMT5" s="203"/>
      <c r="CMU5" s="203"/>
      <c r="CMV5" s="203"/>
      <c r="CMW5" s="203"/>
      <c r="CMX5" s="203"/>
      <c r="CMY5" s="203"/>
      <c r="CMZ5" s="203"/>
      <c r="CNA5" s="203"/>
      <c r="CNB5" s="203"/>
      <c r="CNC5" s="203"/>
      <c r="CND5" s="203"/>
      <c r="CNE5" s="203"/>
      <c r="CNF5" s="203"/>
      <c r="CNG5" s="203"/>
      <c r="CNH5" s="203"/>
      <c r="CNI5" s="203"/>
      <c r="CNJ5" s="203"/>
      <c r="CNK5" s="203"/>
      <c r="CNL5" s="203"/>
      <c r="CNM5" s="203"/>
      <c r="CNN5" s="203"/>
      <c r="CNO5" s="203"/>
      <c r="CNP5" s="203"/>
      <c r="CNQ5" s="203"/>
      <c r="CNR5" s="203"/>
      <c r="CNS5" s="203"/>
      <c r="CNT5" s="203"/>
      <c r="CNU5" s="203"/>
      <c r="CNV5" s="203"/>
      <c r="CNW5" s="203"/>
      <c r="CNX5" s="203"/>
      <c r="CNY5" s="203"/>
      <c r="CNZ5" s="203"/>
      <c r="COA5" s="203"/>
      <c r="COB5" s="203"/>
      <c r="COC5" s="203"/>
      <c r="COD5" s="203"/>
      <c r="COE5" s="203"/>
      <c r="COF5" s="203"/>
      <c r="COG5" s="203"/>
      <c r="COH5" s="203"/>
      <c r="COI5" s="203"/>
      <c r="COJ5" s="203"/>
      <c r="COK5" s="203"/>
      <c r="COL5" s="203"/>
      <c r="COM5" s="203"/>
      <c r="CON5" s="203"/>
      <c r="COO5" s="203"/>
      <c r="COP5" s="203"/>
      <c r="COQ5" s="203"/>
      <c r="COR5" s="203"/>
      <c r="COS5" s="203"/>
      <c r="COT5" s="203"/>
      <c r="COU5" s="203"/>
      <c r="COV5" s="203"/>
      <c r="COW5" s="203"/>
      <c r="COX5" s="203"/>
      <c r="COY5" s="203"/>
      <c r="COZ5" s="203"/>
      <c r="CPA5" s="203"/>
      <c r="CPB5" s="203"/>
      <c r="CPC5" s="203"/>
      <c r="CPD5" s="203"/>
      <c r="CPE5" s="203"/>
      <c r="CPF5" s="203"/>
      <c r="CPG5" s="203"/>
      <c r="CPH5" s="203"/>
      <c r="CPI5" s="203"/>
      <c r="CPJ5" s="203"/>
      <c r="CPK5" s="203"/>
      <c r="CPL5" s="203"/>
      <c r="CPM5" s="203"/>
      <c r="CPN5" s="203"/>
      <c r="CPO5" s="203"/>
      <c r="CPP5" s="203"/>
      <c r="CPQ5" s="203"/>
      <c r="CPR5" s="203"/>
      <c r="CPS5" s="203"/>
      <c r="CPT5" s="203"/>
      <c r="CPU5" s="203"/>
      <c r="CPV5" s="203"/>
      <c r="CPW5" s="203"/>
      <c r="CPX5" s="203"/>
      <c r="CPY5" s="203"/>
      <c r="CPZ5" s="203"/>
      <c r="CQA5" s="203"/>
      <c r="CQB5" s="203"/>
      <c r="CQC5" s="203"/>
      <c r="CQD5" s="203"/>
      <c r="CQE5" s="203"/>
      <c r="CQF5" s="203"/>
      <c r="CQG5" s="203"/>
      <c r="CQH5" s="203"/>
      <c r="CQI5" s="203"/>
      <c r="CQJ5" s="203"/>
      <c r="CQK5" s="203"/>
      <c r="CQL5" s="203"/>
      <c r="CQM5" s="203"/>
      <c r="CQN5" s="203"/>
      <c r="CQO5" s="203"/>
      <c r="CQP5" s="203"/>
      <c r="CQQ5" s="203"/>
      <c r="CQR5" s="203"/>
      <c r="CQS5" s="203"/>
      <c r="CQT5" s="203"/>
      <c r="CQU5" s="203"/>
      <c r="CQV5" s="203"/>
      <c r="CQW5" s="203"/>
      <c r="CQX5" s="203"/>
      <c r="CQY5" s="203"/>
      <c r="CQZ5" s="203"/>
      <c r="CRA5" s="203"/>
      <c r="CRB5" s="203"/>
      <c r="CRC5" s="203"/>
      <c r="CRD5" s="203"/>
      <c r="CRE5" s="203"/>
      <c r="CRF5" s="203"/>
      <c r="CRG5" s="203"/>
      <c r="CRH5" s="203"/>
      <c r="CRI5" s="203"/>
      <c r="CRJ5" s="203"/>
      <c r="CRK5" s="203"/>
      <c r="CRL5" s="203"/>
      <c r="CRM5" s="203"/>
      <c r="CRN5" s="203"/>
      <c r="CRO5" s="203"/>
      <c r="CRP5" s="203"/>
      <c r="CRQ5" s="203"/>
      <c r="CRR5" s="203"/>
      <c r="CRS5" s="203"/>
      <c r="CRT5" s="203"/>
      <c r="CRU5" s="203"/>
      <c r="CRV5" s="203"/>
      <c r="CRW5" s="203"/>
      <c r="CRX5" s="203"/>
      <c r="CRY5" s="203"/>
      <c r="CRZ5" s="203"/>
      <c r="CSA5" s="203"/>
      <c r="CSB5" s="203"/>
      <c r="CSC5" s="203"/>
      <c r="CSD5" s="203"/>
      <c r="CSE5" s="203"/>
      <c r="CSF5" s="203"/>
      <c r="CSG5" s="203"/>
      <c r="CSH5" s="203"/>
      <c r="CSI5" s="203"/>
      <c r="CSJ5" s="203"/>
      <c r="CSK5" s="203"/>
      <c r="CSL5" s="203"/>
      <c r="CSM5" s="203"/>
      <c r="CSN5" s="203"/>
      <c r="CSO5" s="203"/>
      <c r="CSP5" s="203"/>
      <c r="CSQ5" s="203"/>
      <c r="CSR5" s="203"/>
      <c r="CSS5" s="203"/>
      <c r="CST5" s="203"/>
      <c r="CSU5" s="203"/>
      <c r="CSV5" s="203"/>
      <c r="CSW5" s="203"/>
      <c r="CSX5" s="203"/>
      <c r="CSY5" s="203"/>
      <c r="CSZ5" s="203"/>
      <c r="CTA5" s="203"/>
      <c r="CTB5" s="203"/>
      <c r="CTC5" s="203"/>
      <c r="CTD5" s="203"/>
      <c r="CTE5" s="203"/>
      <c r="CTF5" s="203"/>
      <c r="CTG5" s="203"/>
      <c r="CTH5" s="203"/>
      <c r="CTI5" s="203"/>
      <c r="CTJ5" s="203"/>
      <c r="CTK5" s="203"/>
      <c r="CTL5" s="203"/>
      <c r="CTM5" s="203"/>
      <c r="CTN5" s="203"/>
      <c r="CTO5" s="203"/>
      <c r="CTP5" s="203"/>
      <c r="CTQ5" s="203"/>
      <c r="CTR5" s="203"/>
      <c r="CTS5" s="203"/>
      <c r="CTT5" s="203"/>
      <c r="CTU5" s="203"/>
      <c r="CTV5" s="203"/>
      <c r="CTW5" s="203"/>
      <c r="CTX5" s="203"/>
      <c r="CTY5" s="203"/>
      <c r="CTZ5" s="203"/>
      <c r="CUA5" s="203"/>
      <c r="CUB5" s="203"/>
      <c r="CUC5" s="203"/>
      <c r="CUD5" s="203"/>
      <c r="CUE5" s="203"/>
      <c r="CUF5" s="203"/>
      <c r="CUG5" s="203"/>
      <c r="CUH5" s="203"/>
      <c r="CUI5" s="203"/>
      <c r="CUJ5" s="203"/>
      <c r="CUK5" s="203"/>
      <c r="CUL5" s="203"/>
      <c r="CUM5" s="203"/>
      <c r="CUN5" s="203"/>
      <c r="CUO5" s="203"/>
      <c r="CUP5" s="203"/>
      <c r="CUQ5" s="203"/>
      <c r="CUR5" s="203"/>
      <c r="CUS5" s="203"/>
      <c r="CUT5" s="203"/>
      <c r="CUU5" s="203"/>
      <c r="CUV5" s="203"/>
      <c r="CUW5" s="203"/>
      <c r="CUX5" s="203"/>
      <c r="CUY5" s="203"/>
      <c r="CUZ5" s="203"/>
      <c r="CVA5" s="203"/>
      <c r="CVB5" s="203"/>
      <c r="CVC5" s="203"/>
      <c r="CVD5" s="203"/>
      <c r="CVE5" s="203"/>
      <c r="CVF5" s="203"/>
      <c r="CVG5" s="203"/>
      <c r="CVH5" s="203"/>
      <c r="CVI5" s="203"/>
      <c r="CVJ5" s="203"/>
      <c r="CVK5" s="203"/>
      <c r="CVL5" s="203"/>
      <c r="CVM5" s="203"/>
      <c r="CVN5" s="203"/>
      <c r="CVO5" s="203"/>
      <c r="CVP5" s="203"/>
      <c r="CVQ5" s="203"/>
      <c r="CVR5" s="203"/>
      <c r="CVS5" s="203"/>
      <c r="CVT5" s="203"/>
      <c r="CVU5" s="203"/>
      <c r="CVV5" s="203"/>
      <c r="CVW5" s="203"/>
      <c r="CVX5" s="203"/>
      <c r="CVY5" s="203"/>
      <c r="CVZ5" s="203"/>
      <c r="CWA5" s="203"/>
      <c r="CWB5" s="203"/>
      <c r="CWC5" s="203"/>
      <c r="CWD5" s="203"/>
      <c r="CWE5" s="203"/>
      <c r="CWF5" s="203"/>
      <c r="CWG5" s="203"/>
      <c r="CWH5" s="203"/>
      <c r="CWI5" s="203"/>
      <c r="CWJ5" s="203"/>
      <c r="CWK5" s="203"/>
      <c r="CWL5" s="203"/>
      <c r="CWM5" s="203"/>
      <c r="CWN5" s="203"/>
      <c r="CWO5" s="203"/>
      <c r="CWP5" s="203"/>
      <c r="CWQ5" s="203"/>
      <c r="CWR5" s="203"/>
      <c r="CWS5" s="203"/>
      <c r="CWT5" s="203"/>
      <c r="CWU5" s="203"/>
      <c r="CWV5" s="203"/>
      <c r="CWW5" s="203"/>
      <c r="CWX5" s="203"/>
      <c r="CWY5" s="203"/>
      <c r="CWZ5" s="203"/>
      <c r="CXA5" s="203"/>
      <c r="CXB5" s="203"/>
      <c r="CXC5" s="203"/>
      <c r="CXD5" s="203"/>
      <c r="CXE5" s="203"/>
      <c r="CXF5" s="203"/>
      <c r="CXG5" s="203"/>
      <c r="CXH5" s="203"/>
      <c r="CXI5" s="203"/>
      <c r="CXJ5" s="203"/>
      <c r="CXK5" s="203"/>
      <c r="CXL5" s="203"/>
      <c r="CXM5" s="203"/>
      <c r="CXN5" s="203"/>
      <c r="CXO5" s="203"/>
      <c r="CXP5" s="203"/>
      <c r="CXQ5" s="203"/>
      <c r="CXR5" s="203"/>
      <c r="CXS5" s="203"/>
      <c r="CXT5" s="203"/>
      <c r="CXU5" s="203"/>
      <c r="CXV5" s="203"/>
      <c r="CXW5" s="203"/>
      <c r="CXX5" s="203"/>
      <c r="CXY5" s="203"/>
      <c r="CXZ5" s="203"/>
      <c r="CYA5" s="203"/>
      <c r="CYB5" s="203"/>
      <c r="CYC5" s="203"/>
      <c r="CYD5" s="203"/>
      <c r="CYE5" s="203"/>
      <c r="CYF5" s="203"/>
      <c r="CYG5" s="203"/>
      <c r="CYH5" s="203"/>
      <c r="CYI5" s="203"/>
      <c r="CYJ5" s="203"/>
      <c r="CYK5" s="203"/>
      <c r="CYL5" s="203"/>
      <c r="CYM5" s="203"/>
      <c r="CYN5" s="203"/>
      <c r="CYO5" s="203"/>
      <c r="CYP5" s="203"/>
      <c r="CYQ5" s="203"/>
      <c r="CYR5" s="203"/>
      <c r="CYS5" s="203"/>
      <c r="CYT5" s="203"/>
      <c r="CYU5" s="203"/>
      <c r="CYV5" s="203"/>
      <c r="CYW5" s="203"/>
      <c r="CYX5" s="203"/>
      <c r="CYY5" s="203"/>
      <c r="CYZ5" s="203"/>
      <c r="CZA5" s="203"/>
      <c r="CZB5" s="203"/>
      <c r="CZC5" s="203"/>
      <c r="CZD5" s="203"/>
      <c r="CZE5" s="203"/>
      <c r="CZF5" s="203"/>
      <c r="CZG5" s="203"/>
      <c r="CZH5" s="203"/>
      <c r="CZI5" s="203"/>
      <c r="CZJ5" s="203"/>
      <c r="CZK5" s="203"/>
      <c r="CZL5" s="203"/>
      <c r="CZM5" s="203"/>
      <c r="CZN5" s="203"/>
      <c r="CZO5" s="203"/>
      <c r="CZP5" s="203"/>
      <c r="CZQ5" s="203"/>
      <c r="CZR5" s="203"/>
      <c r="CZS5" s="203"/>
      <c r="CZT5" s="203"/>
      <c r="CZU5" s="203"/>
      <c r="CZV5" s="203"/>
      <c r="CZW5" s="203"/>
      <c r="CZX5" s="203"/>
      <c r="CZY5" s="203"/>
      <c r="CZZ5" s="203"/>
      <c r="DAA5" s="203"/>
      <c r="DAB5" s="203"/>
      <c r="DAC5" s="203"/>
      <c r="DAD5" s="203"/>
      <c r="DAE5" s="203"/>
      <c r="DAF5" s="203"/>
      <c r="DAG5" s="203"/>
      <c r="DAH5" s="203"/>
      <c r="DAI5" s="203"/>
      <c r="DAJ5" s="203"/>
      <c r="DAK5" s="203"/>
      <c r="DAL5" s="203"/>
      <c r="DAM5" s="203"/>
      <c r="DAN5" s="203"/>
      <c r="DAO5" s="203"/>
      <c r="DAP5" s="203"/>
      <c r="DAQ5" s="203"/>
      <c r="DAR5" s="203"/>
      <c r="DAS5" s="203"/>
      <c r="DAT5" s="203"/>
      <c r="DAU5" s="203"/>
      <c r="DAV5" s="203"/>
      <c r="DAW5" s="203"/>
      <c r="DAX5" s="203"/>
      <c r="DAY5" s="203"/>
      <c r="DAZ5" s="203"/>
      <c r="DBA5" s="203"/>
      <c r="DBB5" s="203"/>
      <c r="DBC5" s="203"/>
      <c r="DBD5" s="203"/>
      <c r="DBE5" s="203"/>
      <c r="DBF5" s="203"/>
      <c r="DBG5" s="203"/>
      <c r="DBH5" s="203"/>
      <c r="DBI5" s="203"/>
      <c r="DBJ5" s="203"/>
      <c r="DBK5" s="203"/>
      <c r="DBL5" s="203"/>
      <c r="DBM5" s="203"/>
      <c r="DBN5" s="203"/>
      <c r="DBO5" s="203"/>
      <c r="DBP5" s="203"/>
      <c r="DBQ5" s="203"/>
      <c r="DBR5" s="203"/>
      <c r="DBS5" s="203"/>
      <c r="DBT5" s="203"/>
      <c r="DBU5" s="203"/>
      <c r="DBV5" s="203"/>
      <c r="DBW5" s="203"/>
      <c r="DBX5" s="203"/>
      <c r="DBY5" s="203"/>
      <c r="DBZ5" s="203"/>
      <c r="DCA5" s="203"/>
      <c r="DCB5" s="203"/>
      <c r="DCC5" s="203"/>
      <c r="DCD5" s="203"/>
      <c r="DCE5" s="203"/>
      <c r="DCF5" s="203"/>
      <c r="DCG5" s="203"/>
      <c r="DCH5" s="203"/>
      <c r="DCI5" s="203"/>
      <c r="DCJ5" s="203"/>
      <c r="DCK5" s="203"/>
      <c r="DCL5" s="203"/>
      <c r="DCM5" s="203"/>
      <c r="DCN5" s="203"/>
      <c r="DCO5" s="203"/>
      <c r="DCP5" s="203"/>
      <c r="DCQ5" s="203"/>
      <c r="DCR5" s="203"/>
      <c r="DCS5" s="203"/>
      <c r="DCT5" s="203"/>
      <c r="DCU5" s="203"/>
      <c r="DCV5" s="203"/>
      <c r="DCW5" s="203"/>
      <c r="DCX5" s="203"/>
      <c r="DCY5" s="203"/>
      <c r="DCZ5" s="203"/>
      <c r="DDA5" s="203"/>
      <c r="DDB5" s="203"/>
      <c r="DDC5" s="203"/>
      <c r="DDD5" s="203"/>
      <c r="DDE5" s="203"/>
      <c r="DDF5" s="203"/>
      <c r="DDG5" s="203"/>
      <c r="DDH5" s="203"/>
      <c r="DDI5" s="203"/>
      <c r="DDJ5" s="203"/>
      <c r="DDK5" s="203"/>
      <c r="DDL5" s="203"/>
      <c r="DDM5" s="203"/>
      <c r="DDN5" s="203"/>
      <c r="DDO5" s="203"/>
      <c r="DDP5" s="203"/>
      <c r="DDQ5" s="203"/>
      <c r="DDR5" s="203"/>
      <c r="DDS5" s="203"/>
      <c r="DDT5" s="203"/>
      <c r="DDU5" s="203"/>
      <c r="DDV5" s="203"/>
      <c r="DDW5" s="203"/>
      <c r="DDX5" s="203"/>
      <c r="DDY5" s="203"/>
      <c r="DDZ5" s="203"/>
      <c r="DEA5" s="203"/>
      <c r="DEB5" s="203"/>
      <c r="DEC5" s="203"/>
      <c r="DED5" s="203"/>
      <c r="DEE5" s="203"/>
      <c r="DEF5" s="203"/>
      <c r="DEG5" s="203"/>
      <c r="DEH5" s="203"/>
      <c r="DEI5" s="203"/>
      <c r="DEJ5" s="203"/>
      <c r="DEK5" s="203"/>
      <c r="DEL5" s="203"/>
      <c r="DEM5" s="203"/>
      <c r="DEN5" s="203"/>
      <c r="DEO5" s="203"/>
      <c r="DEP5" s="203"/>
      <c r="DEQ5" s="203"/>
      <c r="DER5" s="203"/>
      <c r="DES5" s="203"/>
      <c r="DET5" s="203"/>
      <c r="DEU5" s="203"/>
      <c r="DEV5" s="203"/>
      <c r="DEW5" s="203"/>
      <c r="DEX5" s="203"/>
      <c r="DEY5" s="203"/>
      <c r="DEZ5" s="203"/>
      <c r="DFA5" s="203"/>
      <c r="DFB5" s="203"/>
      <c r="DFC5" s="203"/>
      <c r="DFD5" s="203"/>
      <c r="DFE5" s="203"/>
      <c r="DFF5" s="203"/>
      <c r="DFG5" s="203"/>
      <c r="DFH5" s="203"/>
      <c r="DFI5" s="203"/>
      <c r="DFJ5" s="203"/>
      <c r="DFK5" s="203"/>
      <c r="DFL5" s="203"/>
      <c r="DFM5" s="203"/>
      <c r="DFN5" s="203"/>
      <c r="DFO5" s="203"/>
      <c r="DFP5" s="203"/>
      <c r="DFQ5" s="203"/>
      <c r="DFR5" s="203"/>
      <c r="DFS5" s="203"/>
      <c r="DFT5" s="203"/>
      <c r="DFU5" s="203"/>
      <c r="DFV5" s="203"/>
      <c r="DFW5" s="203"/>
      <c r="DFX5" s="203"/>
      <c r="DFY5" s="203"/>
      <c r="DFZ5" s="203"/>
      <c r="DGA5" s="203"/>
      <c r="DGB5" s="203"/>
      <c r="DGC5" s="203"/>
      <c r="DGD5" s="203"/>
      <c r="DGE5" s="203"/>
      <c r="DGF5" s="203"/>
      <c r="DGG5" s="203"/>
      <c r="DGH5" s="203"/>
      <c r="DGI5" s="203"/>
      <c r="DGJ5" s="203"/>
      <c r="DGK5" s="203"/>
      <c r="DGL5" s="203"/>
      <c r="DGM5" s="203"/>
      <c r="DGN5" s="203"/>
      <c r="DGO5" s="203"/>
      <c r="DGP5" s="203"/>
      <c r="DGQ5" s="203"/>
      <c r="DGR5" s="203"/>
      <c r="DGS5" s="203"/>
      <c r="DGT5" s="203"/>
      <c r="DGU5" s="203"/>
      <c r="DGV5" s="203"/>
      <c r="DGW5" s="203"/>
      <c r="DGX5" s="203"/>
      <c r="DGY5" s="203"/>
      <c r="DGZ5" s="203"/>
      <c r="DHA5" s="203"/>
      <c r="DHB5" s="203"/>
      <c r="DHC5" s="203"/>
      <c r="DHD5" s="203"/>
      <c r="DHE5" s="203"/>
      <c r="DHF5" s="203"/>
      <c r="DHG5" s="203"/>
      <c r="DHH5" s="203"/>
      <c r="DHI5" s="203"/>
      <c r="DHJ5" s="203"/>
      <c r="DHK5" s="203"/>
      <c r="DHL5" s="203"/>
      <c r="DHM5" s="203"/>
      <c r="DHN5" s="203"/>
      <c r="DHO5" s="203"/>
      <c r="DHP5" s="203"/>
      <c r="DHQ5" s="203"/>
      <c r="DHR5" s="203"/>
      <c r="DHS5" s="203"/>
      <c r="DHT5" s="203"/>
      <c r="DHU5" s="203"/>
      <c r="DHV5" s="203"/>
      <c r="DHW5" s="203"/>
      <c r="DHX5" s="203"/>
      <c r="DHY5" s="203"/>
      <c r="DHZ5" s="203"/>
      <c r="DIA5" s="203"/>
      <c r="DIB5" s="203"/>
      <c r="DIC5" s="203"/>
      <c r="DID5" s="203"/>
      <c r="DIE5" s="203"/>
      <c r="DIF5" s="203"/>
      <c r="DIG5" s="203"/>
      <c r="DIH5" s="203"/>
      <c r="DII5" s="203"/>
      <c r="DIJ5" s="203"/>
      <c r="DIK5" s="203"/>
      <c r="DIL5" s="203"/>
      <c r="DIM5" s="203"/>
      <c r="DIN5" s="203"/>
      <c r="DIO5" s="203"/>
      <c r="DIP5" s="203"/>
      <c r="DIQ5" s="203"/>
      <c r="DIR5" s="203"/>
      <c r="DIS5" s="203"/>
      <c r="DIT5" s="203"/>
      <c r="DIU5" s="203"/>
      <c r="DIV5" s="203"/>
      <c r="DIW5" s="203"/>
      <c r="DIX5" s="203"/>
      <c r="DIY5" s="203"/>
      <c r="DIZ5" s="203"/>
      <c r="DJA5" s="203"/>
      <c r="DJB5" s="203"/>
      <c r="DJC5" s="203"/>
      <c r="DJD5" s="203"/>
      <c r="DJE5" s="203"/>
      <c r="DJF5" s="203"/>
      <c r="DJG5" s="203"/>
      <c r="DJH5" s="203"/>
      <c r="DJI5" s="203"/>
      <c r="DJJ5" s="203"/>
      <c r="DJK5" s="203"/>
      <c r="DJL5" s="203"/>
      <c r="DJM5" s="203"/>
      <c r="DJN5" s="203"/>
      <c r="DJO5" s="203"/>
      <c r="DJP5" s="203"/>
      <c r="DJQ5" s="203"/>
      <c r="DJR5" s="203"/>
      <c r="DJS5" s="203"/>
      <c r="DJT5" s="203"/>
      <c r="DJU5" s="203"/>
      <c r="DJV5" s="203"/>
      <c r="DJW5" s="203"/>
      <c r="DJX5" s="203"/>
      <c r="DJY5" s="203"/>
      <c r="DJZ5" s="203"/>
      <c r="DKA5" s="203"/>
      <c r="DKB5" s="203"/>
      <c r="DKC5" s="203"/>
      <c r="DKD5" s="203"/>
      <c r="DKE5" s="203"/>
      <c r="DKF5" s="203"/>
      <c r="DKG5" s="203"/>
      <c r="DKH5" s="203"/>
      <c r="DKI5" s="203"/>
      <c r="DKJ5" s="203"/>
      <c r="DKK5" s="203"/>
      <c r="DKL5" s="203"/>
      <c r="DKM5" s="203"/>
      <c r="DKN5" s="203"/>
      <c r="DKO5" s="203"/>
      <c r="DKP5" s="203"/>
      <c r="DKQ5" s="203"/>
      <c r="DKR5" s="203"/>
      <c r="DKS5" s="203"/>
      <c r="DKT5" s="203"/>
      <c r="DKU5" s="203"/>
      <c r="DKV5" s="203"/>
      <c r="DKW5" s="203"/>
      <c r="DKX5" s="203"/>
      <c r="DKY5" s="203"/>
      <c r="DKZ5" s="203"/>
      <c r="DLA5" s="203"/>
      <c r="DLB5" s="203"/>
      <c r="DLC5" s="203"/>
      <c r="DLD5" s="203"/>
      <c r="DLE5" s="203"/>
      <c r="DLF5" s="203"/>
      <c r="DLG5" s="203"/>
      <c r="DLH5" s="203"/>
      <c r="DLI5" s="203"/>
      <c r="DLJ5" s="203"/>
      <c r="DLK5" s="203"/>
      <c r="DLL5" s="203"/>
      <c r="DLM5" s="203"/>
      <c r="DLN5" s="203"/>
      <c r="DLO5" s="203"/>
      <c r="DLP5" s="203"/>
      <c r="DLQ5" s="203"/>
      <c r="DLR5" s="203"/>
      <c r="DLS5" s="203"/>
      <c r="DLT5" s="203"/>
      <c r="DLU5" s="203"/>
      <c r="DLV5" s="203"/>
      <c r="DLW5" s="203"/>
      <c r="DLX5" s="203"/>
      <c r="DLY5" s="203"/>
      <c r="DLZ5" s="203"/>
      <c r="DMA5" s="203"/>
      <c r="DMB5" s="203"/>
      <c r="DMC5" s="203"/>
      <c r="DMD5" s="203"/>
      <c r="DME5" s="203"/>
      <c r="DMF5" s="203"/>
      <c r="DMG5" s="203"/>
      <c r="DMH5" s="203"/>
      <c r="DMI5" s="203"/>
      <c r="DMJ5" s="203"/>
      <c r="DMK5" s="203"/>
      <c r="DML5" s="203"/>
      <c r="DMM5" s="203"/>
      <c r="DMN5" s="203"/>
      <c r="DMO5" s="203"/>
      <c r="DMP5" s="203"/>
      <c r="DMQ5" s="203"/>
      <c r="DMR5" s="203"/>
      <c r="DMS5" s="203"/>
      <c r="DMT5" s="203"/>
      <c r="DMU5" s="203"/>
      <c r="DMV5" s="203"/>
      <c r="DMW5" s="203"/>
      <c r="DMX5" s="203"/>
      <c r="DMY5" s="203"/>
      <c r="DMZ5" s="203"/>
      <c r="DNA5" s="203"/>
      <c r="DNB5" s="203"/>
      <c r="DNC5" s="203"/>
      <c r="DND5" s="203"/>
      <c r="DNE5" s="203"/>
      <c r="DNF5" s="203"/>
      <c r="DNG5" s="203"/>
      <c r="DNH5" s="203"/>
      <c r="DNI5" s="203"/>
      <c r="DNJ5" s="203"/>
      <c r="DNK5" s="203"/>
      <c r="DNL5" s="203"/>
      <c r="DNM5" s="203"/>
      <c r="DNN5" s="203"/>
      <c r="DNO5" s="203"/>
      <c r="DNP5" s="203"/>
      <c r="DNQ5" s="203"/>
      <c r="DNR5" s="203"/>
      <c r="DNS5" s="203"/>
      <c r="DNT5" s="203"/>
      <c r="DNU5" s="203"/>
      <c r="DNV5" s="203"/>
      <c r="DNW5" s="203"/>
      <c r="DNX5" s="203"/>
      <c r="DNY5" s="203"/>
      <c r="DNZ5" s="203"/>
      <c r="DOA5" s="203"/>
      <c r="DOB5" s="203"/>
      <c r="DOC5" s="203"/>
      <c r="DOD5" s="203"/>
      <c r="DOE5" s="203"/>
      <c r="DOF5" s="203"/>
      <c r="DOG5" s="203"/>
      <c r="DOH5" s="203"/>
      <c r="DOI5" s="203"/>
      <c r="DOJ5" s="203"/>
      <c r="DOK5" s="203"/>
      <c r="DOL5" s="203"/>
      <c r="DOM5" s="203"/>
      <c r="DON5" s="203"/>
      <c r="DOO5" s="203"/>
      <c r="DOP5" s="203"/>
      <c r="DOQ5" s="203"/>
      <c r="DOR5" s="203"/>
      <c r="DOS5" s="203"/>
      <c r="DOT5" s="203"/>
      <c r="DOU5" s="203"/>
      <c r="DOV5" s="203"/>
      <c r="DOW5" s="203"/>
      <c r="DOX5" s="203"/>
      <c r="DOY5" s="203"/>
      <c r="DOZ5" s="203"/>
      <c r="DPA5" s="203"/>
      <c r="DPB5" s="203"/>
      <c r="DPC5" s="203"/>
      <c r="DPD5" s="203"/>
      <c r="DPE5" s="203"/>
      <c r="DPF5" s="203"/>
      <c r="DPG5" s="203"/>
      <c r="DPH5" s="203"/>
      <c r="DPI5" s="203"/>
      <c r="DPJ5" s="203"/>
      <c r="DPK5" s="203"/>
      <c r="DPL5" s="203"/>
      <c r="DPM5" s="203"/>
      <c r="DPN5" s="203"/>
      <c r="DPO5" s="203"/>
      <c r="DPP5" s="203"/>
      <c r="DPQ5" s="203"/>
      <c r="DPR5" s="203"/>
      <c r="DPS5" s="203"/>
      <c r="DPT5" s="203"/>
      <c r="DPU5" s="203"/>
      <c r="DPV5" s="203"/>
      <c r="DPW5" s="203"/>
      <c r="DPX5" s="203"/>
      <c r="DPY5" s="203"/>
      <c r="DPZ5" s="203"/>
      <c r="DQA5" s="203"/>
      <c r="DQB5" s="203"/>
      <c r="DQC5" s="203"/>
      <c r="DQD5" s="203"/>
      <c r="DQE5" s="203"/>
      <c r="DQF5" s="203"/>
      <c r="DQG5" s="203"/>
      <c r="DQH5" s="203"/>
      <c r="DQI5" s="203"/>
      <c r="DQJ5" s="203"/>
      <c r="DQK5" s="203"/>
      <c r="DQL5" s="203"/>
      <c r="DQM5" s="203"/>
      <c r="DQN5" s="203"/>
      <c r="DQO5" s="203"/>
      <c r="DQP5" s="203"/>
      <c r="DQQ5" s="203"/>
      <c r="DQR5" s="203"/>
      <c r="DQS5" s="203"/>
      <c r="DQT5" s="203"/>
      <c r="DQU5" s="203"/>
      <c r="DQV5" s="203"/>
      <c r="DQW5" s="203"/>
      <c r="DQX5" s="203"/>
      <c r="DQY5" s="203"/>
      <c r="DQZ5" s="203"/>
      <c r="DRA5" s="203"/>
      <c r="DRB5" s="203"/>
      <c r="DRC5" s="203"/>
      <c r="DRD5" s="203"/>
      <c r="DRE5" s="203"/>
      <c r="DRF5" s="203"/>
      <c r="DRG5" s="203"/>
      <c r="DRH5" s="203"/>
      <c r="DRI5" s="203"/>
      <c r="DRJ5" s="203"/>
      <c r="DRK5" s="203"/>
      <c r="DRL5" s="203"/>
      <c r="DRM5" s="203"/>
      <c r="DRN5" s="203"/>
      <c r="DRO5" s="203"/>
      <c r="DRP5" s="203"/>
      <c r="DRQ5" s="203"/>
      <c r="DRR5" s="203"/>
      <c r="DRS5" s="203"/>
      <c r="DRT5" s="203"/>
      <c r="DRU5" s="203"/>
      <c r="DRV5" s="203"/>
      <c r="DRW5" s="203"/>
      <c r="DRX5" s="203"/>
      <c r="DRY5" s="203"/>
      <c r="DRZ5" s="203"/>
      <c r="DSA5" s="203"/>
      <c r="DSB5" s="203"/>
      <c r="DSC5" s="203"/>
      <c r="DSD5" s="203"/>
      <c r="DSE5" s="203"/>
      <c r="DSF5" s="203"/>
      <c r="DSG5" s="203"/>
      <c r="DSH5" s="203"/>
      <c r="DSI5" s="203"/>
      <c r="DSJ5" s="203"/>
      <c r="DSK5" s="203"/>
      <c r="DSL5" s="203"/>
      <c r="DSM5" s="203"/>
      <c r="DSN5" s="203"/>
      <c r="DSO5" s="203"/>
      <c r="DSP5" s="203"/>
      <c r="DSQ5" s="203"/>
      <c r="DSR5" s="203"/>
      <c r="DSS5" s="203"/>
      <c r="DST5" s="203"/>
      <c r="DSU5" s="203"/>
      <c r="DSV5" s="203"/>
      <c r="DSW5" s="203"/>
      <c r="DSX5" s="203"/>
      <c r="DSY5" s="203"/>
      <c r="DSZ5" s="203"/>
      <c r="DTA5" s="203"/>
      <c r="DTB5" s="203"/>
      <c r="DTC5" s="203"/>
      <c r="DTD5" s="203"/>
      <c r="DTE5" s="203"/>
      <c r="DTF5" s="203"/>
      <c r="DTG5" s="203"/>
      <c r="DTH5" s="203"/>
      <c r="DTI5" s="203"/>
      <c r="DTJ5" s="203"/>
      <c r="DTK5" s="203"/>
      <c r="DTL5" s="203"/>
      <c r="DTM5" s="203"/>
      <c r="DTN5" s="203"/>
      <c r="DTO5" s="203"/>
      <c r="DTP5" s="203"/>
      <c r="DTQ5" s="203"/>
      <c r="DTR5" s="203"/>
      <c r="DTS5" s="203"/>
      <c r="DTT5" s="203"/>
      <c r="DTU5" s="203"/>
      <c r="DTV5" s="203"/>
      <c r="DTW5" s="203"/>
      <c r="DTX5" s="203"/>
      <c r="DTY5" s="203"/>
      <c r="DTZ5" s="203"/>
      <c r="DUA5" s="203"/>
      <c r="DUB5" s="203"/>
      <c r="DUC5" s="203"/>
      <c r="DUD5" s="203"/>
      <c r="DUE5" s="203"/>
      <c r="DUF5" s="203"/>
      <c r="DUG5" s="203"/>
      <c r="DUH5" s="203"/>
      <c r="DUI5" s="203"/>
      <c r="DUJ5" s="203"/>
      <c r="DUK5" s="203"/>
      <c r="DUL5" s="203"/>
      <c r="DUM5" s="203"/>
      <c r="DUN5" s="203"/>
      <c r="DUO5" s="203"/>
      <c r="DUP5" s="203"/>
      <c r="DUQ5" s="203"/>
      <c r="DUR5" s="203"/>
      <c r="DUS5" s="203"/>
      <c r="DUT5" s="203"/>
      <c r="DUU5" s="203"/>
      <c r="DUV5" s="203"/>
      <c r="DUW5" s="203"/>
      <c r="DUX5" s="203"/>
      <c r="DUY5" s="203"/>
      <c r="DUZ5" s="203"/>
      <c r="DVA5" s="203"/>
      <c r="DVB5" s="203"/>
      <c r="DVC5" s="203"/>
      <c r="DVD5" s="203"/>
      <c r="DVE5" s="203"/>
      <c r="DVF5" s="203"/>
      <c r="DVG5" s="203"/>
      <c r="DVH5" s="203"/>
      <c r="DVI5" s="203"/>
      <c r="DVJ5" s="203"/>
      <c r="DVK5" s="203"/>
      <c r="DVL5" s="203"/>
      <c r="DVM5" s="203"/>
      <c r="DVN5" s="203"/>
      <c r="DVO5" s="203"/>
      <c r="DVP5" s="203"/>
      <c r="DVQ5" s="203"/>
      <c r="DVR5" s="203"/>
      <c r="DVS5" s="203"/>
      <c r="DVT5" s="203"/>
      <c r="DVU5" s="203"/>
      <c r="DVV5" s="203"/>
      <c r="DVW5" s="203"/>
      <c r="DVX5" s="203"/>
      <c r="DVY5" s="203"/>
      <c r="DVZ5" s="203"/>
      <c r="DWA5" s="203"/>
      <c r="DWB5" s="203"/>
      <c r="DWC5" s="203"/>
      <c r="DWD5" s="203"/>
      <c r="DWE5" s="203"/>
      <c r="DWF5" s="203"/>
      <c r="DWG5" s="203"/>
      <c r="DWH5" s="203"/>
      <c r="DWI5" s="203"/>
      <c r="DWJ5" s="203"/>
      <c r="DWK5" s="203"/>
      <c r="DWL5" s="203"/>
      <c r="DWM5" s="203"/>
      <c r="DWN5" s="203"/>
      <c r="DWO5" s="203"/>
      <c r="DWP5" s="203"/>
      <c r="DWQ5" s="203"/>
      <c r="DWR5" s="203"/>
      <c r="DWS5" s="203"/>
      <c r="DWT5" s="203"/>
      <c r="DWU5" s="203"/>
      <c r="DWV5" s="203"/>
      <c r="DWW5" s="203"/>
      <c r="DWX5" s="203"/>
      <c r="DWY5" s="203"/>
      <c r="DWZ5" s="203"/>
      <c r="DXA5" s="203"/>
      <c r="DXB5" s="203"/>
      <c r="DXC5" s="203"/>
      <c r="DXD5" s="203"/>
      <c r="DXE5" s="203"/>
      <c r="DXF5" s="203"/>
      <c r="DXG5" s="203"/>
      <c r="DXH5" s="203"/>
      <c r="DXI5" s="203"/>
      <c r="DXJ5" s="203"/>
      <c r="DXK5" s="203"/>
      <c r="DXL5" s="203"/>
      <c r="DXM5" s="203"/>
      <c r="DXN5" s="203"/>
      <c r="DXO5" s="203"/>
      <c r="DXP5" s="203"/>
      <c r="DXQ5" s="203"/>
      <c r="DXR5" s="203"/>
      <c r="DXS5" s="203"/>
      <c r="DXT5" s="203"/>
      <c r="DXU5" s="203"/>
      <c r="DXV5" s="203"/>
      <c r="DXW5" s="203"/>
      <c r="DXX5" s="203"/>
      <c r="DXY5" s="203"/>
      <c r="DXZ5" s="203"/>
      <c r="DYA5" s="203"/>
      <c r="DYB5" s="203"/>
      <c r="DYC5" s="203"/>
      <c r="DYD5" s="203"/>
      <c r="DYE5" s="203"/>
      <c r="DYF5" s="203"/>
      <c r="DYG5" s="203"/>
      <c r="DYH5" s="203"/>
      <c r="DYI5" s="203"/>
      <c r="DYJ5" s="203"/>
      <c r="DYK5" s="203"/>
      <c r="DYL5" s="203"/>
      <c r="DYM5" s="203"/>
      <c r="DYN5" s="203"/>
      <c r="DYO5" s="203"/>
      <c r="DYP5" s="203"/>
      <c r="DYQ5" s="203"/>
      <c r="DYR5" s="203"/>
      <c r="DYS5" s="203"/>
      <c r="DYT5" s="203"/>
      <c r="DYU5" s="203"/>
      <c r="DYV5" s="203"/>
      <c r="DYW5" s="203"/>
      <c r="DYX5" s="203"/>
      <c r="DYY5" s="203"/>
      <c r="DYZ5" s="203"/>
      <c r="DZA5" s="203"/>
      <c r="DZB5" s="203"/>
      <c r="DZC5" s="203"/>
      <c r="DZD5" s="203"/>
      <c r="DZE5" s="203"/>
      <c r="DZF5" s="203"/>
      <c r="DZG5" s="203"/>
      <c r="DZH5" s="203"/>
      <c r="DZI5" s="203"/>
      <c r="DZJ5" s="203"/>
      <c r="DZK5" s="203"/>
      <c r="DZL5" s="203"/>
      <c r="DZM5" s="203"/>
      <c r="DZN5" s="203"/>
      <c r="DZO5" s="203"/>
      <c r="DZP5" s="203"/>
      <c r="DZQ5" s="203"/>
      <c r="DZR5" s="203"/>
      <c r="DZS5" s="203"/>
      <c r="DZT5" s="203"/>
      <c r="DZU5" s="203"/>
      <c r="DZV5" s="203"/>
      <c r="DZW5" s="203"/>
      <c r="DZX5" s="203"/>
      <c r="DZY5" s="203"/>
      <c r="DZZ5" s="203"/>
      <c r="EAA5" s="203"/>
      <c r="EAB5" s="203"/>
      <c r="EAC5" s="203"/>
      <c r="EAD5" s="203"/>
      <c r="EAE5" s="203"/>
      <c r="EAF5" s="203"/>
      <c r="EAG5" s="203"/>
      <c r="EAH5" s="203"/>
      <c r="EAI5" s="203"/>
      <c r="EAJ5" s="203"/>
      <c r="EAK5" s="203"/>
      <c r="EAL5" s="203"/>
      <c r="EAM5" s="203"/>
      <c r="EAN5" s="203"/>
      <c r="EAO5" s="203"/>
      <c r="EAP5" s="203"/>
      <c r="EAQ5" s="203"/>
      <c r="EAR5" s="203"/>
      <c r="EAS5" s="203"/>
      <c r="EAT5" s="203"/>
      <c r="EAU5" s="203"/>
      <c r="EAV5" s="203"/>
      <c r="EAW5" s="203"/>
      <c r="EAX5" s="203"/>
      <c r="EAY5" s="203"/>
      <c r="EAZ5" s="203"/>
      <c r="EBA5" s="203"/>
      <c r="EBB5" s="203"/>
      <c r="EBC5" s="203"/>
      <c r="EBD5" s="203"/>
      <c r="EBE5" s="203"/>
      <c r="EBF5" s="203"/>
      <c r="EBG5" s="203"/>
      <c r="EBH5" s="203"/>
      <c r="EBI5" s="203"/>
      <c r="EBJ5" s="203"/>
      <c r="EBK5" s="203"/>
      <c r="EBL5" s="203"/>
      <c r="EBM5" s="203"/>
      <c r="EBN5" s="203"/>
      <c r="EBO5" s="203"/>
      <c r="EBP5" s="203"/>
      <c r="EBQ5" s="203"/>
      <c r="EBR5" s="203"/>
      <c r="EBS5" s="203"/>
      <c r="EBT5" s="203"/>
      <c r="EBU5" s="203"/>
      <c r="EBV5" s="203"/>
      <c r="EBW5" s="203"/>
      <c r="EBX5" s="203"/>
      <c r="EBY5" s="203"/>
      <c r="EBZ5" s="203"/>
      <c r="ECA5" s="203"/>
      <c r="ECB5" s="203"/>
      <c r="ECC5" s="203"/>
      <c r="ECD5" s="203"/>
      <c r="ECE5" s="203"/>
      <c r="ECF5" s="203"/>
      <c r="ECG5" s="203"/>
      <c r="ECH5" s="203"/>
      <c r="ECI5" s="203"/>
      <c r="ECJ5" s="203"/>
      <c r="ECK5" s="203"/>
      <c r="ECL5" s="203"/>
      <c r="ECM5" s="203"/>
      <c r="ECN5" s="203"/>
      <c r="ECO5" s="203"/>
      <c r="ECP5" s="203"/>
      <c r="ECQ5" s="203"/>
      <c r="ECR5" s="203"/>
      <c r="ECS5" s="203"/>
      <c r="ECT5" s="203"/>
      <c r="ECU5" s="203"/>
      <c r="ECV5" s="203"/>
      <c r="ECW5" s="203"/>
      <c r="ECX5" s="203"/>
      <c r="ECY5" s="203"/>
      <c r="ECZ5" s="203"/>
      <c r="EDA5" s="203"/>
      <c r="EDB5" s="203"/>
      <c r="EDC5" s="203"/>
      <c r="EDD5" s="203"/>
      <c r="EDE5" s="203"/>
      <c r="EDF5" s="203"/>
      <c r="EDG5" s="203"/>
      <c r="EDH5" s="203"/>
      <c r="EDI5" s="203"/>
      <c r="EDJ5" s="203"/>
      <c r="EDK5" s="203"/>
      <c r="EDL5" s="203"/>
      <c r="EDM5" s="203"/>
      <c r="EDN5" s="203"/>
      <c r="EDO5" s="203"/>
      <c r="EDP5" s="203"/>
      <c r="EDQ5" s="203"/>
      <c r="EDR5" s="203"/>
      <c r="EDS5" s="203"/>
      <c r="EDT5" s="203"/>
      <c r="EDU5" s="203"/>
      <c r="EDV5" s="203"/>
      <c r="EDW5" s="203"/>
      <c r="EDX5" s="203"/>
      <c r="EDY5" s="203"/>
      <c r="EDZ5" s="203"/>
      <c r="EEA5" s="203"/>
      <c r="EEB5" s="203"/>
      <c r="EEC5" s="203"/>
      <c r="EED5" s="203"/>
      <c r="EEE5" s="203"/>
      <c r="EEF5" s="203"/>
      <c r="EEG5" s="203"/>
      <c r="EEH5" s="203"/>
      <c r="EEI5" s="203"/>
      <c r="EEJ5" s="203"/>
      <c r="EEK5" s="203"/>
      <c r="EEL5" s="203"/>
      <c r="EEM5" s="203"/>
      <c r="EEN5" s="203"/>
      <c r="EEO5" s="203"/>
      <c r="EEP5" s="203"/>
      <c r="EEQ5" s="203"/>
      <c r="EER5" s="203"/>
      <c r="EES5" s="203"/>
      <c r="EET5" s="203"/>
      <c r="EEU5" s="203"/>
      <c r="EEV5" s="203"/>
      <c r="EEW5" s="203"/>
      <c r="EEX5" s="203"/>
      <c r="EEY5" s="203"/>
      <c r="EEZ5" s="203"/>
      <c r="EFA5" s="203"/>
      <c r="EFB5" s="203"/>
      <c r="EFC5" s="203"/>
      <c r="EFD5" s="203"/>
      <c r="EFE5" s="203"/>
      <c r="EFF5" s="203"/>
      <c r="EFG5" s="203"/>
      <c r="EFH5" s="203"/>
      <c r="EFI5" s="203"/>
      <c r="EFJ5" s="203"/>
      <c r="EFK5" s="203"/>
      <c r="EFL5" s="203"/>
      <c r="EFM5" s="203"/>
      <c r="EFN5" s="203"/>
      <c r="EFO5" s="203"/>
      <c r="EFP5" s="203"/>
      <c r="EFQ5" s="203"/>
      <c r="EFR5" s="203"/>
      <c r="EFS5" s="203"/>
      <c r="EFT5" s="203"/>
      <c r="EFU5" s="203"/>
      <c r="EFV5" s="203"/>
      <c r="EFW5" s="203"/>
      <c r="EFX5" s="203"/>
      <c r="EFY5" s="203"/>
      <c r="EFZ5" s="203"/>
      <c r="EGA5" s="203"/>
      <c r="EGB5" s="203"/>
      <c r="EGC5" s="203"/>
      <c r="EGD5" s="203"/>
      <c r="EGE5" s="203"/>
      <c r="EGF5" s="203"/>
      <c r="EGG5" s="203"/>
      <c r="EGH5" s="203"/>
      <c r="EGI5" s="203"/>
      <c r="EGJ5" s="203"/>
      <c r="EGK5" s="203"/>
      <c r="EGL5" s="203"/>
      <c r="EGM5" s="203"/>
      <c r="EGN5" s="203"/>
      <c r="EGO5" s="203"/>
      <c r="EGP5" s="203"/>
      <c r="EGQ5" s="203"/>
      <c r="EGR5" s="203"/>
      <c r="EGS5" s="203"/>
      <c r="EGT5" s="203"/>
      <c r="EGU5" s="203"/>
      <c r="EGV5" s="203"/>
      <c r="EGW5" s="203"/>
      <c r="EGX5" s="203"/>
      <c r="EGY5" s="203"/>
      <c r="EGZ5" s="203"/>
      <c r="EHA5" s="203"/>
      <c r="EHB5" s="203"/>
      <c r="EHC5" s="203"/>
      <c r="EHD5" s="203"/>
      <c r="EHE5" s="203"/>
      <c r="EHF5" s="203"/>
      <c r="EHG5" s="203"/>
      <c r="EHH5" s="203"/>
      <c r="EHI5" s="203"/>
      <c r="EHJ5" s="203"/>
      <c r="EHK5" s="203"/>
      <c r="EHL5" s="203"/>
      <c r="EHM5" s="203"/>
      <c r="EHN5" s="203"/>
      <c r="EHO5" s="203"/>
      <c r="EHP5" s="203"/>
      <c r="EHQ5" s="203"/>
      <c r="EHR5" s="203"/>
      <c r="EHS5" s="203"/>
      <c r="EHT5" s="203"/>
      <c r="EHU5" s="203"/>
      <c r="EHV5" s="203"/>
      <c r="EHW5" s="203"/>
      <c r="EHX5" s="203"/>
      <c r="EHY5" s="203"/>
      <c r="EHZ5" s="203"/>
      <c r="EIA5" s="203"/>
      <c r="EIB5" s="203"/>
      <c r="EIC5" s="203"/>
      <c r="EID5" s="203"/>
      <c r="EIE5" s="203"/>
      <c r="EIF5" s="203"/>
      <c r="EIG5" s="203"/>
      <c r="EIH5" s="203"/>
      <c r="EII5" s="203"/>
      <c r="EIJ5" s="203"/>
      <c r="EIK5" s="203"/>
      <c r="EIL5" s="203"/>
      <c r="EIM5" s="203"/>
      <c r="EIN5" s="203"/>
      <c r="EIO5" s="203"/>
      <c r="EIP5" s="203"/>
      <c r="EIQ5" s="203"/>
      <c r="EIR5" s="203"/>
      <c r="EIS5" s="203"/>
      <c r="EIT5" s="203"/>
      <c r="EIU5" s="203"/>
      <c r="EIV5" s="203"/>
      <c r="EIW5" s="203"/>
      <c r="EIX5" s="203"/>
      <c r="EIY5" s="203"/>
      <c r="EIZ5" s="203"/>
      <c r="EJA5" s="203"/>
      <c r="EJB5" s="203"/>
      <c r="EJC5" s="203"/>
      <c r="EJD5" s="203"/>
      <c r="EJE5" s="203"/>
      <c r="EJF5" s="203"/>
      <c r="EJG5" s="203"/>
      <c r="EJH5" s="203"/>
      <c r="EJI5" s="203"/>
      <c r="EJJ5" s="203"/>
      <c r="EJK5" s="203"/>
      <c r="EJL5" s="203"/>
      <c r="EJM5" s="203"/>
      <c r="EJN5" s="203"/>
      <c r="EJO5" s="203"/>
      <c r="EJP5" s="203"/>
      <c r="EJQ5" s="203"/>
      <c r="EJR5" s="203"/>
      <c r="EJS5" s="203"/>
      <c r="EJT5" s="203"/>
      <c r="EJU5" s="203"/>
      <c r="EJV5" s="203"/>
      <c r="EJW5" s="203"/>
      <c r="EJX5" s="203"/>
      <c r="EJY5" s="203"/>
      <c r="EJZ5" s="203"/>
      <c r="EKA5" s="203"/>
      <c r="EKB5" s="203"/>
      <c r="EKC5" s="203"/>
      <c r="EKD5" s="203"/>
      <c r="EKE5" s="203"/>
      <c r="EKF5" s="203"/>
      <c r="EKG5" s="203"/>
      <c r="EKH5" s="203"/>
      <c r="EKI5" s="203"/>
      <c r="EKJ5" s="203"/>
      <c r="EKK5" s="203"/>
      <c r="EKL5" s="203"/>
      <c r="EKM5" s="203"/>
      <c r="EKN5" s="203"/>
      <c r="EKO5" s="203"/>
      <c r="EKP5" s="203"/>
      <c r="EKQ5" s="203"/>
      <c r="EKR5" s="203"/>
      <c r="EKS5" s="203"/>
      <c r="EKT5" s="203"/>
      <c r="EKU5" s="203"/>
      <c r="EKV5" s="203"/>
      <c r="EKW5" s="203"/>
      <c r="EKX5" s="203"/>
      <c r="EKY5" s="203"/>
      <c r="EKZ5" s="203"/>
      <c r="ELA5" s="203"/>
      <c r="ELB5" s="203"/>
      <c r="ELC5" s="203"/>
      <c r="ELD5" s="203"/>
      <c r="ELE5" s="203"/>
      <c r="ELF5" s="203"/>
      <c r="ELG5" s="203"/>
      <c r="ELH5" s="203"/>
      <c r="ELI5" s="203"/>
      <c r="ELJ5" s="203"/>
      <c r="ELK5" s="203"/>
      <c r="ELL5" s="203"/>
      <c r="ELM5" s="203"/>
      <c r="ELN5" s="203"/>
      <c r="ELO5" s="203"/>
      <c r="ELP5" s="203"/>
      <c r="ELQ5" s="203"/>
      <c r="ELR5" s="203"/>
      <c r="ELS5" s="203"/>
      <c r="ELT5" s="203"/>
      <c r="ELU5" s="203"/>
      <c r="ELV5" s="203"/>
      <c r="ELW5" s="203"/>
      <c r="ELX5" s="203"/>
      <c r="ELY5" s="203"/>
      <c r="ELZ5" s="203"/>
      <c r="EMA5" s="203"/>
      <c r="EMB5" s="203"/>
      <c r="EMC5" s="203"/>
      <c r="EMD5" s="203"/>
      <c r="EME5" s="203"/>
      <c r="EMF5" s="203"/>
      <c r="EMG5" s="203"/>
      <c r="EMH5" s="203"/>
      <c r="EMI5" s="203"/>
      <c r="EMJ5" s="203"/>
      <c r="EMK5" s="203"/>
      <c r="EML5" s="203"/>
      <c r="EMM5" s="203"/>
      <c r="EMN5" s="203"/>
      <c r="EMO5" s="203"/>
      <c r="EMP5" s="203"/>
      <c r="EMQ5" s="203"/>
      <c r="EMR5" s="203"/>
      <c r="EMS5" s="203"/>
      <c r="EMT5" s="203"/>
      <c r="EMU5" s="203"/>
      <c r="EMV5" s="203"/>
      <c r="EMW5" s="203"/>
      <c r="EMX5" s="203"/>
      <c r="EMY5" s="203"/>
      <c r="EMZ5" s="203"/>
      <c r="ENA5" s="203"/>
      <c r="ENB5" s="203"/>
      <c r="ENC5" s="203"/>
      <c r="END5" s="203"/>
      <c r="ENE5" s="203"/>
      <c r="ENF5" s="203"/>
      <c r="ENG5" s="203"/>
      <c r="ENH5" s="203"/>
      <c r="ENI5" s="203"/>
      <c r="ENJ5" s="203"/>
      <c r="ENK5" s="203"/>
      <c r="ENL5" s="203"/>
      <c r="ENM5" s="203"/>
      <c r="ENN5" s="203"/>
      <c r="ENO5" s="203"/>
      <c r="ENP5" s="203"/>
      <c r="ENQ5" s="203"/>
      <c r="ENR5" s="203"/>
      <c r="ENS5" s="203"/>
      <c r="ENT5" s="203"/>
      <c r="ENU5" s="203"/>
      <c r="ENV5" s="203"/>
      <c r="ENW5" s="203"/>
      <c r="ENX5" s="203"/>
      <c r="ENY5" s="203"/>
      <c r="ENZ5" s="203"/>
      <c r="EOA5" s="203"/>
      <c r="EOB5" s="203"/>
      <c r="EOC5" s="203"/>
      <c r="EOD5" s="203"/>
      <c r="EOE5" s="203"/>
      <c r="EOF5" s="203"/>
      <c r="EOG5" s="203"/>
      <c r="EOH5" s="203"/>
      <c r="EOI5" s="203"/>
      <c r="EOJ5" s="203"/>
      <c r="EOK5" s="203"/>
      <c r="EOL5" s="203"/>
      <c r="EOM5" s="203"/>
      <c r="EON5" s="203"/>
      <c r="EOO5" s="203"/>
      <c r="EOP5" s="203"/>
      <c r="EOQ5" s="203"/>
      <c r="EOR5" s="203"/>
      <c r="EOS5" s="203"/>
      <c r="EOT5" s="203"/>
      <c r="EOU5" s="203"/>
      <c r="EOV5" s="203"/>
      <c r="EOW5" s="203"/>
      <c r="EOX5" s="203"/>
      <c r="EOY5" s="203"/>
      <c r="EOZ5" s="203"/>
      <c r="EPA5" s="203"/>
      <c r="EPB5" s="203"/>
      <c r="EPC5" s="203"/>
      <c r="EPD5" s="203"/>
      <c r="EPE5" s="203"/>
      <c r="EPF5" s="203"/>
      <c r="EPG5" s="203"/>
      <c r="EPH5" s="203"/>
      <c r="EPI5" s="203"/>
      <c r="EPJ5" s="203"/>
      <c r="EPK5" s="203"/>
      <c r="EPL5" s="203"/>
      <c r="EPM5" s="203"/>
      <c r="EPN5" s="203"/>
      <c r="EPO5" s="203"/>
      <c r="EPP5" s="203"/>
      <c r="EPQ5" s="203"/>
      <c r="EPR5" s="203"/>
      <c r="EPS5" s="203"/>
      <c r="EPT5" s="203"/>
      <c r="EPU5" s="203"/>
      <c r="EPV5" s="203"/>
      <c r="EPW5" s="203"/>
      <c r="EPX5" s="203"/>
      <c r="EPY5" s="203"/>
      <c r="EPZ5" s="203"/>
      <c r="EQA5" s="203"/>
      <c r="EQB5" s="203"/>
      <c r="EQC5" s="203"/>
      <c r="EQD5" s="203"/>
      <c r="EQE5" s="203"/>
      <c r="EQF5" s="203"/>
      <c r="EQG5" s="203"/>
      <c r="EQH5" s="203"/>
      <c r="EQI5" s="203"/>
      <c r="EQJ5" s="203"/>
      <c r="EQK5" s="203"/>
      <c r="EQL5" s="203"/>
      <c r="EQM5" s="203"/>
      <c r="EQN5" s="203"/>
      <c r="EQO5" s="203"/>
      <c r="EQP5" s="203"/>
      <c r="EQQ5" s="203"/>
      <c r="EQR5" s="203"/>
      <c r="EQS5" s="203"/>
      <c r="EQT5" s="203"/>
      <c r="EQU5" s="203"/>
      <c r="EQV5" s="203"/>
      <c r="EQW5" s="203"/>
      <c r="EQX5" s="203"/>
      <c r="EQY5" s="203"/>
      <c r="EQZ5" s="203"/>
      <c r="ERA5" s="203"/>
      <c r="ERB5" s="203"/>
      <c r="ERC5" s="203"/>
      <c r="ERD5" s="203"/>
      <c r="ERE5" s="203"/>
      <c r="ERF5" s="203"/>
      <c r="ERG5" s="203"/>
      <c r="ERH5" s="203"/>
      <c r="ERI5" s="203"/>
      <c r="ERJ5" s="203"/>
      <c r="ERK5" s="203"/>
      <c r="ERL5" s="203"/>
      <c r="ERM5" s="203"/>
      <c r="ERN5" s="203"/>
      <c r="ERO5" s="203"/>
      <c r="ERP5" s="203"/>
      <c r="ERQ5" s="203"/>
      <c r="ERR5" s="203"/>
      <c r="ERS5" s="203"/>
      <c r="ERT5" s="203"/>
      <c r="ERU5" s="203"/>
      <c r="ERV5" s="203"/>
      <c r="ERW5" s="203"/>
      <c r="ERX5" s="203"/>
      <c r="ERY5" s="203"/>
      <c r="ERZ5" s="203"/>
      <c r="ESA5" s="203"/>
      <c r="ESB5" s="203"/>
      <c r="ESC5" s="203"/>
      <c r="ESD5" s="203"/>
      <c r="ESE5" s="203"/>
      <c r="ESF5" s="203"/>
      <c r="ESG5" s="203"/>
      <c r="ESH5" s="203"/>
      <c r="ESI5" s="203"/>
      <c r="ESJ5" s="203"/>
      <c r="ESK5" s="203"/>
      <c r="ESL5" s="203"/>
      <c r="ESM5" s="203"/>
      <c r="ESN5" s="203"/>
      <c r="ESO5" s="203"/>
      <c r="ESP5" s="203"/>
      <c r="ESQ5" s="203"/>
      <c r="ESR5" s="203"/>
      <c r="ESS5" s="203"/>
      <c r="EST5" s="203"/>
      <c r="ESU5" s="203"/>
      <c r="ESV5" s="203"/>
      <c r="ESW5" s="203"/>
      <c r="ESX5" s="203"/>
      <c r="ESY5" s="203"/>
      <c r="ESZ5" s="203"/>
      <c r="ETA5" s="203"/>
      <c r="ETB5" s="203"/>
      <c r="ETC5" s="203"/>
      <c r="ETD5" s="203"/>
      <c r="ETE5" s="203"/>
      <c r="ETF5" s="203"/>
      <c r="ETG5" s="203"/>
      <c r="ETH5" s="203"/>
      <c r="ETI5" s="203"/>
      <c r="ETJ5" s="203"/>
      <c r="ETK5" s="203"/>
      <c r="ETL5" s="203"/>
      <c r="ETM5" s="203"/>
      <c r="ETN5" s="203"/>
      <c r="ETO5" s="203"/>
      <c r="ETP5" s="203"/>
      <c r="ETQ5" s="203"/>
      <c r="ETR5" s="203"/>
      <c r="ETS5" s="203"/>
      <c r="ETT5" s="203"/>
      <c r="ETU5" s="203"/>
      <c r="ETV5" s="203"/>
      <c r="ETW5" s="203"/>
      <c r="ETX5" s="203"/>
      <c r="ETY5" s="203"/>
      <c r="ETZ5" s="203"/>
      <c r="EUA5" s="203"/>
      <c r="EUB5" s="203"/>
      <c r="EUC5" s="203"/>
      <c r="EUD5" s="203"/>
      <c r="EUE5" s="203"/>
      <c r="EUF5" s="203"/>
      <c r="EUG5" s="203"/>
      <c r="EUH5" s="203"/>
      <c r="EUI5" s="203"/>
      <c r="EUJ5" s="203"/>
      <c r="EUK5" s="203"/>
      <c r="EUL5" s="203"/>
      <c r="EUM5" s="203"/>
      <c r="EUN5" s="203"/>
      <c r="EUO5" s="203"/>
      <c r="EUP5" s="203"/>
      <c r="EUQ5" s="203"/>
      <c r="EUR5" s="203"/>
      <c r="EUS5" s="203"/>
      <c r="EUT5" s="203"/>
      <c r="EUU5" s="203"/>
      <c r="EUV5" s="203"/>
      <c r="EUW5" s="203"/>
      <c r="EUX5" s="203"/>
      <c r="EUY5" s="203"/>
      <c r="EUZ5" s="203"/>
      <c r="EVA5" s="203"/>
      <c r="EVB5" s="203"/>
      <c r="EVC5" s="203"/>
      <c r="EVD5" s="203"/>
      <c r="EVE5" s="203"/>
      <c r="EVF5" s="203"/>
      <c r="EVG5" s="203"/>
      <c r="EVH5" s="203"/>
      <c r="EVI5" s="203"/>
      <c r="EVJ5" s="203"/>
      <c r="EVK5" s="203"/>
      <c r="EVL5" s="203"/>
      <c r="EVM5" s="203"/>
      <c r="EVN5" s="203"/>
      <c r="EVO5" s="203"/>
      <c r="EVP5" s="203"/>
      <c r="EVQ5" s="203"/>
      <c r="EVR5" s="203"/>
      <c r="EVS5" s="203"/>
      <c r="EVT5" s="203"/>
      <c r="EVU5" s="203"/>
      <c r="EVV5" s="203"/>
      <c r="EVW5" s="203"/>
      <c r="EVX5" s="203"/>
      <c r="EVY5" s="203"/>
      <c r="EVZ5" s="203"/>
      <c r="EWA5" s="203"/>
      <c r="EWB5" s="203"/>
      <c r="EWC5" s="203"/>
      <c r="EWD5" s="203"/>
      <c r="EWE5" s="203"/>
      <c r="EWF5" s="203"/>
      <c r="EWG5" s="203"/>
      <c r="EWH5" s="203"/>
      <c r="EWI5" s="203"/>
      <c r="EWJ5" s="203"/>
      <c r="EWK5" s="203"/>
      <c r="EWL5" s="203"/>
      <c r="EWM5" s="203"/>
      <c r="EWN5" s="203"/>
      <c r="EWO5" s="203"/>
      <c r="EWP5" s="203"/>
      <c r="EWQ5" s="203"/>
      <c r="EWR5" s="203"/>
      <c r="EWS5" s="203"/>
      <c r="EWT5" s="203"/>
      <c r="EWU5" s="203"/>
      <c r="EWV5" s="203"/>
      <c r="EWW5" s="203"/>
      <c r="EWX5" s="203"/>
      <c r="EWY5" s="203"/>
      <c r="EWZ5" s="203"/>
      <c r="EXA5" s="203"/>
      <c r="EXB5" s="203"/>
      <c r="EXC5" s="203"/>
      <c r="EXD5" s="203"/>
      <c r="EXE5" s="203"/>
      <c r="EXF5" s="203"/>
      <c r="EXG5" s="203"/>
      <c r="EXH5" s="203"/>
      <c r="EXI5" s="203"/>
      <c r="EXJ5" s="203"/>
      <c r="EXK5" s="203"/>
      <c r="EXL5" s="203"/>
      <c r="EXM5" s="203"/>
      <c r="EXN5" s="203"/>
      <c r="EXO5" s="203"/>
      <c r="EXP5" s="203"/>
      <c r="EXQ5" s="203"/>
      <c r="EXR5" s="203"/>
      <c r="EXS5" s="203"/>
      <c r="EXT5" s="203"/>
      <c r="EXU5" s="203"/>
      <c r="EXV5" s="203"/>
      <c r="EXW5" s="203"/>
      <c r="EXX5" s="203"/>
      <c r="EXY5" s="203"/>
      <c r="EXZ5" s="203"/>
      <c r="EYA5" s="203"/>
      <c r="EYB5" s="203"/>
      <c r="EYC5" s="203"/>
      <c r="EYD5" s="203"/>
      <c r="EYE5" s="203"/>
      <c r="EYF5" s="203"/>
      <c r="EYG5" s="203"/>
      <c r="EYH5" s="203"/>
      <c r="EYI5" s="203"/>
      <c r="EYJ5" s="203"/>
      <c r="EYK5" s="203"/>
      <c r="EYL5" s="203"/>
      <c r="EYM5" s="203"/>
      <c r="EYN5" s="203"/>
      <c r="EYO5" s="203"/>
      <c r="EYP5" s="203"/>
      <c r="EYQ5" s="203"/>
      <c r="EYR5" s="203"/>
      <c r="EYS5" s="203"/>
      <c r="EYT5" s="203"/>
      <c r="EYU5" s="203"/>
      <c r="EYV5" s="203"/>
      <c r="EYW5" s="203"/>
      <c r="EYX5" s="203"/>
      <c r="EYY5" s="203"/>
      <c r="EYZ5" s="203"/>
      <c r="EZA5" s="203"/>
      <c r="EZB5" s="203"/>
      <c r="EZC5" s="203"/>
      <c r="EZD5" s="203"/>
      <c r="EZE5" s="203"/>
      <c r="EZF5" s="203"/>
      <c r="EZG5" s="203"/>
      <c r="EZH5" s="203"/>
      <c r="EZI5" s="203"/>
      <c r="EZJ5" s="203"/>
      <c r="EZK5" s="203"/>
      <c r="EZL5" s="203"/>
      <c r="EZM5" s="203"/>
      <c r="EZN5" s="203"/>
      <c r="EZO5" s="203"/>
      <c r="EZP5" s="203"/>
      <c r="EZQ5" s="203"/>
      <c r="EZR5" s="203"/>
      <c r="EZS5" s="203"/>
      <c r="EZT5" s="203"/>
      <c r="EZU5" s="203"/>
      <c r="EZV5" s="203"/>
      <c r="EZW5" s="203"/>
      <c r="EZX5" s="203"/>
      <c r="EZY5" s="203"/>
      <c r="EZZ5" s="203"/>
      <c r="FAA5" s="203"/>
      <c r="FAB5" s="203"/>
      <c r="FAC5" s="203"/>
      <c r="FAD5" s="203"/>
      <c r="FAE5" s="203"/>
      <c r="FAF5" s="203"/>
      <c r="FAG5" s="203"/>
      <c r="FAH5" s="203"/>
      <c r="FAI5" s="203"/>
      <c r="FAJ5" s="203"/>
      <c r="FAK5" s="203"/>
      <c r="FAL5" s="203"/>
      <c r="FAM5" s="203"/>
      <c r="FAN5" s="203"/>
      <c r="FAO5" s="203"/>
      <c r="FAP5" s="203"/>
      <c r="FAQ5" s="203"/>
      <c r="FAR5" s="203"/>
      <c r="FAS5" s="203"/>
      <c r="FAT5" s="203"/>
      <c r="FAU5" s="203"/>
      <c r="FAV5" s="203"/>
      <c r="FAW5" s="203"/>
      <c r="FAX5" s="203"/>
      <c r="FAY5" s="203"/>
      <c r="FAZ5" s="203"/>
      <c r="FBA5" s="203"/>
      <c r="FBB5" s="203"/>
      <c r="FBC5" s="203"/>
      <c r="FBD5" s="203"/>
      <c r="FBE5" s="203"/>
      <c r="FBF5" s="203"/>
      <c r="FBG5" s="203"/>
      <c r="FBH5" s="203"/>
      <c r="FBI5" s="203"/>
      <c r="FBJ5" s="203"/>
      <c r="FBK5" s="203"/>
      <c r="FBL5" s="203"/>
      <c r="FBM5" s="203"/>
      <c r="FBN5" s="203"/>
      <c r="FBO5" s="203"/>
      <c r="FBP5" s="203"/>
      <c r="FBQ5" s="203"/>
      <c r="FBR5" s="203"/>
      <c r="FBS5" s="203"/>
      <c r="FBT5" s="203"/>
      <c r="FBU5" s="203"/>
      <c r="FBV5" s="203"/>
      <c r="FBW5" s="203"/>
      <c r="FBX5" s="203"/>
      <c r="FBY5" s="203"/>
      <c r="FBZ5" s="203"/>
      <c r="FCA5" s="203"/>
      <c r="FCB5" s="203"/>
      <c r="FCC5" s="203"/>
      <c r="FCD5" s="203"/>
      <c r="FCE5" s="203"/>
      <c r="FCF5" s="203"/>
      <c r="FCG5" s="203"/>
      <c r="FCH5" s="203"/>
      <c r="FCI5" s="203"/>
      <c r="FCJ5" s="203"/>
      <c r="FCK5" s="203"/>
      <c r="FCL5" s="203"/>
      <c r="FCM5" s="203"/>
      <c r="FCN5" s="203"/>
      <c r="FCO5" s="203"/>
      <c r="FCP5" s="203"/>
      <c r="FCQ5" s="203"/>
      <c r="FCR5" s="203"/>
      <c r="FCS5" s="203"/>
      <c r="FCT5" s="203"/>
      <c r="FCU5" s="203"/>
      <c r="FCV5" s="203"/>
      <c r="FCW5" s="203"/>
      <c r="FCX5" s="203"/>
      <c r="FCY5" s="203"/>
      <c r="FCZ5" s="203"/>
      <c r="FDA5" s="203"/>
      <c r="FDB5" s="203"/>
      <c r="FDC5" s="203"/>
      <c r="FDD5" s="203"/>
      <c r="FDE5" s="203"/>
      <c r="FDF5" s="203"/>
      <c r="FDG5" s="203"/>
      <c r="FDH5" s="203"/>
      <c r="FDI5" s="203"/>
      <c r="FDJ5" s="203"/>
      <c r="FDK5" s="203"/>
      <c r="FDL5" s="203"/>
      <c r="FDM5" s="203"/>
      <c r="FDN5" s="203"/>
      <c r="FDO5" s="203"/>
      <c r="FDP5" s="203"/>
      <c r="FDQ5" s="203"/>
      <c r="FDR5" s="203"/>
      <c r="FDS5" s="203"/>
      <c r="FDT5" s="203"/>
      <c r="FDU5" s="203"/>
      <c r="FDV5" s="203"/>
      <c r="FDW5" s="203"/>
      <c r="FDX5" s="203"/>
      <c r="FDY5" s="203"/>
      <c r="FDZ5" s="203"/>
      <c r="FEA5" s="203"/>
      <c r="FEB5" s="203"/>
      <c r="FEC5" s="203"/>
      <c r="FED5" s="203"/>
      <c r="FEE5" s="203"/>
      <c r="FEF5" s="203"/>
      <c r="FEG5" s="203"/>
      <c r="FEH5" s="203"/>
      <c r="FEI5" s="203"/>
      <c r="FEJ5" s="203"/>
      <c r="FEK5" s="203"/>
      <c r="FEL5" s="203"/>
      <c r="FEM5" s="203"/>
      <c r="FEN5" s="203"/>
      <c r="FEO5" s="203"/>
      <c r="FEP5" s="203"/>
      <c r="FEQ5" s="203"/>
      <c r="FER5" s="203"/>
      <c r="FES5" s="203"/>
      <c r="FET5" s="203"/>
      <c r="FEU5" s="203"/>
      <c r="FEV5" s="203"/>
      <c r="FEW5" s="203"/>
      <c r="FEX5" s="203"/>
      <c r="FEY5" s="203"/>
      <c r="FEZ5" s="203"/>
      <c r="FFA5" s="203"/>
      <c r="FFB5" s="203"/>
      <c r="FFC5" s="203"/>
      <c r="FFD5" s="203"/>
      <c r="FFE5" s="203"/>
      <c r="FFF5" s="203"/>
      <c r="FFG5" s="203"/>
      <c r="FFH5" s="203"/>
      <c r="FFI5" s="203"/>
      <c r="FFJ5" s="203"/>
      <c r="FFK5" s="203"/>
      <c r="FFL5" s="203"/>
      <c r="FFM5" s="203"/>
      <c r="FFN5" s="203"/>
      <c r="FFO5" s="203"/>
      <c r="FFP5" s="203"/>
      <c r="FFQ5" s="203"/>
      <c r="FFR5" s="203"/>
      <c r="FFS5" s="203"/>
      <c r="FFT5" s="203"/>
      <c r="FFU5" s="203"/>
      <c r="FFV5" s="203"/>
      <c r="FFW5" s="203"/>
      <c r="FFX5" s="203"/>
      <c r="FFY5" s="203"/>
      <c r="FFZ5" s="203"/>
      <c r="FGA5" s="203"/>
      <c r="FGB5" s="203"/>
      <c r="FGC5" s="203"/>
      <c r="FGD5" s="203"/>
      <c r="FGE5" s="203"/>
      <c r="FGF5" s="203"/>
      <c r="FGG5" s="203"/>
      <c r="FGH5" s="203"/>
      <c r="FGI5" s="203"/>
      <c r="FGJ5" s="203"/>
      <c r="FGK5" s="203"/>
      <c r="FGL5" s="203"/>
      <c r="FGM5" s="203"/>
      <c r="FGN5" s="203"/>
      <c r="FGO5" s="203"/>
      <c r="FGP5" s="203"/>
      <c r="FGQ5" s="203"/>
      <c r="FGR5" s="203"/>
      <c r="FGS5" s="203"/>
      <c r="FGT5" s="203"/>
      <c r="FGU5" s="203"/>
      <c r="FGV5" s="203"/>
      <c r="FGW5" s="203"/>
      <c r="FGX5" s="203"/>
      <c r="FGY5" s="203"/>
      <c r="FGZ5" s="203"/>
      <c r="FHA5" s="203"/>
      <c r="FHB5" s="203"/>
      <c r="FHC5" s="203"/>
      <c r="FHD5" s="203"/>
      <c r="FHE5" s="203"/>
      <c r="FHF5" s="203"/>
      <c r="FHG5" s="203"/>
      <c r="FHH5" s="203"/>
      <c r="FHI5" s="203"/>
      <c r="FHJ5" s="203"/>
      <c r="FHK5" s="203"/>
      <c r="FHL5" s="203"/>
      <c r="FHM5" s="203"/>
      <c r="FHN5" s="203"/>
      <c r="FHO5" s="203"/>
      <c r="FHP5" s="203"/>
      <c r="FHQ5" s="203"/>
      <c r="FHR5" s="203"/>
      <c r="FHS5" s="203"/>
      <c r="FHT5" s="203"/>
      <c r="FHU5" s="203"/>
      <c r="FHV5" s="203"/>
      <c r="FHW5" s="203"/>
      <c r="FHX5" s="203"/>
      <c r="FHY5" s="203"/>
      <c r="FHZ5" s="203"/>
      <c r="FIA5" s="203"/>
      <c r="FIB5" s="203"/>
      <c r="FIC5" s="203"/>
      <c r="FID5" s="203"/>
      <c r="FIE5" s="203"/>
      <c r="FIF5" s="203"/>
      <c r="FIG5" s="203"/>
      <c r="FIH5" s="203"/>
      <c r="FII5" s="203"/>
      <c r="FIJ5" s="203"/>
      <c r="FIK5" s="203"/>
      <c r="FIL5" s="203"/>
      <c r="FIM5" s="203"/>
      <c r="FIN5" s="203"/>
      <c r="FIO5" s="203"/>
      <c r="FIP5" s="203"/>
      <c r="FIQ5" s="203"/>
      <c r="FIR5" s="203"/>
      <c r="FIS5" s="203"/>
      <c r="FIT5" s="203"/>
      <c r="FIU5" s="203"/>
      <c r="FIV5" s="203"/>
      <c r="FIW5" s="203"/>
      <c r="FIX5" s="203"/>
      <c r="FIY5" s="203"/>
      <c r="FIZ5" s="203"/>
      <c r="FJA5" s="203"/>
      <c r="FJB5" s="203"/>
      <c r="FJC5" s="203"/>
      <c r="FJD5" s="203"/>
      <c r="FJE5" s="203"/>
      <c r="FJF5" s="203"/>
      <c r="FJG5" s="203"/>
      <c r="FJH5" s="203"/>
      <c r="FJI5" s="203"/>
      <c r="FJJ5" s="203"/>
      <c r="FJK5" s="203"/>
      <c r="FJL5" s="203"/>
      <c r="FJM5" s="203"/>
      <c r="FJN5" s="203"/>
      <c r="FJO5" s="203"/>
      <c r="FJP5" s="203"/>
      <c r="FJQ5" s="203"/>
      <c r="FJR5" s="203"/>
      <c r="FJS5" s="203"/>
      <c r="FJT5" s="203"/>
      <c r="FJU5" s="203"/>
      <c r="FJV5" s="203"/>
      <c r="FJW5" s="203"/>
      <c r="FJX5" s="203"/>
      <c r="FJY5" s="203"/>
      <c r="FJZ5" s="203"/>
      <c r="FKA5" s="203"/>
      <c r="FKB5" s="203"/>
      <c r="FKC5" s="203"/>
      <c r="FKD5" s="203"/>
      <c r="FKE5" s="203"/>
      <c r="FKF5" s="203"/>
      <c r="FKG5" s="203"/>
      <c r="FKH5" s="203"/>
      <c r="FKI5" s="203"/>
      <c r="FKJ5" s="203"/>
      <c r="FKK5" s="203"/>
      <c r="FKL5" s="203"/>
      <c r="FKM5" s="203"/>
      <c r="FKN5" s="203"/>
      <c r="FKO5" s="203"/>
      <c r="FKP5" s="203"/>
      <c r="FKQ5" s="203"/>
      <c r="FKR5" s="203"/>
      <c r="FKS5" s="203"/>
      <c r="FKT5" s="203"/>
      <c r="FKU5" s="203"/>
      <c r="FKV5" s="203"/>
      <c r="FKW5" s="203"/>
      <c r="FKX5" s="203"/>
      <c r="FKY5" s="203"/>
      <c r="FKZ5" s="203"/>
      <c r="FLA5" s="203"/>
      <c r="FLB5" s="203"/>
      <c r="FLC5" s="203"/>
      <c r="FLD5" s="203"/>
      <c r="FLE5" s="203"/>
      <c r="FLF5" s="203"/>
      <c r="FLG5" s="203"/>
      <c r="FLH5" s="203"/>
      <c r="FLI5" s="203"/>
      <c r="FLJ5" s="203"/>
      <c r="FLK5" s="203"/>
      <c r="FLL5" s="203"/>
      <c r="FLM5" s="203"/>
      <c r="FLN5" s="203"/>
      <c r="FLO5" s="203"/>
      <c r="FLP5" s="203"/>
      <c r="FLQ5" s="203"/>
      <c r="FLR5" s="203"/>
      <c r="FLS5" s="203"/>
      <c r="FLT5" s="203"/>
      <c r="FLU5" s="203"/>
      <c r="FLV5" s="203"/>
      <c r="FLW5" s="203"/>
      <c r="FLX5" s="203"/>
      <c r="FLY5" s="203"/>
      <c r="FLZ5" s="203"/>
      <c r="FMA5" s="203"/>
      <c r="FMB5" s="203"/>
      <c r="FMC5" s="203"/>
      <c r="FMD5" s="203"/>
      <c r="FME5" s="203"/>
      <c r="FMF5" s="203"/>
      <c r="FMG5" s="203"/>
      <c r="FMH5" s="203"/>
      <c r="FMI5" s="203"/>
      <c r="FMJ5" s="203"/>
      <c r="FMK5" s="203"/>
      <c r="FML5" s="203"/>
      <c r="FMM5" s="203"/>
      <c r="FMN5" s="203"/>
      <c r="FMO5" s="203"/>
      <c r="FMP5" s="203"/>
      <c r="FMQ5" s="203"/>
      <c r="FMR5" s="203"/>
      <c r="FMS5" s="203"/>
      <c r="FMT5" s="203"/>
      <c r="FMU5" s="203"/>
      <c r="FMV5" s="203"/>
      <c r="FMW5" s="203"/>
      <c r="FMX5" s="203"/>
      <c r="FMY5" s="203"/>
      <c r="FMZ5" s="203"/>
      <c r="FNA5" s="203"/>
      <c r="FNB5" s="203"/>
      <c r="FNC5" s="203"/>
      <c r="FND5" s="203"/>
      <c r="FNE5" s="203"/>
      <c r="FNF5" s="203"/>
      <c r="FNG5" s="203"/>
      <c r="FNH5" s="203"/>
      <c r="FNI5" s="203"/>
      <c r="FNJ5" s="203"/>
      <c r="FNK5" s="203"/>
      <c r="FNL5" s="203"/>
      <c r="FNM5" s="203"/>
      <c r="FNN5" s="203"/>
      <c r="FNO5" s="203"/>
      <c r="FNP5" s="203"/>
      <c r="FNQ5" s="203"/>
      <c r="FNR5" s="203"/>
      <c r="FNS5" s="203"/>
      <c r="FNT5" s="203"/>
      <c r="FNU5" s="203"/>
      <c r="FNV5" s="203"/>
      <c r="FNW5" s="203"/>
      <c r="FNX5" s="203"/>
      <c r="FNY5" s="203"/>
      <c r="FNZ5" s="203"/>
      <c r="FOA5" s="203"/>
      <c r="FOB5" s="203"/>
      <c r="FOC5" s="203"/>
      <c r="FOD5" s="203"/>
      <c r="FOE5" s="203"/>
      <c r="FOF5" s="203"/>
      <c r="FOG5" s="203"/>
      <c r="FOH5" s="203"/>
      <c r="FOI5" s="203"/>
      <c r="FOJ5" s="203"/>
      <c r="FOK5" s="203"/>
      <c r="FOL5" s="203"/>
      <c r="FOM5" s="203"/>
      <c r="FON5" s="203"/>
      <c r="FOO5" s="203"/>
      <c r="FOP5" s="203"/>
      <c r="FOQ5" s="203"/>
      <c r="FOR5" s="203"/>
      <c r="FOS5" s="203"/>
      <c r="FOT5" s="203"/>
      <c r="FOU5" s="203"/>
      <c r="FOV5" s="203"/>
      <c r="FOW5" s="203"/>
      <c r="FOX5" s="203"/>
      <c r="FOY5" s="203"/>
      <c r="FOZ5" s="203"/>
      <c r="FPA5" s="203"/>
      <c r="FPB5" s="203"/>
      <c r="FPC5" s="203"/>
      <c r="FPD5" s="203"/>
      <c r="FPE5" s="203"/>
      <c r="FPF5" s="203"/>
      <c r="FPG5" s="203"/>
      <c r="FPH5" s="203"/>
      <c r="FPI5" s="203"/>
      <c r="FPJ5" s="203"/>
      <c r="FPK5" s="203"/>
      <c r="FPL5" s="203"/>
      <c r="FPM5" s="203"/>
      <c r="FPN5" s="203"/>
      <c r="FPO5" s="203"/>
      <c r="FPP5" s="203"/>
      <c r="FPQ5" s="203"/>
      <c r="FPR5" s="203"/>
      <c r="FPS5" s="203"/>
      <c r="FPT5" s="203"/>
      <c r="FPU5" s="203"/>
      <c r="FPV5" s="203"/>
      <c r="FPW5" s="203"/>
      <c r="FPX5" s="203"/>
      <c r="FPY5" s="203"/>
      <c r="FPZ5" s="203"/>
      <c r="FQA5" s="203"/>
      <c r="FQB5" s="203"/>
      <c r="FQC5" s="203"/>
      <c r="FQD5" s="203"/>
      <c r="FQE5" s="203"/>
      <c r="FQF5" s="203"/>
      <c r="FQG5" s="203"/>
      <c r="FQH5" s="203"/>
      <c r="FQI5" s="203"/>
      <c r="FQJ5" s="203"/>
      <c r="FQK5" s="203"/>
      <c r="FQL5" s="203"/>
      <c r="FQM5" s="203"/>
      <c r="FQN5" s="203"/>
      <c r="FQO5" s="203"/>
      <c r="FQP5" s="203"/>
      <c r="FQQ5" s="203"/>
      <c r="FQR5" s="203"/>
      <c r="FQS5" s="203"/>
      <c r="FQT5" s="203"/>
      <c r="FQU5" s="203"/>
      <c r="FQV5" s="203"/>
      <c r="FQW5" s="203"/>
      <c r="FQX5" s="203"/>
      <c r="FQY5" s="203"/>
      <c r="FQZ5" s="203"/>
      <c r="FRA5" s="203"/>
      <c r="FRB5" s="203"/>
      <c r="FRC5" s="203"/>
      <c r="FRD5" s="203"/>
      <c r="FRE5" s="203"/>
      <c r="FRF5" s="203"/>
      <c r="FRG5" s="203"/>
      <c r="FRH5" s="203"/>
      <c r="FRI5" s="203"/>
      <c r="FRJ5" s="203"/>
      <c r="FRK5" s="203"/>
      <c r="FRL5" s="203"/>
      <c r="FRM5" s="203"/>
      <c r="FRN5" s="203"/>
      <c r="FRO5" s="203"/>
      <c r="FRP5" s="203"/>
      <c r="FRQ5" s="203"/>
      <c r="FRR5" s="203"/>
      <c r="FRS5" s="203"/>
      <c r="FRT5" s="203"/>
      <c r="FRU5" s="203"/>
      <c r="FRV5" s="203"/>
      <c r="FRW5" s="203"/>
      <c r="FRX5" s="203"/>
      <c r="FRY5" s="203"/>
      <c r="FRZ5" s="203"/>
      <c r="FSA5" s="203"/>
      <c r="FSB5" s="203"/>
      <c r="FSC5" s="203"/>
      <c r="FSD5" s="203"/>
      <c r="FSE5" s="203"/>
      <c r="FSF5" s="203"/>
      <c r="FSG5" s="203"/>
      <c r="FSH5" s="203"/>
      <c r="FSI5" s="203"/>
      <c r="FSJ5" s="203"/>
      <c r="FSK5" s="203"/>
      <c r="FSL5" s="203"/>
      <c r="FSM5" s="203"/>
      <c r="FSN5" s="203"/>
      <c r="FSO5" s="203"/>
      <c r="FSP5" s="203"/>
      <c r="FSQ5" s="203"/>
      <c r="FSR5" s="203"/>
      <c r="FSS5" s="203"/>
      <c r="FST5" s="203"/>
      <c r="FSU5" s="203"/>
      <c r="FSV5" s="203"/>
      <c r="FSW5" s="203"/>
      <c r="FSX5" s="203"/>
      <c r="FSY5" s="203"/>
      <c r="FSZ5" s="203"/>
      <c r="FTA5" s="203"/>
      <c r="FTB5" s="203"/>
      <c r="FTC5" s="203"/>
      <c r="FTD5" s="203"/>
      <c r="FTE5" s="203"/>
      <c r="FTF5" s="203"/>
      <c r="FTG5" s="203"/>
      <c r="FTH5" s="203"/>
      <c r="FTI5" s="203"/>
      <c r="FTJ5" s="203"/>
      <c r="FTK5" s="203"/>
      <c r="FTL5" s="203"/>
      <c r="FTM5" s="203"/>
      <c r="FTN5" s="203"/>
      <c r="FTO5" s="203"/>
      <c r="FTP5" s="203"/>
      <c r="FTQ5" s="203"/>
      <c r="FTR5" s="203"/>
      <c r="FTS5" s="203"/>
      <c r="FTT5" s="203"/>
      <c r="FTU5" s="203"/>
      <c r="FTV5" s="203"/>
      <c r="FTW5" s="203"/>
      <c r="FTX5" s="203"/>
      <c r="FTY5" s="203"/>
      <c r="FTZ5" s="203"/>
      <c r="FUA5" s="203"/>
      <c r="FUB5" s="203"/>
      <c r="FUC5" s="203"/>
      <c r="FUD5" s="203"/>
      <c r="FUE5" s="203"/>
      <c r="FUF5" s="203"/>
      <c r="FUG5" s="203"/>
      <c r="FUH5" s="203"/>
      <c r="FUI5" s="203"/>
      <c r="FUJ5" s="203"/>
      <c r="FUK5" s="203"/>
      <c r="FUL5" s="203"/>
      <c r="FUM5" s="203"/>
      <c r="FUN5" s="203"/>
      <c r="FUO5" s="203"/>
      <c r="FUP5" s="203"/>
      <c r="FUQ5" s="203"/>
      <c r="FUR5" s="203"/>
      <c r="FUS5" s="203"/>
      <c r="FUT5" s="203"/>
      <c r="FUU5" s="203"/>
      <c r="FUV5" s="203"/>
      <c r="FUW5" s="203"/>
      <c r="FUX5" s="203"/>
      <c r="FUY5" s="203"/>
      <c r="FUZ5" s="203"/>
      <c r="FVA5" s="203"/>
      <c r="FVB5" s="203"/>
      <c r="FVC5" s="203"/>
      <c r="FVD5" s="203"/>
      <c r="FVE5" s="203"/>
      <c r="FVF5" s="203"/>
      <c r="FVG5" s="203"/>
      <c r="FVH5" s="203"/>
      <c r="FVI5" s="203"/>
      <c r="FVJ5" s="203"/>
      <c r="FVK5" s="203"/>
      <c r="FVL5" s="203"/>
      <c r="FVM5" s="203"/>
      <c r="FVN5" s="203"/>
      <c r="FVO5" s="203"/>
      <c r="FVP5" s="203"/>
      <c r="FVQ5" s="203"/>
      <c r="FVR5" s="203"/>
      <c r="FVS5" s="203"/>
      <c r="FVT5" s="203"/>
      <c r="FVU5" s="203"/>
      <c r="FVV5" s="203"/>
      <c r="FVW5" s="203"/>
      <c r="FVX5" s="203"/>
      <c r="FVY5" s="203"/>
      <c r="FVZ5" s="203"/>
      <c r="FWA5" s="203"/>
      <c r="FWB5" s="203"/>
      <c r="FWC5" s="203"/>
      <c r="FWD5" s="203"/>
      <c r="FWE5" s="203"/>
      <c r="FWF5" s="203"/>
      <c r="FWG5" s="203"/>
      <c r="FWH5" s="203"/>
      <c r="FWI5" s="203"/>
      <c r="FWJ5" s="203"/>
      <c r="FWK5" s="203"/>
      <c r="FWL5" s="203"/>
      <c r="FWM5" s="203"/>
      <c r="FWN5" s="203"/>
      <c r="FWO5" s="203"/>
      <c r="FWP5" s="203"/>
      <c r="FWQ5" s="203"/>
      <c r="FWR5" s="203"/>
      <c r="FWS5" s="203"/>
      <c r="FWT5" s="203"/>
      <c r="FWU5" s="203"/>
      <c r="FWV5" s="203"/>
      <c r="FWW5" s="203"/>
      <c r="FWX5" s="203"/>
      <c r="FWY5" s="203"/>
      <c r="FWZ5" s="203"/>
      <c r="FXA5" s="203"/>
      <c r="FXB5" s="203"/>
      <c r="FXC5" s="203"/>
      <c r="FXD5" s="203"/>
      <c r="FXE5" s="203"/>
      <c r="FXF5" s="203"/>
      <c r="FXG5" s="203"/>
      <c r="FXH5" s="203"/>
      <c r="FXI5" s="203"/>
      <c r="FXJ5" s="203"/>
      <c r="FXK5" s="203"/>
      <c r="FXL5" s="203"/>
      <c r="FXM5" s="203"/>
      <c r="FXN5" s="203"/>
      <c r="FXO5" s="203"/>
      <c r="FXP5" s="203"/>
      <c r="FXQ5" s="203"/>
      <c r="FXR5" s="203"/>
      <c r="FXS5" s="203"/>
      <c r="FXT5" s="203"/>
      <c r="FXU5" s="203"/>
      <c r="FXV5" s="203"/>
      <c r="FXW5" s="203"/>
      <c r="FXX5" s="203"/>
      <c r="FXY5" s="203"/>
      <c r="FXZ5" s="203"/>
      <c r="FYA5" s="203"/>
      <c r="FYB5" s="203"/>
      <c r="FYC5" s="203"/>
      <c r="FYD5" s="203"/>
      <c r="FYE5" s="203"/>
      <c r="FYF5" s="203"/>
      <c r="FYG5" s="203"/>
      <c r="FYH5" s="203"/>
      <c r="FYI5" s="203"/>
      <c r="FYJ5" s="203"/>
      <c r="FYK5" s="203"/>
      <c r="FYL5" s="203"/>
      <c r="FYM5" s="203"/>
      <c r="FYN5" s="203"/>
      <c r="FYO5" s="203"/>
      <c r="FYP5" s="203"/>
      <c r="FYQ5" s="203"/>
      <c r="FYR5" s="203"/>
      <c r="FYS5" s="203"/>
      <c r="FYT5" s="203"/>
      <c r="FYU5" s="203"/>
      <c r="FYV5" s="203"/>
      <c r="FYW5" s="203"/>
      <c r="FYX5" s="203"/>
      <c r="FYY5" s="203"/>
      <c r="FYZ5" s="203"/>
      <c r="FZA5" s="203"/>
      <c r="FZB5" s="203"/>
      <c r="FZC5" s="203"/>
      <c r="FZD5" s="203"/>
      <c r="FZE5" s="203"/>
      <c r="FZF5" s="203"/>
      <c r="FZG5" s="203"/>
      <c r="FZH5" s="203"/>
      <c r="FZI5" s="203"/>
      <c r="FZJ5" s="203"/>
      <c r="FZK5" s="203"/>
      <c r="FZL5" s="203"/>
      <c r="FZM5" s="203"/>
      <c r="FZN5" s="203"/>
      <c r="FZO5" s="203"/>
      <c r="FZP5" s="203"/>
      <c r="FZQ5" s="203"/>
      <c r="FZR5" s="203"/>
      <c r="FZS5" s="203"/>
      <c r="FZT5" s="203"/>
      <c r="FZU5" s="203"/>
      <c r="FZV5" s="203"/>
      <c r="FZW5" s="203"/>
      <c r="FZX5" s="203"/>
      <c r="FZY5" s="203"/>
      <c r="FZZ5" s="203"/>
      <c r="GAA5" s="203"/>
      <c r="GAB5" s="203"/>
      <c r="GAC5" s="203"/>
      <c r="GAD5" s="203"/>
      <c r="GAE5" s="203"/>
      <c r="GAF5" s="203"/>
      <c r="GAG5" s="203"/>
      <c r="GAH5" s="203"/>
      <c r="GAI5" s="203"/>
      <c r="GAJ5" s="203"/>
      <c r="GAK5" s="203"/>
      <c r="GAL5" s="203"/>
      <c r="GAM5" s="203"/>
      <c r="GAN5" s="203"/>
      <c r="GAO5" s="203"/>
      <c r="GAP5" s="203"/>
      <c r="GAQ5" s="203"/>
      <c r="GAR5" s="203"/>
      <c r="GAS5" s="203"/>
      <c r="GAT5" s="203"/>
      <c r="GAU5" s="203"/>
      <c r="GAV5" s="203"/>
      <c r="GAW5" s="203"/>
      <c r="GAX5" s="203"/>
      <c r="GAY5" s="203"/>
      <c r="GAZ5" s="203"/>
      <c r="GBA5" s="203"/>
      <c r="GBB5" s="203"/>
      <c r="GBC5" s="203"/>
      <c r="GBD5" s="203"/>
      <c r="GBE5" s="203"/>
      <c r="GBF5" s="203"/>
      <c r="GBG5" s="203"/>
      <c r="GBH5" s="203"/>
      <c r="GBI5" s="203"/>
      <c r="GBJ5" s="203"/>
      <c r="GBK5" s="203"/>
      <c r="GBL5" s="203"/>
      <c r="GBM5" s="203"/>
      <c r="GBN5" s="203"/>
      <c r="GBO5" s="203"/>
      <c r="GBP5" s="203"/>
      <c r="GBQ5" s="203"/>
      <c r="GBR5" s="203"/>
      <c r="GBS5" s="203"/>
      <c r="GBT5" s="203"/>
      <c r="GBU5" s="203"/>
      <c r="GBV5" s="203"/>
      <c r="GBW5" s="203"/>
      <c r="GBX5" s="203"/>
      <c r="GBY5" s="203"/>
      <c r="GBZ5" s="203"/>
      <c r="GCA5" s="203"/>
      <c r="GCB5" s="203"/>
      <c r="GCC5" s="203"/>
      <c r="GCD5" s="203"/>
      <c r="GCE5" s="203"/>
      <c r="GCF5" s="203"/>
      <c r="GCG5" s="203"/>
      <c r="GCH5" s="203"/>
      <c r="GCI5" s="203"/>
      <c r="GCJ5" s="203"/>
      <c r="GCK5" s="203"/>
      <c r="GCL5" s="203"/>
      <c r="GCM5" s="203"/>
      <c r="GCN5" s="203"/>
      <c r="GCO5" s="203"/>
      <c r="GCP5" s="203"/>
      <c r="GCQ5" s="203"/>
      <c r="GCR5" s="203"/>
      <c r="GCS5" s="203"/>
      <c r="GCT5" s="203"/>
      <c r="GCU5" s="203"/>
      <c r="GCV5" s="203"/>
      <c r="GCW5" s="203"/>
      <c r="GCX5" s="203"/>
      <c r="GCY5" s="203"/>
      <c r="GCZ5" s="203"/>
      <c r="GDA5" s="203"/>
      <c r="GDB5" s="203"/>
      <c r="GDC5" s="203"/>
      <c r="GDD5" s="203"/>
      <c r="GDE5" s="203"/>
      <c r="GDF5" s="203"/>
      <c r="GDG5" s="203"/>
      <c r="GDH5" s="203"/>
      <c r="GDI5" s="203"/>
      <c r="GDJ5" s="203"/>
      <c r="GDK5" s="203"/>
      <c r="GDL5" s="203"/>
      <c r="GDM5" s="203"/>
      <c r="GDN5" s="203"/>
      <c r="GDO5" s="203"/>
      <c r="GDP5" s="203"/>
      <c r="GDQ5" s="203"/>
      <c r="GDR5" s="203"/>
      <c r="GDS5" s="203"/>
      <c r="GDT5" s="203"/>
      <c r="GDU5" s="203"/>
      <c r="GDV5" s="203"/>
      <c r="GDW5" s="203"/>
      <c r="GDX5" s="203"/>
      <c r="GDY5" s="203"/>
      <c r="GDZ5" s="203"/>
      <c r="GEA5" s="203"/>
      <c r="GEB5" s="203"/>
      <c r="GEC5" s="203"/>
      <c r="GED5" s="203"/>
      <c r="GEE5" s="203"/>
      <c r="GEF5" s="203"/>
      <c r="GEG5" s="203"/>
      <c r="GEH5" s="203"/>
      <c r="GEI5" s="203"/>
      <c r="GEJ5" s="203"/>
      <c r="GEK5" s="203"/>
      <c r="GEL5" s="203"/>
      <c r="GEM5" s="203"/>
      <c r="GEN5" s="203"/>
      <c r="GEO5" s="203"/>
      <c r="GEP5" s="203"/>
      <c r="GEQ5" s="203"/>
      <c r="GER5" s="203"/>
      <c r="GES5" s="203"/>
      <c r="GET5" s="203"/>
      <c r="GEU5" s="203"/>
      <c r="GEV5" s="203"/>
      <c r="GEW5" s="203"/>
      <c r="GEX5" s="203"/>
      <c r="GEY5" s="203"/>
      <c r="GEZ5" s="203"/>
      <c r="GFA5" s="203"/>
      <c r="GFB5" s="203"/>
      <c r="GFC5" s="203"/>
      <c r="GFD5" s="203"/>
      <c r="GFE5" s="203"/>
      <c r="GFF5" s="203"/>
      <c r="GFG5" s="203"/>
      <c r="GFH5" s="203"/>
      <c r="GFI5" s="203"/>
      <c r="GFJ5" s="203"/>
      <c r="GFK5" s="203"/>
      <c r="GFL5" s="203"/>
      <c r="GFM5" s="203"/>
      <c r="GFN5" s="203"/>
      <c r="GFO5" s="203"/>
      <c r="GFP5" s="203"/>
      <c r="GFQ5" s="203"/>
      <c r="GFR5" s="203"/>
      <c r="GFS5" s="203"/>
      <c r="GFT5" s="203"/>
      <c r="GFU5" s="203"/>
      <c r="GFV5" s="203"/>
      <c r="GFW5" s="203"/>
      <c r="GFX5" s="203"/>
      <c r="GFY5" s="203"/>
      <c r="GFZ5" s="203"/>
      <c r="GGA5" s="203"/>
      <c r="GGB5" s="203"/>
      <c r="GGC5" s="203"/>
      <c r="GGD5" s="203"/>
      <c r="GGE5" s="203"/>
      <c r="GGF5" s="203"/>
      <c r="GGG5" s="203"/>
      <c r="GGH5" s="203"/>
      <c r="GGI5" s="203"/>
      <c r="GGJ5" s="203"/>
      <c r="GGK5" s="203"/>
      <c r="GGL5" s="203"/>
      <c r="GGM5" s="203"/>
      <c r="GGN5" s="203"/>
      <c r="GGO5" s="203"/>
      <c r="GGP5" s="203"/>
      <c r="GGQ5" s="203"/>
      <c r="GGR5" s="203"/>
      <c r="GGS5" s="203"/>
      <c r="GGT5" s="203"/>
      <c r="GGU5" s="203"/>
      <c r="GGV5" s="203"/>
      <c r="GGW5" s="203"/>
      <c r="GGX5" s="203"/>
      <c r="GGY5" s="203"/>
      <c r="GGZ5" s="203"/>
      <c r="GHA5" s="203"/>
      <c r="GHB5" s="203"/>
      <c r="GHC5" s="203"/>
      <c r="GHD5" s="203"/>
      <c r="GHE5" s="203"/>
      <c r="GHF5" s="203"/>
      <c r="GHG5" s="203"/>
      <c r="GHH5" s="203"/>
      <c r="GHI5" s="203"/>
      <c r="GHJ5" s="203"/>
      <c r="GHK5" s="203"/>
      <c r="GHL5" s="203"/>
      <c r="GHM5" s="203"/>
      <c r="GHN5" s="203"/>
      <c r="GHO5" s="203"/>
      <c r="GHP5" s="203"/>
      <c r="GHQ5" s="203"/>
      <c r="GHR5" s="203"/>
      <c r="GHS5" s="203"/>
      <c r="GHT5" s="203"/>
      <c r="GHU5" s="203"/>
      <c r="GHV5" s="203"/>
      <c r="GHW5" s="203"/>
      <c r="GHX5" s="203"/>
      <c r="GHY5" s="203"/>
      <c r="GHZ5" s="203"/>
      <c r="GIA5" s="203"/>
      <c r="GIB5" s="203"/>
      <c r="GIC5" s="203"/>
      <c r="GID5" s="203"/>
      <c r="GIE5" s="203"/>
      <c r="GIF5" s="203"/>
      <c r="GIG5" s="203"/>
      <c r="GIH5" s="203"/>
      <c r="GII5" s="203"/>
      <c r="GIJ5" s="203"/>
      <c r="GIK5" s="203"/>
      <c r="GIL5" s="203"/>
      <c r="GIM5" s="203"/>
      <c r="GIN5" s="203"/>
      <c r="GIO5" s="203"/>
      <c r="GIP5" s="203"/>
      <c r="GIQ5" s="203"/>
      <c r="GIR5" s="203"/>
      <c r="GIS5" s="203"/>
      <c r="GIT5" s="203"/>
      <c r="GIU5" s="203"/>
      <c r="GIV5" s="203"/>
      <c r="GIW5" s="203"/>
      <c r="GIX5" s="203"/>
      <c r="GIY5" s="203"/>
      <c r="GIZ5" s="203"/>
      <c r="GJA5" s="203"/>
      <c r="GJB5" s="203"/>
      <c r="GJC5" s="203"/>
      <c r="GJD5" s="203"/>
      <c r="GJE5" s="203"/>
      <c r="GJF5" s="203"/>
      <c r="GJG5" s="203"/>
      <c r="GJH5" s="203"/>
      <c r="GJI5" s="203"/>
      <c r="GJJ5" s="203"/>
      <c r="GJK5" s="203"/>
      <c r="GJL5" s="203"/>
      <c r="GJM5" s="203"/>
      <c r="GJN5" s="203"/>
      <c r="GJO5" s="203"/>
      <c r="GJP5" s="203"/>
      <c r="GJQ5" s="203"/>
      <c r="GJR5" s="203"/>
      <c r="GJS5" s="203"/>
      <c r="GJT5" s="203"/>
      <c r="GJU5" s="203"/>
      <c r="GJV5" s="203"/>
      <c r="GJW5" s="203"/>
      <c r="GJX5" s="203"/>
      <c r="GJY5" s="203"/>
      <c r="GJZ5" s="203"/>
      <c r="GKA5" s="203"/>
      <c r="GKB5" s="203"/>
      <c r="GKC5" s="203"/>
      <c r="GKD5" s="203"/>
      <c r="GKE5" s="203"/>
      <c r="GKF5" s="203"/>
      <c r="GKG5" s="203"/>
      <c r="GKH5" s="203"/>
      <c r="GKI5" s="203"/>
      <c r="GKJ5" s="203"/>
      <c r="GKK5" s="203"/>
      <c r="GKL5" s="203"/>
      <c r="GKM5" s="203"/>
      <c r="GKN5" s="203"/>
      <c r="GKO5" s="203"/>
      <c r="GKP5" s="203"/>
      <c r="GKQ5" s="203"/>
      <c r="GKR5" s="203"/>
      <c r="GKS5" s="203"/>
      <c r="GKT5" s="203"/>
      <c r="GKU5" s="203"/>
      <c r="GKV5" s="203"/>
      <c r="GKW5" s="203"/>
      <c r="GKX5" s="203"/>
      <c r="GKY5" s="203"/>
      <c r="GKZ5" s="203"/>
      <c r="GLA5" s="203"/>
      <c r="GLB5" s="203"/>
      <c r="GLC5" s="203"/>
      <c r="GLD5" s="203"/>
      <c r="GLE5" s="203"/>
      <c r="GLF5" s="203"/>
      <c r="GLG5" s="203"/>
      <c r="GLH5" s="203"/>
      <c r="GLI5" s="203"/>
      <c r="GLJ5" s="203"/>
      <c r="GLK5" s="203"/>
      <c r="GLL5" s="203"/>
      <c r="GLM5" s="203"/>
      <c r="GLN5" s="203"/>
      <c r="GLO5" s="203"/>
      <c r="GLP5" s="203"/>
      <c r="GLQ5" s="203"/>
      <c r="GLR5" s="203"/>
      <c r="GLS5" s="203"/>
      <c r="GLT5" s="203"/>
      <c r="GLU5" s="203"/>
      <c r="GLV5" s="203"/>
      <c r="GLW5" s="203"/>
      <c r="GLX5" s="203"/>
      <c r="GLY5" s="203"/>
      <c r="GLZ5" s="203"/>
      <c r="GMA5" s="203"/>
      <c r="GMB5" s="203"/>
      <c r="GMC5" s="203"/>
      <c r="GMD5" s="203"/>
      <c r="GME5" s="203"/>
      <c r="GMF5" s="203"/>
      <c r="GMG5" s="203"/>
      <c r="GMH5" s="203"/>
      <c r="GMI5" s="203"/>
      <c r="GMJ5" s="203"/>
      <c r="GMK5" s="203"/>
      <c r="GML5" s="203"/>
      <c r="GMM5" s="203"/>
      <c r="GMN5" s="203"/>
      <c r="GMO5" s="203"/>
      <c r="GMP5" s="203"/>
      <c r="GMQ5" s="203"/>
      <c r="GMR5" s="203"/>
      <c r="GMS5" s="203"/>
      <c r="GMT5" s="203"/>
      <c r="GMU5" s="203"/>
      <c r="GMV5" s="203"/>
      <c r="GMW5" s="203"/>
      <c r="GMX5" s="203"/>
      <c r="GMY5" s="203"/>
      <c r="GMZ5" s="203"/>
      <c r="GNA5" s="203"/>
      <c r="GNB5" s="203"/>
      <c r="GNC5" s="203"/>
      <c r="GND5" s="203"/>
      <c r="GNE5" s="203"/>
      <c r="GNF5" s="203"/>
      <c r="GNG5" s="203"/>
      <c r="GNH5" s="203"/>
      <c r="GNI5" s="203"/>
      <c r="GNJ5" s="203"/>
      <c r="GNK5" s="203"/>
      <c r="GNL5" s="203"/>
      <c r="GNM5" s="203"/>
      <c r="GNN5" s="203"/>
      <c r="GNO5" s="203"/>
      <c r="GNP5" s="203"/>
      <c r="GNQ5" s="203"/>
      <c r="GNR5" s="203"/>
      <c r="GNS5" s="203"/>
      <c r="GNT5" s="203"/>
      <c r="GNU5" s="203"/>
      <c r="GNV5" s="203"/>
      <c r="GNW5" s="203"/>
      <c r="GNX5" s="203"/>
      <c r="GNY5" s="203"/>
      <c r="GNZ5" s="203"/>
      <c r="GOA5" s="203"/>
      <c r="GOB5" s="203"/>
      <c r="GOC5" s="203"/>
      <c r="GOD5" s="203"/>
      <c r="GOE5" s="203"/>
      <c r="GOF5" s="203"/>
      <c r="GOG5" s="203"/>
      <c r="GOH5" s="203"/>
      <c r="GOI5" s="203"/>
      <c r="GOJ5" s="203"/>
      <c r="GOK5" s="203"/>
      <c r="GOL5" s="203"/>
      <c r="GOM5" s="203"/>
      <c r="GON5" s="203"/>
      <c r="GOO5" s="203"/>
      <c r="GOP5" s="203"/>
      <c r="GOQ5" s="203"/>
      <c r="GOR5" s="203"/>
      <c r="GOS5" s="203"/>
      <c r="GOT5" s="203"/>
      <c r="GOU5" s="203"/>
      <c r="GOV5" s="203"/>
      <c r="GOW5" s="203"/>
      <c r="GOX5" s="203"/>
      <c r="GOY5" s="203"/>
      <c r="GOZ5" s="203"/>
      <c r="GPA5" s="203"/>
      <c r="GPB5" s="203"/>
      <c r="GPC5" s="203"/>
      <c r="GPD5" s="203"/>
      <c r="GPE5" s="203"/>
      <c r="GPF5" s="203"/>
      <c r="GPG5" s="203"/>
      <c r="GPH5" s="203"/>
      <c r="GPI5" s="203"/>
      <c r="GPJ5" s="203"/>
      <c r="GPK5" s="203"/>
      <c r="GPL5" s="203"/>
      <c r="GPM5" s="203"/>
      <c r="GPN5" s="203"/>
      <c r="GPO5" s="203"/>
      <c r="GPP5" s="203"/>
      <c r="GPQ5" s="203"/>
      <c r="GPR5" s="203"/>
      <c r="GPS5" s="203"/>
      <c r="GPT5" s="203"/>
      <c r="GPU5" s="203"/>
      <c r="GPV5" s="203"/>
      <c r="GPW5" s="203"/>
      <c r="GPX5" s="203"/>
      <c r="GPY5" s="203"/>
      <c r="GPZ5" s="203"/>
      <c r="GQA5" s="203"/>
      <c r="GQB5" s="203"/>
      <c r="GQC5" s="203"/>
      <c r="GQD5" s="203"/>
      <c r="GQE5" s="203"/>
      <c r="GQF5" s="203"/>
      <c r="GQG5" s="203"/>
      <c r="GQH5" s="203"/>
      <c r="GQI5" s="203"/>
      <c r="GQJ5" s="203"/>
      <c r="GQK5" s="203"/>
      <c r="GQL5" s="203"/>
      <c r="GQM5" s="203"/>
      <c r="GQN5" s="203"/>
      <c r="GQO5" s="203"/>
      <c r="GQP5" s="203"/>
      <c r="GQQ5" s="203"/>
      <c r="GQR5" s="203"/>
      <c r="GQS5" s="203"/>
      <c r="GQT5" s="203"/>
      <c r="GQU5" s="203"/>
      <c r="GQV5" s="203"/>
      <c r="GQW5" s="203"/>
      <c r="GQX5" s="203"/>
      <c r="GQY5" s="203"/>
      <c r="GQZ5" s="203"/>
      <c r="GRA5" s="203"/>
      <c r="GRB5" s="203"/>
      <c r="GRC5" s="203"/>
      <c r="GRD5" s="203"/>
      <c r="GRE5" s="203"/>
      <c r="GRF5" s="203"/>
      <c r="GRG5" s="203"/>
      <c r="GRH5" s="203"/>
      <c r="GRI5" s="203"/>
      <c r="GRJ5" s="203"/>
      <c r="GRK5" s="203"/>
      <c r="GRL5" s="203"/>
      <c r="GRM5" s="203"/>
      <c r="GRN5" s="203"/>
      <c r="GRO5" s="203"/>
      <c r="GRP5" s="203"/>
      <c r="GRQ5" s="203"/>
      <c r="GRR5" s="203"/>
      <c r="GRS5" s="203"/>
      <c r="GRT5" s="203"/>
      <c r="GRU5" s="203"/>
      <c r="GRV5" s="203"/>
      <c r="GRW5" s="203"/>
      <c r="GRX5" s="203"/>
      <c r="GRY5" s="203"/>
      <c r="GRZ5" s="203"/>
      <c r="GSA5" s="203"/>
      <c r="GSB5" s="203"/>
      <c r="GSC5" s="203"/>
      <c r="GSD5" s="203"/>
      <c r="GSE5" s="203"/>
      <c r="GSF5" s="203"/>
      <c r="GSG5" s="203"/>
      <c r="GSH5" s="203"/>
      <c r="GSI5" s="203"/>
      <c r="GSJ5" s="203"/>
      <c r="GSK5" s="203"/>
      <c r="GSL5" s="203"/>
      <c r="GSM5" s="203"/>
      <c r="GSN5" s="203"/>
      <c r="GSO5" s="203"/>
      <c r="GSP5" s="203"/>
      <c r="GSQ5" s="203"/>
      <c r="GSR5" s="203"/>
      <c r="GSS5" s="203"/>
      <c r="GST5" s="203"/>
      <c r="GSU5" s="203"/>
      <c r="GSV5" s="203"/>
      <c r="GSW5" s="203"/>
      <c r="GSX5" s="203"/>
      <c r="GSY5" s="203"/>
      <c r="GSZ5" s="203"/>
      <c r="GTA5" s="203"/>
      <c r="GTB5" s="203"/>
      <c r="GTC5" s="203"/>
      <c r="GTD5" s="203"/>
      <c r="GTE5" s="203"/>
      <c r="GTF5" s="203"/>
      <c r="GTG5" s="203"/>
      <c r="GTH5" s="203"/>
      <c r="GTI5" s="203"/>
      <c r="GTJ5" s="203"/>
      <c r="GTK5" s="203"/>
      <c r="GTL5" s="203"/>
      <c r="GTM5" s="203"/>
      <c r="GTN5" s="203"/>
      <c r="GTO5" s="203"/>
      <c r="GTP5" s="203"/>
      <c r="GTQ5" s="203"/>
      <c r="GTR5" s="203"/>
      <c r="GTS5" s="203"/>
      <c r="GTT5" s="203"/>
      <c r="GTU5" s="203"/>
      <c r="GTV5" s="203"/>
      <c r="GTW5" s="203"/>
      <c r="GTX5" s="203"/>
      <c r="GTY5" s="203"/>
      <c r="GTZ5" s="203"/>
      <c r="GUA5" s="203"/>
      <c r="GUB5" s="203"/>
      <c r="GUC5" s="203"/>
      <c r="GUD5" s="203"/>
      <c r="GUE5" s="203"/>
      <c r="GUF5" s="203"/>
      <c r="GUG5" s="203"/>
      <c r="GUH5" s="203"/>
      <c r="GUI5" s="203"/>
      <c r="GUJ5" s="203"/>
      <c r="GUK5" s="203"/>
      <c r="GUL5" s="203"/>
      <c r="GUM5" s="203"/>
      <c r="GUN5" s="203"/>
      <c r="GUO5" s="203"/>
      <c r="GUP5" s="203"/>
      <c r="GUQ5" s="203"/>
      <c r="GUR5" s="203"/>
      <c r="GUS5" s="203"/>
      <c r="GUT5" s="203"/>
      <c r="GUU5" s="203"/>
      <c r="GUV5" s="203"/>
      <c r="GUW5" s="203"/>
      <c r="GUX5" s="203"/>
      <c r="GUY5" s="203"/>
      <c r="GUZ5" s="203"/>
      <c r="GVA5" s="203"/>
      <c r="GVB5" s="203"/>
      <c r="GVC5" s="203"/>
      <c r="GVD5" s="203"/>
      <c r="GVE5" s="203"/>
      <c r="GVF5" s="203"/>
      <c r="GVG5" s="203"/>
      <c r="GVH5" s="203"/>
      <c r="GVI5" s="203"/>
      <c r="GVJ5" s="203"/>
      <c r="GVK5" s="203"/>
      <c r="GVL5" s="203"/>
      <c r="GVM5" s="203"/>
      <c r="GVN5" s="203"/>
      <c r="GVO5" s="203"/>
      <c r="GVP5" s="203"/>
      <c r="GVQ5" s="203"/>
      <c r="GVR5" s="203"/>
      <c r="GVS5" s="203"/>
      <c r="GVT5" s="203"/>
      <c r="GVU5" s="203"/>
      <c r="GVV5" s="203"/>
      <c r="GVW5" s="203"/>
      <c r="GVX5" s="203"/>
      <c r="GVY5" s="203"/>
      <c r="GVZ5" s="203"/>
      <c r="GWA5" s="203"/>
      <c r="GWB5" s="203"/>
      <c r="GWC5" s="203"/>
      <c r="GWD5" s="203"/>
      <c r="GWE5" s="203"/>
      <c r="GWF5" s="203"/>
      <c r="GWG5" s="203"/>
      <c r="GWH5" s="203"/>
      <c r="GWI5" s="203"/>
      <c r="GWJ5" s="203"/>
      <c r="GWK5" s="203"/>
      <c r="GWL5" s="203"/>
      <c r="GWM5" s="203"/>
      <c r="GWN5" s="203"/>
      <c r="GWO5" s="203"/>
      <c r="GWP5" s="203"/>
      <c r="GWQ5" s="203"/>
      <c r="GWR5" s="203"/>
      <c r="GWS5" s="203"/>
      <c r="GWT5" s="203"/>
      <c r="GWU5" s="203"/>
      <c r="GWV5" s="203"/>
      <c r="GWW5" s="203"/>
      <c r="GWX5" s="203"/>
      <c r="GWY5" s="203"/>
      <c r="GWZ5" s="203"/>
      <c r="GXA5" s="203"/>
      <c r="GXB5" s="203"/>
      <c r="GXC5" s="203"/>
      <c r="GXD5" s="203"/>
      <c r="GXE5" s="203"/>
      <c r="GXF5" s="203"/>
      <c r="GXG5" s="203"/>
      <c r="GXH5" s="203"/>
      <c r="GXI5" s="203"/>
      <c r="GXJ5" s="203"/>
      <c r="GXK5" s="203"/>
      <c r="GXL5" s="203"/>
      <c r="GXM5" s="203"/>
      <c r="GXN5" s="203"/>
      <c r="GXO5" s="203"/>
      <c r="GXP5" s="203"/>
      <c r="GXQ5" s="203"/>
      <c r="GXR5" s="203"/>
      <c r="GXS5" s="203"/>
      <c r="GXT5" s="203"/>
      <c r="GXU5" s="203"/>
      <c r="GXV5" s="203"/>
      <c r="GXW5" s="203"/>
      <c r="GXX5" s="203"/>
      <c r="GXY5" s="203"/>
      <c r="GXZ5" s="203"/>
      <c r="GYA5" s="203"/>
      <c r="GYB5" s="203"/>
      <c r="GYC5" s="203"/>
      <c r="GYD5" s="203"/>
      <c r="GYE5" s="203"/>
      <c r="GYF5" s="203"/>
      <c r="GYG5" s="203"/>
      <c r="GYH5" s="203"/>
      <c r="GYI5" s="203"/>
      <c r="GYJ5" s="203"/>
      <c r="GYK5" s="203"/>
      <c r="GYL5" s="203"/>
      <c r="GYM5" s="203"/>
      <c r="GYN5" s="203"/>
      <c r="GYO5" s="203"/>
      <c r="GYP5" s="203"/>
      <c r="GYQ5" s="203"/>
      <c r="GYR5" s="203"/>
      <c r="GYS5" s="203"/>
      <c r="GYT5" s="203"/>
      <c r="GYU5" s="203"/>
      <c r="GYV5" s="203"/>
      <c r="GYW5" s="203"/>
      <c r="GYX5" s="203"/>
      <c r="GYY5" s="203"/>
      <c r="GYZ5" s="203"/>
      <c r="GZA5" s="203"/>
      <c r="GZB5" s="203"/>
      <c r="GZC5" s="203"/>
      <c r="GZD5" s="203"/>
      <c r="GZE5" s="203"/>
      <c r="GZF5" s="203"/>
      <c r="GZG5" s="203"/>
      <c r="GZH5" s="203"/>
      <c r="GZI5" s="203"/>
      <c r="GZJ5" s="203"/>
      <c r="GZK5" s="203"/>
      <c r="GZL5" s="203"/>
      <c r="GZM5" s="203"/>
      <c r="GZN5" s="203"/>
      <c r="GZO5" s="203"/>
      <c r="GZP5" s="203"/>
      <c r="GZQ5" s="203"/>
      <c r="GZR5" s="203"/>
      <c r="GZS5" s="203"/>
      <c r="GZT5" s="203"/>
      <c r="GZU5" s="203"/>
      <c r="GZV5" s="203"/>
      <c r="GZW5" s="203"/>
      <c r="GZX5" s="203"/>
      <c r="GZY5" s="203"/>
      <c r="GZZ5" s="203"/>
      <c r="HAA5" s="203"/>
      <c r="HAB5" s="203"/>
      <c r="HAC5" s="203"/>
      <c r="HAD5" s="203"/>
      <c r="HAE5" s="203"/>
      <c r="HAF5" s="203"/>
      <c r="HAG5" s="203"/>
      <c r="HAH5" s="203"/>
      <c r="HAI5" s="203"/>
      <c r="HAJ5" s="203"/>
      <c r="HAK5" s="203"/>
      <c r="HAL5" s="203"/>
      <c r="HAM5" s="203"/>
      <c r="HAN5" s="203"/>
      <c r="HAO5" s="203"/>
      <c r="HAP5" s="203"/>
      <c r="HAQ5" s="203"/>
      <c r="HAR5" s="203"/>
      <c r="HAS5" s="203"/>
      <c r="HAT5" s="203"/>
      <c r="HAU5" s="203"/>
      <c r="HAV5" s="203"/>
      <c r="HAW5" s="203"/>
      <c r="HAX5" s="203"/>
      <c r="HAY5" s="203"/>
      <c r="HAZ5" s="203"/>
      <c r="HBA5" s="203"/>
      <c r="HBB5" s="203"/>
      <c r="HBC5" s="203"/>
      <c r="HBD5" s="203"/>
      <c r="HBE5" s="203"/>
      <c r="HBF5" s="203"/>
      <c r="HBG5" s="203"/>
      <c r="HBH5" s="203"/>
      <c r="HBI5" s="203"/>
      <c r="HBJ5" s="203"/>
      <c r="HBK5" s="203"/>
      <c r="HBL5" s="203"/>
      <c r="HBM5" s="203"/>
      <c r="HBN5" s="203"/>
      <c r="HBO5" s="203"/>
      <c r="HBP5" s="203"/>
      <c r="HBQ5" s="203"/>
      <c r="HBR5" s="203"/>
      <c r="HBS5" s="203"/>
      <c r="HBT5" s="203"/>
      <c r="HBU5" s="203"/>
      <c r="HBV5" s="203"/>
      <c r="HBW5" s="203"/>
      <c r="HBX5" s="203"/>
      <c r="HBY5" s="203"/>
      <c r="HBZ5" s="203"/>
      <c r="HCA5" s="203"/>
      <c r="HCB5" s="203"/>
      <c r="HCC5" s="203"/>
      <c r="HCD5" s="203"/>
      <c r="HCE5" s="203"/>
      <c r="HCF5" s="203"/>
      <c r="HCG5" s="203"/>
      <c r="HCH5" s="203"/>
      <c r="HCI5" s="203"/>
      <c r="HCJ5" s="203"/>
      <c r="HCK5" s="203"/>
      <c r="HCL5" s="203"/>
      <c r="HCM5" s="203"/>
      <c r="HCN5" s="203"/>
      <c r="HCO5" s="203"/>
      <c r="HCP5" s="203"/>
      <c r="HCQ5" s="203"/>
      <c r="HCR5" s="203"/>
      <c r="HCS5" s="203"/>
      <c r="HCT5" s="203"/>
      <c r="HCU5" s="203"/>
      <c r="HCV5" s="203"/>
      <c r="HCW5" s="203"/>
      <c r="HCX5" s="203"/>
      <c r="HCY5" s="203"/>
      <c r="HCZ5" s="203"/>
      <c r="HDA5" s="203"/>
      <c r="HDB5" s="203"/>
      <c r="HDC5" s="203"/>
      <c r="HDD5" s="203"/>
      <c r="HDE5" s="203"/>
      <c r="HDF5" s="203"/>
      <c r="HDG5" s="203"/>
      <c r="HDH5" s="203"/>
      <c r="HDI5" s="203"/>
      <c r="HDJ5" s="203"/>
      <c r="HDK5" s="203"/>
      <c r="HDL5" s="203"/>
      <c r="HDM5" s="203"/>
      <c r="HDN5" s="203"/>
      <c r="HDO5" s="203"/>
      <c r="HDP5" s="203"/>
      <c r="HDQ5" s="203"/>
      <c r="HDR5" s="203"/>
      <c r="HDS5" s="203"/>
      <c r="HDT5" s="203"/>
      <c r="HDU5" s="203"/>
      <c r="HDV5" s="203"/>
      <c r="HDW5" s="203"/>
      <c r="HDX5" s="203"/>
      <c r="HDY5" s="203"/>
      <c r="HDZ5" s="203"/>
      <c r="HEA5" s="203"/>
      <c r="HEB5" s="203"/>
      <c r="HEC5" s="203"/>
      <c r="HED5" s="203"/>
      <c r="HEE5" s="203"/>
      <c r="HEF5" s="203"/>
      <c r="HEG5" s="203"/>
      <c r="HEH5" s="203"/>
      <c r="HEI5" s="203"/>
      <c r="HEJ5" s="203"/>
      <c r="HEK5" s="203"/>
      <c r="HEL5" s="203"/>
      <c r="HEM5" s="203"/>
      <c r="HEN5" s="203"/>
      <c r="HEO5" s="203"/>
      <c r="HEP5" s="203"/>
      <c r="HEQ5" s="203"/>
      <c r="HER5" s="203"/>
      <c r="HES5" s="203"/>
      <c r="HET5" s="203"/>
      <c r="HEU5" s="203"/>
      <c r="HEV5" s="203"/>
      <c r="HEW5" s="203"/>
      <c r="HEX5" s="203"/>
      <c r="HEY5" s="203"/>
      <c r="HEZ5" s="203"/>
      <c r="HFA5" s="203"/>
      <c r="HFB5" s="203"/>
      <c r="HFC5" s="203"/>
      <c r="HFD5" s="203"/>
      <c r="HFE5" s="203"/>
      <c r="HFF5" s="203"/>
      <c r="HFG5" s="203"/>
      <c r="HFH5" s="203"/>
      <c r="HFI5" s="203"/>
      <c r="HFJ5" s="203"/>
      <c r="HFK5" s="203"/>
      <c r="HFL5" s="203"/>
      <c r="HFM5" s="203"/>
      <c r="HFN5" s="203"/>
      <c r="HFO5" s="203"/>
      <c r="HFP5" s="203"/>
      <c r="HFQ5" s="203"/>
      <c r="HFR5" s="203"/>
      <c r="HFS5" s="203"/>
      <c r="HFT5" s="203"/>
      <c r="HFU5" s="203"/>
      <c r="HFV5" s="203"/>
      <c r="HFW5" s="203"/>
      <c r="HFX5" s="203"/>
      <c r="HFY5" s="203"/>
      <c r="HFZ5" s="203"/>
      <c r="HGA5" s="203"/>
      <c r="HGB5" s="203"/>
      <c r="HGC5" s="203"/>
      <c r="HGD5" s="203"/>
      <c r="HGE5" s="203"/>
      <c r="HGF5" s="203"/>
      <c r="HGG5" s="203"/>
      <c r="HGH5" s="203"/>
      <c r="HGI5" s="203"/>
      <c r="HGJ5" s="203"/>
      <c r="HGK5" s="203"/>
      <c r="HGL5" s="203"/>
      <c r="HGM5" s="203"/>
      <c r="HGN5" s="203"/>
      <c r="HGO5" s="203"/>
      <c r="HGP5" s="203"/>
      <c r="HGQ5" s="203"/>
      <c r="HGR5" s="203"/>
      <c r="HGS5" s="203"/>
      <c r="HGT5" s="203"/>
      <c r="HGU5" s="203"/>
      <c r="HGV5" s="203"/>
      <c r="HGW5" s="203"/>
      <c r="HGX5" s="203"/>
      <c r="HGY5" s="203"/>
      <c r="HGZ5" s="203"/>
      <c r="HHA5" s="203"/>
      <c r="HHB5" s="203"/>
      <c r="HHC5" s="203"/>
      <c r="HHD5" s="203"/>
      <c r="HHE5" s="203"/>
      <c r="HHF5" s="203"/>
      <c r="HHG5" s="203"/>
      <c r="HHH5" s="203"/>
      <c r="HHI5" s="203"/>
      <c r="HHJ5" s="203"/>
      <c r="HHK5" s="203"/>
      <c r="HHL5" s="203"/>
      <c r="HHM5" s="203"/>
      <c r="HHN5" s="203"/>
      <c r="HHO5" s="203"/>
      <c r="HHP5" s="203"/>
      <c r="HHQ5" s="203"/>
      <c r="HHR5" s="203"/>
      <c r="HHS5" s="203"/>
      <c r="HHT5" s="203"/>
      <c r="HHU5" s="203"/>
      <c r="HHV5" s="203"/>
      <c r="HHW5" s="203"/>
      <c r="HHX5" s="203"/>
      <c r="HHY5" s="203"/>
      <c r="HHZ5" s="203"/>
      <c r="HIA5" s="203"/>
      <c r="HIB5" s="203"/>
      <c r="HIC5" s="203"/>
      <c r="HID5" s="203"/>
      <c r="HIE5" s="203"/>
      <c r="HIF5" s="203"/>
      <c r="HIG5" s="203"/>
      <c r="HIH5" s="203"/>
      <c r="HII5" s="203"/>
      <c r="HIJ5" s="203"/>
      <c r="HIK5" s="203"/>
      <c r="HIL5" s="203"/>
      <c r="HIM5" s="203"/>
      <c r="HIN5" s="203"/>
      <c r="HIO5" s="203"/>
      <c r="HIP5" s="203"/>
      <c r="HIQ5" s="203"/>
      <c r="HIR5" s="203"/>
      <c r="HIS5" s="203"/>
      <c r="HIT5" s="203"/>
      <c r="HIU5" s="203"/>
      <c r="HIV5" s="203"/>
      <c r="HIW5" s="203"/>
      <c r="HIX5" s="203"/>
      <c r="HIY5" s="203"/>
      <c r="HIZ5" s="203"/>
      <c r="HJA5" s="203"/>
      <c r="HJB5" s="203"/>
      <c r="HJC5" s="203"/>
      <c r="HJD5" s="203"/>
      <c r="HJE5" s="203"/>
      <c r="HJF5" s="203"/>
      <c r="HJG5" s="203"/>
      <c r="HJH5" s="203"/>
      <c r="HJI5" s="203"/>
      <c r="HJJ5" s="203"/>
      <c r="HJK5" s="203"/>
      <c r="HJL5" s="203"/>
      <c r="HJM5" s="203"/>
      <c r="HJN5" s="203"/>
      <c r="HJO5" s="203"/>
      <c r="HJP5" s="203"/>
      <c r="HJQ5" s="203"/>
      <c r="HJR5" s="203"/>
      <c r="HJS5" s="203"/>
      <c r="HJT5" s="203"/>
      <c r="HJU5" s="203"/>
      <c r="HJV5" s="203"/>
      <c r="HJW5" s="203"/>
      <c r="HJX5" s="203"/>
      <c r="HJY5" s="203"/>
      <c r="HJZ5" s="203"/>
      <c r="HKA5" s="203"/>
      <c r="HKB5" s="203"/>
      <c r="HKC5" s="203"/>
      <c r="HKD5" s="203"/>
      <c r="HKE5" s="203"/>
      <c r="HKF5" s="203"/>
      <c r="HKG5" s="203"/>
      <c r="HKH5" s="203"/>
      <c r="HKI5" s="203"/>
      <c r="HKJ5" s="203"/>
      <c r="HKK5" s="203"/>
      <c r="HKL5" s="203"/>
      <c r="HKM5" s="203"/>
      <c r="HKN5" s="203"/>
      <c r="HKO5" s="203"/>
      <c r="HKP5" s="203"/>
      <c r="HKQ5" s="203"/>
      <c r="HKR5" s="203"/>
      <c r="HKS5" s="203"/>
      <c r="HKT5" s="203"/>
      <c r="HKU5" s="203"/>
      <c r="HKV5" s="203"/>
      <c r="HKW5" s="203"/>
      <c r="HKX5" s="203"/>
      <c r="HKY5" s="203"/>
      <c r="HKZ5" s="203"/>
      <c r="HLA5" s="203"/>
      <c r="HLB5" s="203"/>
      <c r="HLC5" s="203"/>
      <c r="HLD5" s="203"/>
      <c r="HLE5" s="203"/>
      <c r="HLF5" s="203"/>
      <c r="HLG5" s="203"/>
      <c r="HLH5" s="203"/>
      <c r="HLI5" s="203"/>
      <c r="HLJ5" s="203"/>
      <c r="HLK5" s="203"/>
      <c r="HLL5" s="203"/>
      <c r="HLM5" s="203"/>
      <c r="HLN5" s="203"/>
      <c r="HLO5" s="203"/>
      <c r="HLP5" s="203"/>
      <c r="HLQ5" s="203"/>
      <c r="HLR5" s="203"/>
      <c r="HLS5" s="203"/>
      <c r="HLT5" s="203"/>
      <c r="HLU5" s="203"/>
      <c r="HLV5" s="203"/>
      <c r="HLW5" s="203"/>
      <c r="HLX5" s="203"/>
      <c r="HLY5" s="203"/>
      <c r="HLZ5" s="203"/>
      <c r="HMA5" s="203"/>
      <c r="HMB5" s="203"/>
      <c r="HMC5" s="203"/>
      <c r="HMD5" s="203"/>
      <c r="HME5" s="203"/>
      <c r="HMF5" s="203"/>
      <c r="HMG5" s="203"/>
      <c r="HMH5" s="203"/>
      <c r="HMI5" s="203"/>
      <c r="HMJ5" s="203"/>
      <c r="HMK5" s="203"/>
      <c r="HML5" s="203"/>
      <c r="HMM5" s="203"/>
      <c r="HMN5" s="203"/>
      <c r="HMO5" s="203"/>
      <c r="HMP5" s="203"/>
      <c r="HMQ5" s="203"/>
      <c r="HMR5" s="203"/>
      <c r="HMS5" s="203"/>
      <c r="HMT5" s="203"/>
      <c r="HMU5" s="203"/>
      <c r="HMV5" s="203"/>
      <c r="HMW5" s="203"/>
      <c r="HMX5" s="203"/>
      <c r="HMY5" s="203"/>
      <c r="HMZ5" s="203"/>
      <c r="HNA5" s="203"/>
      <c r="HNB5" s="203"/>
      <c r="HNC5" s="203"/>
      <c r="HND5" s="203"/>
      <c r="HNE5" s="203"/>
      <c r="HNF5" s="203"/>
      <c r="HNG5" s="203"/>
      <c r="HNH5" s="203"/>
      <c r="HNI5" s="203"/>
      <c r="HNJ5" s="203"/>
      <c r="HNK5" s="203"/>
      <c r="HNL5" s="203"/>
      <c r="HNM5" s="203"/>
      <c r="HNN5" s="203"/>
      <c r="HNO5" s="203"/>
      <c r="HNP5" s="203"/>
      <c r="HNQ5" s="203"/>
      <c r="HNR5" s="203"/>
      <c r="HNS5" s="203"/>
      <c r="HNT5" s="203"/>
      <c r="HNU5" s="203"/>
      <c r="HNV5" s="203"/>
      <c r="HNW5" s="203"/>
      <c r="HNX5" s="203"/>
      <c r="HNY5" s="203"/>
      <c r="HNZ5" s="203"/>
      <c r="HOA5" s="203"/>
      <c r="HOB5" s="203"/>
      <c r="HOC5" s="203"/>
      <c r="HOD5" s="203"/>
      <c r="HOE5" s="203"/>
      <c r="HOF5" s="203"/>
      <c r="HOG5" s="203"/>
      <c r="HOH5" s="203"/>
      <c r="HOI5" s="203"/>
      <c r="HOJ5" s="203"/>
      <c r="HOK5" s="203"/>
      <c r="HOL5" s="203"/>
      <c r="HOM5" s="203"/>
      <c r="HON5" s="203"/>
      <c r="HOO5" s="203"/>
      <c r="HOP5" s="203"/>
      <c r="HOQ5" s="203"/>
      <c r="HOR5" s="203"/>
      <c r="HOS5" s="203"/>
      <c r="HOT5" s="203"/>
      <c r="HOU5" s="203"/>
      <c r="HOV5" s="203"/>
      <c r="HOW5" s="203"/>
      <c r="HOX5" s="203"/>
      <c r="HOY5" s="203"/>
      <c r="HOZ5" s="203"/>
      <c r="HPA5" s="203"/>
      <c r="HPB5" s="203"/>
      <c r="HPC5" s="203"/>
      <c r="HPD5" s="203"/>
      <c r="HPE5" s="203"/>
      <c r="HPF5" s="203"/>
      <c r="HPG5" s="203"/>
      <c r="HPH5" s="203"/>
      <c r="HPI5" s="203"/>
      <c r="HPJ5" s="203"/>
      <c r="HPK5" s="203"/>
      <c r="HPL5" s="203"/>
      <c r="HPM5" s="203"/>
      <c r="HPN5" s="203"/>
      <c r="HPO5" s="203"/>
      <c r="HPP5" s="203"/>
      <c r="HPQ5" s="203"/>
      <c r="HPR5" s="203"/>
      <c r="HPS5" s="203"/>
      <c r="HPT5" s="203"/>
      <c r="HPU5" s="203"/>
      <c r="HPV5" s="203"/>
      <c r="HPW5" s="203"/>
      <c r="HPX5" s="203"/>
      <c r="HPY5" s="203"/>
      <c r="HPZ5" s="203"/>
      <c r="HQA5" s="203"/>
      <c r="HQB5" s="203"/>
      <c r="HQC5" s="203"/>
      <c r="HQD5" s="203"/>
      <c r="HQE5" s="203"/>
      <c r="HQF5" s="203"/>
      <c r="HQG5" s="203"/>
      <c r="HQH5" s="203"/>
      <c r="HQI5" s="203"/>
      <c r="HQJ5" s="203"/>
      <c r="HQK5" s="203"/>
      <c r="HQL5" s="203"/>
      <c r="HQM5" s="203"/>
      <c r="HQN5" s="203"/>
      <c r="HQO5" s="203"/>
      <c r="HQP5" s="203"/>
      <c r="HQQ5" s="203"/>
      <c r="HQR5" s="203"/>
      <c r="HQS5" s="203"/>
      <c r="HQT5" s="203"/>
      <c r="HQU5" s="203"/>
      <c r="HQV5" s="203"/>
      <c r="HQW5" s="203"/>
      <c r="HQX5" s="203"/>
      <c r="HQY5" s="203"/>
      <c r="HQZ5" s="203"/>
      <c r="HRA5" s="203"/>
      <c r="HRB5" s="203"/>
      <c r="HRC5" s="203"/>
      <c r="HRD5" s="203"/>
      <c r="HRE5" s="203"/>
      <c r="HRF5" s="203"/>
      <c r="HRG5" s="203"/>
      <c r="HRH5" s="203"/>
      <c r="HRI5" s="203"/>
      <c r="HRJ5" s="203"/>
      <c r="HRK5" s="203"/>
      <c r="HRL5" s="203"/>
      <c r="HRM5" s="203"/>
      <c r="HRN5" s="203"/>
      <c r="HRO5" s="203"/>
      <c r="HRP5" s="203"/>
      <c r="HRQ5" s="203"/>
      <c r="HRR5" s="203"/>
      <c r="HRS5" s="203"/>
      <c r="HRT5" s="203"/>
      <c r="HRU5" s="203"/>
      <c r="HRV5" s="203"/>
      <c r="HRW5" s="203"/>
      <c r="HRX5" s="203"/>
      <c r="HRY5" s="203"/>
      <c r="HRZ5" s="203"/>
      <c r="HSA5" s="203"/>
      <c r="HSB5" s="203"/>
      <c r="HSC5" s="203"/>
      <c r="HSD5" s="203"/>
      <c r="HSE5" s="203"/>
      <c r="HSF5" s="203"/>
      <c r="HSG5" s="203"/>
      <c r="HSH5" s="203"/>
      <c r="HSI5" s="203"/>
      <c r="HSJ5" s="203"/>
      <c r="HSK5" s="203"/>
      <c r="HSL5" s="203"/>
      <c r="HSM5" s="203"/>
      <c r="HSN5" s="203"/>
      <c r="HSO5" s="203"/>
      <c r="HSP5" s="203"/>
      <c r="HSQ5" s="203"/>
      <c r="HSR5" s="203"/>
      <c r="HSS5" s="203"/>
      <c r="HST5" s="203"/>
      <c r="HSU5" s="203"/>
      <c r="HSV5" s="203"/>
      <c r="HSW5" s="203"/>
      <c r="HSX5" s="203"/>
      <c r="HSY5" s="203"/>
      <c r="HSZ5" s="203"/>
      <c r="HTA5" s="203"/>
      <c r="HTB5" s="203"/>
      <c r="HTC5" s="203"/>
      <c r="HTD5" s="203"/>
      <c r="HTE5" s="203"/>
      <c r="HTF5" s="203"/>
      <c r="HTG5" s="203"/>
      <c r="HTH5" s="203"/>
      <c r="HTI5" s="203"/>
      <c r="HTJ5" s="203"/>
      <c r="HTK5" s="203"/>
      <c r="HTL5" s="203"/>
      <c r="HTM5" s="203"/>
      <c r="HTN5" s="203"/>
      <c r="HTO5" s="203"/>
      <c r="HTP5" s="203"/>
      <c r="HTQ5" s="203"/>
      <c r="HTR5" s="203"/>
      <c r="HTS5" s="203"/>
      <c r="HTT5" s="203"/>
      <c r="HTU5" s="203"/>
      <c r="HTV5" s="203"/>
      <c r="HTW5" s="203"/>
      <c r="HTX5" s="203"/>
      <c r="HTY5" s="203"/>
      <c r="HTZ5" s="203"/>
      <c r="HUA5" s="203"/>
      <c r="HUB5" s="203"/>
      <c r="HUC5" s="203"/>
      <c r="HUD5" s="203"/>
      <c r="HUE5" s="203"/>
      <c r="HUF5" s="203"/>
      <c r="HUG5" s="203"/>
      <c r="HUH5" s="203"/>
      <c r="HUI5" s="203"/>
      <c r="HUJ5" s="203"/>
      <c r="HUK5" s="203"/>
      <c r="HUL5" s="203"/>
      <c r="HUM5" s="203"/>
      <c r="HUN5" s="203"/>
      <c r="HUO5" s="203"/>
      <c r="HUP5" s="203"/>
      <c r="HUQ5" s="203"/>
      <c r="HUR5" s="203"/>
      <c r="HUS5" s="203"/>
      <c r="HUT5" s="203"/>
      <c r="HUU5" s="203"/>
      <c r="HUV5" s="203"/>
      <c r="HUW5" s="203"/>
      <c r="HUX5" s="203"/>
      <c r="HUY5" s="203"/>
      <c r="HUZ5" s="203"/>
      <c r="HVA5" s="203"/>
      <c r="HVB5" s="203"/>
      <c r="HVC5" s="203"/>
      <c r="HVD5" s="203"/>
      <c r="HVE5" s="203"/>
      <c r="HVF5" s="203"/>
      <c r="HVG5" s="203"/>
      <c r="HVH5" s="203"/>
      <c r="HVI5" s="203"/>
      <c r="HVJ5" s="203"/>
      <c r="HVK5" s="203"/>
      <c r="HVL5" s="203"/>
      <c r="HVM5" s="203"/>
      <c r="HVN5" s="203"/>
      <c r="HVO5" s="203"/>
      <c r="HVP5" s="203"/>
      <c r="HVQ5" s="203"/>
      <c r="HVR5" s="203"/>
      <c r="HVS5" s="203"/>
      <c r="HVT5" s="203"/>
      <c r="HVU5" s="203"/>
      <c r="HVV5" s="203"/>
      <c r="HVW5" s="203"/>
      <c r="HVX5" s="203"/>
      <c r="HVY5" s="203"/>
      <c r="HVZ5" s="203"/>
      <c r="HWA5" s="203"/>
      <c r="HWB5" s="203"/>
      <c r="HWC5" s="203"/>
      <c r="HWD5" s="203"/>
      <c r="HWE5" s="203"/>
      <c r="HWF5" s="203"/>
      <c r="HWG5" s="203"/>
      <c r="HWH5" s="203"/>
      <c r="HWI5" s="203"/>
      <c r="HWJ5" s="203"/>
      <c r="HWK5" s="203"/>
      <c r="HWL5" s="203"/>
      <c r="HWM5" s="203"/>
      <c r="HWN5" s="203"/>
      <c r="HWO5" s="203"/>
      <c r="HWP5" s="203"/>
      <c r="HWQ5" s="203"/>
      <c r="HWR5" s="203"/>
      <c r="HWS5" s="203"/>
      <c r="HWT5" s="203"/>
      <c r="HWU5" s="203"/>
      <c r="HWV5" s="203"/>
      <c r="HWW5" s="203"/>
      <c r="HWX5" s="203"/>
      <c r="HWY5" s="203"/>
      <c r="HWZ5" s="203"/>
      <c r="HXA5" s="203"/>
      <c r="HXB5" s="203"/>
      <c r="HXC5" s="203"/>
      <c r="HXD5" s="203"/>
      <c r="HXE5" s="203"/>
      <c r="HXF5" s="203"/>
      <c r="HXG5" s="203"/>
      <c r="HXH5" s="203"/>
      <c r="HXI5" s="203"/>
      <c r="HXJ5" s="203"/>
      <c r="HXK5" s="203"/>
      <c r="HXL5" s="203"/>
      <c r="HXM5" s="203"/>
      <c r="HXN5" s="203"/>
      <c r="HXO5" s="203"/>
      <c r="HXP5" s="203"/>
      <c r="HXQ5" s="203"/>
      <c r="HXR5" s="203"/>
      <c r="HXS5" s="203"/>
      <c r="HXT5" s="203"/>
      <c r="HXU5" s="203"/>
      <c r="HXV5" s="203"/>
      <c r="HXW5" s="203"/>
      <c r="HXX5" s="203"/>
      <c r="HXY5" s="203"/>
      <c r="HXZ5" s="203"/>
      <c r="HYA5" s="203"/>
      <c r="HYB5" s="203"/>
      <c r="HYC5" s="203"/>
      <c r="HYD5" s="203"/>
      <c r="HYE5" s="203"/>
      <c r="HYF5" s="203"/>
      <c r="HYG5" s="203"/>
      <c r="HYH5" s="203"/>
      <c r="HYI5" s="203"/>
      <c r="HYJ5" s="203"/>
      <c r="HYK5" s="203"/>
      <c r="HYL5" s="203"/>
      <c r="HYM5" s="203"/>
      <c r="HYN5" s="203"/>
      <c r="HYO5" s="203"/>
      <c r="HYP5" s="203"/>
      <c r="HYQ5" s="203"/>
      <c r="HYR5" s="203"/>
      <c r="HYS5" s="203"/>
      <c r="HYT5" s="203"/>
      <c r="HYU5" s="203"/>
      <c r="HYV5" s="203"/>
      <c r="HYW5" s="203"/>
      <c r="HYX5" s="203"/>
      <c r="HYY5" s="203"/>
      <c r="HYZ5" s="203"/>
      <c r="HZA5" s="203"/>
      <c r="HZB5" s="203"/>
      <c r="HZC5" s="203"/>
      <c r="HZD5" s="203"/>
      <c r="HZE5" s="203"/>
      <c r="HZF5" s="203"/>
      <c r="HZG5" s="203"/>
      <c r="HZH5" s="203"/>
      <c r="HZI5" s="203"/>
      <c r="HZJ5" s="203"/>
      <c r="HZK5" s="203"/>
      <c r="HZL5" s="203"/>
      <c r="HZM5" s="203"/>
      <c r="HZN5" s="203"/>
      <c r="HZO5" s="203"/>
      <c r="HZP5" s="203"/>
      <c r="HZQ5" s="203"/>
      <c r="HZR5" s="203"/>
      <c r="HZS5" s="203"/>
      <c r="HZT5" s="203"/>
      <c r="HZU5" s="203"/>
      <c r="HZV5" s="203"/>
      <c r="HZW5" s="203"/>
      <c r="HZX5" s="203"/>
      <c r="HZY5" s="203"/>
      <c r="HZZ5" s="203"/>
      <c r="IAA5" s="203"/>
      <c r="IAB5" s="203"/>
      <c r="IAC5" s="203"/>
      <c r="IAD5" s="203"/>
      <c r="IAE5" s="203"/>
      <c r="IAF5" s="203"/>
      <c r="IAG5" s="203"/>
      <c r="IAH5" s="203"/>
      <c r="IAI5" s="203"/>
      <c r="IAJ5" s="203"/>
      <c r="IAK5" s="203"/>
      <c r="IAL5" s="203"/>
      <c r="IAM5" s="203"/>
      <c r="IAN5" s="203"/>
      <c r="IAO5" s="203"/>
      <c r="IAP5" s="203"/>
      <c r="IAQ5" s="203"/>
      <c r="IAR5" s="203"/>
      <c r="IAS5" s="203"/>
      <c r="IAT5" s="203"/>
      <c r="IAU5" s="203"/>
      <c r="IAV5" s="203"/>
      <c r="IAW5" s="203"/>
      <c r="IAX5" s="203"/>
      <c r="IAY5" s="203"/>
      <c r="IAZ5" s="203"/>
      <c r="IBA5" s="203"/>
      <c r="IBB5" s="203"/>
      <c r="IBC5" s="203"/>
      <c r="IBD5" s="203"/>
      <c r="IBE5" s="203"/>
      <c r="IBF5" s="203"/>
      <c r="IBG5" s="203"/>
      <c r="IBH5" s="203"/>
      <c r="IBI5" s="203"/>
      <c r="IBJ5" s="203"/>
      <c r="IBK5" s="203"/>
      <c r="IBL5" s="203"/>
      <c r="IBM5" s="203"/>
      <c r="IBN5" s="203"/>
      <c r="IBO5" s="203"/>
      <c r="IBP5" s="203"/>
      <c r="IBQ5" s="203"/>
      <c r="IBR5" s="203"/>
      <c r="IBS5" s="203"/>
      <c r="IBT5" s="203"/>
      <c r="IBU5" s="203"/>
      <c r="IBV5" s="203"/>
      <c r="IBW5" s="203"/>
      <c r="IBX5" s="203"/>
      <c r="IBY5" s="203"/>
      <c r="IBZ5" s="203"/>
      <c r="ICA5" s="203"/>
      <c r="ICB5" s="203"/>
      <c r="ICC5" s="203"/>
      <c r="ICD5" s="203"/>
      <c r="ICE5" s="203"/>
      <c r="ICF5" s="203"/>
      <c r="ICG5" s="203"/>
      <c r="ICH5" s="203"/>
      <c r="ICI5" s="203"/>
      <c r="ICJ5" s="203"/>
      <c r="ICK5" s="203"/>
      <c r="ICL5" s="203"/>
      <c r="ICM5" s="203"/>
      <c r="ICN5" s="203"/>
      <c r="ICO5" s="203"/>
      <c r="ICP5" s="203"/>
      <c r="ICQ5" s="203"/>
      <c r="ICR5" s="203"/>
      <c r="ICS5" s="203"/>
      <c r="ICT5" s="203"/>
      <c r="ICU5" s="203"/>
      <c r="ICV5" s="203"/>
      <c r="ICW5" s="203"/>
      <c r="ICX5" s="203"/>
      <c r="ICY5" s="203"/>
      <c r="ICZ5" s="203"/>
      <c r="IDA5" s="203"/>
      <c r="IDB5" s="203"/>
      <c r="IDC5" s="203"/>
      <c r="IDD5" s="203"/>
      <c r="IDE5" s="203"/>
      <c r="IDF5" s="203"/>
      <c r="IDG5" s="203"/>
      <c r="IDH5" s="203"/>
      <c r="IDI5" s="203"/>
      <c r="IDJ5" s="203"/>
      <c r="IDK5" s="203"/>
      <c r="IDL5" s="203"/>
      <c r="IDM5" s="203"/>
      <c r="IDN5" s="203"/>
      <c r="IDO5" s="203"/>
      <c r="IDP5" s="203"/>
      <c r="IDQ5" s="203"/>
      <c r="IDR5" s="203"/>
      <c r="IDS5" s="203"/>
      <c r="IDT5" s="203"/>
      <c r="IDU5" s="203"/>
      <c r="IDV5" s="203"/>
      <c r="IDW5" s="203"/>
      <c r="IDX5" s="203"/>
      <c r="IDY5" s="203"/>
      <c r="IDZ5" s="203"/>
      <c r="IEA5" s="203"/>
      <c r="IEB5" s="203"/>
      <c r="IEC5" s="203"/>
      <c r="IED5" s="203"/>
      <c r="IEE5" s="203"/>
      <c r="IEF5" s="203"/>
      <c r="IEG5" s="203"/>
      <c r="IEH5" s="203"/>
      <c r="IEI5" s="203"/>
      <c r="IEJ5" s="203"/>
      <c r="IEK5" s="203"/>
      <c r="IEL5" s="203"/>
      <c r="IEM5" s="203"/>
      <c r="IEN5" s="203"/>
      <c r="IEO5" s="203"/>
      <c r="IEP5" s="203"/>
      <c r="IEQ5" s="203"/>
      <c r="IER5" s="203"/>
      <c r="IES5" s="203"/>
      <c r="IET5" s="203"/>
      <c r="IEU5" s="203"/>
      <c r="IEV5" s="203"/>
      <c r="IEW5" s="203"/>
      <c r="IEX5" s="203"/>
      <c r="IEY5" s="203"/>
      <c r="IEZ5" s="203"/>
      <c r="IFA5" s="203"/>
      <c r="IFB5" s="203"/>
      <c r="IFC5" s="203"/>
      <c r="IFD5" s="203"/>
      <c r="IFE5" s="203"/>
      <c r="IFF5" s="203"/>
      <c r="IFG5" s="203"/>
      <c r="IFH5" s="203"/>
      <c r="IFI5" s="203"/>
      <c r="IFJ5" s="203"/>
      <c r="IFK5" s="203"/>
      <c r="IFL5" s="203"/>
      <c r="IFM5" s="203"/>
      <c r="IFN5" s="203"/>
      <c r="IFO5" s="203"/>
      <c r="IFP5" s="203"/>
      <c r="IFQ5" s="203"/>
      <c r="IFR5" s="203"/>
      <c r="IFS5" s="203"/>
      <c r="IFT5" s="203"/>
      <c r="IFU5" s="203"/>
      <c r="IFV5" s="203"/>
      <c r="IFW5" s="203"/>
      <c r="IFX5" s="203"/>
      <c r="IFY5" s="203"/>
      <c r="IFZ5" s="203"/>
      <c r="IGA5" s="203"/>
      <c r="IGB5" s="203"/>
      <c r="IGC5" s="203"/>
      <c r="IGD5" s="203"/>
      <c r="IGE5" s="203"/>
      <c r="IGF5" s="203"/>
      <c r="IGG5" s="203"/>
      <c r="IGH5" s="203"/>
      <c r="IGI5" s="203"/>
      <c r="IGJ5" s="203"/>
      <c r="IGK5" s="203"/>
      <c r="IGL5" s="203"/>
      <c r="IGM5" s="203"/>
      <c r="IGN5" s="203"/>
      <c r="IGO5" s="203"/>
      <c r="IGP5" s="203"/>
      <c r="IGQ5" s="203"/>
      <c r="IGR5" s="203"/>
      <c r="IGS5" s="203"/>
      <c r="IGT5" s="203"/>
      <c r="IGU5" s="203"/>
      <c r="IGV5" s="203"/>
      <c r="IGW5" s="203"/>
      <c r="IGX5" s="203"/>
      <c r="IGY5" s="203"/>
      <c r="IGZ5" s="203"/>
      <c r="IHA5" s="203"/>
      <c r="IHB5" s="203"/>
      <c r="IHC5" s="203"/>
      <c r="IHD5" s="203"/>
      <c r="IHE5" s="203"/>
      <c r="IHF5" s="203"/>
      <c r="IHG5" s="203"/>
      <c r="IHH5" s="203"/>
      <c r="IHI5" s="203"/>
      <c r="IHJ5" s="203"/>
      <c r="IHK5" s="203"/>
      <c r="IHL5" s="203"/>
      <c r="IHM5" s="203"/>
      <c r="IHN5" s="203"/>
      <c r="IHO5" s="203"/>
      <c r="IHP5" s="203"/>
      <c r="IHQ5" s="203"/>
      <c r="IHR5" s="203"/>
      <c r="IHS5" s="203"/>
      <c r="IHT5" s="203"/>
      <c r="IHU5" s="203"/>
      <c r="IHV5" s="203"/>
      <c r="IHW5" s="203"/>
      <c r="IHX5" s="203"/>
      <c r="IHY5" s="203"/>
      <c r="IHZ5" s="203"/>
      <c r="IIA5" s="203"/>
      <c r="IIB5" s="203"/>
      <c r="IIC5" s="203"/>
      <c r="IID5" s="203"/>
      <c r="IIE5" s="203"/>
      <c r="IIF5" s="203"/>
      <c r="IIG5" s="203"/>
      <c r="IIH5" s="203"/>
      <c r="III5" s="203"/>
      <c r="IIJ5" s="203"/>
      <c r="IIK5" s="203"/>
      <c r="IIL5" s="203"/>
      <c r="IIM5" s="203"/>
      <c r="IIN5" s="203"/>
      <c r="IIO5" s="203"/>
      <c r="IIP5" s="203"/>
      <c r="IIQ5" s="203"/>
      <c r="IIR5" s="203"/>
      <c r="IIS5" s="203"/>
      <c r="IIT5" s="203"/>
      <c r="IIU5" s="203"/>
      <c r="IIV5" s="203"/>
      <c r="IIW5" s="203"/>
      <c r="IIX5" s="203"/>
      <c r="IIY5" s="203"/>
      <c r="IIZ5" s="203"/>
      <c r="IJA5" s="203"/>
      <c r="IJB5" s="203"/>
      <c r="IJC5" s="203"/>
      <c r="IJD5" s="203"/>
      <c r="IJE5" s="203"/>
      <c r="IJF5" s="203"/>
      <c r="IJG5" s="203"/>
      <c r="IJH5" s="203"/>
      <c r="IJI5" s="203"/>
      <c r="IJJ5" s="203"/>
      <c r="IJK5" s="203"/>
      <c r="IJL5" s="203"/>
      <c r="IJM5" s="203"/>
      <c r="IJN5" s="203"/>
      <c r="IJO5" s="203"/>
      <c r="IJP5" s="203"/>
      <c r="IJQ5" s="203"/>
      <c r="IJR5" s="203"/>
      <c r="IJS5" s="203"/>
      <c r="IJT5" s="203"/>
      <c r="IJU5" s="203"/>
      <c r="IJV5" s="203"/>
      <c r="IJW5" s="203"/>
      <c r="IJX5" s="203"/>
      <c r="IJY5" s="203"/>
      <c r="IJZ5" s="203"/>
      <c r="IKA5" s="203"/>
      <c r="IKB5" s="203"/>
      <c r="IKC5" s="203"/>
      <c r="IKD5" s="203"/>
      <c r="IKE5" s="203"/>
      <c r="IKF5" s="203"/>
      <c r="IKG5" s="203"/>
      <c r="IKH5" s="203"/>
      <c r="IKI5" s="203"/>
      <c r="IKJ5" s="203"/>
      <c r="IKK5" s="203"/>
      <c r="IKL5" s="203"/>
      <c r="IKM5" s="203"/>
      <c r="IKN5" s="203"/>
      <c r="IKO5" s="203"/>
      <c r="IKP5" s="203"/>
      <c r="IKQ5" s="203"/>
      <c r="IKR5" s="203"/>
      <c r="IKS5" s="203"/>
      <c r="IKT5" s="203"/>
      <c r="IKU5" s="203"/>
      <c r="IKV5" s="203"/>
      <c r="IKW5" s="203"/>
      <c r="IKX5" s="203"/>
      <c r="IKY5" s="203"/>
      <c r="IKZ5" s="203"/>
      <c r="ILA5" s="203"/>
      <c r="ILB5" s="203"/>
      <c r="ILC5" s="203"/>
      <c r="ILD5" s="203"/>
      <c r="ILE5" s="203"/>
      <c r="ILF5" s="203"/>
      <c r="ILG5" s="203"/>
      <c r="ILH5" s="203"/>
      <c r="ILI5" s="203"/>
      <c r="ILJ5" s="203"/>
      <c r="ILK5" s="203"/>
      <c r="ILL5" s="203"/>
      <c r="ILM5" s="203"/>
      <c r="ILN5" s="203"/>
      <c r="ILO5" s="203"/>
      <c r="ILP5" s="203"/>
      <c r="ILQ5" s="203"/>
      <c r="ILR5" s="203"/>
      <c r="ILS5" s="203"/>
      <c r="ILT5" s="203"/>
      <c r="ILU5" s="203"/>
      <c r="ILV5" s="203"/>
      <c r="ILW5" s="203"/>
      <c r="ILX5" s="203"/>
      <c r="ILY5" s="203"/>
      <c r="ILZ5" s="203"/>
      <c r="IMA5" s="203"/>
      <c r="IMB5" s="203"/>
      <c r="IMC5" s="203"/>
      <c r="IMD5" s="203"/>
      <c r="IME5" s="203"/>
      <c r="IMF5" s="203"/>
      <c r="IMG5" s="203"/>
      <c r="IMH5" s="203"/>
      <c r="IMI5" s="203"/>
      <c r="IMJ5" s="203"/>
      <c r="IMK5" s="203"/>
      <c r="IML5" s="203"/>
      <c r="IMM5" s="203"/>
      <c r="IMN5" s="203"/>
      <c r="IMO5" s="203"/>
      <c r="IMP5" s="203"/>
      <c r="IMQ5" s="203"/>
      <c r="IMR5" s="203"/>
      <c r="IMS5" s="203"/>
      <c r="IMT5" s="203"/>
      <c r="IMU5" s="203"/>
      <c r="IMV5" s="203"/>
      <c r="IMW5" s="203"/>
      <c r="IMX5" s="203"/>
      <c r="IMY5" s="203"/>
      <c r="IMZ5" s="203"/>
      <c r="INA5" s="203"/>
      <c r="INB5" s="203"/>
      <c r="INC5" s="203"/>
      <c r="IND5" s="203"/>
      <c r="INE5" s="203"/>
      <c r="INF5" s="203"/>
      <c r="ING5" s="203"/>
      <c r="INH5" s="203"/>
      <c r="INI5" s="203"/>
      <c r="INJ5" s="203"/>
      <c r="INK5" s="203"/>
      <c r="INL5" s="203"/>
      <c r="INM5" s="203"/>
      <c r="INN5" s="203"/>
      <c r="INO5" s="203"/>
      <c r="INP5" s="203"/>
      <c r="INQ5" s="203"/>
      <c r="INR5" s="203"/>
      <c r="INS5" s="203"/>
      <c r="INT5" s="203"/>
      <c r="INU5" s="203"/>
      <c r="INV5" s="203"/>
      <c r="INW5" s="203"/>
      <c r="INX5" s="203"/>
      <c r="INY5" s="203"/>
      <c r="INZ5" s="203"/>
      <c r="IOA5" s="203"/>
      <c r="IOB5" s="203"/>
      <c r="IOC5" s="203"/>
      <c r="IOD5" s="203"/>
      <c r="IOE5" s="203"/>
      <c r="IOF5" s="203"/>
      <c r="IOG5" s="203"/>
      <c r="IOH5" s="203"/>
      <c r="IOI5" s="203"/>
      <c r="IOJ5" s="203"/>
      <c r="IOK5" s="203"/>
      <c r="IOL5" s="203"/>
      <c r="IOM5" s="203"/>
      <c r="ION5" s="203"/>
      <c r="IOO5" s="203"/>
      <c r="IOP5" s="203"/>
      <c r="IOQ5" s="203"/>
      <c r="IOR5" s="203"/>
      <c r="IOS5" s="203"/>
      <c r="IOT5" s="203"/>
      <c r="IOU5" s="203"/>
      <c r="IOV5" s="203"/>
      <c r="IOW5" s="203"/>
      <c r="IOX5" s="203"/>
      <c r="IOY5" s="203"/>
      <c r="IOZ5" s="203"/>
      <c r="IPA5" s="203"/>
      <c r="IPB5" s="203"/>
      <c r="IPC5" s="203"/>
      <c r="IPD5" s="203"/>
      <c r="IPE5" s="203"/>
      <c r="IPF5" s="203"/>
      <c r="IPG5" s="203"/>
      <c r="IPH5" s="203"/>
      <c r="IPI5" s="203"/>
      <c r="IPJ5" s="203"/>
      <c r="IPK5" s="203"/>
      <c r="IPL5" s="203"/>
      <c r="IPM5" s="203"/>
      <c r="IPN5" s="203"/>
      <c r="IPO5" s="203"/>
      <c r="IPP5" s="203"/>
      <c r="IPQ5" s="203"/>
      <c r="IPR5" s="203"/>
      <c r="IPS5" s="203"/>
      <c r="IPT5" s="203"/>
      <c r="IPU5" s="203"/>
      <c r="IPV5" s="203"/>
      <c r="IPW5" s="203"/>
      <c r="IPX5" s="203"/>
      <c r="IPY5" s="203"/>
      <c r="IPZ5" s="203"/>
      <c r="IQA5" s="203"/>
      <c r="IQB5" s="203"/>
      <c r="IQC5" s="203"/>
      <c r="IQD5" s="203"/>
      <c r="IQE5" s="203"/>
      <c r="IQF5" s="203"/>
      <c r="IQG5" s="203"/>
      <c r="IQH5" s="203"/>
      <c r="IQI5" s="203"/>
      <c r="IQJ5" s="203"/>
      <c r="IQK5" s="203"/>
      <c r="IQL5" s="203"/>
      <c r="IQM5" s="203"/>
      <c r="IQN5" s="203"/>
      <c r="IQO5" s="203"/>
      <c r="IQP5" s="203"/>
      <c r="IQQ5" s="203"/>
      <c r="IQR5" s="203"/>
      <c r="IQS5" s="203"/>
      <c r="IQT5" s="203"/>
      <c r="IQU5" s="203"/>
      <c r="IQV5" s="203"/>
      <c r="IQW5" s="203"/>
      <c r="IQX5" s="203"/>
      <c r="IQY5" s="203"/>
      <c r="IQZ5" s="203"/>
      <c r="IRA5" s="203"/>
      <c r="IRB5" s="203"/>
      <c r="IRC5" s="203"/>
      <c r="IRD5" s="203"/>
      <c r="IRE5" s="203"/>
      <c r="IRF5" s="203"/>
      <c r="IRG5" s="203"/>
      <c r="IRH5" s="203"/>
      <c r="IRI5" s="203"/>
      <c r="IRJ5" s="203"/>
      <c r="IRK5" s="203"/>
      <c r="IRL5" s="203"/>
      <c r="IRM5" s="203"/>
      <c r="IRN5" s="203"/>
      <c r="IRO5" s="203"/>
      <c r="IRP5" s="203"/>
      <c r="IRQ5" s="203"/>
      <c r="IRR5" s="203"/>
      <c r="IRS5" s="203"/>
      <c r="IRT5" s="203"/>
      <c r="IRU5" s="203"/>
      <c r="IRV5" s="203"/>
      <c r="IRW5" s="203"/>
      <c r="IRX5" s="203"/>
      <c r="IRY5" s="203"/>
      <c r="IRZ5" s="203"/>
      <c r="ISA5" s="203"/>
      <c r="ISB5" s="203"/>
      <c r="ISC5" s="203"/>
      <c r="ISD5" s="203"/>
      <c r="ISE5" s="203"/>
      <c r="ISF5" s="203"/>
      <c r="ISG5" s="203"/>
      <c r="ISH5" s="203"/>
      <c r="ISI5" s="203"/>
      <c r="ISJ5" s="203"/>
      <c r="ISK5" s="203"/>
      <c r="ISL5" s="203"/>
      <c r="ISM5" s="203"/>
      <c r="ISN5" s="203"/>
      <c r="ISO5" s="203"/>
      <c r="ISP5" s="203"/>
      <c r="ISQ5" s="203"/>
      <c r="ISR5" s="203"/>
      <c r="ISS5" s="203"/>
      <c r="IST5" s="203"/>
      <c r="ISU5" s="203"/>
      <c r="ISV5" s="203"/>
      <c r="ISW5" s="203"/>
      <c r="ISX5" s="203"/>
      <c r="ISY5" s="203"/>
      <c r="ISZ5" s="203"/>
      <c r="ITA5" s="203"/>
      <c r="ITB5" s="203"/>
      <c r="ITC5" s="203"/>
      <c r="ITD5" s="203"/>
      <c r="ITE5" s="203"/>
      <c r="ITF5" s="203"/>
      <c r="ITG5" s="203"/>
      <c r="ITH5" s="203"/>
      <c r="ITI5" s="203"/>
      <c r="ITJ5" s="203"/>
      <c r="ITK5" s="203"/>
      <c r="ITL5" s="203"/>
      <c r="ITM5" s="203"/>
      <c r="ITN5" s="203"/>
      <c r="ITO5" s="203"/>
      <c r="ITP5" s="203"/>
      <c r="ITQ5" s="203"/>
      <c r="ITR5" s="203"/>
      <c r="ITS5" s="203"/>
      <c r="ITT5" s="203"/>
      <c r="ITU5" s="203"/>
      <c r="ITV5" s="203"/>
      <c r="ITW5" s="203"/>
      <c r="ITX5" s="203"/>
      <c r="ITY5" s="203"/>
      <c r="ITZ5" s="203"/>
      <c r="IUA5" s="203"/>
      <c r="IUB5" s="203"/>
      <c r="IUC5" s="203"/>
      <c r="IUD5" s="203"/>
      <c r="IUE5" s="203"/>
      <c r="IUF5" s="203"/>
      <c r="IUG5" s="203"/>
      <c r="IUH5" s="203"/>
      <c r="IUI5" s="203"/>
      <c r="IUJ5" s="203"/>
      <c r="IUK5" s="203"/>
      <c r="IUL5" s="203"/>
      <c r="IUM5" s="203"/>
      <c r="IUN5" s="203"/>
      <c r="IUO5" s="203"/>
      <c r="IUP5" s="203"/>
      <c r="IUQ5" s="203"/>
      <c r="IUR5" s="203"/>
      <c r="IUS5" s="203"/>
      <c r="IUT5" s="203"/>
      <c r="IUU5" s="203"/>
      <c r="IUV5" s="203"/>
      <c r="IUW5" s="203"/>
      <c r="IUX5" s="203"/>
      <c r="IUY5" s="203"/>
      <c r="IUZ5" s="203"/>
      <c r="IVA5" s="203"/>
      <c r="IVB5" s="203"/>
      <c r="IVC5" s="203"/>
      <c r="IVD5" s="203"/>
      <c r="IVE5" s="203"/>
      <c r="IVF5" s="203"/>
      <c r="IVG5" s="203"/>
      <c r="IVH5" s="203"/>
      <c r="IVI5" s="203"/>
      <c r="IVJ5" s="203"/>
      <c r="IVK5" s="203"/>
      <c r="IVL5" s="203"/>
      <c r="IVM5" s="203"/>
      <c r="IVN5" s="203"/>
      <c r="IVO5" s="203"/>
      <c r="IVP5" s="203"/>
      <c r="IVQ5" s="203"/>
      <c r="IVR5" s="203"/>
      <c r="IVS5" s="203"/>
      <c r="IVT5" s="203"/>
      <c r="IVU5" s="203"/>
      <c r="IVV5" s="203"/>
      <c r="IVW5" s="203"/>
      <c r="IVX5" s="203"/>
      <c r="IVY5" s="203"/>
      <c r="IVZ5" s="203"/>
      <c r="IWA5" s="203"/>
      <c r="IWB5" s="203"/>
      <c r="IWC5" s="203"/>
      <c r="IWD5" s="203"/>
      <c r="IWE5" s="203"/>
      <c r="IWF5" s="203"/>
      <c r="IWG5" s="203"/>
      <c r="IWH5" s="203"/>
      <c r="IWI5" s="203"/>
      <c r="IWJ5" s="203"/>
      <c r="IWK5" s="203"/>
      <c r="IWL5" s="203"/>
      <c r="IWM5" s="203"/>
      <c r="IWN5" s="203"/>
      <c r="IWO5" s="203"/>
      <c r="IWP5" s="203"/>
      <c r="IWQ5" s="203"/>
      <c r="IWR5" s="203"/>
      <c r="IWS5" s="203"/>
      <c r="IWT5" s="203"/>
      <c r="IWU5" s="203"/>
      <c r="IWV5" s="203"/>
      <c r="IWW5" s="203"/>
      <c r="IWX5" s="203"/>
      <c r="IWY5" s="203"/>
      <c r="IWZ5" s="203"/>
      <c r="IXA5" s="203"/>
      <c r="IXB5" s="203"/>
      <c r="IXC5" s="203"/>
      <c r="IXD5" s="203"/>
      <c r="IXE5" s="203"/>
      <c r="IXF5" s="203"/>
      <c r="IXG5" s="203"/>
      <c r="IXH5" s="203"/>
      <c r="IXI5" s="203"/>
      <c r="IXJ5" s="203"/>
      <c r="IXK5" s="203"/>
      <c r="IXL5" s="203"/>
      <c r="IXM5" s="203"/>
      <c r="IXN5" s="203"/>
      <c r="IXO5" s="203"/>
      <c r="IXP5" s="203"/>
      <c r="IXQ5" s="203"/>
      <c r="IXR5" s="203"/>
      <c r="IXS5" s="203"/>
      <c r="IXT5" s="203"/>
      <c r="IXU5" s="203"/>
      <c r="IXV5" s="203"/>
      <c r="IXW5" s="203"/>
      <c r="IXX5" s="203"/>
      <c r="IXY5" s="203"/>
      <c r="IXZ5" s="203"/>
      <c r="IYA5" s="203"/>
      <c r="IYB5" s="203"/>
      <c r="IYC5" s="203"/>
      <c r="IYD5" s="203"/>
      <c r="IYE5" s="203"/>
      <c r="IYF5" s="203"/>
      <c r="IYG5" s="203"/>
      <c r="IYH5" s="203"/>
      <c r="IYI5" s="203"/>
      <c r="IYJ5" s="203"/>
      <c r="IYK5" s="203"/>
      <c r="IYL5" s="203"/>
      <c r="IYM5" s="203"/>
      <c r="IYN5" s="203"/>
      <c r="IYO5" s="203"/>
      <c r="IYP5" s="203"/>
      <c r="IYQ5" s="203"/>
      <c r="IYR5" s="203"/>
      <c r="IYS5" s="203"/>
      <c r="IYT5" s="203"/>
      <c r="IYU5" s="203"/>
      <c r="IYV5" s="203"/>
      <c r="IYW5" s="203"/>
      <c r="IYX5" s="203"/>
      <c r="IYY5" s="203"/>
      <c r="IYZ5" s="203"/>
      <c r="IZA5" s="203"/>
      <c r="IZB5" s="203"/>
      <c r="IZC5" s="203"/>
      <c r="IZD5" s="203"/>
      <c r="IZE5" s="203"/>
      <c r="IZF5" s="203"/>
      <c r="IZG5" s="203"/>
      <c r="IZH5" s="203"/>
      <c r="IZI5" s="203"/>
      <c r="IZJ5" s="203"/>
      <c r="IZK5" s="203"/>
      <c r="IZL5" s="203"/>
      <c r="IZM5" s="203"/>
      <c r="IZN5" s="203"/>
      <c r="IZO5" s="203"/>
      <c r="IZP5" s="203"/>
      <c r="IZQ5" s="203"/>
      <c r="IZR5" s="203"/>
      <c r="IZS5" s="203"/>
      <c r="IZT5" s="203"/>
      <c r="IZU5" s="203"/>
      <c r="IZV5" s="203"/>
      <c r="IZW5" s="203"/>
      <c r="IZX5" s="203"/>
      <c r="IZY5" s="203"/>
      <c r="IZZ5" s="203"/>
      <c r="JAA5" s="203"/>
      <c r="JAB5" s="203"/>
      <c r="JAC5" s="203"/>
      <c r="JAD5" s="203"/>
      <c r="JAE5" s="203"/>
      <c r="JAF5" s="203"/>
      <c r="JAG5" s="203"/>
      <c r="JAH5" s="203"/>
      <c r="JAI5" s="203"/>
      <c r="JAJ5" s="203"/>
      <c r="JAK5" s="203"/>
      <c r="JAL5" s="203"/>
      <c r="JAM5" s="203"/>
      <c r="JAN5" s="203"/>
      <c r="JAO5" s="203"/>
      <c r="JAP5" s="203"/>
      <c r="JAQ5" s="203"/>
      <c r="JAR5" s="203"/>
      <c r="JAS5" s="203"/>
      <c r="JAT5" s="203"/>
      <c r="JAU5" s="203"/>
      <c r="JAV5" s="203"/>
      <c r="JAW5" s="203"/>
      <c r="JAX5" s="203"/>
      <c r="JAY5" s="203"/>
      <c r="JAZ5" s="203"/>
      <c r="JBA5" s="203"/>
      <c r="JBB5" s="203"/>
      <c r="JBC5" s="203"/>
      <c r="JBD5" s="203"/>
      <c r="JBE5" s="203"/>
      <c r="JBF5" s="203"/>
      <c r="JBG5" s="203"/>
      <c r="JBH5" s="203"/>
      <c r="JBI5" s="203"/>
      <c r="JBJ5" s="203"/>
      <c r="JBK5" s="203"/>
      <c r="JBL5" s="203"/>
      <c r="JBM5" s="203"/>
      <c r="JBN5" s="203"/>
      <c r="JBO5" s="203"/>
      <c r="JBP5" s="203"/>
      <c r="JBQ5" s="203"/>
      <c r="JBR5" s="203"/>
      <c r="JBS5" s="203"/>
      <c r="JBT5" s="203"/>
      <c r="JBU5" s="203"/>
      <c r="JBV5" s="203"/>
      <c r="JBW5" s="203"/>
      <c r="JBX5" s="203"/>
      <c r="JBY5" s="203"/>
      <c r="JBZ5" s="203"/>
      <c r="JCA5" s="203"/>
      <c r="JCB5" s="203"/>
      <c r="JCC5" s="203"/>
      <c r="JCD5" s="203"/>
      <c r="JCE5" s="203"/>
      <c r="JCF5" s="203"/>
      <c r="JCG5" s="203"/>
      <c r="JCH5" s="203"/>
      <c r="JCI5" s="203"/>
      <c r="JCJ5" s="203"/>
      <c r="JCK5" s="203"/>
      <c r="JCL5" s="203"/>
      <c r="JCM5" s="203"/>
      <c r="JCN5" s="203"/>
      <c r="JCO5" s="203"/>
      <c r="JCP5" s="203"/>
      <c r="JCQ5" s="203"/>
      <c r="JCR5" s="203"/>
      <c r="JCS5" s="203"/>
      <c r="JCT5" s="203"/>
      <c r="JCU5" s="203"/>
      <c r="JCV5" s="203"/>
      <c r="JCW5" s="203"/>
      <c r="JCX5" s="203"/>
      <c r="JCY5" s="203"/>
      <c r="JCZ5" s="203"/>
      <c r="JDA5" s="203"/>
      <c r="JDB5" s="203"/>
      <c r="JDC5" s="203"/>
      <c r="JDD5" s="203"/>
      <c r="JDE5" s="203"/>
      <c r="JDF5" s="203"/>
      <c r="JDG5" s="203"/>
      <c r="JDH5" s="203"/>
      <c r="JDI5" s="203"/>
      <c r="JDJ5" s="203"/>
      <c r="JDK5" s="203"/>
      <c r="JDL5" s="203"/>
      <c r="JDM5" s="203"/>
      <c r="JDN5" s="203"/>
      <c r="JDO5" s="203"/>
      <c r="JDP5" s="203"/>
      <c r="JDQ5" s="203"/>
      <c r="JDR5" s="203"/>
      <c r="JDS5" s="203"/>
      <c r="JDT5" s="203"/>
      <c r="JDU5" s="203"/>
      <c r="JDV5" s="203"/>
      <c r="JDW5" s="203"/>
      <c r="JDX5" s="203"/>
      <c r="JDY5" s="203"/>
      <c r="JDZ5" s="203"/>
      <c r="JEA5" s="203"/>
      <c r="JEB5" s="203"/>
      <c r="JEC5" s="203"/>
      <c r="JED5" s="203"/>
      <c r="JEE5" s="203"/>
      <c r="JEF5" s="203"/>
      <c r="JEG5" s="203"/>
      <c r="JEH5" s="203"/>
      <c r="JEI5" s="203"/>
      <c r="JEJ5" s="203"/>
      <c r="JEK5" s="203"/>
      <c r="JEL5" s="203"/>
      <c r="JEM5" s="203"/>
      <c r="JEN5" s="203"/>
      <c r="JEO5" s="203"/>
      <c r="JEP5" s="203"/>
      <c r="JEQ5" s="203"/>
      <c r="JER5" s="203"/>
      <c r="JES5" s="203"/>
      <c r="JET5" s="203"/>
      <c r="JEU5" s="203"/>
      <c r="JEV5" s="203"/>
      <c r="JEW5" s="203"/>
      <c r="JEX5" s="203"/>
      <c r="JEY5" s="203"/>
      <c r="JEZ5" s="203"/>
      <c r="JFA5" s="203"/>
      <c r="JFB5" s="203"/>
      <c r="JFC5" s="203"/>
      <c r="JFD5" s="203"/>
      <c r="JFE5" s="203"/>
      <c r="JFF5" s="203"/>
      <c r="JFG5" s="203"/>
      <c r="JFH5" s="203"/>
      <c r="JFI5" s="203"/>
      <c r="JFJ5" s="203"/>
      <c r="JFK5" s="203"/>
      <c r="JFL5" s="203"/>
      <c r="JFM5" s="203"/>
      <c r="JFN5" s="203"/>
      <c r="JFO5" s="203"/>
      <c r="JFP5" s="203"/>
      <c r="JFQ5" s="203"/>
      <c r="JFR5" s="203"/>
      <c r="JFS5" s="203"/>
      <c r="JFT5" s="203"/>
      <c r="JFU5" s="203"/>
      <c r="JFV5" s="203"/>
      <c r="JFW5" s="203"/>
      <c r="JFX5" s="203"/>
      <c r="JFY5" s="203"/>
      <c r="JFZ5" s="203"/>
      <c r="JGA5" s="203"/>
      <c r="JGB5" s="203"/>
      <c r="JGC5" s="203"/>
      <c r="JGD5" s="203"/>
      <c r="JGE5" s="203"/>
      <c r="JGF5" s="203"/>
      <c r="JGG5" s="203"/>
      <c r="JGH5" s="203"/>
      <c r="JGI5" s="203"/>
      <c r="JGJ5" s="203"/>
      <c r="JGK5" s="203"/>
      <c r="JGL5" s="203"/>
      <c r="JGM5" s="203"/>
      <c r="JGN5" s="203"/>
      <c r="JGO5" s="203"/>
      <c r="JGP5" s="203"/>
      <c r="JGQ5" s="203"/>
      <c r="JGR5" s="203"/>
      <c r="JGS5" s="203"/>
      <c r="JGT5" s="203"/>
      <c r="JGU5" s="203"/>
      <c r="JGV5" s="203"/>
      <c r="JGW5" s="203"/>
      <c r="JGX5" s="203"/>
      <c r="JGY5" s="203"/>
      <c r="JGZ5" s="203"/>
      <c r="JHA5" s="203"/>
      <c r="JHB5" s="203"/>
      <c r="JHC5" s="203"/>
      <c r="JHD5" s="203"/>
      <c r="JHE5" s="203"/>
      <c r="JHF5" s="203"/>
      <c r="JHG5" s="203"/>
      <c r="JHH5" s="203"/>
      <c r="JHI5" s="203"/>
      <c r="JHJ5" s="203"/>
      <c r="JHK5" s="203"/>
      <c r="JHL5" s="203"/>
      <c r="JHM5" s="203"/>
      <c r="JHN5" s="203"/>
      <c r="JHO5" s="203"/>
      <c r="JHP5" s="203"/>
      <c r="JHQ5" s="203"/>
      <c r="JHR5" s="203"/>
      <c r="JHS5" s="203"/>
      <c r="JHT5" s="203"/>
      <c r="JHU5" s="203"/>
      <c r="JHV5" s="203"/>
      <c r="JHW5" s="203"/>
      <c r="JHX5" s="203"/>
      <c r="JHY5" s="203"/>
      <c r="JHZ5" s="203"/>
      <c r="JIA5" s="203"/>
      <c r="JIB5" s="203"/>
      <c r="JIC5" s="203"/>
      <c r="JID5" s="203"/>
      <c r="JIE5" s="203"/>
      <c r="JIF5" s="203"/>
      <c r="JIG5" s="203"/>
      <c r="JIH5" s="203"/>
      <c r="JII5" s="203"/>
      <c r="JIJ5" s="203"/>
      <c r="JIK5" s="203"/>
      <c r="JIL5" s="203"/>
      <c r="JIM5" s="203"/>
      <c r="JIN5" s="203"/>
      <c r="JIO5" s="203"/>
      <c r="JIP5" s="203"/>
      <c r="JIQ5" s="203"/>
      <c r="JIR5" s="203"/>
      <c r="JIS5" s="203"/>
      <c r="JIT5" s="203"/>
      <c r="JIU5" s="203"/>
      <c r="JIV5" s="203"/>
      <c r="JIW5" s="203"/>
      <c r="JIX5" s="203"/>
      <c r="JIY5" s="203"/>
      <c r="JIZ5" s="203"/>
      <c r="JJA5" s="203"/>
      <c r="JJB5" s="203"/>
      <c r="JJC5" s="203"/>
      <c r="JJD5" s="203"/>
      <c r="JJE5" s="203"/>
      <c r="JJF5" s="203"/>
      <c r="JJG5" s="203"/>
      <c r="JJH5" s="203"/>
      <c r="JJI5" s="203"/>
      <c r="JJJ5" s="203"/>
      <c r="JJK5" s="203"/>
      <c r="JJL5" s="203"/>
      <c r="JJM5" s="203"/>
      <c r="JJN5" s="203"/>
      <c r="JJO5" s="203"/>
      <c r="JJP5" s="203"/>
      <c r="JJQ5" s="203"/>
      <c r="JJR5" s="203"/>
      <c r="JJS5" s="203"/>
      <c r="JJT5" s="203"/>
      <c r="JJU5" s="203"/>
      <c r="JJV5" s="203"/>
      <c r="JJW5" s="203"/>
      <c r="JJX5" s="203"/>
      <c r="JJY5" s="203"/>
      <c r="JJZ5" s="203"/>
      <c r="JKA5" s="203"/>
      <c r="JKB5" s="203"/>
      <c r="JKC5" s="203"/>
      <c r="JKD5" s="203"/>
      <c r="JKE5" s="203"/>
      <c r="JKF5" s="203"/>
      <c r="JKG5" s="203"/>
      <c r="JKH5" s="203"/>
      <c r="JKI5" s="203"/>
      <c r="JKJ5" s="203"/>
      <c r="JKK5" s="203"/>
      <c r="JKL5" s="203"/>
      <c r="JKM5" s="203"/>
      <c r="JKN5" s="203"/>
      <c r="JKO5" s="203"/>
      <c r="JKP5" s="203"/>
      <c r="JKQ5" s="203"/>
      <c r="JKR5" s="203"/>
      <c r="JKS5" s="203"/>
      <c r="JKT5" s="203"/>
      <c r="JKU5" s="203"/>
      <c r="JKV5" s="203"/>
      <c r="JKW5" s="203"/>
      <c r="JKX5" s="203"/>
      <c r="JKY5" s="203"/>
      <c r="JKZ5" s="203"/>
      <c r="JLA5" s="203"/>
      <c r="JLB5" s="203"/>
      <c r="JLC5" s="203"/>
      <c r="JLD5" s="203"/>
      <c r="JLE5" s="203"/>
      <c r="JLF5" s="203"/>
      <c r="JLG5" s="203"/>
      <c r="JLH5" s="203"/>
      <c r="JLI5" s="203"/>
      <c r="JLJ5" s="203"/>
      <c r="JLK5" s="203"/>
      <c r="JLL5" s="203"/>
      <c r="JLM5" s="203"/>
      <c r="JLN5" s="203"/>
      <c r="JLO5" s="203"/>
      <c r="JLP5" s="203"/>
      <c r="JLQ5" s="203"/>
      <c r="JLR5" s="203"/>
      <c r="JLS5" s="203"/>
      <c r="JLT5" s="203"/>
      <c r="JLU5" s="203"/>
      <c r="JLV5" s="203"/>
      <c r="JLW5" s="203"/>
      <c r="JLX5" s="203"/>
      <c r="JLY5" s="203"/>
      <c r="JLZ5" s="203"/>
      <c r="JMA5" s="203"/>
      <c r="JMB5" s="203"/>
      <c r="JMC5" s="203"/>
      <c r="JMD5" s="203"/>
      <c r="JME5" s="203"/>
      <c r="JMF5" s="203"/>
      <c r="JMG5" s="203"/>
      <c r="JMH5" s="203"/>
      <c r="JMI5" s="203"/>
      <c r="JMJ5" s="203"/>
      <c r="JMK5" s="203"/>
      <c r="JML5" s="203"/>
      <c r="JMM5" s="203"/>
      <c r="JMN5" s="203"/>
      <c r="JMO5" s="203"/>
      <c r="JMP5" s="203"/>
      <c r="JMQ5" s="203"/>
      <c r="JMR5" s="203"/>
      <c r="JMS5" s="203"/>
      <c r="JMT5" s="203"/>
      <c r="JMU5" s="203"/>
      <c r="JMV5" s="203"/>
      <c r="JMW5" s="203"/>
      <c r="JMX5" s="203"/>
      <c r="JMY5" s="203"/>
      <c r="JMZ5" s="203"/>
      <c r="JNA5" s="203"/>
      <c r="JNB5" s="203"/>
      <c r="JNC5" s="203"/>
      <c r="JND5" s="203"/>
      <c r="JNE5" s="203"/>
      <c r="JNF5" s="203"/>
      <c r="JNG5" s="203"/>
      <c r="JNH5" s="203"/>
      <c r="JNI5" s="203"/>
      <c r="JNJ5" s="203"/>
      <c r="JNK5" s="203"/>
      <c r="JNL5" s="203"/>
      <c r="JNM5" s="203"/>
      <c r="JNN5" s="203"/>
      <c r="JNO5" s="203"/>
      <c r="JNP5" s="203"/>
      <c r="JNQ5" s="203"/>
      <c r="JNR5" s="203"/>
      <c r="JNS5" s="203"/>
      <c r="JNT5" s="203"/>
      <c r="JNU5" s="203"/>
      <c r="JNV5" s="203"/>
      <c r="JNW5" s="203"/>
      <c r="JNX5" s="203"/>
      <c r="JNY5" s="203"/>
      <c r="JNZ5" s="203"/>
      <c r="JOA5" s="203"/>
      <c r="JOB5" s="203"/>
      <c r="JOC5" s="203"/>
      <c r="JOD5" s="203"/>
      <c r="JOE5" s="203"/>
      <c r="JOF5" s="203"/>
      <c r="JOG5" s="203"/>
      <c r="JOH5" s="203"/>
      <c r="JOI5" s="203"/>
      <c r="JOJ5" s="203"/>
      <c r="JOK5" s="203"/>
      <c r="JOL5" s="203"/>
      <c r="JOM5" s="203"/>
      <c r="JON5" s="203"/>
      <c r="JOO5" s="203"/>
      <c r="JOP5" s="203"/>
      <c r="JOQ5" s="203"/>
      <c r="JOR5" s="203"/>
      <c r="JOS5" s="203"/>
      <c r="JOT5" s="203"/>
      <c r="JOU5" s="203"/>
      <c r="JOV5" s="203"/>
      <c r="JOW5" s="203"/>
      <c r="JOX5" s="203"/>
      <c r="JOY5" s="203"/>
      <c r="JOZ5" s="203"/>
      <c r="JPA5" s="203"/>
      <c r="JPB5" s="203"/>
      <c r="JPC5" s="203"/>
      <c r="JPD5" s="203"/>
      <c r="JPE5" s="203"/>
      <c r="JPF5" s="203"/>
      <c r="JPG5" s="203"/>
      <c r="JPH5" s="203"/>
      <c r="JPI5" s="203"/>
      <c r="JPJ5" s="203"/>
      <c r="JPK5" s="203"/>
      <c r="JPL5" s="203"/>
      <c r="JPM5" s="203"/>
      <c r="JPN5" s="203"/>
      <c r="JPO5" s="203"/>
      <c r="JPP5" s="203"/>
      <c r="JPQ5" s="203"/>
      <c r="JPR5" s="203"/>
      <c r="JPS5" s="203"/>
      <c r="JPT5" s="203"/>
      <c r="JPU5" s="203"/>
      <c r="JPV5" s="203"/>
      <c r="JPW5" s="203"/>
      <c r="JPX5" s="203"/>
      <c r="JPY5" s="203"/>
      <c r="JPZ5" s="203"/>
      <c r="JQA5" s="203"/>
      <c r="JQB5" s="203"/>
      <c r="JQC5" s="203"/>
      <c r="JQD5" s="203"/>
      <c r="JQE5" s="203"/>
      <c r="JQF5" s="203"/>
      <c r="JQG5" s="203"/>
      <c r="JQH5" s="203"/>
      <c r="JQI5" s="203"/>
      <c r="JQJ5" s="203"/>
      <c r="JQK5" s="203"/>
      <c r="JQL5" s="203"/>
      <c r="JQM5" s="203"/>
      <c r="JQN5" s="203"/>
      <c r="JQO5" s="203"/>
      <c r="JQP5" s="203"/>
      <c r="JQQ5" s="203"/>
      <c r="JQR5" s="203"/>
      <c r="JQS5" s="203"/>
      <c r="JQT5" s="203"/>
      <c r="JQU5" s="203"/>
      <c r="JQV5" s="203"/>
      <c r="JQW5" s="203"/>
      <c r="JQX5" s="203"/>
      <c r="JQY5" s="203"/>
      <c r="JQZ5" s="203"/>
      <c r="JRA5" s="203"/>
      <c r="JRB5" s="203"/>
      <c r="JRC5" s="203"/>
      <c r="JRD5" s="203"/>
      <c r="JRE5" s="203"/>
      <c r="JRF5" s="203"/>
      <c r="JRG5" s="203"/>
      <c r="JRH5" s="203"/>
      <c r="JRI5" s="203"/>
      <c r="JRJ5" s="203"/>
      <c r="JRK5" s="203"/>
      <c r="JRL5" s="203"/>
      <c r="JRM5" s="203"/>
      <c r="JRN5" s="203"/>
      <c r="JRO5" s="203"/>
      <c r="JRP5" s="203"/>
      <c r="JRQ5" s="203"/>
      <c r="JRR5" s="203"/>
      <c r="JRS5" s="203"/>
      <c r="JRT5" s="203"/>
      <c r="JRU5" s="203"/>
      <c r="JRV5" s="203"/>
      <c r="JRW5" s="203"/>
      <c r="JRX5" s="203"/>
      <c r="JRY5" s="203"/>
      <c r="JRZ5" s="203"/>
      <c r="JSA5" s="203"/>
      <c r="JSB5" s="203"/>
      <c r="JSC5" s="203"/>
      <c r="JSD5" s="203"/>
      <c r="JSE5" s="203"/>
      <c r="JSF5" s="203"/>
      <c r="JSG5" s="203"/>
      <c r="JSH5" s="203"/>
      <c r="JSI5" s="203"/>
      <c r="JSJ5" s="203"/>
      <c r="JSK5" s="203"/>
      <c r="JSL5" s="203"/>
      <c r="JSM5" s="203"/>
      <c r="JSN5" s="203"/>
      <c r="JSO5" s="203"/>
      <c r="JSP5" s="203"/>
      <c r="JSQ5" s="203"/>
      <c r="JSR5" s="203"/>
      <c r="JSS5" s="203"/>
      <c r="JST5" s="203"/>
      <c r="JSU5" s="203"/>
      <c r="JSV5" s="203"/>
      <c r="JSW5" s="203"/>
      <c r="JSX5" s="203"/>
      <c r="JSY5" s="203"/>
      <c r="JSZ5" s="203"/>
      <c r="JTA5" s="203"/>
      <c r="JTB5" s="203"/>
      <c r="JTC5" s="203"/>
      <c r="JTD5" s="203"/>
      <c r="JTE5" s="203"/>
      <c r="JTF5" s="203"/>
      <c r="JTG5" s="203"/>
      <c r="JTH5" s="203"/>
      <c r="JTI5" s="203"/>
      <c r="JTJ5" s="203"/>
      <c r="JTK5" s="203"/>
      <c r="JTL5" s="203"/>
      <c r="JTM5" s="203"/>
      <c r="JTN5" s="203"/>
      <c r="JTO5" s="203"/>
      <c r="JTP5" s="203"/>
      <c r="JTQ5" s="203"/>
      <c r="JTR5" s="203"/>
      <c r="JTS5" s="203"/>
      <c r="JTT5" s="203"/>
      <c r="JTU5" s="203"/>
      <c r="JTV5" s="203"/>
      <c r="JTW5" s="203"/>
      <c r="JTX5" s="203"/>
      <c r="JTY5" s="203"/>
      <c r="JTZ5" s="203"/>
      <c r="JUA5" s="203"/>
      <c r="JUB5" s="203"/>
      <c r="JUC5" s="203"/>
      <c r="JUD5" s="203"/>
      <c r="JUE5" s="203"/>
      <c r="JUF5" s="203"/>
      <c r="JUG5" s="203"/>
      <c r="JUH5" s="203"/>
      <c r="JUI5" s="203"/>
      <c r="JUJ5" s="203"/>
      <c r="JUK5" s="203"/>
      <c r="JUL5" s="203"/>
      <c r="JUM5" s="203"/>
      <c r="JUN5" s="203"/>
      <c r="JUO5" s="203"/>
      <c r="JUP5" s="203"/>
      <c r="JUQ5" s="203"/>
      <c r="JUR5" s="203"/>
      <c r="JUS5" s="203"/>
      <c r="JUT5" s="203"/>
      <c r="JUU5" s="203"/>
      <c r="JUV5" s="203"/>
      <c r="JUW5" s="203"/>
      <c r="JUX5" s="203"/>
      <c r="JUY5" s="203"/>
      <c r="JUZ5" s="203"/>
      <c r="JVA5" s="203"/>
      <c r="JVB5" s="203"/>
      <c r="JVC5" s="203"/>
      <c r="JVD5" s="203"/>
      <c r="JVE5" s="203"/>
      <c r="JVF5" s="203"/>
      <c r="JVG5" s="203"/>
      <c r="JVH5" s="203"/>
      <c r="JVI5" s="203"/>
      <c r="JVJ5" s="203"/>
      <c r="JVK5" s="203"/>
      <c r="JVL5" s="203"/>
      <c r="JVM5" s="203"/>
      <c r="JVN5" s="203"/>
      <c r="JVO5" s="203"/>
      <c r="JVP5" s="203"/>
      <c r="JVQ5" s="203"/>
      <c r="JVR5" s="203"/>
      <c r="JVS5" s="203"/>
      <c r="JVT5" s="203"/>
      <c r="JVU5" s="203"/>
      <c r="JVV5" s="203"/>
      <c r="JVW5" s="203"/>
      <c r="JVX5" s="203"/>
      <c r="JVY5" s="203"/>
      <c r="JVZ5" s="203"/>
      <c r="JWA5" s="203"/>
      <c r="JWB5" s="203"/>
      <c r="JWC5" s="203"/>
      <c r="JWD5" s="203"/>
      <c r="JWE5" s="203"/>
      <c r="JWF5" s="203"/>
      <c r="JWG5" s="203"/>
      <c r="JWH5" s="203"/>
      <c r="JWI5" s="203"/>
      <c r="JWJ5" s="203"/>
      <c r="JWK5" s="203"/>
      <c r="JWL5" s="203"/>
      <c r="JWM5" s="203"/>
      <c r="JWN5" s="203"/>
      <c r="JWO5" s="203"/>
      <c r="JWP5" s="203"/>
      <c r="JWQ5" s="203"/>
      <c r="JWR5" s="203"/>
      <c r="JWS5" s="203"/>
      <c r="JWT5" s="203"/>
      <c r="JWU5" s="203"/>
      <c r="JWV5" s="203"/>
      <c r="JWW5" s="203"/>
      <c r="JWX5" s="203"/>
      <c r="JWY5" s="203"/>
      <c r="JWZ5" s="203"/>
      <c r="JXA5" s="203"/>
      <c r="JXB5" s="203"/>
      <c r="JXC5" s="203"/>
      <c r="JXD5" s="203"/>
      <c r="JXE5" s="203"/>
      <c r="JXF5" s="203"/>
      <c r="JXG5" s="203"/>
      <c r="JXH5" s="203"/>
      <c r="JXI5" s="203"/>
      <c r="JXJ5" s="203"/>
      <c r="JXK5" s="203"/>
      <c r="JXL5" s="203"/>
      <c r="JXM5" s="203"/>
      <c r="JXN5" s="203"/>
      <c r="JXO5" s="203"/>
      <c r="JXP5" s="203"/>
      <c r="JXQ5" s="203"/>
      <c r="JXR5" s="203"/>
      <c r="JXS5" s="203"/>
      <c r="JXT5" s="203"/>
      <c r="JXU5" s="203"/>
      <c r="JXV5" s="203"/>
      <c r="JXW5" s="203"/>
      <c r="JXX5" s="203"/>
      <c r="JXY5" s="203"/>
      <c r="JXZ5" s="203"/>
      <c r="JYA5" s="203"/>
      <c r="JYB5" s="203"/>
      <c r="JYC5" s="203"/>
      <c r="JYD5" s="203"/>
      <c r="JYE5" s="203"/>
      <c r="JYF5" s="203"/>
      <c r="JYG5" s="203"/>
      <c r="JYH5" s="203"/>
      <c r="JYI5" s="203"/>
      <c r="JYJ5" s="203"/>
      <c r="JYK5" s="203"/>
      <c r="JYL5" s="203"/>
      <c r="JYM5" s="203"/>
      <c r="JYN5" s="203"/>
      <c r="JYO5" s="203"/>
      <c r="JYP5" s="203"/>
      <c r="JYQ5" s="203"/>
      <c r="JYR5" s="203"/>
      <c r="JYS5" s="203"/>
      <c r="JYT5" s="203"/>
      <c r="JYU5" s="203"/>
      <c r="JYV5" s="203"/>
      <c r="JYW5" s="203"/>
      <c r="JYX5" s="203"/>
      <c r="JYY5" s="203"/>
      <c r="JYZ5" s="203"/>
      <c r="JZA5" s="203"/>
      <c r="JZB5" s="203"/>
      <c r="JZC5" s="203"/>
      <c r="JZD5" s="203"/>
      <c r="JZE5" s="203"/>
      <c r="JZF5" s="203"/>
      <c r="JZG5" s="203"/>
      <c r="JZH5" s="203"/>
      <c r="JZI5" s="203"/>
      <c r="JZJ5" s="203"/>
      <c r="JZK5" s="203"/>
      <c r="JZL5" s="203"/>
      <c r="JZM5" s="203"/>
      <c r="JZN5" s="203"/>
      <c r="JZO5" s="203"/>
      <c r="JZP5" s="203"/>
      <c r="JZQ5" s="203"/>
      <c r="JZR5" s="203"/>
      <c r="JZS5" s="203"/>
      <c r="JZT5" s="203"/>
      <c r="JZU5" s="203"/>
      <c r="JZV5" s="203"/>
      <c r="JZW5" s="203"/>
      <c r="JZX5" s="203"/>
      <c r="JZY5" s="203"/>
      <c r="JZZ5" s="203"/>
      <c r="KAA5" s="203"/>
      <c r="KAB5" s="203"/>
      <c r="KAC5" s="203"/>
      <c r="KAD5" s="203"/>
      <c r="KAE5" s="203"/>
      <c r="KAF5" s="203"/>
      <c r="KAG5" s="203"/>
      <c r="KAH5" s="203"/>
      <c r="KAI5" s="203"/>
      <c r="KAJ5" s="203"/>
      <c r="KAK5" s="203"/>
      <c r="KAL5" s="203"/>
      <c r="KAM5" s="203"/>
      <c r="KAN5" s="203"/>
      <c r="KAO5" s="203"/>
      <c r="KAP5" s="203"/>
      <c r="KAQ5" s="203"/>
      <c r="KAR5" s="203"/>
      <c r="KAS5" s="203"/>
      <c r="KAT5" s="203"/>
      <c r="KAU5" s="203"/>
      <c r="KAV5" s="203"/>
      <c r="KAW5" s="203"/>
      <c r="KAX5" s="203"/>
      <c r="KAY5" s="203"/>
      <c r="KAZ5" s="203"/>
      <c r="KBA5" s="203"/>
      <c r="KBB5" s="203"/>
      <c r="KBC5" s="203"/>
      <c r="KBD5" s="203"/>
      <c r="KBE5" s="203"/>
      <c r="KBF5" s="203"/>
      <c r="KBG5" s="203"/>
      <c r="KBH5" s="203"/>
      <c r="KBI5" s="203"/>
      <c r="KBJ5" s="203"/>
      <c r="KBK5" s="203"/>
      <c r="KBL5" s="203"/>
      <c r="KBM5" s="203"/>
      <c r="KBN5" s="203"/>
      <c r="KBO5" s="203"/>
      <c r="KBP5" s="203"/>
      <c r="KBQ5" s="203"/>
      <c r="KBR5" s="203"/>
      <c r="KBS5" s="203"/>
      <c r="KBT5" s="203"/>
      <c r="KBU5" s="203"/>
      <c r="KBV5" s="203"/>
      <c r="KBW5" s="203"/>
      <c r="KBX5" s="203"/>
      <c r="KBY5" s="203"/>
      <c r="KBZ5" s="203"/>
      <c r="KCA5" s="203"/>
      <c r="KCB5" s="203"/>
      <c r="KCC5" s="203"/>
      <c r="KCD5" s="203"/>
      <c r="KCE5" s="203"/>
      <c r="KCF5" s="203"/>
      <c r="KCG5" s="203"/>
      <c r="KCH5" s="203"/>
      <c r="KCI5" s="203"/>
      <c r="KCJ5" s="203"/>
      <c r="KCK5" s="203"/>
      <c r="KCL5" s="203"/>
      <c r="KCM5" s="203"/>
      <c r="KCN5" s="203"/>
      <c r="KCO5" s="203"/>
      <c r="KCP5" s="203"/>
      <c r="KCQ5" s="203"/>
      <c r="KCR5" s="203"/>
      <c r="KCS5" s="203"/>
      <c r="KCT5" s="203"/>
      <c r="KCU5" s="203"/>
      <c r="KCV5" s="203"/>
      <c r="KCW5" s="203"/>
      <c r="KCX5" s="203"/>
      <c r="KCY5" s="203"/>
      <c r="KCZ5" s="203"/>
      <c r="KDA5" s="203"/>
      <c r="KDB5" s="203"/>
      <c r="KDC5" s="203"/>
      <c r="KDD5" s="203"/>
      <c r="KDE5" s="203"/>
      <c r="KDF5" s="203"/>
      <c r="KDG5" s="203"/>
      <c r="KDH5" s="203"/>
      <c r="KDI5" s="203"/>
      <c r="KDJ5" s="203"/>
      <c r="KDK5" s="203"/>
      <c r="KDL5" s="203"/>
      <c r="KDM5" s="203"/>
      <c r="KDN5" s="203"/>
      <c r="KDO5" s="203"/>
      <c r="KDP5" s="203"/>
      <c r="KDQ5" s="203"/>
      <c r="KDR5" s="203"/>
      <c r="KDS5" s="203"/>
      <c r="KDT5" s="203"/>
      <c r="KDU5" s="203"/>
      <c r="KDV5" s="203"/>
      <c r="KDW5" s="203"/>
      <c r="KDX5" s="203"/>
      <c r="KDY5" s="203"/>
      <c r="KDZ5" s="203"/>
      <c r="KEA5" s="203"/>
      <c r="KEB5" s="203"/>
      <c r="KEC5" s="203"/>
      <c r="KED5" s="203"/>
      <c r="KEE5" s="203"/>
      <c r="KEF5" s="203"/>
      <c r="KEG5" s="203"/>
      <c r="KEH5" s="203"/>
      <c r="KEI5" s="203"/>
      <c r="KEJ5" s="203"/>
      <c r="KEK5" s="203"/>
      <c r="KEL5" s="203"/>
      <c r="KEM5" s="203"/>
      <c r="KEN5" s="203"/>
      <c r="KEO5" s="203"/>
      <c r="KEP5" s="203"/>
      <c r="KEQ5" s="203"/>
      <c r="KER5" s="203"/>
      <c r="KES5" s="203"/>
      <c r="KET5" s="203"/>
      <c r="KEU5" s="203"/>
      <c r="KEV5" s="203"/>
      <c r="KEW5" s="203"/>
      <c r="KEX5" s="203"/>
      <c r="KEY5" s="203"/>
      <c r="KEZ5" s="203"/>
      <c r="KFA5" s="203"/>
      <c r="KFB5" s="203"/>
      <c r="KFC5" s="203"/>
      <c r="KFD5" s="203"/>
      <c r="KFE5" s="203"/>
      <c r="KFF5" s="203"/>
      <c r="KFG5" s="203"/>
      <c r="KFH5" s="203"/>
      <c r="KFI5" s="203"/>
      <c r="KFJ5" s="203"/>
      <c r="KFK5" s="203"/>
      <c r="KFL5" s="203"/>
      <c r="KFM5" s="203"/>
      <c r="KFN5" s="203"/>
      <c r="KFO5" s="203"/>
      <c r="KFP5" s="203"/>
      <c r="KFQ5" s="203"/>
      <c r="KFR5" s="203"/>
      <c r="KFS5" s="203"/>
      <c r="KFT5" s="203"/>
      <c r="KFU5" s="203"/>
      <c r="KFV5" s="203"/>
      <c r="KFW5" s="203"/>
      <c r="KFX5" s="203"/>
      <c r="KFY5" s="203"/>
      <c r="KFZ5" s="203"/>
      <c r="KGA5" s="203"/>
      <c r="KGB5" s="203"/>
      <c r="KGC5" s="203"/>
      <c r="KGD5" s="203"/>
      <c r="KGE5" s="203"/>
      <c r="KGF5" s="203"/>
      <c r="KGG5" s="203"/>
      <c r="KGH5" s="203"/>
      <c r="KGI5" s="203"/>
      <c r="KGJ5" s="203"/>
      <c r="KGK5" s="203"/>
      <c r="KGL5" s="203"/>
      <c r="KGM5" s="203"/>
      <c r="KGN5" s="203"/>
      <c r="KGO5" s="203"/>
      <c r="KGP5" s="203"/>
      <c r="KGQ5" s="203"/>
      <c r="KGR5" s="203"/>
      <c r="KGS5" s="203"/>
      <c r="KGT5" s="203"/>
      <c r="KGU5" s="203"/>
      <c r="KGV5" s="203"/>
      <c r="KGW5" s="203"/>
      <c r="KGX5" s="203"/>
      <c r="KGY5" s="203"/>
      <c r="KGZ5" s="203"/>
      <c r="KHA5" s="203"/>
      <c r="KHB5" s="203"/>
      <c r="KHC5" s="203"/>
      <c r="KHD5" s="203"/>
      <c r="KHE5" s="203"/>
      <c r="KHF5" s="203"/>
      <c r="KHG5" s="203"/>
      <c r="KHH5" s="203"/>
      <c r="KHI5" s="203"/>
      <c r="KHJ5" s="203"/>
      <c r="KHK5" s="203"/>
      <c r="KHL5" s="203"/>
      <c r="KHM5" s="203"/>
      <c r="KHN5" s="203"/>
      <c r="KHO5" s="203"/>
      <c r="KHP5" s="203"/>
      <c r="KHQ5" s="203"/>
      <c r="KHR5" s="203"/>
      <c r="KHS5" s="203"/>
      <c r="KHT5" s="203"/>
      <c r="KHU5" s="203"/>
      <c r="KHV5" s="203"/>
      <c r="KHW5" s="203"/>
      <c r="KHX5" s="203"/>
      <c r="KHY5" s="203"/>
      <c r="KHZ5" s="203"/>
      <c r="KIA5" s="203"/>
      <c r="KIB5" s="203"/>
      <c r="KIC5" s="203"/>
      <c r="KID5" s="203"/>
      <c r="KIE5" s="203"/>
      <c r="KIF5" s="203"/>
      <c r="KIG5" s="203"/>
      <c r="KIH5" s="203"/>
      <c r="KII5" s="203"/>
      <c r="KIJ5" s="203"/>
      <c r="KIK5" s="203"/>
      <c r="KIL5" s="203"/>
      <c r="KIM5" s="203"/>
      <c r="KIN5" s="203"/>
      <c r="KIO5" s="203"/>
      <c r="KIP5" s="203"/>
      <c r="KIQ5" s="203"/>
      <c r="KIR5" s="203"/>
      <c r="KIS5" s="203"/>
      <c r="KIT5" s="203"/>
      <c r="KIU5" s="203"/>
      <c r="KIV5" s="203"/>
      <c r="KIW5" s="203"/>
      <c r="KIX5" s="203"/>
      <c r="KIY5" s="203"/>
      <c r="KIZ5" s="203"/>
      <c r="KJA5" s="203"/>
      <c r="KJB5" s="203"/>
      <c r="KJC5" s="203"/>
      <c r="KJD5" s="203"/>
      <c r="KJE5" s="203"/>
      <c r="KJF5" s="203"/>
      <c r="KJG5" s="203"/>
      <c r="KJH5" s="203"/>
      <c r="KJI5" s="203"/>
      <c r="KJJ5" s="203"/>
      <c r="KJK5" s="203"/>
      <c r="KJL5" s="203"/>
      <c r="KJM5" s="203"/>
      <c r="KJN5" s="203"/>
      <c r="KJO5" s="203"/>
      <c r="KJP5" s="203"/>
      <c r="KJQ5" s="203"/>
      <c r="KJR5" s="203"/>
      <c r="KJS5" s="203"/>
      <c r="KJT5" s="203"/>
      <c r="KJU5" s="203"/>
      <c r="KJV5" s="203"/>
      <c r="KJW5" s="203"/>
      <c r="KJX5" s="203"/>
      <c r="KJY5" s="203"/>
      <c r="KJZ5" s="203"/>
      <c r="KKA5" s="203"/>
      <c r="KKB5" s="203"/>
      <c r="KKC5" s="203"/>
      <c r="KKD5" s="203"/>
      <c r="KKE5" s="203"/>
      <c r="KKF5" s="203"/>
      <c r="KKG5" s="203"/>
      <c r="KKH5" s="203"/>
      <c r="KKI5" s="203"/>
      <c r="KKJ5" s="203"/>
      <c r="KKK5" s="203"/>
      <c r="KKL5" s="203"/>
      <c r="KKM5" s="203"/>
      <c r="KKN5" s="203"/>
      <c r="KKO5" s="203"/>
      <c r="KKP5" s="203"/>
      <c r="KKQ5" s="203"/>
      <c r="KKR5" s="203"/>
      <c r="KKS5" s="203"/>
      <c r="KKT5" s="203"/>
      <c r="KKU5" s="203"/>
      <c r="KKV5" s="203"/>
      <c r="KKW5" s="203"/>
      <c r="KKX5" s="203"/>
      <c r="KKY5" s="203"/>
      <c r="KKZ5" s="203"/>
      <c r="KLA5" s="203"/>
      <c r="KLB5" s="203"/>
      <c r="KLC5" s="203"/>
      <c r="KLD5" s="203"/>
      <c r="KLE5" s="203"/>
      <c r="KLF5" s="203"/>
      <c r="KLG5" s="203"/>
      <c r="KLH5" s="203"/>
      <c r="KLI5" s="203"/>
      <c r="KLJ5" s="203"/>
      <c r="KLK5" s="203"/>
      <c r="KLL5" s="203"/>
      <c r="KLM5" s="203"/>
      <c r="KLN5" s="203"/>
      <c r="KLO5" s="203"/>
      <c r="KLP5" s="203"/>
      <c r="KLQ5" s="203"/>
      <c r="KLR5" s="203"/>
      <c r="KLS5" s="203"/>
      <c r="KLT5" s="203"/>
      <c r="KLU5" s="203"/>
      <c r="KLV5" s="203"/>
      <c r="KLW5" s="203"/>
      <c r="KLX5" s="203"/>
      <c r="KLY5" s="203"/>
      <c r="KLZ5" s="203"/>
      <c r="KMA5" s="203"/>
      <c r="KMB5" s="203"/>
      <c r="KMC5" s="203"/>
      <c r="KMD5" s="203"/>
      <c r="KME5" s="203"/>
      <c r="KMF5" s="203"/>
      <c r="KMG5" s="203"/>
      <c r="KMH5" s="203"/>
      <c r="KMI5" s="203"/>
      <c r="KMJ5" s="203"/>
      <c r="KMK5" s="203"/>
      <c r="KML5" s="203"/>
      <c r="KMM5" s="203"/>
      <c r="KMN5" s="203"/>
      <c r="KMO5" s="203"/>
      <c r="KMP5" s="203"/>
      <c r="KMQ5" s="203"/>
      <c r="KMR5" s="203"/>
      <c r="KMS5" s="203"/>
      <c r="KMT5" s="203"/>
      <c r="KMU5" s="203"/>
      <c r="KMV5" s="203"/>
      <c r="KMW5" s="203"/>
      <c r="KMX5" s="203"/>
      <c r="KMY5" s="203"/>
      <c r="KMZ5" s="203"/>
      <c r="KNA5" s="203"/>
      <c r="KNB5" s="203"/>
      <c r="KNC5" s="203"/>
      <c r="KND5" s="203"/>
      <c r="KNE5" s="203"/>
      <c r="KNF5" s="203"/>
      <c r="KNG5" s="203"/>
      <c r="KNH5" s="203"/>
      <c r="KNI5" s="203"/>
      <c r="KNJ5" s="203"/>
      <c r="KNK5" s="203"/>
      <c r="KNL5" s="203"/>
      <c r="KNM5" s="203"/>
      <c r="KNN5" s="203"/>
      <c r="KNO5" s="203"/>
      <c r="KNP5" s="203"/>
      <c r="KNQ5" s="203"/>
      <c r="KNR5" s="203"/>
      <c r="KNS5" s="203"/>
      <c r="KNT5" s="203"/>
      <c r="KNU5" s="203"/>
      <c r="KNV5" s="203"/>
      <c r="KNW5" s="203"/>
      <c r="KNX5" s="203"/>
      <c r="KNY5" s="203"/>
      <c r="KNZ5" s="203"/>
      <c r="KOA5" s="203"/>
      <c r="KOB5" s="203"/>
      <c r="KOC5" s="203"/>
      <c r="KOD5" s="203"/>
      <c r="KOE5" s="203"/>
      <c r="KOF5" s="203"/>
      <c r="KOG5" s="203"/>
      <c r="KOH5" s="203"/>
      <c r="KOI5" s="203"/>
      <c r="KOJ5" s="203"/>
      <c r="KOK5" s="203"/>
      <c r="KOL5" s="203"/>
      <c r="KOM5" s="203"/>
      <c r="KON5" s="203"/>
      <c r="KOO5" s="203"/>
      <c r="KOP5" s="203"/>
      <c r="KOQ5" s="203"/>
      <c r="KOR5" s="203"/>
      <c r="KOS5" s="203"/>
      <c r="KOT5" s="203"/>
      <c r="KOU5" s="203"/>
      <c r="KOV5" s="203"/>
      <c r="KOW5" s="203"/>
      <c r="KOX5" s="203"/>
      <c r="KOY5" s="203"/>
      <c r="KOZ5" s="203"/>
      <c r="KPA5" s="203"/>
      <c r="KPB5" s="203"/>
      <c r="KPC5" s="203"/>
      <c r="KPD5" s="203"/>
      <c r="KPE5" s="203"/>
      <c r="KPF5" s="203"/>
      <c r="KPG5" s="203"/>
      <c r="KPH5" s="203"/>
      <c r="KPI5" s="203"/>
      <c r="KPJ5" s="203"/>
      <c r="KPK5" s="203"/>
      <c r="KPL5" s="203"/>
      <c r="KPM5" s="203"/>
      <c r="KPN5" s="203"/>
      <c r="KPO5" s="203"/>
      <c r="KPP5" s="203"/>
      <c r="KPQ5" s="203"/>
      <c r="KPR5" s="203"/>
      <c r="KPS5" s="203"/>
      <c r="KPT5" s="203"/>
      <c r="KPU5" s="203"/>
      <c r="KPV5" s="203"/>
      <c r="KPW5" s="203"/>
      <c r="KPX5" s="203"/>
      <c r="KPY5" s="203"/>
      <c r="KPZ5" s="203"/>
      <c r="KQA5" s="203"/>
      <c r="KQB5" s="203"/>
      <c r="KQC5" s="203"/>
      <c r="KQD5" s="203"/>
      <c r="KQE5" s="203"/>
      <c r="KQF5" s="203"/>
      <c r="KQG5" s="203"/>
      <c r="KQH5" s="203"/>
      <c r="KQI5" s="203"/>
      <c r="KQJ5" s="203"/>
      <c r="KQK5" s="203"/>
      <c r="KQL5" s="203"/>
      <c r="KQM5" s="203"/>
      <c r="KQN5" s="203"/>
      <c r="KQO5" s="203"/>
      <c r="KQP5" s="203"/>
      <c r="KQQ5" s="203"/>
      <c r="KQR5" s="203"/>
      <c r="KQS5" s="203"/>
      <c r="KQT5" s="203"/>
      <c r="KQU5" s="203"/>
      <c r="KQV5" s="203"/>
      <c r="KQW5" s="203"/>
      <c r="KQX5" s="203"/>
      <c r="KQY5" s="203"/>
      <c r="KQZ5" s="203"/>
      <c r="KRA5" s="203"/>
      <c r="KRB5" s="203"/>
      <c r="KRC5" s="203"/>
      <c r="KRD5" s="203"/>
      <c r="KRE5" s="203"/>
      <c r="KRF5" s="203"/>
      <c r="KRG5" s="203"/>
      <c r="KRH5" s="203"/>
      <c r="KRI5" s="203"/>
      <c r="KRJ5" s="203"/>
      <c r="KRK5" s="203"/>
      <c r="KRL5" s="203"/>
      <c r="KRM5" s="203"/>
      <c r="KRN5" s="203"/>
      <c r="KRO5" s="203"/>
      <c r="KRP5" s="203"/>
      <c r="KRQ5" s="203"/>
      <c r="KRR5" s="203"/>
      <c r="KRS5" s="203"/>
      <c r="KRT5" s="203"/>
      <c r="KRU5" s="203"/>
      <c r="KRV5" s="203"/>
      <c r="KRW5" s="203"/>
      <c r="KRX5" s="203"/>
      <c r="KRY5" s="203"/>
      <c r="KRZ5" s="203"/>
      <c r="KSA5" s="203"/>
      <c r="KSB5" s="203"/>
      <c r="KSC5" s="203"/>
      <c r="KSD5" s="203"/>
      <c r="KSE5" s="203"/>
      <c r="KSF5" s="203"/>
      <c r="KSG5" s="203"/>
      <c r="KSH5" s="203"/>
      <c r="KSI5" s="203"/>
      <c r="KSJ5" s="203"/>
      <c r="KSK5" s="203"/>
      <c r="KSL5" s="203"/>
      <c r="KSM5" s="203"/>
      <c r="KSN5" s="203"/>
      <c r="KSO5" s="203"/>
      <c r="KSP5" s="203"/>
      <c r="KSQ5" s="203"/>
      <c r="KSR5" s="203"/>
      <c r="KSS5" s="203"/>
      <c r="KST5" s="203"/>
      <c r="KSU5" s="203"/>
      <c r="KSV5" s="203"/>
      <c r="KSW5" s="203"/>
      <c r="KSX5" s="203"/>
      <c r="KSY5" s="203"/>
      <c r="KSZ5" s="203"/>
      <c r="KTA5" s="203"/>
      <c r="KTB5" s="203"/>
      <c r="KTC5" s="203"/>
      <c r="KTD5" s="203"/>
      <c r="KTE5" s="203"/>
      <c r="KTF5" s="203"/>
      <c r="KTG5" s="203"/>
      <c r="KTH5" s="203"/>
      <c r="KTI5" s="203"/>
      <c r="KTJ5" s="203"/>
      <c r="KTK5" s="203"/>
      <c r="KTL5" s="203"/>
      <c r="KTM5" s="203"/>
      <c r="KTN5" s="203"/>
      <c r="KTO5" s="203"/>
      <c r="KTP5" s="203"/>
      <c r="KTQ5" s="203"/>
      <c r="KTR5" s="203"/>
      <c r="KTS5" s="203"/>
      <c r="KTT5" s="203"/>
      <c r="KTU5" s="203"/>
      <c r="KTV5" s="203"/>
      <c r="KTW5" s="203"/>
      <c r="KTX5" s="203"/>
      <c r="KTY5" s="203"/>
      <c r="KTZ5" s="203"/>
      <c r="KUA5" s="203"/>
      <c r="KUB5" s="203"/>
      <c r="KUC5" s="203"/>
      <c r="KUD5" s="203"/>
      <c r="KUE5" s="203"/>
      <c r="KUF5" s="203"/>
      <c r="KUG5" s="203"/>
      <c r="KUH5" s="203"/>
      <c r="KUI5" s="203"/>
      <c r="KUJ5" s="203"/>
      <c r="KUK5" s="203"/>
      <c r="KUL5" s="203"/>
      <c r="KUM5" s="203"/>
      <c r="KUN5" s="203"/>
      <c r="KUO5" s="203"/>
      <c r="KUP5" s="203"/>
      <c r="KUQ5" s="203"/>
      <c r="KUR5" s="203"/>
      <c r="KUS5" s="203"/>
      <c r="KUT5" s="203"/>
      <c r="KUU5" s="203"/>
      <c r="KUV5" s="203"/>
      <c r="KUW5" s="203"/>
      <c r="KUX5" s="203"/>
      <c r="KUY5" s="203"/>
      <c r="KUZ5" s="203"/>
      <c r="KVA5" s="203"/>
      <c r="KVB5" s="203"/>
      <c r="KVC5" s="203"/>
      <c r="KVD5" s="203"/>
      <c r="KVE5" s="203"/>
      <c r="KVF5" s="203"/>
      <c r="KVG5" s="203"/>
      <c r="KVH5" s="203"/>
      <c r="KVI5" s="203"/>
      <c r="KVJ5" s="203"/>
      <c r="KVK5" s="203"/>
      <c r="KVL5" s="203"/>
      <c r="KVM5" s="203"/>
      <c r="KVN5" s="203"/>
      <c r="KVO5" s="203"/>
      <c r="KVP5" s="203"/>
      <c r="KVQ5" s="203"/>
      <c r="KVR5" s="203"/>
      <c r="KVS5" s="203"/>
      <c r="KVT5" s="203"/>
      <c r="KVU5" s="203"/>
      <c r="KVV5" s="203"/>
      <c r="KVW5" s="203"/>
      <c r="KVX5" s="203"/>
      <c r="KVY5" s="203"/>
      <c r="KVZ5" s="203"/>
      <c r="KWA5" s="203"/>
      <c r="KWB5" s="203"/>
      <c r="KWC5" s="203"/>
      <c r="KWD5" s="203"/>
      <c r="KWE5" s="203"/>
      <c r="KWF5" s="203"/>
      <c r="KWG5" s="203"/>
      <c r="KWH5" s="203"/>
      <c r="KWI5" s="203"/>
      <c r="KWJ5" s="203"/>
      <c r="KWK5" s="203"/>
      <c r="KWL5" s="203"/>
      <c r="KWM5" s="203"/>
      <c r="KWN5" s="203"/>
      <c r="KWO5" s="203"/>
      <c r="KWP5" s="203"/>
      <c r="KWQ5" s="203"/>
      <c r="KWR5" s="203"/>
      <c r="KWS5" s="203"/>
      <c r="KWT5" s="203"/>
      <c r="KWU5" s="203"/>
      <c r="KWV5" s="203"/>
      <c r="KWW5" s="203"/>
      <c r="KWX5" s="203"/>
      <c r="KWY5" s="203"/>
      <c r="KWZ5" s="203"/>
      <c r="KXA5" s="203"/>
      <c r="KXB5" s="203"/>
      <c r="KXC5" s="203"/>
      <c r="KXD5" s="203"/>
      <c r="KXE5" s="203"/>
      <c r="KXF5" s="203"/>
      <c r="KXG5" s="203"/>
      <c r="KXH5" s="203"/>
      <c r="KXI5" s="203"/>
      <c r="KXJ5" s="203"/>
      <c r="KXK5" s="203"/>
      <c r="KXL5" s="203"/>
      <c r="KXM5" s="203"/>
      <c r="KXN5" s="203"/>
      <c r="KXO5" s="203"/>
      <c r="KXP5" s="203"/>
      <c r="KXQ5" s="203"/>
      <c r="KXR5" s="203"/>
      <c r="KXS5" s="203"/>
      <c r="KXT5" s="203"/>
      <c r="KXU5" s="203"/>
      <c r="KXV5" s="203"/>
      <c r="KXW5" s="203"/>
      <c r="KXX5" s="203"/>
      <c r="KXY5" s="203"/>
      <c r="KXZ5" s="203"/>
      <c r="KYA5" s="203"/>
      <c r="KYB5" s="203"/>
      <c r="KYC5" s="203"/>
      <c r="KYD5" s="203"/>
      <c r="KYE5" s="203"/>
      <c r="KYF5" s="203"/>
      <c r="KYG5" s="203"/>
      <c r="KYH5" s="203"/>
      <c r="KYI5" s="203"/>
      <c r="KYJ5" s="203"/>
      <c r="KYK5" s="203"/>
      <c r="KYL5" s="203"/>
      <c r="KYM5" s="203"/>
      <c r="KYN5" s="203"/>
      <c r="KYO5" s="203"/>
      <c r="KYP5" s="203"/>
      <c r="KYQ5" s="203"/>
      <c r="KYR5" s="203"/>
      <c r="KYS5" s="203"/>
      <c r="KYT5" s="203"/>
      <c r="KYU5" s="203"/>
      <c r="KYV5" s="203"/>
      <c r="KYW5" s="203"/>
      <c r="KYX5" s="203"/>
      <c r="KYY5" s="203"/>
      <c r="KYZ5" s="203"/>
      <c r="KZA5" s="203"/>
      <c r="KZB5" s="203"/>
      <c r="KZC5" s="203"/>
      <c r="KZD5" s="203"/>
      <c r="KZE5" s="203"/>
      <c r="KZF5" s="203"/>
      <c r="KZG5" s="203"/>
      <c r="KZH5" s="203"/>
      <c r="KZI5" s="203"/>
      <c r="KZJ5" s="203"/>
      <c r="KZK5" s="203"/>
      <c r="KZL5" s="203"/>
      <c r="KZM5" s="203"/>
      <c r="KZN5" s="203"/>
      <c r="KZO5" s="203"/>
      <c r="KZP5" s="203"/>
      <c r="KZQ5" s="203"/>
      <c r="KZR5" s="203"/>
      <c r="KZS5" s="203"/>
      <c r="KZT5" s="203"/>
      <c r="KZU5" s="203"/>
      <c r="KZV5" s="203"/>
      <c r="KZW5" s="203"/>
      <c r="KZX5" s="203"/>
      <c r="KZY5" s="203"/>
      <c r="KZZ5" s="203"/>
      <c r="LAA5" s="203"/>
      <c r="LAB5" s="203"/>
      <c r="LAC5" s="203"/>
      <c r="LAD5" s="203"/>
      <c r="LAE5" s="203"/>
      <c r="LAF5" s="203"/>
      <c r="LAG5" s="203"/>
      <c r="LAH5" s="203"/>
      <c r="LAI5" s="203"/>
      <c r="LAJ5" s="203"/>
      <c r="LAK5" s="203"/>
      <c r="LAL5" s="203"/>
      <c r="LAM5" s="203"/>
      <c r="LAN5" s="203"/>
      <c r="LAO5" s="203"/>
      <c r="LAP5" s="203"/>
      <c r="LAQ5" s="203"/>
      <c r="LAR5" s="203"/>
      <c r="LAS5" s="203"/>
      <c r="LAT5" s="203"/>
      <c r="LAU5" s="203"/>
      <c r="LAV5" s="203"/>
      <c r="LAW5" s="203"/>
      <c r="LAX5" s="203"/>
      <c r="LAY5" s="203"/>
      <c r="LAZ5" s="203"/>
      <c r="LBA5" s="203"/>
      <c r="LBB5" s="203"/>
      <c r="LBC5" s="203"/>
      <c r="LBD5" s="203"/>
      <c r="LBE5" s="203"/>
      <c r="LBF5" s="203"/>
      <c r="LBG5" s="203"/>
      <c r="LBH5" s="203"/>
      <c r="LBI5" s="203"/>
      <c r="LBJ5" s="203"/>
      <c r="LBK5" s="203"/>
      <c r="LBL5" s="203"/>
      <c r="LBM5" s="203"/>
      <c r="LBN5" s="203"/>
      <c r="LBO5" s="203"/>
      <c r="LBP5" s="203"/>
      <c r="LBQ5" s="203"/>
      <c r="LBR5" s="203"/>
      <c r="LBS5" s="203"/>
      <c r="LBT5" s="203"/>
      <c r="LBU5" s="203"/>
      <c r="LBV5" s="203"/>
      <c r="LBW5" s="203"/>
      <c r="LBX5" s="203"/>
      <c r="LBY5" s="203"/>
      <c r="LBZ5" s="203"/>
      <c r="LCA5" s="203"/>
      <c r="LCB5" s="203"/>
      <c r="LCC5" s="203"/>
      <c r="LCD5" s="203"/>
      <c r="LCE5" s="203"/>
      <c r="LCF5" s="203"/>
      <c r="LCG5" s="203"/>
      <c r="LCH5" s="203"/>
      <c r="LCI5" s="203"/>
      <c r="LCJ5" s="203"/>
      <c r="LCK5" s="203"/>
      <c r="LCL5" s="203"/>
      <c r="LCM5" s="203"/>
      <c r="LCN5" s="203"/>
      <c r="LCO5" s="203"/>
      <c r="LCP5" s="203"/>
      <c r="LCQ5" s="203"/>
      <c r="LCR5" s="203"/>
      <c r="LCS5" s="203"/>
      <c r="LCT5" s="203"/>
      <c r="LCU5" s="203"/>
      <c r="LCV5" s="203"/>
      <c r="LCW5" s="203"/>
      <c r="LCX5" s="203"/>
      <c r="LCY5" s="203"/>
      <c r="LCZ5" s="203"/>
      <c r="LDA5" s="203"/>
      <c r="LDB5" s="203"/>
      <c r="LDC5" s="203"/>
      <c r="LDD5" s="203"/>
      <c r="LDE5" s="203"/>
      <c r="LDF5" s="203"/>
      <c r="LDG5" s="203"/>
      <c r="LDH5" s="203"/>
      <c r="LDI5" s="203"/>
      <c r="LDJ5" s="203"/>
      <c r="LDK5" s="203"/>
      <c r="LDL5" s="203"/>
      <c r="LDM5" s="203"/>
      <c r="LDN5" s="203"/>
      <c r="LDO5" s="203"/>
      <c r="LDP5" s="203"/>
      <c r="LDQ5" s="203"/>
      <c r="LDR5" s="203"/>
      <c r="LDS5" s="203"/>
      <c r="LDT5" s="203"/>
      <c r="LDU5" s="203"/>
      <c r="LDV5" s="203"/>
      <c r="LDW5" s="203"/>
      <c r="LDX5" s="203"/>
      <c r="LDY5" s="203"/>
      <c r="LDZ5" s="203"/>
      <c r="LEA5" s="203"/>
      <c r="LEB5" s="203"/>
      <c r="LEC5" s="203"/>
      <c r="LED5" s="203"/>
      <c r="LEE5" s="203"/>
      <c r="LEF5" s="203"/>
      <c r="LEG5" s="203"/>
      <c r="LEH5" s="203"/>
      <c r="LEI5" s="203"/>
      <c r="LEJ5" s="203"/>
      <c r="LEK5" s="203"/>
      <c r="LEL5" s="203"/>
      <c r="LEM5" s="203"/>
      <c r="LEN5" s="203"/>
      <c r="LEO5" s="203"/>
      <c r="LEP5" s="203"/>
      <c r="LEQ5" s="203"/>
      <c r="LER5" s="203"/>
      <c r="LES5" s="203"/>
      <c r="LET5" s="203"/>
      <c r="LEU5" s="203"/>
      <c r="LEV5" s="203"/>
      <c r="LEW5" s="203"/>
      <c r="LEX5" s="203"/>
      <c r="LEY5" s="203"/>
      <c r="LEZ5" s="203"/>
      <c r="LFA5" s="203"/>
      <c r="LFB5" s="203"/>
      <c r="LFC5" s="203"/>
      <c r="LFD5" s="203"/>
      <c r="LFE5" s="203"/>
      <c r="LFF5" s="203"/>
      <c r="LFG5" s="203"/>
      <c r="LFH5" s="203"/>
      <c r="LFI5" s="203"/>
      <c r="LFJ5" s="203"/>
      <c r="LFK5" s="203"/>
      <c r="LFL5" s="203"/>
      <c r="LFM5" s="203"/>
      <c r="LFN5" s="203"/>
      <c r="LFO5" s="203"/>
      <c r="LFP5" s="203"/>
      <c r="LFQ5" s="203"/>
      <c r="LFR5" s="203"/>
      <c r="LFS5" s="203"/>
      <c r="LFT5" s="203"/>
      <c r="LFU5" s="203"/>
      <c r="LFV5" s="203"/>
      <c r="LFW5" s="203"/>
      <c r="LFX5" s="203"/>
      <c r="LFY5" s="203"/>
      <c r="LFZ5" s="203"/>
      <c r="LGA5" s="203"/>
      <c r="LGB5" s="203"/>
      <c r="LGC5" s="203"/>
      <c r="LGD5" s="203"/>
      <c r="LGE5" s="203"/>
      <c r="LGF5" s="203"/>
      <c r="LGG5" s="203"/>
      <c r="LGH5" s="203"/>
      <c r="LGI5" s="203"/>
      <c r="LGJ5" s="203"/>
      <c r="LGK5" s="203"/>
      <c r="LGL5" s="203"/>
      <c r="LGM5" s="203"/>
      <c r="LGN5" s="203"/>
      <c r="LGO5" s="203"/>
      <c r="LGP5" s="203"/>
      <c r="LGQ5" s="203"/>
      <c r="LGR5" s="203"/>
      <c r="LGS5" s="203"/>
      <c r="LGT5" s="203"/>
      <c r="LGU5" s="203"/>
      <c r="LGV5" s="203"/>
      <c r="LGW5" s="203"/>
      <c r="LGX5" s="203"/>
      <c r="LGY5" s="203"/>
      <c r="LGZ5" s="203"/>
      <c r="LHA5" s="203"/>
      <c r="LHB5" s="203"/>
      <c r="LHC5" s="203"/>
      <c r="LHD5" s="203"/>
      <c r="LHE5" s="203"/>
      <c r="LHF5" s="203"/>
      <c r="LHG5" s="203"/>
      <c r="LHH5" s="203"/>
      <c r="LHI5" s="203"/>
      <c r="LHJ5" s="203"/>
      <c r="LHK5" s="203"/>
      <c r="LHL5" s="203"/>
      <c r="LHM5" s="203"/>
      <c r="LHN5" s="203"/>
      <c r="LHO5" s="203"/>
      <c r="LHP5" s="203"/>
      <c r="LHQ5" s="203"/>
      <c r="LHR5" s="203"/>
      <c r="LHS5" s="203"/>
      <c r="LHT5" s="203"/>
      <c r="LHU5" s="203"/>
      <c r="LHV5" s="203"/>
      <c r="LHW5" s="203"/>
      <c r="LHX5" s="203"/>
      <c r="LHY5" s="203"/>
      <c r="LHZ5" s="203"/>
      <c r="LIA5" s="203"/>
      <c r="LIB5" s="203"/>
      <c r="LIC5" s="203"/>
      <c r="LID5" s="203"/>
      <c r="LIE5" s="203"/>
      <c r="LIF5" s="203"/>
      <c r="LIG5" s="203"/>
      <c r="LIH5" s="203"/>
      <c r="LII5" s="203"/>
      <c r="LIJ5" s="203"/>
      <c r="LIK5" s="203"/>
      <c r="LIL5" s="203"/>
      <c r="LIM5" s="203"/>
      <c r="LIN5" s="203"/>
      <c r="LIO5" s="203"/>
      <c r="LIP5" s="203"/>
      <c r="LIQ5" s="203"/>
      <c r="LIR5" s="203"/>
      <c r="LIS5" s="203"/>
      <c r="LIT5" s="203"/>
      <c r="LIU5" s="203"/>
      <c r="LIV5" s="203"/>
      <c r="LIW5" s="203"/>
      <c r="LIX5" s="203"/>
      <c r="LIY5" s="203"/>
      <c r="LIZ5" s="203"/>
      <c r="LJA5" s="203"/>
      <c r="LJB5" s="203"/>
      <c r="LJC5" s="203"/>
      <c r="LJD5" s="203"/>
      <c r="LJE5" s="203"/>
      <c r="LJF5" s="203"/>
      <c r="LJG5" s="203"/>
      <c r="LJH5" s="203"/>
      <c r="LJI5" s="203"/>
      <c r="LJJ5" s="203"/>
      <c r="LJK5" s="203"/>
      <c r="LJL5" s="203"/>
      <c r="LJM5" s="203"/>
      <c r="LJN5" s="203"/>
      <c r="LJO5" s="203"/>
      <c r="LJP5" s="203"/>
      <c r="LJQ5" s="203"/>
      <c r="LJR5" s="203"/>
      <c r="LJS5" s="203"/>
      <c r="LJT5" s="203"/>
      <c r="LJU5" s="203"/>
      <c r="LJV5" s="203"/>
      <c r="LJW5" s="203"/>
      <c r="LJX5" s="203"/>
      <c r="LJY5" s="203"/>
      <c r="LJZ5" s="203"/>
      <c r="LKA5" s="203"/>
      <c r="LKB5" s="203"/>
      <c r="LKC5" s="203"/>
      <c r="LKD5" s="203"/>
      <c r="LKE5" s="203"/>
      <c r="LKF5" s="203"/>
      <c r="LKG5" s="203"/>
      <c r="LKH5" s="203"/>
      <c r="LKI5" s="203"/>
      <c r="LKJ5" s="203"/>
      <c r="LKK5" s="203"/>
      <c r="LKL5" s="203"/>
      <c r="LKM5" s="203"/>
      <c r="LKN5" s="203"/>
      <c r="LKO5" s="203"/>
      <c r="LKP5" s="203"/>
      <c r="LKQ5" s="203"/>
      <c r="LKR5" s="203"/>
      <c r="LKS5" s="203"/>
      <c r="LKT5" s="203"/>
      <c r="LKU5" s="203"/>
      <c r="LKV5" s="203"/>
      <c r="LKW5" s="203"/>
      <c r="LKX5" s="203"/>
      <c r="LKY5" s="203"/>
      <c r="LKZ5" s="203"/>
      <c r="LLA5" s="203"/>
      <c r="LLB5" s="203"/>
      <c r="LLC5" s="203"/>
      <c r="LLD5" s="203"/>
      <c r="LLE5" s="203"/>
      <c r="LLF5" s="203"/>
      <c r="LLG5" s="203"/>
      <c r="LLH5" s="203"/>
      <c r="LLI5" s="203"/>
      <c r="LLJ5" s="203"/>
      <c r="LLK5" s="203"/>
      <c r="LLL5" s="203"/>
      <c r="LLM5" s="203"/>
      <c r="LLN5" s="203"/>
      <c r="LLO5" s="203"/>
      <c r="LLP5" s="203"/>
      <c r="LLQ5" s="203"/>
      <c r="LLR5" s="203"/>
      <c r="LLS5" s="203"/>
      <c r="LLT5" s="203"/>
      <c r="LLU5" s="203"/>
      <c r="LLV5" s="203"/>
      <c r="LLW5" s="203"/>
      <c r="LLX5" s="203"/>
      <c r="LLY5" s="203"/>
      <c r="LLZ5" s="203"/>
      <c r="LMA5" s="203"/>
      <c r="LMB5" s="203"/>
      <c r="LMC5" s="203"/>
      <c r="LMD5" s="203"/>
      <c r="LME5" s="203"/>
      <c r="LMF5" s="203"/>
      <c r="LMG5" s="203"/>
      <c r="LMH5" s="203"/>
      <c r="LMI5" s="203"/>
      <c r="LMJ5" s="203"/>
      <c r="LMK5" s="203"/>
      <c r="LML5" s="203"/>
      <c r="LMM5" s="203"/>
      <c r="LMN5" s="203"/>
      <c r="LMO5" s="203"/>
      <c r="LMP5" s="203"/>
      <c r="LMQ5" s="203"/>
      <c r="LMR5" s="203"/>
      <c r="LMS5" s="203"/>
      <c r="LMT5" s="203"/>
      <c r="LMU5" s="203"/>
      <c r="LMV5" s="203"/>
      <c r="LMW5" s="203"/>
      <c r="LMX5" s="203"/>
      <c r="LMY5" s="203"/>
      <c r="LMZ5" s="203"/>
      <c r="LNA5" s="203"/>
      <c r="LNB5" s="203"/>
      <c r="LNC5" s="203"/>
      <c r="LND5" s="203"/>
      <c r="LNE5" s="203"/>
      <c r="LNF5" s="203"/>
      <c r="LNG5" s="203"/>
      <c r="LNH5" s="203"/>
      <c r="LNI5" s="203"/>
      <c r="LNJ5" s="203"/>
      <c r="LNK5" s="203"/>
      <c r="LNL5" s="203"/>
      <c r="LNM5" s="203"/>
      <c r="LNN5" s="203"/>
      <c r="LNO5" s="203"/>
      <c r="LNP5" s="203"/>
      <c r="LNQ5" s="203"/>
      <c r="LNR5" s="203"/>
      <c r="LNS5" s="203"/>
      <c r="LNT5" s="203"/>
      <c r="LNU5" s="203"/>
      <c r="LNV5" s="203"/>
      <c r="LNW5" s="203"/>
      <c r="LNX5" s="203"/>
      <c r="LNY5" s="203"/>
      <c r="LNZ5" s="203"/>
      <c r="LOA5" s="203"/>
      <c r="LOB5" s="203"/>
      <c r="LOC5" s="203"/>
      <c r="LOD5" s="203"/>
      <c r="LOE5" s="203"/>
      <c r="LOF5" s="203"/>
      <c r="LOG5" s="203"/>
      <c r="LOH5" s="203"/>
      <c r="LOI5" s="203"/>
      <c r="LOJ5" s="203"/>
      <c r="LOK5" s="203"/>
      <c r="LOL5" s="203"/>
      <c r="LOM5" s="203"/>
      <c r="LON5" s="203"/>
      <c r="LOO5" s="203"/>
      <c r="LOP5" s="203"/>
      <c r="LOQ5" s="203"/>
      <c r="LOR5" s="203"/>
      <c r="LOS5" s="203"/>
      <c r="LOT5" s="203"/>
      <c r="LOU5" s="203"/>
      <c r="LOV5" s="203"/>
      <c r="LOW5" s="203"/>
      <c r="LOX5" s="203"/>
      <c r="LOY5" s="203"/>
      <c r="LOZ5" s="203"/>
      <c r="LPA5" s="203"/>
      <c r="LPB5" s="203"/>
      <c r="LPC5" s="203"/>
      <c r="LPD5" s="203"/>
      <c r="LPE5" s="203"/>
      <c r="LPF5" s="203"/>
      <c r="LPG5" s="203"/>
      <c r="LPH5" s="203"/>
      <c r="LPI5" s="203"/>
      <c r="LPJ5" s="203"/>
      <c r="LPK5" s="203"/>
      <c r="LPL5" s="203"/>
      <c r="LPM5" s="203"/>
      <c r="LPN5" s="203"/>
      <c r="LPO5" s="203"/>
      <c r="LPP5" s="203"/>
      <c r="LPQ5" s="203"/>
      <c r="LPR5" s="203"/>
      <c r="LPS5" s="203"/>
      <c r="LPT5" s="203"/>
      <c r="LPU5" s="203"/>
      <c r="LPV5" s="203"/>
      <c r="LPW5" s="203"/>
      <c r="LPX5" s="203"/>
      <c r="LPY5" s="203"/>
      <c r="LPZ5" s="203"/>
      <c r="LQA5" s="203"/>
      <c r="LQB5" s="203"/>
      <c r="LQC5" s="203"/>
      <c r="LQD5" s="203"/>
      <c r="LQE5" s="203"/>
      <c r="LQF5" s="203"/>
      <c r="LQG5" s="203"/>
      <c r="LQH5" s="203"/>
      <c r="LQI5" s="203"/>
      <c r="LQJ5" s="203"/>
      <c r="LQK5" s="203"/>
      <c r="LQL5" s="203"/>
      <c r="LQM5" s="203"/>
      <c r="LQN5" s="203"/>
      <c r="LQO5" s="203"/>
      <c r="LQP5" s="203"/>
      <c r="LQQ5" s="203"/>
      <c r="LQR5" s="203"/>
      <c r="LQS5" s="203"/>
      <c r="LQT5" s="203"/>
      <c r="LQU5" s="203"/>
      <c r="LQV5" s="203"/>
      <c r="LQW5" s="203"/>
      <c r="LQX5" s="203"/>
      <c r="LQY5" s="203"/>
      <c r="LQZ5" s="203"/>
      <c r="LRA5" s="203"/>
      <c r="LRB5" s="203"/>
      <c r="LRC5" s="203"/>
      <c r="LRD5" s="203"/>
      <c r="LRE5" s="203"/>
      <c r="LRF5" s="203"/>
      <c r="LRG5" s="203"/>
      <c r="LRH5" s="203"/>
      <c r="LRI5" s="203"/>
      <c r="LRJ5" s="203"/>
      <c r="LRK5" s="203"/>
      <c r="LRL5" s="203"/>
      <c r="LRM5" s="203"/>
      <c r="LRN5" s="203"/>
      <c r="LRO5" s="203"/>
      <c r="LRP5" s="203"/>
      <c r="LRQ5" s="203"/>
      <c r="LRR5" s="203"/>
      <c r="LRS5" s="203"/>
      <c r="LRT5" s="203"/>
      <c r="LRU5" s="203"/>
      <c r="LRV5" s="203"/>
      <c r="LRW5" s="203"/>
      <c r="LRX5" s="203"/>
      <c r="LRY5" s="203"/>
      <c r="LRZ5" s="203"/>
      <c r="LSA5" s="203"/>
      <c r="LSB5" s="203"/>
      <c r="LSC5" s="203"/>
      <c r="LSD5" s="203"/>
      <c r="LSE5" s="203"/>
      <c r="LSF5" s="203"/>
      <c r="LSG5" s="203"/>
      <c r="LSH5" s="203"/>
      <c r="LSI5" s="203"/>
      <c r="LSJ5" s="203"/>
      <c r="LSK5" s="203"/>
      <c r="LSL5" s="203"/>
      <c r="LSM5" s="203"/>
      <c r="LSN5" s="203"/>
      <c r="LSO5" s="203"/>
      <c r="LSP5" s="203"/>
      <c r="LSQ5" s="203"/>
      <c r="LSR5" s="203"/>
      <c r="LSS5" s="203"/>
      <c r="LST5" s="203"/>
      <c r="LSU5" s="203"/>
      <c r="LSV5" s="203"/>
      <c r="LSW5" s="203"/>
      <c r="LSX5" s="203"/>
      <c r="LSY5" s="203"/>
      <c r="LSZ5" s="203"/>
      <c r="LTA5" s="203"/>
      <c r="LTB5" s="203"/>
      <c r="LTC5" s="203"/>
      <c r="LTD5" s="203"/>
      <c r="LTE5" s="203"/>
      <c r="LTF5" s="203"/>
      <c r="LTG5" s="203"/>
      <c r="LTH5" s="203"/>
      <c r="LTI5" s="203"/>
      <c r="LTJ5" s="203"/>
      <c r="LTK5" s="203"/>
      <c r="LTL5" s="203"/>
      <c r="LTM5" s="203"/>
      <c r="LTN5" s="203"/>
      <c r="LTO5" s="203"/>
      <c r="LTP5" s="203"/>
      <c r="LTQ5" s="203"/>
      <c r="LTR5" s="203"/>
      <c r="LTS5" s="203"/>
      <c r="LTT5" s="203"/>
      <c r="LTU5" s="203"/>
      <c r="LTV5" s="203"/>
      <c r="LTW5" s="203"/>
      <c r="LTX5" s="203"/>
      <c r="LTY5" s="203"/>
      <c r="LTZ5" s="203"/>
      <c r="LUA5" s="203"/>
      <c r="LUB5" s="203"/>
      <c r="LUC5" s="203"/>
      <c r="LUD5" s="203"/>
      <c r="LUE5" s="203"/>
      <c r="LUF5" s="203"/>
      <c r="LUG5" s="203"/>
      <c r="LUH5" s="203"/>
      <c r="LUI5" s="203"/>
      <c r="LUJ5" s="203"/>
      <c r="LUK5" s="203"/>
      <c r="LUL5" s="203"/>
      <c r="LUM5" s="203"/>
      <c r="LUN5" s="203"/>
      <c r="LUO5" s="203"/>
      <c r="LUP5" s="203"/>
      <c r="LUQ5" s="203"/>
      <c r="LUR5" s="203"/>
      <c r="LUS5" s="203"/>
      <c r="LUT5" s="203"/>
      <c r="LUU5" s="203"/>
      <c r="LUV5" s="203"/>
      <c r="LUW5" s="203"/>
      <c r="LUX5" s="203"/>
      <c r="LUY5" s="203"/>
      <c r="LUZ5" s="203"/>
      <c r="LVA5" s="203"/>
      <c r="LVB5" s="203"/>
      <c r="LVC5" s="203"/>
      <c r="LVD5" s="203"/>
      <c r="LVE5" s="203"/>
      <c r="LVF5" s="203"/>
      <c r="LVG5" s="203"/>
      <c r="LVH5" s="203"/>
      <c r="LVI5" s="203"/>
      <c r="LVJ5" s="203"/>
      <c r="LVK5" s="203"/>
      <c r="LVL5" s="203"/>
      <c r="LVM5" s="203"/>
      <c r="LVN5" s="203"/>
      <c r="LVO5" s="203"/>
      <c r="LVP5" s="203"/>
      <c r="LVQ5" s="203"/>
      <c r="LVR5" s="203"/>
      <c r="LVS5" s="203"/>
      <c r="LVT5" s="203"/>
      <c r="LVU5" s="203"/>
      <c r="LVV5" s="203"/>
      <c r="LVW5" s="203"/>
      <c r="LVX5" s="203"/>
      <c r="LVY5" s="203"/>
      <c r="LVZ5" s="203"/>
      <c r="LWA5" s="203"/>
      <c r="LWB5" s="203"/>
      <c r="LWC5" s="203"/>
      <c r="LWD5" s="203"/>
      <c r="LWE5" s="203"/>
      <c r="LWF5" s="203"/>
      <c r="LWG5" s="203"/>
      <c r="LWH5" s="203"/>
      <c r="LWI5" s="203"/>
      <c r="LWJ5" s="203"/>
      <c r="LWK5" s="203"/>
      <c r="LWL5" s="203"/>
      <c r="LWM5" s="203"/>
      <c r="LWN5" s="203"/>
      <c r="LWO5" s="203"/>
      <c r="LWP5" s="203"/>
      <c r="LWQ5" s="203"/>
      <c r="LWR5" s="203"/>
      <c r="LWS5" s="203"/>
      <c r="LWT5" s="203"/>
      <c r="LWU5" s="203"/>
      <c r="LWV5" s="203"/>
      <c r="LWW5" s="203"/>
      <c r="LWX5" s="203"/>
      <c r="LWY5" s="203"/>
      <c r="LWZ5" s="203"/>
      <c r="LXA5" s="203"/>
      <c r="LXB5" s="203"/>
      <c r="LXC5" s="203"/>
      <c r="LXD5" s="203"/>
      <c r="LXE5" s="203"/>
      <c r="LXF5" s="203"/>
      <c r="LXG5" s="203"/>
      <c r="LXH5" s="203"/>
      <c r="LXI5" s="203"/>
      <c r="LXJ5" s="203"/>
      <c r="LXK5" s="203"/>
      <c r="LXL5" s="203"/>
      <c r="LXM5" s="203"/>
      <c r="LXN5" s="203"/>
      <c r="LXO5" s="203"/>
      <c r="LXP5" s="203"/>
      <c r="LXQ5" s="203"/>
      <c r="LXR5" s="203"/>
      <c r="LXS5" s="203"/>
      <c r="LXT5" s="203"/>
      <c r="LXU5" s="203"/>
      <c r="LXV5" s="203"/>
      <c r="LXW5" s="203"/>
      <c r="LXX5" s="203"/>
      <c r="LXY5" s="203"/>
      <c r="LXZ5" s="203"/>
      <c r="LYA5" s="203"/>
      <c r="LYB5" s="203"/>
      <c r="LYC5" s="203"/>
      <c r="LYD5" s="203"/>
      <c r="LYE5" s="203"/>
      <c r="LYF5" s="203"/>
      <c r="LYG5" s="203"/>
      <c r="LYH5" s="203"/>
      <c r="LYI5" s="203"/>
      <c r="LYJ5" s="203"/>
      <c r="LYK5" s="203"/>
      <c r="LYL5" s="203"/>
      <c r="LYM5" s="203"/>
      <c r="LYN5" s="203"/>
      <c r="LYO5" s="203"/>
      <c r="LYP5" s="203"/>
      <c r="LYQ5" s="203"/>
      <c r="LYR5" s="203"/>
      <c r="LYS5" s="203"/>
      <c r="LYT5" s="203"/>
      <c r="LYU5" s="203"/>
      <c r="LYV5" s="203"/>
      <c r="LYW5" s="203"/>
      <c r="LYX5" s="203"/>
      <c r="LYY5" s="203"/>
      <c r="LYZ5" s="203"/>
      <c r="LZA5" s="203"/>
      <c r="LZB5" s="203"/>
      <c r="LZC5" s="203"/>
      <c r="LZD5" s="203"/>
      <c r="LZE5" s="203"/>
      <c r="LZF5" s="203"/>
      <c r="LZG5" s="203"/>
      <c r="LZH5" s="203"/>
      <c r="LZI5" s="203"/>
      <c r="LZJ5" s="203"/>
      <c r="LZK5" s="203"/>
      <c r="LZL5" s="203"/>
      <c r="LZM5" s="203"/>
      <c r="LZN5" s="203"/>
      <c r="LZO5" s="203"/>
      <c r="LZP5" s="203"/>
      <c r="LZQ5" s="203"/>
      <c r="LZR5" s="203"/>
      <c r="LZS5" s="203"/>
      <c r="LZT5" s="203"/>
      <c r="LZU5" s="203"/>
      <c r="LZV5" s="203"/>
      <c r="LZW5" s="203"/>
      <c r="LZX5" s="203"/>
      <c r="LZY5" s="203"/>
      <c r="LZZ5" s="203"/>
      <c r="MAA5" s="203"/>
      <c r="MAB5" s="203"/>
      <c r="MAC5" s="203"/>
      <c r="MAD5" s="203"/>
      <c r="MAE5" s="203"/>
      <c r="MAF5" s="203"/>
      <c r="MAG5" s="203"/>
      <c r="MAH5" s="203"/>
      <c r="MAI5" s="203"/>
      <c r="MAJ5" s="203"/>
      <c r="MAK5" s="203"/>
      <c r="MAL5" s="203"/>
      <c r="MAM5" s="203"/>
      <c r="MAN5" s="203"/>
      <c r="MAO5" s="203"/>
      <c r="MAP5" s="203"/>
      <c r="MAQ5" s="203"/>
      <c r="MAR5" s="203"/>
      <c r="MAS5" s="203"/>
      <c r="MAT5" s="203"/>
      <c r="MAU5" s="203"/>
      <c r="MAV5" s="203"/>
      <c r="MAW5" s="203"/>
      <c r="MAX5" s="203"/>
      <c r="MAY5" s="203"/>
      <c r="MAZ5" s="203"/>
      <c r="MBA5" s="203"/>
      <c r="MBB5" s="203"/>
      <c r="MBC5" s="203"/>
      <c r="MBD5" s="203"/>
      <c r="MBE5" s="203"/>
      <c r="MBF5" s="203"/>
      <c r="MBG5" s="203"/>
      <c r="MBH5" s="203"/>
      <c r="MBI5" s="203"/>
      <c r="MBJ5" s="203"/>
      <c r="MBK5" s="203"/>
      <c r="MBL5" s="203"/>
      <c r="MBM5" s="203"/>
      <c r="MBN5" s="203"/>
      <c r="MBO5" s="203"/>
      <c r="MBP5" s="203"/>
      <c r="MBQ5" s="203"/>
      <c r="MBR5" s="203"/>
      <c r="MBS5" s="203"/>
      <c r="MBT5" s="203"/>
      <c r="MBU5" s="203"/>
      <c r="MBV5" s="203"/>
      <c r="MBW5" s="203"/>
      <c r="MBX5" s="203"/>
      <c r="MBY5" s="203"/>
      <c r="MBZ5" s="203"/>
      <c r="MCA5" s="203"/>
      <c r="MCB5" s="203"/>
      <c r="MCC5" s="203"/>
      <c r="MCD5" s="203"/>
      <c r="MCE5" s="203"/>
      <c r="MCF5" s="203"/>
      <c r="MCG5" s="203"/>
      <c r="MCH5" s="203"/>
      <c r="MCI5" s="203"/>
      <c r="MCJ5" s="203"/>
      <c r="MCK5" s="203"/>
      <c r="MCL5" s="203"/>
      <c r="MCM5" s="203"/>
      <c r="MCN5" s="203"/>
      <c r="MCO5" s="203"/>
      <c r="MCP5" s="203"/>
      <c r="MCQ5" s="203"/>
      <c r="MCR5" s="203"/>
      <c r="MCS5" s="203"/>
      <c r="MCT5" s="203"/>
      <c r="MCU5" s="203"/>
      <c r="MCV5" s="203"/>
      <c r="MCW5" s="203"/>
      <c r="MCX5" s="203"/>
      <c r="MCY5" s="203"/>
      <c r="MCZ5" s="203"/>
      <c r="MDA5" s="203"/>
      <c r="MDB5" s="203"/>
      <c r="MDC5" s="203"/>
      <c r="MDD5" s="203"/>
      <c r="MDE5" s="203"/>
      <c r="MDF5" s="203"/>
      <c r="MDG5" s="203"/>
      <c r="MDH5" s="203"/>
      <c r="MDI5" s="203"/>
      <c r="MDJ5" s="203"/>
      <c r="MDK5" s="203"/>
      <c r="MDL5" s="203"/>
      <c r="MDM5" s="203"/>
      <c r="MDN5" s="203"/>
      <c r="MDO5" s="203"/>
      <c r="MDP5" s="203"/>
      <c r="MDQ5" s="203"/>
      <c r="MDR5" s="203"/>
      <c r="MDS5" s="203"/>
      <c r="MDT5" s="203"/>
      <c r="MDU5" s="203"/>
      <c r="MDV5" s="203"/>
      <c r="MDW5" s="203"/>
      <c r="MDX5" s="203"/>
      <c r="MDY5" s="203"/>
      <c r="MDZ5" s="203"/>
      <c r="MEA5" s="203"/>
      <c r="MEB5" s="203"/>
      <c r="MEC5" s="203"/>
      <c r="MED5" s="203"/>
      <c r="MEE5" s="203"/>
      <c r="MEF5" s="203"/>
      <c r="MEG5" s="203"/>
      <c r="MEH5" s="203"/>
      <c r="MEI5" s="203"/>
      <c r="MEJ5" s="203"/>
      <c r="MEK5" s="203"/>
      <c r="MEL5" s="203"/>
      <c r="MEM5" s="203"/>
      <c r="MEN5" s="203"/>
      <c r="MEO5" s="203"/>
      <c r="MEP5" s="203"/>
      <c r="MEQ5" s="203"/>
      <c r="MER5" s="203"/>
      <c r="MES5" s="203"/>
      <c r="MET5" s="203"/>
      <c r="MEU5" s="203"/>
      <c r="MEV5" s="203"/>
      <c r="MEW5" s="203"/>
      <c r="MEX5" s="203"/>
      <c r="MEY5" s="203"/>
      <c r="MEZ5" s="203"/>
      <c r="MFA5" s="203"/>
      <c r="MFB5" s="203"/>
      <c r="MFC5" s="203"/>
      <c r="MFD5" s="203"/>
      <c r="MFE5" s="203"/>
      <c r="MFF5" s="203"/>
      <c r="MFG5" s="203"/>
      <c r="MFH5" s="203"/>
      <c r="MFI5" s="203"/>
      <c r="MFJ5" s="203"/>
      <c r="MFK5" s="203"/>
      <c r="MFL5" s="203"/>
      <c r="MFM5" s="203"/>
      <c r="MFN5" s="203"/>
      <c r="MFO5" s="203"/>
      <c r="MFP5" s="203"/>
      <c r="MFQ5" s="203"/>
      <c r="MFR5" s="203"/>
      <c r="MFS5" s="203"/>
      <c r="MFT5" s="203"/>
      <c r="MFU5" s="203"/>
      <c r="MFV5" s="203"/>
      <c r="MFW5" s="203"/>
      <c r="MFX5" s="203"/>
      <c r="MFY5" s="203"/>
      <c r="MFZ5" s="203"/>
      <c r="MGA5" s="203"/>
      <c r="MGB5" s="203"/>
      <c r="MGC5" s="203"/>
      <c r="MGD5" s="203"/>
      <c r="MGE5" s="203"/>
      <c r="MGF5" s="203"/>
      <c r="MGG5" s="203"/>
      <c r="MGH5" s="203"/>
      <c r="MGI5" s="203"/>
      <c r="MGJ5" s="203"/>
      <c r="MGK5" s="203"/>
      <c r="MGL5" s="203"/>
      <c r="MGM5" s="203"/>
      <c r="MGN5" s="203"/>
      <c r="MGO5" s="203"/>
      <c r="MGP5" s="203"/>
      <c r="MGQ5" s="203"/>
      <c r="MGR5" s="203"/>
      <c r="MGS5" s="203"/>
      <c r="MGT5" s="203"/>
      <c r="MGU5" s="203"/>
      <c r="MGV5" s="203"/>
      <c r="MGW5" s="203"/>
      <c r="MGX5" s="203"/>
      <c r="MGY5" s="203"/>
      <c r="MGZ5" s="203"/>
      <c r="MHA5" s="203"/>
      <c r="MHB5" s="203"/>
      <c r="MHC5" s="203"/>
      <c r="MHD5" s="203"/>
      <c r="MHE5" s="203"/>
      <c r="MHF5" s="203"/>
      <c r="MHG5" s="203"/>
      <c r="MHH5" s="203"/>
      <c r="MHI5" s="203"/>
      <c r="MHJ5" s="203"/>
      <c r="MHK5" s="203"/>
      <c r="MHL5" s="203"/>
      <c r="MHM5" s="203"/>
      <c r="MHN5" s="203"/>
      <c r="MHO5" s="203"/>
      <c r="MHP5" s="203"/>
      <c r="MHQ5" s="203"/>
      <c r="MHR5" s="203"/>
      <c r="MHS5" s="203"/>
      <c r="MHT5" s="203"/>
      <c r="MHU5" s="203"/>
      <c r="MHV5" s="203"/>
      <c r="MHW5" s="203"/>
      <c r="MHX5" s="203"/>
      <c r="MHY5" s="203"/>
      <c r="MHZ5" s="203"/>
      <c r="MIA5" s="203"/>
      <c r="MIB5" s="203"/>
      <c r="MIC5" s="203"/>
      <c r="MID5" s="203"/>
      <c r="MIE5" s="203"/>
      <c r="MIF5" s="203"/>
      <c r="MIG5" s="203"/>
      <c r="MIH5" s="203"/>
      <c r="MII5" s="203"/>
      <c r="MIJ5" s="203"/>
      <c r="MIK5" s="203"/>
      <c r="MIL5" s="203"/>
      <c r="MIM5" s="203"/>
      <c r="MIN5" s="203"/>
      <c r="MIO5" s="203"/>
      <c r="MIP5" s="203"/>
      <c r="MIQ5" s="203"/>
      <c r="MIR5" s="203"/>
      <c r="MIS5" s="203"/>
      <c r="MIT5" s="203"/>
      <c r="MIU5" s="203"/>
      <c r="MIV5" s="203"/>
      <c r="MIW5" s="203"/>
      <c r="MIX5" s="203"/>
      <c r="MIY5" s="203"/>
      <c r="MIZ5" s="203"/>
      <c r="MJA5" s="203"/>
      <c r="MJB5" s="203"/>
      <c r="MJC5" s="203"/>
      <c r="MJD5" s="203"/>
      <c r="MJE5" s="203"/>
      <c r="MJF5" s="203"/>
      <c r="MJG5" s="203"/>
      <c r="MJH5" s="203"/>
      <c r="MJI5" s="203"/>
      <c r="MJJ5" s="203"/>
      <c r="MJK5" s="203"/>
      <c r="MJL5" s="203"/>
      <c r="MJM5" s="203"/>
      <c r="MJN5" s="203"/>
      <c r="MJO5" s="203"/>
      <c r="MJP5" s="203"/>
      <c r="MJQ5" s="203"/>
      <c r="MJR5" s="203"/>
      <c r="MJS5" s="203"/>
      <c r="MJT5" s="203"/>
      <c r="MJU5" s="203"/>
      <c r="MJV5" s="203"/>
      <c r="MJW5" s="203"/>
      <c r="MJX5" s="203"/>
      <c r="MJY5" s="203"/>
      <c r="MJZ5" s="203"/>
      <c r="MKA5" s="203"/>
      <c r="MKB5" s="203"/>
      <c r="MKC5" s="203"/>
      <c r="MKD5" s="203"/>
      <c r="MKE5" s="203"/>
      <c r="MKF5" s="203"/>
      <c r="MKG5" s="203"/>
      <c r="MKH5" s="203"/>
      <c r="MKI5" s="203"/>
      <c r="MKJ5" s="203"/>
      <c r="MKK5" s="203"/>
      <c r="MKL5" s="203"/>
      <c r="MKM5" s="203"/>
      <c r="MKN5" s="203"/>
      <c r="MKO5" s="203"/>
      <c r="MKP5" s="203"/>
      <c r="MKQ5" s="203"/>
      <c r="MKR5" s="203"/>
      <c r="MKS5" s="203"/>
      <c r="MKT5" s="203"/>
      <c r="MKU5" s="203"/>
      <c r="MKV5" s="203"/>
      <c r="MKW5" s="203"/>
      <c r="MKX5" s="203"/>
      <c r="MKY5" s="203"/>
      <c r="MKZ5" s="203"/>
      <c r="MLA5" s="203"/>
      <c r="MLB5" s="203"/>
      <c r="MLC5" s="203"/>
      <c r="MLD5" s="203"/>
      <c r="MLE5" s="203"/>
      <c r="MLF5" s="203"/>
      <c r="MLG5" s="203"/>
      <c r="MLH5" s="203"/>
      <c r="MLI5" s="203"/>
      <c r="MLJ5" s="203"/>
      <c r="MLK5" s="203"/>
      <c r="MLL5" s="203"/>
      <c r="MLM5" s="203"/>
      <c r="MLN5" s="203"/>
      <c r="MLO5" s="203"/>
      <c r="MLP5" s="203"/>
      <c r="MLQ5" s="203"/>
      <c r="MLR5" s="203"/>
      <c r="MLS5" s="203"/>
      <c r="MLT5" s="203"/>
      <c r="MLU5" s="203"/>
      <c r="MLV5" s="203"/>
      <c r="MLW5" s="203"/>
      <c r="MLX5" s="203"/>
      <c r="MLY5" s="203"/>
      <c r="MLZ5" s="203"/>
      <c r="MMA5" s="203"/>
      <c r="MMB5" s="203"/>
      <c r="MMC5" s="203"/>
      <c r="MMD5" s="203"/>
      <c r="MME5" s="203"/>
      <c r="MMF5" s="203"/>
      <c r="MMG5" s="203"/>
      <c r="MMH5" s="203"/>
      <c r="MMI5" s="203"/>
      <c r="MMJ5" s="203"/>
      <c r="MMK5" s="203"/>
      <c r="MML5" s="203"/>
      <c r="MMM5" s="203"/>
      <c r="MMN5" s="203"/>
      <c r="MMO5" s="203"/>
      <c r="MMP5" s="203"/>
      <c r="MMQ5" s="203"/>
      <c r="MMR5" s="203"/>
      <c r="MMS5" s="203"/>
      <c r="MMT5" s="203"/>
      <c r="MMU5" s="203"/>
      <c r="MMV5" s="203"/>
      <c r="MMW5" s="203"/>
      <c r="MMX5" s="203"/>
      <c r="MMY5" s="203"/>
      <c r="MMZ5" s="203"/>
      <c r="MNA5" s="203"/>
      <c r="MNB5" s="203"/>
      <c r="MNC5" s="203"/>
      <c r="MND5" s="203"/>
      <c r="MNE5" s="203"/>
      <c r="MNF5" s="203"/>
      <c r="MNG5" s="203"/>
      <c r="MNH5" s="203"/>
      <c r="MNI5" s="203"/>
      <c r="MNJ5" s="203"/>
      <c r="MNK5" s="203"/>
      <c r="MNL5" s="203"/>
      <c r="MNM5" s="203"/>
      <c r="MNN5" s="203"/>
      <c r="MNO5" s="203"/>
      <c r="MNP5" s="203"/>
      <c r="MNQ5" s="203"/>
      <c r="MNR5" s="203"/>
      <c r="MNS5" s="203"/>
      <c r="MNT5" s="203"/>
      <c r="MNU5" s="203"/>
      <c r="MNV5" s="203"/>
      <c r="MNW5" s="203"/>
      <c r="MNX5" s="203"/>
      <c r="MNY5" s="203"/>
      <c r="MNZ5" s="203"/>
      <c r="MOA5" s="203"/>
      <c r="MOB5" s="203"/>
      <c r="MOC5" s="203"/>
      <c r="MOD5" s="203"/>
      <c r="MOE5" s="203"/>
      <c r="MOF5" s="203"/>
      <c r="MOG5" s="203"/>
      <c r="MOH5" s="203"/>
      <c r="MOI5" s="203"/>
      <c r="MOJ5" s="203"/>
      <c r="MOK5" s="203"/>
      <c r="MOL5" s="203"/>
      <c r="MOM5" s="203"/>
      <c r="MON5" s="203"/>
      <c r="MOO5" s="203"/>
      <c r="MOP5" s="203"/>
      <c r="MOQ5" s="203"/>
      <c r="MOR5" s="203"/>
      <c r="MOS5" s="203"/>
      <c r="MOT5" s="203"/>
      <c r="MOU5" s="203"/>
      <c r="MOV5" s="203"/>
      <c r="MOW5" s="203"/>
      <c r="MOX5" s="203"/>
      <c r="MOY5" s="203"/>
      <c r="MOZ5" s="203"/>
      <c r="MPA5" s="203"/>
      <c r="MPB5" s="203"/>
      <c r="MPC5" s="203"/>
      <c r="MPD5" s="203"/>
      <c r="MPE5" s="203"/>
      <c r="MPF5" s="203"/>
      <c r="MPG5" s="203"/>
      <c r="MPH5" s="203"/>
      <c r="MPI5" s="203"/>
      <c r="MPJ5" s="203"/>
      <c r="MPK5" s="203"/>
      <c r="MPL5" s="203"/>
      <c r="MPM5" s="203"/>
      <c r="MPN5" s="203"/>
      <c r="MPO5" s="203"/>
      <c r="MPP5" s="203"/>
      <c r="MPQ5" s="203"/>
      <c r="MPR5" s="203"/>
      <c r="MPS5" s="203"/>
      <c r="MPT5" s="203"/>
      <c r="MPU5" s="203"/>
      <c r="MPV5" s="203"/>
      <c r="MPW5" s="203"/>
      <c r="MPX5" s="203"/>
      <c r="MPY5" s="203"/>
      <c r="MPZ5" s="203"/>
      <c r="MQA5" s="203"/>
      <c r="MQB5" s="203"/>
      <c r="MQC5" s="203"/>
      <c r="MQD5" s="203"/>
      <c r="MQE5" s="203"/>
      <c r="MQF5" s="203"/>
      <c r="MQG5" s="203"/>
      <c r="MQH5" s="203"/>
      <c r="MQI5" s="203"/>
      <c r="MQJ5" s="203"/>
      <c r="MQK5" s="203"/>
      <c r="MQL5" s="203"/>
      <c r="MQM5" s="203"/>
      <c r="MQN5" s="203"/>
      <c r="MQO5" s="203"/>
      <c r="MQP5" s="203"/>
      <c r="MQQ5" s="203"/>
      <c r="MQR5" s="203"/>
      <c r="MQS5" s="203"/>
      <c r="MQT5" s="203"/>
      <c r="MQU5" s="203"/>
      <c r="MQV5" s="203"/>
      <c r="MQW5" s="203"/>
      <c r="MQX5" s="203"/>
      <c r="MQY5" s="203"/>
      <c r="MQZ5" s="203"/>
      <c r="MRA5" s="203"/>
      <c r="MRB5" s="203"/>
      <c r="MRC5" s="203"/>
      <c r="MRD5" s="203"/>
      <c r="MRE5" s="203"/>
      <c r="MRF5" s="203"/>
      <c r="MRG5" s="203"/>
      <c r="MRH5" s="203"/>
      <c r="MRI5" s="203"/>
      <c r="MRJ5" s="203"/>
      <c r="MRK5" s="203"/>
      <c r="MRL5" s="203"/>
      <c r="MRM5" s="203"/>
      <c r="MRN5" s="203"/>
      <c r="MRO5" s="203"/>
      <c r="MRP5" s="203"/>
      <c r="MRQ5" s="203"/>
      <c r="MRR5" s="203"/>
      <c r="MRS5" s="203"/>
      <c r="MRT5" s="203"/>
      <c r="MRU5" s="203"/>
      <c r="MRV5" s="203"/>
      <c r="MRW5" s="203"/>
      <c r="MRX5" s="203"/>
      <c r="MRY5" s="203"/>
      <c r="MRZ5" s="203"/>
      <c r="MSA5" s="203"/>
      <c r="MSB5" s="203"/>
      <c r="MSC5" s="203"/>
      <c r="MSD5" s="203"/>
      <c r="MSE5" s="203"/>
      <c r="MSF5" s="203"/>
      <c r="MSG5" s="203"/>
      <c r="MSH5" s="203"/>
      <c r="MSI5" s="203"/>
      <c r="MSJ5" s="203"/>
      <c r="MSK5" s="203"/>
      <c r="MSL5" s="203"/>
      <c r="MSM5" s="203"/>
      <c r="MSN5" s="203"/>
      <c r="MSO5" s="203"/>
      <c r="MSP5" s="203"/>
      <c r="MSQ5" s="203"/>
      <c r="MSR5" s="203"/>
      <c r="MSS5" s="203"/>
      <c r="MST5" s="203"/>
      <c r="MSU5" s="203"/>
      <c r="MSV5" s="203"/>
      <c r="MSW5" s="203"/>
      <c r="MSX5" s="203"/>
      <c r="MSY5" s="203"/>
      <c r="MSZ5" s="203"/>
      <c r="MTA5" s="203"/>
      <c r="MTB5" s="203"/>
      <c r="MTC5" s="203"/>
      <c r="MTD5" s="203"/>
      <c r="MTE5" s="203"/>
      <c r="MTF5" s="203"/>
      <c r="MTG5" s="203"/>
      <c r="MTH5" s="203"/>
      <c r="MTI5" s="203"/>
      <c r="MTJ5" s="203"/>
      <c r="MTK5" s="203"/>
      <c r="MTL5" s="203"/>
      <c r="MTM5" s="203"/>
      <c r="MTN5" s="203"/>
      <c r="MTO5" s="203"/>
      <c r="MTP5" s="203"/>
      <c r="MTQ5" s="203"/>
      <c r="MTR5" s="203"/>
      <c r="MTS5" s="203"/>
      <c r="MTT5" s="203"/>
      <c r="MTU5" s="203"/>
      <c r="MTV5" s="203"/>
      <c r="MTW5" s="203"/>
      <c r="MTX5" s="203"/>
      <c r="MTY5" s="203"/>
      <c r="MTZ5" s="203"/>
      <c r="MUA5" s="203"/>
      <c r="MUB5" s="203"/>
      <c r="MUC5" s="203"/>
      <c r="MUD5" s="203"/>
      <c r="MUE5" s="203"/>
      <c r="MUF5" s="203"/>
      <c r="MUG5" s="203"/>
      <c r="MUH5" s="203"/>
      <c r="MUI5" s="203"/>
      <c r="MUJ5" s="203"/>
      <c r="MUK5" s="203"/>
      <c r="MUL5" s="203"/>
      <c r="MUM5" s="203"/>
      <c r="MUN5" s="203"/>
      <c r="MUO5" s="203"/>
      <c r="MUP5" s="203"/>
      <c r="MUQ5" s="203"/>
      <c r="MUR5" s="203"/>
      <c r="MUS5" s="203"/>
      <c r="MUT5" s="203"/>
      <c r="MUU5" s="203"/>
      <c r="MUV5" s="203"/>
      <c r="MUW5" s="203"/>
      <c r="MUX5" s="203"/>
      <c r="MUY5" s="203"/>
      <c r="MUZ5" s="203"/>
      <c r="MVA5" s="203"/>
      <c r="MVB5" s="203"/>
      <c r="MVC5" s="203"/>
      <c r="MVD5" s="203"/>
      <c r="MVE5" s="203"/>
      <c r="MVF5" s="203"/>
      <c r="MVG5" s="203"/>
      <c r="MVH5" s="203"/>
      <c r="MVI5" s="203"/>
      <c r="MVJ5" s="203"/>
      <c r="MVK5" s="203"/>
      <c r="MVL5" s="203"/>
      <c r="MVM5" s="203"/>
      <c r="MVN5" s="203"/>
      <c r="MVO5" s="203"/>
      <c r="MVP5" s="203"/>
      <c r="MVQ5" s="203"/>
      <c r="MVR5" s="203"/>
      <c r="MVS5" s="203"/>
      <c r="MVT5" s="203"/>
      <c r="MVU5" s="203"/>
      <c r="MVV5" s="203"/>
      <c r="MVW5" s="203"/>
      <c r="MVX5" s="203"/>
      <c r="MVY5" s="203"/>
      <c r="MVZ5" s="203"/>
      <c r="MWA5" s="203"/>
      <c r="MWB5" s="203"/>
      <c r="MWC5" s="203"/>
      <c r="MWD5" s="203"/>
      <c r="MWE5" s="203"/>
      <c r="MWF5" s="203"/>
      <c r="MWG5" s="203"/>
      <c r="MWH5" s="203"/>
      <c r="MWI5" s="203"/>
      <c r="MWJ5" s="203"/>
      <c r="MWK5" s="203"/>
      <c r="MWL5" s="203"/>
      <c r="MWM5" s="203"/>
      <c r="MWN5" s="203"/>
      <c r="MWO5" s="203"/>
      <c r="MWP5" s="203"/>
      <c r="MWQ5" s="203"/>
      <c r="MWR5" s="203"/>
      <c r="MWS5" s="203"/>
      <c r="MWT5" s="203"/>
      <c r="MWU5" s="203"/>
      <c r="MWV5" s="203"/>
      <c r="MWW5" s="203"/>
      <c r="MWX5" s="203"/>
      <c r="MWY5" s="203"/>
      <c r="MWZ5" s="203"/>
      <c r="MXA5" s="203"/>
      <c r="MXB5" s="203"/>
      <c r="MXC5" s="203"/>
      <c r="MXD5" s="203"/>
      <c r="MXE5" s="203"/>
      <c r="MXF5" s="203"/>
      <c r="MXG5" s="203"/>
      <c r="MXH5" s="203"/>
      <c r="MXI5" s="203"/>
      <c r="MXJ5" s="203"/>
      <c r="MXK5" s="203"/>
      <c r="MXL5" s="203"/>
      <c r="MXM5" s="203"/>
      <c r="MXN5" s="203"/>
      <c r="MXO5" s="203"/>
      <c r="MXP5" s="203"/>
      <c r="MXQ5" s="203"/>
      <c r="MXR5" s="203"/>
      <c r="MXS5" s="203"/>
      <c r="MXT5" s="203"/>
      <c r="MXU5" s="203"/>
      <c r="MXV5" s="203"/>
      <c r="MXW5" s="203"/>
      <c r="MXX5" s="203"/>
      <c r="MXY5" s="203"/>
      <c r="MXZ5" s="203"/>
      <c r="MYA5" s="203"/>
      <c r="MYB5" s="203"/>
      <c r="MYC5" s="203"/>
      <c r="MYD5" s="203"/>
      <c r="MYE5" s="203"/>
      <c r="MYF5" s="203"/>
      <c r="MYG5" s="203"/>
      <c r="MYH5" s="203"/>
      <c r="MYI5" s="203"/>
      <c r="MYJ5" s="203"/>
      <c r="MYK5" s="203"/>
      <c r="MYL5" s="203"/>
      <c r="MYM5" s="203"/>
      <c r="MYN5" s="203"/>
      <c r="MYO5" s="203"/>
      <c r="MYP5" s="203"/>
      <c r="MYQ5" s="203"/>
      <c r="MYR5" s="203"/>
      <c r="MYS5" s="203"/>
      <c r="MYT5" s="203"/>
      <c r="MYU5" s="203"/>
      <c r="MYV5" s="203"/>
      <c r="MYW5" s="203"/>
      <c r="MYX5" s="203"/>
      <c r="MYY5" s="203"/>
      <c r="MYZ5" s="203"/>
      <c r="MZA5" s="203"/>
      <c r="MZB5" s="203"/>
      <c r="MZC5" s="203"/>
      <c r="MZD5" s="203"/>
      <c r="MZE5" s="203"/>
      <c r="MZF5" s="203"/>
      <c r="MZG5" s="203"/>
      <c r="MZH5" s="203"/>
      <c r="MZI5" s="203"/>
      <c r="MZJ5" s="203"/>
      <c r="MZK5" s="203"/>
      <c r="MZL5" s="203"/>
      <c r="MZM5" s="203"/>
      <c r="MZN5" s="203"/>
      <c r="MZO5" s="203"/>
      <c r="MZP5" s="203"/>
      <c r="MZQ5" s="203"/>
      <c r="MZR5" s="203"/>
      <c r="MZS5" s="203"/>
      <c r="MZT5" s="203"/>
      <c r="MZU5" s="203"/>
      <c r="MZV5" s="203"/>
      <c r="MZW5" s="203"/>
      <c r="MZX5" s="203"/>
      <c r="MZY5" s="203"/>
      <c r="MZZ5" s="203"/>
      <c r="NAA5" s="203"/>
      <c r="NAB5" s="203"/>
      <c r="NAC5" s="203"/>
      <c r="NAD5" s="203"/>
      <c r="NAE5" s="203"/>
      <c r="NAF5" s="203"/>
      <c r="NAG5" s="203"/>
      <c r="NAH5" s="203"/>
      <c r="NAI5" s="203"/>
      <c r="NAJ5" s="203"/>
      <c r="NAK5" s="203"/>
      <c r="NAL5" s="203"/>
      <c r="NAM5" s="203"/>
      <c r="NAN5" s="203"/>
      <c r="NAO5" s="203"/>
      <c r="NAP5" s="203"/>
      <c r="NAQ5" s="203"/>
      <c r="NAR5" s="203"/>
      <c r="NAS5" s="203"/>
      <c r="NAT5" s="203"/>
      <c r="NAU5" s="203"/>
      <c r="NAV5" s="203"/>
      <c r="NAW5" s="203"/>
      <c r="NAX5" s="203"/>
      <c r="NAY5" s="203"/>
      <c r="NAZ5" s="203"/>
      <c r="NBA5" s="203"/>
      <c r="NBB5" s="203"/>
      <c r="NBC5" s="203"/>
      <c r="NBD5" s="203"/>
      <c r="NBE5" s="203"/>
      <c r="NBF5" s="203"/>
      <c r="NBG5" s="203"/>
      <c r="NBH5" s="203"/>
      <c r="NBI5" s="203"/>
      <c r="NBJ5" s="203"/>
      <c r="NBK5" s="203"/>
      <c r="NBL5" s="203"/>
      <c r="NBM5" s="203"/>
      <c r="NBN5" s="203"/>
      <c r="NBO5" s="203"/>
      <c r="NBP5" s="203"/>
      <c r="NBQ5" s="203"/>
      <c r="NBR5" s="203"/>
      <c r="NBS5" s="203"/>
      <c r="NBT5" s="203"/>
      <c r="NBU5" s="203"/>
      <c r="NBV5" s="203"/>
      <c r="NBW5" s="203"/>
      <c r="NBX5" s="203"/>
      <c r="NBY5" s="203"/>
      <c r="NBZ5" s="203"/>
      <c r="NCA5" s="203"/>
      <c r="NCB5" s="203"/>
      <c r="NCC5" s="203"/>
      <c r="NCD5" s="203"/>
      <c r="NCE5" s="203"/>
      <c r="NCF5" s="203"/>
      <c r="NCG5" s="203"/>
      <c r="NCH5" s="203"/>
      <c r="NCI5" s="203"/>
      <c r="NCJ5" s="203"/>
      <c r="NCK5" s="203"/>
      <c r="NCL5" s="203"/>
      <c r="NCM5" s="203"/>
      <c r="NCN5" s="203"/>
      <c r="NCO5" s="203"/>
      <c r="NCP5" s="203"/>
      <c r="NCQ5" s="203"/>
      <c r="NCR5" s="203"/>
      <c r="NCS5" s="203"/>
      <c r="NCT5" s="203"/>
      <c r="NCU5" s="203"/>
      <c r="NCV5" s="203"/>
      <c r="NCW5" s="203"/>
      <c r="NCX5" s="203"/>
      <c r="NCY5" s="203"/>
      <c r="NCZ5" s="203"/>
      <c r="NDA5" s="203"/>
      <c r="NDB5" s="203"/>
      <c r="NDC5" s="203"/>
      <c r="NDD5" s="203"/>
      <c r="NDE5" s="203"/>
      <c r="NDF5" s="203"/>
      <c r="NDG5" s="203"/>
      <c r="NDH5" s="203"/>
      <c r="NDI5" s="203"/>
      <c r="NDJ5" s="203"/>
      <c r="NDK5" s="203"/>
      <c r="NDL5" s="203"/>
      <c r="NDM5" s="203"/>
      <c r="NDN5" s="203"/>
      <c r="NDO5" s="203"/>
      <c r="NDP5" s="203"/>
      <c r="NDQ5" s="203"/>
      <c r="NDR5" s="203"/>
      <c r="NDS5" s="203"/>
      <c r="NDT5" s="203"/>
      <c r="NDU5" s="203"/>
      <c r="NDV5" s="203"/>
      <c r="NDW5" s="203"/>
      <c r="NDX5" s="203"/>
      <c r="NDY5" s="203"/>
      <c r="NDZ5" s="203"/>
      <c r="NEA5" s="203"/>
      <c r="NEB5" s="203"/>
      <c r="NEC5" s="203"/>
      <c r="NED5" s="203"/>
      <c r="NEE5" s="203"/>
      <c r="NEF5" s="203"/>
      <c r="NEG5" s="203"/>
      <c r="NEH5" s="203"/>
      <c r="NEI5" s="203"/>
      <c r="NEJ5" s="203"/>
      <c r="NEK5" s="203"/>
      <c r="NEL5" s="203"/>
      <c r="NEM5" s="203"/>
      <c r="NEN5" s="203"/>
      <c r="NEO5" s="203"/>
      <c r="NEP5" s="203"/>
      <c r="NEQ5" s="203"/>
      <c r="NER5" s="203"/>
      <c r="NES5" s="203"/>
      <c r="NET5" s="203"/>
      <c r="NEU5" s="203"/>
      <c r="NEV5" s="203"/>
      <c r="NEW5" s="203"/>
      <c r="NEX5" s="203"/>
      <c r="NEY5" s="203"/>
      <c r="NEZ5" s="203"/>
      <c r="NFA5" s="203"/>
      <c r="NFB5" s="203"/>
      <c r="NFC5" s="203"/>
      <c r="NFD5" s="203"/>
      <c r="NFE5" s="203"/>
      <c r="NFF5" s="203"/>
      <c r="NFG5" s="203"/>
      <c r="NFH5" s="203"/>
      <c r="NFI5" s="203"/>
      <c r="NFJ5" s="203"/>
      <c r="NFK5" s="203"/>
      <c r="NFL5" s="203"/>
      <c r="NFM5" s="203"/>
      <c r="NFN5" s="203"/>
      <c r="NFO5" s="203"/>
      <c r="NFP5" s="203"/>
      <c r="NFQ5" s="203"/>
      <c r="NFR5" s="203"/>
      <c r="NFS5" s="203"/>
      <c r="NFT5" s="203"/>
      <c r="NFU5" s="203"/>
      <c r="NFV5" s="203"/>
      <c r="NFW5" s="203"/>
      <c r="NFX5" s="203"/>
      <c r="NFY5" s="203"/>
      <c r="NFZ5" s="203"/>
      <c r="NGA5" s="203"/>
      <c r="NGB5" s="203"/>
      <c r="NGC5" s="203"/>
      <c r="NGD5" s="203"/>
      <c r="NGE5" s="203"/>
      <c r="NGF5" s="203"/>
      <c r="NGG5" s="203"/>
      <c r="NGH5" s="203"/>
      <c r="NGI5" s="203"/>
      <c r="NGJ5" s="203"/>
      <c r="NGK5" s="203"/>
      <c r="NGL5" s="203"/>
      <c r="NGM5" s="203"/>
      <c r="NGN5" s="203"/>
      <c r="NGO5" s="203"/>
      <c r="NGP5" s="203"/>
      <c r="NGQ5" s="203"/>
      <c r="NGR5" s="203"/>
      <c r="NGS5" s="203"/>
      <c r="NGT5" s="203"/>
      <c r="NGU5" s="203"/>
      <c r="NGV5" s="203"/>
      <c r="NGW5" s="203"/>
      <c r="NGX5" s="203"/>
      <c r="NGY5" s="203"/>
      <c r="NGZ5" s="203"/>
      <c r="NHA5" s="203"/>
      <c r="NHB5" s="203"/>
      <c r="NHC5" s="203"/>
      <c r="NHD5" s="203"/>
      <c r="NHE5" s="203"/>
      <c r="NHF5" s="203"/>
      <c r="NHG5" s="203"/>
      <c r="NHH5" s="203"/>
      <c r="NHI5" s="203"/>
      <c r="NHJ5" s="203"/>
      <c r="NHK5" s="203"/>
      <c r="NHL5" s="203"/>
      <c r="NHM5" s="203"/>
      <c r="NHN5" s="203"/>
      <c r="NHO5" s="203"/>
      <c r="NHP5" s="203"/>
      <c r="NHQ5" s="203"/>
      <c r="NHR5" s="203"/>
      <c r="NHS5" s="203"/>
      <c r="NHT5" s="203"/>
      <c r="NHU5" s="203"/>
      <c r="NHV5" s="203"/>
      <c r="NHW5" s="203"/>
      <c r="NHX5" s="203"/>
      <c r="NHY5" s="203"/>
      <c r="NHZ5" s="203"/>
      <c r="NIA5" s="203"/>
      <c r="NIB5" s="203"/>
      <c r="NIC5" s="203"/>
      <c r="NID5" s="203"/>
      <c r="NIE5" s="203"/>
      <c r="NIF5" s="203"/>
      <c r="NIG5" s="203"/>
      <c r="NIH5" s="203"/>
      <c r="NII5" s="203"/>
      <c r="NIJ5" s="203"/>
      <c r="NIK5" s="203"/>
      <c r="NIL5" s="203"/>
      <c r="NIM5" s="203"/>
      <c r="NIN5" s="203"/>
      <c r="NIO5" s="203"/>
      <c r="NIP5" s="203"/>
      <c r="NIQ5" s="203"/>
      <c r="NIR5" s="203"/>
      <c r="NIS5" s="203"/>
      <c r="NIT5" s="203"/>
      <c r="NIU5" s="203"/>
      <c r="NIV5" s="203"/>
      <c r="NIW5" s="203"/>
      <c r="NIX5" s="203"/>
      <c r="NIY5" s="203"/>
      <c r="NIZ5" s="203"/>
      <c r="NJA5" s="203"/>
      <c r="NJB5" s="203"/>
      <c r="NJC5" s="203"/>
      <c r="NJD5" s="203"/>
      <c r="NJE5" s="203"/>
      <c r="NJF5" s="203"/>
      <c r="NJG5" s="203"/>
      <c r="NJH5" s="203"/>
      <c r="NJI5" s="203"/>
      <c r="NJJ5" s="203"/>
      <c r="NJK5" s="203"/>
      <c r="NJL5" s="203"/>
      <c r="NJM5" s="203"/>
      <c r="NJN5" s="203"/>
      <c r="NJO5" s="203"/>
      <c r="NJP5" s="203"/>
      <c r="NJQ5" s="203"/>
      <c r="NJR5" s="203"/>
      <c r="NJS5" s="203"/>
      <c r="NJT5" s="203"/>
      <c r="NJU5" s="203"/>
      <c r="NJV5" s="203"/>
      <c r="NJW5" s="203"/>
      <c r="NJX5" s="203"/>
      <c r="NJY5" s="203"/>
      <c r="NJZ5" s="203"/>
      <c r="NKA5" s="203"/>
      <c r="NKB5" s="203"/>
      <c r="NKC5" s="203"/>
      <c r="NKD5" s="203"/>
      <c r="NKE5" s="203"/>
      <c r="NKF5" s="203"/>
      <c r="NKG5" s="203"/>
      <c r="NKH5" s="203"/>
      <c r="NKI5" s="203"/>
      <c r="NKJ5" s="203"/>
      <c r="NKK5" s="203"/>
      <c r="NKL5" s="203"/>
      <c r="NKM5" s="203"/>
      <c r="NKN5" s="203"/>
      <c r="NKO5" s="203"/>
      <c r="NKP5" s="203"/>
      <c r="NKQ5" s="203"/>
      <c r="NKR5" s="203"/>
      <c r="NKS5" s="203"/>
      <c r="NKT5" s="203"/>
      <c r="NKU5" s="203"/>
      <c r="NKV5" s="203"/>
      <c r="NKW5" s="203"/>
      <c r="NKX5" s="203"/>
      <c r="NKY5" s="203"/>
      <c r="NKZ5" s="203"/>
      <c r="NLA5" s="203"/>
      <c r="NLB5" s="203"/>
      <c r="NLC5" s="203"/>
      <c r="NLD5" s="203"/>
      <c r="NLE5" s="203"/>
      <c r="NLF5" s="203"/>
      <c r="NLG5" s="203"/>
      <c r="NLH5" s="203"/>
      <c r="NLI5" s="203"/>
      <c r="NLJ5" s="203"/>
      <c r="NLK5" s="203"/>
      <c r="NLL5" s="203"/>
      <c r="NLM5" s="203"/>
      <c r="NLN5" s="203"/>
      <c r="NLO5" s="203"/>
      <c r="NLP5" s="203"/>
      <c r="NLQ5" s="203"/>
      <c r="NLR5" s="203"/>
      <c r="NLS5" s="203"/>
      <c r="NLT5" s="203"/>
      <c r="NLU5" s="203"/>
      <c r="NLV5" s="203"/>
      <c r="NLW5" s="203"/>
      <c r="NLX5" s="203"/>
      <c r="NLY5" s="203"/>
      <c r="NLZ5" s="203"/>
      <c r="NMA5" s="203"/>
      <c r="NMB5" s="203"/>
      <c r="NMC5" s="203"/>
      <c r="NMD5" s="203"/>
      <c r="NME5" s="203"/>
      <c r="NMF5" s="203"/>
      <c r="NMG5" s="203"/>
      <c r="NMH5" s="203"/>
      <c r="NMI5" s="203"/>
      <c r="NMJ5" s="203"/>
      <c r="NMK5" s="203"/>
      <c r="NML5" s="203"/>
      <c r="NMM5" s="203"/>
      <c r="NMN5" s="203"/>
      <c r="NMO5" s="203"/>
      <c r="NMP5" s="203"/>
      <c r="NMQ5" s="203"/>
      <c r="NMR5" s="203"/>
      <c r="NMS5" s="203"/>
      <c r="NMT5" s="203"/>
      <c r="NMU5" s="203"/>
      <c r="NMV5" s="203"/>
      <c r="NMW5" s="203"/>
      <c r="NMX5" s="203"/>
      <c r="NMY5" s="203"/>
      <c r="NMZ5" s="203"/>
      <c r="NNA5" s="203"/>
      <c r="NNB5" s="203"/>
      <c r="NNC5" s="203"/>
      <c r="NND5" s="203"/>
      <c r="NNE5" s="203"/>
      <c r="NNF5" s="203"/>
      <c r="NNG5" s="203"/>
      <c r="NNH5" s="203"/>
      <c r="NNI5" s="203"/>
      <c r="NNJ5" s="203"/>
      <c r="NNK5" s="203"/>
      <c r="NNL5" s="203"/>
      <c r="NNM5" s="203"/>
      <c r="NNN5" s="203"/>
      <c r="NNO5" s="203"/>
      <c r="NNP5" s="203"/>
      <c r="NNQ5" s="203"/>
      <c r="NNR5" s="203"/>
      <c r="NNS5" s="203"/>
      <c r="NNT5" s="203"/>
      <c r="NNU5" s="203"/>
      <c r="NNV5" s="203"/>
      <c r="NNW5" s="203"/>
      <c r="NNX5" s="203"/>
      <c r="NNY5" s="203"/>
      <c r="NNZ5" s="203"/>
      <c r="NOA5" s="203"/>
      <c r="NOB5" s="203"/>
      <c r="NOC5" s="203"/>
      <c r="NOD5" s="203"/>
      <c r="NOE5" s="203"/>
      <c r="NOF5" s="203"/>
      <c r="NOG5" s="203"/>
      <c r="NOH5" s="203"/>
      <c r="NOI5" s="203"/>
      <c r="NOJ5" s="203"/>
      <c r="NOK5" s="203"/>
      <c r="NOL5" s="203"/>
      <c r="NOM5" s="203"/>
      <c r="NON5" s="203"/>
      <c r="NOO5" s="203"/>
      <c r="NOP5" s="203"/>
      <c r="NOQ5" s="203"/>
      <c r="NOR5" s="203"/>
      <c r="NOS5" s="203"/>
      <c r="NOT5" s="203"/>
      <c r="NOU5" s="203"/>
      <c r="NOV5" s="203"/>
      <c r="NOW5" s="203"/>
      <c r="NOX5" s="203"/>
      <c r="NOY5" s="203"/>
      <c r="NOZ5" s="203"/>
      <c r="NPA5" s="203"/>
      <c r="NPB5" s="203"/>
      <c r="NPC5" s="203"/>
      <c r="NPD5" s="203"/>
      <c r="NPE5" s="203"/>
      <c r="NPF5" s="203"/>
      <c r="NPG5" s="203"/>
      <c r="NPH5" s="203"/>
      <c r="NPI5" s="203"/>
      <c r="NPJ5" s="203"/>
      <c r="NPK5" s="203"/>
      <c r="NPL5" s="203"/>
      <c r="NPM5" s="203"/>
      <c r="NPN5" s="203"/>
      <c r="NPO5" s="203"/>
      <c r="NPP5" s="203"/>
      <c r="NPQ5" s="203"/>
      <c r="NPR5" s="203"/>
      <c r="NPS5" s="203"/>
      <c r="NPT5" s="203"/>
      <c r="NPU5" s="203"/>
      <c r="NPV5" s="203"/>
      <c r="NPW5" s="203"/>
      <c r="NPX5" s="203"/>
      <c r="NPY5" s="203"/>
      <c r="NPZ5" s="203"/>
      <c r="NQA5" s="203"/>
      <c r="NQB5" s="203"/>
      <c r="NQC5" s="203"/>
      <c r="NQD5" s="203"/>
      <c r="NQE5" s="203"/>
      <c r="NQF5" s="203"/>
      <c r="NQG5" s="203"/>
      <c r="NQH5" s="203"/>
      <c r="NQI5" s="203"/>
      <c r="NQJ5" s="203"/>
      <c r="NQK5" s="203"/>
      <c r="NQL5" s="203"/>
      <c r="NQM5" s="203"/>
      <c r="NQN5" s="203"/>
      <c r="NQO5" s="203"/>
      <c r="NQP5" s="203"/>
      <c r="NQQ5" s="203"/>
      <c r="NQR5" s="203"/>
      <c r="NQS5" s="203"/>
      <c r="NQT5" s="203"/>
      <c r="NQU5" s="203"/>
      <c r="NQV5" s="203"/>
      <c r="NQW5" s="203"/>
      <c r="NQX5" s="203"/>
      <c r="NQY5" s="203"/>
      <c r="NQZ5" s="203"/>
      <c r="NRA5" s="203"/>
      <c r="NRB5" s="203"/>
      <c r="NRC5" s="203"/>
      <c r="NRD5" s="203"/>
      <c r="NRE5" s="203"/>
      <c r="NRF5" s="203"/>
      <c r="NRG5" s="203"/>
      <c r="NRH5" s="203"/>
      <c r="NRI5" s="203"/>
      <c r="NRJ5" s="203"/>
      <c r="NRK5" s="203"/>
      <c r="NRL5" s="203"/>
      <c r="NRM5" s="203"/>
      <c r="NRN5" s="203"/>
      <c r="NRO5" s="203"/>
      <c r="NRP5" s="203"/>
      <c r="NRQ5" s="203"/>
      <c r="NRR5" s="203"/>
      <c r="NRS5" s="203"/>
      <c r="NRT5" s="203"/>
      <c r="NRU5" s="203"/>
      <c r="NRV5" s="203"/>
      <c r="NRW5" s="203"/>
      <c r="NRX5" s="203"/>
      <c r="NRY5" s="203"/>
      <c r="NRZ5" s="203"/>
      <c r="NSA5" s="203"/>
      <c r="NSB5" s="203"/>
      <c r="NSC5" s="203"/>
      <c r="NSD5" s="203"/>
      <c r="NSE5" s="203"/>
      <c r="NSF5" s="203"/>
      <c r="NSG5" s="203"/>
      <c r="NSH5" s="203"/>
      <c r="NSI5" s="203"/>
      <c r="NSJ5" s="203"/>
      <c r="NSK5" s="203"/>
      <c r="NSL5" s="203"/>
      <c r="NSM5" s="203"/>
      <c r="NSN5" s="203"/>
      <c r="NSO5" s="203"/>
      <c r="NSP5" s="203"/>
      <c r="NSQ5" s="203"/>
      <c r="NSR5" s="203"/>
      <c r="NSS5" s="203"/>
      <c r="NST5" s="203"/>
      <c r="NSU5" s="203"/>
      <c r="NSV5" s="203"/>
      <c r="NSW5" s="203"/>
      <c r="NSX5" s="203"/>
      <c r="NSY5" s="203"/>
      <c r="NSZ5" s="203"/>
      <c r="NTA5" s="203"/>
      <c r="NTB5" s="203"/>
      <c r="NTC5" s="203"/>
      <c r="NTD5" s="203"/>
      <c r="NTE5" s="203"/>
      <c r="NTF5" s="203"/>
      <c r="NTG5" s="203"/>
      <c r="NTH5" s="203"/>
      <c r="NTI5" s="203"/>
      <c r="NTJ5" s="203"/>
      <c r="NTK5" s="203"/>
      <c r="NTL5" s="203"/>
      <c r="NTM5" s="203"/>
      <c r="NTN5" s="203"/>
      <c r="NTO5" s="203"/>
      <c r="NTP5" s="203"/>
      <c r="NTQ5" s="203"/>
      <c r="NTR5" s="203"/>
      <c r="NTS5" s="203"/>
      <c r="NTT5" s="203"/>
      <c r="NTU5" s="203"/>
      <c r="NTV5" s="203"/>
      <c r="NTW5" s="203"/>
      <c r="NTX5" s="203"/>
      <c r="NTY5" s="203"/>
      <c r="NTZ5" s="203"/>
      <c r="NUA5" s="203"/>
      <c r="NUB5" s="203"/>
      <c r="NUC5" s="203"/>
      <c r="NUD5" s="203"/>
      <c r="NUE5" s="203"/>
      <c r="NUF5" s="203"/>
      <c r="NUG5" s="203"/>
      <c r="NUH5" s="203"/>
      <c r="NUI5" s="203"/>
      <c r="NUJ5" s="203"/>
      <c r="NUK5" s="203"/>
      <c r="NUL5" s="203"/>
      <c r="NUM5" s="203"/>
      <c r="NUN5" s="203"/>
      <c r="NUO5" s="203"/>
      <c r="NUP5" s="203"/>
      <c r="NUQ5" s="203"/>
      <c r="NUR5" s="203"/>
      <c r="NUS5" s="203"/>
      <c r="NUT5" s="203"/>
      <c r="NUU5" s="203"/>
      <c r="NUV5" s="203"/>
      <c r="NUW5" s="203"/>
      <c r="NUX5" s="203"/>
      <c r="NUY5" s="203"/>
      <c r="NUZ5" s="203"/>
      <c r="NVA5" s="203"/>
      <c r="NVB5" s="203"/>
      <c r="NVC5" s="203"/>
      <c r="NVD5" s="203"/>
      <c r="NVE5" s="203"/>
      <c r="NVF5" s="203"/>
      <c r="NVG5" s="203"/>
      <c r="NVH5" s="203"/>
      <c r="NVI5" s="203"/>
      <c r="NVJ5" s="203"/>
      <c r="NVK5" s="203"/>
      <c r="NVL5" s="203"/>
      <c r="NVM5" s="203"/>
      <c r="NVN5" s="203"/>
      <c r="NVO5" s="203"/>
      <c r="NVP5" s="203"/>
      <c r="NVQ5" s="203"/>
      <c r="NVR5" s="203"/>
      <c r="NVS5" s="203"/>
      <c r="NVT5" s="203"/>
      <c r="NVU5" s="203"/>
      <c r="NVV5" s="203"/>
      <c r="NVW5" s="203"/>
      <c r="NVX5" s="203"/>
      <c r="NVY5" s="203"/>
      <c r="NVZ5" s="203"/>
      <c r="NWA5" s="203"/>
      <c r="NWB5" s="203"/>
      <c r="NWC5" s="203"/>
      <c r="NWD5" s="203"/>
      <c r="NWE5" s="203"/>
      <c r="NWF5" s="203"/>
      <c r="NWG5" s="203"/>
      <c r="NWH5" s="203"/>
      <c r="NWI5" s="203"/>
      <c r="NWJ5" s="203"/>
      <c r="NWK5" s="203"/>
      <c r="NWL5" s="203"/>
      <c r="NWM5" s="203"/>
      <c r="NWN5" s="203"/>
      <c r="NWO5" s="203"/>
      <c r="NWP5" s="203"/>
      <c r="NWQ5" s="203"/>
      <c r="NWR5" s="203"/>
      <c r="NWS5" s="203"/>
      <c r="NWT5" s="203"/>
      <c r="NWU5" s="203"/>
      <c r="NWV5" s="203"/>
      <c r="NWW5" s="203"/>
      <c r="NWX5" s="203"/>
      <c r="NWY5" s="203"/>
      <c r="NWZ5" s="203"/>
      <c r="NXA5" s="203"/>
      <c r="NXB5" s="203"/>
      <c r="NXC5" s="203"/>
      <c r="NXD5" s="203"/>
      <c r="NXE5" s="203"/>
      <c r="NXF5" s="203"/>
      <c r="NXG5" s="203"/>
      <c r="NXH5" s="203"/>
      <c r="NXI5" s="203"/>
      <c r="NXJ5" s="203"/>
      <c r="NXK5" s="203"/>
      <c r="NXL5" s="203"/>
      <c r="NXM5" s="203"/>
      <c r="NXN5" s="203"/>
      <c r="NXO5" s="203"/>
      <c r="NXP5" s="203"/>
      <c r="NXQ5" s="203"/>
      <c r="NXR5" s="203"/>
      <c r="NXS5" s="203"/>
      <c r="NXT5" s="203"/>
      <c r="NXU5" s="203"/>
      <c r="NXV5" s="203"/>
      <c r="NXW5" s="203"/>
      <c r="NXX5" s="203"/>
      <c r="NXY5" s="203"/>
      <c r="NXZ5" s="203"/>
      <c r="NYA5" s="203"/>
      <c r="NYB5" s="203"/>
      <c r="NYC5" s="203"/>
      <c r="NYD5" s="203"/>
      <c r="NYE5" s="203"/>
      <c r="NYF5" s="203"/>
      <c r="NYG5" s="203"/>
      <c r="NYH5" s="203"/>
      <c r="NYI5" s="203"/>
      <c r="NYJ5" s="203"/>
      <c r="NYK5" s="203"/>
      <c r="NYL5" s="203"/>
      <c r="NYM5" s="203"/>
      <c r="NYN5" s="203"/>
      <c r="NYO5" s="203"/>
      <c r="NYP5" s="203"/>
      <c r="NYQ5" s="203"/>
      <c r="NYR5" s="203"/>
      <c r="NYS5" s="203"/>
      <c r="NYT5" s="203"/>
      <c r="NYU5" s="203"/>
      <c r="NYV5" s="203"/>
      <c r="NYW5" s="203"/>
      <c r="NYX5" s="203"/>
      <c r="NYY5" s="203"/>
      <c r="NYZ5" s="203"/>
      <c r="NZA5" s="203"/>
      <c r="NZB5" s="203"/>
      <c r="NZC5" s="203"/>
      <c r="NZD5" s="203"/>
      <c r="NZE5" s="203"/>
      <c r="NZF5" s="203"/>
      <c r="NZG5" s="203"/>
      <c r="NZH5" s="203"/>
      <c r="NZI5" s="203"/>
      <c r="NZJ5" s="203"/>
      <c r="NZK5" s="203"/>
      <c r="NZL5" s="203"/>
      <c r="NZM5" s="203"/>
      <c r="NZN5" s="203"/>
      <c r="NZO5" s="203"/>
      <c r="NZP5" s="203"/>
      <c r="NZQ5" s="203"/>
      <c r="NZR5" s="203"/>
      <c r="NZS5" s="203"/>
      <c r="NZT5" s="203"/>
      <c r="NZU5" s="203"/>
      <c r="NZV5" s="203"/>
      <c r="NZW5" s="203"/>
      <c r="NZX5" s="203"/>
      <c r="NZY5" s="203"/>
      <c r="NZZ5" s="203"/>
      <c r="OAA5" s="203"/>
      <c r="OAB5" s="203"/>
      <c r="OAC5" s="203"/>
      <c r="OAD5" s="203"/>
      <c r="OAE5" s="203"/>
      <c r="OAF5" s="203"/>
      <c r="OAG5" s="203"/>
      <c r="OAH5" s="203"/>
      <c r="OAI5" s="203"/>
      <c r="OAJ5" s="203"/>
      <c r="OAK5" s="203"/>
      <c r="OAL5" s="203"/>
      <c r="OAM5" s="203"/>
      <c r="OAN5" s="203"/>
      <c r="OAO5" s="203"/>
      <c r="OAP5" s="203"/>
      <c r="OAQ5" s="203"/>
      <c r="OAR5" s="203"/>
      <c r="OAS5" s="203"/>
      <c r="OAT5" s="203"/>
      <c r="OAU5" s="203"/>
      <c r="OAV5" s="203"/>
      <c r="OAW5" s="203"/>
      <c r="OAX5" s="203"/>
      <c r="OAY5" s="203"/>
      <c r="OAZ5" s="203"/>
      <c r="OBA5" s="203"/>
      <c r="OBB5" s="203"/>
      <c r="OBC5" s="203"/>
      <c r="OBD5" s="203"/>
      <c r="OBE5" s="203"/>
      <c r="OBF5" s="203"/>
      <c r="OBG5" s="203"/>
      <c r="OBH5" s="203"/>
      <c r="OBI5" s="203"/>
      <c r="OBJ5" s="203"/>
      <c r="OBK5" s="203"/>
      <c r="OBL5" s="203"/>
      <c r="OBM5" s="203"/>
      <c r="OBN5" s="203"/>
      <c r="OBO5" s="203"/>
      <c r="OBP5" s="203"/>
      <c r="OBQ5" s="203"/>
      <c r="OBR5" s="203"/>
      <c r="OBS5" s="203"/>
      <c r="OBT5" s="203"/>
      <c r="OBU5" s="203"/>
      <c r="OBV5" s="203"/>
      <c r="OBW5" s="203"/>
      <c r="OBX5" s="203"/>
      <c r="OBY5" s="203"/>
      <c r="OBZ5" s="203"/>
      <c r="OCA5" s="203"/>
      <c r="OCB5" s="203"/>
      <c r="OCC5" s="203"/>
      <c r="OCD5" s="203"/>
      <c r="OCE5" s="203"/>
      <c r="OCF5" s="203"/>
      <c r="OCG5" s="203"/>
      <c r="OCH5" s="203"/>
      <c r="OCI5" s="203"/>
      <c r="OCJ5" s="203"/>
      <c r="OCK5" s="203"/>
      <c r="OCL5" s="203"/>
      <c r="OCM5" s="203"/>
      <c r="OCN5" s="203"/>
      <c r="OCO5" s="203"/>
      <c r="OCP5" s="203"/>
      <c r="OCQ5" s="203"/>
      <c r="OCR5" s="203"/>
      <c r="OCS5" s="203"/>
      <c r="OCT5" s="203"/>
      <c r="OCU5" s="203"/>
      <c r="OCV5" s="203"/>
      <c r="OCW5" s="203"/>
      <c r="OCX5" s="203"/>
      <c r="OCY5" s="203"/>
      <c r="OCZ5" s="203"/>
      <c r="ODA5" s="203"/>
      <c r="ODB5" s="203"/>
      <c r="ODC5" s="203"/>
      <c r="ODD5" s="203"/>
      <c r="ODE5" s="203"/>
      <c r="ODF5" s="203"/>
      <c r="ODG5" s="203"/>
      <c r="ODH5" s="203"/>
      <c r="ODI5" s="203"/>
      <c r="ODJ5" s="203"/>
      <c r="ODK5" s="203"/>
      <c r="ODL5" s="203"/>
      <c r="ODM5" s="203"/>
      <c r="ODN5" s="203"/>
      <c r="ODO5" s="203"/>
      <c r="ODP5" s="203"/>
      <c r="ODQ5" s="203"/>
      <c r="ODR5" s="203"/>
      <c r="ODS5" s="203"/>
      <c r="ODT5" s="203"/>
      <c r="ODU5" s="203"/>
      <c r="ODV5" s="203"/>
      <c r="ODW5" s="203"/>
      <c r="ODX5" s="203"/>
      <c r="ODY5" s="203"/>
      <c r="ODZ5" s="203"/>
      <c r="OEA5" s="203"/>
      <c r="OEB5" s="203"/>
      <c r="OEC5" s="203"/>
      <c r="OED5" s="203"/>
      <c r="OEE5" s="203"/>
      <c r="OEF5" s="203"/>
      <c r="OEG5" s="203"/>
      <c r="OEH5" s="203"/>
      <c r="OEI5" s="203"/>
      <c r="OEJ5" s="203"/>
      <c r="OEK5" s="203"/>
      <c r="OEL5" s="203"/>
      <c r="OEM5" s="203"/>
      <c r="OEN5" s="203"/>
      <c r="OEO5" s="203"/>
      <c r="OEP5" s="203"/>
      <c r="OEQ5" s="203"/>
      <c r="OER5" s="203"/>
      <c r="OES5" s="203"/>
      <c r="OET5" s="203"/>
      <c r="OEU5" s="203"/>
      <c r="OEV5" s="203"/>
      <c r="OEW5" s="203"/>
      <c r="OEX5" s="203"/>
      <c r="OEY5" s="203"/>
      <c r="OEZ5" s="203"/>
      <c r="OFA5" s="203"/>
      <c r="OFB5" s="203"/>
      <c r="OFC5" s="203"/>
      <c r="OFD5" s="203"/>
      <c r="OFE5" s="203"/>
      <c r="OFF5" s="203"/>
      <c r="OFG5" s="203"/>
      <c r="OFH5" s="203"/>
      <c r="OFI5" s="203"/>
      <c r="OFJ5" s="203"/>
      <c r="OFK5" s="203"/>
      <c r="OFL5" s="203"/>
      <c r="OFM5" s="203"/>
      <c r="OFN5" s="203"/>
      <c r="OFO5" s="203"/>
      <c r="OFP5" s="203"/>
      <c r="OFQ5" s="203"/>
      <c r="OFR5" s="203"/>
      <c r="OFS5" s="203"/>
      <c r="OFT5" s="203"/>
      <c r="OFU5" s="203"/>
      <c r="OFV5" s="203"/>
      <c r="OFW5" s="203"/>
      <c r="OFX5" s="203"/>
      <c r="OFY5" s="203"/>
      <c r="OFZ5" s="203"/>
      <c r="OGA5" s="203"/>
      <c r="OGB5" s="203"/>
      <c r="OGC5" s="203"/>
      <c r="OGD5" s="203"/>
      <c r="OGE5" s="203"/>
      <c r="OGF5" s="203"/>
      <c r="OGG5" s="203"/>
      <c r="OGH5" s="203"/>
      <c r="OGI5" s="203"/>
      <c r="OGJ5" s="203"/>
      <c r="OGK5" s="203"/>
      <c r="OGL5" s="203"/>
      <c r="OGM5" s="203"/>
      <c r="OGN5" s="203"/>
      <c r="OGO5" s="203"/>
      <c r="OGP5" s="203"/>
      <c r="OGQ5" s="203"/>
      <c r="OGR5" s="203"/>
      <c r="OGS5" s="203"/>
      <c r="OGT5" s="203"/>
      <c r="OGU5" s="203"/>
      <c r="OGV5" s="203"/>
      <c r="OGW5" s="203"/>
      <c r="OGX5" s="203"/>
      <c r="OGY5" s="203"/>
      <c r="OGZ5" s="203"/>
      <c r="OHA5" s="203"/>
      <c r="OHB5" s="203"/>
      <c r="OHC5" s="203"/>
      <c r="OHD5" s="203"/>
      <c r="OHE5" s="203"/>
      <c r="OHF5" s="203"/>
      <c r="OHG5" s="203"/>
      <c r="OHH5" s="203"/>
      <c r="OHI5" s="203"/>
      <c r="OHJ5" s="203"/>
      <c r="OHK5" s="203"/>
      <c r="OHL5" s="203"/>
      <c r="OHM5" s="203"/>
      <c r="OHN5" s="203"/>
      <c r="OHO5" s="203"/>
      <c r="OHP5" s="203"/>
      <c r="OHQ5" s="203"/>
      <c r="OHR5" s="203"/>
      <c r="OHS5" s="203"/>
      <c r="OHT5" s="203"/>
      <c r="OHU5" s="203"/>
      <c r="OHV5" s="203"/>
      <c r="OHW5" s="203"/>
      <c r="OHX5" s="203"/>
      <c r="OHY5" s="203"/>
      <c r="OHZ5" s="203"/>
      <c r="OIA5" s="203"/>
      <c r="OIB5" s="203"/>
      <c r="OIC5" s="203"/>
      <c r="OID5" s="203"/>
      <c r="OIE5" s="203"/>
      <c r="OIF5" s="203"/>
      <c r="OIG5" s="203"/>
      <c r="OIH5" s="203"/>
      <c r="OII5" s="203"/>
      <c r="OIJ5" s="203"/>
      <c r="OIK5" s="203"/>
      <c r="OIL5" s="203"/>
      <c r="OIM5" s="203"/>
      <c r="OIN5" s="203"/>
      <c r="OIO5" s="203"/>
      <c r="OIP5" s="203"/>
      <c r="OIQ5" s="203"/>
      <c r="OIR5" s="203"/>
      <c r="OIS5" s="203"/>
      <c r="OIT5" s="203"/>
      <c r="OIU5" s="203"/>
      <c r="OIV5" s="203"/>
      <c r="OIW5" s="203"/>
      <c r="OIX5" s="203"/>
      <c r="OIY5" s="203"/>
      <c r="OIZ5" s="203"/>
      <c r="OJA5" s="203"/>
      <c r="OJB5" s="203"/>
      <c r="OJC5" s="203"/>
      <c r="OJD5" s="203"/>
      <c r="OJE5" s="203"/>
      <c r="OJF5" s="203"/>
      <c r="OJG5" s="203"/>
      <c r="OJH5" s="203"/>
      <c r="OJI5" s="203"/>
      <c r="OJJ5" s="203"/>
      <c r="OJK5" s="203"/>
      <c r="OJL5" s="203"/>
      <c r="OJM5" s="203"/>
      <c r="OJN5" s="203"/>
      <c r="OJO5" s="203"/>
      <c r="OJP5" s="203"/>
      <c r="OJQ5" s="203"/>
      <c r="OJR5" s="203"/>
      <c r="OJS5" s="203"/>
      <c r="OJT5" s="203"/>
      <c r="OJU5" s="203"/>
      <c r="OJV5" s="203"/>
      <c r="OJW5" s="203"/>
      <c r="OJX5" s="203"/>
      <c r="OJY5" s="203"/>
      <c r="OJZ5" s="203"/>
      <c r="OKA5" s="203"/>
      <c r="OKB5" s="203"/>
      <c r="OKC5" s="203"/>
      <c r="OKD5" s="203"/>
      <c r="OKE5" s="203"/>
      <c r="OKF5" s="203"/>
      <c r="OKG5" s="203"/>
      <c r="OKH5" s="203"/>
      <c r="OKI5" s="203"/>
      <c r="OKJ5" s="203"/>
      <c r="OKK5" s="203"/>
      <c r="OKL5" s="203"/>
      <c r="OKM5" s="203"/>
      <c r="OKN5" s="203"/>
      <c r="OKO5" s="203"/>
      <c r="OKP5" s="203"/>
      <c r="OKQ5" s="203"/>
      <c r="OKR5" s="203"/>
      <c r="OKS5" s="203"/>
      <c r="OKT5" s="203"/>
      <c r="OKU5" s="203"/>
      <c r="OKV5" s="203"/>
      <c r="OKW5" s="203"/>
      <c r="OKX5" s="203"/>
      <c r="OKY5" s="203"/>
      <c r="OKZ5" s="203"/>
      <c r="OLA5" s="203"/>
      <c r="OLB5" s="203"/>
      <c r="OLC5" s="203"/>
      <c r="OLD5" s="203"/>
      <c r="OLE5" s="203"/>
      <c r="OLF5" s="203"/>
      <c r="OLG5" s="203"/>
      <c r="OLH5" s="203"/>
      <c r="OLI5" s="203"/>
      <c r="OLJ5" s="203"/>
      <c r="OLK5" s="203"/>
      <c r="OLL5" s="203"/>
      <c r="OLM5" s="203"/>
      <c r="OLN5" s="203"/>
      <c r="OLO5" s="203"/>
      <c r="OLP5" s="203"/>
      <c r="OLQ5" s="203"/>
      <c r="OLR5" s="203"/>
      <c r="OLS5" s="203"/>
      <c r="OLT5" s="203"/>
      <c r="OLU5" s="203"/>
      <c r="OLV5" s="203"/>
      <c r="OLW5" s="203"/>
      <c r="OLX5" s="203"/>
      <c r="OLY5" s="203"/>
      <c r="OLZ5" s="203"/>
      <c r="OMA5" s="203"/>
      <c r="OMB5" s="203"/>
      <c r="OMC5" s="203"/>
      <c r="OMD5" s="203"/>
      <c r="OME5" s="203"/>
      <c r="OMF5" s="203"/>
      <c r="OMG5" s="203"/>
      <c r="OMH5" s="203"/>
      <c r="OMI5" s="203"/>
      <c r="OMJ5" s="203"/>
      <c r="OMK5" s="203"/>
      <c r="OML5" s="203"/>
      <c r="OMM5" s="203"/>
      <c r="OMN5" s="203"/>
      <c r="OMO5" s="203"/>
      <c r="OMP5" s="203"/>
      <c r="OMQ5" s="203"/>
      <c r="OMR5" s="203"/>
      <c r="OMS5" s="203"/>
      <c r="OMT5" s="203"/>
      <c r="OMU5" s="203"/>
      <c r="OMV5" s="203"/>
      <c r="OMW5" s="203"/>
      <c r="OMX5" s="203"/>
      <c r="OMY5" s="203"/>
      <c r="OMZ5" s="203"/>
      <c r="ONA5" s="203"/>
      <c r="ONB5" s="203"/>
      <c r="ONC5" s="203"/>
      <c r="OND5" s="203"/>
      <c r="ONE5" s="203"/>
      <c r="ONF5" s="203"/>
      <c r="ONG5" s="203"/>
      <c r="ONH5" s="203"/>
      <c r="ONI5" s="203"/>
      <c r="ONJ5" s="203"/>
      <c r="ONK5" s="203"/>
      <c r="ONL5" s="203"/>
      <c r="ONM5" s="203"/>
      <c r="ONN5" s="203"/>
      <c r="ONO5" s="203"/>
      <c r="ONP5" s="203"/>
      <c r="ONQ5" s="203"/>
      <c r="ONR5" s="203"/>
      <c r="ONS5" s="203"/>
      <c r="ONT5" s="203"/>
      <c r="ONU5" s="203"/>
      <c r="ONV5" s="203"/>
      <c r="ONW5" s="203"/>
      <c r="ONX5" s="203"/>
      <c r="ONY5" s="203"/>
      <c r="ONZ5" s="203"/>
      <c r="OOA5" s="203"/>
      <c r="OOB5" s="203"/>
      <c r="OOC5" s="203"/>
      <c r="OOD5" s="203"/>
      <c r="OOE5" s="203"/>
      <c r="OOF5" s="203"/>
      <c r="OOG5" s="203"/>
      <c r="OOH5" s="203"/>
      <c r="OOI5" s="203"/>
      <c r="OOJ5" s="203"/>
      <c r="OOK5" s="203"/>
      <c r="OOL5" s="203"/>
      <c r="OOM5" s="203"/>
      <c r="OON5" s="203"/>
      <c r="OOO5" s="203"/>
      <c r="OOP5" s="203"/>
      <c r="OOQ5" s="203"/>
      <c r="OOR5" s="203"/>
      <c r="OOS5" s="203"/>
      <c r="OOT5" s="203"/>
      <c r="OOU5" s="203"/>
      <c r="OOV5" s="203"/>
      <c r="OOW5" s="203"/>
      <c r="OOX5" s="203"/>
      <c r="OOY5" s="203"/>
      <c r="OOZ5" s="203"/>
      <c r="OPA5" s="203"/>
      <c r="OPB5" s="203"/>
      <c r="OPC5" s="203"/>
      <c r="OPD5" s="203"/>
      <c r="OPE5" s="203"/>
      <c r="OPF5" s="203"/>
      <c r="OPG5" s="203"/>
      <c r="OPH5" s="203"/>
      <c r="OPI5" s="203"/>
      <c r="OPJ5" s="203"/>
      <c r="OPK5" s="203"/>
      <c r="OPL5" s="203"/>
      <c r="OPM5" s="203"/>
      <c r="OPN5" s="203"/>
      <c r="OPO5" s="203"/>
      <c r="OPP5" s="203"/>
      <c r="OPQ5" s="203"/>
      <c r="OPR5" s="203"/>
      <c r="OPS5" s="203"/>
      <c r="OPT5" s="203"/>
      <c r="OPU5" s="203"/>
      <c r="OPV5" s="203"/>
      <c r="OPW5" s="203"/>
      <c r="OPX5" s="203"/>
      <c r="OPY5" s="203"/>
      <c r="OPZ5" s="203"/>
      <c r="OQA5" s="203"/>
      <c r="OQB5" s="203"/>
      <c r="OQC5" s="203"/>
      <c r="OQD5" s="203"/>
      <c r="OQE5" s="203"/>
      <c r="OQF5" s="203"/>
      <c r="OQG5" s="203"/>
      <c r="OQH5" s="203"/>
      <c r="OQI5" s="203"/>
      <c r="OQJ5" s="203"/>
      <c r="OQK5" s="203"/>
      <c r="OQL5" s="203"/>
      <c r="OQM5" s="203"/>
      <c r="OQN5" s="203"/>
      <c r="OQO5" s="203"/>
      <c r="OQP5" s="203"/>
      <c r="OQQ5" s="203"/>
      <c r="OQR5" s="203"/>
      <c r="OQS5" s="203"/>
      <c r="OQT5" s="203"/>
      <c r="OQU5" s="203"/>
      <c r="OQV5" s="203"/>
      <c r="OQW5" s="203"/>
      <c r="OQX5" s="203"/>
      <c r="OQY5" s="203"/>
      <c r="OQZ5" s="203"/>
      <c r="ORA5" s="203"/>
      <c r="ORB5" s="203"/>
      <c r="ORC5" s="203"/>
      <c r="ORD5" s="203"/>
      <c r="ORE5" s="203"/>
      <c r="ORF5" s="203"/>
      <c r="ORG5" s="203"/>
      <c r="ORH5" s="203"/>
      <c r="ORI5" s="203"/>
      <c r="ORJ5" s="203"/>
      <c r="ORK5" s="203"/>
      <c r="ORL5" s="203"/>
      <c r="ORM5" s="203"/>
      <c r="ORN5" s="203"/>
      <c r="ORO5" s="203"/>
      <c r="ORP5" s="203"/>
      <c r="ORQ5" s="203"/>
      <c r="ORR5" s="203"/>
      <c r="ORS5" s="203"/>
      <c r="ORT5" s="203"/>
      <c r="ORU5" s="203"/>
      <c r="ORV5" s="203"/>
      <c r="ORW5" s="203"/>
      <c r="ORX5" s="203"/>
      <c r="ORY5" s="203"/>
      <c r="ORZ5" s="203"/>
      <c r="OSA5" s="203"/>
      <c r="OSB5" s="203"/>
      <c r="OSC5" s="203"/>
      <c r="OSD5" s="203"/>
      <c r="OSE5" s="203"/>
      <c r="OSF5" s="203"/>
      <c r="OSG5" s="203"/>
      <c r="OSH5" s="203"/>
      <c r="OSI5" s="203"/>
      <c r="OSJ5" s="203"/>
      <c r="OSK5" s="203"/>
      <c r="OSL5" s="203"/>
      <c r="OSM5" s="203"/>
      <c r="OSN5" s="203"/>
      <c r="OSO5" s="203"/>
      <c r="OSP5" s="203"/>
      <c r="OSQ5" s="203"/>
      <c r="OSR5" s="203"/>
      <c r="OSS5" s="203"/>
      <c r="OST5" s="203"/>
      <c r="OSU5" s="203"/>
      <c r="OSV5" s="203"/>
      <c r="OSW5" s="203"/>
      <c r="OSX5" s="203"/>
      <c r="OSY5" s="203"/>
      <c r="OSZ5" s="203"/>
      <c r="OTA5" s="203"/>
      <c r="OTB5" s="203"/>
      <c r="OTC5" s="203"/>
      <c r="OTD5" s="203"/>
      <c r="OTE5" s="203"/>
      <c r="OTF5" s="203"/>
      <c r="OTG5" s="203"/>
      <c r="OTH5" s="203"/>
      <c r="OTI5" s="203"/>
      <c r="OTJ5" s="203"/>
      <c r="OTK5" s="203"/>
      <c r="OTL5" s="203"/>
      <c r="OTM5" s="203"/>
      <c r="OTN5" s="203"/>
      <c r="OTO5" s="203"/>
      <c r="OTP5" s="203"/>
      <c r="OTQ5" s="203"/>
      <c r="OTR5" s="203"/>
      <c r="OTS5" s="203"/>
      <c r="OTT5" s="203"/>
      <c r="OTU5" s="203"/>
      <c r="OTV5" s="203"/>
      <c r="OTW5" s="203"/>
      <c r="OTX5" s="203"/>
      <c r="OTY5" s="203"/>
      <c r="OTZ5" s="203"/>
      <c r="OUA5" s="203"/>
      <c r="OUB5" s="203"/>
      <c r="OUC5" s="203"/>
      <c r="OUD5" s="203"/>
      <c r="OUE5" s="203"/>
      <c r="OUF5" s="203"/>
      <c r="OUG5" s="203"/>
      <c r="OUH5" s="203"/>
      <c r="OUI5" s="203"/>
      <c r="OUJ5" s="203"/>
      <c r="OUK5" s="203"/>
      <c r="OUL5" s="203"/>
      <c r="OUM5" s="203"/>
      <c r="OUN5" s="203"/>
      <c r="OUO5" s="203"/>
      <c r="OUP5" s="203"/>
      <c r="OUQ5" s="203"/>
      <c r="OUR5" s="203"/>
      <c r="OUS5" s="203"/>
      <c r="OUT5" s="203"/>
      <c r="OUU5" s="203"/>
      <c r="OUV5" s="203"/>
      <c r="OUW5" s="203"/>
      <c r="OUX5" s="203"/>
      <c r="OUY5" s="203"/>
      <c r="OUZ5" s="203"/>
      <c r="OVA5" s="203"/>
      <c r="OVB5" s="203"/>
      <c r="OVC5" s="203"/>
      <c r="OVD5" s="203"/>
      <c r="OVE5" s="203"/>
      <c r="OVF5" s="203"/>
      <c r="OVG5" s="203"/>
      <c r="OVH5" s="203"/>
      <c r="OVI5" s="203"/>
      <c r="OVJ5" s="203"/>
      <c r="OVK5" s="203"/>
      <c r="OVL5" s="203"/>
      <c r="OVM5" s="203"/>
      <c r="OVN5" s="203"/>
      <c r="OVO5" s="203"/>
      <c r="OVP5" s="203"/>
      <c r="OVQ5" s="203"/>
      <c r="OVR5" s="203"/>
      <c r="OVS5" s="203"/>
      <c r="OVT5" s="203"/>
      <c r="OVU5" s="203"/>
      <c r="OVV5" s="203"/>
      <c r="OVW5" s="203"/>
      <c r="OVX5" s="203"/>
      <c r="OVY5" s="203"/>
      <c r="OVZ5" s="203"/>
      <c r="OWA5" s="203"/>
      <c r="OWB5" s="203"/>
      <c r="OWC5" s="203"/>
      <c r="OWD5" s="203"/>
      <c r="OWE5" s="203"/>
      <c r="OWF5" s="203"/>
      <c r="OWG5" s="203"/>
      <c r="OWH5" s="203"/>
      <c r="OWI5" s="203"/>
      <c r="OWJ5" s="203"/>
      <c r="OWK5" s="203"/>
      <c r="OWL5" s="203"/>
      <c r="OWM5" s="203"/>
      <c r="OWN5" s="203"/>
      <c r="OWO5" s="203"/>
      <c r="OWP5" s="203"/>
      <c r="OWQ5" s="203"/>
      <c r="OWR5" s="203"/>
      <c r="OWS5" s="203"/>
      <c r="OWT5" s="203"/>
      <c r="OWU5" s="203"/>
      <c r="OWV5" s="203"/>
      <c r="OWW5" s="203"/>
      <c r="OWX5" s="203"/>
      <c r="OWY5" s="203"/>
      <c r="OWZ5" s="203"/>
      <c r="OXA5" s="203"/>
      <c r="OXB5" s="203"/>
      <c r="OXC5" s="203"/>
      <c r="OXD5" s="203"/>
      <c r="OXE5" s="203"/>
      <c r="OXF5" s="203"/>
      <c r="OXG5" s="203"/>
      <c r="OXH5" s="203"/>
      <c r="OXI5" s="203"/>
      <c r="OXJ5" s="203"/>
      <c r="OXK5" s="203"/>
      <c r="OXL5" s="203"/>
      <c r="OXM5" s="203"/>
      <c r="OXN5" s="203"/>
      <c r="OXO5" s="203"/>
      <c r="OXP5" s="203"/>
      <c r="OXQ5" s="203"/>
      <c r="OXR5" s="203"/>
      <c r="OXS5" s="203"/>
      <c r="OXT5" s="203"/>
      <c r="OXU5" s="203"/>
      <c r="OXV5" s="203"/>
      <c r="OXW5" s="203"/>
      <c r="OXX5" s="203"/>
      <c r="OXY5" s="203"/>
      <c r="OXZ5" s="203"/>
      <c r="OYA5" s="203"/>
      <c r="OYB5" s="203"/>
      <c r="OYC5" s="203"/>
      <c r="OYD5" s="203"/>
      <c r="OYE5" s="203"/>
      <c r="OYF5" s="203"/>
      <c r="OYG5" s="203"/>
      <c r="OYH5" s="203"/>
      <c r="OYI5" s="203"/>
      <c r="OYJ5" s="203"/>
      <c r="OYK5" s="203"/>
      <c r="OYL5" s="203"/>
      <c r="OYM5" s="203"/>
      <c r="OYN5" s="203"/>
      <c r="OYO5" s="203"/>
      <c r="OYP5" s="203"/>
      <c r="OYQ5" s="203"/>
      <c r="OYR5" s="203"/>
      <c r="OYS5" s="203"/>
      <c r="OYT5" s="203"/>
      <c r="OYU5" s="203"/>
      <c r="OYV5" s="203"/>
      <c r="OYW5" s="203"/>
      <c r="OYX5" s="203"/>
      <c r="OYY5" s="203"/>
      <c r="OYZ5" s="203"/>
      <c r="OZA5" s="203"/>
      <c r="OZB5" s="203"/>
      <c r="OZC5" s="203"/>
      <c r="OZD5" s="203"/>
      <c r="OZE5" s="203"/>
      <c r="OZF5" s="203"/>
      <c r="OZG5" s="203"/>
      <c r="OZH5" s="203"/>
      <c r="OZI5" s="203"/>
      <c r="OZJ5" s="203"/>
      <c r="OZK5" s="203"/>
      <c r="OZL5" s="203"/>
      <c r="OZM5" s="203"/>
      <c r="OZN5" s="203"/>
      <c r="OZO5" s="203"/>
      <c r="OZP5" s="203"/>
      <c r="OZQ5" s="203"/>
      <c r="OZR5" s="203"/>
      <c r="OZS5" s="203"/>
      <c r="OZT5" s="203"/>
      <c r="OZU5" s="203"/>
      <c r="OZV5" s="203"/>
      <c r="OZW5" s="203"/>
      <c r="OZX5" s="203"/>
      <c r="OZY5" s="203"/>
      <c r="OZZ5" s="203"/>
      <c r="PAA5" s="203"/>
      <c r="PAB5" s="203"/>
      <c r="PAC5" s="203"/>
      <c r="PAD5" s="203"/>
      <c r="PAE5" s="203"/>
      <c r="PAF5" s="203"/>
      <c r="PAG5" s="203"/>
      <c r="PAH5" s="203"/>
      <c r="PAI5" s="203"/>
      <c r="PAJ5" s="203"/>
      <c r="PAK5" s="203"/>
      <c r="PAL5" s="203"/>
      <c r="PAM5" s="203"/>
      <c r="PAN5" s="203"/>
      <c r="PAO5" s="203"/>
      <c r="PAP5" s="203"/>
      <c r="PAQ5" s="203"/>
      <c r="PAR5" s="203"/>
      <c r="PAS5" s="203"/>
      <c r="PAT5" s="203"/>
      <c r="PAU5" s="203"/>
      <c r="PAV5" s="203"/>
      <c r="PAW5" s="203"/>
      <c r="PAX5" s="203"/>
      <c r="PAY5" s="203"/>
      <c r="PAZ5" s="203"/>
      <c r="PBA5" s="203"/>
      <c r="PBB5" s="203"/>
      <c r="PBC5" s="203"/>
      <c r="PBD5" s="203"/>
      <c r="PBE5" s="203"/>
      <c r="PBF5" s="203"/>
      <c r="PBG5" s="203"/>
      <c r="PBH5" s="203"/>
      <c r="PBI5" s="203"/>
      <c r="PBJ5" s="203"/>
      <c r="PBK5" s="203"/>
      <c r="PBL5" s="203"/>
      <c r="PBM5" s="203"/>
      <c r="PBN5" s="203"/>
      <c r="PBO5" s="203"/>
      <c r="PBP5" s="203"/>
      <c r="PBQ5" s="203"/>
      <c r="PBR5" s="203"/>
      <c r="PBS5" s="203"/>
      <c r="PBT5" s="203"/>
      <c r="PBU5" s="203"/>
      <c r="PBV5" s="203"/>
      <c r="PBW5" s="203"/>
      <c r="PBX5" s="203"/>
      <c r="PBY5" s="203"/>
      <c r="PBZ5" s="203"/>
      <c r="PCA5" s="203"/>
      <c r="PCB5" s="203"/>
      <c r="PCC5" s="203"/>
      <c r="PCD5" s="203"/>
      <c r="PCE5" s="203"/>
      <c r="PCF5" s="203"/>
      <c r="PCG5" s="203"/>
      <c r="PCH5" s="203"/>
      <c r="PCI5" s="203"/>
      <c r="PCJ5" s="203"/>
      <c r="PCK5" s="203"/>
      <c r="PCL5" s="203"/>
      <c r="PCM5" s="203"/>
      <c r="PCN5" s="203"/>
      <c r="PCO5" s="203"/>
      <c r="PCP5" s="203"/>
      <c r="PCQ5" s="203"/>
      <c r="PCR5" s="203"/>
      <c r="PCS5" s="203"/>
      <c r="PCT5" s="203"/>
      <c r="PCU5" s="203"/>
      <c r="PCV5" s="203"/>
      <c r="PCW5" s="203"/>
      <c r="PCX5" s="203"/>
      <c r="PCY5" s="203"/>
      <c r="PCZ5" s="203"/>
      <c r="PDA5" s="203"/>
      <c r="PDB5" s="203"/>
      <c r="PDC5" s="203"/>
      <c r="PDD5" s="203"/>
      <c r="PDE5" s="203"/>
      <c r="PDF5" s="203"/>
      <c r="PDG5" s="203"/>
      <c r="PDH5" s="203"/>
      <c r="PDI5" s="203"/>
      <c r="PDJ5" s="203"/>
      <c r="PDK5" s="203"/>
      <c r="PDL5" s="203"/>
      <c r="PDM5" s="203"/>
      <c r="PDN5" s="203"/>
      <c r="PDO5" s="203"/>
      <c r="PDP5" s="203"/>
      <c r="PDQ5" s="203"/>
      <c r="PDR5" s="203"/>
      <c r="PDS5" s="203"/>
      <c r="PDT5" s="203"/>
      <c r="PDU5" s="203"/>
      <c r="PDV5" s="203"/>
      <c r="PDW5" s="203"/>
      <c r="PDX5" s="203"/>
      <c r="PDY5" s="203"/>
      <c r="PDZ5" s="203"/>
      <c r="PEA5" s="203"/>
      <c r="PEB5" s="203"/>
      <c r="PEC5" s="203"/>
      <c r="PED5" s="203"/>
      <c r="PEE5" s="203"/>
      <c r="PEF5" s="203"/>
      <c r="PEG5" s="203"/>
      <c r="PEH5" s="203"/>
      <c r="PEI5" s="203"/>
      <c r="PEJ5" s="203"/>
      <c r="PEK5" s="203"/>
      <c r="PEL5" s="203"/>
      <c r="PEM5" s="203"/>
      <c r="PEN5" s="203"/>
      <c r="PEO5" s="203"/>
      <c r="PEP5" s="203"/>
      <c r="PEQ5" s="203"/>
      <c r="PER5" s="203"/>
      <c r="PES5" s="203"/>
      <c r="PET5" s="203"/>
      <c r="PEU5" s="203"/>
      <c r="PEV5" s="203"/>
      <c r="PEW5" s="203"/>
      <c r="PEX5" s="203"/>
      <c r="PEY5" s="203"/>
      <c r="PEZ5" s="203"/>
      <c r="PFA5" s="203"/>
      <c r="PFB5" s="203"/>
      <c r="PFC5" s="203"/>
      <c r="PFD5" s="203"/>
      <c r="PFE5" s="203"/>
      <c r="PFF5" s="203"/>
      <c r="PFG5" s="203"/>
      <c r="PFH5" s="203"/>
      <c r="PFI5" s="203"/>
      <c r="PFJ5" s="203"/>
      <c r="PFK5" s="203"/>
      <c r="PFL5" s="203"/>
      <c r="PFM5" s="203"/>
      <c r="PFN5" s="203"/>
      <c r="PFO5" s="203"/>
      <c r="PFP5" s="203"/>
      <c r="PFQ5" s="203"/>
      <c r="PFR5" s="203"/>
      <c r="PFS5" s="203"/>
      <c r="PFT5" s="203"/>
      <c r="PFU5" s="203"/>
      <c r="PFV5" s="203"/>
      <c r="PFW5" s="203"/>
      <c r="PFX5" s="203"/>
      <c r="PFY5" s="203"/>
      <c r="PFZ5" s="203"/>
      <c r="PGA5" s="203"/>
      <c r="PGB5" s="203"/>
      <c r="PGC5" s="203"/>
      <c r="PGD5" s="203"/>
      <c r="PGE5" s="203"/>
      <c r="PGF5" s="203"/>
      <c r="PGG5" s="203"/>
      <c r="PGH5" s="203"/>
      <c r="PGI5" s="203"/>
      <c r="PGJ5" s="203"/>
      <c r="PGK5" s="203"/>
      <c r="PGL5" s="203"/>
      <c r="PGM5" s="203"/>
      <c r="PGN5" s="203"/>
      <c r="PGO5" s="203"/>
      <c r="PGP5" s="203"/>
      <c r="PGQ5" s="203"/>
      <c r="PGR5" s="203"/>
      <c r="PGS5" s="203"/>
      <c r="PGT5" s="203"/>
      <c r="PGU5" s="203"/>
      <c r="PGV5" s="203"/>
      <c r="PGW5" s="203"/>
      <c r="PGX5" s="203"/>
      <c r="PGY5" s="203"/>
      <c r="PGZ5" s="203"/>
      <c r="PHA5" s="203"/>
      <c r="PHB5" s="203"/>
      <c r="PHC5" s="203"/>
      <c r="PHD5" s="203"/>
      <c r="PHE5" s="203"/>
      <c r="PHF5" s="203"/>
      <c r="PHG5" s="203"/>
      <c r="PHH5" s="203"/>
      <c r="PHI5" s="203"/>
      <c r="PHJ5" s="203"/>
      <c r="PHK5" s="203"/>
      <c r="PHL5" s="203"/>
      <c r="PHM5" s="203"/>
      <c r="PHN5" s="203"/>
      <c r="PHO5" s="203"/>
      <c r="PHP5" s="203"/>
      <c r="PHQ5" s="203"/>
      <c r="PHR5" s="203"/>
      <c r="PHS5" s="203"/>
      <c r="PHT5" s="203"/>
      <c r="PHU5" s="203"/>
      <c r="PHV5" s="203"/>
      <c r="PHW5" s="203"/>
      <c r="PHX5" s="203"/>
      <c r="PHY5" s="203"/>
      <c r="PHZ5" s="203"/>
      <c r="PIA5" s="203"/>
      <c r="PIB5" s="203"/>
      <c r="PIC5" s="203"/>
      <c r="PID5" s="203"/>
      <c r="PIE5" s="203"/>
      <c r="PIF5" s="203"/>
      <c r="PIG5" s="203"/>
      <c r="PIH5" s="203"/>
      <c r="PII5" s="203"/>
      <c r="PIJ5" s="203"/>
      <c r="PIK5" s="203"/>
      <c r="PIL5" s="203"/>
      <c r="PIM5" s="203"/>
      <c r="PIN5" s="203"/>
      <c r="PIO5" s="203"/>
      <c r="PIP5" s="203"/>
      <c r="PIQ5" s="203"/>
      <c r="PIR5" s="203"/>
      <c r="PIS5" s="203"/>
      <c r="PIT5" s="203"/>
      <c r="PIU5" s="203"/>
      <c r="PIV5" s="203"/>
      <c r="PIW5" s="203"/>
      <c r="PIX5" s="203"/>
      <c r="PIY5" s="203"/>
      <c r="PIZ5" s="203"/>
      <c r="PJA5" s="203"/>
      <c r="PJB5" s="203"/>
      <c r="PJC5" s="203"/>
      <c r="PJD5" s="203"/>
      <c r="PJE5" s="203"/>
      <c r="PJF5" s="203"/>
      <c r="PJG5" s="203"/>
      <c r="PJH5" s="203"/>
      <c r="PJI5" s="203"/>
      <c r="PJJ5" s="203"/>
      <c r="PJK5" s="203"/>
      <c r="PJL5" s="203"/>
      <c r="PJM5" s="203"/>
      <c r="PJN5" s="203"/>
      <c r="PJO5" s="203"/>
      <c r="PJP5" s="203"/>
      <c r="PJQ5" s="203"/>
      <c r="PJR5" s="203"/>
      <c r="PJS5" s="203"/>
      <c r="PJT5" s="203"/>
      <c r="PJU5" s="203"/>
      <c r="PJV5" s="203"/>
      <c r="PJW5" s="203"/>
      <c r="PJX5" s="203"/>
      <c r="PJY5" s="203"/>
      <c r="PJZ5" s="203"/>
      <c r="PKA5" s="203"/>
      <c r="PKB5" s="203"/>
      <c r="PKC5" s="203"/>
      <c r="PKD5" s="203"/>
      <c r="PKE5" s="203"/>
      <c r="PKF5" s="203"/>
      <c r="PKG5" s="203"/>
      <c r="PKH5" s="203"/>
      <c r="PKI5" s="203"/>
      <c r="PKJ5" s="203"/>
      <c r="PKK5" s="203"/>
      <c r="PKL5" s="203"/>
      <c r="PKM5" s="203"/>
      <c r="PKN5" s="203"/>
      <c r="PKO5" s="203"/>
      <c r="PKP5" s="203"/>
      <c r="PKQ5" s="203"/>
      <c r="PKR5" s="203"/>
      <c r="PKS5" s="203"/>
      <c r="PKT5" s="203"/>
      <c r="PKU5" s="203"/>
      <c r="PKV5" s="203"/>
      <c r="PKW5" s="203"/>
      <c r="PKX5" s="203"/>
      <c r="PKY5" s="203"/>
      <c r="PKZ5" s="203"/>
      <c r="PLA5" s="203"/>
      <c r="PLB5" s="203"/>
      <c r="PLC5" s="203"/>
      <c r="PLD5" s="203"/>
      <c r="PLE5" s="203"/>
      <c r="PLF5" s="203"/>
      <c r="PLG5" s="203"/>
      <c r="PLH5" s="203"/>
      <c r="PLI5" s="203"/>
      <c r="PLJ5" s="203"/>
      <c r="PLK5" s="203"/>
      <c r="PLL5" s="203"/>
      <c r="PLM5" s="203"/>
      <c r="PLN5" s="203"/>
      <c r="PLO5" s="203"/>
      <c r="PLP5" s="203"/>
      <c r="PLQ5" s="203"/>
      <c r="PLR5" s="203"/>
      <c r="PLS5" s="203"/>
      <c r="PLT5" s="203"/>
      <c r="PLU5" s="203"/>
      <c r="PLV5" s="203"/>
      <c r="PLW5" s="203"/>
      <c r="PLX5" s="203"/>
      <c r="PLY5" s="203"/>
      <c r="PLZ5" s="203"/>
      <c r="PMA5" s="203"/>
      <c r="PMB5" s="203"/>
      <c r="PMC5" s="203"/>
      <c r="PMD5" s="203"/>
      <c r="PME5" s="203"/>
      <c r="PMF5" s="203"/>
      <c r="PMG5" s="203"/>
      <c r="PMH5" s="203"/>
      <c r="PMI5" s="203"/>
      <c r="PMJ5" s="203"/>
      <c r="PMK5" s="203"/>
      <c r="PML5" s="203"/>
      <c r="PMM5" s="203"/>
      <c r="PMN5" s="203"/>
      <c r="PMO5" s="203"/>
      <c r="PMP5" s="203"/>
      <c r="PMQ5" s="203"/>
      <c r="PMR5" s="203"/>
      <c r="PMS5" s="203"/>
      <c r="PMT5" s="203"/>
      <c r="PMU5" s="203"/>
      <c r="PMV5" s="203"/>
      <c r="PMW5" s="203"/>
      <c r="PMX5" s="203"/>
      <c r="PMY5" s="203"/>
      <c r="PMZ5" s="203"/>
      <c r="PNA5" s="203"/>
      <c r="PNB5" s="203"/>
      <c r="PNC5" s="203"/>
      <c r="PND5" s="203"/>
      <c r="PNE5" s="203"/>
      <c r="PNF5" s="203"/>
      <c r="PNG5" s="203"/>
      <c r="PNH5" s="203"/>
      <c r="PNI5" s="203"/>
      <c r="PNJ5" s="203"/>
      <c r="PNK5" s="203"/>
      <c r="PNL5" s="203"/>
      <c r="PNM5" s="203"/>
      <c r="PNN5" s="203"/>
      <c r="PNO5" s="203"/>
      <c r="PNP5" s="203"/>
      <c r="PNQ5" s="203"/>
      <c r="PNR5" s="203"/>
      <c r="PNS5" s="203"/>
      <c r="PNT5" s="203"/>
      <c r="PNU5" s="203"/>
      <c r="PNV5" s="203"/>
      <c r="PNW5" s="203"/>
      <c r="PNX5" s="203"/>
      <c r="PNY5" s="203"/>
      <c r="PNZ5" s="203"/>
      <c r="POA5" s="203"/>
      <c r="POB5" s="203"/>
      <c r="POC5" s="203"/>
      <c r="POD5" s="203"/>
      <c r="POE5" s="203"/>
      <c r="POF5" s="203"/>
      <c r="POG5" s="203"/>
      <c r="POH5" s="203"/>
      <c r="POI5" s="203"/>
      <c r="POJ5" s="203"/>
      <c r="POK5" s="203"/>
      <c r="POL5" s="203"/>
      <c r="POM5" s="203"/>
      <c r="PON5" s="203"/>
      <c r="POO5" s="203"/>
      <c r="POP5" s="203"/>
      <c r="POQ5" s="203"/>
      <c r="POR5" s="203"/>
      <c r="POS5" s="203"/>
      <c r="POT5" s="203"/>
      <c r="POU5" s="203"/>
      <c r="POV5" s="203"/>
      <c r="POW5" s="203"/>
      <c r="POX5" s="203"/>
      <c r="POY5" s="203"/>
      <c r="POZ5" s="203"/>
      <c r="PPA5" s="203"/>
      <c r="PPB5" s="203"/>
      <c r="PPC5" s="203"/>
      <c r="PPD5" s="203"/>
      <c r="PPE5" s="203"/>
      <c r="PPF5" s="203"/>
      <c r="PPG5" s="203"/>
      <c r="PPH5" s="203"/>
      <c r="PPI5" s="203"/>
      <c r="PPJ5" s="203"/>
      <c r="PPK5" s="203"/>
      <c r="PPL5" s="203"/>
      <c r="PPM5" s="203"/>
      <c r="PPN5" s="203"/>
      <c r="PPO5" s="203"/>
      <c r="PPP5" s="203"/>
      <c r="PPQ5" s="203"/>
      <c r="PPR5" s="203"/>
      <c r="PPS5" s="203"/>
      <c r="PPT5" s="203"/>
      <c r="PPU5" s="203"/>
      <c r="PPV5" s="203"/>
      <c r="PPW5" s="203"/>
      <c r="PPX5" s="203"/>
      <c r="PPY5" s="203"/>
      <c r="PPZ5" s="203"/>
      <c r="PQA5" s="203"/>
      <c r="PQB5" s="203"/>
      <c r="PQC5" s="203"/>
      <c r="PQD5" s="203"/>
      <c r="PQE5" s="203"/>
      <c r="PQF5" s="203"/>
      <c r="PQG5" s="203"/>
      <c r="PQH5" s="203"/>
      <c r="PQI5" s="203"/>
      <c r="PQJ5" s="203"/>
      <c r="PQK5" s="203"/>
      <c r="PQL5" s="203"/>
      <c r="PQM5" s="203"/>
      <c r="PQN5" s="203"/>
      <c r="PQO5" s="203"/>
      <c r="PQP5" s="203"/>
      <c r="PQQ5" s="203"/>
      <c r="PQR5" s="203"/>
      <c r="PQS5" s="203"/>
      <c r="PQT5" s="203"/>
      <c r="PQU5" s="203"/>
      <c r="PQV5" s="203"/>
      <c r="PQW5" s="203"/>
      <c r="PQX5" s="203"/>
      <c r="PQY5" s="203"/>
      <c r="PQZ5" s="203"/>
      <c r="PRA5" s="203"/>
      <c r="PRB5" s="203"/>
      <c r="PRC5" s="203"/>
      <c r="PRD5" s="203"/>
      <c r="PRE5" s="203"/>
      <c r="PRF5" s="203"/>
      <c r="PRG5" s="203"/>
      <c r="PRH5" s="203"/>
      <c r="PRI5" s="203"/>
      <c r="PRJ5" s="203"/>
      <c r="PRK5" s="203"/>
      <c r="PRL5" s="203"/>
      <c r="PRM5" s="203"/>
      <c r="PRN5" s="203"/>
      <c r="PRO5" s="203"/>
      <c r="PRP5" s="203"/>
      <c r="PRQ5" s="203"/>
      <c r="PRR5" s="203"/>
      <c r="PRS5" s="203"/>
      <c r="PRT5" s="203"/>
      <c r="PRU5" s="203"/>
      <c r="PRV5" s="203"/>
      <c r="PRW5" s="203"/>
      <c r="PRX5" s="203"/>
      <c r="PRY5" s="203"/>
      <c r="PRZ5" s="203"/>
      <c r="PSA5" s="203"/>
      <c r="PSB5" s="203"/>
      <c r="PSC5" s="203"/>
      <c r="PSD5" s="203"/>
      <c r="PSE5" s="203"/>
      <c r="PSF5" s="203"/>
      <c r="PSG5" s="203"/>
      <c r="PSH5" s="203"/>
      <c r="PSI5" s="203"/>
      <c r="PSJ5" s="203"/>
      <c r="PSK5" s="203"/>
      <c r="PSL5" s="203"/>
      <c r="PSM5" s="203"/>
      <c r="PSN5" s="203"/>
      <c r="PSO5" s="203"/>
      <c r="PSP5" s="203"/>
      <c r="PSQ5" s="203"/>
      <c r="PSR5" s="203"/>
      <c r="PSS5" s="203"/>
      <c r="PST5" s="203"/>
      <c r="PSU5" s="203"/>
      <c r="PSV5" s="203"/>
      <c r="PSW5" s="203"/>
      <c r="PSX5" s="203"/>
      <c r="PSY5" s="203"/>
      <c r="PSZ5" s="203"/>
      <c r="PTA5" s="203"/>
      <c r="PTB5" s="203"/>
      <c r="PTC5" s="203"/>
      <c r="PTD5" s="203"/>
      <c r="PTE5" s="203"/>
      <c r="PTF5" s="203"/>
      <c r="PTG5" s="203"/>
      <c r="PTH5" s="203"/>
      <c r="PTI5" s="203"/>
      <c r="PTJ5" s="203"/>
      <c r="PTK5" s="203"/>
      <c r="PTL5" s="203"/>
      <c r="PTM5" s="203"/>
      <c r="PTN5" s="203"/>
      <c r="PTO5" s="203"/>
      <c r="PTP5" s="203"/>
      <c r="PTQ5" s="203"/>
      <c r="PTR5" s="203"/>
      <c r="PTS5" s="203"/>
      <c r="PTT5" s="203"/>
      <c r="PTU5" s="203"/>
      <c r="PTV5" s="203"/>
      <c r="PTW5" s="203"/>
      <c r="PTX5" s="203"/>
      <c r="PTY5" s="203"/>
      <c r="PTZ5" s="203"/>
      <c r="PUA5" s="203"/>
      <c r="PUB5" s="203"/>
      <c r="PUC5" s="203"/>
      <c r="PUD5" s="203"/>
      <c r="PUE5" s="203"/>
      <c r="PUF5" s="203"/>
      <c r="PUG5" s="203"/>
      <c r="PUH5" s="203"/>
      <c r="PUI5" s="203"/>
      <c r="PUJ5" s="203"/>
      <c r="PUK5" s="203"/>
      <c r="PUL5" s="203"/>
      <c r="PUM5" s="203"/>
      <c r="PUN5" s="203"/>
      <c r="PUO5" s="203"/>
      <c r="PUP5" s="203"/>
      <c r="PUQ5" s="203"/>
      <c r="PUR5" s="203"/>
      <c r="PUS5" s="203"/>
      <c r="PUT5" s="203"/>
      <c r="PUU5" s="203"/>
      <c r="PUV5" s="203"/>
      <c r="PUW5" s="203"/>
      <c r="PUX5" s="203"/>
      <c r="PUY5" s="203"/>
      <c r="PUZ5" s="203"/>
      <c r="PVA5" s="203"/>
      <c r="PVB5" s="203"/>
      <c r="PVC5" s="203"/>
      <c r="PVD5" s="203"/>
      <c r="PVE5" s="203"/>
      <c r="PVF5" s="203"/>
      <c r="PVG5" s="203"/>
      <c r="PVH5" s="203"/>
      <c r="PVI5" s="203"/>
      <c r="PVJ5" s="203"/>
      <c r="PVK5" s="203"/>
      <c r="PVL5" s="203"/>
      <c r="PVM5" s="203"/>
      <c r="PVN5" s="203"/>
      <c r="PVO5" s="203"/>
      <c r="PVP5" s="203"/>
      <c r="PVQ5" s="203"/>
      <c r="PVR5" s="203"/>
      <c r="PVS5" s="203"/>
      <c r="PVT5" s="203"/>
      <c r="PVU5" s="203"/>
      <c r="PVV5" s="203"/>
      <c r="PVW5" s="203"/>
      <c r="PVX5" s="203"/>
      <c r="PVY5" s="203"/>
      <c r="PVZ5" s="203"/>
      <c r="PWA5" s="203"/>
      <c r="PWB5" s="203"/>
      <c r="PWC5" s="203"/>
      <c r="PWD5" s="203"/>
      <c r="PWE5" s="203"/>
      <c r="PWF5" s="203"/>
      <c r="PWG5" s="203"/>
      <c r="PWH5" s="203"/>
      <c r="PWI5" s="203"/>
      <c r="PWJ5" s="203"/>
      <c r="PWK5" s="203"/>
      <c r="PWL5" s="203"/>
      <c r="PWM5" s="203"/>
      <c r="PWN5" s="203"/>
      <c r="PWO5" s="203"/>
      <c r="PWP5" s="203"/>
      <c r="PWQ5" s="203"/>
      <c r="PWR5" s="203"/>
      <c r="PWS5" s="203"/>
      <c r="PWT5" s="203"/>
      <c r="PWU5" s="203"/>
      <c r="PWV5" s="203"/>
      <c r="PWW5" s="203"/>
      <c r="PWX5" s="203"/>
      <c r="PWY5" s="203"/>
      <c r="PWZ5" s="203"/>
      <c r="PXA5" s="203"/>
      <c r="PXB5" s="203"/>
      <c r="PXC5" s="203"/>
      <c r="PXD5" s="203"/>
      <c r="PXE5" s="203"/>
      <c r="PXF5" s="203"/>
      <c r="PXG5" s="203"/>
      <c r="PXH5" s="203"/>
      <c r="PXI5" s="203"/>
      <c r="PXJ5" s="203"/>
      <c r="PXK5" s="203"/>
      <c r="PXL5" s="203"/>
      <c r="PXM5" s="203"/>
      <c r="PXN5" s="203"/>
      <c r="PXO5" s="203"/>
      <c r="PXP5" s="203"/>
      <c r="PXQ5" s="203"/>
      <c r="PXR5" s="203"/>
      <c r="PXS5" s="203"/>
      <c r="PXT5" s="203"/>
      <c r="PXU5" s="203"/>
      <c r="PXV5" s="203"/>
      <c r="PXW5" s="203"/>
      <c r="PXX5" s="203"/>
      <c r="PXY5" s="203"/>
      <c r="PXZ5" s="203"/>
      <c r="PYA5" s="203"/>
      <c r="PYB5" s="203"/>
      <c r="PYC5" s="203"/>
      <c r="PYD5" s="203"/>
      <c r="PYE5" s="203"/>
      <c r="PYF5" s="203"/>
      <c r="PYG5" s="203"/>
      <c r="PYH5" s="203"/>
      <c r="PYI5" s="203"/>
      <c r="PYJ5" s="203"/>
      <c r="PYK5" s="203"/>
      <c r="PYL5" s="203"/>
      <c r="PYM5" s="203"/>
      <c r="PYN5" s="203"/>
      <c r="PYO5" s="203"/>
      <c r="PYP5" s="203"/>
      <c r="PYQ5" s="203"/>
      <c r="PYR5" s="203"/>
      <c r="PYS5" s="203"/>
      <c r="PYT5" s="203"/>
      <c r="PYU5" s="203"/>
      <c r="PYV5" s="203"/>
      <c r="PYW5" s="203"/>
      <c r="PYX5" s="203"/>
      <c r="PYY5" s="203"/>
      <c r="PYZ5" s="203"/>
      <c r="PZA5" s="203"/>
      <c r="PZB5" s="203"/>
      <c r="PZC5" s="203"/>
      <c r="PZD5" s="203"/>
      <c r="PZE5" s="203"/>
      <c r="PZF5" s="203"/>
      <c r="PZG5" s="203"/>
      <c r="PZH5" s="203"/>
      <c r="PZI5" s="203"/>
      <c r="PZJ5" s="203"/>
      <c r="PZK5" s="203"/>
      <c r="PZL5" s="203"/>
      <c r="PZM5" s="203"/>
      <c r="PZN5" s="203"/>
      <c r="PZO5" s="203"/>
      <c r="PZP5" s="203"/>
      <c r="PZQ5" s="203"/>
      <c r="PZR5" s="203"/>
      <c r="PZS5" s="203"/>
      <c r="PZT5" s="203"/>
      <c r="PZU5" s="203"/>
      <c r="PZV5" s="203"/>
      <c r="PZW5" s="203"/>
      <c r="PZX5" s="203"/>
      <c r="PZY5" s="203"/>
      <c r="PZZ5" s="203"/>
      <c r="QAA5" s="203"/>
      <c r="QAB5" s="203"/>
      <c r="QAC5" s="203"/>
      <c r="QAD5" s="203"/>
      <c r="QAE5" s="203"/>
      <c r="QAF5" s="203"/>
      <c r="QAG5" s="203"/>
      <c r="QAH5" s="203"/>
      <c r="QAI5" s="203"/>
      <c r="QAJ5" s="203"/>
      <c r="QAK5" s="203"/>
      <c r="QAL5" s="203"/>
      <c r="QAM5" s="203"/>
      <c r="QAN5" s="203"/>
      <c r="QAO5" s="203"/>
      <c r="QAP5" s="203"/>
      <c r="QAQ5" s="203"/>
      <c r="QAR5" s="203"/>
      <c r="QAS5" s="203"/>
      <c r="QAT5" s="203"/>
      <c r="QAU5" s="203"/>
      <c r="QAV5" s="203"/>
      <c r="QAW5" s="203"/>
      <c r="QAX5" s="203"/>
      <c r="QAY5" s="203"/>
      <c r="QAZ5" s="203"/>
      <c r="QBA5" s="203"/>
      <c r="QBB5" s="203"/>
      <c r="QBC5" s="203"/>
      <c r="QBD5" s="203"/>
      <c r="QBE5" s="203"/>
      <c r="QBF5" s="203"/>
      <c r="QBG5" s="203"/>
      <c r="QBH5" s="203"/>
      <c r="QBI5" s="203"/>
      <c r="QBJ5" s="203"/>
      <c r="QBK5" s="203"/>
      <c r="QBL5" s="203"/>
      <c r="QBM5" s="203"/>
      <c r="QBN5" s="203"/>
      <c r="QBO5" s="203"/>
      <c r="QBP5" s="203"/>
      <c r="QBQ5" s="203"/>
      <c r="QBR5" s="203"/>
      <c r="QBS5" s="203"/>
      <c r="QBT5" s="203"/>
      <c r="QBU5" s="203"/>
      <c r="QBV5" s="203"/>
      <c r="QBW5" s="203"/>
      <c r="QBX5" s="203"/>
      <c r="QBY5" s="203"/>
      <c r="QBZ5" s="203"/>
      <c r="QCA5" s="203"/>
      <c r="QCB5" s="203"/>
      <c r="QCC5" s="203"/>
      <c r="QCD5" s="203"/>
      <c r="QCE5" s="203"/>
      <c r="QCF5" s="203"/>
      <c r="QCG5" s="203"/>
      <c r="QCH5" s="203"/>
      <c r="QCI5" s="203"/>
      <c r="QCJ5" s="203"/>
      <c r="QCK5" s="203"/>
      <c r="QCL5" s="203"/>
      <c r="QCM5" s="203"/>
      <c r="QCN5" s="203"/>
      <c r="QCO5" s="203"/>
      <c r="QCP5" s="203"/>
      <c r="QCQ5" s="203"/>
      <c r="QCR5" s="203"/>
      <c r="QCS5" s="203"/>
      <c r="QCT5" s="203"/>
      <c r="QCU5" s="203"/>
      <c r="QCV5" s="203"/>
      <c r="QCW5" s="203"/>
      <c r="QCX5" s="203"/>
      <c r="QCY5" s="203"/>
      <c r="QCZ5" s="203"/>
      <c r="QDA5" s="203"/>
      <c r="QDB5" s="203"/>
      <c r="QDC5" s="203"/>
      <c r="QDD5" s="203"/>
      <c r="QDE5" s="203"/>
      <c r="QDF5" s="203"/>
      <c r="QDG5" s="203"/>
      <c r="QDH5" s="203"/>
      <c r="QDI5" s="203"/>
      <c r="QDJ5" s="203"/>
      <c r="QDK5" s="203"/>
      <c r="QDL5" s="203"/>
      <c r="QDM5" s="203"/>
      <c r="QDN5" s="203"/>
      <c r="QDO5" s="203"/>
      <c r="QDP5" s="203"/>
      <c r="QDQ5" s="203"/>
      <c r="QDR5" s="203"/>
      <c r="QDS5" s="203"/>
      <c r="QDT5" s="203"/>
      <c r="QDU5" s="203"/>
      <c r="QDV5" s="203"/>
      <c r="QDW5" s="203"/>
      <c r="QDX5" s="203"/>
      <c r="QDY5" s="203"/>
      <c r="QDZ5" s="203"/>
      <c r="QEA5" s="203"/>
      <c r="QEB5" s="203"/>
      <c r="QEC5" s="203"/>
      <c r="QED5" s="203"/>
      <c r="QEE5" s="203"/>
      <c r="QEF5" s="203"/>
      <c r="QEG5" s="203"/>
      <c r="QEH5" s="203"/>
      <c r="QEI5" s="203"/>
      <c r="QEJ5" s="203"/>
      <c r="QEK5" s="203"/>
      <c r="QEL5" s="203"/>
      <c r="QEM5" s="203"/>
      <c r="QEN5" s="203"/>
      <c r="QEO5" s="203"/>
      <c r="QEP5" s="203"/>
      <c r="QEQ5" s="203"/>
      <c r="QER5" s="203"/>
      <c r="QES5" s="203"/>
      <c r="QET5" s="203"/>
      <c r="QEU5" s="203"/>
      <c r="QEV5" s="203"/>
      <c r="QEW5" s="203"/>
      <c r="QEX5" s="203"/>
      <c r="QEY5" s="203"/>
      <c r="QEZ5" s="203"/>
      <c r="QFA5" s="203"/>
      <c r="QFB5" s="203"/>
      <c r="QFC5" s="203"/>
      <c r="QFD5" s="203"/>
      <c r="QFE5" s="203"/>
      <c r="QFF5" s="203"/>
      <c r="QFG5" s="203"/>
      <c r="QFH5" s="203"/>
      <c r="QFI5" s="203"/>
      <c r="QFJ5" s="203"/>
      <c r="QFK5" s="203"/>
      <c r="QFL5" s="203"/>
      <c r="QFM5" s="203"/>
      <c r="QFN5" s="203"/>
      <c r="QFO5" s="203"/>
      <c r="QFP5" s="203"/>
      <c r="QFQ5" s="203"/>
      <c r="QFR5" s="203"/>
      <c r="QFS5" s="203"/>
      <c r="QFT5" s="203"/>
      <c r="QFU5" s="203"/>
      <c r="QFV5" s="203"/>
      <c r="QFW5" s="203"/>
      <c r="QFX5" s="203"/>
      <c r="QFY5" s="203"/>
      <c r="QFZ5" s="203"/>
      <c r="QGA5" s="203"/>
      <c r="QGB5" s="203"/>
      <c r="QGC5" s="203"/>
      <c r="QGD5" s="203"/>
      <c r="QGE5" s="203"/>
      <c r="QGF5" s="203"/>
      <c r="QGG5" s="203"/>
      <c r="QGH5" s="203"/>
      <c r="QGI5" s="203"/>
      <c r="QGJ5" s="203"/>
      <c r="QGK5" s="203"/>
      <c r="QGL5" s="203"/>
      <c r="QGM5" s="203"/>
      <c r="QGN5" s="203"/>
      <c r="QGO5" s="203"/>
      <c r="QGP5" s="203"/>
      <c r="QGQ5" s="203"/>
      <c r="QGR5" s="203"/>
      <c r="QGS5" s="203"/>
      <c r="QGT5" s="203"/>
      <c r="QGU5" s="203"/>
      <c r="QGV5" s="203"/>
      <c r="QGW5" s="203"/>
      <c r="QGX5" s="203"/>
      <c r="QGY5" s="203"/>
      <c r="QGZ5" s="203"/>
      <c r="QHA5" s="203"/>
      <c r="QHB5" s="203"/>
      <c r="QHC5" s="203"/>
      <c r="QHD5" s="203"/>
      <c r="QHE5" s="203"/>
      <c r="QHF5" s="203"/>
      <c r="QHG5" s="203"/>
      <c r="QHH5" s="203"/>
      <c r="QHI5" s="203"/>
      <c r="QHJ5" s="203"/>
      <c r="QHK5" s="203"/>
      <c r="QHL5" s="203"/>
      <c r="QHM5" s="203"/>
      <c r="QHN5" s="203"/>
      <c r="QHO5" s="203"/>
      <c r="QHP5" s="203"/>
      <c r="QHQ5" s="203"/>
      <c r="QHR5" s="203"/>
      <c r="QHS5" s="203"/>
      <c r="QHT5" s="203"/>
      <c r="QHU5" s="203"/>
      <c r="QHV5" s="203"/>
      <c r="QHW5" s="203"/>
      <c r="QHX5" s="203"/>
      <c r="QHY5" s="203"/>
      <c r="QHZ5" s="203"/>
      <c r="QIA5" s="203"/>
      <c r="QIB5" s="203"/>
      <c r="QIC5" s="203"/>
      <c r="QID5" s="203"/>
      <c r="QIE5" s="203"/>
      <c r="QIF5" s="203"/>
      <c r="QIG5" s="203"/>
      <c r="QIH5" s="203"/>
      <c r="QII5" s="203"/>
      <c r="QIJ5" s="203"/>
      <c r="QIK5" s="203"/>
      <c r="QIL5" s="203"/>
      <c r="QIM5" s="203"/>
      <c r="QIN5" s="203"/>
      <c r="QIO5" s="203"/>
      <c r="QIP5" s="203"/>
      <c r="QIQ5" s="203"/>
      <c r="QIR5" s="203"/>
      <c r="QIS5" s="203"/>
      <c r="QIT5" s="203"/>
      <c r="QIU5" s="203"/>
      <c r="QIV5" s="203"/>
      <c r="QIW5" s="203"/>
      <c r="QIX5" s="203"/>
      <c r="QIY5" s="203"/>
      <c r="QIZ5" s="203"/>
      <c r="QJA5" s="203"/>
      <c r="QJB5" s="203"/>
      <c r="QJC5" s="203"/>
      <c r="QJD5" s="203"/>
      <c r="QJE5" s="203"/>
      <c r="QJF5" s="203"/>
      <c r="QJG5" s="203"/>
      <c r="QJH5" s="203"/>
      <c r="QJI5" s="203"/>
      <c r="QJJ5" s="203"/>
      <c r="QJK5" s="203"/>
      <c r="QJL5" s="203"/>
      <c r="QJM5" s="203"/>
      <c r="QJN5" s="203"/>
      <c r="QJO5" s="203"/>
      <c r="QJP5" s="203"/>
      <c r="QJQ5" s="203"/>
      <c r="QJR5" s="203"/>
      <c r="QJS5" s="203"/>
      <c r="QJT5" s="203"/>
      <c r="QJU5" s="203"/>
      <c r="QJV5" s="203"/>
      <c r="QJW5" s="203"/>
      <c r="QJX5" s="203"/>
      <c r="QJY5" s="203"/>
      <c r="QJZ5" s="203"/>
      <c r="QKA5" s="203"/>
      <c r="QKB5" s="203"/>
      <c r="QKC5" s="203"/>
      <c r="QKD5" s="203"/>
      <c r="QKE5" s="203"/>
      <c r="QKF5" s="203"/>
      <c r="QKG5" s="203"/>
      <c r="QKH5" s="203"/>
      <c r="QKI5" s="203"/>
      <c r="QKJ5" s="203"/>
      <c r="QKK5" s="203"/>
      <c r="QKL5" s="203"/>
      <c r="QKM5" s="203"/>
      <c r="QKN5" s="203"/>
      <c r="QKO5" s="203"/>
      <c r="QKP5" s="203"/>
      <c r="QKQ5" s="203"/>
      <c r="QKR5" s="203"/>
      <c r="QKS5" s="203"/>
      <c r="QKT5" s="203"/>
      <c r="QKU5" s="203"/>
      <c r="QKV5" s="203"/>
      <c r="QKW5" s="203"/>
      <c r="QKX5" s="203"/>
      <c r="QKY5" s="203"/>
      <c r="QKZ5" s="203"/>
      <c r="QLA5" s="203"/>
      <c r="QLB5" s="203"/>
      <c r="QLC5" s="203"/>
      <c r="QLD5" s="203"/>
      <c r="QLE5" s="203"/>
      <c r="QLF5" s="203"/>
      <c r="QLG5" s="203"/>
      <c r="QLH5" s="203"/>
      <c r="QLI5" s="203"/>
      <c r="QLJ5" s="203"/>
      <c r="QLK5" s="203"/>
      <c r="QLL5" s="203"/>
      <c r="QLM5" s="203"/>
      <c r="QLN5" s="203"/>
      <c r="QLO5" s="203"/>
      <c r="QLP5" s="203"/>
      <c r="QLQ5" s="203"/>
      <c r="QLR5" s="203"/>
      <c r="QLS5" s="203"/>
      <c r="QLT5" s="203"/>
      <c r="QLU5" s="203"/>
      <c r="QLV5" s="203"/>
      <c r="QLW5" s="203"/>
      <c r="QLX5" s="203"/>
      <c r="QLY5" s="203"/>
      <c r="QLZ5" s="203"/>
      <c r="QMA5" s="203"/>
      <c r="QMB5" s="203"/>
      <c r="QMC5" s="203"/>
      <c r="QMD5" s="203"/>
      <c r="QME5" s="203"/>
      <c r="QMF5" s="203"/>
      <c r="QMG5" s="203"/>
      <c r="QMH5" s="203"/>
      <c r="QMI5" s="203"/>
      <c r="QMJ5" s="203"/>
      <c r="QMK5" s="203"/>
      <c r="QML5" s="203"/>
      <c r="QMM5" s="203"/>
      <c r="QMN5" s="203"/>
      <c r="QMO5" s="203"/>
      <c r="QMP5" s="203"/>
      <c r="QMQ5" s="203"/>
      <c r="QMR5" s="203"/>
      <c r="QMS5" s="203"/>
      <c r="QMT5" s="203"/>
      <c r="QMU5" s="203"/>
      <c r="QMV5" s="203"/>
      <c r="QMW5" s="203"/>
      <c r="QMX5" s="203"/>
      <c r="QMY5" s="203"/>
      <c r="QMZ5" s="203"/>
      <c r="QNA5" s="203"/>
      <c r="QNB5" s="203"/>
      <c r="QNC5" s="203"/>
      <c r="QND5" s="203"/>
      <c r="QNE5" s="203"/>
      <c r="QNF5" s="203"/>
      <c r="QNG5" s="203"/>
      <c r="QNH5" s="203"/>
      <c r="QNI5" s="203"/>
      <c r="QNJ5" s="203"/>
      <c r="QNK5" s="203"/>
      <c r="QNL5" s="203"/>
      <c r="QNM5" s="203"/>
      <c r="QNN5" s="203"/>
      <c r="QNO5" s="203"/>
      <c r="QNP5" s="203"/>
      <c r="QNQ5" s="203"/>
      <c r="QNR5" s="203"/>
      <c r="QNS5" s="203"/>
      <c r="QNT5" s="203"/>
      <c r="QNU5" s="203"/>
      <c r="QNV5" s="203"/>
      <c r="QNW5" s="203"/>
      <c r="QNX5" s="203"/>
      <c r="QNY5" s="203"/>
      <c r="QNZ5" s="203"/>
      <c r="QOA5" s="203"/>
      <c r="QOB5" s="203"/>
      <c r="QOC5" s="203"/>
      <c r="QOD5" s="203"/>
      <c r="QOE5" s="203"/>
      <c r="QOF5" s="203"/>
      <c r="QOG5" s="203"/>
      <c r="QOH5" s="203"/>
      <c r="QOI5" s="203"/>
      <c r="QOJ5" s="203"/>
      <c r="QOK5" s="203"/>
      <c r="QOL5" s="203"/>
      <c r="QOM5" s="203"/>
      <c r="QON5" s="203"/>
      <c r="QOO5" s="203"/>
      <c r="QOP5" s="203"/>
      <c r="QOQ5" s="203"/>
      <c r="QOR5" s="203"/>
      <c r="QOS5" s="203"/>
      <c r="QOT5" s="203"/>
      <c r="QOU5" s="203"/>
      <c r="QOV5" s="203"/>
      <c r="QOW5" s="203"/>
      <c r="QOX5" s="203"/>
      <c r="QOY5" s="203"/>
      <c r="QOZ5" s="203"/>
      <c r="QPA5" s="203"/>
      <c r="QPB5" s="203"/>
      <c r="QPC5" s="203"/>
      <c r="QPD5" s="203"/>
      <c r="QPE5" s="203"/>
      <c r="QPF5" s="203"/>
      <c r="QPG5" s="203"/>
      <c r="QPH5" s="203"/>
      <c r="QPI5" s="203"/>
      <c r="QPJ5" s="203"/>
      <c r="QPK5" s="203"/>
      <c r="QPL5" s="203"/>
      <c r="QPM5" s="203"/>
      <c r="QPN5" s="203"/>
      <c r="QPO5" s="203"/>
      <c r="QPP5" s="203"/>
      <c r="QPQ5" s="203"/>
      <c r="QPR5" s="203"/>
      <c r="QPS5" s="203"/>
      <c r="QPT5" s="203"/>
      <c r="QPU5" s="203"/>
      <c r="QPV5" s="203"/>
      <c r="QPW5" s="203"/>
      <c r="QPX5" s="203"/>
      <c r="QPY5" s="203"/>
      <c r="QPZ5" s="203"/>
      <c r="QQA5" s="203"/>
      <c r="QQB5" s="203"/>
      <c r="QQC5" s="203"/>
      <c r="QQD5" s="203"/>
      <c r="QQE5" s="203"/>
      <c r="QQF5" s="203"/>
      <c r="QQG5" s="203"/>
      <c r="QQH5" s="203"/>
      <c r="QQI5" s="203"/>
      <c r="QQJ5" s="203"/>
      <c r="QQK5" s="203"/>
      <c r="QQL5" s="203"/>
      <c r="QQM5" s="203"/>
      <c r="QQN5" s="203"/>
      <c r="QQO5" s="203"/>
      <c r="QQP5" s="203"/>
      <c r="QQQ5" s="203"/>
      <c r="QQR5" s="203"/>
      <c r="QQS5" s="203"/>
      <c r="QQT5" s="203"/>
      <c r="QQU5" s="203"/>
      <c r="QQV5" s="203"/>
      <c r="QQW5" s="203"/>
      <c r="QQX5" s="203"/>
      <c r="QQY5" s="203"/>
      <c r="QQZ5" s="203"/>
      <c r="QRA5" s="203"/>
      <c r="QRB5" s="203"/>
      <c r="QRC5" s="203"/>
      <c r="QRD5" s="203"/>
      <c r="QRE5" s="203"/>
      <c r="QRF5" s="203"/>
      <c r="QRG5" s="203"/>
      <c r="QRH5" s="203"/>
      <c r="QRI5" s="203"/>
      <c r="QRJ5" s="203"/>
      <c r="QRK5" s="203"/>
      <c r="QRL5" s="203"/>
      <c r="QRM5" s="203"/>
      <c r="QRN5" s="203"/>
      <c r="QRO5" s="203"/>
      <c r="QRP5" s="203"/>
      <c r="QRQ5" s="203"/>
      <c r="QRR5" s="203"/>
      <c r="QRS5" s="203"/>
      <c r="QRT5" s="203"/>
      <c r="QRU5" s="203"/>
      <c r="QRV5" s="203"/>
      <c r="QRW5" s="203"/>
      <c r="QRX5" s="203"/>
      <c r="QRY5" s="203"/>
      <c r="QRZ5" s="203"/>
      <c r="QSA5" s="203"/>
      <c r="QSB5" s="203"/>
      <c r="QSC5" s="203"/>
      <c r="QSD5" s="203"/>
      <c r="QSE5" s="203"/>
      <c r="QSF5" s="203"/>
      <c r="QSG5" s="203"/>
      <c r="QSH5" s="203"/>
      <c r="QSI5" s="203"/>
      <c r="QSJ5" s="203"/>
      <c r="QSK5" s="203"/>
      <c r="QSL5" s="203"/>
      <c r="QSM5" s="203"/>
      <c r="QSN5" s="203"/>
      <c r="QSO5" s="203"/>
      <c r="QSP5" s="203"/>
      <c r="QSQ5" s="203"/>
      <c r="QSR5" s="203"/>
      <c r="QSS5" s="203"/>
      <c r="QST5" s="203"/>
      <c r="QSU5" s="203"/>
      <c r="QSV5" s="203"/>
      <c r="QSW5" s="203"/>
      <c r="QSX5" s="203"/>
      <c r="QSY5" s="203"/>
      <c r="QSZ5" s="203"/>
      <c r="QTA5" s="203"/>
      <c r="QTB5" s="203"/>
      <c r="QTC5" s="203"/>
      <c r="QTD5" s="203"/>
      <c r="QTE5" s="203"/>
      <c r="QTF5" s="203"/>
      <c r="QTG5" s="203"/>
      <c r="QTH5" s="203"/>
      <c r="QTI5" s="203"/>
      <c r="QTJ5" s="203"/>
      <c r="QTK5" s="203"/>
      <c r="QTL5" s="203"/>
      <c r="QTM5" s="203"/>
      <c r="QTN5" s="203"/>
      <c r="QTO5" s="203"/>
      <c r="QTP5" s="203"/>
      <c r="QTQ5" s="203"/>
      <c r="QTR5" s="203"/>
      <c r="QTS5" s="203"/>
      <c r="QTT5" s="203"/>
      <c r="QTU5" s="203"/>
      <c r="QTV5" s="203"/>
      <c r="QTW5" s="203"/>
      <c r="QTX5" s="203"/>
      <c r="QTY5" s="203"/>
      <c r="QTZ5" s="203"/>
      <c r="QUA5" s="203"/>
      <c r="QUB5" s="203"/>
      <c r="QUC5" s="203"/>
      <c r="QUD5" s="203"/>
      <c r="QUE5" s="203"/>
      <c r="QUF5" s="203"/>
      <c r="QUG5" s="203"/>
      <c r="QUH5" s="203"/>
      <c r="QUI5" s="203"/>
      <c r="QUJ5" s="203"/>
      <c r="QUK5" s="203"/>
      <c r="QUL5" s="203"/>
      <c r="QUM5" s="203"/>
      <c r="QUN5" s="203"/>
      <c r="QUO5" s="203"/>
      <c r="QUP5" s="203"/>
      <c r="QUQ5" s="203"/>
      <c r="QUR5" s="203"/>
      <c r="QUS5" s="203"/>
      <c r="QUT5" s="203"/>
      <c r="QUU5" s="203"/>
      <c r="QUV5" s="203"/>
      <c r="QUW5" s="203"/>
      <c r="QUX5" s="203"/>
      <c r="QUY5" s="203"/>
      <c r="QUZ5" s="203"/>
      <c r="QVA5" s="203"/>
      <c r="QVB5" s="203"/>
      <c r="QVC5" s="203"/>
      <c r="QVD5" s="203"/>
      <c r="QVE5" s="203"/>
      <c r="QVF5" s="203"/>
      <c r="QVG5" s="203"/>
      <c r="QVH5" s="203"/>
      <c r="QVI5" s="203"/>
      <c r="QVJ5" s="203"/>
      <c r="QVK5" s="203"/>
      <c r="QVL5" s="203"/>
      <c r="QVM5" s="203"/>
      <c r="QVN5" s="203"/>
      <c r="QVO5" s="203"/>
      <c r="QVP5" s="203"/>
      <c r="QVQ5" s="203"/>
      <c r="QVR5" s="203"/>
      <c r="QVS5" s="203"/>
      <c r="QVT5" s="203"/>
      <c r="QVU5" s="203"/>
      <c r="QVV5" s="203"/>
      <c r="QVW5" s="203"/>
      <c r="QVX5" s="203"/>
      <c r="QVY5" s="203"/>
      <c r="QVZ5" s="203"/>
      <c r="QWA5" s="203"/>
      <c r="QWB5" s="203"/>
      <c r="QWC5" s="203"/>
      <c r="QWD5" s="203"/>
      <c r="QWE5" s="203"/>
      <c r="QWF5" s="203"/>
      <c r="QWG5" s="203"/>
      <c r="QWH5" s="203"/>
      <c r="QWI5" s="203"/>
      <c r="QWJ5" s="203"/>
      <c r="QWK5" s="203"/>
      <c r="QWL5" s="203"/>
      <c r="QWM5" s="203"/>
      <c r="QWN5" s="203"/>
      <c r="QWO5" s="203"/>
      <c r="QWP5" s="203"/>
      <c r="QWQ5" s="203"/>
      <c r="QWR5" s="203"/>
      <c r="QWS5" s="203"/>
      <c r="QWT5" s="203"/>
      <c r="QWU5" s="203"/>
      <c r="QWV5" s="203"/>
      <c r="QWW5" s="203"/>
      <c r="QWX5" s="203"/>
      <c r="QWY5" s="203"/>
      <c r="QWZ5" s="203"/>
      <c r="QXA5" s="203"/>
      <c r="QXB5" s="203"/>
      <c r="QXC5" s="203"/>
      <c r="QXD5" s="203"/>
      <c r="QXE5" s="203"/>
      <c r="QXF5" s="203"/>
      <c r="QXG5" s="203"/>
      <c r="QXH5" s="203"/>
      <c r="QXI5" s="203"/>
      <c r="QXJ5" s="203"/>
      <c r="QXK5" s="203"/>
      <c r="QXL5" s="203"/>
      <c r="QXM5" s="203"/>
      <c r="QXN5" s="203"/>
      <c r="QXO5" s="203"/>
      <c r="QXP5" s="203"/>
      <c r="QXQ5" s="203"/>
      <c r="QXR5" s="203"/>
      <c r="QXS5" s="203"/>
      <c r="QXT5" s="203"/>
      <c r="QXU5" s="203"/>
      <c r="QXV5" s="203"/>
      <c r="QXW5" s="203"/>
      <c r="QXX5" s="203"/>
      <c r="QXY5" s="203"/>
      <c r="QXZ5" s="203"/>
      <c r="QYA5" s="203"/>
      <c r="QYB5" s="203"/>
      <c r="QYC5" s="203"/>
      <c r="QYD5" s="203"/>
      <c r="QYE5" s="203"/>
      <c r="QYF5" s="203"/>
      <c r="QYG5" s="203"/>
      <c r="QYH5" s="203"/>
      <c r="QYI5" s="203"/>
      <c r="QYJ5" s="203"/>
      <c r="QYK5" s="203"/>
      <c r="QYL5" s="203"/>
      <c r="QYM5" s="203"/>
      <c r="QYN5" s="203"/>
      <c r="QYO5" s="203"/>
      <c r="QYP5" s="203"/>
      <c r="QYQ5" s="203"/>
      <c r="QYR5" s="203"/>
      <c r="QYS5" s="203"/>
      <c r="QYT5" s="203"/>
      <c r="QYU5" s="203"/>
      <c r="QYV5" s="203"/>
      <c r="QYW5" s="203"/>
      <c r="QYX5" s="203"/>
      <c r="QYY5" s="203"/>
      <c r="QYZ5" s="203"/>
      <c r="QZA5" s="203"/>
      <c r="QZB5" s="203"/>
      <c r="QZC5" s="203"/>
      <c r="QZD5" s="203"/>
      <c r="QZE5" s="203"/>
      <c r="QZF5" s="203"/>
      <c r="QZG5" s="203"/>
      <c r="QZH5" s="203"/>
      <c r="QZI5" s="203"/>
      <c r="QZJ5" s="203"/>
      <c r="QZK5" s="203"/>
      <c r="QZL5" s="203"/>
      <c r="QZM5" s="203"/>
      <c r="QZN5" s="203"/>
      <c r="QZO5" s="203"/>
      <c r="QZP5" s="203"/>
      <c r="QZQ5" s="203"/>
      <c r="QZR5" s="203"/>
      <c r="QZS5" s="203"/>
      <c r="QZT5" s="203"/>
      <c r="QZU5" s="203"/>
      <c r="QZV5" s="203"/>
      <c r="QZW5" s="203"/>
      <c r="QZX5" s="203"/>
      <c r="QZY5" s="203"/>
      <c r="QZZ5" s="203"/>
      <c r="RAA5" s="203"/>
      <c r="RAB5" s="203"/>
      <c r="RAC5" s="203"/>
      <c r="RAD5" s="203"/>
      <c r="RAE5" s="203"/>
      <c r="RAF5" s="203"/>
      <c r="RAG5" s="203"/>
      <c r="RAH5" s="203"/>
      <c r="RAI5" s="203"/>
      <c r="RAJ5" s="203"/>
      <c r="RAK5" s="203"/>
      <c r="RAL5" s="203"/>
      <c r="RAM5" s="203"/>
      <c r="RAN5" s="203"/>
      <c r="RAO5" s="203"/>
      <c r="RAP5" s="203"/>
      <c r="RAQ5" s="203"/>
      <c r="RAR5" s="203"/>
      <c r="RAS5" s="203"/>
      <c r="RAT5" s="203"/>
      <c r="RAU5" s="203"/>
      <c r="RAV5" s="203"/>
      <c r="RAW5" s="203"/>
      <c r="RAX5" s="203"/>
      <c r="RAY5" s="203"/>
      <c r="RAZ5" s="203"/>
      <c r="RBA5" s="203"/>
      <c r="RBB5" s="203"/>
      <c r="RBC5" s="203"/>
      <c r="RBD5" s="203"/>
      <c r="RBE5" s="203"/>
      <c r="RBF5" s="203"/>
      <c r="RBG5" s="203"/>
      <c r="RBH5" s="203"/>
      <c r="RBI5" s="203"/>
      <c r="RBJ5" s="203"/>
      <c r="RBK5" s="203"/>
      <c r="RBL5" s="203"/>
      <c r="RBM5" s="203"/>
      <c r="RBN5" s="203"/>
      <c r="RBO5" s="203"/>
      <c r="RBP5" s="203"/>
      <c r="RBQ5" s="203"/>
      <c r="RBR5" s="203"/>
      <c r="RBS5" s="203"/>
      <c r="RBT5" s="203"/>
      <c r="RBU5" s="203"/>
      <c r="RBV5" s="203"/>
      <c r="RBW5" s="203"/>
      <c r="RBX5" s="203"/>
      <c r="RBY5" s="203"/>
      <c r="RBZ5" s="203"/>
      <c r="RCA5" s="203"/>
      <c r="RCB5" s="203"/>
      <c r="RCC5" s="203"/>
      <c r="RCD5" s="203"/>
      <c r="RCE5" s="203"/>
      <c r="RCF5" s="203"/>
      <c r="RCG5" s="203"/>
      <c r="RCH5" s="203"/>
      <c r="RCI5" s="203"/>
      <c r="RCJ5" s="203"/>
      <c r="RCK5" s="203"/>
      <c r="RCL5" s="203"/>
      <c r="RCM5" s="203"/>
      <c r="RCN5" s="203"/>
      <c r="RCO5" s="203"/>
      <c r="RCP5" s="203"/>
      <c r="RCQ5" s="203"/>
      <c r="RCR5" s="203"/>
      <c r="RCS5" s="203"/>
      <c r="RCT5" s="203"/>
      <c r="RCU5" s="203"/>
      <c r="RCV5" s="203"/>
      <c r="RCW5" s="203"/>
      <c r="RCX5" s="203"/>
      <c r="RCY5" s="203"/>
      <c r="RCZ5" s="203"/>
      <c r="RDA5" s="203"/>
      <c r="RDB5" s="203"/>
      <c r="RDC5" s="203"/>
      <c r="RDD5" s="203"/>
      <c r="RDE5" s="203"/>
      <c r="RDF5" s="203"/>
      <c r="RDG5" s="203"/>
      <c r="RDH5" s="203"/>
      <c r="RDI5" s="203"/>
      <c r="RDJ5" s="203"/>
      <c r="RDK5" s="203"/>
      <c r="RDL5" s="203"/>
      <c r="RDM5" s="203"/>
      <c r="RDN5" s="203"/>
      <c r="RDO5" s="203"/>
      <c r="RDP5" s="203"/>
      <c r="RDQ5" s="203"/>
      <c r="RDR5" s="203"/>
      <c r="RDS5" s="203"/>
      <c r="RDT5" s="203"/>
      <c r="RDU5" s="203"/>
      <c r="RDV5" s="203"/>
      <c r="RDW5" s="203"/>
      <c r="RDX5" s="203"/>
      <c r="RDY5" s="203"/>
      <c r="RDZ5" s="203"/>
      <c r="REA5" s="203"/>
      <c r="REB5" s="203"/>
      <c r="REC5" s="203"/>
      <c r="RED5" s="203"/>
      <c r="REE5" s="203"/>
      <c r="REF5" s="203"/>
      <c r="REG5" s="203"/>
      <c r="REH5" s="203"/>
      <c r="REI5" s="203"/>
      <c r="REJ5" s="203"/>
      <c r="REK5" s="203"/>
      <c r="REL5" s="203"/>
      <c r="REM5" s="203"/>
      <c r="REN5" s="203"/>
      <c r="REO5" s="203"/>
      <c r="REP5" s="203"/>
      <c r="REQ5" s="203"/>
      <c r="RER5" s="203"/>
      <c r="RES5" s="203"/>
      <c r="RET5" s="203"/>
      <c r="REU5" s="203"/>
      <c r="REV5" s="203"/>
      <c r="REW5" s="203"/>
      <c r="REX5" s="203"/>
      <c r="REY5" s="203"/>
      <c r="REZ5" s="203"/>
      <c r="RFA5" s="203"/>
      <c r="RFB5" s="203"/>
      <c r="RFC5" s="203"/>
      <c r="RFD5" s="203"/>
      <c r="RFE5" s="203"/>
      <c r="RFF5" s="203"/>
      <c r="RFG5" s="203"/>
      <c r="RFH5" s="203"/>
      <c r="RFI5" s="203"/>
      <c r="RFJ5" s="203"/>
      <c r="RFK5" s="203"/>
      <c r="RFL5" s="203"/>
      <c r="RFM5" s="203"/>
      <c r="RFN5" s="203"/>
      <c r="RFO5" s="203"/>
      <c r="RFP5" s="203"/>
      <c r="RFQ5" s="203"/>
      <c r="RFR5" s="203"/>
      <c r="RFS5" s="203"/>
      <c r="RFT5" s="203"/>
      <c r="RFU5" s="203"/>
      <c r="RFV5" s="203"/>
      <c r="RFW5" s="203"/>
      <c r="RFX5" s="203"/>
      <c r="RFY5" s="203"/>
      <c r="RFZ5" s="203"/>
      <c r="RGA5" s="203"/>
      <c r="RGB5" s="203"/>
      <c r="RGC5" s="203"/>
      <c r="RGD5" s="203"/>
      <c r="RGE5" s="203"/>
      <c r="RGF5" s="203"/>
      <c r="RGG5" s="203"/>
      <c r="RGH5" s="203"/>
      <c r="RGI5" s="203"/>
      <c r="RGJ5" s="203"/>
      <c r="RGK5" s="203"/>
      <c r="RGL5" s="203"/>
      <c r="RGM5" s="203"/>
      <c r="RGN5" s="203"/>
      <c r="RGO5" s="203"/>
      <c r="RGP5" s="203"/>
      <c r="RGQ5" s="203"/>
      <c r="RGR5" s="203"/>
      <c r="RGS5" s="203"/>
      <c r="RGT5" s="203"/>
      <c r="RGU5" s="203"/>
      <c r="RGV5" s="203"/>
      <c r="RGW5" s="203"/>
      <c r="RGX5" s="203"/>
      <c r="RGY5" s="203"/>
      <c r="RGZ5" s="203"/>
      <c r="RHA5" s="203"/>
      <c r="RHB5" s="203"/>
      <c r="RHC5" s="203"/>
      <c r="RHD5" s="203"/>
      <c r="RHE5" s="203"/>
      <c r="RHF5" s="203"/>
      <c r="RHG5" s="203"/>
      <c r="RHH5" s="203"/>
      <c r="RHI5" s="203"/>
      <c r="RHJ5" s="203"/>
      <c r="RHK5" s="203"/>
      <c r="RHL5" s="203"/>
      <c r="RHM5" s="203"/>
      <c r="RHN5" s="203"/>
      <c r="RHO5" s="203"/>
      <c r="RHP5" s="203"/>
      <c r="RHQ5" s="203"/>
      <c r="RHR5" s="203"/>
      <c r="RHS5" s="203"/>
      <c r="RHT5" s="203"/>
      <c r="RHU5" s="203"/>
      <c r="RHV5" s="203"/>
      <c r="RHW5" s="203"/>
      <c r="RHX5" s="203"/>
      <c r="RHY5" s="203"/>
      <c r="RHZ5" s="203"/>
      <c r="RIA5" s="203"/>
      <c r="RIB5" s="203"/>
      <c r="RIC5" s="203"/>
      <c r="RID5" s="203"/>
      <c r="RIE5" s="203"/>
      <c r="RIF5" s="203"/>
      <c r="RIG5" s="203"/>
      <c r="RIH5" s="203"/>
      <c r="RII5" s="203"/>
      <c r="RIJ5" s="203"/>
      <c r="RIK5" s="203"/>
      <c r="RIL5" s="203"/>
      <c r="RIM5" s="203"/>
      <c r="RIN5" s="203"/>
      <c r="RIO5" s="203"/>
      <c r="RIP5" s="203"/>
      <c r="RIQ5" s="203"/>
      <c r="RIR5" s="203"/>
      <c r="RIS5" s="203"/>
      <c r="RIT5" s="203"/>
      <c r="RIU5" s="203"/>
      <c r="RIV5" s="203"/>
      <c r="RIW5" s="203"/>
      <c r="RIX5" s="203"/>
      <c r="RIY5" s="203"/>
      <c r="RIZ5" s="203"/>
      <c r="RJA5" s="203"/>
      <c r="RJB5" s="203"/>
      <c r="RJC5" s="203"/>
      <c r="RJD5" s="203"/>
      <c r="RJE5" s="203"/>
      <c r="RJF5" s="203"/>
      <c r="RJG5" s="203"/>
      <c r="RJH5" s="203"/>
      <c r="RJI5" s="203"/>
      <c r="RJJ5" s="203"/>
      <c r="RJK5" s="203"/>
      <c r="RJL5" s="203"/>
      <c r="RJM5" s="203"/>
      <c r="RJN5" s="203"/>
      <c r="RJO5" s="203"/>
      <c r="RJP5" s="203"/>
      <c r="RJQ5" s="203"/>
      <c r="RJR5" s="203"/>
      <c r="RJS5" s="203"/>
      <c r="RJT5" s="203"/>
      <c r="RJU5" s="203"/>
      <c r="RJV5" s="203"/>
      <c r="RJW5" s="203"/>
      <c r="RJX5" s="203"/>
      <c r="RJY5" s="203"/>
      <c r="RJZ5" s="203"/>
      <c r="RKA5" s="203"/>
      <c r="RKB5" s="203"/>
      <c r="RKC5" s="203"/>
      <c r="RKD5" s="203"/>
      <c r="RKE5" s="203"/>
      <c r="RKF5" s="203"/>
      <c r="RKG5" s="203"/>
      <c r="RKH5" s="203"/>
      <c r="RKI5" s="203"/>
      <c r="RKJ5" s="203"/>
      <c r="RKK5" s="203"/>
      <c r="RKL5" s="203"/>
      <c r="RKM5" s="203"/>
      <c r="RKN5" s="203"/>
      <c r="RKO5" s="203"/>
      <c r="RKP5" s="203"/>
      <c r="RKQ5" s="203"/>
      <c r="RKR5" s="203"/>
      <c r="RKS5" s="203"/>
      <c r="RKT5" s="203"/>
      <c r="RKU5" s="203"/>
      <c r="RKV5" s="203"/>
      <c r="RKW5" s="203"/>
      <c r="RKX5" s="203"/>
      <c r="RKY5" s="203"/>
      <c r="RKZ5" s="203"/>
      <c r="RLA5" s="203"/>
      <c r="RLB5" s="203"/>
      <c r="RLC5" s="203"/>
      <c r="RLD5" s="203"/>
      <c r="RLE5" s="203"/>
      <c r="RLF5" s="203"/>
      <c r="RLG5" s="203"/>
      <c r="RLH5" s="203"/>
      <c r="RLI5" s="203"/>
      <c r="RLJ5" s="203"/>
      <c r="RLK5" s="203"/>
      <c r="RLL5" s="203"/>
      <c r="RLM5" s="203"/>
      <c r="RLN5" s="203"/>
      <c r="RLO5" s="203"/>
      <c r="RLP5" s="203"/>
      <c r="RLQ5" s="203"/>
      <c r="RLR5" s="203"/>
      <c r="RLS5" s="203"/>
      <c r="RLT5" s="203"/>
      <c r="RLU5" s="203"/>
      <c r="RLV5" s="203"/>
      <c r="RLW5" s="203"/>
      <c r="RLX5" s="203"/>
      <c r="RLY5" s="203"/>
      <c r="RLZ5" s="203"/>
      <c r="RMA5" s="203"/>
      <c r="RMB5" s="203"/>
      <c r="RMC5" s="203"/>
      <c r="RMD5" s="203"/>
      <c r="RME5" s="203"/>
      <c r="RMF5" s="203"/>
      <c r="RMG5" s="203"/>
      <c r="RMH5" s="203"/>
      <c r="RMI5" s="203"/>
      <c r="RMJ5" s="203"/>
      <c r="RMK5" s="203"/>
      <c r="RML5" s="203"/>
      <c r="RMM5" s="203"/>
      <c r="RMN5" s="203"/>
      <c r="RMO5" s="203"/>
      <c r="RMP5" s="203"/>
      <c r="RMQ5" s="203"/>
      <c r="RMR5" s="203"/>
      <c r="RMS5" s="203"/>
      <c r="RMT5" s="203"/>
      <c r="RMU5" s="203"/>
      <c r="RMV5" s="203"/>
      <c r="RMW5" s="203"/>
      <c r="RMX5" s="203"/>
      <c r="RMY5" s="203"/>
      <c r="RMZ5" s="203"/>
      <c r="RNA5" s="203"/>
      <c r="RNB5" s="203"/>
      <c r="RNC5" s="203"/>
      <c r="RND5" s="203"/>
      <c r="RNE5" s="203"/>
      <c r="RNF5" s="203"/>
      <c r="RNG5" s="203"/>
      <c r="RNH5" s="203"/>
      <c r="RNI5" s="203"/>
      <c r="RNJ5" s="203"/>
      <c r="RNK5" s="203"/>
      <c r="RNL5" s="203"/>
      <c r="RNM5" s="203"/>
      <c r="RNN5" s="203"/>
      <c r="RNO5" s="203"/>
      <c r="RNP5" s="203"/>
      <c r="RNQ5" s="203"/>
      <c r="RNR5" s="203"/>
      <c r="RNS5" s="203"/>
      <c r="RNT5" s="203"/>
      <c r="RNU5" s="203"/>
      <c r="RNV5" s="203"/>
      <c r="RNW5" s="203"/>
      <c r="RNX5" s="203"/>
      <c r="RNY5" s="203"/>
      <c r="RNZ5" s="203"/>
      <c r="ROA5" s="203"/>
      <c r="ROB5" s="203"/>
      <c r="ROC5" s="203"/>
      <c r="ROD5" s="203"/>
      <c r="ROE5" s="203"/>
      <c r="ROF5" s="203"/>
      <c r="ROG5" s="203"/>
      <c r="ROH5" s="203"/>
      <c r="ROI5" s="203"/>
      <c r="ROJ5" s="203"/>
      <c r="ROK5" s="203"/>
      <c r="ROL5" s="203"/>
      <c r="ROM5" s="203"/>
      <c r="RON5" s="203"/>
      <c r="ROO5" s="203"/>
      <c r="ROP5" s="203"/>
      <c r="ROQ5" s="203"/>
      <c r="ROR5" s="203"/>
      <c r="ROS5" s="203"/>
      <c r="ROT5" s="203"/>
      <c r="ROU5" s="203"/>
      <c r="ROV5" s="203"/>
      <c r="ROW5" s="203"/>
      <c r="ROX5" s="203"/>
      <c r="ROY5" s="203"/>
      <c r="ROZ5" s="203"/>
      <c r="RPA5" s="203"/>
      <c r="RPB5" s="203"/>
      <c r="RPC5" s="203"/>
      <c r="RPD5" s="203"/>
      <c r="RPE5" s="203"/>
      <c r="RPF5" s="203"/>
      <c r="RPG5" s="203"/>
      <c r="RPH5" s="203"/>
      <c r="RPI5" s="203"/>
      <c r="RPJ5" s="203"/>
      <c r="RPK5" s="203"/>
      <c r="RPL5" s="203"/>
      <c r="RPM5" s="203"/>
      <c r="RPN5" s="203"/>
      <c r="RPO5" s="203"/>
      <c r="RPP5" s="203"/>
      <c r="RPQ5" s="203"/>
      <c r="RPR5" s="203"/>
      <c r="RPS5" s="203"/>
      <c r="RPT5" s="203"/>
      <c r="RPU5" s="203"/>
      <c r="RPV5" s="203"/>
      <c r="RPW5" s="203"/>
      <c r="RPX5" s="203"/>
      <c r="RPY5" s="203"/>
      <c r="RPZ5" s="203"/>
      <c r="RQA5" s="203"/>
      <c r="RQB5" s="203"/>
      <c r="RQC5" s="203"/>
      <c r="RQD5" s="203"/>
      <c r="RQE5" s="203"/>
      <c r="RQF5" s="203"/>
      <c r="RQG5" s="203"/>
      <c r="RQH5" s="203"/>
      <c r="RQI5" s="203"/>
      <c r="RQJ5" s="203"/>
      <c r="RQK5" s="203"/>
      <c r="RQL5" s="203"/>
      <c r="RQM5" s="203"/>
      <c r="RQN5" s="203"/>
      <c r="RQO5" s="203"/>
      <c r="RQP5" s="203"/>
      <c r="RQQ5" s="203"/>
      <c r="RQR5" s="203"/>
      <c r="RQS5" s="203"/>
      <c r="RQT5" s="203"/>
      <c r="RQU5" s="203"/>
      <c r="RQV5" s="203"/>
      <c r="RQW5" s="203"/>
      <c r="RQX5" s="203"/>
      <c r="RQY5" s="203"/>
      <c r="RQZ5" s="203"/>
      <c r="RRA5" s="203"/>
      <c r="RRB5" s="203"/>
      <c r="RRC5" s="203"/>
      <c r="RRD5" s="203"/>
      <c r="RRE5" s="203"/>
      <c r="RRF5" s="203"/>
      <c r="RRG5" s="203"/>
      <c r="RRH5" s="203"/>
      <c r="RRI5" s="203"/>
      <c r="RRJ5" s="203"/>
      <c r="RRK5" s="203"/>
      <c r="RRL5" s="203"/>
      <c r="RRM5" s="203"/>
      <c r="RRN5" s="203"/>
      <c r="RRO5" s="203"/>
      <c r="RRP5" s="203"/>
      <c r="RRQ5" s="203"/>
      <c r="RRR5" s="203"/>
      <c r="RRS5" s="203"/>
      <c r="RRT5" s="203"/>
      <c r="RRU5" s="203"/>
      <c r="RRV5" s="203"/>
      <c r="RRW5" s="203"/>
      <c r="RRX5" s="203"/>
      <c r="RRY5" s="203"/>
      <c r="RRZ5" s="203"/>
      <c r="RSA5" s="203"/>
      <c r="RSB5" s="203"/>
      <c r="RSC5" s="203"/>
      <c r="RSD5" s="203"/>
      <c r="RSE5" s="203"/>
      <c r="RSF5" s="203"/>
      <c r="RSG5" s="203"/>
      <c r="RSH5" s="203"/>
      <c r="RSI5" s="203"/>
      <c r="RSJ5" s="203"/>
      <c r="RSK5" s="203"/>
      <c r="RSL5" s="203"/>
      <c r="RSM5" s="203"/>
      <c r="RSN5" s="203"/>
      <c r="RSO5" s="203"/>
      <c r="RSP5" s="203"/>
      <c r="RSQ5" s="203"/>
      <c r="RSR5" s="203"/>
      <c r="RSS5" s="203"/>
      <c r="RST5" s="203"/>
      <c r="RSU5" s="203"/>
      <c r="RSV5" s="203"/>
      <c r="RSW5" s="203"/>
      <c r="RSX5" s="203"/>
      <c r="RSY5" s="203"/>
      <c r="RSZ5" s="203"/>
      <c r="RTA5" s="203"/>
      <c r="RTB5" s="203"/>
      <c r="RTC5" s="203"/>
      <c r="RTD5" s="203"/>
      <c r="RTE5" s="203"/>
      <c r="RTF5" s="203"/>
      <c r="RTG5" s="203"/>
      <c r="RTH5" s="203"/>
      <c r="RTI5" s="203"/>
      <c r="RTJ5" s="203"/>
      <c r="RTK5" s="203"/>
      <c r="RTL5" s="203"/>
      <c r="RTM5" s="203"/>
      <c r="RTN5" s="203"/>
      <c r="RTO5" s="203"/>
      <c r="RTP5" s="203"/>
      <c r="RTQ5" s="203"/>
      <c r="RTR5" s="203"/>
      <c r="RTS5" s="203"/>
      <c r="RTT5" s="203"/>
      <c r="RTU5" s="203"/>
      <c r="RTV5" s="203"/>
      <c r="RTW5" s="203"/>
      <c r="RTX5" s="203"/>
      <c r="RTY5" s="203"/>
      <c r="RTZ5" s="203"/>
      <c r="RUA5" s="203"/>
      <c r="RUB5" s="203"/>
      <c r="RUC5" s="203"/>
      <c r="RUD5" s="203"/>
      <c r="RUE5" s="203"/>
      <c r="RUF5" s="203"/>
      <c r="RUG5" s="203"/>
      <c r="RUH5" s="203"/>
      <c r="RUI5" s="203"/>
      <c r="RUJ5" s="203"/>
      <c r="RUK5" s="203"/>
      <c r="RUL5" s="203"/>
      <c r="RUM5" s="203"/>
      <c r="RUN5" s="203"/>
      <c r="RUO5" s="203"/>
      <c r="RUP5" s="203"/>
      <c r="RUQ5" s="203"/>
      <c r="RUR5" s="203"/>
      <c r="RUS5" s="203"/>
      <c r="RUT5" s="203"/>
      <c r="RUU5" s="203"/>
      <c r="RUV5" s="203"/>
      <c r="RUW5" s="203"/>
      <c r="RUX5" s="203"/>
      <c r="RUY5" s="203"/>
      <c r="RUZ5" s="203"/>
      <c r="RVA5" s="203"/>
      <c r="RVB5" s="203"/>
      <c r="RVC5" s="203"/>
      <c r="RVD5" s="203"/>
      <c r="RVE5" s="203"/>
      <c r="RVF5" s="203"/>
      <c r="RVG5" s="203"/>
      <c r="RVH5" s="203"/>
      <c r="RVI5" s="203"/>
      <c r="RVJ5" s="203"/>
      <c r="RVK5" s="203"/>
      <c r="RVL5" s="203"/>
      <c r="RVM5" s="203"/>
      <c r="RVN5" s="203"/>
      <c r="RVO5" s="203"/>
      <c r="RVP5" s="203"/>
      <c r="RVQ5" s="203"/>
      <c r="RVR5" s="203"/>
      <c r="RVS5" s="203"/>
      <c r="RVT5" s="203"/>
      <c r="RVU5" s="203"/>
      <c r="RVV5" s="203"/>
      <c r="RVW5" s="203"/>
      <c r="RVX5" s="203"/>
      <c r="RVY5" s="203"/>
      <c r="RVZ5" s="203"/>
      <c r="RWA5" s="203"/>
      <c r="RWB5" s="203"/>
      <c r="RWC5" s="203"/>
      <c r="RWD5" s="203"/>
      <c r="RWE5" s="203"/>
      <c r="RWF5" s="203"/>
      <c r="RWG5" s="203"/>
      <c r="RWH5" s="203"/>
      <c r="RWI5" s="203"/>
      <c r="RWJ5" s="203"/>
      <c r="RWK5" s="203"/>
      <c r="RWL5" s="203"/>
      <c r="RWM5" s="203"/>
      <c r="RWN5" s="203"/>
      <c r="RWO5" s="203"/>
      <c r="RWP5" s="203"/>
      <c r="RWQ5" s="203"/>
      <c r="RWR5" s="203"/>
      <c r="RWS5" s="203"/>
      <c r="RWT5" s="203"/>
      <c r="RWU5" s="203"/>
      <c r="RWV5" s="203"/>
      <c r="RWW5" s="203"/>
      <c r="RWX5" s="203"/>
      <c r="RWY5" s="203"/>
      <c r="RWZ5" s="203"/>
      <c r="RXA5" s="203"/>
      <c r="RXB5" s="203"/>
      <c r="RXC5" s="203"/>
      <c r="RXD5" s="203"/>
      <c r="RXE5" s="203"/>
      <c r="RXF5" s="203"/>
      <c r="RXG5" s="203"/>
      <c r="RXH5" s="203"/>
      <c r="RXI5" s="203"/>
      <c r="RXJ5" s="203"/>
      <c r="RXK5" s="203"/>
      <c r="RXL5" s="203"/>
      <c r="RXM5" s="203"/>
      <c r="RXN5" s="203"/>
      <c r="RXO5" s="203"/>
      <c r="RXP5" s="203"/>
      <c r="RXQ5" s="203"/>
      <c r="RXR5" s="203"/>
      <c r="RXS5" s="203"/>
      <c r="RXT5" s="203"/>
      <c r="RXU5" s="203"/>
      <c r="RXV5" s="203"/>
      <c r="RXW5" s="203"/>
      <c r="RXX5" s="203"/>
      <c r="RXY5" s="203"/>
      <c r="RXZ5" s="203"/>
      <c r="RYA5" s="203"/>
      <c r="RYB5" s="203"/>
      <c r="RYC5" s="203"/>
      <c r="RYD5" s="203"/>
      <c r="RYE5" s="203"/>
      <c r="RYF5" s="203"/>
      <c r="RYG5" s="203"/>
      <c r="RYH5" s="203"/>
      <c r="RYI5" s="203"/>
      <c r="RYJ5" s="203"/>
      <c r="RYK5" s="203"/>
      <c r="RYL5" s="203"/>
      <c r="RYM5" s="203"/>
      <c r="RYN5" s="203"/>
      <c r="RYO5" s="203"/>
      <c r="RYP5" s="203"/>
      <c r="RYQ5" s="203"/>
      <c r="RYR5" s="203"/>
      <c r="RYS5" s="203"/>
      <c r="RYT5" s="203"/>
      <c r="RYU5" s="203"/>
      <c r="RYV5" s="203"/>
      <c r="RYW5" s="203"/>
      <c r="RYX5" s="203"/>
      <c r="RYY5" s="203"/>
      <c r="RYZ5" s="203"/>
      <c r="RZA5" s="203"/>
      <c r="RZB5" s="203"/>
      <c r="RZC5" s="203"/>
      <c r="RZD5" s="203"/>
      <c r="RZE5" s="203"/>
      <c r="RZF5" s="203"/>
      <c r="RZG5" s="203"/>
      <c r="RZH5" s="203"/>
      <c r="RZI5" s="203"/>
      <c r="RZJ5" s="203"/>
      <c r="RZK5" s="203"/>
      <c r="RZL5" s="203"/>
      <c r="RZM5" s="203"/>
      <c r="RZN5" s="203"/>
      <c r="RZO5" s="203"/>
      <c r="RZP5" s="203"/>
      <c r="RZQ5" s="203"/>
      <c r="RZR5" s="203"/>
      <c r="RZS5" s="203"/>
      <c r="RZT5" s="203"/>
      <c r="RZU5" s="203"/>
      <c r="RZV5" s="203"/>
      <c r="RZW5" s="203"/>
      <c r="RZX5" s="203"/>
      <c r="RZY5" s="203"/>
      <c r="RZZ5" s="203"/>
      <c r="SAA5" s="203"/>
      <c r="SAB5" s="203"/>
      <c r="SAC5" s="203"/>
      <c r="SAD5" s="203"/>
      <c r="SAE5" s="203"/>
      <c r="SAF5" s="203"/>
      <c r="SAG5" s="203"/>
      <c r="SAH5" s="203"/>
      <c r="SAI5" s="203"/>
      <c r="SAJ5" s="203"/>
      <c r="SAK5" s="203"/>
      <c r="SAL5" s="203"/>
      <c r="SAM5" s="203"/>
      <c r="SAN5" s="203"/>
      <c r="SAO5" s="203"/>
      <c r="SAP5" s="203"/>
      <c r="SAQ5" s="203"/>
      <c r="SAR5" s="203"/>
      <c r="SAS5" s="203"/>
      <c r="SAT5" s="203"/>
      <c r="SAU5" s="203"/>
      <c r="SAV5" s="203"/>
      <c r="SAW5" s="203"/>
      <c r="SAX5" s="203"/>
      <c r="SAY5" s="203"/>
      <c r="SAZ5" s="203"/>
      <c r="SBA5" s="203"/>
      <c r="SBB5" s="203"/>
      <c r="SBC5" s="203"/>
      <c r="SBD5" s="203"/>
      <c r="SBE5" s="203"/>
      <c r="SBF5" s="203"/>
      <c r="SBG5" s="203"/>
      <c r="SBH5" s="203"/>
      <c r="SBI5" s="203"/>
      <c r="SBJ5" s="203"/>
      <c r="SBK5" s="203"/>
      <c r="SBL5" s="203"/>
      <c r="SBM5" s="203"/>
      <c r="SBN5" s="203"/>
      <c r="SBO5" s="203"/>
      <c r="SBP5" s="203"/>
      <c r="SBQ5" s="203"/>
      <c r="SBR5" s="203"/>
      <c r="SBS5" s="203"/>
      <c r="SBT5" s="203"/>
      <c r="SBU5" s="203"/>
      <c r="SBV5" s="203"/>
      <c r="SBW5" s="203"/>
      <c r="SBX5" s="203"/>
      <c r="SBY5" s="203"/>
      <c r="SBZ5" s="203"/>
      <c r="SCA5" s="203"/>
      <c r="SCB5" s="203"/>
      <c r="SCC5" s="203"/>
      <c r="SCD5" s="203"/>
      <c r="SCE5" s="203"/>
      <c r="SCF5" s="203"/>
      <c r="SCG5" s="203"/>
      <c r="SCH5" s="203"/>
      <c r="SCI5" s="203"/>
      <c r="SCJ5" s="203"/>
      <c r="SCK5" s="203"/>
      <c r="SCL5" s="203"/>
      <c r="SCM5" s="203"/>
      <c r="SCN5" s="203"/>
      <c r="SCO5" s="203"/>
      <c r="SCP5" s="203"/>
      <c r="SCQ5" s="203"/>
      <c r="SCR5" s="203"/>
      <c r="SCS5" s="203"/>
      <c r="SCT5" s="203"/>
      <c r="SCU5" s="203"/>
      <c r="SCV5" s="203"/>
      <c r="SCW5" s="203"/>
      <c r="SCX5" s="203"/>
      <c r="SCY5" s="203"/>
      <c r="SCZ5" s="203"/>
      <c r="SDA5" s="203"/>
      <c r="SDB5" s="203"/>
      <c r="SDC5" s="203"/>
      <c r="SDD5" s="203"/>
      <c r="SDE5" s="203"/>
      <c r="SDF5" s="203"/>
      <c r="SDG5" s="203"/>
      <c r="SDH5" s="203"/>
      <c r="SDI5" s="203"/>
      <c r="SDJ5" s="203"/>
      <c r="SDK5" s="203"/>
      <c r="SDL5" s="203"/>
      <c r="SDM5" s="203"/>
      <c r="SDN5" s="203"/>
      <c r="SDO5" s="203"/>
      <c r="SDP5" s="203"/>
      <c r="SDQ5" s="203"/>
      <c r="SDR5" s="203"/>
      <c r="SDS5" s="203"/>
      <c r="SDT5" s="203"/>
      <c r="SDU5" s="203"/>
      <c r="SDV5" s="203"/>
      <c r="SDW5" s="203"/>
      <c r="SDX5" s="203"/>
      <c r="SDY5" s="203"/>
      <c r="SDZ5" s="203"/>
      <c r="SEA5" s="203"/>
      <c r="SEB5" s="203"/>
      <c r="SEC5" s="203"/>
      <c r="SED5" s="203"/>
      <c r="SEE5" s="203"/>
      <c r="SEF5" s="203"/>
      <c r="SEG5" s="203"/>
      <c r="SEH5" s="203"/>
      <c r="SEI5" s="203"/>
      <c r="SEJ5" s="203"/>
      <c r="SEK5" s="203"/>
      <c r="SEL5" s="203"/>
      <c r="SEM5" s="203"/>
      <c r="SEN5" s="203"/>
      <c r="SEO5" s="203"/>
      <c r="SEP5" s="203"/>
      <c r="SEQ5" s="203"/>
      <c r="SER5" s="203"/>
      <c r="SES5" s="203"/>
      <c r="SET5" s="203"/>
      <c r="SEU5" s="203"/>
      <c r="SEV5" s="203"/>
      <c r="SEW5" s="203"/>
      <c r="SEX5" s="203"/>
      <c r="SEY5" s="203"/>
      <c r="SEZ5" s="203"/>
      <c r="SFA5" s="203"/>
      <c r="SFB5" s="203"/>
      <c r="SFC5" s="203"/>
      <c r="SFD5" s="203"/>
      <c r="SFE5" s="203"/>
      <c r="SFF5" s="203"/>
      <c r="SFG5" s="203"/>
      <c r="SFH5" s="203"/>
      <c r="SFI5" s="203"/>
      <c r="SFJ5" s="203"/>
      <c r="SFK5" s="203"/>
      <c r="SFL5" s="203"/>
      <c r="SFM5" s="203"/>
      <c r="SFN5" s="203"/>
      <c r="SFO5" s="203"/>
      <c r="SFP5" s="203"/>
      <c r="SFQ5" s="203"/>
      <c r="SFR5" s="203"/>
      <c r="SFS5" s="203"/>
      <c r="SFT5" s="203"/>
      <c r="SFU5" s="203"/>
      <c r="SFV5" s="203"/>
      <c r="SFW5" s="203"/>
      <c r="SFX5" s="203"/>
      <c r="SFY5" s="203"/>
      <c r="SFZ5" s="203"/>
      <c r="SGA5" s="203"/>
      <c r="SGB5" s="203"/>
      <c r="SGC5" s="203"/>
      <c r="SGD5" s="203"/>
      <c r="SGE5" s="203"/>
      <c r="SGF5" s="203"/>
      <c r="SGG5" s="203"/>
      <c r="SGH5" s="203"/>
      <c r="SGI5" s="203"/>
      <c r="SGJ5" s="203"/>
      <c r="SGK5" s="203"/>
      <c r="SGL5" s="203"/>
      <c r="SGM5" s="203"/>
      <c r="SGN5" s="203"/>
      <c r="SGO5" s="203"/>
      <c r="SGP5" s="203"/>
      <c r="SGQ5" s="203"/>
      <c r="SGR5" s="203"/>
      <c r="SGS5" s="203"/>
      <c r="SGT5" s="203"/>
      <c r="SGU5" s="203"/>
      <c r="SGV5" s="203"/>
      <c r="SGW5" s="203"/>
      <c r="SGX5" s="203"/>
      <c r="SGY5" s="203"/>
      <c r="SGZ5" s="203"/>
      <c r="SHA5" s="203"/>
      <c r="SHB5" s="203"/>
      <c r="SHC5" s="203"/>
      <c r="SHD5" s="203"/>
      <c r="SHE5" s="203"/>
      <c r="SHF5" s="203"/>
      <c r="SHG5" s="203"/>
      <c r="SHH5" s="203"/>
      <c r="SHI5" s="203"/>
      <c r="SHJ5" s="203"/>
      <c r="SHK5" s="203"/>
      <c r="SHL5" s="203"/>
      <c r="SHM5" s="203"/>
      <c r="SHN5" s="203"/>
      <c r="SHO5" s="203"/>
      <c r="SHP5" s="203"/>
      <c r="SHQ5" s="203"/>
      <c r="SHR5" s="203"/>
      <c r="SHS5" s="203"/>
      <c r="SHT5" s="203"/>
      <c r="SHU5" s="203"/>
      <c r="SHV5" s="203"/>
      <c r="SHW5" s="203"/>
      <c r="SHX5" s="203"/>
      <c r="SHY5" s="203"/>
      <c r="SHZ5" s="203"/>
      <c r="SIA5" s="203"/>
      <c r="SIB5" s="203"/>
      <c r="SIC5" s="203"/>
      <c r="SID5" s="203"/>
      <c r="SIE5" s="203"/>
      <c r="SIF5" s="203"/>
      <c r="SIG5" s="203"/>
      <c r="SIH5" s="203"/>
      <c r="SII5" s="203"/>
      <c r="SIJ5" s="203"/>
      <c r="SIK5" s="203"/>
      <c r="SIL5" s="203"/>
      <c r="SIM5" s="203"/>
      <c r="SIN5" s="203"/>
      <c r="SIO5" s="203"/>
      <c r="SIP5" s="203"/>
      <c r="SIQ5" s="203"/>
      <c r="SIR5" s="203"/>
      <c r="SIS5" s="203"/>
      <c r="SIT5" s="203"/>
      <c r="SIU5" s="203"/>
      <c r="SIV5" s="203"/>
      <c r="SIW5" s="203"/>
      <c r="SIX5" s="203"/>
      <c r="SIY5" s="203"/>
      <c r="SIZ5" s="203"/>
      <c r="SJA5" s="203"/>
      <c r="SJB5" s="203"/>
      <c r="SJC5" s="203"/>
      <c r="SJD5" s="203"/>
      <c r="SJE5" s="203"/>
      <c r="SJF5" s="203"/>
      <c r="SJG5" s="203"/>
      <c r="SJH5" s="203"/>
      <c r="SJI5" s="203"/>
      <c r="SJJ5" s="203"/>
      <c r="SJK5" s="203"/>
      <c r="SJL5" s="203"/>
      <c r="SJM5" s="203"/>
      <c r="SJN5" s="203"/>
      <c r="SJO5" s="203"/>
      <c r="SJP5" s="203"/>
      <c r="SJQ5" s="203"/>
      <c r="SJR5" s="203"/>
      <c r="SJS5" s="203"/>
      <c r="SJT5" s="203"/>
      <c r="SJU5" s="203"/>
      <c r="SJV5" s="203"/>
      <c r="SJW5" s="203"/>
      <c r="SJX5" s="203"/>
      <c r="SJY5" s="203"/>
      <c r="SJZ5" s="203"/>
      <c r="SKA5" s="203"/>
      <c r="SKB5" s="203"/>
      <c r="SKC5" s="203"/>
      <c r="SKD5" s="203"/>
      <c r="SKE5" s="203"/>
      <c r="SKF5" s="203"/>
      <c r="SKG5" s="203"/>
      <c r="SKH5" s="203"/>
      <c r="SKI5" s="203"/>
      <c r="SKJ5" s="203"/>
      <c r="SKK5" s="203"/>
      <c r="SKL5" s="203"/>
      <c r="SKM5" s="203"/>
      <c r="SKN5" s="203"/>
      <c r="SKO5" s="203"/>
      <c r="SKP5" s="203"/>
      <c r="SKQ5" s="203"/>
      <c r="SKR5" s="203"/>
      <c r="SKS5" s="203"/>
      <c r="SKT5" s="203"/>
      <c r="SKU5" s="203"/>
      <c r="SKV5" s="203"/>
      <c r="SKW5" s="203"/>
      <c r="SKX5" s="203"/>
      <c r="SKY5" s="203"/>
      <c r="SKZ5" s="203"/>
      <c r="SLA5" s="203"/>
      <c r="SLB5" s="203"/>
      <c r="SLC5" s="203"/>
      <c r="SLD5" s="203"/>
      <c r="SLE5" s="203"/>
      <c r="SLF5" s="203"/>
      <c r="SLG5" s="203"/>
      <c r="SLH5" s="203"/>
      <c r="SLI5" s="203"/>
      <c r="SLJ5" s="203"/>
      <c r="SLK5" s="203"/>
      <c r="SLL5" s="203"/>
      <c r="SLM5" s="203"/>
      <c r="SLN5" s="203"/>
      <c r="SLO5" s="203"/>
      <c r="SLP5" s="203"/>
      <c r="SLQ5" s="203"/>
      <c r="SLR5" s="203"/>
      <c r="SLS5" s="203"/>
      <c r="SLT5" s="203"/>
      <c r="SLU5" s="203"/>
      <c r="SLV5" s="203"/>
      <c r="SLW5" s="203"/>
      <c r="SLX5" s="203"/>
      <c r="SLY5" s="203"/>
      <c r="SLZ5" s="203"/>
      <c r="SMA5" s="203"/>
      <c r="SMB5" s="203"/>
      <c r="SMC5" s="203"/>
      <c r="SMD5" s="203"/>
      <c r="SME5" s="203"/>
      <c r="SMF5" s="203"/>
      <c r="SMG5" s="203"/>
      <c r="SMH5" s="203"/>
      <c r="SMI5" s="203"/>
      <c r="SMJ5" s="203"/>
      <c r="SMK5" s="203"/>
      <c r="SML5" s="203"/>
      <c r="SMM5" s="203"/>
      <c r="SMN5" s="203"/>
      <c r="SMO5" s="203"/>
      <c r="SMP5" s="203"/>
      <c r="SMQ5" s="203"/>
      <c r="SMR5" s="203"/>
      <c r="SMS5" s="203"/>
      <c r="SMT5" s="203"/>
      <c r="SMU5" s="203"/>
      <c r="SMV5" s="203"/>
      <c r="SMW5" s="203"/>
      <c r="SMX5" s="203"/>
      <c r="SMY5" s="203"/>
      <c r="SMZ5" s="203"/>
      <c r="SNA5" s="203"/>
      <c r="SNB5" s="203"/>
      <c r="SNC5" s="203"/>
      <c r="SND5" s="203"/>
      <c r="SNE5" s="203"/>
      <c r="SNF5" s="203"/>
      <c r="SNG5" s="203"/>
      <c r="SNH5" s="203"/>
      <c r="SNI5" s="203"/>
      <c r="SNJ5" s="203"/>
      <c r="SNK5" s="203"/>
      <c r="SNL5" s="203"/>
      <c r="SNM5" s="203"/>
      <c r="SNN5" s="203"/>
      <c r="SNO5" s="203"/>
      <c r="SNP5" s="203"/>
      <c r="SNQ5" s="203"/>
      <c r="SNR5" s="203"/>
      <c r="SNS5" s="203"/>
      <c r="SNT5" s="203"/>
      <c r="SNU5" s="203"/>
      <c r="SNV5" s="203"/>
      <c r="SNW5" s="203"/>
      <c r="SNX5" s="203"/>
      <c r="SNY5" s="203"/>
      <c r="SNZ5" s="203"/>
      <c r="SOA5" s="203"/>
      <c r="SOB5" s="203"/>
      <c r="SOC5" s="203"/>
      <c r="SOD5" s="203"/>
      <c r="SOE5" s="203"/>
      <c r="SOF5" s="203"/>
      <c r="SOG5" s="203"/>
      <c r="SOH5" s="203"/>
      <c r="SOI5" s="203"/>
      <c r="SOJ5" s="203"/>
      <c r="SOK5" s="203"/>
      <c r="SOL5" s="203"/>
      <c r="SOM5" s="203"/>
      <c r="SON5" s="203"/>
      <c r="SOO5" s="203"/>
      <c r="SOP5" s="203"/>
      <c r="SOQ5" s="203"/>
      <c r="SOR5" s="203"/>
      <c r="SOS5" s="203"/>
      <c r="SOT5" s="203"/>
      <c r="SOU5" s="203"/>
      <c r="SOV5" s="203"/>
      <c r="SOW5" s="203"/>
      <c r="SOX5" s="203"/>
      <c r="SOY5" s="203"/>
      <c r="SOZ5" s="203"/>
      <c r="SPA5" s="203"/>
      <c r="SPB5" s="203"/>
      <c r="SPC5" s="203"/>
      <c r="SPD5" s="203"/>
      <c r="SPE5" s="203"/>
      <c r="SPF5" s="203"/>
      <c r="SPG5" s="203"/>
      <c r="SPH5" s="203"/>
      <c r="SPI5" s="203"/>
      <c r="SPJ5" s="203"/>
      <c r="SPK5" s="203"/>
      <c r="SPL5" s="203"/>
      <c r="SPM5" s="203"/>
      <c r="SPN5" s="203"/>
      <c r="SPO5" s="203"/>
      <c r="SPP5" s="203"/>
      <c r="SPQ5" s="203"/>
      <c r="SPR5" s="203"/>
      <c r="SPS5" s="203"/>
      <c r="SPT5" s="203"/>
      <c r="SPU5" s="203"/>
      <c r="SPV5" s="203"/>
      <c r="SPW5" s="203"/>
      <c r="SPX5" s="203"/>
      <c r="SPY5" s="203"/>
      <c r="SPZ5" s="203"/>
      <c r="SQA5" s="203"/>
      <c r="SQB5" s="203"/>
      <c r="SQC5" s="203"/>
      <c r="SQD5" s="203"/>
      <c r="SQE5" s="203"/>
      <c r="SQF5" s="203"/>
      <c r="SQG5" s="203"/>
      <c r="SQH5" s="203"/>
      <c r="SQI5" s="203"/>
      <c r="SQJ5" s="203"/>
      <c r="SQK5" s="203"/>
      <c r="SQL5" s="203"/>
      <c r="SQM5" s="203"/>
      <c r="SQN5" s="203"/>
      <c r="SQO5" s="203"/>
      <c r="SQP5" s="203"/>
      <c r="SQQ5" s="203"/>
      <c r="SQR5" s="203"/>
      <c r="SQS5" s="203"/>
      <c r="SQT5" s="203"/>
      <c r="SQU5" s="203"/>
      <c r="SQV5" s="203"/>
      <c r="SQW5" s="203"/>
      <c r="SQX5" s="203"/>
      <c r="SQY5" s="203"/>
      <c r="SQZ5" s="203"/>
      <c r="SRA5" s="203"/>
      <c r="SRB5" s="203"/>
      <c r="SRC5" s="203"/>
      <c r="SRD5" s="203"/>
      <c r="SRE5" s="203"/>
      <c r="SRF5" s="203"/>
      <c r="SRG5" s="203"/>
      <c r="SRH5" s="203"/>
      <c r="SRI5" s="203"/>
      <c r="SRJ5" s="203"/>
      <c r="SRK5" s="203"/>
      <c r="SRL5" s="203"/>
      <c r="SRM5" s="203"/>
      <c r="SRN5" s="203"/>
      <c r="SRO5" s="203"/>
      <c r="SRP5" s="203"/>
      <c r="SRQ5" s="203"/>
      <c r="SRR5" s="203"/>
      <c r="SRS5" s="203"/>
      <c r="SRT5" s="203"/>
      <c r="SRU5" s="203"/>
      <c r="SRV5" s="203"/>
      <c r="SRW5" s="203"/>
      <c r="SRX5" s="203"/>
      <c r="SRY5" s="203"/>
      <c r="SRZ5" s="203"/>
      <c r="SSA5" s="203"/>
      <c r="SSB5" s="203"/>
      <c r="SSC5" s="203"/>
      <c r="SSD5" s="203"/>
      <c r="SSE5" s="203"/>
      <c r="SSF5" s="203"/>
      <c r="SSG5" s="203"/>
      <c r="SSH5" s="203"/>
      <c r="SSI5" s="203"/>
      <c r="SSJ5" s="203"/>
      <c r="SSK5" s="203"/>
      <c r="SSL5" s="203"/>
      <c r="SSM5" s="203"/>
      <c r="SSN5" s="203"/>
      <c r="SSO5" s="203"/>
      <c r="SSP5" s="203"/>
      <c r="SSQ5" s="203"/>
      <c r="SSR5" s="203"/>
      <c r="SSS5" s="203"/>
      <c r="SST5" s="203"/>
      <c r="SSU5" s="203"/>
      <c r="SSV5" s="203"/>
      <c r="SSW5" s="203"/>
      <c r="SSX5" s="203"/>
      <c r="SSY5" s="203"/>
      <c r="SSZ5" s="203"/>
      <c r="STA5" s="203"/>
      <c r="STB5" s="203"/>
      <c r="STC5" s="203"/>
      <c r="STD5" s="203"/>
      <c r="STE5" s="203"/>
      <c r="STF5" s="203"/>
      <c r="STG5" s="203"/>
      <c r="STH5" s="203"/>
      <c r="STI5" s="203"/>
      <c r="STJ5" s="203"/>
      <c r="STK5" s="203"/>
      <c r="STL5" s="203"/>
      <c r="STM5" s="203"/>
      <c r="STN5" s="203"/>
      <c r="STO5" s="203"/>
      <c r="STP5" s="203"/>
      <c r="STQ5" s="203"/>
      <c r="STR5" s="203"/>
      <c r="STS5" s="203"/>
      <c r="STT5" s="203"/>
      <c r="STU5" s="203"/>
      <c r="STV5" s="203"/>
      <c r="STW5" s="203"/>
      <c r="STX5" s="203"/>
      <c r="STY5" s="203"/>
      <c r="STZ5" s="203"/>
      <c r="SUA5" s="203"/>
      <c r="SUB5" s="203"/>
      <c r="SUC5" s="203"/>
      <c r="SUD5" s="203"/>
      <c r="SUE5" s="203"/>
      <c r="SUF5" s="203"/>
      <c r="SUG5" s="203"/>
      <c r="SUH5" s="203"/>
      <c r="SUI5" s="203"/>
      <c r="SUJ5" s="203"/>
      <c r="SUK5" s="203"/>
      <c r="SUL5" s="203"/>
      <c r="SUM5" s="203"/>
      <c r="SUN5" s="203"/>
      <c r="SUO5" s="203"/>
      <c r="SUP5" s="203"/>
      <c r="SUQ5" s="203"/>
      <c r="SUR5" s="203"/>
      <c r="SUS5" s="203"/>
      <c r="SUT5" s="203"/>
      <c r="SUU5" s="203"/>
      <c r="SUV5" s="203"/>
      <c r="SUW5" s="203"/>
      <c r="SUX5" s="203"/>
      <c r="SUY5" s="203"/>
      <c r="SUZ5" s="203"/>
      <c r="SVA5" s="203"/>
      <c r="SVB5" s="203"/>
      <c r="SVC5" s="203"/>
      <c r="SVD5" s="203"/>
      <c r="SVE5" s="203"/>
      <c r="SVF5" s="203"/>
      <c r="SVG5" s="203"/>
      <c r="SVH5" s="203"/>
      <c r="SVI5" s="203"/>
      <c r="SVJ5" s="203"/>
      <c r="SVK5" s="203"/>
      <c r="SVL5" s="203"/>
      <c r="SVM5" s="203"/>
      <c r="SVN5" s="203"/>
      <c r="SVO5" s="203"/>
      <c r="SVP5" s="203"/>
      <c r="SVQ5" s="203"/>
      <c r="SVR5" s="203"/>
      <c r="SVS5" s="203"/>
      <c r="SVT5" s="203"/>
      <c r="SVU5" s="203"/>
      <c r="SVV5" s="203"/>
      <c r="SVW5" s="203"/>
      <c r="SVX5" s="203"/>
      <c r="SVY5" s="203"/>
      <c r="SVZ5" s="203"/>
      <c r="SWA5" s="203"/>
      <c r="SWB5" s="203"/>
      <c r="SWC5" s="203"/>
      <c r="SWD5" s="203"/>
      <c r="SWE5" s="203"/>
      <c r="SWF5" s="203"/>
      <c r="SWG5" s="203"/>
      <c r="SWH5" s="203"/>
      <c r="SWI5" s="203"/>
      <c r="SWJ5" s="203"/>
      <c r="SWK5" s="203"/>
      <c r="SWL5" s="203"/>
      <c r="SWM5" s="203"/>
      <c r="SWN5" s="203"/>
      <c r="SWO5" s="203"/>
      <c r="SWP5" s="203"/>
      <c r="SWQ5" s="203"/>
      <c r="SWR5" s="203"/>
      <c r="SWS5" s="203"/>
      <c r="SWT5" s="203"/>
      <c r="SWU5" s="203"/>
      <c r="SWV5" s="203"/>
      <c r="SWW5" s="203"/>
      <c r="SWX5" s="203"/>
      <c r="SWY5" s="203"/>
      <c r="SWZ5" s="203"/>
      <c r="SXA5" s="203"/>
      <c r="SXB5" s="203"/>
      <c r="SXC5" s="203"/>
      <c r="SXD5" s="203"/>
      <c r="SXE5" s="203"/>
      <c r="SXF5" s="203"/>
      <c r="SXG5" s="203"/>
      <c r="SXH5" s="203"/>
      <c r="SXI5" s="203"/>
      <c r="SXJ5" s="203"/>
      <c r="SXK5" s="203"/>
      <c r="SXL5" s="203"/>
      <c r="SXM5" s="203"/>
      <c r="SXN5" s="203"/>
      <c r="SXO5" s="203"/>
      <c r="SXP5" s="203"/>
      <c r="SXQ5" s="203"/>
      <c r="SXR5" s="203"/>
      <c r="SXS5" s="203"/>
      <c r="SXT5" s="203"/>
      <c r="SXU5" s="203"/>
      <c r="SXV5" s="203"/>
      <c r="SXW5" s="203"/>
      <c r="SXX5" s="203"/>
      <c r="SXY5" s="203"/>
      <c r="SXZ5" s="203"/>
      <c r="SYA5" s="203"/>
      <c r="SYB5" s="203"/>
      <c r="SYC5" s="203"/>
      <c r="SYD5" s="203"/>
      <c r="SYE5" s="203"/>
      <c r="SYF5" s="203"/>
      <c r="SYG5" s="203"/>
      <c r="SYH5" s="203"/>
      <c r="SYI5" s="203"/>
      <c r="SYJ5" s="203"/>
      <c r="SYK5" s="203"/>
      <c r="SYL5" s="203"/>
      <c r="SYM5" s="203"/>
      <c r="SYN5" s="203"/>
      <c r="SYO5" s="203"/>
      <c r="SYP5" s="203"/>
      <c r="SYQ5" s="203"/>
      <c r="SYR5" s="203"/>
      <c r="SYS5" s="203"/>
      <c r="SYT5" s="203"/>
      <c r="SYU5" s="203"/>
      <c r="SYV5" s="203"/>
      <c r="SYW5" s="203"/>
      <c r="SYX5" s="203"/>
      <c r="SYY5" s="203"/>
      <c r="SYZ5" s="203"/>
      <c r="SZA5" s="203"/>
      <c r="SZB5" s="203"/>
      <c r="SZC5" s="203"/>
      <c r="SZD5" s="203"/>
      <c r="SZE5" s="203"/>
      <c r="SZF5" s="203"/>
      <c r="SZG5" s="203"/>
      <c r="SZH5" s="203"/>
      <c r="SZI5" s="203"/>
      <c r="SZJ5" s="203"/>
      <c r="SZK5" s="203"/>
      <c r="SZL5" s="203"/>
      <c r="SZM5" s="203"/>
      <c r="SZN5" s="203"/>
      <c r="SZO5" s="203"/>
      <c r="SZP5" s="203"/>
      <c r="SZQ5" s="203"/>
      <c r="SZR5" s="203"/>
      <c r="SZS5" s="203"/>
      <c r="SZT5" s="203"/>
      <c r="SZU5" s="203"/>
      <c r="SZV5" s="203"/>
      <c r="SZW5" s="203"/>
      <c r="SZX5" s="203"/>
      <c r="SZY5" s="203"/>
      <c r="SZZ5" s="203"/>
      <c r="TAA5" s="203"/>
      <c r="TAB5" s="203"/>
      <c r="TAC5" s="203"/>
      <c r="TAD5" s="203"/>
      <c r="TAE5" s="203"/>
      <c r="TAF5" s="203"/>
      <c r="TAG5" s="203"/>
      <c r="TAH5" s="203"/>
      <c r="TAI5" s="203"/>
      <c r="TAJ5" s="203"/>
      <c r="TAK5" s="203"/>
      <c r="TAL5" s="203"/>
      <c r="TAM5" s="203"/>
      <c r="TAN5" s="203"/>
      <c r="TAO5" s="203"/>
      <c r="TAP5" s="203"/>
      <c r="TAQ5" s="203"/>
      <c r="TAR5" s="203"/>
      <c r="TAS5" s="203"/>
      <c r="TAT5" s="203"/>
      <c r="TAU5" s="203"/>
      <c r="TAV5" s="203"/>
      <c r="TAW5" s="203"/>
      <c r="TAX5" s="203"/>
      <c r="TAY5" s="203"/>
      <c r="TAZ5" s="203"/>
      <c r="TBA5" s="203"/>
      <c r="TBB5" s="203"/>
      <c r="TBC5" s="203"/>
      <c r="TBD5" s="203"/>
      <c r="TBE5" s="203"/>
      <c r="TBF5" s="203"/>
      <c r="TBG5" s="203"/>
      <c r="TBH5" s="203"/>
      <c r="TBI5" s="203"/>
      <c r="TBJ5" s="203"/>
      <c r="TBK5" s="203"/>
      <c r="TBL5" s="203"/>
      <c r="TBM5" s="203"/>
      <c r="TBN5" s="203"/>
      <c r="TBO5" s="203"/>
      <c r="TBP5" s="203"/>
      <c r="TBQ5" s="203"/>
      <c r="TBR5" s="203"/>
      <c r="TBS5" s="203"/>
      <c r="TBT5" s="203"/>
      <c r="TBU5" s="203"/>
      <c r="TBV5" s="203"/>
      <c r="TBW5" s="203"/>
      <c r="TBX5" s="203"/>
      <c r="TBY5" s="203"/>
      <c r="TBZ5" s="203"/>
      <c r="TCA5" s="203"/>
      <c r="TCB5" s="203"/>
      <c r="TCC5" s="203"/>
      <c r="TCD5" s="203"/>
      <c r="TCE5" s="203"/>
      <c r="TCF5" s="203"/>
      <c r="TCG5" s="203"/>
      <c r="TCH5" s="203"/>
      <c r="TCI5" s="203"/>
      <c r="TCJ5" s="203"/>
      <c r="TCK5" s="203"/>
      <c r="TCL5" s="203"/>
      <c r="TCM5" s="203"/>
      <c r="TCN5" s="203"/>
      <c r="TCO5" s="203"/>
      <c r="TCP5" s="203"/>
      <c r="TCQ5" s="203"/>
      <c r="TCR5" s="203"/>
      <c r="TCS5" s="203"/>
      <c r="TCT5" s="203"/>
      <c r="TCU5" s="203"/>
      <c r="TCV5" s="203"/>
      <c r="TCW5" s="203"/>
      <c r="TCX5" s="203"/>
      <c r="TCY5" s="203"/>
      <c r="TCZ5" s="203"/>
      <c r="TDA5" s="203"/>
      <c r="TDB5" s="203"/>
      <c r="TDC5" s="203"/>
      <c r="TDD5" s="203"/>
      <c r="TDE5" s="203"/>
      <c r="TDF5" s="203"/>
      <c r="TDG5" s="203"/>
      <c r="TDH5" s="203"/>
      <c r="TDI5" s="203"/>
      <c r="TDJ5" s="203"/>
      <c r="TDK5" s="203"/>
      <c r="TDL5" s="203"/>
      <c r="TDM5" s="203"/>
      <c r="TDN5" s="203"/>
      <c r="TDO5" s="203"/>
      <c r="TDP5" s="203"/>
      <c r="TDQ5" s="203"/>
      <c r="TDR5" s="203"/>
      <c r="TDS5" s="203"/>
      <c r="TDT5" s="203"/>
      <c r="TDU5" s="203"/>
      <c r="TDV5" s="203"/>
      <c r="TDW5" s="203"/>
      <c r="TDX5" s="203"/>
      <c r="TDY5" s="203"/>
      <c r="TDZ5" s="203"/>
      <c r="TEA5" s="203"/>
      <c r="TEB5" s="203"/>
      <c r="TEC5" s="203"/>
      <c r="TED5" s="203"/>
      <c r="TEE5" s="203"/>
      <c r="TEF5" s="203"/>
      <c r="TEG5" s="203"/>
      <c r="TEH5" s="203"/>
      <c r="TEI5" s="203"/>
      <c r="TEJ5" s="203"/>
      <c r="TEK5" s="203"/>
      <c r="TEL5" s="203"/>
      <c r="TEM5" s="203"/>
      <c r="TEN5" s="203"/>
      <c r="TEO5" s="203"/>
      <c r="TEP5" s="203"/>
      <c r="TEQ5" s="203"/>
      <c r="TER5" s="203"/>
      <c r="TES5" s="203"/>
      <c r="TET5" s="203"/>
      <c r="TEU5" s="203"/>
      <c r="TEV5" s="203"/>
      <c r="TEW5" s="203"/>
      <c r="TEX5" s="203"/>
      <c r="TEY5" s="203"/>
      <c r="TEZ5" s="203"/>
      <c r="TFA5" s="203"/>
      <c r="TFB5" s="203"/>
      <c r="TFC5" s="203"/>
      <c r="TFD5" s="203"/>
      <c r="TFE5" s="203"/>
      <c r="TFF5" s="203"/>
      <c r="TFG5" s="203"/>
      <c r="TFH5" s="203"/>
      <c r="TFI5" s="203"/>
      <c r="TFJ5" s="203"/>
      <c r="TFK5" s="203"/>
      <c r="TFL5" s="203"/>
      <c r="TFM5" s="203"/>
      <c r="TFN5" s="203"/>
      <c r="TFO5" s="203"/>
      <c r="TFP5" s="203"/>
      <c r="TFQ5" s="203"/>
      <c r="TFR5" s="203"/>
      <c r="TFS5" s="203"/>
      <c r="TFT5" s="203"/>
      <c r="TFU5" s="203"/>
      <c r="TFV5" s="203"/>
      <c r="TFW5" s="203"/>
      <c r="TFX5" s="203"/>
      <c r="TFY5" s="203"/>
      <c r="TFZ5" s="203"/>
      <c r="TGA5" s="203"/>
      <c r="TGB5" s="203"/>
      <c r="TGC5" s="203"/>
      <c r="TGD5" s="203"/>
      <c r="TGE5" s="203"/>
      <c r="TGF5" s="203"/>
      <c r="TGG5" s="203"/>
      <c r="TGH5" s="203"/>
      <c r="TGI5" s="203"/>
      <c r="TGJ5" s="203"/>
      <c r="TGK5" s="203"/>
      <c r="TGL5" s="203"/>
      <c r="TGM5" s="203"/>
      <c r="TGN5" s="203"/>
      <c r="TGO5" s="203"/>
      <c r="TGP5" s="203"/>
      <c r="TGQ5" s="203"/>
      <c r="TGR5" s="203"/>
      <c r="TGS5" s="203"/>
      <c r="TGT5" s="203"/>
      <c r="TGU5" s="203"/>
      <c r="TGV5" s="203"/>
      <c r="TGW5" s="203"/>
      <c r="TGX5" s="203"/>
      <c r="TGY5" s="203"/>
      <c r="TGZ5" s="203"/>
      <c r="THA5" s="203"/>
      <c r="THB5" s="203"/>
      <c r="THC5" s="203"/>
      <c r="THD5" s="203"/>
      <c r="THE5" s="203"/>
      <c r="THF5" s="203"/>
      <c r="THG5" s="203"/>
      <c r="THH5" s="203"/>
      <c r="THI5" s="203"/>
      <c r="THJ5" s="203"/>
      <c r="THK5" s="203"/>
      <c r="THL5" s="203"/>
      <c r="THM5" s="203"/>
      <c r="THN5" s="203"/>
      <c r="THO5" s="203"/>
      <c r="THP5" s="203"/>
      <c r="THQ5" s="203"/>
      <c r="THR5" s="203"/>
      <c r="THS5" s="203"/>
      <c r="THT5" s="203"/>
      <c r="THU5" s="203"/>
      <c r="THV5" s="203"/>
      <c r="THW5" s="203"/>
      <c r="THX5" s="203"/>
      <c r="THY5" s="203"/>
      <c r="THZ5" s="203"/>
      <c r="TIA5" s="203"/>
      <c r="TIB5" s="203"/>
      <c r="TIC5" s="203"/>
      <c r="TID5" s="203"/>
      <c r="TIE5" s="203"/>
      <c r="TIF5" s="203"/>
      <c r="TIG5" s="203"/>
      <c r="TIH5" s="203"/>
      <c r="TII5" s="203"/>
      <c r="TIJ5" s="203"/>
      <c r="TIK5" s="203"/>
      <c r="TIL5" s="203"/>
      <c r="TIM5" s="203"/>
      <c r="TIN5" s="203"/>
      <c r="TIO5" s="203"/>
      <c r="TIP5" s="203"/>
      <c r="TIQ5" s="203"/>
      <c r="TIR5" s="203"/>
      <c r="TIS5" s="203"/>
      <c r="TIT5" s="203"/>
      <c r="TIU5" s="203"/>
      <c r="TIV5" s="203"/>
      <c r="TIW5" s="203"/>
      <c r="TIX5" s="203"/>
      <c r="TIY5" s="203"/>
      <c r="TIZ5" s="203"/>
      <c r="TJA5" s="203"/>
      <c r="TJB5" s="203"/>
      <c r="TJC5" s="203"/>
      <c r="TJD5" s="203"/>
      <c r="TJE5" s="203"/>
      <c r="TJF5" s="203"/>
      <c r="TJG5" s="203"/>
      <c r="TJH5" s="203"/>
      <c r="TJI5" s="203"/>
      <c r="TJJ5" s="203"/>
      <c r="TJK5" s="203"/>
      <c r="TJL5" s="203"/>
      <c r="TJM5" s="203"/>
      <c r="TJN5" s="203"/>
      <c r="TJO5" s="203"/>
      <c r="TJP5" s="203"/>
      <c r="TJQ5" s="203"/>
      <c r="TJR5" s="203"/>
      <c r="TJS5" s="203"/>
      <c r="TJT5" s="203"/>
      <c r="TJU5" s="203"/>
      <c r="TJV5" s="203"/>
      <c r="TJW5" s="203"/>
      <c r="TJX5" s="203"/>
      <c r="TJY5" s="203"/>
      <c r="TJZ5" s="203"/>
      <c r="TKA5" s="203"/>
      <c r="TKB5" s="203"/>
      <c r="TKC5" s="203"/>
      <c r="TKD5" s="203"/>
      <c r="TKE5" s="203"/>
      <c r="TKF5" s="203"/>
      <c r="TKG5" s="203"/>
      <c r="TKH5" s="203"/>
      <c r="TKI5" s="203"/>
      <c r="TKJ5" s="203"/>
      <c r="TKK5" s="203"/>
      <c r="TKL5" s="203"/>
      <c r="TKM5" s="203"/>
      <c r="TKN5" s="203"/>
      <c r="TKO5" s="203"/>
      <c r="TKP5" s="203"/>
      <c r="TKQ5" s="203"/>
      <c r="TKR5" s="203"/>
      <c r="TKS5" s="203"/>
      <c r="TKT5" s="203"/>
      <c r="TKU5" s="203"/>
      <c r="TKV5" s="203"/>
      <c r="TKW5" s="203"/>
      <c r="TKX5" s="203"/>
      <c r="TKY5" s="203"/>
      <c r="TKZ5" s="203"/>
      <c r="TLA5" s="203"/>
      <c r="TLB5" s="203"/>
      <c r="TLC5" s="203"/>
      <c r="TLD5" s="203"/>
      <c r="TLE5" s="203"/>
      <c r="TLF5" s="203"/>
      <c r="TLG5" s="203"/>
      <c r="TLH5" s="203"/>
      <c r="TLI5" s="203"/>
      <c r="TLJ5" s="203"/>
      <c r="TLK5" s="203"/>
      <c r="TLL5" s="203"/>
      <c r="TLM5" s="203"/>
      <c r="TLN5" s="203"/>
      <c r="TLO5" s="203"/>
      <c r="TLP5" s="203"/>
      <c r="TLQ5" s="203"/>
      <c r="TLR5" s="203"/>
      <c r="TLS5" s="203"/>
      <c r="TLT5" s="203"/>
      <c r="TLU5" s="203"/>
      <c r="TLV5" s="203"/>
      <c r="TLW5" s="203"/>
      <c r="TLX5" s="203"/>
      <c r="TLY5" s="203"/>
      <c r="TLZ5" s="203"/>
      <c r="TMA5" s="203"/>
      <c r="TMB5" s="203"/>
      <c r="TMC5" s="203"/>
      <c r="TMD5" s="203"/>
      <c r="TME5" s="203"/>
      <c r="TMF5" s="203"/>
      <c r="TMG5" s="203"/>
      <c r="TMH5" s="203"/>
      <c r="TMI5" s="203"/>
      <c r="TMJ5" s="203"/>
      <c r="TMK5" s="203"/>
      <c r="TML5" s="203"/>
      <c r="TMM5" s="203"/>
      <c r="TMN5" s="203"/>
      <c r="TMO5" s="203"/>
      <c r="TMP5" s="203"/>
      <c r="TMQ5" s="203"/>
      <c r="TMR5" s="203"/>
      <c r="TMS5" s="203"/>
      <c r="TMT5" s="203"/>
      <c r="TMU5" s="203"/>
      <c r="TMV5" s="203"/>
      <c r="TMW5" s="203"/>
      <c r="TMX5" s="203"/>
      <c r="TMY5" s="203"/>
      <c r="TMZ5" s="203"/>
      <c r="TNA5" s="203"/>
      <c r="TNB5" s="203"/>
      <c r="TNC5" s="203"/>
      <c r="TND5" s="203"/>
      <c r="TNE5" s="203"/>
      <c r="TNF5" s="203"/>
      <c r="TNG5" s="203"/>
      <c r="TNH5" s="203"/>
      <c r="TNI5" s="203"/>
      <c r="TNJ5" s="203"/>
      <c r="TNK5" s="203"/>
      <c r="TNL5" s="203"/>
      <c r="TNM5" s="203"/>
      <c r="TNN5" s="203"/>
      <c r="TNO5" s="203"/>
      <c r="TNP5" s="203"/>
      <c r="TNQ5" s="203"/>
      <c r="TNR5" s="203"/>
      <c r="TNS5" s="203"/>
      <c r="TNT5" s="203"/>
      <c r="TNU5" s="203"/>
      <c r="TNV5" s="203"/>
      <c r="TNW5" s="203"/>
      <c r="TNX5" s="203"/>
      <c r="TNY5" s="203"/>
      <c r="TNZ5" s="203"/>
      <c r="TOA5" s="203"/>
      <c r="TOB5" s="203"/>
      <c r="TOC5" s="203"/>
      <c r="TOD5" s="203"/>
      <c r="TOE5" s="203"/>
      <c r="TOF5" s="203"/>
      <c r="TOG5" s="203"/>
      <c r="TOH5" s="203"/>
      <c r="TOI5" s="203"/>
      <c r="TOJ5" s="203"/>
      <c r="TOK5" s="203"/>
      <c r="TOL5" s="203"/>
      <c r="TOM5" s="203"/>
      <c r="TON5" s="203"/>
      <c r="TOO5" s="203"/>
      <c r="TOP5" s="203"/>
      <c r="TOQ5" s="203"/>
      <c r="TOR5" s="203"/>
      <c r="TOS5" s="203"/>
      <c r="TOT5" s="203"/>
      <c r="TOU5" s="203"/>
      <c r="TOV5" s="203"/>
      <c r="TOW5" s="203"/>
      <c r="TOX5" s="203"/>
      <c r="TOY5" s="203"/>
      <c r="TOZ5" s="203"/>
      <c r="TPA5" s="203"/>
      <c r="TPB5" s="203"/>
      <c r="TPC5" s="203"/>
      <c r="TPD5" s="203"/>
      <c r="TPE5" s="203"/>
      <c r="TPF5" s="203"/>
      <c r="TPG5" s="203"/>
      <c r="TPH5" s="203"/>
      <c r="TPI5" s="203"/>
      <c r="TPJ5" s="203"/>
      <c r="TPK5" s="203"/>
      <c r="TPL5" s="203"/>
      <c r="TPM5" s="203"/>
      <c r="TPN5" s="203"/>
      <c r="TPO5" s="203"/>
      <c r="TPP5" s="203"/>
      <c r="TPQ5" s="203"/>
      <c r="TPR5" s="203"/>
      <c r="TPS5" s="203"/>
      <c r="TPT5" s="203"/>
      <c r="TPU5" s="203"/>
      <c r="TPV5" s="203"/>
      <c r="TPW5" s="203"/>
      <c r="TPX5" s="203"/>
      <c r="TPY5" s="203"/>
      <c r="TPZ5" s="203"/>
      <c r="TQA5" s="203"/>
      <c r="TQB5" s="203"/>
      <c r="TQC5" s="203"/>
      <c r="TQD5" s="203"/>
      <c r="TQE5" s="203"/>
      <c r="TQF5" s="203"/>
      <c r="TQG5" s="203"/>
      <c r="TQH5" s="203"/>
      <c r="TQI5" s="203"/>
      <c r="TQJ5" s="203"/>
      <c r="TQK5" s="203"/>
      <c r="TQL5" s="203"/>
      <c r="TQM5" s="203"/>
      <c r="TQN5" s="203"/>
      <c r="TQO5" s="203"/>
      <c r="TQP5" s="203"/>
      <c r="TQQ5" s="203"/>
      <c r="TQR5" s="203"/>
      <c r="TQS5" s="203"/>
      <c r="TQT5" s="203"/>
      <c r="TQU5" s="203"/>
      <c r="TQV5" s="203"/>
      <c r="TQW5" s="203"/>
      <c r="TQX5" s="203"/>
      <c r="TQY5" s="203"/>
      <c r="TQZ5" s="203"/>
      <c r="TRA5" s="203"/>
      <c r="TRB5" s="203"/>
      <c r="TRC5" s="203"/>
      <c r="TRD5" s="203"/>
      <c r="TRE5" s="203"/>
      <c r="TRF5" s="203"/>
      <c r="TRG5" s="203"/>
      <c r="TRH5" s="203"/>
      <c r="TRI5" s="203"/>
      <c r="TRJ5" s="203"/>
      <c r="TRK5" s="203"/>
      <c r="TRL5" s="203"/>
      <c r="TRM5" s="203"/>
      <c r="TRN5" s="203"/>
      <c r="TRO5" s="203"/>
      <c r="TRP5" s="203"/>
      <c r="TRQ5" s="203"/>
      <c r="TRR5" s="203"/>
      <c r="TRS5" s="203"/>
      <c r="TRT5" s="203"/>
      <c r="TRU5" s="203"/>
      <c r="TRV5" s="203"/>
      <c r="TRW5" s="203"/>
      <c r="TRX5" s="203"/>
      <c r="TRY5" s="203"/>
      <c r="TRZ5" s="203"/>
      <c r="TSA5" s="203"/>
      <c r="TSB5" s="203"/>
      <c r="TSC5" s="203"/>
      <c r="TSD5" s="203"/>
      <c r="TSE5" s="203"/>
      <c r="TSF5" s="203"/>
      <c r="TSG5" s="203"/>
      <c r="TSH5" s="203"/>
      <c r="TSI5" s="203"/>
      <c r="TSJ5" s="203"/>
      <c r="TSK5" s="203"/>
      <c r="TSL5" s="203"/>
      <c r="TSM5" s="203"/>
      <c r="TSN5" s="203"/>
      <c r="TSO5" s="203"/>
      <c r="TSP5" s="203"/>
      <c r="TSQ5" s="203"/>
      <c r="TSR5" s="203"/>
      <c r="TSS5" s="203"/>
      <c r="TST5" s="203"/>
      <c r="TSU5" s="203"/>
      <c r="TSV5" s="203"/>
      <c r="TSW5" s="203"/>
      <c r="TSX5" s="203"/>
      <c r="TSY5" s="203"/>
      <c r="TSZ5" s="203"/>
      <c r="TTA5" s="203"/>
      <c r="TTB5" s="203"/>
      <c r="TTC5" s="203"/>
      <c r="TTD5" s="203"/>
      <c r="TTE5" s="203"/>
      <c r="TTF5" s="203"/>
      <c r="TTG5" s="203"/>
      <c r="TTH5" s="203"/>
      <c r="TTI5" s="203"/>
      <c r="TTJ5" s="203"/>
      <c r="TTK5" s="203"/>
      <c r="TTL5" s="203"/>
      <c r="TTM5" s="203"/>
      <c r="TTN5" s="203"/>
      <c r="TTO5" s="203"/>
      <c r="TTP5" s="203"/>
      <c r="TTQ5" s="203"/>
      <c r="TTR5" s="203"/>
      <c r="TTS5" s="203"/>
      <c r="TTT5" s="203"/>
      <c r="TTU5" s="203"/>
      <c r="TTV5" s="203"/>
      <c r="TTW5" s="203"/>
      <c r="TTX5" s="203"/>
      <c r="TTY5" s="203"/>
      <c r="TTZ5" s="203"/>
      <c r="TUA5" s="203"/>
      <c r="TUB5" s="203"/>
      <c r="TUC5" s="203"/>
      <c r="TUD5" s="203"/>
      <c r="TUE5" s="203"/>
      <c r="TUF5" s="203"/>
      <c r="TUG5" s="203"/>
      <c r="TUH5" s="203"/>
      <c r="TUI5" s="203"/>
      <c r="TUJ5" s="203"/>
      <c r="TUK5" s="203"/>
      <c r="TUL5" s="203"/>
      <c r="TUM5" s="203"/>
      <c r="TUN5" s="203"/>
      <c r="TUO5" s="203"/>
      <c r="TUP5" s="203"/>
      <c r="TUQ5" s="203"/>
      <c r="TUR5" s="203"/>
      <c r="TUS5" s="203"/>
      <c r="TUT5" s="203"/>
      <c r="TUU5" s="203"/>
      <c r="TUV5" s="203"/>
      <c r="TUW5" s="203"/>
      <c r="TUX5" s="203"/>
      <c r="TUY5" s="203"/>
      <c r="TUZ5" s="203"/>
      <c r="TVA5" s="203"/>
      <c r="TVB5" s="203"/>
      <c r="TVC5" s="203"/>
      <c r="TVD5" s="203"/>
      <c r="TVE5" s="203"/>
      <c r="TVF5" s="203"/>
      <c r="TVG5" s="203"/>
      <c r="TVH5" s="203"/>
      <c r="TVI5" s="203"/>
      <c r="TVJ5" s="203"/>
      <c r="TVK5" s="203"/>
      <c r="TVL5" s="203"/>
      <c r="TVM5" s="203"/>
      <c r="TVN5" s="203"/>
      <c r="TVO5" s="203"/>
      <c r="TVP5" s="203"/>
      <c r="TVQ5" s="203"/>
      <c r="TVR5" s="203"/>
      <c r="TVS5" s="203"/>
      <c r="TVT5" s="203"/>
      <c r="TVU5" s="203"/>
      <c r="TVV5" s="203"/>
      <c r="TVW5" s="203"/>
      <c r="TVX5" s="203"/>
      <c r="TVY5" s="203"/>
      <c r="TVZ5" s="203"/>
      <c r="TWA5" s="203"/>
      <c r="TWB5" s="203"/>
      <c r="TWC5" s="203"/>
      <c r="TWD5" s="203"/>
      <c r="TWE5" s="203"/>
      <c r="TWF5" s="203"/>
      <c r="TWG5" s="203"/>
      <c r="TWH5" s="203"/>
      <c r="TWI5" s="203"/>
      <c r="TWJ5" s="203"/>
      <c r="TWK5" s="203"/>
      <c r="TWL5" s="203"/>
      <c r="TWM5" s="203"/>
      <c r="TWN5" s="203"/>
      <c r="TWO5" s="203"/>
      <c r="TWP5" s="203"/>
      <c r="TWQ5" s="203"/>
      <c r="TWR5" s="203"/>
      <c r="TWS5" s="203"/>
      <c r="TWT5" s="203"/>
      <c r="TWU5" s="203"/>
      <c r="TWV5" s="203"/>
      <c r="TWW5" s="203"/>
      <c r="TWX5" s="203"/>
      <c r="TWY5" s="203"/>
      <c r="TWZ5" s="203"/>
      <c r="TXA5" s="203"/>
      <c r="TXB5" s="203"/>
      <c r="TXC5" s="203"/>
      <c r="TXD5" s="203"/>
      <c r="TXE5" s="203"/>
      <c r="TXF5" s="203"/>
      <c r="TXG5" s="203"/>
      <c r="TXH5" s="203"/>
      <c r="TXI5" s="203"/>
      <c r="TXJ5" s="203"/>
      <c r="TXK5" s="203"/>
      <c r="TXL5" s="203"/>
      <c r="TXM5" s="203"/>
      <c r="TXN5" s="203"/>
      <c r="TXO5" s="203"/>
      <c r="TXP5" s="203"/>
      <c r="TXQ5" s="203"/>
      <c r="TXR5" s="203"/>
      <c r="TXS5" s="203"/>
      <c r="TXT5" s="203"/>
      <c r="TXU5" s="203"/>
      <c r="TXV5" s="203"/>
      <c r="TXW5" s="203"/>
      <c r="TXX5" s="203"/>
      <c r="TXY5" s="203"/>
      <c r="TXZ5" s="203"/>
      <c r="TYA5" s="203"/>
      <c r="TYB5" s="203"/>
      <c r="TYC5" s="203"/>
      <c r="TYD5" s="203"/>
      <c r="TYE5" s="203"/>
      <c r="TYF5" s="203"/>
      <c r="TYG5" s="203"/>
      <c r="TYH5" s="203"/>
      <c r="TYI5" s="203"/>
      <c r="TYJ5" s="203"/>
      <c r="TYK5" s="203"/>
      <c r="TYL5" s="203"/>
      <c r="TYM5" s="203"/>
      <c r="TYN5" s="203"/>
      <c r="TYO5" s="203"/>
      <c r="TYP5" s="203"/>
      <c r="TYQ5" s="203"/>
      <c r="TYR5" s="203"/>
      <c r="TYS5" s="203"/>
      <c r="TYT5" s="203"/>
      <c r="TYU5" s="203"/>
      <c r="TYV5" s="203"/>
      <c r="TYW5" s="203"/>
      <c r="TYX5" s="203"/>
      <c r="TYY5" s="203"/>
      <c r="TYZ5" s="203"/>
      <c r="TZA5" s="203"/>
      <c r="TZB5" s="203"/>
      <c r="TZC5" s="203"/>
      <c r="TZD5" s="203"/>
      <c r="TZE5" s="203"/>
      <c r="TZF5" s="203"/>
      <c r="TZG5" s="203"/>
      <c r="TZH5" s="203"/>
      <c r="TZI5" s="203"/>
      <c r="TZJ5" s="203"/>
      <c r="TZK5" s="203"/>
      <c r="TZL5" s="203"/>
      <c r="TZM5" s="203"/>
      <c r="TZN5" s="203"/>
      <c r="TZO5" s="203"/>
      <c r="TZP5" s="203"/>
      <c r="TZQ5" s="203"/>
      <c r="TZR5" s="203"/>
      <c r="TZS5" s="203"/>
      <c r="TZT5" s="203"/>
      <c r="TZU5" s="203"/>
      <c r="TZV5" s="203"/>
      <c r="TZW5" s="203"/>
      <c r="TZX5" s="203"/>
      <c r="TZY5" s="203"/>
      <c r="TZZ5" s="203"/>
      <c r="UAA5" s="203"/>
      <c r="UAB5" s="203"/>
      <c r="UAC5" s="203"/>
      <c r="UAD5" s="203"/>
      <c r="UAE5" s="203"/>
      <c r="UAF5" s="203"/>
      <c r="UAG5" s="203"/>
      <c r="UAH5" s="203"/>
      <c r="UAI5" s="203"/>
      <c r="UAJ5" s="203"/>
      <c r="UAK5" s="203"/>
      <c r="UAL5" s="203"/>
      <c r="UAM5" s="203"/>
      <c r="UAN5" s="203"/>
      <c r="UAO5" s="203"/>
      <c r="UAP5" s="203"/>
      <c r="UAQ5" s="203"/>
      <c r="UAR5" s="203"/>
      <c r="UAS5" s="203"/>
      <c r="UAT5" s="203"/>
      <c r="UAU5" s="203"/>
      <c r="UAV5" s="203"/>
      <c r="UAW5" s="203"/>
      <c r="UAX5" s="203"/>
      <c r="UAY5" s="203"/>
      <c r="UAZ5" s="203"/>
      <c r="UBA5" s="203"/>
      <c r="UBB5" s="203"/>
      <c r="UBC5" s="203"/>
      <c r="UBD5" s="203"/>
      <c r="UBE5" s="203"/>
      <c r="UBF5" s="203"/>
      <c r="UBG5" s="203"/>
      <c r="UBH5" s="203"/>
      <c r="UBI5" s="203"/>
      <c r="UBJ5" s="203"/>
      <c r="UBK5" s="203"/>
      <c r="UBL5" s="203"/>
      <c r="UBM5" s="203"/>
      <c r="UBN5" s="203"/>
      <c r="UBO5" s="203"/>
      <c r="UBP5" s="203"/>
      <c r="UBQ5" s="203"/>
      <c r="UBR5" s="203"/>
      <c r="UBS5" s="203"/>
      <c r="UBT5" s="203"/>
      <c r="UBU5" s="203"/>
      <c r="UBV5" s="203"/>
      <c r="UBW5" s="203"/>
      <c r="UBX5" s="203"/>
      <c r="UBY5" s="203"/>
      <c r="UBZ5" s="203"/>
      <c r="UCA5" s="203"/>
      <c r="UCB5" s="203"/>
      <c r="UCC5" s="203"/>
      <c r="UCD5" s="203"/>
      <c r="UCE5" s="203"/>
      <c r="UCF5" s="203"/>
      <c r="UCG5" s="203"/>
      <c r="UCH5" s="203"/>
      <c r="UCI5" s="203"/>
      <c r="UCJ5" s="203"/>
      <c r="UCK5" s="203"/>
      <c r="UCL5" s="203"/>
      <c r="UCM5" s="203"/>
      <c r="UCN5" s="203"/>
      <c r="UCO5" s="203"/>
      <c r="UCP5" s="203"/>
      <c r="UCQ5" s="203"/>
      <c r="UCR5" s="203"/>
      <c r="UCS5" s="203"/>
      <c r="UCT5" s="203"/>
      <c r="UCU5" s="203"/>
      <c r="UCV5" s="203"/>
      <c r="UCW5" s="203"/>
      <c r="UCX5" s="203"/>
      <c r="UCY5" s="203"/>
      <c r="UCZ5" s="203"/>
      <c r="UDA5" s="203"/>
      <c r="UDB5" s="203"/>
      <c r="UDC5" s="203"/>
      <c r="UDD5" s="203"/>
      <c r="UDE5" s="203"/>
      <c r="UDF5" s="203"/>
      <c r="UDG5" s="203"/>
      <c r="UDH5" s="203"/>
      <c r="UDI5" s="203"/>
      <c r="UDJ5" s="203"/>
      <c r="UDK5" s="203"/>
      <c r="UDL5" s="203"/>
      <c r="UDM5" s="203"/>
      <c r="UDN5" s="203"/>
      <c r="UDO5" s="203"/>
      <c r="UDP5" s="203"/>
      <c r="UDQ5" s="203"/>
      <c r="UDR5" s="203"/>
      <c r="UDS5" s="203"/>
      <c r="UDT5" s="203"/>
      <c r="UDU5" s="203"/>
      <c r="UDV5" s="203"/>
      <c r="UDW5" s="203"/>
      <c r="UDX5" s="203"/>
      <c r="UDY5" s="203"/>
      <c r="UDZ5" s="203"/>
      <c r="UEA5" s="203"/>
      <c r="UEB5" s="203"/>
      <c r="UEC5" s="203"/>
      <c r="UED5" s="203"/>
      <c r="UEE5" s="203"/>
      <c r="UEF5" s="203"/>
      <c r="UEG5" s="203"/>
      <c r="UEH5" s="203"/>
      <c r="UEI5" s="203"/>
      <c r="UEJ5" s="203"/>
      <c r="UEK5" s="203"/>
      <c r="UEL5" s="203"/>
      <c r="UEM5" s="203"/>
      <c r="UEN5" s="203"/>
      <c r="UEO5" s="203"/>
      <c r="UEP5" s="203"/>
      <c r="UEQ5" s="203"/>
      <c r="UER5" s="203"/>
      <c r="UES5" s="203"/>
      <c r="UET5" s="203"/>
      <c r="UEU5" s="203"/>
      <c r="UEV5" s="203"/>
      <c r="UEW5" s="203"/>
      <c r="UEX5" s="203"/>
      <c r="UEY5" s="203"/>
      <c r="UEZ5" s="203"/>
      <c r="UFA5" s="203"/>
      <c r="UFB5" s="203"/>
      <c r="UFC5" s="203"/>
      <c r="UFD5" s="203"/>
      <c r="UFE5" s="203"/>
      <c r="UFF5" s="203"/>
      <c r="UFG5" s="203"/>
      <c r="UFH5" s="203"/>
      <c r="UFI5" s="203"/>
      <c r="UFJ5" s="203"/>
      <c r="UFK5" s="203"/>
      <c r="UFL5" s="203"/>
      <c r="UFM5" s="203"/>
      <c r="UFN5" s="203"/>
      <c r="UFO5" s="203"/>
      <c r="UFP5" s="203"/>
      <c r="UFQ5" s="203"/>
      <c r="UFR5" s="203"/>
      <c r="UFS5" s="203"/>
      <c r="UFT5" s="203"/>
      <c r="UFU5" s="203"/>
      <c r="UFV5" s="203"/>
      <c r="UFW5" s="203"/>
      <c r="UFX5" s="203"/>
      <c r="UFY5" s="203"/>
      <c r="UFZ5" s="203"/>
      <c r="UGA5" s="203"/>
      <c r="UGB5" s="203"/>
      <c r="UGC5" s="203"/>
      <c r="UGD5" s="203"/>
      <c r="UGE5" s="203"/>
      <c r="UGF5" s="203"/>
      <c r="UGG5" s="203"/>
      <c r="UGH5" s="203"/>
      <c r="UGI5" s="203"/>
      <c r="UGJ5" s="203"/>
      <c r="UGK5" s="203"/>
      <c r="UGL5" s="203"/>
      <c r="UGM5" s="203"/>
      <c r="UGN5" s="203"/>
      <c r="UGO5" s="203"/>
      <c r="UGP5" s="203"/>
      <c r="UGQ5" s="203"/>
      <c r="UGR5" s="203"/>
      <c r="UGS5" s="203"/>
      <c r="UGT5" s="203"/>
      <c r="UGU5" s="203"/>
      <c r="UGV5" s="203"/>
      <c r="UGW5" s="203"/>
      <c r="UGX5" s="203"/>
      <c r="UGY5" s="203"/>
      <c r="UGZ5" s="203"/>
      <c r="UHA5" s="203"/>
      <c r="UHB5" s="203"/>
      <c r="UHC5" s="203"/>
      <c r="UHD5" s="203"/>
      <c r="UHE5" s="203"/>
      <c r="UHF5" s="203"/>
      <c r="UHG5" s="203"/>
      <c r="UHH5" s="203"/>
      <c r="UHI5" s="203"/>
      <c r="UHJ5" s="203"/>
      <c r="UHK5" s="203"/>
      <c r="UHL5" s="203"/>
      <c r="UHM5" s="203"/>
      <c r="UHN5" s="203"/>
      <c r="UHO5" s="203"/>
      <c r="UHP5" s="203"/>
      <c r="UHQ5" s="203"/>
      <c r="UHR5" s="203"/>
      <c r="UHS5" s="203"/>
      <c r="UHT5" s="203"/>
      <c r="UHU5" s="203"/>
      <c r="UHV5" s="203"/>
      <c r="UHW5" s="203"/>
      <c r="UHX5" s="203"/>
      <c r="UHY5" s="203"/>
      <c r="UHZ5" s="203"/>
      <c r="UIA5" s="203"/>
      <c r="UIB5" s="203"/>
      <c r="UIC5" s="203"/>
      <c r="UID5" s="203"/>
      <c r="UIE5" s="203"/>
      <c r="UIF5" s="203"/>
      <c r="UIG5" s="203"/>
      <c r="UIH5" s="203"/>
      <c r="UII5" s="203"/>
      <c r="UIJ5" s="203"/>
      <c r="UIK5" s="203"/>
      <c r="UIL5" s="203"/>
      <c r="UIM5" s="203"/>
      <c r="UIN5" s="203"/>
      <c r="UIO5" s="203"/>
      <c r="UIP5" s="203"/>
      <c r="UIQ5" s="203"/>
      <c r="UIR5" s="203"/>
      <c r="UIS5" s="203"/>
      <c r="UIT5" s="203"/>
      <c r="UIU5" s="203"/>
      <c r="UIV5" s="203"/>
      <c r="UIW5" s="203"/>
      <c r="UIX5" s="203"/>
      <c r="UIY5" s="203"/>
      <c r="UIZ5" s="203"/>
      <c r="UJA5" s="203"/>
      <c r="UJB5" s="203"/>
      <c r="UJC5" s="203"/>
      <c r="UJD5" s="203"/>
      <c r="UJE5" s="203"/>
      <c r="UJF5" s="203"/>
      <c r="UJG5" s="203"/>
      <c r="UJH5" s="203"/>
      <c r="UJI5" s="203"/>
      <c r="UJJ5" s="203"/>
      <c r="UJK5" s="203"/>
      <c r="UJL5" s="203"/>
      <c r="UJM5" s="203"/>
      <c r="UJN5" s="203"/>
      <c r="UJO5" s="203"/>
      <c r="UJP5" s="203"/>
      <c r="UJQ5" s="203"/>
      <c r="UJR5" s="203"/>
      <c r="UJS5" s="203"/>
      <c r="UJT5" s="203"/>
      <c r="UJU5" s="203"/>
      <c r="UJV5" s="203"/>
      <c r="UJW5" s="203"/>
      <c r="UJX5" s="203"/>
      <c r="UJY5" s="203"/>
      <c r="UJZ5" s="203"/>
      <c r="UKA5" s="203"/>
      <c r="UKB5" s="203"/>
      <c r="UKC5" s="203"/>
      <c r="UKD5" s="203"/>
      <c r="UKE5" s="203"/>
      <c r="UKF5" s="203"/>
      <c r="UKG5" s="203"/>
      <c r="UKH5" s="203"/>
      <c r="UKI5" s="203"/>
      <c r="UKJ5" s="203"/>
      <c r="UKK5" s="203"/>
      <c r="UKL5" s="203"/>
      <c r="UKM5" s="203"/>
      <c r="UKN5" s="203"/>
      <c r="UKO5" s="203"/>
      <c r="UKP5" s="203"/>
      <c r="UKQ5" s="203"/>
      <c r="UKR5" s="203"/>
      <c r="UKS5" s="203"/>
      <c r="UKT5" s="203"/>
      <c r="UKU5" s="203"/>
      <c r="UKV5" s="203"/>
      <c r="UKW5" s="203"/>
      <c r="UKX5" s="203"/>
      <c r="UKY5" s="203"/>
      <c r="UKZ5" s="203"/>
      <c r="ULA5" s="203"/>
      <c r="ULB5" s="203"/>
      <c r="ULC5" s="203"/>
      <c r="ULD5" s="203"/>
      <c r="ULE5" s="203"/>
      <c r="ULF5" s="203"/>
      <c r="ULG5" s="203"/>
      <c r="ULH5" s="203"/>
      <c r="ULI5" s="203"/>
      <c r="ULJ5" s="203"/>
      <c r="ULK5" s="203"/>
      <c r="ULL5" s="203"/>
      <c r="ULM5" s="203"/>
      <c r="ULN5" s="203"/>
      <c r="ULO5" s="203"/>
      <c r="ULP5" s="203"/>
      <c r="ULQ5" s="203"/>
      <c r="ULR5" s="203"/>
      <c r="ULS5" s="203"/>
      <c r="ULT5" s="203"/>
      <c r="ULU5" s="203"/>
      <c r="ULV5" s="203"/>
      <c r="ULW5" s="203"/>
      <c r="ULX5" s="203"/>
      <c r="ULY5" s="203"/>
      <c r="ULZ5" s="203"/>
      <c r="UMA5" s="203"/>
      <c r="UMB5" s="203"/>
      <c r="UMC5" s="203"/>
      <c r="UMD5" s="203"/>
      <c r="UME5" s="203"/>
      <c r="UMF5" s="203"/>
      <c r="UMG5" s="203"/>
      <c r="UMH5" s="203"/>
      <c r="UMI5" s="203"/>
      <c r="UMJ5" s="203"/>
      <c r="UMK5" s="203"/>
      <c r="UML5" s="203"/>
      <c r="UMM5" s="203"/>
      <c r="UMN5" s="203"/>
      <c r="UMO5" s="203"/>
      <c r="UMP5" s="203"/>
      <c r="UMQ5" s="203"/>
      <c r="UMR5" s="203"/>
      <c r="UMS5" s="203"/>
      <c r="UMT5" s="203"/>
      <c r="UMU5" s="203"/>
      <c r="UMV5" s="203"/>
      <c r="UMW5" s="203"/>
      <c r="UMX5" s="203"/>
      <c r="UMY5" s="203"/>
      <c r="UMZ5" s="203"/>
      <c r="UNA5" s="203"/>
      <c r="UNB5" s="203"/>
      <c r="UNC5" s="203"/>
      <c r="UND5" s="203"/>
      <c r="UNE5" s="203"/>
      <c r="UNF5" s="203"/>
      <c r="UNG5" s="203"/>
      <c r="UNH5" s="203"/>
      <c r="UNI5" s="203"/>
      <c r="UNJ5" s="203"/>
      <c r="UNK5" s="203"/>
      <c r="UNL5" s="203"/>
      <c r="UNM5" s="203"/>
      <c r="UNN5" s="203"/>
      <c r="UNO5" s="203"/>
      <c r="UNP5" s="203"/>
      <c r="UNQ5" s="203"/>
      <c r="UNR5" s="203"/>
      <c r="UNS5" s="203"/>
      <c r="UNT5" s="203"/>
      <c r="UNU5" s="203"/>
      <c r="UNV5" s="203"/>
      <c r="UNW5" s="203"/>
      <c r="UNX5" s="203"/>
      <c r="UNY5" s="203"/>
      <c r="UNZ5" s="203"/>
      <c r="UOA5" s="203"/>
      <c r="UOB5" s="203"/>
      <c r="UOC5" s="203"/>
      <c r="UOD5" s="203"/>
      <c r="UOE5" s="203"/>
      <c r="UOF5" s="203"/>
      <c r="UOG5" s="203"/>
      <c r="UOH5" s="203"/>
      <c r="UOI5" s="203"/>
      <c r="UOJ5" s="203"/>
      <c r="UOK5" s="203"/>
      <c r="UOL5" s="203"/>
      <c r="UOM5" s="203"/>
      <c r="UON5" s="203"/>
      <c r="UOO5" s="203"/>
      <c r="UOP5" s="203"/>
      <c r="UOQ5" s="203"/>
      <c r="UOR5" s="203"/>
      <c r="UOS5" s="203"/>
      <c r="UOT5" s="203"/>
      <c r="UOU5" s="203"/>
      <c r="UOV5" s="203"/>
      <c r="UOW5" s="203"/>
      <c r="UOX5" s="203"/>
      <c r="UOY5" s="203"/>
      <c r="UOZ5" s="203"/>
      <c r="UPA5" s="203"/>
      <c r="UPB5" s="203"/>
      <c r="UPC5" s="203"/>
      <c r="UPD5" s="203"/>
      <c r="UPE5" s="203"/>
      <c r="UPF5" s="203"/>
      <c r="UPG5" s="203"/>
      <c r="UPH5" s="203"/>
      <c r="UPI5" s="203"/>
      <c r="UPJ5" s="203"/>
      <c r="UPK5" s="203"/>
      <c r="UPL5" s="203"/>
      <c r="UPM5" s="203"/>
      <c r="UPN5" s="203"/>
      <c r="UPO5" s="203"/>
      <c r="UPP5" s="203"/>
      <c r="UPQ5" s="203"/>
      <c r="UPR5" s="203"/>
      <c r="UPS5" s="203"/>
      <c r="UPT5" s="203"/>
      <c r="UPU5" s="203"/>
      <c r="UPV5" s="203"/>
      <c r="UPW5" s="203"/>
      <c r="UPX5" s="203"/>
      <c r="UPY5" s="203"/>
      <c r="UPZ5" s="203"/>
      <c r="UQA5" s="203"/>
      <c r="UQB5" s="203"/>
      <c r="UQC5" s="203"/>
      <c r="UQD5" s="203"/>
      <c r="UQE5" s="203"/>
      <c r="UQF5" s="203"/>
      <c r="UQG5" s="203"/>
      <c r="UQH5" s="203"/>
      <c r="UQI5" s="203"/>
      <c r="UQJ5" s="203"/>
      <c r="UQK5" s="203"/>
      <c r="UQL5" s="203"/>
      <c r="UQM5" s="203"/>
      <c r="UQN5" s="203"/>
      <c r="UQO5" s="203"/>
      <c r="UQP5" s="203"/>
      <c r="UQQ5" s="203"/>
      <c r="UQR5" s="203"/>
      <c r="UQS5" s="203"/>
      <c r="UQT5" s="203"/>
      <c r="UQU5" s="203"/>
      <c r="UQV5" s="203"/>
      <c r="UQW5" s="203"/>
      <c r="UQX5" s="203"/>
      <c r="UQY5" s="203"/>
      <c r="UQZ5" s="203"/>
      <c r="URA5" s="203"/>
      <c r="URB5" s="203"/>
      <c r="URC5" s="203"/>
      <c r="URD5" s="203"/>
      <c r="URE5" s="203"/>
      <c r="URF5" s="203"/>
      <c r="URG5" s="203"/>
      <c r="URH5" s="203"/>
      <c r="URI5" s="203"/>
      <c r="URJ5" s="203"/>
      <c r="URK5" s="203"/>
      <c r="URL5" s="203"/>
      <c r="URM5" s="203"/>
      <c r="URN5" s="203"/>
      <c r="URO5" s="203"/>
      <c r="URP5" s="203"/>
      <c r="URQ5" s="203"/>
      <c r="URR5" s="203"/>
      <c r="URS5" s="203"/>
      <c r="URT5" s="203"/>
      <c r="URU5" s="203"/>
      <c r="URV5" s="203"/>
      <c r="URW5" s="203"/>
      <c r="URX5" s="203"/>
      <c r="URY5" s="203"/>
      <c r="URZ5" s="203"/>
      <c r="USA5" s="203"/>
      <c r="USB5" s="203"/>
      <c r="USC5" s="203"/>
      <c r="USD5" s="203"/>
      <c r="USE5" s="203"/>
      <c r="USF5" s="203"/>
      <c r="USG5" s="203"/>
      <c r="USH5" s="203"/>
      <c r="USI5" s="203"/>
      <c r="USJ5" s="203"/>
      <c r="USK5" s="203"/>
      <c r="USL5" s="203"/>
      <c r="USM5" s="203"/>
      <c r="USN5" s="203"/>
      <c r="USO5" s="203"/>
      <c r="USP5" s="203"/>
      <c r="USQ5" s="203"/>
      <c r="USR5" s="203"/>
      <c r="USS5" s="203"/>
      <c r="UST5" s="203"/>
      <c r="USU5" s="203"/>
      <c r="USV5" s="203"/>
      <c r="USW5" s="203"/>
      <c r="USX5" s="203"/>
      <c r="USY5" s="203"/>
      <c r="USZ5" s="203"/>
      <c r="UTA5" s="203"/>
      <c r="UTB5" s="203"/>
      <c r="UTC5" s="203"/>
      <c r="UTD5" s="203"/>
      <c r="UTE5" s="203"/>
      <c r="UTF5" s="203"/>
      <c r="UTG5" s="203"/>
      <c r="UTH5" s="203"/>
      <c r="UTI5" s="203"/>
      <c r="UTJ5" s="203"/>
      <c r="UTK5" s="203"/>
      <c r="UTL5" s="203"/>
      <c r="UTM5" s="203"/>
      <c r="UTN5" s="203"/>
      <c r="UTO5" s="203"/>
      <c r="UTP5" s="203"/>
      <c r="UTQ5" s="203"/>
      <c r="UTR5" s="203"/>
      <c r="UTS5" s="203"/>
      <c r="UTT5" s="203"/>
      <c r="UTU5" s="203"/>
      <c r="UTV5" s="203"/>
      <c r="UTW5" s="203"/>
      <c r="UTX5" s="203"/>
      <c r="UTY5" s="203"/>
      <c r="UTZ5" s="203"/>
      <c r="UUA5" s="203"/>
      <c r="UUB5" s="203"/>
      <c r="UUC5" s="203"/>
      <c r="UUD5" s="203"/>
      <c r="UUE5" s="203"/>
      <c r="UUF5" s="203"/>
      <c r="UUG5" s="203"/>
      <c r="UUH5" s="203"/>
      <c r="UUI5" s="203"/>
      <c r="UUJ5" s="203"/>
      <c r="UUK5" s="203"/>
      <c r="UUL5" s="203"/>
      <c r="UUM5" s="203"/>
      <c r="UUN5" s="203"/>
      <c r="UUO5" s="203"/>
      <c r="UUP5" s="203"/>
      <c r="UUQ5" s="203"/>
      <c r="UUR5" s="203"/>
      <c r="UUS5" s="203"/>
      <c r="UUT5" s="203"/>
      <c r="UUU5" s="203"/>
      <c r="UUV5" s="203"/>
      <c r="UUW5" s="203"/>
      <c r="UUX5" s="203"/>
      <c r="UUY5" s="203"/>
      <c r="UUZ5" s="203"/>
      <c r="UVA5" s="203"/>
      <c r="UVB5" s="203"/>
      <c r="UVC5" s="203"/>
      <c r="UVD5" s="203"/>
      <c r="UVE5" s="203"/>
      <c r="UVF5" s="203"/>
      <c r="UVG5" s="203"/>
      <c r="UVH5" s="203"/>
      <c r="UVI5" s="203"/>
      <c r="UVJ5" s="203"/>
      <c r="UVK5" s="203"/>
      <c r="UVL5" s="203"/>
      <c r="UVM5" s="203"/>
      <c r="UVN5" s="203"/>
      <c r="UVO5" s="203"/>
      <c r="UVP5" s="203"/>
      <c r="UVQ5" s="203"/>
      <c r="UVR5" s="203"/>
      <c r="UVS5" s="203"/>
      <c r="UVT5" s="203"/>
      <c r="UVU5" s="203"/>
      <c r="UVV5" s="203"/>
      <c r="UVW5" s="203"/>
      <c r="UVX5" s="203"/>
      <c r="UVY5" s="203"/>
      <c r="UVZ5" s="203"/>
      <c r="UWA5" s="203"/>
      <c r="UWB5" s="203"/>
      <c r="UWC5" s="203"/>
      <c r="UWD5" s="203"/>
      <c r="UWE5" s="203"/>
      <c r="UWF5" s="203"/>
      <c r="UWG5" s="203"/>
      <c r="UWH5" s="203"/>
      <c r="UWI5" s="203"/>
      <c r="UWJ5" s="203"/>
      <c r="UWK5" s="203"/>
      <c r="UWL5" s="203"/>
      <c r="UWM5" s="203"/>
      <c r="UWN5" s="203"/>
      <c r="UWO5" s="203"/>
      <c r="UWP5" s="203"/>
      <c r="UWQ5" s="203"/>
      <c r="UWR5" s="203"/>
      <c r="UWS5" s="203"/>
      <c r="UWT5" s="203"/>
      <c r="UWU5" s="203"/>
      <c r="UWV5" s="203"/>
      <c r="UWW5" s="203"/>
      <c r="UWX5" s="203"/>
      <c r="UWY5" s="203"/>
      <c r="UWZ5" s="203"/>
      <c r="UXA5" s="203"/>
      <c r="UXB5" s="203"/>
      <c r="UXC5" s="203"/>
      <c r="UXD5" s="203"/>
      <c r="UXE5" s="203"/>
      <c r="UXF5" s="203"/>
      <c r="UXG5" s="203"/>
      <c r="UXH5" s="203"/>
      <c r="UXI5" s="203"/>
      <c r="UXJ5" s="203"/>
      <c r="UXK5" s="203"/>
      <c r="UXL5" s="203"/>
      <c r="UXM5" s="203"/>
      <c r="UXN5" s="203"/>
      <c r="UXO5" s="203"/>
      <c r="UXP5" s="203"/>
      <c r="UXQ5" s="203"/>
      <c r="UXR5" s="203"/>
      <c r="UXS5" s="203"/>
      <c r="UXT5" s="203"/>
      <c r="UXU5" s="203"/>
      <c r="UXV5" s="203"/>
      <c r="UXW5" s="203"/>
      <c r="UXX5" s="203"/>
      <c r="UXY5" s="203"/>
      <c r="UXZ5" s="203"/>
      <c r="UYA5" s="203"/>
      <c r="UYB5" s="203"/>
      <c r="UYC5" s="203"/>
      <c r="UYD5" s="203"/>
      <c r="UYE5" s="203"/>
      <c r="UYF5" s="203"/>
      <c r="UYG5" s="203"/>
      <c r="UYH5" s="203"/>
      <c r="UYI5" s="203"/>
      <c r="UYJ5" s="203"/>
      <c r="UYK5" s="203"/>
      <c r="UYL5" s="203"/>
      <c r="UYM5" s="203"/>
      <c r="UYN5" s="203"/>
      <c r="UYO5" s="203"/>
      <c r="UYP5" s="203"/>
      <c r="UYQ5" s="203"/>
      <c r="UYR5" s="203"/>
      <c r="UYS5" s="203"/>
      <c r="UYT5" s="203"/>
      <c r="UYU5" s="203"/>
      <c r="UYV5" s="203"/>
      <c r="UYW5" s="203"/>
      <c r="UYX5" s="203"/>
      <c r="UYY5" s="203"/>
      <c r="UYZ5" s="203"/>
      <c r="UZA5" s="203"/>
      <c r="UZB5" s="203"/>
      <c r="UZC5" s="203"/>
      <c r="UZD5" s="203"/>
      <c r="UZE5" s="203"/>
      <c r="UZF5" s="203"/>
      <c r="UZG5" s="203"/>
      <c r="UZH5" s="203"/>
      <c r="UZI5" s="203"/>
      <c r="UZJ5" s="203"/>
      <c r="UZK5" s="203"/>
      <c r="UZL5" s="203"/>
      <c r="UZM5" s="203"/>
      <c r="UZN5" s="203"/>
      <c r="UZO5" s="203"/>
      <c r="UZP5" s="203"/>
      <c r="UZQ5" s="203"/>
      <c r="UZR5" s="203"/>
      <c r="UZS5" s="203"/>
      <c r="UZT5" s="203"/>
      <c r="UZU5" s="203"/>
      <c r="UZV5" s="203"/>
      <c r="UZW5" s="203"/>
      <c r="UZX5" s="203"/>
      <c r="UZY5" s="203"/>
      <c r="UZZ5" s="203"/>
      <c r="VAA5" s="203"/>
      <c r="VAB5" s="203"/>
      <c r="VAC5" s="203"/>
      <c r="VAD5" s="203"/>
      <c r="VAE5" s="203"/>
      <c r="VAF5" s="203"/>
      <c r="VAG5" s="203"/>
      <c r="VAH5" s="203"/>
      <c r="VAI5" s="203"/>
      <c r="VAJ5" s="203"/>
      <c r="VAK5" s="203"/>
      <c r="VAL5" s="203"/>
      <c r="VAM5" s="203"/>
      <c r="VAN5" s="203"/>
      <c r="VAO5" s="203"/>
      <c r="VAP5" s="203"/>
      <c r="VAQ5" s="203"/>
      <c r="VAR5" s="203"/>
      <c r="VAS5" s="203"/>
      <c r="VAT5" s="203"/>
      <c r="VAU5" s="203"/>
      <c r="VAV5" s="203"/>
      <c r="VAW5" s="203"/>
      <c r="VAX5" s="203"/>
      <c r="VAY5" s="203"/>
      <c r="VAZ5" s="203"/>
      <c r="VBA5" s="203"/>
      <c r="VBB5" s="203"/>
      <c r="VBC5" s="203"/>
      <c r="VBD5" s="203"/>
      <c r="VBE5" s="203"/>
      <c r="VBF5" s="203"/>
      <c r="VBG5" s="203"/>
      <c r="VBH5" s="203"/>
      <c r="VBI5" s="203"/>
      <c r="VBJ5" s="203"/>
      <c r="VBK5" s="203"/>
      <c r="VBL5" s="203"/>
      <c r="VBM5" s="203"/>
      <c r="VBN5" s="203"/>
      <c r="VBO5" s="203"/>
      <c r="VBP5" s="203"/>
      <c r="VBQ5" s="203"/>
      <c r="VBR5" s="203"/>
      <c r="VBS5" s="203"/>
      <c r="VBT5" s="203"/>
      <c r="VBU5" s="203"/>
      <c r="VBV5" s="203"/>
      <c r="VBW5" s="203"/>
      <c r="VBX5" s="203"/>
      <c r="VBY5" s="203"/>
      <c r="VBZ5" s="203"/>
      <c r="VCA5" s="203"/>
      <c r="VCB5" s="203"/>
      <c r="VCC5" s="203"/>
      <c r="VCD5" s="203"/>
      <c r="VCE5" s="203"/>
      <c r="VCF5" s="203"/>
      <c r="VCG5" s="203"/>
      <c r="VCH5" s="203"/>
      <c r="VCI5" s="203"/>
      <c r="VCJ5" s="203"/>
      <c r="VCK5" s="203"/>
      <c r="VCL5" s="203"/>
      <c r="VCM5" s="203"/>
      <c r="VCN5" s="203"/>
      <c r="VCO5" s="203"/>
      <c r="VCP5" s="203"/>
      <c r="VCQ5" s="203"/>
      <c r="VCR5" s="203"/>
      <c r="VCS5" s="203"/>
      <c r="VCT5" s="203"/>
      <c r="VCU5" s="203"/>
      <c r="VCV5" s="203"/>
      <c r="VCW5" s="203"/>
      <c r="VCX5" s="203"/>
      <c r="VCY5" s="203"/>
      <c r="VCZ5" s="203"/>
      <c r="VDA5" s="203"/>
      <c r="VDB5" s="203"/>
      <c r="VDC5" s="203"/>
      <c r="VDD5" s="203"/>
      <c r="VDE5" s="203"/>
      <c r="VDF5" s="203"/>
      <c r="VDG5" s="203"/>
      <c r="VDH5" s="203"/>
      <c r="VDI5" s="203"/>
      <c r="VDJ5" s="203"/>
      <c r="VDK5" s="203"/>
      <c r="VDL5" s="203"/>
      <c r="VDM5" s="203"/>
      <c r="VDN5" s="203"/>
      <c r="VDO5" s="203"/>
      <c r="VDP5" s="203"/>
      <c r="VDQ5" s="203"/>
      <c r="VDR5" s="203"/>
      <c r="VDS5" s="203"/>
      <c r="VDT5" s="203"/>
      <c r="VDU5" s="203"/>
      <c r="VDV5" s="203"/>
      <c r="VDW5" s="203"/>
      <c r="VDX5" s="203"/>
      <c r="VDY5" s="203"/>
      <c r="VDZ5" s="203"/>
      <c r="VEA5" s="203"/>
      <c r="VEB5" s="203"/>
      <c r="VEC5" s="203"/>
      <c r="VED5" s="203"/>
      <c r="VEE5" s="203"/>
      <c r="VEF5" s="203"/>
      <c r="VEG5" s="203"/>
      <c r="VEH5" s="203"/>
      <c r="VEI5" s="203"/>
      <c r="VEJ5" s="203"/>
      <c r="VEK5" s="203"/>
      <c r="VEL5" s="203"/>
      <c r="VEM5" s="203"/>
      <c r="VEN5" s="203"/>
      <c r="VEO5" s="203"/>
      <c r="VEP5" s="203"/>
      <c r="VEQ5" s="203"/>
      <c r="VER5" s="203"/>
      <c r="VES5" s="203"/>
      <c r="VET5" s="203"/>
      <c r="VEU5" s="203"/>
      <c r="VEV5" s="203"/>
      <c r="VEW5" s="203"/>
      <c r="VEX5" s="203"/>
      <c r="VEY5" s="203"/>
      <c r="VEZ5" s="203"/>
      <c r="VFA5" s="203"/>
      <c r="VFB5" s="203"/>
      <c r="VFC5" s="203"/>
      <c r="VFD5" s="203"/>
      <c r="VFE5" s="203"/>
      <c r="VFF5" s="203"/>
      <c r="VFG5" s="203"/>
      <c r="VFH5" s="203"/>
      <c r="VFI5" s="203"/>
      <c r="VFJ5" s="203"/>
      <c r="VFK5" s="203"/>
      <c r="VFL5" s="203"/>
      <c r="VFM5" s="203"/>
      <c r="VFN5" s="203"/>
      <c r="VFO5" s="203"/>
      <c r="VFP5" s="203"/>
      <c r="VFQ5" s="203"/>
      <c r="VFR5" s="203"/>
      <c r="VFS5" s="203"/>
      <c r="VFT5" s="203"/>
      <c r="VFU5" s="203"/>
      <c r="VFV5" s="203"/>
      <c r="VFW5" s="203"/>
      <c r="VFX5" s="203"/>
      <c r="VFY5" s="203"/>
      <c r="VFZ5" s="203"/>
      <c r="VGA5" s="203"/>
      <c r="VGB5" s="203"/>
      <c r="VGC5" s="203"/>
      <c r="VGD5" s="203"/>
      <c r="VGE5" s="203"/>
      <c r="VGF5" s="203"/>
      <c r="VGG5" s="203"/>
      <c r="VGH5" s="203"/>
      <c r="VGI5" s="203"/>
      <c r="VGJ5" s="203"/>
      <c r="VGK5" s="203"/>
      <c r="VGL5" s="203"/>
      <c r="VGM5" s="203"/>
      <c r="VGN5" s="203"/>
      <c r="VGO5" s="203"/>
      <c r="VGP5" s="203"/>
      <c r="VGQ5" s="203"/>
      <c r="VGR5" s="203"/>
      <c r="VGS5" s="203"/>
      <c r="VGT5" s="203"/>
      <c r="VGU5" s="203"/>
      <c r="VGV5" s="203"/>
      <c r="VGW5" s="203"/>
      <c r="VGX5" s="203"/>
      <c r="VGY5" s="203"/>
      <c r="VGZ5" s="203"/>
      <c r="VHA5" s="203"/>
      <c r="VHB5" s="203"/>
      <c r="VHC5" s="203"/>
      <c r="VHD5" s="203"/>
      <c r="VHE5" s="203"/>
      <c r="VHF5" s="203"/>
      <c r="VHG5" s="203"/>
      <c r="VHH5" s="203"/>
      <c r="VHI5" s="203"/>
      <c r="VHJ5" s="203"/>
      <c r="VHK5" s="203"/>
      <c r="VHL5" s="203"/>
      <c r="VHM5" s="203"/>
      <c r="VHN5" s="203"/>
      <c r="VHO5" s="203"/>
      <c r="VHP5" s="203"/>
      <c r="VHQ5" s="203"/>
      <c r="VHR5" s="203"/>
      <c r="VHS5" s="203"/>
      <c r="VHT5" s="203"/>
      <c r="VHU5" s="203"/>
      <c r="VHV5" s="203"/>
      <c r="VHW5" s="203"/>
      <c r="VHX5" s="203"/>
      <c r="VHY5" s="203"/>
      <c r="VHZ5" s="203"/>
      <c r="VIA5" s="203"/>
      <c r="VIB5" s="203"/>
      <c r="VIC5" s="203"/>
      <c r="VID5" s="203"/>
      <c r="VIE5" s="203"/>
      <c r="VIF5" s="203"/>
      <c r="VIG5" s="203"/>
      <c r="VIH5" s="203"/>
      <c r="VII5" s="203"/>
      <c r="VIJ5" s="203"/>
      <c r="VIK5" s="203"/>
      <c r="VIL5" s="203"/>
      <c r="VIM5" s="203"/>
      <c r="VIN5" s="203"/>
      <c r="VIO5" s="203"/>
      <c r="VIP5" s="203"/>
      <c r="VIQ5" s="203"/>
      <c r="VIR5" s="203"/>
      <c r="VIS5" s="203"/>
      <c r="VIT5" s="203"/>
      <c r="VIU5" s="203"/>
      <c r="VIV5" s="203"/>
      <c r="VIW5" s="203"/>
      <c r="VIX5" s="203"/>
      <c r="VIY5" s="203"/>
      <c r="VIZ5" s="203"/>
      <c r="VJA5" s="203"/>
      <c r="VJB5" s="203"/>
      <c r="VJC5" s="203"/>
      <c r="VJD5" s="203"/>
      <c r="VJE5" s="203"/>
      <c r="VJF5" s="203"/>
      <c r="VJG5" s="203"/>
      <c r="VJH5" s="203"/>
      <c r="VJI5" s="203"/>
      <c r="VJJ5" s="203"/>
      <c r="VJK5" s="203"/>
      <c r="VJL5" s="203"/>
      <c r="VJM5" s="203"/>
      <c r="VJN5" s="203"/>
      <c r="VJO5" s="203"/>
      <c r="VJP5" s="203"/>
      <c r="VJQ5" s="203"/>
      <c r="VJR5" s="203"/>
      <c r="VJS5" s="203"/>
      <c r="VJT5" s="203"/>
      <c r="VJU5" s="203"/>
      <c r="VJV5" s="203"/>
      <c r="VJW5" s="203"/>
      <c r="VJX5" s="203"/>
      <c r="VJY5" s="203"/>
      <c r="VJZ5" s="203"/>
      <c r="VKA5" s="203"/>
      <c r="VKB5" s="203"/>
      <c r="VKC5" s="203"/>
      <c r="VKD5" s="203"/>
      <c r="VKE5" s="203"/>
      <c r="VKF5" s="203"/>
      <c r="VKG5" s="203"/>
      <c r="VKH5" s="203"/>
      <c r="VKI5" s="203"/>
      <c r="VKJ5" s="203"/>
      <c r="VKK5" s="203"/>
      <c r="VKL5" s="203"/>
      <c r="VKM5" s="203"/>
      <c r="VKN5" s="203"/>
      <c r="VKO5" s="203"/>
      <c r="VKP5" s="203"/>
      <c r="VKQ5" s="203"/>
      <c r="VKR5" s="203"/>
      <c r="VKS5" s="203"/>
      <c r="VKT5" s="203"/>
      <c r="VKU5" s="203"/>
      <c r="VKV5" s="203"/>
      <c r="VKW5" s="203"/>
      <c r="VKX5" s="203"/>
      <c r="VKY5" s="203"/>
      <c r="VKZ5" s="203"/>
      <c r="VLA5" s="203"/>
      <c r="VLB5" s="203"/>
      <c r="VLC5" s="203"/>
      <c r="VLD5" s="203"/>
      <c r="VLE5" s="203"/>
      <c r="VLF5" s="203"/>
      <c r="VLG5" s="203"/>
      <c r="VLH5" s="203"/>
      <c r="VLI5" s="203"/>
      <c r="VLJ5" s="203"/>
      <c r="VLK5" s="203"/>
      <c r="VLL5" s="203"/>
      <c r="VLM5" s="203"/>
      <c r="VLN5" s="203"/>
      <c r="VLO5" s="203"/>
      <c r="VLP5" s="203"/>
      <c r="VLQ5" s="203"/>
      <c r="VLR5" s="203"/>
      <c r="VLS5" s="203"/>
      <c r="VLT5" s="203"/>
      <c r="VLU5" s="203"/>
      <c r="VLV5" s="203"/>
      <c r="VLW5" s="203"/>
      <c r="VLX5" s="203"/>
      <c r="VLY5" s="203"/>
      <c r="VLZ5" s="203"/>
      <c r="VMA5" s="203"/>
      <c r="VMB5" s="203"/>
      <c r="VMC5" s="203"/>
      <c r="VMD5" s="203"/>
      <c r="VME5" s="203"/>
      <c r="VMF5" s="203"/>
      <c r="VMG5" s="203"/>
      <c r="VMH5" s="203"/>
      <c r="VMI5" s="203"/>
      <c r="VMJ5" s="203"/>
      <c r="VMK5" s="203"/>
      <c r="VML5" s="203"/>
      <c r="VMM5" s="203"/>
      <c r="VMN5" s="203"/>
      <c r="VMO5" s="203"/>
      <c r="VMP5" s="203"/>
      <c r="VMQ5" s="203"/>
      <c r="VMR5" s="203"/>
      <c r="VMS5" s="203"/>
      <c r="VMT5" s="203"/>
      <c r="VMU5" s="203"/>
      <c r="VMV5" s="203"/>
      <c r="VMW5" s="203"/>
      <c r="VMX5" s="203"/>
      <c r="VMY5" s="203"/>
      <c r="VMZ5" s="203"/>
      <c r="VNA5" s="203"/>
      <c r="VNB5" s="203"/>
      <c r="VNC5" s="203"/>
      <c r="VND5" s="203"/>
      <c r="VNE5" s="203"/>
      <c r="VNF5" s="203"/>
      <c r="VNG5" s="203"/>
      <c r="VNH5" s="203"/>
      <c r="VNI5" s="203"/>
      <c r="VNJ5" s="203"/>
      <c r="VNK5" s="203"/>
      <c r="VNL5" s="203"/>
      <c r="VNM5" s="203"/>
      <c r="VNN5" s="203"/>
      <c r="VNO5" s="203"/>
      <c r="VNP5" s="203"/>
      <c r="VNQ5" s="203"/>
      <c r="VNR5" s="203"/>
      <c r="VNS5" s="203"/>
      <c r="VNT5" s="203"/>
      <c r="VNU5" s="203"/>
      <c r="VNV5" s="203"/>
      <c r="VNW5" s="203"/>
      <c r="VNX5" s="203"/>
      <c r="VNY5" s="203"/>
      <c r="VNZ5" s="203"/>
      <c r="VOA5" s="203"/>
      <c r="VOB5" s="203"/>
      <c r="VOC5" s="203"/>
      <c r="VOD5" s="203"/>
      <c r="VOE5" s="203"/>
      <c r="VOF5" s="203"/>
      <c r="VOG5" s="203"/>
      <c r="VOH5" s="203"/>
      <c r="VOI5" s="203"/>
      <c r="VOJ5" s="203"/>
      <c r="VOK5" s="203"/>
      <c r="VOL5" s="203"/>
      <c r="VOM5" s="203"/>
      <c r="VON5" s="203"/>
      <c r="VOO5" s="203"/>
      <c r="VOP5" s="203"/>
      <c r="VOQ5" s="203"/>
      <c r="VOR5" s="203"/>
      <c r="VOS5" s="203"/>
      <c r="VOT5" s="203"/>
      <c r="VOU5" s="203"/>
      <c r="VOV5" s="203"/>
      <c r="VOW5" s="203"/>
      <c r="VOX5" s="203"/>
      <c r="VOY5" s="203"/>
      <c r="VOZ5" s="203"/>
      <c r="VPA5" s="203"/>
      <c r="VPB5" s="203"/>
      <c r="VPC5" s="203"/>
      <c r="VPD5" s="203"/>
      <c r="VPE5" s="203"/>
      <c r="VPF5" s="203"/>
      <c r="VPG5" s="203"/>
      <c r="VPH5" s="203"/>
      <c r="VPI5" s="203"/>
      <c r="VPJ5" s="203"/>
      <c r="VPK5" s="203"/>
      <c r="VPL5" s="203"/>
      <c r="VPM5" s="203"/>
      <c r="VPN5" s="203"/>
      <c r="VPO5" s="203"/>
      <c r="VPP5" s="203"/>
      <c r="VPQ5" s="203"/>
      <c r="VPR5" s="203"/>
      <c r="VPS5" s="203"/>
      <c r="VPT5" s="203"/>
      <c r="VPU5" s="203"/>
      <c r="VPV5" s="203"/>
      <c r="VPW5" s="203"/>
      <c r="VPX5" s="203"/>
      <c r="VPY5" s="203"/>
      <c r="VPZ5" s="203"/>
      <c r="VQA5" s="203"/>
      <c r="VQB5" s="203"/>
      <c r="VQC5" s="203"/>
      <c r="VQD5" s="203"/>
      <c r="VQE5" s="203"/>
      <c r="VQF5" s="203"/>
      <c r="VQG5" s="203"/>
      <c r="VQH5" s="203"/>
      <c r="VQI5" s="203"/>
      <c r="VQJ5" s="203"/>
      <c r="VQK5" s="203"/>
      <c r="VQL5" s="203"/>
      <c r="VQM5" s="203"/>
      <c r="VQN5" s="203"/>
      <c r="VQO5" s="203"/>
      <c r="VQP5" s="203"/>
      <c r="VQQ5" s="203"/>
      <c r="VQR5" s="203"/>
      <c r="VQS5" s="203"/>
      <c r="VQT5" s="203"/>
      <c r="VQU5" s="203"/>
      <c r="VQV5" s="203"/>
      <c r="VQW5" s="203"/>
      <c r="VQX5" s="203"/>
      <c r="VQY5" s="203"/>
      <c r="VQZ5" s="203"/>
      <c r="VRA5" s="203"/>
      <c r="VRB5" s="203"/>
      <c r="VRC5" s="203"/>
      <c r="VRD5" s="203"/>
      <c r="VRE5" s="203"/>
      <c r="VRF5" s="203"/>
      <c r="VRG5" s="203"/>
      <c r="VRH5" s="203"/>
      <c r="VRI5" s="203"/>
      <c r="VRJ5" s="203"/>
      <c r="VRK5" s="203"/>
      <c r="VRL5" s="203"/>
      <c r="VRM5" s="203"/>
      <c r="VRN5" s="203"/>
      <c r="VRO5" s="203"/>
      <c r="VRP5" s="203"/>
      <c r="VRQ5" s="203"/>
      <c r="VRR5" s="203"/>
      <c r="VRS5" s="203"/>
      <c r="VRT5" s="203"/>
      <c r="VRU5" s="203"/>
      <c r="VRV5" s="203"/>
      <c r="VRW5" s="203"/>
      <c r="VRX5" s="203"/>
      <c r="VRY5" s="203"/>
      <c r="VRZ5" s="203"/>
      <c r="VSA5" s="203"/>
      <c r="VSB5" s="203"/>
      <c r="VSC5" s="203"/>
      <c r="VSD5" s="203"/>
      <c r="VSE5" s="203"/>
      <c r="VSF5" s="203"/>
      <c r="VSG5" s="203"/>
      <c r="VSH5" s="203"/>
      <c r="VSI5" s="203"/>
      <c r="VSJ5" s="203"/>
      <c r="VSK5" s="203"/>
      <c r="VSL5" s="203"/>
      <c r="VSM5" s="203"/>
      <c r="VSN5" s="203"/>
      <c r="VSO5" s="203"/>
      <c r="VSP5" s="203"/>
      <c r="VSQ5" s="203"/>
      <c r="VSR5" s="203"/>
      <c r="VSS5" s="203"/>
      <c r="VST5" s="203"/>
      <c r="VSU5" s="203"/>
      <c r="VSV5" s="203"/>
      <c r="VSW5" s="203"/>
      <c r="VSX5" s="203"/>
      <c r="VSY5" s="203"/>
      <c r="VSZ5" s="203"/>
      <c r="VTA5" s="203"/>
      <c r="VTB5" s="203"/>
      <c r="VTC5" s="203"/>
      <c r="VTD5" s="203"/>
      <c r="VTE5" s="203"/>
      <c r="VTF5" s="203"/>
      <c r="VTG5" s="203"/>
      <c r="VTH5" s="203"/>
      <c r="VTI5" s="203"/>
      <c r="VTJ5" s="203"/>
      <c r="VTK5" s="203"/>
      <c r="VTL5" s="203"/>
      <c r="VTM5" s="203"/>
      <c r="VTN5" s="203"/>
      <c r="VTO5" s="203"/>
      <c r="VTP5" s="203"/>
      <c r="VTQ5" s="203"/>
      <c r="VTR5" s="203"/>
      <c r="VTS5" s="203"/>
      <c r="VTT5" s="203"/>
      <c r="VTU5" s="203"/>
      <c r="VTV5" s="203"/>
      <c r="VTW5" s="203"/>
      <c r="VTX5" s="203"/>
      <c r="VTY5" s="203"/>
      <c r="VTZ5" s="203"/>
      <c r="VUA5" s="203"/>
      <c r="VUB5" s="203"/>
      <c r="VUC5" s="203"/>
      <c r="VUD5" s="203"/>
      <c r="VUE5" s="203"/>
      <c r="VUF5" s="203"/>
      <c r="VUG5" s="203"/>
      <c r="VUH5" s="203"/>
      <c r="VUI5" s="203"/>
      <c r="VUJ5" s="203"/>
      <c r="VUK5" s="203"/>
      <c r="VUL5" s="203"/>
      <c r="VUM5" s="203"/>
      <c r="VUN5" s="203"/>
      <c r="VUO5" s="203"/>
      <c r="VUP5" s="203"/>
      <c r="VUQ5" s="203"/>
      <c r="VUR5" s="203"/>
      <c r="VUS5" s="203"/>
      <c r="VUT5" s="203"/>
      <c r="VUU5" s="203"/>
      <c r="VUV5" s="203"/>
      <c r="VUW5" s="203"/>
      <c r="VUX5" s="203"/>
      <c r="VUY5" s="203"/>
      <c r="VUZ5" s="203"/>
      <c r="VVA5" s="203"/>
      <c r="VVB5" s="203"/>
      <c r="VVC5" s="203"/>
      <c r="VVD5" s="203"/>
      <c r="VVE5" s="203"/>
      <c r="VVF5" s="203"/>
      <c r="VVG5" s="203"/>
      <c r="VVH5" s="203"/>
      <c r="VVI5" s="203"/>
      <c r="VVJ5" s="203"/>
      <c r="VVK5" s="203"/>
      <c r="VVL5" s="203"/>
      <c r="VVM5" s="203"/>
      <c r="VVN5" s="203"/>
      <c r="VVO5" s="203"/>
      <c r="VVP5" s="203"/>
      <c r="VVQ5" s="203"/>
      <c r="VVR5" s="203"/>
      <c r="VVS5" s="203"/>
      <c r="VVT5" s="203"/>
      <c r="VVU5" s="203"/>
      <c r="VVV5" s="203"/>
      <c r="VVW5" s="203"/>
      <c r="VVX5" s="203"/>
      <c r="VVY5" s="203"/>
      <c r="VVZ5" s="203"/>
      <c r="VWA5" s="203"/>
      <c r="VWB5" s="203"/>
      <c r="VWC5" s="203"/>
      <c r="VWD5" s="203"/>
      <c r="VWE5" s="203"/>
      <c r="VWF5" s="203"/>
      <c r="VWG5" s="203"/>
      <c r="VWH5" s="203"/>
      <c r="VWI5" s="203"/>
      <c r="VWJ5" s="203"/>
      <c r="VWK5" s="203"/>
      <c r="VWL5" s="203"/>
      <c r="VWM5" s="203"/>
      <c r="VWN5" s="203"/>
      <c r="VWO5" s="203"/>
      <c r="VWP5" s="203"/>
      <c r="VWQ5" s="203"/>
      <c r="VWR5" s="203"/>
      <c r="VWS5" s="203"/>
      <c r="VWT5" s="203"/>
      <c r="VWU5" s="203"/>
      <c r="VWV5" s="203"/>
      <c r="VWW5" s="203"/>
      <c r="VWX5" s="203"/>
      <c r="VWY5" s="203"/>
      <c r="VWZ5" s="203"/>
      <c r="VXA5" s="203"/>
      <c r="VXB5" s="203"/>
      <c r="VXC5" s="203"/>
      <c r="VXD5" s="203"/>
      <c r="VXE5" s="203"/>
      <c r="VXF5" s="203"/>
      <c r="VXG5" s="203"/>
      <c r="VXH5" s="203"/>
      <c r="VXI5" s="203"/>
      <c r="VXJ5" s="203"/>
      <c r="VXK5" s="203"/>
      <c r="VXL5" s="203"/>
      <c r="VXM5" s="203"/>
      <c r="VXN5" s="203"/>
      <c r="VXO5" s="203"/>
      <c r="VXP5" s="203"/>
      <c r="VXQ5" s="203"/>
      <c r="VXR5" s="203"/>
      <c r="VXS5" s="203"/>
      <c r="VXT5" s="203"/>
      <c r="VXU5" s="203"/>
      <c r="VXV5" s="203"/>
      <c r="VXW5" s="203"/>
      <c r="VXX5" s="203"/>
      <c r="VXY5" s="203"/>
      <c r="VXZ5" s="203"/>
      <c r="VYA5" s="203"/>
      <c r="VYB5" s="203"/>
      <c r="VYC5" s="203"/>
      <c r="VYD5" s="203"/>
      <c r="VYE5" s="203"/>
      <c r="VYF5" s="203"/>
      <c r="VYG5" s="203"/>
      <c r="VYH5" s="203"/>
      <c r="VYI5" s="203"/>
      <c r="VYJ5" s="203"/>
      <c r="VYK5" s="203"/>
      <c r="VYL5" s="203"/>
      <c r="VYM5" s="203"/>
      <c r="VYN5" s="203"/>
      <c r="VYO5" s="203"/>
      <c r="VYP5" s="203"/>
      <c r="VYQ5" s="203"/>
      <c r="VYR5" s="203"/>
      <c r="VYS5" s="203"/>
      <c r="VYT5" s="203"/>
      <c r="VYU5" s="203"/>
      <c r="VYV5" s="203"/>
      <c r="VYW5" s="203"/>
      <c r="VYX5" s="203"/>
      <c r="VYY5" s="203"/>
      <c r="VYZ5" s="203"/>
      <c r="VZA5" s="203"/>
      <c r="VZB5" s="203"/>
      <c r="VZC5" s="203"/>
      <c r="VZD5" s="203"/>
      <c r="VZE5" s="203"/>
      <c r="VZF5" s="203"/>
      <c r="VZG5" s="203"/>
      <c r="VZH5" s="203"/>
      <c r="VZI5" s="203"/>
      <c r="VZJ5" s="203"/>
      <c r="VZK5" s="203"/>
      <c r="VZL5" s="203"/>
      <c r="VZM5" s="203"/>
      <c r="VZN5" s="203"/>
      <c r="VZO5" s="203"/>
      <c r="VZP5" s="203"/>
      <c r="VZQ5" s="203"/>
      <c r="VZR5" s="203"/>
      <c r="VZS5" s="203"/>
      <c r="VZT5" s="203"/>
      <c r="VZU5" s="203"/>
      <c r="VZV5" s="203"/>
      <c r="VZW5" s="203"/>
      <c r="VZX5" s="203"/>
      <c r="VZY5" s="203"/>
      <c r="VZZ5" s="203"/>
      <c r="WAA5" s="203"/>
      <c r="WAB5" s="203"/>
      <c r="WAC5" s="203"/>
      <c r="WAD5" s="203"/>
      <c r="WAE5" s="203"/>
      <c r="WAF5" s="203"/>
      <c r="WAG5" s="203"/>
      <c r="WAH5" s="203"/>
      <c r="WAI5" s="203"/>
      <c r="WAJ5" s="203"/>
      <c r="WAK5" s="203"/>
      <c r="WAL5" s="203"/>
      <c r="WAM5" s="203"/>
      <c r="WAN5" s="203"/>
      <c r="WAO5" s="203"/>
      <c r="WAP5" s="203"/>
      <c r="WAQ5" s="203"/>
      <c r="WAR5" s="203"/>
      <c r="WAS5" s="203"/>
      <c r="WAT5" s="203"/>
      <c r="WAU5" s="203"/>
      <c r="WAV5" s="203"/>
      <c r="WAW5" s="203"/>
      <c r="WAX5" s="203"/>
      <c r="WAY5" s="203"/>
      <c r="WAZ5" s="203"/>
      <c r="WBA5" s="203"/>
      <c r="WBB5" s="203"/>
      <c r="WBC5" s="203"/>
      <c r="WBD5" s="203"/>
      <c r="WBE5" s="203"/>
      <c r="WBF5" s="203"/>
      <c r="WBG5" s="203"/>
      <c r="WBH5" s="203"/>
      <c r="WBI5" s="203"/>
      <c r="WBJ5" s="203"/>
      <c r="WBK5" s="203"/>
      <c r="WBL5" s="203"/>
      <c r="WBM5" s="203"/>
      <c r="WBN5" s="203"/>
      <c r="WBO5" s="203"/>
      <c r="WBP5" s="203"/>
      <c r="WBQ5" s="203"/>
      <c r="WBR5" s="203"/>
      <c r="WBS5" s="203"/>
      <c r="WBT5" s="203"/>
      <c r="WBU5" s="203"/>
      <c r="WBV5" s="203"/>
      <c r="WBW5" s="203"/>
      <c r="WBX5" s="203"/>
      <c r="WBY5" s="203"/>
      <c r="WBZ5" s="203"/>
      <c r="WCA5" s="203"/>
      <c r="WCB5" s="203"/>
      <c r="WCC5" s="203"/>
      <c r="WCD5" s="203"/>
      <c r="WCE5" s="203"/>
      <c r="WCF5" s="203"/>
      <c r="WCG5" s="203"/>
      <c r="WCH5" s="203"/>
      <c r="WCI5" s="203"/>
      <c r="WCJ5" s="203"/>
      <c r="WCK5" s="203"/>
      <c r="WCL5" s="203"/>
      <c r="WCM5" s="203"/>
      <c r="WCN5" s="203"/>
      <c r="WCO5" s="203"/>
      <c r="WCP5" s="203"/>
      <c r="WCQ5" s="203"/>
      <c r="WCR5" s="203"/>
      <c r="WCS5" s="203"/>
      <c r="WCT5" s="203"/>
      <c r="WCU5" s="203"/>
      <c r="WCV5" s="203"/>
      <c r="WCW5" s="203"/>
      <c r="WCX5" s="203"/>
      <c r="WCY5" s="203"/>
      <c r="WCZ5" s="203"/>
      <c r="WDA5" s="203"/>
      <c r="WDB5" s="203"/>
      <c r="WDC5" s="203"/>
      <c r="WDD5" s="203"/>
      <c r="WDE5" s="203"/>
      <c r="WDF5" s="203"/>
      <c r="WDG5" s="203"/>
      <c r="WDH5" s="203"/>
      <c r="WDI5" s="203"/>
      <c r="WDJ5" s="203"/>
      <c r="WDK5" s="203"/>
      <c r="WDL5" s="203"/>
      <c r="WDM5" s="203"/>
      <c r="WDN5" s="203"/>
      <c r="WDO5" s="203"/>
      <c r="WDP5" s="203"/>
      <c r="WDQ5" s="203"/>
      <c r="WDR5" s="203"/>
      <c r="WDS5" s="203"/>
      <c r="WDT5" s="203"/>
      <c r="WDU5" s="203"/>
      <c r="WDV5" s="203"/>
      <c r="WDW5" s="203"/>
      <c r="WDX5" s="203"/>
      <c r="WDY5" s="203"/>
      <c r="WDZ5" s="203"/>
      <c r="WEA5" s="203"/>
      <c r="WEB5" s="203"/>
      <c r="WEC5" s="203"/>
      <c r="WED5" s="203"/>
      <c r="WEE5" s="203"/>
      <c r="WEF5" s="203"/>
      <c r="WEG5" s="203"/>
      <c r="WEH5" s="203"/>
      <c r="WEI5" s="203"/>
      <c r="WEJ5" s="203"/>
      <c r="WEK5" s="203"/>
      <c r="WEL5" s="203"/>
      <c r="WEM5" s="203"/>
      <c r="WEN5" s="203"/>
      <c r="WEO5" s="203"/>
      <c r="WEP5" s="203"/>
      <c r="WEQ5" s="203"/>
      <c r="WER5" s="203"/>
      <c r="WES5" s="203"/>
      <c r="WET5" s="203"/>
      <c r="WEU5" s="203"/>
      <c r="WEV5" s="203"/>
      <c r="WEW5" s="203"/>
      <c r="WEX5" s="203"/>
      <c r="WEY5" s="203"/>
      <c r="WEZ5" s="203"/>
      <c r="WFA5" s="203"/>
      <c r="WFB5" s="203"/>
      <c r="WFC5" s="203"/>
      <c r="WFD5" s="203"/>
      <c r="WFE5" s="203"/>
      <c r="WFF5" s="203"/>
      <c r="WFG5" s="203"/>
      <c r="WFH5" s="203"/>
      <c r="WFI5" s="203"/>
      <c r="WFJ5" s="203"/>
      <c r="WFK5" s="203"/>
      <c r="WFL5" s="203"/>
      <c r="WFM5" s="203"/>
      <c r="WFN5" s="203"/>
      <c r="WFO5" s="203"/>
      <c r="WFP5" s="203"/>
      <c r="WFQ5" s="203"/>
      <c r="WFR5" s="203"/>
      <c r="WFS5" s="203"/>
      <c r="WFT5" s="203"/>
      <c r="WFU5" s="203"/>
      <c r="WFV5" s="203"/>
      <c r="WFW5" s="203"/>
      <c r="WFX5" s="203"/>
      <c r="WFY5" s="203"/>
      <c r="WFZ5" s="203"/>
      <c r="WGA5" s="203"/>
      <c r="WGB5" s="203"/>
      <c r="WGC5" s="203"/>
      <c r="WGD5" s="203"/>
      <c r="WGE5" s="203"/>
      <c r="WGF5" s="203"/>
      <c r="WGG5" s="203"/>
      <c r="WGH5" s="203"/>
      <c r="WGI5" s="203"/>
      <c r="WGJ5" s="203"/>
      <c r="WGK5" s="203"/>
      <c r="WGL5" s="203"/>
      <c r="WGM5" s="203"/>
      <c r="WGN5" s="203"/>
      <c r="WGO5" s="203"/>
      <c r="WGP5" s="203"/>
      <c r="WGQ5" s="203"/>
      <c r="WGR5" s="203"/>
      <c r="WGS5" s="203"/>
      <c r="WGT5" s="203"/>
      <c r="WGU5" s="203"/>
      <c r="WGV5" s="203"/>
      <c r="WGW5" s="203"/>
      <c r="WGX5" s="203"/>
      <c r="WGY5" s="203"/>
      <c r="WGZ5" s="203"/>
      <c r="WHA5" s="203"/>
      <c r="WHB5" s="203"/>
      <c r="WHC5" s="203"/>
      <c r="WHD5" s="203"/>
      <c r="WHE5" s="203"/>
      <c r="WHF5" s="203"/>
      <c r="WHG5" s="203"/>
      <c r="WHH5" s="203"/>
      <c r="WHI5" s="203"/>
      <c r="WHJ5" s="203"/>
      <c r="WHK5" s="203"/>
      <c r="WHL5" s="203"/>
      <c r="WHM5" s="203"/>
      <c r="WHN5" s="203"/>
      <c r="WHO5" s="203"/>
      <c r="WHP5" s="203"/>
      <c r="WHQ5" s="203"/>
      <c r="WHR5" s="203"/>
      <c r="WHS5" s="203"/>
      <c r="WHT5" s="203"/>
      <c r="WHU5" s="203"/>
      <c r="WHV5" s="203"/>
      <c r="WHW5" s="203"/>
      <c r="WHX5" s="203"/>
      <c r="WHY5" s="203"/>
      <c r="WHZ5" s="203"/>
      <c r="WIA5" s="203"/>
      <c r="WIB5" s="203"/>
      <c r="WIC5" s="203"/>
      <c r="WID5" s="203"/>
      <c r="WIE5" s="203"/>
      <c r="WIF5" s="203"/>
      <c r="WIG5" s="203"/>
      <c r="WIH5" s="203"/>
      <c r="WII5" s="203"/>
      <c r="WIJ5" s="203"/>
      <c r="WIK5" s="203"/>
      <c r="WIL5" s="203"/>
      <c r="WIM5" s="203"/>
      <c r="WIN5" s="203"/>
      <c r="WIO5" s="203"/>
      <c r="WIP5" s="203"/>
      <c r="WIQ5" s="203"/>
      <c r="WIR5" s="203"/>
      <c r="WIS5" s="203"/>
      <c r="WIT5" s="203"/>
      <c r="WIU5" s="203"/>
      <c r="WIV5" s="203"/>
      <c r="WIW5" s="203"/>
      <c r="WIX5" s="203"/>
      <c r="WIY5" s="203"/>
      <c r="WIZ5" s="203"/>
      <c r="WJA5" s="203"/>
      <c r="WJB5" s="203"/>
      <c r="WJC5" s="203"/>
      <c r="WJD5" s="203"/>
      <c r="WJE5" s="203"/>
      <c r="WJF5" s="203"/>
      <c r="WJG5" s="203"/>
      <c r="WJH5" s="203"/>
      <c r="WJI5" s="203"/>
      <c r="WJJ5" s="203"/>
      <c r="WJK5" s="203"/>
      <c r="WJL5" s="203"/>
      <c r="WJM5" s="203"/>
      <c r="WJN5" s="203"/>
      <c r="WJO5" s="203"/>
      <c r="WJP5" s="203"/>
      <c r="WJQ5" s="203"/>
      <c r="WJR5" s="203"/>
      <c r="WJS5" s="203"/>
      <c r="WJT5" s="203"/>
      <c r="WJU5" s="203"/>
      <c r="WJV5" s="203"/>
      <c r="WJW5" s="203"/>
      <c r="WJX5" s="203"/>
      <c r="WJY5" s="203"/>
      <c r="WJZ5" s="203"/>
      <c r="WKA5" s="203"/>
      <c r="WKB5" s="203"/>
      <c r="WKC5" s="203"/>
      <c r="WKD5" s="203"/>
      <c r="WKE5" s="203"/>
      <c r="WKF5" s="203"/>
      <c r="WKG5" s="203"/>
      <c r="WKH5" s="203"/>
      <c r="WKI5" s="203"/>
      <c r="WKJ5" s="203"/>
      <c r="WKK5" s="203"/>
      <c r="WKL5" s="203"/>
      <c r="WKM5" s="203"/>
      <c r="WKN5" s="203"/>
      <c r="WKO5" s="203"/>
      <c r="WKP5" s="203"/>
      <c r="WKQ5" s="203"/>
      <c r="WKR5" s="203"/>
      <c r="WKS5" s="203"/>
      <c r="WKT5" s="203"/>
      <c r="WKU5" s="203"/>
      <c r="WKV5" s="203"/>
      <c r="WKW5" s="203"/>
      <c r="WKX5" s="203"/>
      <c r="WKY5" s="203"/>
      <c r="WKZ5" s="203"/>
      <c r="WLA5" s="203"/>
      <c r="WLB5" s="203"/>
      <c r="WLC5" s="203"/>
      <c r="WLD5" s="203"/>
      <c r="WLE5" s="203"/>
      <c r="WLF5" s="203"/>
      <c r="WLG5" s="203"/>
      <c r="WLH5" s="203"/>
      <c r="WLI5" s="203"/>
      <c r="WLJ5" s="203"/>
      <c r="WLK5" s="203"/>
      <c r="WLL5" s="203"/>
      <c r="WLM5" s="203"/>
      <c r="WLN5" s="203"/>
      <c r="WLO5" s="203"/>
      <c r="WLP5" s="203"/>
      <c r="WLQ5" s="203"/>
      <c r="WLR5" s="203"/>
      <c r="WLS5" s="203"/>
      <c r="WLT5" s="203"/>
      <c r="WLU5" s="203"/>
      <c r="WLV5" s="203"/>
      <c r="WLW5" s="203"/>
      <c r="WLX5" s="203"/>
      <c r="WLY5" s="203"/>
      <c r="WLZ5" s="203"/>
      <c r="WMA5" s="203"/>
      <c r="WMB5" s="203"/>
      <c r="WMC5" s="203"/>
      <c r="WMD5" s="203"/>
      <c r="WME5" s="203"/>
      <c r="WMF5" s="203"/>
      <c r="WMG5" s="203"/>
      <c r="WMH5" s="203"/>
      <c r="WMI5" s="203"/>
      <c r="WMJ5" s="203"/>
      <c r="WMK5" s="203"/>
      <c r="WML5" s="203"/>
      <c r="WMM5" s="203"/>
      <c r="WMN5" s="203"/>
      <c r="WMO5" s="203"/>
      <c r="WMP5" s="203"/>
      <c r="WMQ5" s="203"/>
      <c r="WMR5" s="203"/>
      <c r="WMS5" s="203"/>
      <c r="WMT5" s="203"/>
      <c r="WMU5" s="203"/>
      <c r="WMV5" s="203"/>
      <c r="WMW5" s="203"/>
      <c r="WMX5" s="203"/>
      <c r="WMY5" s="203"/>
      <c r="WMZ5" s="203"/>
      <c r="WNA5" s="203"/>
      <c r="WNB5" s="203"/>
      <c r="WNC5" s="203"/>
      <c r="WND5" s="203"/>
      <c r="WNE5" s="203"/>
      <c r="WNF5" s="203"/>
      <c r="WNG5" s="203"/>
      <c r="WNH5" s="203"/>
      <c r="WNI5" s="203"/>
      <c r="WNJ5" s="203"/>
      <c r="WNK5" s="203"/>
      <c r="WNL5" s="203"/>
      <c r="WNM5" s="203"/>
      <c r="WNN5" s="203"/>
      <c r="WNO5" s="203"/>
      <c r="WNP5" s="203"/>
      <c r="WNQ5" s="203"/>
      <c r="WNR5" s="203"/>
      <c r="WNS5" s="203"/>
      <c r="WNT5" s="203"/>
      <c r="WNU5" s="203"/>
      <c r="WNV5" s="203"/>
      <c r="WNW5" s="203"/>
      <c r="WNX5" s="203"/>
      <c r="WNY5" s="203"/>
      <c r="WNZ5" s="203"/>
      <c r="WOA5" s="203"/>
      <c r="WOB5" s="203"/>
      <c r="WOC5" s="203"/>
      <c r="WOD5" s="203"/>
      <c r="WOE5" s="203"/>
      <c r="WOF5" s="203"/>
      <c r="WOG5" s="203"/>
      <c r="WOH5" s="203"/>
      <c r="WOI5" s="203"/>
      <c r="WOJ5" s="203"/>
      <c r="WOK5" s="203"/>
      <c r="WOL5" s="203"/>
      <c r="WOM5" s="203"/>
      <c r="WON5" s="203"/>
      <c r="WOO5" s="203"/>
      <c r="WOP5" s="203"/>
      <c r="WOQ5" s="203"/>
      <c r="WOR5" s="203"/>
      <c r="WOS5" s="203"/>
      <c r="WOT5" s="203"/>
      <c r="WOU5" s="203"/>
      <c r="WOV5" s="203"/>
      <c r="WOW5" s="203"/>
      <c r="WOX5" s="203"/>
      <c r="WOY5" s="203"/>
      <c r="WOZ5" s="203"/>
      <c r="WPA5" s="203"/>
      <c r="WPB5" s="203"/>
      <c r="WPC5" s="203"/>
      <c r="WPD5" s="203"/>
      <c r="WPE5" s="203"/>
      <c r="WPF5" s="203"/>
      <c r="WPG5" s="203"/>
      <c r="WPH5" s="203"/>
      <c r="WPI5" s="203"/>
      <c r="WPJ5" s="203"/>
      <c r="WPK5" s="203"/>
      <c r="WPL5" s="203"/>
      <c r="WPM5" s="203"/>
      <c r="WPN5" s="203"/>
      <c r="WPO5" s="203"/>
      <c r="WPP5" s="203"/>
      <c r="WPQ5" s="203"/>
      <c r="WPR5" s="203"/>
      <c r="WPS5" s="203"/>
      <c r="WPT5" s="203"/>
      <c r="WPU5" s="203"/>
      <c r="WPV5" s="203"/>
      <c r="WPW5" s="203"/>
      <c r="WPX5" s="203"/>
      <c r="WPY5" s="203"/>
      <c r="WPZ5" s="203"/>
      <c r="WQA5" s="203"/>
      <c r="WQB5" s="203"/>
      <c r="WQC5" s="203"/>
      <c r="WQD5" s="203"/>
      <c r="WQE5" s="203"/>
      <c r="WQF5" s="203"/>
      <c r="WQG5" s="203"/>
      <c r="WQH5" s="203"/>
      <c r="WQI5" s="203"/>
      <c r="WQJ5" s="203"/>
      <c r="WQK5" s="203"/>
      <c r="WQL5" s="203"/>
      <c r="WQM5" s="203"/>
      <c r="WQN5" s="203"/>
      <c r="WQO5" s="203"/>
      <c r="WQP5" s="203"/>
      <c r="WQQ5" s="203"/>
      <c r="WQR5" s="203"/>
      <c r="WQS5" s="203"/>
      <c r="WQT5" s="203"/>
      <c r="WQU5" s="203"/>
      <c r="WQV5" s="203"/>
      <c r="WQW5" s="203"/>
      <c r="WQX5" s="203"/>
      <c r="WQY5" s="203"/>
      <c r="WQZ5" s="203"/>
      <c r="WRA5" s="203"/>
      <c r="WRB5" s="203"/>
      <c r="WRC5" s="203"/>
      <c r="WRD5" s="203"/>
      <c r="WRE5" s="203"/>
      <c r="WRF5" s="203"/>
      <c r="WRG5" s="203"/>
      <c r="WRH5" s="203"/>
      <c r="WRI5" s="203"/>
      <c r="WRJ5" s="203"/>
      <c r="WRK5" s="203"/>
      <c r="WRL5" s="203"/>
      <c r="WRM5" s="203"/>
      <c r="WRN5" s="203"/>
      <c r="WRO5" s="203"/>
      <c r="WRP5" s="203"/>
      <c r="WRQ5" s="203"/>
      <c r="WRR5" s="203"/>
      <c r="WRS5" s="203"/>
      <c r="WRT5" s="203"/>
      <c r="WRU5" s="203"/>
      <c r="WRV5" s="203"/>
      <c r="WRW5" s="203"/>
      <c r="WRX5" s="203"/>
      <c r="WRY5" s="203"/>
      <c r="WRZ5" s="203"/>
      <c r="WSA5" s="203"/>
      <c r="WSB5" s="203"/>
      <c r="WSC5" s="203"/>
      <c r="WSD5" s="203"/>
      <c r="WSE5" s="203"/>
      <c r="WSF5" s="203"/>
      <c r="WSG5" s="203"/>
      <c r="WSH5" s="203"/>
      <c r="WSI5" s="203"/>
      <c r="WSJ5" s="203"/>
      <c r="WSK5" s="203"/>
      <c r="WSL5" s="203"/>
      <c r="WSM5" s="203"/>
      <c r="WSN5" s="203"/>
      <c r="WSO5" s="203"/>
      <c r="WSP5" s="203"/>
      <c r="WSQ5" s="203"/>
      <c r="WSR5" s="203"/>
      <c r="WSS5" s="203"/>
      <c r="WST5" s="203"/>
      <c r="WSU5" s="203"/>
      <c r="WSV5" s="203"/>
      <c r="WSW5" s="203"/>
      <c r="WSX5" s="203"/>
      <c r="WSY5" s="203"/>
      <c r="WSZ5" s="203"/>
      <c r="WTA5" s="203"/>
      <c r="WTB5" s="203"/>
      <c r="WTC5" s="203"/>
      <c r="WTD5" s="203"/>
      <c r="WTE5" s="203"/>
      <c r="WTF5" s="203"/>
      <c r="WTG5" s="203"/>
      <c r="WTH5" s="203"/>
      <c r="WTI5" s="203"/>
      <c r="WTJ5" s="203"/>
      <c r="WTK5" s="203"/>
      <c r="WTL5" s="203"/>
      <c r="WTM5" s="203"/>
      <c r="WTN5" s="203"/>
      <c r="WTO5" s="203"/>
      <c r="WTP5" s="203"/>
      <c r="WTQ5" s="203"/>
      <c r="WTR5" s="203"/>
      <c r="WTS5" s="203"/>
      <c r="WTT5" s="203"/>
      <c r="WTU5" s="203"/>
      <c r="WTV5" s="203"/>
      <c r="WTW5" s="203"/>
      <c r="WTX5" s="203"/>
      <c r="WTY5" s="203"/>
      <c r="WTZ5" s="203"/>
      <c r="WUA5" s="203"/>
      <c r="WUB5" s="203"/>
      <c r="WUC5" s="203"/>
      <c r="WUD5" s="203"/>
      <c r="WUE5" s="203"/>
      <c r="WUF5" s="203"/>
      <c r="WUG5" s="203"/>
      <c r="WUH5" s="203"/>
      <c r="WUI5" s="203"/>
      <c r="WUJ5" s="203"/>
      <c r="WUK5" s="203"/>
      <c r="WUL5" s="203"/>
      <c r="WUM5" s="203"/>
      <c r="WUN5" s="203"/>
      <c r="WUO5" s="203"/>
      <c r="WUP5" s="203"/>
      <c r="WUQ5" s="203"/>
      <c r="WUR5" s="203"/>
      <c r="WUS5" s="203"/>
      <c r="WUT5" s="203"/>
      <c r="WUU5" s="203"/>
      <c r="WUV5" s="203"/>
      <c r="WUW5" s="203"/>
      <c r="WUX5" s="203"/>
      <c r="WUY5" s="203"/>
      <c r="WUZ5" s="203"/>
      <c r="WVA5" s="203"/>
      <c r="WVB5" s="203"/>
      <c r="WVC5" s="203"/>
      <c r="WVD5" s="203"/>
      <c r="WVE5" s="203"/>
      <c r="WVF5" s="203"/>
      <c r="WVG5" s="203"/>
      <c r="WVH5" s="203"/>
      <c r="WVI5" s="203"/>
      <c r="WVJ5" s="203"/>
      <c r="WVK5" s="203"/>
      <c r="WVL5" s="203"/>
      <c r="WVM5" s="203"/>
      <c r="WVN5" s="203"/>
      <c r="WVO5" s="203"/>
      <c r="WVP5" s="203"/>
      <c r="WVQ5" s="203"/>
      <c r="WVR5" s="203"/>
      <c r="WVS5" s="203"/>
      <c r="WVT5" s="203"/>
      <c r="WVU5" s="203"/>
      <c r="WVV5" s="203"/>
      <c r="WVW5" s="203"/>
      <c r="WVX5" s="203"/>
      <c r="WVY5" s="203"/>
      <c r="WVZ5" s="203"/>
      <c r="WWA5" s="203"/>
      <c r="WWB5" s="203"/>
      <c r="WWC5" s="203"/>
      <c r="WWD5" s="203"/>
      <c r="WWE5" s="203"/>
      <c r="WWF5" s="203"/>
      <c r="WWG5" s="203"/>
      <c r="WWH5" s="203"/>
      <c r="WWI5" s="203"/>
      <c r="WWJ5" s="203"/>
      <c r="WWK5" s="203"/>
      <c r="WWL5" s="203"/>
      <c r="WWM5" s="203"/>
      <c r="WWN5" s="203"/>
      <c r="WWO5" s="203"/>
      <c r="WWP5" s="203"/>
      <c r="WWQ5" s="203"/>
      <c r="WWR5" s="203"/>
      <c r="WWS5" s="203"/>
      <c r="WWT5" s="203"/>
      <c r="WWU5" s="203"/>
      <c r="WWV5" s="203"/>
      <c r="WWW5" s="203"/>
      <c r="WWX5" s="203"/>
      <c r="WWY5" s="203"/>
      <c r="WWZ5" s="203"/>
      <c r="WXA5" s="203"/>
      <c r="WXB5" s="203"/>
      <c r="WXC5" s="203"/>
      <c r="WXD5" s="203"/>
      <c r="WXE5" s="203"/>
      <c r="WXF5" s="203"/>
      <c r="WXG5" s="203"/>
      <c r="WXH5" s="203"/>
      <c r="WXI5" s="203"/>
      <c r="WXJ5" s="203"/>
      <c r="WXK5" s="203"/>
      <c r="WXL5" s="203"/>
      <c r="WXM5" s="203"/>
      <c r="WXN5" s="203"/>
      <c r="WXO5" s="203"/>
      <c r="WXP5" s="203"/>
      <c r="WXQ5" s="203"/>
      <c r="WXR5" s="203"/>
      <c r="WXS5" s="203"/>
      <c r="WXT5" s="203"/>
      <c r="WXU5" s="203"/>
      <c r="WXV5" s="203"/>
      <c r="WXW5" s="203"/>
      <c r="WXX5" s="203"/>
      <c r="WXY5" s="203"/>
      <c r="WXZ5" s="203"/>
      <c r="WYA5" s="203"/>
      <c r="WYB5" s="203"/>
      <c r="WYC5" s="203"/>
      <c r="WYD5" s="203"/>
      <c r="WYE5" s="203"/>
      <c r="WYF5" s="203"/>
      <c r="WYG5" s="203"/>
      <c r="WYH5" s="203"/>
      <c r="WYI5" s="203"/>
      <c r="WYJ5" s="203"/>
      <c r="WYK5" s="203"/>
      <c r="WYL5" s="203"/>
      <c r="WYM5" s="203"/>
      <c r="WYN5" s="203"/>
      <c r="WYO5" s="203"/>
      <c r="WYP5" s="203"/>
      <c r="WYQ5" s="203"/>
      <c r="WYR5" s="203"/>
      <c r="WYS5" s="203"/>
      <c r="WYT5" s="203"/>
      <c r="WYU5" s="203"/>
      <c r="WYV5" s="203"/>
      <c r="WYW5" s="203"/>
      <c r="WYX5" s="203"/>
      <c r="WYY5" s="203"/>
      <c r="WYZ5" s="203"/>
      <c r="WZA5" s="203"/>
      <c r="WZB5" s="203"/>
      <c r="WZC5" s="203"/>
      <c r="WZD5" s="203"/>
      <c r="WZE5" s="203"/>
      <c r="WZF5" s="203"/>
      <c r="WZG5" s="203"/>
      <c r="WZH5" s="203"/>
      <c r="WZI5" s="203"/>
      <c r="WZJ5" s="203"/>
      <c r="WZK5" s="203"/>
      <c r="WZL5" s="203"/>
      <c r="WZM5" s="203"/>
      <c r="WZN5" s="203"/>
      <c r="WZO5" s="203"/>
      <c r="WZP5" s="203"/>
      <c r="WZQ5" s="203"/>
      <c r="WZR5" s="203"/>
      <c r="WZS5" s="203"/>
      <c r="WZT5" s="203"/>
      <c r="WZU5" s="203"/>
      <c r="WZV5" s="203"/>
      <c r="WZW5" s="203"/>
      <c r="WZX5" s="203"/>
      <c r="WZY5" s="203"/>
      <c r="WZZ5" s="203"/>
      <c r="XAA5" s="203"/>
      <c r="XAB5" s="203"/>
      <c r="XAC5" s="203"/>
      <c r="XAD5" s="203"/>
      <c r="XAE5" s="203"/>
      <c r="XAF5" s="203"/>
      <c r="XAG5" s="203"/>
      <c r="XAH5" s="203"/>
      <c r="XAI5" s="203"/>
      <c r="XAJ5" s="203"/>
      <c r="XAK5" s="203"/>
      <c r="XAL5" s="203"/>
      <c r="XAM5" s="203"/>
      <c r="XAN5" s="203"/>
      <c r="XAO5" s="203"/>
      <c r="XAP5" s="203"/>
      <c r="XAQ5" s="203"/>
      <c r="XAR5" s="203"/>
      <c r="XAS5" s="203"/>
      <c r="XAT5" s="203"/>
      <c r="XAU5" s="203"/>
      <c r="XAV5" s="203"/>
      <c r="XAW5" s="203"/>
      <c r="XAX5" s="203"/>
      <c r="XAY5" s="203"/>
      <c r="XAZ5" s="203"/>
      <c r="XBA5" s="203"/>
      <c r="XBB5" s="203"/>
      <c r="XBC5" s="203"/>
      <c r="XBD5" s="203"/>
      <c r="XBE5" s="203"/>
      <c r="XBF5" s="203"/>
      <c r="XBG5" s="203"/>
      <c r="XBH5" s="203"/>
      <c r="XBI5" s="203"/>
      <c r="XBJ5" s="203"/>
      <c r="XBK5" s="203"/>
      <c r="XBL5" s="203"/>
      <c r="XBM5" s="203"/>
      <c r="XBN5" s="203"/>
      <c r="XBO5" s="203"/>
      <c r="XBP5" s="203"/>
      <c r="XBQ5" s="203"/>
      <c r="XBR5" s="203"/>
      <c r="XBS5" s="203"/>
      <c r="XBT5" s="203"/>
      <c r="XBU5" s="203"/>
      <c r="XBV5" s="203"/>
      <c r="XBW5" s="203"/>
      <c r="XBX5" s="203"/>
      <c r="XBY5" s="203"/>
      <c r="XBZ5" s="203"/>
      <c r="XCA5" s="203"/>
      <c r="XCB5" s="203"/>
      <c r="XCC5" s="203"/>
      <c r="XCD5" s="203"/>
      <c r="XCE5" s="203"/>
      <c r="XCF5" s="203"/>
      <c r="XCG5" s="203"/>
      <c r="XCH5" s="203"/>
      <c r="XCI5" s="203"/>
      <c r="XCJ5" s="203"/>
      <c r="XCK5" s="203"/>
      <c r="XCL5" s="203"/>
      <c r="XCM5" s="203"/>
      <c r="XCN5" s="203"/>
      <c r="XCO5" s="203"/>
      <c r="XCP5" s="203"/>
      <c r="XCQ5" s="203"/>
      <c r="XCR5" s="203"/>
      <c r="XCS5" s="203"/>
      <c r="XCT5" s="203"/>
      <c r="XCU5" s="203"/>
      <c r="XCV5" s="203"/>
      <c r="XCW5" s="203"/>
      <c r="XCX5" s="203"/>
      <c r="XCY5" s="203"/>
      <c r="XCZ5" s="203"/>
      <c r="XDA5" s="203"/>
      <c r="XDB5" s="203"/>
      <c r="XDC5" s="203"/>
      <c r="XDD5" s="203"/>
      <c r="XDE5" s="203"/>
      <c r="XDF5" s="203"/>
      <c r="XDG5" s="203"/>
      <c r="XDH5" s="203"/>
      <c r="XDI5" s="203"/>
      <c r="XDJ5" s="203"/>
      <c r="XDK5" s="203"/>
      <c r="XDL5" s="203"/>
      <c r="XDM5" s="203"/>
      <c r="XDN5" s="203"/>
      <c r="XDO5" s="203"/>
      <c r="XDP5" s="203"/>
      <c r="XDQ5" s="203"/>
      <c r="XDR5" s="203"/>
      <c r="XDS5" s="203"/>
      <c r="XDT5" s="203"/>
      <c r="XDU5" s="203"/>
      <c r="XDV5" s="203"/>
      <c r="XDW5" s="203"/>
      <c r="XDX5" s="203"/>
      <c r="XDY5" s="203"/>
      <c r="XDZ5" s="203"/>
      <c r="XEA5" s="203"/>
      <c r="XEB5" s="203"/>
      <c r="XEC5" s="203"/>
      <c r="XED5" s="203"/>
      <c r="XEE5" s="203"/>
      <c r="XEF5" s="203"/>
      <c r="XEG5" s="203"/>
      <c r="XEH5" s="203"/>
      <c r="XEI5" s="203"/>
      <c r="XEJ5" s="203"/>
      <c r="XEK5" s="203"/>
      <c r="XEL5" s="203"/>
      <c r="XEM5" s="203"/>
      <c r="XEN5" s="203"/>
      <c r="XEO5" s="203"/>
      <c r="XEP5" s="203"/>
      <c r="XEQ5" s="203"/>
    </row>
    <row r="6" spans="1:16371" s="95" customFormat="1" ht="27" customHeight="1" x14ac:dyDescent="0.2">
      <c r="A6" s="91" t="s">
        <v>144</v>
      </c>
      <c r="B6" s="92" t="s">
        <v>2616</v>
      </c>
      <c r="C6" s="92" t="s">
        <v>158</v>
      </c>
      <c r="D6" s="91" t="s">
        <v>2617</v>
      </c>
      <c r="E6" s="92" t="s">
        <v>147</v>
      </c>
      <c r="F6" s="86" t="s">
        <v>2618</v>
      </c>
      <c r="G6" s="93"/>
      <c r="H6" s="86" t="s">
        <v>2619</v>
      </c>
      <c r="I6" s="83" t="s">
        <v>2639</v>
      </c>
      <c r="J6" s="93" t="s">
        <v>2621</v>
      </c>
      <c r="K6" s="93" t="s">
        <v>2640</v>
      </c>
      <c r="L6" s="93"/>
      <c r="M6" s="93"/>
      <c r="N6" s="93" t="s">
        <v>2623</v>
      </c>
      <c r="O6">
        <v>73181110</v>
      </c>
      <c r="P6" s="94">
        <v>2010885</v>
      </c>
      <c r="Q6" s="94"/>
      <c r="R6" s="86" t="s">
        <v>2625</v>
      </c>
      <c r="S6" s="86"/>
      <c r="T6" s="86" t="s">
        <v>2626</v>
      </c>
      <c r="U6" s="86" t="s">
        <v>2627</v>
      </c>
      <c r="V6" s="86" t="s">
        <v>2625</v>
      </c>
      <c r="W6" s="86" t="s">
        <v>2628</v>
      </c>
      <c r="X6" s="93"/>
      <c r="Y6" s="93"/>
      <c r="Z6" s="86" t="s">
        <v>2629</v>
      </c>
      <c r="AA6" s="89"/>
      <c r="AB6" s="93"/>
      <c r="AC6" s="93"/>
      <c r="AD6" s="93"/>
      <c r="AE6" s="87" t="s">
        <v>2630</v>
      </c>
      <c r="AF6" s="87" t="s">
        <v>2630</v>
      </c>
      <c r="AG6" s="88"/>
      <c r="AH6" s="93" t="s">
        <v>2631</v>
      </c>
      <c r="AI6" s="93"/>
      <c r="AJ6" s="93"/>
      <c r="AK6" s="93"/>
      <c r="AL6" s="86" t="s">
        <v>2626</v>
      </c>
      <c r="AM6" s="93"/>
      <c r="AN6" s="93"/>
      <c r="AO6" s="93" t="s">
        <v>2632</v>
      </c>
      <c r="AP6" s="93"/>
      <c r="AV6" s="96"/>
      <c r="AW6" s="96"/>
      <c r="AX6" s="96"/>
      <c r="AY6" s="96"/>
      <c r="AZ6" s="93"/>
      <c r="BA6" s="97" t="s">
        <v>2633</v>
      </c>
      <c r="BB6" s="86" t="s">
        <v>2634</v>
      </c>
      <c r="BC6" s="83" t="s">
        <v>2635</v>
      </c>
      <c r="BD6" s="90" t="s">
        <v>2636</v>
      </c>
      <c r="BE6" s="96" t="s">
        <v>154</v>
      </c>
      <c r="BF6" s="98" t="s">
        <v>155</v>
      </c>
      <c r="BG6" s="96"/>
      <c r="BH6" s="99" t="s">
        <v>2637</v>
      </c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6"/>
      <c r="CC6" s="96"/>
      <c r="CD6" s="96"/>
      <c r="CE6" s="96"/>
      <c r="CF6" s="96"/>
      <c r="CG6" s="97" t="s">
        <v>2641</v>
      </c>
    </row>
    <row r="7" spans="1:16371" s="104" customFormat="1" ht="27" customHeight="1" x14ac:dyDescent="0.2">
      <c r="A7" s="100" t="s">
        <v>144</v>
      </c>
      <c r="B7" s="101" t="s">
        <v>2616</v>
      </c>
      <c r="C7" s="101" t="s">
        <v>158</v>
      </c>
      <c r="D7" s="100" t="s">
        <v>2617</v>
      </c>
      <c r="E7" s="101" t="s">
        <v>147</v>
      </c>
      <c r="F7" s="86" t="s">
        <v>2618</v>
      </c>
      <c r="G7" s="93"/>
      <c r="H7" s="86" t="s">
        <v>2619</v>
      </c>
      <c r="I7" s="83" t="s">
        <v>2642</v>
      </c>
      <c r="J7" s="102" t="s">
        <v>2621</v>
      </c>
      <c r="K7" s="102" t="s">
        <v>2643</v>
      </c>
      <c r="L7" s="102"/>
      <c r="M7" s="102"/>
      <c r="N7" s="102" t="s">
        <v>2623</v>
      </c>
      <c r="O7">
        <v>73181110</v>
      </c>
      <c r="P7" s="103" t="s">
        <v>2644</v>
      </c>
      <c r="Q7" s="103"/>
      <c r="R7" s="86" t="s">
        <v>2625</v>
      </c>
      <c r="S7" s="86"/>
      <c r="T7" s="86" t="s">
        <v>2626</v>
      </c>
      <c r="U7" s="86" t="s">
        <v>2627</v>
      </c>
      <c r="V7" s="86" t="s">
        <v>2625</v>
      </c>
      <c r="W7" s="86" t="s">
        <v>2628</v>
      </c>
      <c r="X7" s="93"/>
      <c r="Y7" s="93"/>
      <c r="Z7" s="86" t="s">
        <v>2629</v>
      </c>
      <c r="AA7" s="89"/>
      <c r="AB7" s="102"/>
      <c r="AC7" s="102"/>
      <c r="AD7" s="102"/>
      <c r="AE7" s="87" t="s">
        <v>2630</v>
      </c>
      <c r="AF7" s="87" t="s">
        <v>2630</v>
      </c>
      <c r="AG7" s="88"/>
      <c r="AH7" s="93" t="s">
        <v>2631</v>
      </c>
      <c r="AI7" s="102"/>
      <c r="AJ7" s="102"/>
      <c r="AK7" s="102"/>
      <c r="AL7" s="86" t="s">
        <v>2626</v>
      </c>
      <c r="AM7" s="93"/>
      <c r="AN7" s="102"/>
      <c r="AO7" s="93" t="s">
        <v>2632</v>
      </c>
      <c r="AP7" s="102"/>
      <c r="AV7" s="105"/>
      <c r="AW7" s="105"/>
      <c r="AX7" s="105"/>
      <c r="AY7" s="105"/>
      <c r="AZ7" s="102"/>
      <c r="BA7" s="106" t="s">
        <v>2633</v>
      </c>
      <c r="BB7" s="86" t="s">
        <v>2634</v>
      </c>
      <c r="BC7" s="83" t="s">
        <v>2635</v>
      </c>
      <c r="BD7" s="90" t="s">
        <v>2636</v>
      </c>
      <c r="BE7" s="105" t="s">
        <v>154</v>
      </c>
      <c r="BF7" s="107" t="s">
        <v>155</v>
      </c>
      <c r="BG7" s="105"/>
      <c r="BH7" s="108" t="s">
        <v>2637</v>
      </c>
      <c r="BI7" s="105"/>
      <c r="BJ7" s="105"/>
      <c r="BK7" s="105"/>
      <c r="BL7" s="105"/>
      <c r="BM7" s="105"/>
      <c r="BN7" s="105"/>
      <c r="BO7" s="105"/>
      <c r="BP7" s="105"/>
      <c r="BQ7" s="105"/>
      <c r="BR7" s="105"/>
      <c r="BS7" s="105"/>
      <c r="BT7" s="105"/>
      <c r="BU7" s="105"/>
      <c r="BV7" s="105"/>
      <c r="BW7" s="105"/>
      <c r="BX7" s="105"/>
      <c r="BY7" s="105"/>
      <c r="BZ7" s="105"/>
      <c r="CA7" s="105"/>
      <c r="CB7" s="105"/>
      <c r="CC7" s="105"/>
      <c r="CD7" s="105"/>
      <c r="CE7" s="105"/>
      <c r="CF7" s="105"/>
      <c r="CG7" s="106" t="s">
        <v>2645</v>
      </c>
    </row>
    <row r="8" spans="1:16371" s="104" customFormat="1" ht="27" customHeight="1" x14ac:dyDescent="0.2">
      <c r="A8" s="100" t="s">
        <v>144</v>
      </c>
      <c r="B8" s="101" t="s">
        <v>2616</v>
      </c>
      <c r="C8" s="101" t="s">
        <v>158</v>
      </c>
      <c r="D8" s="100" t="s">
        <v>2617</v>
      </c>
      <c r="E8" s="101" t="s">
        <v>147</v>
      </c>
      <c r="F8" s="86" t="s">
        <v>2618</v>
      </c>
      <c r="G8" s="93"/>
      <c r="H8" s="86" t="s">
        <v>2619</v>
      </c>
      <c r="I8" s="83" t="s">
        <v>2646</v>
      </c>
      <c r="J8" s="102" t="s">
        <v>2621</v>
      </c>
      <c r="K8" s="102" t="s">
        <v>2647</v>
      </c>
      <c r="L8" s="102"/>
      <c r="M8" s="102"/>
      <c r="N8" s="102" t="s">
        <v>2623</v>
      </c>
      <c r="O8">
        <v>73181110</v>
      </c>
      <c r="P8" s="103" t="s">
        <v>2648</v>
      </c>
      <c r="Q8" s="103"/>
      <c r="R8" s="86" t="s">
        <v>2625</v>
      </c>
      <c r="S8" s="86"/>
      <c r="T8" s="86" t="s">
        <v>2626</v>
      </c>
      <c r="U8" s="86" t="s">
        <v>2627</v>
      </c>
      <c r="V8" s="86" t="s">
        <v>2625</v>
      </c>
      <c r="W8" s="86" t="s">
        <v>2628</v>
      </c>
      <c r="X8" s="93"/>
      <c r="Y8" s="93"/>
      <c r="Z8" s="86" t="s">
        <v>2629</v>
      </c>
      <c r="AA8" s="89"/>
      <c r="AB8" s="102"/>
      <c r="AC8" s="102"/>
      <c r="AD8" s="102"/>
      <c r="AE8" s="87" t="s">
        <v>2630</v>
      </c>
      <c r="AF8" s="87" t="s">
        <v>2630</v>
      </c>
      <c r="AG8" s="88"/>
      <c r="AH8" s="93" t="s">
        <v>2631</v>
      </c>
      <c r="AI8" s="102"/>
      <c r="AJ8" s="102"/>
      <c r="AK8" s="102"/>
      <c r="AL8" s="86" t="s">
        <v>2626</v>
      </c>
      <c r="AM8" s="93"/>
      <c r="AN8" s="102"/>
      <c r="AO8" s="93" t="s">
        <v>2632</v>
      </c>
      <c r="AP8" s="102"/>
      <c r="AV8" s="105"/>
      <c r="AW8" s="105"/>
      <c r="AX8" s="105"/>
      <c r="AY8" s="105"/>
      <c r="AZ8" s="102"/>
      <c r="BA8" s="106" t="s">
        <v>2633</v>
      </c>
      <c r="BB8" s="86" t="s">
        <v>2634</v>
      </c>
      <c r="BC8" s="83" t="s">
        <v>2635</v>
      </c>
      <c r="BD8" s="90" t="s">
        <v>2636</v>
      </c>
      <c r="BE8" s="105" t="s">
        <v>154</v>
      </c>
      <c r="BF8" s="107" t="s">
        <v>155</v>
      </c>
      <c r="BG8" s="105"/>
      <c r="BH8" s="108" t="s">
        <v>2637</v>
      </c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6" t="s">
        <v>2649</v>
      </c>
    </row>
    <row r="9" spans="1:16371" s="104" customFormat="1" ht="27" customHeight="1" x14ac:dyDescent="0.2">
      <c r="A9" s="100" t="s">
        <v>144</v>
      </c>
      <c r="B9" s="101" t="s">
        <v>2616</v>
      </c>
      <c r="C9" s="101" t="s">
        <v>158</v>
      </c>
      <c r="D9" s="100" t="s">
        <v>2617</v>
      </c>
      <c r="E9" s="101" t="s">
        <v>147</v>
      </c>
      <c r="F9" s="86" t="s">
        <v>2618</v>
      </c>
      <c r="G9" s="93"/>
      <c r="H9" s="86" t="s">
        <v>2619</v>
      </c>
      <c r="I9" s="83" t="s">
        <v>2650</v>
      </c>
      <c r="J9" s="102" t="s">
        <v>2621</v>
      </c>
      <c r="K9" s="102" t="s">
        <v>2651</v>
      </c>
      <c r="L9" s="102"/>
      <c r="M9" s="102"/>
      <c r="N9" s="102" t="s">
        <v>2623</v>
      </c>
      <c r="O9">
        <v>73181110</v>
      </c>
      <c r="P9" s="103">
        <v>2009251</v>
      </c>
      <c r="Q9" s="103"/>
      <c r="R9" s="86" t="s">
        <v>2625</v>
      </c>
      <c r="S9" s="86"/>
      <c r="T9" s="86" t="s">
        <v>2626</v>
      </c>
      <c r="U9" s="86" t="s">
        <v>2627</v>
      </c>
      <c r="V9" s="86" t="s">
        <v>2625</v>
      </c>
      <c r="W9" s="86" t="s">
        <v>2628</v>
      </c>
      <c r="X9" s="93"/>
      <c r="Y9" s="93"/>
      <c r="Z9" s="86" t="s">
        <v>2629</v>
      </c>
      <c r="AA9" s="89"/>
      <c r="AB9" s="102"/>
      <c r="AC9" s="102"/>
      <c r="AD9" s="102"/>
      <c r="AE9" s="87" t="s">
        <v>2630</v>
      </c>
      <c r="AF9" s="87" t="s">
        <v>2630</v>
      </c>
      <c r="AG9" s="88"/>
      <c r="AH9" s="93" t="s">
        <v>2631</v>
      </c>
      <c r="AI9" s="102"/>
      <c r="AJ9" s="102"/>
      <c r="AK9" s="102"/>
      <c r="AL9" s="86" t="s">
        <v>2626</v>
      </c>
      <c r="AM9" s="93"/>
      <c r="AN9" s="102"/>
      <c r="AO9" s="93" t="s">
        <v>2632</v>
      </c>
      <c r="AP9" s="102"/>
      <c r="AV9" s="105"/>
      <c r="AW9" s="105"/>
      <c r="AX9" s="105"/>
      <c r="AY9" s="105"/>
      <c r="AZ9" s="102"/>
      <c r="BA9" s="106" t="s">
        <v>2633</v>
      </c>
      <c r="BB9" s="86" t="s">
        <v>2634</v>
      </c>
      <c r="BC9" s="83" t="s">
        <v>2635</v>
      </c>
      <c r="BD9" s="90" t="s">
        <v>2636</v>
      </c>
      <c r="BE9" s="105" t="s">
        <v>154</v>
      </c>
      <c r="BF9" s="107" t="s">
        <v>155</v>
      </c>
      <c r="BG9" s="105"/>
      <c r="BH9" s="108" t="s">
        <v>2637</v>
      </c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6" t="s">
        <v>2652</v>
      </c>
    </row>
    <row r="10" spans="1:16371" s="104" customFormat="1" ht="27" customHeight="1" x14ac:dyDescent="0.2">
      <c r="A10" s="100" t="s">
        <v>144</v>
      </c>
      <c r="B10" s="101" t="s">
        <v>2616</v>
      </c>
      <c r="C10" s="101" t="s">
        <v>158</v>
      </c>
      <c r="D10" s="100" t="s">
        <v>2617</v>
      </c>
      <c r="E10" s="101" t="s">
        <v>147</v>
      </c>
      <c r="F10" s="86" t="s">
        <v>2618</v>
      </c>
      <c r="G10" s="93"/>
      <c r="H10" s="86" t="s">
        <v>2619</v>
      </c>
      <c r="I10" s="83" t="s">
        <v>2653</v>
      </c>
      <c r="J10" s="102" t="s">
        <v>2621</v>
      </c>
      <c r="K10" s="102" t="s">
        <v>2654</v>
      </c>
      <c r="L10" s="102"/>
      <c r="M10" s="102"/>
      <c r="N10" s="102" t="s">
        <v>2623</v>
      </c>
      <c r="O10">
        <v>73181110</v>
      </c>
      <c r="P10" s="103">
        <v>2010890</v>
      </c>
      <c r="Q10" s="103"/>
      <c r="R10" s="86" t="s">
        <v>2625</v>
      </c>
      <c r="S10" s="86"/>
      <c r="T10" s="86" t="s">
        <v>2626</v>
      </c>
      <c r="U10" s="86" t="s">
        <v>2627</v>
      </c>
      <c r="V10" s="86" t="s">
        <v>2625</v>
      </c>
      <c r="W10" s="86" t="s">
        <v>2628</v>
      </c>
      <c r="X10" s="93"/>
      <c r="Y10" s="93"/>
      <c r="Z10" s="86" t="s">
        <v>2629</v>
      </c>
      <c r="AA10" s="89"/>
      <c r="AB10" s="102"/>
      <c r="AC10" s="102"/>
      <c r="AD10" s="102"/>
      <c r="AE10" s="87" t="s">
        <v>2630</v>
      </c>
      <c r="AF10" s="87" t="s">
        <v>2630</v>
      </c>
      <c r="AG10" s="88"/>
      <c r="AH10" s="93" t="s">
        <v>2631</v>
      </c>
      <c r="AI10" s="102"/>
      <c r="AJ10" s="102"/>
      <c r="AK10" s="102"/>
      <c r="AL10" s="86" t="s">
        <v>2626</v>
      </c>
      <c r="AM10" s="93"/>
      <c r="AN10" s="102"/>
      <c r="AO10" s="93" t="s">
        <v>2632</v>
      </c>
      <c r="AP10" s="102"/>
      <c r="AV10" s="105"/>
      <c r="AW10" s="105"/>
      <c r="AX10" s="105"/>
      <c r="AY10" s="105"/>
      <c r="AZ10" s="102"/>
      <c r="BA10" s="106" t="s">
        <v>2633</v>
      </c>
      <c r="BB10" s="86" t="s">
        <v>2634</v>
      </c>
      <c r="BC10" s="83" t="s">
        <v>2635</v>
      </c>
      <c r="BD10" s="90" t="s">
        <v>2636</v>
      </c>
      <c r="BE10" s="105" t="s">
        <v>154</v>
      </c>
      <c r="BF10" s="107" t="s">
        <v>155</v>
      </c>
      <c r="BG10" s="105"/>
      <c r="BH10" s="108" t="s">
        <v>2637</v>
      </c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6" t="s">
        <v>2655</v>
      </c>
    </row>
    <row r="11" spans="1:16371" s="104" customFormat="1" ht="27" customHeight="1" x14ac:dyDescent="0.2">
      <c r="A11" s="100" t="s">
        <v>144</v>
      </c>
      <c r="B11" s="101" t="s">
        <v>2616</v>
      </c>
      <c r="C11" s="101" t="s">
        <v>158</v>
      </c>
      <c r="D11" s="100" t="s">
        <v>2617</v>
      </c>
      <c r="E11" s="101" t="s">
        <v>147</v>
      </c>
      <c r="F11" s="86" t="s">
        <v>2618</v>
      </c>
      <c r="G11" s="93"/>
      <c r="H11" s="86" t="s">
        <v>2619</v>
      </c>
      <c r="I11" s="83" t="s">
        <v>2656</v>
      </c>
      <c r="J11" s="102" t="s">
        <v>2621</v>
      </c>
      <c r="K11" s="102" t="s">
        <v>2657</v>
      </c>
      <c r="L11" s="102"/>
      <c r="M11" s="102"/>
      <c r="N11" s="102" t="s">
        <v>2623</v>
      </c>
      <c r="O11">
        <v>73181110</v>
      </c>
      <c r="P11" s="103">
        <v>2009212</v>
      </c>
      <c r="Q11" s="103"/>
      <c r="R11" s="86" t="s">
        <v>2625</v>
      </c>
      <c r="S11" s="86"/>
      <c r="T11" s="86" t="s">
        <v>2626</v>
      </c>
      <c r="U11" s="86" t="s">
        <v>2627</v>
      </c>
      <c r="V11" s="86" t="s">
        <v>2625</v>
      </c>
      <c r="W11" s="86" t="s">
        <v>2628</v>
      </c>
      <c r="X11" s="93"/>
      <c r="Y11" s="93"/>
      <c r="Z11" s="86" t="s">
        <v>2629</v>
      </c>
      <c r="AA11" s="89"/>
      <c r="AB11" s="102"/>
      <c r="AC11" s="102"/>
      <c r="AD11" s="102"/>
      <c r="AE11" s="87" t="s">
        <v>2630</v>
      </c>
      <c r="AF11" s="87" t="s">
        <v>2630</v>
      </c>
      <c r="AG11" s="88"/>
      <c r="AH11" s="93" t="s">
        <v>2631</v>
      </c>
      <c r="AI11" s="102"/>
      <c r="AJ11" s="102"/>
      <c r="AK11" s="102"/>
      <c r="AL11" s="86" t="s">
        <v>2626</v>
      </c>
      <c r="AM11" s="93"/>
      <c r="AN11" s="102"/>
      <c r="AO11" s="93" t="s">
        <v>2632</v>
      </c>
      <c r="AP11" s="102"/>
      <c r="AV11" s="105"/>
      <c r="AW11" s="105"/>
      <c r="AX11" s="105"/>
      <c r="AY11" s="105"/>
      <c r="AZ11" s="102"/>
      <c r="BA11" s="106" t="s">
        <v>2633</v>
      </c>
      <c r="BB11" s="86" t="s">
        <v>2634</v>
      </c>
      <c r="BC11" s="83" t="s">
        <v>2635</v>
      </c>
      <c r="BD11" s="90" t="s">
        <v>2636</v>
      </c>
      <c r="BE11" s="105" t="s">
        <v>154</v>
      </c>
      <c r="BF11" s="107" t="s">
        <v>155</v>
      </c>
      <c r="BG11" s="105"/>
      <c r="BH11" s="108" t="s">
        <v>2637</v>
      </c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6" t="s">
        <v>2658</v>
      </c>
    </row>
    <row r="12" spans="1:16371" s="104" customFormat="1" ht="27" customHeight="1" x14ac:dyDescent="0.2">
      <c r="A12" s="100" t="s">
        <v>144</v>
      </c>
      <c r="B12" s="101" t="s">
        <v>2616</v>
      </c>
      <c r="C12" s="101" t="s">
        <v>158</v>
      </c>
      <c r="D12" s="100" t="s">
        <v>2617</v>
      </c>
      <c r="E12" s="101" t="s">
        <v>147</v>
      </c>
      <c r="F12" s="86" t="s">
        <v>2618</v>
      </c>
      <c r="G12" s="93"/>
      <c r="H12" s="86" t="s">
        <v>2619</v>
      </c>
      <c r="I12" s="83" t="s">
        <v>2659</v>
      </c>
      <c r="J12" s="102" t="s">
        <v>2621</v>
      </c>
      <c r="K12" s="102" t="s">
        <v>2660</v>
      </c>
      <c r="L12" s="102"/>
      <c r="M12" s="102"/>
      <c r="N12" s="102" t="s">
        <v>2623</v>
      </c>
      <c r="O12">
        <v>73181110</v>
      </c>
      <c r="P12" s="103">
        <v>2009294</v>
      </c>
      <c r="Q12" s="103"/>
      <c r="R12" s="86" t="s">
        <v>2625</v>
      </c>
      <c r="S12" s="86"/>
      <c r="T12" s="86" t="s">
        <v>2626</v>
      </c>
      <c r="U12" s="86" t="s">
        <v>2627</v>
      </c>
      <c r="V12" s="86" t="s">
        <v>2625</v>
      </c>
      <c r="W12" s="86" t="s">
        <v>2628</v>
      </c>
      <c r="X12" s="93"/>
      <c r="Y12" s="93"/>
      <c r="Z12" s="86" t="s">
        <v>2629</v>
      </c>
      <c r="AA12" s="89"/>
      <c r="AB12" s="102"/>
      <c r="AC12" s="102"/>
      <c r="AD12" s="102"/>
      <c r="AE12" s="87" t="s">
        <v>2630</v>
      </c>
      <c r="AF12" s="87" t="s">
        <v>2630</v>
      </c>
      <c r="AG12" s="88"/>
      <c r="AH12" s="93" t="s">
        <v>2631</v>
      </c>
      <c r="AI12" s="102"/>
      <c r="AJ12" s="102"/>
      <c r="AK12" s="102"/>
      <c r="AL12" s="86" t="s">
        <v>2626</v>
      </c>
      <c r="AM12" s="93"/>
      <c r="AN12" s="102"/>
      <c r="AO12" s="93" t="s">
        <v>2632</v>
      </c>
      <c r="AP12" s="102"/>
      <c r="AV12" s="105"/>
      <c r="AW12" s="105"/>
      <c r="AX12" s="105"/>
      <c r="AY12" s="105"/>
      <c r="AZ12" s="102"/>
      <c r="BA12" s="106" t="s">
        <v>2633</v>
      </c>
      <c r="BB12" s="86" t="s">
        <v>2634</v>
      </c>
      <c r="BC12" s="83" t="s">
        <v>2635</v>
      </c>
      <c r="BD12" s="90" t="s">
        <v>2636</v>
      </c>
      <c r="BE12" s="105" t="s">
        <v>154</v>
      </c>
      <c r="BF12" s="107" t="s">
        <v>155</v>
      </c>
      <c r="BG12" s="105"/>
      <c r="BH12" s="108" t="s">
        <v>2637</v>
      </c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6" t="s">
        <v>2661</v>
      </c>
    </row>
    <row r="13" spans="1:16371" s="104" customFormat="1" ht="27" customHeight="1" x14ac:dyDescent="0.2">
      <c r="A13" s="100" t="s">
        <v>144</v>
      </c>
      <c r="B13" s="101" t="s">
        <v>2616</v>
      </c>
      <c r="C13" s="101" t="s">
        <v>158</v>
      </c>
      <c r="D13" s="100" t="s">
        <v>2617</v>
      </c>
      <c r="E13" s="101" t="s">
        <v>147</v>
      </c>
      <c r="F13" s="86" t="s">
        <v>2618</v>
      </c>
      <c r="G13" s="93"/>
      <c r="H13" s="86" t="s">
        <v>2619</v>
      </c>
      <c r="I13" s="83" t="s">
        <v>2662</v>
      </c>
      <c r="J13" s="102" t="s">
        <v>2621</v>
      </c>
      <c r="K13" s="102" t="s">
        <v>2663</v>
      </c>
      <c r="L13" s="102"/>
      <c r="M13" s="102"/>
      <c r="N13" s="102" t="s">
        <v>2623</v>
      </c>
      <c r="O13">
        <v>73181110</v>
      </c>
      <c r="P13" s="103">
        <v>2009294</v>
      </c>
      <c r="Q13" s="103"/>
      <c r="R13" s="86" t="s">
        <v>2625</v>
      </c>
      <c r="S13" s="86"/>
      <c r="T13" s="86" t="s">
        <v>2626</v>
      </c>
      <c r="U13" s="86" t="s">
        <v>2627</v>
      </c>
      <c r="V13" s="86" t="s">
        <v>2625</v>
      </c>
      <c r="W13" s="86" t="s">
        <v>2628</v>
      </c>
      <c r="X13" s="93"/>
      <c r="Y13" s="93"/>
      <c r="Z13" s="86" t="s">
        <v>2629</v>
      </c>
      <c r="AA13" s="89"/>
      <c r="AB13" s="102"/>
      <c r="AC13" s="102"/>
      <c r="AD13" s="102"/>
      <c r="AE13" s="87" t="s">
        <v>2630</v>
      </c>
      <c r="AF13" s="87" t="s">
        <v>2630</v>
      </c>
      <c r="AG13" s="88"/>
      <c r="AH13" s="93" t="s">
        <v>2631</v>
      </c>
      <c r="AI13" s="102"/>
      <c r="AJ13" s="102"/>
      <c r="AK13" s="102"/>
      <c r="AL13" s="86" t="s">
        <v>2626</v>
      </c>
      <c r="AM13" s="93"/>
      <c r="AN13" s="102"/>
      <c r="AO13" s="93" t="s">
        <v>2632</v>
      </c>
      <c r="AP13" s="102"/>
      <c r="AV13" s="105"/>
      <c r="AW13" s="105"/>
      <c r="AX13" s="105"/>
      <c r="AY13" s="105"/>
      <c r="AZ13" s="102"/>
      <c r="BA13" s="106" t="s">
        <v>2633</v>
      </c>
      <c r="BB13" s="86" t="s">
        <v>2634</v>
      </c>
      <c r="BC13" s="83" t="s">
        <v>2635</v>
      </c>
      <c r="BD13" s="90" t="s">
        <v>2636</v>
      </c>
      <c r="BE13" s="105" t="s">
        <v>154</v>
      </c>
      <c r="BF13" s="107" t="s">
        <v>155</v>
      </c>
      <c r="BG13" s="105"/>
      <c r="BH13" s="108" t="s">
        <v>2637</v>
      </c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6" t="s">
        <v>2664</v>
      </c>
    </row>
    <row r="14" spans="1:16371" s="104" customFormat="1" ht="27" customHeight="1" x14ac:dyDescent="0.2">
      <c r="A14" s="100" t="s">
        <v>144</v>
      </c>
      <c r="B14" s="101" t="s">
        <v>2616</v>
      </c>
      <c r="C14" s="101" t="s">
        <v>158</v>
      </c>
      <c r="D14" s="100" t="s">
        <v>2617</v>
      </c>
      <c r="E14" s="101" t="s">
        <v>147</v>
      </c>
      <c r="F14" s="86" t="s">
        <v>2618</v>
      </c>
      <c r="G14" s="93"/>
      <c r="H14" s="86" t="s">
        <v>2619</v>
      </c>
      <c r="I14" s="83" t="s">
        <v>2665</v>
      </c>
      <c r="J14" s="102" t="s">
        <v>2621</v>
      </c>
      <c r="K14" s="102" t="s">
        <v>2666</v>
      </c>
      <c r="L14" s="102"/>
      <c r="M14" s="102"/>
      <c r="N14" s="102" t="s">
        <v>2623</v>
      </c>
      <c r="O14">
        <v>73181110</v>
      </c>
      <c r="P14" s="103">
        <v>2006983</v>
      </c>
      <c r="Q14" s="103"/>
      <c r="R14" s="86" t="s">
        <v>2625</v>
      </c>
      <c r="S14" s="86"/>
      <c r="T14" s="86" t="s">
        <v>2626</v>
      </c>
      <c r="U14" s="86" t="s">
        <v>2627</v>
      </c>
      <c r="V14" s="86" t="s">
        <v>2625</v>
      </c>
      <c r="W14" s="86" t="s">
        <v>2628</v>
      </c>
      <c r="X14" s="93"/>
      <c r="Y14" s="93"/>
      <c r="Z14" s="86" t="s">
        <v>2629</v>
      </c>
      <c r="AA14" s="89"/>
      <c r="AB14" s="102"/>
      <c r="AC14" s="102"/>
      <c r="AD14" s="102"/>
      <c r="AE14" s="87" t="s">
        <v>2630</v>
      </c>
      <c r="AF14" s="87" t="s">
        <v>2630</v>
      </c>
      <c r="AG14" s="88"/>
      <c r="AH14" s="93" t="s">
        <v>2631</v>
      </c>
      <c r="AI14" s="102"/>
      <c r="AJ14" s="102"/>
      <c r="AK14" s="102"/>
      <c r="AL14" s="86" t="s">
        <v>2626</v>
      </c>
      <c r="AM14" s="93"/>
      <c r="AN14" s="102"/>
      <c r="AO14" s="93" t="s">
        <v>2632</v>
      </c>
      <c r="AP14" s="102"/>
      <c r="AV14" s="105"/>
      <c r="AW14" s="105"/>
      <c r="AX14" s="105"/>
      <c r="AY14" s="105"/>
      <c r="AZ14" s="102"/>
      <c r="BA14" s="106" t="s">
        <v>2633</v>
      </c>
      <c r="BB14" s="86" t="s">
        <v>2634</v>
      </c>
      <c r="BC14" s="83" t="s">
        <v>2635</v>
      </c>
      <c r="BD14" s="90" t="s">
        <v>2636</v>
      </c>
      <c r="BE14" s="105" t="s">
        <v>154</v>
      </c>
      <c r="BF14" s="107" t="s">
        <v>155</v>
      </c>
      <c r="BG14" s="105"/>
      <c r="BH14" s="108" t="s">
        <v>2637</v>
      </c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6" t="s">
        <v>2667</v>
      </c>
    </row>
    <row r="15" spans="1:16371" s="104" customFormat="1" ht="27" customHeight="1" x14ac:dyDescent="0.2">
      <c r="A15" s="100" t="s">
        <v>144</v>
      </c>
      <c r="B15" s="101" t="s">
        <v>2616</v>
      </c>
      <c r="C15" s="101" t="s">
        <v>158</v>
      </c>
      <c r="D15" s="100" t="s">
        <v>2617</v>
      </c>
      <c r="E15" s="101" t="s">
        <v>147</v>
      </c>
      <c r="F15" s="86" t="s">
        <v>2618</v>
      </c>
      <c r="G15" s="93"/>
      <c r="H15" s="86" t="s">
        <v>2619</v>
      </c>
      <c r="I15" s="83" t="s">
        <v>2668</v>
      </c>
      <c r="J15" s="102" t="s">
        <v>2621</v>
      </c>
      <c r="K15" s="102" t="s">
        <v>2669</v>
      </c>
      <c r="L15" s="102"/>
      <c r="M15" s="102"/>
      <c r="N15" s="102" t="s">
        <v>2623</v>
      </c>
      <c r="O15">
        <v>73181110</v>
      </c>
      <c r="P15" s="103">
        <v>2009232</v>
      </c>
      <c r="Q15" s="103"/>
      <c r="R15" s="86" t="s">
        <v>2625</v>
      </c>
      <c r="S15" s="86"/>
      <c r="T15" s="86" t="s">
        <v>2626</v>
      </c>
      <c r="U15" s="86" t="s">
        <v>2627</v>
      </c>
      <c r="V15" s="86" t="s">
        <v>2625</v>
      </c>
      <c r="W15" s="86" t="s">
        <v>2628</v>
      </c>
      <c r="X15" s="93"/>
      <c r="Y15" s="93"/>
      <c r="Z15" s="86" t="s">
        <v>2629</v>
      </c>
      <c r="AA15" s="89"/>
      <c r="AB15" s="102"/>
      <c r="AC15" s="102"/>
      <c r="AD15" s="102"/>
      <c r="AE15" s="87" t="s">
        <v>2630</v>
      </c>
      <c r="AF15" s="87" t="s">
        <v>2630</v>
      </c>
      <c r="AG15" s="88"/>
      <c r="AH15" s="93" t="s">
        <v>2631</v>
      </c>
      <c r="AI15" s="102"/>
      <c r="AJ15" s="102"/>
      <c r="AK15" s="102"/>
      <c r="AL15" s="86" t="s">
        <v>2626</v>
      </c>
      <c r="AM15" s="93"/>
      <c r="AN15" s="102"/>
      <c r="AO15" s="93" t="s">
        <v>2632</v>
      </c>
      <c r="AP15" s="102"/>
      <c r="AV15" s="105"/>
      <c r="AW15" s="105"/>
      <c r="AX15" s="105"/>
      <c r="AY15" s="105"/>
      <c r="AZ15" s="102"/>
      <c r="BA15" s="106" t="s">
        <v>2633</v>
      </c>
      <c r="BB15" s="86" t="s">
        <v>2634</v>
      </c>
      <c r="BC15" s="83" t="s">
        <v>2635</v>
      </c>
      <c r="BD15" s="90" t="s">
        <v>2636</v>
      </c>
      <c r="BE15" s="105" t="s">
        <v>154</v>
      </c>
      <c r="BF15" s="107" t="s">
        <v>155</v>
      </c>
      <c r="BG15" s="105"/>
      <c r="BH15" s="108" t="s">
        <v>2637</v>
      </c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6" t="s">
        <v>2670</v>
      </c>
    </row>
    <row r="16" spans="1:16371" s="104" customFormat="1" ht="27" customHeight="1" x14ac:dyDescent="0.2">
      <c r="A16" s="100" t="s">
        <v>144</v>
      </c>
      <c r="B16" s="101" t="s">
        <v>2616</v>
      </c>
      <c r="C16" s="101" t="s">
        <v>158</v>
      </c>
      <c r="D16" s="100" t="s">
        <v>2617</v>
      </c>
      <c r="E16" s="101" t="s">
        <v>147</v>
      </c>
      <c r="F16" s="86" t="s">
        <v>2618</v>
      </c>
      <c r="G16" s="93"/>
      <c r="H16" s="86" t="s">
        <v>2619</v>
      </c>
      <c r="I16" s="83" t="s">
        <v>2671</v>
      </c>
      <c r="J16" s="102" t="s">
        <v>2621</v>
      </c>
      <c r="K16" s="102" t="s">
        <v>2672</v>
      </c>
      <c r="L16" s="102"/>
      <c r="M16" s="102"/>
      <c r="N16" s="102" t="s">
        <v>2623</v>
      </c>
      <c r="O16">
        <v>73181110</v>
      </c>
      <c r="P16" s="103" t="s">
        <v>2673</v>
      </c>
      <c r="Q16" s="103"/>
      <c r="R16" s="86" t="s">
        <v>2625</v>
      </c>
      <c r="S16" s="86"/>
      <c r="T16" s="86" t="s">
        <v>2626</v>
      </c>
      <c r="U16" s="86" t="s">
        <v>2627</v>
      </c>
      <c r="V16" s="86" t="s">
        <v>2625</v>
      </c>
      <c r="W16" s="86" t="s">
        <v>2628</v>
      </c>
      <c r="X16" s="93"/>
      <c r="Y16" s="93"/>
      <c r="Z16" s="86" t="s">
        <v>2629</v>
      </c>
      <c r="AA16" s="89"/>
      <c r="AB16" s="102"/>
      <c r="AC16" s="102"/>
      <c r="AD16" s="102"/>
      <c r="AE16" s="87" t="s">
        <v>2630</v>
      </c>
      <c r="AF16" s="87" t="s">
        <v>2630</v>
      </c>
      <c r="AG16" s="88"/>
      <c r="AH16" s="93" t="s">
        <v>2631</v>
      </c>
      <c r="AI16" s="102"/>
      <c r="AJ16" s="102"/>
      <c r="AK16" s="102"/>
      <c r="AL16" s="86" t="s">
        <v>2626</v>
      </c>
      <c r="AM16" s="93"/>
      <c r="AN16" s="102"/>
      <c r="AO16" s="93" t="s">
        <v>2632</v>
      </c>
      <c r="AP16" s="102"/>
      <c r="AV16" s="105"/>
      <c r="AW16" s="105"/>
      <c r="AX16" s="105"/>
      <c r="AY16" s="105"/>
      <c r="AZ16" s="102"/>
      <c r="BA16" s="109" t="s">
        <v>2633</v>
      </c>
      <c r="BB16" s="86" t="s">
        <v>2634</v>
      </c>
      <c r="BC16" s="83" t="s">
        <v>2635</v>
      </c>
      <c r="BD16" s="90" t="s">
        <v>2636</v>
      </c>
      <c r="BE16" s="105" t="s">
        <v>154</v>
      </c>
      <c r="BF16" s="107" t="s">
        <v>155</v>
      </c>
      <c r="BG16" s="105"/>
      <c r="BH16" s="108" t="s">
        <v>2637</v>
      </c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9" t="s">
        <v>2674</v>
      </c>
    </row>
    <row r="17" spans="1:85" s="104" customFormat="1" ht="27" customHeight="1" x14ac:dyDescent="0.2">
      <c r="A17" s="100" t="s">
        <v>144</v>
      </c>
      <c r="B17" s="101" t="s">
        <v>2616</v>
      </c>
      <c r="C17" s="101" t="s">
        <v>158</v>
      </c>
      <c r="D17" s="100" t="s">
        <v>2617</v>
      </c>
      <c r="E17" s="101" t="s">
        <v>147</v>
      </c>
      <c r="F17" s="86" t="s">
        <v>2618</v>
      </c>
      <c r="G17" s="93"/>
      <c r="H17" s="86" t="s">
        <v>2619</v>
      </c>
      <c r="I17" s="83" t="s">
        <v>2675</v>
      </c>
      <c r="J17" s="102" t="s">
        <v>2621</v>
      </c>
      <c r="K17" s="102" t="s">
        <v>2676</v>
      </c>
      <c r="L17" s="102"/>
      <c r="M17" s="102"/>
      <c r="N17" s="102" t="s">
        <v>2623</v>
      </c>
      <c r="O17">
        <v>73181110</v>
      </c>
      <c r="P17" s="103">
        <v>2009293</v>
      </c>
      <c r="Q17" s="103"/>
      <c r="R17" s="86" t="s">
        <v>2625</v>
      </c>
      <c r="S17" s="86"/>
      <c r="T17" s="86" t="s">
        <v>2626</v>
      </c>
      <c r="U17" s="86" t="s">
        <v>2627</v>
      </c>
      <c r="V17" s="86" t="s">
        <v>2625</v>
      </c>
      <c r="W17" s="86" t="s">
        <v>2628</v>
      </c>
      <c r="X17" s="93"/>
      <c r="Y17" s="93"/>
      <c r="Z17" s="86" t="s">
        <v>2629</v>
      </c>
      <c r="AA17" s="89"/>
      <c r="AB17" s="102"/>
      <c r="AC17" s="102"/>
      <c r="AD17" s="102"/>
      <c r="AE17" s="87" t="s">
        <v>2630</v>
      </c>
      <c r="AF17" s="87" t="s">
        <v>2630</v>
      </c>
      <c r="AG17" s="88"/>
      <c r="AH17" s="93" t="s">
        <v>2631</v>
      </c>
      <c r="AI17" s="102"/>
      <c r="AJ17" s="102"/>
      <c r="AK17" s="102"/>
      <c r="AL17" s="86" t="s">
        <v>2626</v>
      </c>
      <c r="AM17" s="93"/>
      <c r="AN17" s="102"/>
      <c r="AO17" s="93" t="s">
        <v>2632</v>
      </c>
      <c r="AP17" s="102"/>
      <c r="AV17" s="105"/>
      <c r="AW17" s="105"/>
      <c r="AX17" s="105"/>
      <c r="AY17" s="105"/>
      <c r="AZ17" s="102"/>
      <c r="BA17" s="109" t="s">
        <v>2633</v>
      </c>
      <c r="BB17" s="86" t="s">
        <v>2634</v>
      </c>
      <c r="BC17" s="83" t="s">
        <v>2635</v>
      </c>
      <c r="BD17" s="90" t="s">
        <v>2636</v>
      </c>
      <c r="BE17" s="105" t="s">
        <v>154</v>
      </c>
      <c r="BF17" s="107" t="s">
        <v>155</v>
      </c>
      <c r="BG17" s="105"/>
      <c r="BH17" s="108" t="s">
        <v>2637</v>
      </c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9" t="s">
        <v>2677</v>
      </c>
    </row>
    <row r="18" spans="1:85" s="104" customFormat="1" ht="27" customHeight="1" x14ac:dyDescent="0.2">
      <c r="A18" s="100" t="s">
        <v>144</v>
      </c>
      <c r="B18" s="101" t="s">
        <v>2616</v>
      </c>
      <c r="C18" s="101" t="s">
        <v>158</v>
      </c>
      <c r="D18" s="100" t="s">
        <v>2617</v>
      </c>
      <c r="E18" s="101" t="s">
        <v>147</v>
      </c>
      <c r="F18" s="86" t="s">
        <v>2618</v>
      </c>
      <c r="G18" s="93"/>
      <c r="H18" s="86" t="s">
        <v>2619</v>
      </c>
      <c r="I18" s="83" t="s">
        <v>2678</v>
      </c>
      <c r="J18" s="102" t="s">
        <v>2621</v>
      </c>
      <c r="K18" s="102" t="s">
        <v>2679</v>
      </c>
      <c r="L18" s="102"/>
      <c r="M18" s="102"/>
      <c r="N18" s="102" t="s">
        <v>2623</v>
      </c>
      <c r="O18">
        <v>73181110</v>
      </c>
      <c r="P18" s="103"/>
      <c r="Q18" s="103"/>
      <c r="R18" s="86" t="s">
        <v>2625</v>
      </c>
      <c r="S18" s="86"/>
      <c r="T18" s="86" t="s">
        <v>2626</v>
      </c>
      <c r="U18" s="86" t="s">
        <v>2627</v>
      </c>
      <c r="V18" s="86" t="s">
        <v>2625</v>
      </c>
      <c r="W18" s="86" t="s">
        <v>2628</v>
      </c>
      <c r="X18" s="93"/>
      <c r="Y18" s="93"/>
      <c r="Z18" s="86" t="s">
        <v>2629</v>
      </c>
      <c r="AA18" s="89"/>
      <c r="AB18" s="102"/>
      <c r="AC18" s="102"/>
      <c r="AD18" s="102"/>
      <c r="AE18" s="87" t="s">
        <v>2630</v>
      </c>
      <c r="AF18" s="87" t="s">
        <v>2630</v>
      </c>
      <c r="AG18" s="88"/>
      <c r="AH18" s="93" t="s">
        <v>2631</v>
      </c>
      <c r="AI18" s="102"/>
      <c r="AJ18" s="102"/>
      <c r="AK18" s="102"/>
      <c r="AL18" s="86" t="s">
        <v>2626</v>
      </c>
      <c r="AM18" s="93"/>
      <c r="AN18" s="102"/>
      <c r="AO18" s="93" t="s">
        <v>2632</v>
      </c>
      <c r="AP18" s="102"/>
      <c r="AV18" s="105"/>
      <c r="AW18" s="105"/>
      <c r="AX18" s="105"/>
      <c r="AY18" s="105"/>
      <c r="AZ18" s="102"/>
      <c r="BA18" s="109" t="s">
        <v>2633</v>
      </c>
      <c r="BB18" s="86" t="s">
        <v>2634</v>
      </c>
      <c r="BC18" s="83" t="s">
        <v>2635</v>
      </c>
      <c r="BD18" s="90" t="s">
        <v>2636</v>
      </c>
      <c r="BE18" s="105" t="s">
        <v>154</v>
      </c>
      <c r="BF18" s="107" t="s">
        <v>155</v>
      </c>
      <c r="BG18" s="105"/>
      <c r="BH18" s="108" t="s">
        <v>2637</v>
      </c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9" t="s">
        <v>2680</v>
      </c>
    </row>
    <row r="19" spans="1:85" s="104" customFormat="1" ht="27" customHeight="1" x14ac:dyDescent="0.2">
      <c r="A19" s="100" t="s">
        <v>144</v>
      </c>
      <c r="B19" s="101" t="s">
        <v>2616</v>
      </c>
      <c r="C19" s="101" t="s">
        <v>158</v>
      </c>
      <c r="D19" s="100" t="s">
        <v>2617</v>
      </c>
      <c r="E19" s="101" t="s">
        <v>147</v>
      </c>
      <c r="F19" s="101" t="s">
        <v>243</v>
      </c>
      <c r="G19" s="93"/>
      <c r="H19" s="102" t="s">
        <v>2681</v>
      </c>
      <c r="I19" s="83" t="s">
        <v>2682</v>
      </c>
      <c r="J19" s="102" t="s">
        <v>2683</v>
      </c>
      <c r="K19" s="102" t="s">
        <v>2684</v>
      </c>
      <c r="L19" s="102"/>
      <c r="M19" s="102"/>
      <c r="N19" s="102" t="s">
        <v>2623</v>
      </c>
      <c r="O19">
        <v>73181400</v>
      </c>
      <c r="P19" s="103" t="s">
        <v>2685</v>
      </c>
      <c r="Q19" s="103"/>
      <c r="R19" s="86" t="s">
        <v>2625</v>
      </c>
      <c r="S19" s="86"/>
      <c r="T19" s="86" t="s">
        <v>2626</v>
      </c>
      <c r="U19" s="86" t="s">
        <v>2627</v>
      </c>
      <c r="V19" s="86" t="s">
        <v>2625</v>
      </c>
      <c r="W19" s="86" t="s">
        <v>2628</v>
      </c>
      <c r="X19" s="93"/>
      <c r="Y19" s="93"/>
      <c r="Z19" s="86" t="s">
        <v>2629</v>
      </c>
      <c r="AA19" s="89"/>
      <c r="AB19" s="102"/>
      <c r="AC19" s="102"/>
      <c r="AD19" s="102"/>
      <c r="AE19" s="87" t="s">
        <v>2630</v>
      </c>
      <c r="AF19" s="87" t="s">
        <v>2630</v>
      </c>
      <c r="AG19" s="88"/>
      <c r="AH19" s="93" t="s">
        <v>2631</v>
      </c>
      <c r="AI19" s="102"/>
      <c r="AJ19" s="102"/>
      <c r="AK19" s="102"/>
      <c r="AL19" s="86" t="s">
        <v>2626</v>
      </c>
      <c r="AM19" s="93"/>
      <c r="AN19" s="102"/>
      <c r="AO19" s="93" t="s">
        <v>2632</v>
      </c>
      <c r="AP19" s="102"/>
      <c r="AV19" s="105"/>
      <c r="AW19" s="105"/>
      <c r="AX19" s="105"/>
      <c r="AY19" s="105"/>
      <c r="AZ19" s="102"/>
      <c r="BA19" s="109" t="s">
        <v>2633</v>
      </c>
      <c r="BB19" s="86" t="s">
        <v>2634</v>
      </c>
      <c r="BC19" s="83" t="s">
        <v>2635</v>
      </c>
      <c r="BD19" s="90" t="s">
        <v>2636</v>
      </c>
      <c r="BE19" s="105" t="s">
        <v>154</v>
      </c>
      <c r="BF19" s="107" t="s">
        <v>155</v>
      </c>
      <c r="BG19" s="105"/>
      <c r="BH19" s="108" t="s">
        <v>2637</v>
      </c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9" t="s">
        <v>2686</v>
      </c>
    </row>
    <row r="20" spans="1:85" s="104" customFormat="1" ht="27" customHeight="1" x14ac:dyDescent="0.2">
      <c r="A20" s="100" t="s">
        <v>144</v>
      </c>
      <c r="B20" s="101" t="s">
        <v>2616</v>
      </c>
      <c r="C20" s="101" t="s">
        <v>158</v>
      </c>
      <c r="D20" s="100" t="s">
        <v>2617</v>
      </c>
      <c r="E20" s="101" t="s">
        <v>147</v>
      </c>
      <c r="F20" s="101" t="s">
        <v>243</v>
      </c>
      <c r="G20" s="93"/>
      <c r="H20" s="102" t="s">
        <v>2681</v>
      </c>
      <c r="I20" s="83" t="s">
        <v>2687</v>
      </c>
      <c r="J20" s="102" t="s">
        <v>2683</v>
      </c>
      <c r="K20" s="102" t="s">
        <v>2688</v>
      </c>
      <c r="L20" s="102"/>
      <c r="M20" s="102"/>
      <c r="N20" s="102" t="s">
        <v>2623</v>
      </c>
      <c r="O20">
        <v>73181400</v>
      </c>
      <c r="P20" s="103">
        <v>2010890</v>
      </c>
      <c r="Q20" s="103"/>
      <c r="R20" s="86" t="s">
        <v>2625</v>
      </c>
      <c r="S20" s="86"/>
      <c r="T20" s="86" t="s">
        <v>2626</v>
      </c>
      <c r="U20" s="86" t="s">
        <v>2627</v>
      </c>
      <c r="V20" s="86" t="s">
        <v>2625</v>
      </c>
      <c r="W20" s="86" t="s">
        <v>2628</v>
      </c>
      <c r="X20" s="93"/>
      <c r="Y20" s="93"/>
      <c r="Z20" s="86" t="s">
        <v>2629</v>
      </c>
      <c r="AA20" s="89"/>
      <c r="AB20" s="102"/>
      <c r="AC20" s="102"/>
      <c r="AD20" s="102"/>
      <c r="AE20" s="87" t="s">
        <v>2630</v>
      </c>
      <c r="AF20" s="87" t="s">
        <v>2630</v>
      </c>
      <c r="AG20" s="88"/>
      <c r="AH20" s="93" t="s">
        <v>2631</v>
      </c>
      <c r="AI20" s="102"/>
      <c r="AJ20" s="102"/>
      <c r="AK20" s="102"/>
      <c r="AL20" s="86" t="s">
        <v>2626</v>
      </c>
      <c r="AM20" s="93"/>
      <c r="AN20" s="102"/>
      <c r="AO20" s="93" t="s">
        <v>2632</v>
      </c>
      <c r="AP20" s="102"/>
      <c r="AV20" s="105"/>
      <c r="AW20" s="105"/>
      <c r="AX20" s="105"/>
      <c r="AY20" s="105"/>
      <c r="AZ20" s="102"/>
      <c r="BA20" s="109" t="s">
        <v>2689</v>
      </c>
      <c r="BB20" s="86" t="s">
        <v>2634</v>
      </c>
      <c r="BC20" s="83" t="s">
        <v>2635</v>
      </c>
      <c r="BD20" s="90" t="s">
        <v>2636</v>
      </c>
      <c r="BE20" s="105" t="s">
        <v>154</v>
      </c>
      <c r="BF20" s="107" t="s">
        <v>155</v>
      </c>
      <c r="BG20" s="105"/>
      <c r="BH20" s="108" t="s">
        <v>2637</v>
      </c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9" t="s">
        <v>2690</v>
      </c>
    </row>
    <row r="21" spans="1:85" s="104" customFormat="1" ht="27" customHeight="1" x14ac:dyDescent="0.2">
      <c r="A21" s="100" t="s">
        <v>144</v>
      </c>
      <c r="B21" s="101" t="s">
        <v>2616</v>
      </c>
      <c r="C21" s="101" t="s">
        <v>158</v>
      </c>
      <c r="D21" s="100" t="s">
        <v>2617</v>
      </c>
      <c r="E21" s="101" t="s">
        <v>147</v>
      </c>
      <c r="F21" s="101" t="s">
        <v>243</v>
      </c>
      <c r="G21" s="93"/>
      <c r="H21" s="102" t="s">
        <v>2681</v>
      </c>
      <c r="I21" s="83" t="s">
        <v>2691</v>
      </c>
      <c r="J21" s="102" t="s">
        <v>2683</v>
      </c>
      <c r="K21" s="102" t="s">
        <v>2692</v>
      </c>
      <c r="L21" s="102"/>
      <c r="M21" s="102"/>
      <c r="N21" s="102" t="s">
        <v>2623</v>
      </c>
      <c r="O21">
        <v>73181400</v>
      </c>
      <c r="P21" s="103">
        <v>2009294</v>
      </c>
      <c r="Q21" s="103"/>
      <c r="R21" s="86" t="s">
        <v>2625</v>
      </c>
      <c r="S21" s="86"/>
      <c r="T21" s="86" t="s">
        <v>2626</v>
      </c>
      <c r="U21" s="86" t="s">
        <v>2627</v>
      </c>
      <c r="V21" s="86" t="s">
        <v>2625</v>
      </c>
      <c r="W21" s="86" t="s">
        <v>2628</v>
      </c>
      <c r="X21" s="93"/>
      <c r="Y21" s="93"/>
      <c r="Z21" s="86" t="s">
        <v>2629</v>
      </c>
      <c r="AA21" s="89"/>
      <c r="AB21" s="102"/>
      <c r="AC21" s="102"/>
      <c r="AD21" s="102"/>
      <c r="AE21" s="87" t="s">
        <v>2630</v>
      </c>
      <c r="AF21" s="87" t="s">
        <v>2630</v>
      </c>
      <c r="AG21" s="88"/>
      <c r="AH21" s="93" t="s">
        <v>2631</v>
      </c>
      <c r="AI21" s="102"/>
      <c r="AJ21" s="102"/>
      <c r="AK21" s="102"/>
      <c r="AL21" s="86" t="s">
        <v>2626</v>
      </c>
      <c r="AM21" s="93"/>
      <c r="AN21" s="102"/>
      <c r="AO21" s="93" t="s">
        <v>2632</v>
      </c>
      <c r="AP21" s="102"/>
      <c r="AV21" s="105"/>
      <c r="AW21" s="105"/>
      <c r="AX21" s="105"/>
      <c r="AY21" s="105"/>
      <c r="AZ21" s="102"/>
      <c r="BA21" s="109" t="s">
        <v>2689</v>
      </c>
      <c r="BB21" s="86" t="s">
        <v>2634</v>
      </c>
      <c r="BC21" s="83" t="s">
        <v>2635</v>
      </c>
      <c r="BD21" s="90" t="s">
        <v>2636</v>
      </c>
      <c r="BE21" s="105" t="s">
        <v>154</v>
      </c>
      <c r="BF21" s="107" t="s">
        <v>155</v>
      </c>
      <c r="BG21" s="105"/>
      <c r="BH21" s="108" t="s">
        <v>2637</v>
      </c>
      <c r="BI21" s="105"/>
      <c r="BJ21" s="105"/>
      <c r="BK21" s="105"/>
      <c r="BL21" s="105"/>
      <c r="BM21" s="105"/>
      <c r="BN21" s="105"/>
      <c r="BO21" s="105"/>
      <c r="BP21" s="105"/>
      <c r="BQ21" s="105"/>
      <c r="BR21" s="105"/>
      <c r="BS21" s="105"/>
      <c r="BT21" s="105"/>
      <c r="BU21" s="105"/>
      <c r="BV21" s="105"/>
      <c r="BW21" s="105"/>
      <c r="BX21" s="105"/>
      <c r="BY21" s="105"/>
      <c r="BZ21" s="105"/>
      <c r="CA21" s="105"/>
      <c r="CB21" s="105"/>
      <c r="CC21" s="105"/>
      <c r="CD21" s="105"/>
      <c r="CE21" s="105"/>
      <c r="CF21" s="105"/>
      <c r="CG21" s="109" t="s">
        <v>2693</v>
      </c>
    </row>
    <row r="22" spans="1:85" s="104" customFormat="1" ht="27" customHeight="1" x14ac:dyDescent="0.2">
      <c r="A22" s="100" t="s">
        <v>144</v>
      </c>
      <c r="B22" s="101" t="s">
        <v>2616</v>
      </c>
      <c r="C22" s="101" t="s">
        <v>158</v>
      </c>
      <c r="D22" s="100" t="s">
        <v>2617</v>
      </c>
      <c r="E22" s="101" t="s">
        <v>147</v>
      </c>
      <c r="F22" s="101" t="s">
        <v>243</v>
      </c>
      <c r="G22" s="93"/>
      <c r="H22" s="102" t="s">
        <v>2681</v>
      </c>
      <c r="I22" s="83" t="s">
        <v>2694</v>
      </c>
      <c r="J22" s="102" t="s">
        <v>2683</v>
      </c>
      <c r="K22" s="102" t="s">
        <v>2695</v>
      </c>
      <c r="L22" s="102"/>
      <c r="M22" s="102"/>
      <c r="N22" s="102" t="s">
        <v>2623</v>
      </c>
      <c r="O22">
        <v>73181400</v>
      </c>
      <c r="P22" s="103"/>
      <c r="Q22" s="103"/>
      <c r="R22" s="86" t="s">
        <v>2625</v>
      </c>
      <c r="S22" s="86"/>
      <c r="T22" s="86" t="s">
        <v>2626</v>
      </c>
      <c r="U22" s="86" t="s">
        <v>2627</v>
      </c>
      <c r="V22" s="86" t="s">
        <v>2625</v>
      </c>
      <c r="W22" s="86" t="s">
        <v>2628</v>
      </c>
      <c r="X22" s="93"/>
      <c r="Y22" s="93"/>
      <c r="Z22" s="86" t="s">
        <v>2629</v>
      </c>
      <c r="AA22" s="89"/>
      <c r="AB22" s="102"/>
      <c r="AC22" s="102"/>
      <c r="AD22" s="102"/>
      <c r="AE22" s="87" t="s">
        <v>2630</v>
      </c>
      <c r="AF22" s="87" t="s">
        <v>2630</v>
      </c>
      <c r="AG22" s="88"/>
      <c r="AH22" s="93" t="s">
        <v>2631</v>
      </c>
      <c r="AI22" s="102"/>
      <c r="AJ22" s="102"/>
      <c r="AK22" s="102"/>
      <c r="AL22" s="86" t="s">
        <v>2626</v>
      </c>
      <c r="AM22" s="93"/>
      <c r="AN22" s="102"/>
      <c r="AO22" s="93" t="s">
        <v>2632</v>
      </c>
      <c r="AP22" s="102"/>
      <c r="AV22" s="105"/>
      <c r="AW22" s="105"/>
      <c r="AX22" s="105"/>
      <c r="AY22" s="105"/>
      <c r="AZ22" s="102"/>
      <c r="BA22" s="109" t="s">
        <v>2689</v>
      </c>
      <c r="BB22" s="86" t="s">
        <v>2634</v>
      </c>
      <c r="BC22" s="83" t="s">
        <v>2635</v>
      </c>
      <c r="BD22" s="90" t="s">
        <v>2636</v>
      </c>
      <c r="BE22" s="105" t="s">
        <v>154</v>
      </c>
      <c r="BF22" s="107" t="s">
        <v>155</v>
      </c>
      <c r="BG22" s="105"/>
      <c r="BH22" s="108" t="s">
        <v>2637</v>
      </c>
      <c r="BI22" s="105"/>
      <c r="BJ22" s="105"/>
      <c r="BK22" s="105"/>
      <c r="BL22" s="105"/>
      <c r="BM22" s="105"/>
      <c r="BN22" s="105"/>
      <c r="BO22" s="105"/>
      <c r="BP22" s="105"/>
      <c r="BQ22" s="105"/>
      <c r="BR22" s="105"/>
      <c r="BS22" s="105"/>
      <c r="BT22" s="105"/>
      <c r="BU22" s="105"/>
      <c r="BV22" s="105"/>
      <c r="BW22" s="105"/>
      <c r="BX22" s="105"/>
      <c r="BY22" s="105"/>
      <c r="BZ22" s="105"/>
      <c r="CA22" s="105"/>
      <c r="CB22" s="105"/>
      <c r="CC22" s="105"/>
      <c r="CD22" s="105"/>
      <c r="CE22" s="105"/>
      <c r="CF22" s="105"/>
      <c r="CG22" s="109" t="s">
        <v>2677</v>
      </c>
    </row>
    <row r="23" spans="1:85" s="104" customFormat="1" ht="27" customHeight="1" x14ac:dyDescent="0.2">
      <c r="A23" s="100" t="s">
        <v>144</v>
      </c>
      <c r="B23" s="101" t="s">
        <v>2616</v>
      </c>
      <c r="C23" s="101" t="s">
        <v>158</v>
      </c>
      <c r="D23" s="100" t="s">
        <v>2617</v>
      </c>
      <c r="E23" s="101" t="s">
        <v>147</v>
      </c>
      <c r="F23" s="101" t="s">
        <v>243</v>
      </c>
      <c r="G23" s="93"/>
      <c r="H23" s="102" t="s">
        <v>2681</v>
      </c>
      <c r="I23" s="83" t="s">
        <v>2696</v>
      </c>
      <c r="J23" s="102" t="s">
        <v>2683</v>
      </c>
      <c r="K23" s="102" t="s">
        <v>2697</v>
      </c>
      <c r="L23" s="102"/>
      <c r="M23" s="102"/>
      <c r="N23" s="102" t="s">
        <v>2623</v>
      </c>
      <c r="O23">
        <v>73181400</v>
      </c>
      <c r="P23" s="110" t="s">
        <v>2698</v>
      </c>
      <c r="Q23" s="110"/>
      <c r="R23" s="86" t="s">
        <v>2625</v>
      </c>
      <c r="S23" s="86"/>
      <c r="T23" s="86" t="s">
        <v>2626</v>
      </c>
      <c r="U23" s="86" t="s">
        <v>2627</v>
      </c>
      <c r="V23" s="86" t="s">
        <v>2625</v>
      </c>
      <c r="W23" s="86" t="s">
        <v>2628</v>
      </c>
      <c r="X23" s="93"/>
      <c r="Y23" s="93"/>
      <c r="Z23" s="86" t="s">
        <v>2629</v>
      </c>
      <c r="AA23" s="89"/>
      <c r="AB23" s="102"/>
      <c r="AC23" s="102"/>
      <c r="AD23" s="102"/>
      <c r="AE23" s="87" t="s">
        <v>2630</v>
      </c>
      <c r="AF23" s="87" t="s">
        <v>2630</v>
      </c>
      <c r="AG23" s="88"/>
      <c r="AH23" s="93" t="s">
        <v>2631</v>
      </c>
      <c r="AI23" s="102"/>
      <c r="AJ23" s="102"/>
      <c r="AK23" s="102"/>
      <c r="AL23" s="86" t="s">
        <v>2626</v>
      </c>
      <c r="AM23" s="93"/>
      <c r="AN23" s="102"/>
      <c r="AO23" s="93" t="s">
        <v>2632</v>
      </c>
      <c r="AP23" s="102"/>
      <c r="AV23" s="105"/>
      <c r="AW23" s="105"/>
      <c r="AX23" s="105"/>
      <c r="AY23" s="105"/>
      <c r="AZ23" s="102"/>
      <c r="BA23" s="109" t="s">
        <v>2689</v>
      </c>
      <c r="BB23" s="86" t="s">
        <v>2634</v>
      </c>
      <c r="BC23" s="83" t="s">
        <v>2635</v>
      </c>
      <c r="BD23" s="90" t="s">
        <v>2636</v>
      </c>
      <c r="BE23" s="105" t="s">
        <v>154</v>
      </c>
      <c r="BF23" s="107" t="s">
        <v>155</v>
      </c>
      <c r="BG23" s="105"/>
      <c r="BH23" s="108" t="s">
        <v>2637</v>
      </c>
      <c r="BI23" s="105"/>
      <c r="BJ23" s="105"/>
      <c r="BK23" s="105"/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/>
      <c r="BY23" s="105"/>
      <c r="BZ23" s="105"/>
      <c r="CA23" s="105"/>
      <c r="CB23" s="105"/>
      <c r="CC23" s="105"/>
      <c r="CD23" s="105"/>
      <c r="CE23" s="105"/>
      <c r="CF23" s="105"/>
      <c r="CG23" s="109" t="s">
        <v>2664</v>
      </c>
    </row>
    <row r="24" spans="1:85" s="104" customFormat="1" ht="27" customHeight="1" x14ac:dyDescent="0.2">
      <c r="A24" s="100" t="s">
        <v>144</v>
      </c>
      <c r="B24" s="101" t="s">
        <v>2616</v>
      </c>
      <c r="C24" s="101" t="s">
        <v>158</v>
      </c>
      <c r="D24" s="100" t="s">
        <v>2617</v>
      </c>
      <c r="E24" s="101" t="s">
        <v>147</v>
      </c>
      <c r="F24" s="101" t="s">
        <v>243</v>
      </c>
      <c r="G24" s="93"/>
      <c r="H24" s="102" t="s">
        <v>2681</v>
      </c>
      <c r="I24" s="83" t="s">
        <v>2699</v>
      </c>
      <c r="J24" s="102" t="s">
        <v>2683</v>
      </c>
      <c r="K24" s="102" t="s">
        <v>2700</v>
      </c>
      <c r="L24" s="102"/>
      <c r="M24" s="102"/>
      <c r="N24" s="102" t="s">
        <v>2623</v>
      </c>
      <c r="O24">
        <v>73181400</v>
      </c>
      <c r="P24" s="110" t="s">
        <v>2701</v>
      </c>
      <c r="Q24" s="110"/>
      <c r="R24" s="86" t="s">
        <v>2625</v>
      </c>
      <c r="S24" s="86"/>
      <c r="T24" s="86" t="s">
        <v>2626</v>
      </c>
      <c r="U24" s="86" t="s">
        <v>2627</v>
      </c>
      <c r="V24" s="86" t="s">
        <v>2625</v>
      </c>
      <c r="W24" s="86" t="s">
        <v>2628</v>
      </c>
      <c r="X24" s="93"/>
      <c r="Y24" s="93"/>
      <c r="Z24" s="86" t="s">
        <v>2629</v>
      </c>
      <c r="AA24" s="89"/>
      <c r="AB24" s="102"/>
      <c r="AC24" s="102"/>
      <c r="AD24" s="102"/>
      <c r="AE24" s="87" t="s">
        <v>2630</v>
      </c>
      <c r="AF24" s="87" t="s">
        <v>2630</v>
      </c>
      <c r="AG24" s="88"/>
      <c r="AH24" s="93" t="s">
        <v>2631</v>
      </c>
      <c r="AI24" s="102"/>
      <c r="AJ24" s="102"/>
      <c r="AK24" s="102"/>
      <c r="AL24" s="86" t="s">
        <v>2626</v>
      </c>
      <c r="AM24" s="93"/>
      <c r="AN24" s="102"/>
      <c r="AO24" s="93" t="s">
        <v>2632</v>
      </c>
      <c r="AP24" s="102"/>
      <c r="AV24" s="105"/>
      <c r="AW24" s="105"/>
      <c r="AX24" s="105"/>
      <c r="AY24" s="105"/>
      <c r="AZ24" s="102"/>
      <c r="BA24" s="106" t="s">
        <v>2633</v>
      </c>
      <c r="BB24" s="86" t="s">
        <v>2634</v>
      </c>
      <c r="BC24" s="83" t="s">
        <v>2635</v>
      </c>
      <c r="BD24" s="90" t="s">
        <v>2636</v>
      </c>
      <c r="BE24" s="105" t="s">
        <v>154</v>
      </c>
      <c r="BF24" s="107" t="s">
        <v>155</v>
      </c>
      <c r="BG24" s="105"/>
      <c r="BH24" s="108" t="s">
        <v>2637</v>
      </c>
      <c r="BI24" s="105"/>
      <c r="BJ24" s="105"/>
      <c r="BK24" s="105"/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/>
      <c r="BY24" s="105"/>
      <c r="BZ24" s="105"/>
      <c r="CA24" s="105"/>
      <c r="CB24" s="105"/>
      <c r="CC24" s="105"/>
      <c r="CD24" s="105"/>
      <c r="CE24" s="105"/>
      <c r="CF24" s="105"/>
      <c r="CG24" s="106" t="s">
        <v>2702</v>
      </c>
    </row>
    <row r="25" spans="1:85" s="104" customFormat="1" ht="27" customHeight="1" x14ac:dyDescent="0.2">
      <c r="A25" s="100" t="s">
        <v>144</v>
      </c>
      <c r="B25" s="101" t="s">
        <v>2616</v>
      </c>
      <c r="C25" s="101" t="s">
        <v>158</v>
      </c>
      <c r="D25" s="100" t="s">
        <v>2617</v>
      </c>
      <c r="E25" s="101" t="s">
        <v>147</v>
      </c>
      <c r="F25" s="101" t="s">
        <v>243</v>
      </c>
      <c r="G25" s="93"/>
      <c r="H25" s="102" t="s">
        <v>2681</v>
      </c>
      <c r="I25" s="83" t="s">
        <v>2703</v>
      </c>
      <c r="J25" s="102" t="s">
        <v>2683</v>
      </c>
      <c r="K25" s="102" t="s">
        <v>2704</v>
      </c>
      <c r="L25" s="102"/>
      <c r="M25" s="102"/>
      <c r="N25" s="102" t="s">
        <v>2623</v>
      </c>
      <c r="O25">
        <v>73181400</v>
      </c>
      <c r="P25" s="110" t="s">
        <v>2705</v>
      </c>
      <c r="Q25" s="110"/>
      <c r="R25" s="86" t="s">
        <v>2625</v>
      </c>
      <c r="S25" s="86"/>
      <c r="T25" s="86" t="s">
        <v>2626</v>
      </c>
      <c r="U25" s="86" t="s">
        <v>2627</v>
      </c>
      <c r="V25" s="86" t="s">
        <v>2625</v>
      </c>
      <c r="W25" s="86" t="s">
        <v>2628</v>
      </c>
      <c r="X25" s="93"/>
      <c r="Y25" s="93"/>
      <c r="Z25" s="86" t="s">
        <v>2629</v>
      </c>
      <c r="AA25" s="89"/>
      <c r="AB25" s="102"/>
      <c r="AC25" s="102"/>
      <c r="AD25" s="102"/>
      <c r="AE25" s="87" t="s">
        <v>2630</v>
      </c>
      <c r="AF25" s="87" t="s">
        <v>2630</v>
      </c>
      <c r="AG25" s="88"/>
      <c r="AH25" s="93" t="s">
        <v>2631</v>
      </c>
      <c r="AI25" s="102"/>
      <c r="AJ25" s="102"/>
      <c r="AK25" s="102"/>
      <c r="AL25" s="86" t="s">
        <v>2626</v>
      </c>
      <c r="AM25" s="93"/>
      <c r="AN25" s="102"/>
      <c r="AO25" s="93" t="s">
        <v>2632</v>
      </c>
      <c r="AP25" s="102"/>
      <c r="AV25" s="105"/>
      <c r="AW25" s="105"/>
      <c r="AX25" s="105"/>
      <c r="AY25" s="105"/>
      <c r="AZ25" s="102"/>
      <c r="BA25" s="106" t="s">
        <v>2633</v>
      </c>
      <c r="BB25" s="86" t="s">
        <v>2634</v>
      </c>
      <c r="BC25" s="83" t="s">
        <v>2635</v>
      </c>
      <c r="BD25" s="90" t="s">
        <v>2636</v>
      </c>
      <c r="BE25" s="105" t="s">
        <v>154</v>
      </c>
      <c r="BF25" s="107" t="s">
        <v>155</v>
      </c>
      <c r="BG25" s="105"/>
      <c r="BH25" s="108" t="s">
        <v>2637</v>
      </c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6" t="s">
        <v>2641</v>
      </c>
    </row>
    <row r="26" spans="1:85" s="104" customFormat="1" ht="27" customHeight="1" x14ac:dyDescent="0.2">
      <c r="A26" s="100" t="s">
        <v>144</v>
      </c>
      <c r="B26" s="101" t="s">
        <v>2616</v>
      </c>
      <c r="C26" s="101" t="s">
        <v>158</v>
      </c>
      <c r="D26" s="100" t="s">
        <v>2617</v>
      </c>
      <c r="E26" s="101" t="s">
        <v>147</v>
      </c>
      <c r="F26" s="101" t="s">
        <v>243</v>
      </c>
      <c r="G26" s="93"/>
      <c r="H26" s="102" t="s">
        <v>2681</v>
      </c>
      <c r="I26" s="83" t="s">
        <v>2706</v>
      </c>
      <c r="J26" s="102" t="s">
        <v>2683</v>
      </c>
      <c r="K26" s="102" t="s">
        <v>2707</v>
      </c>
      <c r="L26" s="102"/>
      <c r="M26" s="102"/>
      <c r="N26" s="102" t="s">
        <v>2623</v>
      </c>
      <c r="O26">
        <v>73181400</v>
      </c>
      <c r="P26" s="110">
        <v>2009227</v>
      </c>
      <c r="Q26" s="110"/>
      <c r="R26" s="86" t="s">
        <v>2625</v>
      </c>
      <c r="S26" s="86"/>
      <c r="T26" s="86" t="s">
        <v>2626</v>
      </c>
      <c r="U26" s="86" t="s">
        <v>2627</v>
      </c>
      <c r="V26" s="86" t="s">
        <v>2625</v>
      </c>
      <c r="W26" s="86" t="s">
        <v>2628</v>
      </c>
      <c r="X26" s="93"/>
      <c r="Y26" s="93"/>
      <c r="Z26" s="86" t="s">
        <v>2629</v>
      </c>
      <c r="AA26" s="89"/>
      <c r="AB26" s="102"/>
      <c r="AC26" s="102"/>
      <c r="AD26" s="102"/>
      <c r="AE26" s="87" t="s">
        <v>2630</v>
      </c>
      <c r="AF26" s="87" t="s">
        <v>2630</v>
      </c>
      <c r="AG26" s="88"/>
      <c r="AH26" s="93" t="s">
        <v>2631</v>
      </c>
      <c r="AI26" s="102"/>
      <c r="AJ26" s="102"/>
      <c r="AK26" s="102"/>
      <c r="AL26" s="86" t="s">
        <v>2626</v>
      </c>
      <c r="AM26" s="93"/>
      <c r="AN26" s="102"/>
      <c r="AO26" s="93" t="s">
        <v>2632</v>
      </c>
      <c r="AP26" s="102"/>
      <c r="AV26" s="105"/>
      <c r="AW26" s="105"/>
      <c r="AX26" s="105"/>
      <c r="AY26" s="105"/>
      <c r="AZ26" s="102"/>
      <c r="BA26" s="106" t="s">
        <v>2633</v>
      </c>
      <c r="BB26" s="86" t="s">
        <v>2634</v>
      </c>
      <c r="BC26" s="83" t="s">
        <v>2635</v>
      </c>
      <c r="BD26" s="90" t="s">
        <v>2636</v>
      </c>
      <c r="BE26" s="105" t="s">
        <v>154</v>
      </c>
      <c r="BF26" s="107" t="s">
        <v>155</v>
      </c>
      <c r="BG26" s="105"/>
      <c r="BH26" s="108" t="s">
        <v>2637</v>
      </c>
      <c r="BI26" s="105"/>
      <c r="BJ26" s="105"/>
      <c r="BK26" s="105"/>
      <c r="BL26" s="105"/>
      <c r="BM26" s="105"/>
      <c r="BN26" s="105"/>
      <c r="BO26" s="105"/>
      <c r="BP26" s="105"/>
      <c r="BQ26" s="105"/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6" t="s">
        <v>2708</v>
      </c>
    </row>
    <row r="27" spans="1:85" s="104" customFormat="1" ht="27" customHeight="1" x14ac:dyDescent="0.2">
      <c r="A27" s="100" t="s">
        <v>144</v>
      </c>
      <c r="B27" s="101" t="s">
        <v>2616</v>
      </c>
      <c r="C27" s="101" t="s">
        <v>158</v>
      </c>
      <c r="D27" s="100" t="s">
        <v>2617</v>
      </c>
      <c r="E27" s="101" t="s">
        <v>147</v>
      </c>
      <c r="F27" s="101" t="s">
        <v>243</v>
      </c>
      <c r="G27" s="93"/>
      <c r="H27" s="102" t="s">
        <v>2681</v>
      </c>
      <c r="I27" s="83" t="s">
        <v>2709</v>
      </c>
      <c r="J27" s="102" t="s">
        <v>2683</v>
      </c>
      <c r="K27" s="102" t="s">
        <v>2710</v>
      </c>
      <c r="L27" s="102"/>
      <c r="M27" s="102"/>
      <c r="N27" s="102" t="s">
        <v>2623</v>
      </c>
      <c r="O27">
        <v>73181400</v>
      </c>
      <c r="P27" s="103"/>
      <c r="Q27" s="103"/>
      <c r="R27" s="86" t="s">
        <v>2625</v>
      </c>
      <c r="S27" s="86"/>
      <c r="T27" s="86" t="s">
        <v>2626</v>
      </c>
      <c r="U27" s="86" t="s">
        <v>2627</v>
      </c>
      <c r="V27" s="86" t="s">
        <v>2625</v>
      </c>
      <c r="W27" s="86" t="s">
        <v>2628</v>
      </c>
      <c r="X27" s="93"/>
      <c r="Y27" s="93"/>
      <c r="Z27" s="86" t="s">
        <v>2629</v>
      </c>
      <c r="AA27" s="89"/>
      <c r="AB27" s="102"/>
      <c r="AC27" s="102"/>
      <c r="AD27" s="102"/>
      <c r="AE27" s="87" t="s">
        <v>2630</v>
      </c>
      <c r="AF27" s="87" t="s">
        <v>2630</v>
      </c>
      <c r="AG27" s="88"/>
      <c r="AH27" s="93" t="s">
        <v>2631</v>
      </c>
      <c r="AI27" s="102"/>
      <c r="AJ27" s="102"/>
      <c r="AK27" s="102"/>
      <c r="AL27" s="86" t="s">
        <v>2626</v>
      </c>
      <c r="AM27" s="93"/>
      <c r="AN27" s="102"/>
      <c r="AO27" s="93" t="s">
        <v>2632</v>
      </c>
      <c r="AP27" s="102"/>
      <c r="AV27" s="105"/>
      <c r="AW27" s="105"/>
      <c r="AX27" s="105"/>
      <c r="AY27" s="105"/>
      <c r="AZ27" s="102"/>
      <c r="BA27" s="106" t="s">
        <v>2633</v>
      </c>
      <c r="BB27" s="86" t="s">
        <v>2634</v>
      </c>
      <c r="BC27" s="83" t="s">
        <v>2635</v>
      </c>
      <c r="BD27" s="90" t="s">
        <v>2636</v>
      </c>
      <c r="BE27" s="105" t="s">
        <v>154</v>
      </c>
      <c r="BF27" s="107" t="s">
        <v>155</v>
      </c>
      <c r="BG27" s="105"/>
      <c r="BH27" s="108" t="s">
        <v>2637</v>
      </c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6" t="s">
        <v>2711</v>
      </c>
    </row>
    <row r="28" spans="1:85" s="104" customFormat="1" ht="27" customHeight="1" x14ac:dyDescent="0.2">
      <c r="A28" s="100" t="s">
        <v>144</v>
      </c>
      <c r="B28" s="101" t="s">
        <v>2616</v>
      </c>
      <c r="C28" s="101" t="s">
        <v>158</v>
      </c>
      <c r="D28" s="100" t="s">
        <v>2617</v>
      </c>
      <c r="E28" s="101" t="s">
        <v>147</v>
      </c>
      <c r="F28" s="101" t="s">
        <v>243</v>
      </c>
      <c r="G28" s="93"/>
      <c r="H28" s="102" t="s">
        <v>2681</v>
      </c>
      <c r="I28" s="83" t="s">
        <v>2712</v>
      </c>
      <c r="J28" s="102" t="s">
        <v>2683</v>
      </c>
      <c r="K28" s="102" t="s">
        <v>2713</v>
      </c>
      <c r="L28" s="102"/>
      <c r="M28" s="102"/>
      <c r="N28" s="102" t="s">
        <v>2623</v>
      </c>
      <c r="O28">
        <v>73181400</v>
      </c>
      <c r="P28" s="103"/>
      <c r="Q28" s="103"/>
      <c r="R28" s="86" t="s">
        <v>2625</v>
      </c>
      <c r="S28" s="86"/>
      <c r="T28" s="86" t="s">
        <v>2626</v>
      </c>
      <c r="U28" s="86" t="s">
        <v>2627</v>
      </c>
      <c r="V28" s="86" t="s">
        <v>2625</v>
      </c>
      <c r="W28" s="86" t="s">
        <v>2628</v>
      </c>
      <c r="X28" s="93"/>
      <c r="Y28" s="93"/>
      <c r="Z28" s="86" t="s">
        <v>2629</v>
      </c>
      <c r="AA28" s="89"/>
      <c r="AB28" s="102"/>
      <c r="AC28" s="102"/>
      <c r="AD28" s="102"/>
      <c r="AE28" s="87" t="s">
        <v>2630</v>
      </c>
      <c r="AF28" s="87" t="s">
        <v>2630</v>
      </c>
      <c r="AG28" s="88"/>
      <c r="AH28" s="93" t="s">
        <v>2631</v>
      </c>
      <c r="AI28" s="102"/>
      <c r="AJ28" s="102"/>
      <c r="AK28" s="102"/>
      <c r="AL28" s="86" t="s">
        <v>2626</v>
      </c>
      <c r="AM28" s="93"/>
      <c r="AN28" s="102"/>
      <c r="AO28" s="93" t="s">
        <v>2632</v>
      </c>
      <c r="AP28" s="102"/>
      <c r="AV28" s="105"/>
      <c r="AW28" s="105"/>
      <c r="AX28" s="105"/>
      <c r="AY28" s="105"/>
      <c r="AZ28" s="102"/>
      <c r="BA28" s="106" t="s">
        <v>2714</v>
      </c>
      <c r="BB28" s="86" t="s">
        <v>2634</v>
      </c>
      <c r="BC28" s="83" t="s">
        <v>2635</v>
      </c>
      <c r="BD28" s="90" t="s">
        <v>2636</v>
      </c>
      <c r="BE28" s="105" t="s">
        <v>154</v>
      </c>
      <c r="BF28" s="107" t="s">
        <v>155</v>
      </c>
      <c r="BG28" s="105"/>
      <c r="BH28" s="108" t="s">
        <v>2637</v>
      </c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6" t="s">
        <v>2641</v>
      </c>
    </row>
    <row r="29" spans="1:85" s="104" customFormat="1" ht="27" customHeight="1" x14ac:dyDescent="0.2">
      <c r="A29" s="100" t="s">
        <v>144</v>
      </c>
      <c r="B29" s="101" t="s">
        <v>2616</v>
      </c>
      <c r="C29" s="101" t="s">
        <v>158</v>
      </c>
      <c r="D29" s="100" t="s">
        <v>2617</v>
      </c>
      <c r="E29" s="101" t="s">
        <v>147</v>
      </c>
      <c r="F29" s="101" t="s">
        <v>2715</v>
      </c>
      <c r="G29" s="93"/>
      <c r="H29" s="102" t="s">
        <v>2716</v>
      </c>
      <c r="I29" s="83" t="s">
        <v>2717</v>
      </c>
      <c r="J29" s="102" t="s">
        <v>2718</v>
      </c>
      <c r="K29" s="102" t="s">
        <v>2719</v>
      </c>
      <c r="L29" s="102"/>
      <c r="M29" s="102"/>
      <c r="N29" s="102" t="s">
        <v>2623</v>
      </c>
      <c r="O29">
        <v>73181200</v>
      </c>
      <c r="P29" s="103"/>
      <c r="Q29" s="103"/>
      <c r="R29" s="86" t="s">
        <v>2625</v>
      </c>
      <c r="S29" s="86"/>
      <c r="T29" s="86" t="s">
        <v>2626</v>
      </c>
      <c r="U29" s="86" t="s">
        <v>2627</v>
      </c>
      <c r="V29" s="86" t="s">
        <v>2625</v>
      </c>
      <c r="W29" s="86" t="s">
        <v>2628</v>
      </c>
      <c r="X29" s="93"/>
      <c r="Y29" s="93"/>
      <c r="Z29" s="86" t="s">
        <v>2629</v>
      </c>
      <c r="AA29" s="89"/>
      <c r="AB29" s="102"/>
      <c r="AC29" s="102"/>
      <c r="AD29" s="102"/>
      <c r="AE29" s="87" t="s">
        <v>2630</v>
      </c>
      <c r="AF29" s="87" t="s">
        <v>2630</v>
      </c>
      <c r="AG29" s="88"/>
      <c r="AH29" s="93" t="s">
        <v>2631</v>
      </c>
      <c r="AI29" s="102"/>
      <c r="AJ29" s="102"/>
      <c r="AK29" s="102"/>
      <c r="AL29" s="86" t="s">
        <v>2626</v>
      </c>
      <c r="AM29" s="93"/>
      <c r="AN29" s="102"/>
      <c r="AO29" s="93" t="s">
        <v>2632</v>
      </c>
      <c r="AP29" s="102"/>
      <c r="AV29" s="105"/>
      <c r="AW29" s="105"/>
      <c r="AX29" s="105"/>
      <c r="AY29" s="105"/>
      <c r="AZ29" s="102"/>
      <c r="BA29" s="106" t="s">
        <v>2633</v>
      </c>
      <c r="BB29" s="86" t="s">
        <v>2634</v>
      </c>
      <c r="BC29" s="104" t="s">
        <v>2720</v>
      </c>
      <c r="BD29" s="90" t="s">
        <v>2636</v>
      </c>
      <c r="BE29" s="105" t="s">
        <v>154</v>
      </c>
      <c r="BF29" s="108"/>
      <c r="BG29" s="105"/>
      <c r="BH29" s="108" t="s">
        <v>2637</v>
      </c>
      <c r="BI29" s="105"/>
      <c r="BJ29" s="105"/>
      <c r="BK29" s="105"/>
      <c r="BL29" s="105"/>
      <c r="BM29" s="105"/>
      <c r="BN29" s="105"/>
      <c r="BO29" s="105"/>
      <c r="BP29" s="105"/>
      <c r="BQ29" s="105"/>
      <c r="BR29" s="105"/>
      <c r="BS29" s="105"/>
      <c r="BT29" s="105"/>
      <c r="BU29" s="105"/>
      <c r="BV29" s="105"/>
      <c r="BW29" s="105"/>
      <c r="BX29" s="105"/>
      <c r="BY29" s="105"/>
      <c r="BZ29" s="105"/>
      <c r="CA29" s="105"/>
      <c r="CB29" s="105"/>
      <c r="CC29" s="105"/>
      <c r="CD29" s="105"/>
      <c r="CE29" s="105"/>
      <c r="CF29" s="105"/>
      <c r="CG29" s="106" t="s">
        <v>2721</v>
      </c>
    </row>
    <row r="30" spans="1:85" s="104" customFormat="1" ht="27" customHeight="1" x14ac:dyDescent="0.2">
      <c r="A30" s="100" t="s">
        <v>144</v>
      </c>
      <c r="B30" s="101" t="s">
        <v>2616</v>
      </c>
      <c r="C30" s="101" t="s">
        <v>158</v>
      </c>
      <c r="D30" s="100" t="s">
        <v>2617</v>
      </c>
      <c r="E30" s="101" t="s">
        <v>147</v>
      </c>
      <c r="F30" s="101" t="s">
        <v>2715</v>
      </c>
      <c r="G30" s="93"/>
      <c r="H30" s="102" t="s">
        <v>2716</v>
      </c>
      <c r="I30" s="83" t="s">
        <v>2722</v>
      </c>
      <c r="J30" s="102" t="s">
        <v>2718</v>
      </c>
      <c r="K30" s="102" t="s">
        <v>2723</v>
      </c>
      <c r="L30" s="102"/>
      <c r="M30" s="102"/>
      <c r="N30" s="102" t="s">
        <v>2623</v>
      </c>
      <c r="O30">
        <v>73181200</v>
      </c>
      <c r="P30" s="103">
        <v>2006453</v>
      </c>
      <c r="Q30" s="103"/>
      <c r="R30" s="86" t="s">
        <v>2625</v>
      </c>
      <c r="S30" s="86"/>
      <c r="T30" s="86" t="s">
        <v>2626</v>
      </c>
      <c r="U30" s="86" t="s">
        <v>2627</v>
      </c>
      <c r="V30" s="86" t="s">
        <v>2625</v>
      </c>
      <c r="W30" s="86" t="s">
        <v>2628</v>
      </c>
      <c r="X30" s="93"/>
      <c r="Y30" s="93"/>
      <c r="Z30" s="86" t="s">
        <v>2629</v>
      </c>
      <c r="AA30" s="89"/>
      <c r="AB30" s="102"/>
      <c r="AC30" s="102"/>
      <c r="AD30" s="102"/>
      <c r="AE30" s="87" t="s">
        <v>2630</v>
      </c>
      <c r="AF30" s="87" t="s">
        <v>2630</v>
      </c>
      <c r="AG30" s="88"/>
      <c r="AH30" s="93" t="s">
        <v>2631</v>
      </c>
      <c r="AI30" s="102"/>
      <c r="AJ30" s="102"/>
      <c r="AK30" s="102"/>
      <c r="AL30" s="86" t="s">
        <v>2626</v>
      </c>
      <c r="AM30" s="93"/>
      <c r="AN30" s="102"/>
      <c r="AO30" s="93" t="s">
        <v>2632</v>
      </c>
      <c r="AP30" s="102"/>
      <c r="AV30" s="105"/>
      <c r="AW30" s="105"/>
      <c r="AX30" s="105"/>
      <c r="AY30" s="105"/>
      <c r="AZ30" s="102"/>
      <c r="BA30" s="106" t="s">
        <v>2633</v>
      </c>
      <c r="BB30" s="86" t="s">
        <v>2634</v>
      </c>
      <c r="BC30" s="104" t="s">
        <v>2720</v>
      </c>
      <c r="BD30" s="90" t="s">
        <v>2636</v>
      </c>
      <c r="BE30" s="105" t="s">
        <v>154</v>
      </c>
      <c r="BF30" s="108"/>
      <c r="BG30" s="105"/>
      <c r="BH30" s="108" t="s">
        <v>2637</v>
      </c>
      <c r="BI30" s="105"/>
      <c r="BJ30" s="105"/>
      <c r="BK30" s="105"/>
      <c r="BL30" s="105"/>
      <c r="BM30" s="105"/>
      <c r="BN30" s="105"/>
      <c r="BO30" s="105"/>
      <c r="BP30" s="105"/>
      <c r="BQ30" s="105"/>
      <c r="BR30" s="105"/>
      <c r="BS30" s="105"/>
      <c r="BT30" s="105"/>
      <c r="BU30" s="105"/>
      <c r="BV30" s="105"/>
      <c r="BW30" s="105"/>
      <c r="BX30" s="105"/>
      <c r="BY30" s="105"/>
      <c r="BZ30" s="105"/>
      <c r="CA30" s="105"/>
      <c r="CB30" s="105"/>
      <c r="CC30" s="105"/>
      <c r="CD30" s="105"/>
      <c r="CE30" s="105"/>
      <c r="CF30" s="105"/>
      <c r="CG30" s="106" t="s">
        <v>2724</v>
      </c>
    </row>
    <row r="31" spans="1:85" s="104" customFormat="1" ht="27" customHeight="1" x14ac:dyDescent="0.2">
      <c r="A31" s="100" t="s">
        <v>144</v>
      </c>
      <c r="B31" s="101" t="s">
        <v>2616</v>
      </c>
      <c r="C31" s="101" t="s">
        <v>158</v>
      </c>
      <c r="D31" s="100" t="s">
        <v>2617</v>
      </c>
      <c r="E31" s="101" t="s">
        <v>147</v>
      </c>
      <c r="F31" s="93" t="s">
        <v>2725</v>
      </c>
      <c r="G31" s="93"/>
      <c r="H31" s="102" t="s">
        <v>2726</v>
      </c>
      <c r="I31" s="83" t="s">
        <v>2727</v>
      </c>
      <c r="J31" s="102" t="s">
        <v>2728</v>
      </c>
      <c r="K31" s="102" t="s">
        <v>2729</v>
      </c>
      <c r="L31" s="102"/>
      <c r="M31" s="102"/>
      <c r="N31" s="102" t="s">
        <v>2623</v>
      </c>
      <c r="O31">
        <v>73181400</v>
      </c>
      <c r="P31" s="103" t="s">
        <v>2730</v>
      </c>
      <c r="Q31" s="103"/>
      <c r="R31" s="86" t="s">
        <v>2625</v>
      </c>
      <c r="S31" s="86"/>
      <c r="T31" s="86" t="s">
        <v>2626</v>
      </c>
      <c r="U31" s="86" t="s">
        <v>2627</v>
      </c>
      <c r="V31" s="86" t="s">
        <v>2625</v>
      </c>
      <c r="W31" s="86" t="s">
        <v>2628</v>
      </c>
      <c r="X31" s="93"/>
      <c r="Y31" s="93"/>
      <c r="Z31" s="86" t="s">
        <v>2629</v>
      </c>
      <c r="AA31" s="89"/>
      <c r="AB31" s="102"/>
      <c r="AC31" s="102"/>
      <c r="AD31" s="102"/>
      <c r="AE31" s="87" t="s">
        <v>2630</v>
      </c>
      <c r="AF31" s="87" t="s">
        <v>2630</v>
      </c>
      <c r="AG31" s="88"/>
      <c r="AH31" s="93" t="s">
        <v>2631</v>
      </c>
      <c r="AI31" s="102"/>
      <c r="AJ31" s="102"/>
      <c r="AK31" s="102"/>
      <c r="AL31" s="86" t="s">
        <v>2626</v>
      </c>
      <c r="AM31" s="93"/>
      <c r="AN31" s="102"/>
      <c r="AO31" s="93" t="s">
        <v>2632</v>
      </c>
      <c r="AP31" s="102"/>
      <c r="AV31" s="105"/>
      <c r="AW31" s="105"/>
      <c r="AX31" s="105"/>
      <c r="AY31" s="105"/>
      <c r="AZ31" s="102"/>
      <c r="BA31" s="106" t="s">
        <v>2633</v>
      </c>
      <c r="BB31" s="108" t="s">
        <v>2725</v>
      </c>
      <c r="BC31" s="83" t="s">
        <v>2635</v>
      </c>
      <c r="BD31" s="90" t="s">
        <v>2636</v>
      </c>
      <c r="BE31" s="105" t="s">
        <v>154</v>
      </c>
      <c r="BF31" s="108"/>
      <c r="BG31" s="105"/>
      <c r="BH31" s="108" t="s">
        <v>2637</v>
      </c>
      <c r="BI31" s="105"/>
      <c r="BJ31" s="105"/>
      <c r="BK31" s="105"/>
      <c r="BL31" s="105"/>
      <c r="BM31" s="105"/>
      <c r="BN31" s="105"/>
      <c r="BO31" s="105"/>
      <c r="BP31" s="105"/>
      <c r="BQ31" s="105"/>
      <c r="BR31" s="105"/>
      <c r="BS31" s="105"/>
      <c r="BT31" s="105"/>
      <c r="BU31" s="105"/>
      <c r="BV31" s="105"/>
      <c r="BW31" s="105"/>
      <c r="BX31" s="105"/>
      <c r="BY31" s="105"/>
      <c r="BZ31" s="105"/>
      <c r="CA31" s="105"/>
      <c r="CB31" s="105"/>
      <c r="CC31" s="105"/>
      <c r="CD31" s="105"/>
      <c r="CE31" s="105"/>
      <c r="CF31" s="105"/>
      <c r="CG31" s="106" t="s">
        <v>2731</v>
      </c>
    </row>
    <row r="32" spans="1:85" s="104" customFormat="1" ht="27" customHeight="1" x14ac:dyDescent="0.2">
      <c r="A32" s="100" t="s">
        <v>144</v>
      </c>
      <c r="B32" s="101" t="s">
        <v>2616</v>
      </c>
      <c r="C32" s="101" t="s">
        <v>158</v>
      </c>
      <c r="D32" s="100" t="s">
        <v>2617</v>
      </c>
      <c r="E32" s="101" t="s">
        <v>147</v>
      </c>
      <c r="F32" s="93" t="s">
        <v>2725</v>
      </c>
      <c r="G32" s="93"/>
      <c r="H32" s="102" t="s">
        <v>2726</v>
      </c>
      <c r="I32" s="83" t="s">
        <v>2732</v>
      </c>
      <c r="J32" s="102" t="s">
        <v>2728</v>
      </c>
      <c r="K32" s="102" t="s">
        <v>2733</v>
      </c>
      <c r="L32" s="102"/>
      <c r="M32" s="102"/>
      <c r="N32" s="102" t="s">
        <v>2623</v>
      </c>
      <c r="O32">
        <v>73181400</v>
      </c>
      <c r="P32" s="103">
        <v>2009217</v>
      </c>
      <c r="Q32" s="103"/>
      <c r="R32" s="86" t="s">
        <v>2625</v>
      </c>
      <c r="S32" s="86"/>
      <c r="T32" s="86" t="s">
        <v>2626</v>
      </c>
      <c r="U32" s="86" t="s">
        <v>2627</v>
      </c>
      <c r="V32" s="86" t="s">
        <v>2625</v>
      </c>
      <c r="W32" s="86" t="s">
        <v>2628</v>
      </c>
      <c r="X32" s="93"/>
      <c r="Y32" s="93"/>
      <c r="Z32" s="86" t="s">
        <v>2629</v>
      </c>
      <c r="AA32" s="89"/>
      <c r="AB32" s="102"/>
      <c r="AC32" s="102"/>
      <c r="AD32" s="102"/>
      <c r="AE32" s="87" t="s">
        <v>2630</v>
      </c>
      <c r="AF32" s="87" t="s">
        <v>2630</v>
      </c>
      <c r="AG32" s="88"/>
      <c r="AH32" s="93" t="s">
        <v>2631</v>
      </c>
      <c r="AI32" s="102"/>
      <c r="AJ32" s="102"/>
      <c r="AK32" s="102"/>
      <c r="AL32" s="86" t="s">
        <v>2626</v>
      </c>
      <c r="AM32" s="93"/>
      <c r="AN32" s="102"/>
      <c r="AO32" s="93" t="s">
        <v>2632</v>
      </c>
      <c r="AP32" s="102"/>
      <c r="AV32" s="105"/>
      <c r="AW32" s="105"/>
      <c r="AX32" s="105"/>
      <c r="AY32" s="105"/>
      <c r="AZ32" s="102"/>
      <c r="BA32" s="106" t="s">
        <v>2633</v>
      </c>
      <c r="BB32" s="108" t="s">
        <v>2725</v>
      </c>
      <c r="BC32" s="83" t="s">
        <v>2635</v>
      </c>
      <c r="BD32" s="90" t="s">
        <v>2636</v>
      </c>
      <c r="BE32" s="105" t="s">
        <v>154</v>
      </c>
      <c r="BF32" s="108"/>
      <c r="BG32" s="105"/>
      <c r="BH32" s="108" t="s">
        <v>2637</v>
      </c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6" t="s">
        <v>2734</v>
      </c>
    </row>
    <row r="33" spans="1:85" s="104" customFormat="1" ht="27" customHeight="1" x14ac:dyDescent="0.2">
      <c r="A33" s="100" t="s">
        <v>144</v>
      </c>
      <c r="B33" s="101" t="s">
        <v>2616</v>
      </c>
      <c r="C33" s="101" t="s">
        <v>158</v>
      </c>
      <c r="D33" s="100" t="s">
        <v>2617</v>
      </c>
      <c r="E33" s="101" t="s">
        <v>147</v>
      </c>
      <c r="F33" s="93" t="s">
        <v>2725</v>
      </c>
      <c r="G33" s="93"/>
      <c r="H33" s="102" t="s">
        <v>2726</v>
      </c>
      <c r="I33" s="83" t="s">
        <v>2735</v>
      </c>
      <c r="J33" s="102" t="s">
        <v>2728</v>
      </c>
      <c r="K33" s="102" t="s">
        <v>2736</v>
      </c>
      <c r="L33" s="102"/>
      <c r="M33" s="102"/>
      <c r="N33" s="102" t="s">
        <v>2623</v>
      </c>
      <c r="O33">
        <v>73181400</v>
      </c>
      <c r="P33" s="103">
        <v>2006981</v>
      </c>
      <c r="Q33" s="103"/>
      <c r="R33" s="86" t="s">
        <v>2625</v>
      </c>
      <c r="S33" s="86"/>
      <c r="T33" s="86" t="s">
        <v>2626</v>
      </c>
      <c r="U33" s="86" t="s">
        <v>2627</v>
      </c>
      <c r="V33" s="86" t="s">
        <v>2625</v>
      </c>
      <c r="W33" s="86" t="s">
        <v>2628</v>
      </c>
      <c r="X33" s="93"/>
      <c r="Y33" s="93"/>
      <c r="Z33" s="86" t="s">
        <v>2629</v>
      </c>
      <c r="AA33" s="89"/>
      <c r="AB33" s="102"/>
      <c r="AC33" s="102"/>
      <c r="AD33" s="102"/>
      <c r="AE33" s="87" t="s">
        <v>2630</v>
      </c>
      <c r="AF33" s="87" t="s">
        <v>2630</v>
      </c>
      <c r="AG33" s="88"/>
      <c r="AH33" s="93" t="s">
        <v>2631</v>
      </c>
      <c r="AI33" s="102"/>
      <c r="AJ33" s="102"/>
      <c r="AK33" s="102"/>
      <c r="AL33" s="86" t="s">
        <v>2626</v>
      </c>
      <c r="AM33" s="93"/>
      <c r="AN33" s="102"/>
      <c r="AO33" s="93" t="s">
        <v>2632</v>
      </c>
      <c r="AP33" s="102"/>
      <c r="AV33" s="105"/>
      <c r="AW33" s="105"/>
      <c r="AX33" s="105"/>
      <c r="AY33" s="105"/>
      <c r="AZ33" s="102"/>
      <c r="BA33" s="106" t="s">
        <v>2633</v>
      </c>
      <c r="BB33" s="108" t="s">
        <v>2725</v>
      </c>
      <c r="BC33" s="83" t="s">
        <v>2635</v>
      </c>
      <c r="BD33" s="90" t="s">
        <v>2636</v>
      </c>
      <c r="BE33" s="105" t="s">
        <v>154</v>
      </c>
      <c r="BF33" s="108"/>
      <c r="BG33" s="105"/>
      <c r="BH33" s="108" t="s">
        <v>2637</v>
      </c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6" t="s">
        <v>2737</v>
      </c>
    </row>
    <row r="34" spans="1:85" s="104" customFormat="1" ht="27" customHeight="1" x14ac:dyDescent="0.2">
      <c r="A34" s="100" t="s">
        <v>144</v>
      </c>
      <c r="B34" s="101" t="s">
        <v>2616</v>
      </c>
      <c r="C34" s="101" t="s">
        <v>158</v>
      </c>
      <c r="D34" s="100" t="s">
        <v>2617</v>
      </c>
      <c r="E34" s="101" t="s">
        <v>147</v>
      </c>
      <c r="F34" s="93" t="s">
        <v>2725</v>
      </c>
      <c r="G34" s="93"/>
      <c r="H34" s="102" t="s">
        <v>2726</v>
      </c>
      <c r="I34" s="83" t="s">
        <v>2738</v>
      </c>
      <c r="J34" s="102" t="s">
        <v>2728</v>
      </c>
      <c r="K34" s="102" t="s">
        <v>2739</v>
      </c>
      <c r="L34" s="102"/>
      <c r="M34" s="102"/>
      <c r="N34" s="102" t="s">
        <v>2623</v>
      </c>
      <c r="O34">
        <v>73181400</v>
      </c>
      <c r="P34" s="103">
        <v>2006981</v>
      </c>
      <c r="Q34" s="103"/>
      <c r="R34" s="86" t="s">
        <v>2625</v>
      </c>
      <c r="S34" s="86"/>
      <c r="T34" s="86" t="s">
        <v>2626</v>
      </c>
      <c r="U34" s="86" t="s">
        <v>2627</v>
      </c>
      <c r="V34" s="86" t="s">
        <v>2625</v>
      </c>
      <c r="W34" s="86" t="s">
        <v>2628</v>
      </c>
      <c r="X34" s="93"/>
      <c r="Y34" s="93"/>
      <c r="Z34" s="86" t="s">
        <v>2629</v>
      </c>
      <c r="AA34" s="89"/>
      <c r="AB34" s="102"/>
      <c r="AC34" s="102"/>
      <c r="AD34" s="102"/>
      <c r="AE34" s="87" t="s">
        <v>2630</v>
      </c>
      <c r="AF34" s="87" t="s">
        <v>2630</v>
      </c>
      <c r="AG34" s="88"/>
      <c r="AH34" s="93" t="s">
        <v>2631</v>
      </c>
      <c r="AI34" s="102"/>
      <c r="AJ34" s="102"/>
      <c r="AK34" s="102"/>
      <c r="AL34" s="86" t="s">
        <v>2626</v>
      </c>
      <c r="AM34" s="93"/>
      <c r="AN34" s="102"/>
      <c r="AO34" s="93" t="s">
        <v>2632</v>
      </c>
      <c r="AP34" s="102"/>
      <c r="AV34" s="105"/>
      <c r="AW34" s="105"/>
      <c r="AX34" s="105"/>
      <c r="AY34" s="105"/>
      <c r="AZ34" s="102"/>
      <c r="BA34" s="106" t="s">
        <v>2633</v>
      </c>
      <c r="BB34" s="108" t="s">
        <v>2725</v>
      </c>
      <c r="BC34" s="83" t="s">
        <v>2635</v>
      </c>
      <c r="BD34" s="90" t="s">
        <v>2636</v>
      </c>
      <c r="BE34" s="105" t="s">
        <v>154</v>
      </c>
      <c r="BF34" s="108"/>
      <c r="BG34" s="105"/>
      <c r="BH34" s="108" t="s">
        <v>2637</v>
      </c>
      <c r="BI34" s="105"/>
      <c r="BJ34" s="105"/>
      <c r="BK34" s="105"/>
      <c r="BL34" s="105"/>
      <c r="BM34" s="105"/>
      <c r="BN34" s="105"/>
      <c r="BO34" s="105"/>
      <c r="BP34" s="105"/>
      <c r="BQ34" s="105"/>
      <c r="BR34" s="105"/>
      <c r="BS34" s="105"/>
      <c r="BT34" s="105"/>
      <c r="BU34" s="105"/>
      <c r="BV34" s="105"/>
      <c r="BW34" s="105"/>
      <c r="BX34" s="105"/>
      <c r="BY34" s="105"/>
      <c r="BZ34" s="105"/>
      <c r="CA34" s="105"/>
      <c r="CB34" s="105"/>
      <c r="CC34" s="105"/>
      <c r="CD34" s="105"/>
      <c r="CE34" s="105"/>
      <c r="CF34" s="105"/>
      <c r="CG34" s="106" t="s">
        <v>2711</v>
      </c>
    </row>
    <row r="35" spans="1:85" s="104" customFormat="1" ht="27" customHeight="1" x14ac:dyDescent="0.2">
      <c r="A35" s="100" t="s">
        <v>144</v>
      </c>
      <c r="B35" s="101" t="s">
        <v>2616</v>
      </c>
      <c r="C35" s="101" t="s">
        <v>158</v>
      </c>
      <c r="D35" s="100" t="s">
        <v>2617</v>
      </c>
      <c r="E35" s="101" t="s">
        <v>147</v>
      </c>
      <c r="F35" s="93" t="s">
        <v>2725</v>
      </c>
      <c r="G35" s="93"/>
      <c r="H35" s="102" t="s">
        <v>2726</v>
      </c>
      <c r="I35" s="83" t="s">
        <v>2740</v>
      </c>
      <c r="J35" s="102" t="s">
        <v>2728</v>
      </c>
      <c r="K35" s="102" t="s">
        <v>2741</v>
      </c>
      <c r="L35" s="102"/>
      <c r="M35" s="102"/>
      <c r="N35" s="102" t="s">
        <v>2623</v>
      </c>
      <c r="O35">
        <v>73181400</v>
      </c>
      <c r="P35" s="103" t="s">
        <v>2742</v>
      </c>
      <c r="Q35" s="103"/>
      <c r="R35" s="86" t="s">
        <v>2625</v>
      </c>
      <c r="S35" s="86"/>
      <c r="T35" s="86" t="s">
        <v>2626</v>
      </c>
      <c r="U35" s="86" t="s">
        <v>2627</v>
      </c>
      <c r="V35" s="86" t="s">
        <v>2625</v>
      </c>
      <c r="W35" s="86" t="s">
        <v>2628</v>
      </c>
      <c r="X35" s="93"/>
      <c r="Y35" s="93"/>
      <c r="Z35" s="86" t="s">
        <v>2629</v>
      </c>
      <c r="AA35" s="89"/>
      <c r="AB35" s="102"/>
      <c r="AC35" s="102"/>
      <c r="AD35" s="102"/>
      <c r="AE35" s="87" t="s">
        <v>2630</v>
      </c>
      <c r="AF35" s="87" t="s">
        <v>2630</v>
      </c>
      <c r="AG35" s="88"/>
      <c r="AH35" s="93" t="s">
        <v>2631</v>
      </c>
      <c r="AI35" s="102"/>
      <c r="AJ35" s="102"/>
      <c r="AK35" s="102"/>
      <c r="AL35" s="86" t="s">
        <v>2626</v>
      </c>
      <c r="AM35" s="93"/>
      <c r="AN35" s="102"/>
      <c r="AO35" s="93" t="s">
        <v>2632</v>
      </c>
      <c r="AP35" s="102"/>
      <c r="AV35" s="105"/>
      <c r="AW35" s="105"/>
      <c r="AX35" s="105"/>
      <c r="AY35" s="105"/>
      <c r="AZ35" s="102"/>
      <c r="BA35" s="106" t="s">
        <v>2633</v>
      </c>
      <c r="BB35" s="108" t="s">
        <v>2725</v>
      </c>
      <c r="BC35" s="83" t="s">
        <v>2635</v>
      </c>
      <c r="BD35" s="90" t="s">
        <v>2636</v>
      </c>
      <c r="BE35" s="105" t="s">
        <v>154</v>
      </c>
      <c r="BF35" s="108"/>
      <c r="BG35" s="105"/>
      <c r="BH35" s="108" t="s">
        <v>2637</v>
      </c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6" t="s">
        <v>2743</v>
      </c>
    </row>
    <row r="36" spans="1:85" s="104" customFormat="1" ht="27" customHeight="1" x14ac:dyDescent="0.2">
      <c r="A36" s="100" t="s">
        <v>144</v>
      </c>
      <c r="B36" s="101" t="s">
        <v>2616</v>
      </c>
      <c r="C36" s="101" t="s">
        <v>158</v>
      </c>
      <c r="D36" s="100" t="s">
        <v>2617</v>
      </c>
      <c r="E36" s="101" t="s">
        <v>147</v>
      </c>
      <c r="F36" s="93" t="s">
        <v>2725</v>
      </c>
      <c r="G36" s="93"/>
      <c r="H36" s="102" t="s">
        <v>2726</v>
      </c>
      <c r="I36" s="83" t="s">
        <v>2744</v>
      </c>
      <c r="J36" s="102" t="s">
        <v>2728</v>
      </c>
      <c r="K36" s="102" t="s">
        <v>2745</v>
      </c>
      <c r="L36" s="102"/>
      <c r="M36" s="102"/>
      <c r="N36" s="102" t="s">
        <v>2623</v>
      </c>
      <c r="O36">
        <v>73181400</v>
      </c>
      <c r="P36" s="103" t="s">
        <v>2746</v>
      </c>
      <c r="Q36" s="103"/>
      <c r="R36" s="86" t="s">
        <v>2625</v>
      </c>
      <c r="S36" s="86"/>
      <c r="T36" s="86" t="s">
        <v>2626</v>
      </c>
      <c r="U36" s="86" t="s">
        <v>2627</v>
      </c>
      <c r="V36" s="86" t="s">
        <v>2625</v>
      </c>
      <c r="W36" s="86" t="s">
        <v>2628</v>
      </c>
      <c r="X36" s="93"/>
      <c r="Y36" s="93"/>
      <c r="Z36" s="86" t="s">
        <v>2629</v>
      </c>
      <c r="AA36" s="89"/>
      <c r="AB36" s="102"/>
      <c r="AC36" s="102"/>
      <c r="AD36" s="102"/>
      <c r="AE36" s="87" t="s">
        <v>2630</v>
      </c>
      <c r="AF36" s="87" t="s">
        <v>2630</v>
      </c>
      <c r="AG36" s="88"/>
      <c r="AH36" s="93" t="s">
        <v>2631</v>
      </c>
      <c r="AI36" s="102"/>
      <c r="AJ36" s="102"/>
      <c r="AK36" s="102"/>
      <c r="AL36" s="86" t="s">
        <v>2626</v>
      </c>
      <c r="AM36" s="93"/>
      <c r="AN36" s="102"/>
      <c r="AO36" s="93" t="s">
        <v>2632</v>
      </c>
      <c r="AP36" s="102"/>
      <c r="AV36" s="105"/>
      <c r="AW36" s="105"/>
      <c r="AX36" s="105"/>
      <c r="AY36" s="105"/>
      <c r="AZ36" s="102"/>
      <c r="BA36" s="109" t="s">
        <v>2633</v>
      </c>
      <c r="BB36" s="108" t="s">
        <v>2725</v>
      </c>
      <c r="BC36" s="83" t="s">
        <v>2635</v>
      </c>
      <c r="BD36" s="90" t="s">
        <v>2636</v>
      </c>
      <c r="BE36" s="105" t="s">
        <v>154</v>
      </c>
      <c r="BF36" s="108"/>
      <c r="BG36" s="105"/>
      <c r="BH36" s="108" t="s">
        <v>2637</v>
      </c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9" t="s">
        <v>2747</v>
      </c>
    </row>
    <row r="37" spans="1:85" s="104" customFormat="1" ht="27" customHeight="1" x14ac:dyDescent="0.2">
      <c r="A37" s="100" t="s">
        <v>144</v>
      </c>
      <c r="B37" s="101" t="s">
        <v>2616</v>
      </c>
      <c r="C37" s="101" t="s">
        <v>158</v>
      </c>
      <c r="D37" s="100" t="s">
        <v>2617</v>
      </c>
      <c r="E37" s="101" t="s">
        <v>147</v>
      </c>
      <c r="F37" s="93" t="s">
        <v>2725</v>
      </c>
      <c r="G37" s="93"/>
      <c r="H37" s="102" t="s">
        <v>2726</v>
      </c>
      <c r="I37" s="83" t="s">
        <v>2748</v>
      </c>
      <c r="J37" s="102" t="s">
        <v>2728</v>
      </c>
      <c r="K37" s="102" t="s">
        <v>2749</v>
      </c>
      <c r="L37" s="102"/>
      <c r="M37" s="102"/>
      <c r="N37" s="102" t="s">
        <v>2623</v>
      </c>
      <c r="O37">
        <v>73181400</v>
      </c>
      <c r="P37" s="103" t="s">
        <v>2750</v>
      </c>
      <c r="Q37" s="103"/>
      <c r="R37" s="86" t="s">
        <v>2625</v>
      </c>
      <c r="S37" s="86"/>
      <c r="T37" s="86" t="s">
        <v>2626</v>
      </c>
      <c r="U37" s="86" t="s">
        <v>2627</v>
      </c>
      <c r="V37" s="86" t="s">
        <v>2625</v>
      </c>
      <c r="W37" s="86" t="s">
        <v>2628</v>
      </c>
      <c r="X37" s="93"/>
      <c r="Y37" s="93"/>
      <c r="Z37" s="86" t="s">
        <v>2629</v>
      </c>
      <c r="AA37" s="89"/>
      <c r="AB37" s="102"/>
      <c r="AC37" s="102"/>
      <c r="AD37" s="102"/>
      <c r="AE37" s="87" t="s">
        <v>2630</v>
      </c>
      <c r="AF37" s="87" t="s">
        <v>2630</v>
      </c>
      <c r="AG37" s="88"/>
      <c r="AH37" s="93" t="s">
        <v>2631</v>
      </c>
      <c r="AI37" s="102"/>
      <c r="AJ37" s="102"/>
      <c r="AK37" s="102"/>
      <c r="AL37" s="86" t="s">
        <v>2626</v>
      </c>
      <c r="AM37" s="93"/>
      <c r="AN37" s="102"/>
      <c r="AO37" s="93" t="s">
        <v>2632</v>
      </c>
      <c r="AP37" s="102"/>
      <c r="AV37" s="105"/>
      <c r="AW37" s="105"/>
      <c r="AX37" s="105"/>
      <c r="AY37" s="105"/>
      <c r="AZ37" s="102"/>
      <c r="BA37" s="109" t="s">
        <v>2751</v>
      </c>
      <c r="BB37" s="108" t="s">
        <v>2725</v>
      </c>
      <c r="BC37" s="83" t="s">
        <v>2635</v>
      </c>
      <c r="BD37" s="90" t="s">
        <v>2636</v>
      </c>
      <c r="BE37" s="105" t="s">
        <v>154</v>
      </c>
      <c r="BF37" s="108"/>
      <c r="BG37" s="105"/>
      <c r="BH37" s="108" t="s">
        <v>2637</v>
      </c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9" t="s">
        <v>2752</v>
      </c>
    </row>
    <row r="38" spans="1:85" s="104" customFormat="1" ht="27" customHeight="1" x14ac:dyDescent="0.2">
      <c r="A38" s="100" t="s">
        <v>144</v>
      </c>
      <c r="B38" s="101" t="s">
        <v>2616</v>
      </c>
      <c r="C38" s="101" t="s">
        <v>158</v>
      </c>
      <c r="D38" s="100" t="s">
        <v>2617</v>
      </c>
      <c r="E38" s="101" t="s">
        <v>147</v>
      </c>
      <c r="F38" s="93" t="s">
        <v>2725</v>
      </c>
      <c r="G38" s="93"/>
      <c r="H38" s="102" t="s">
        <v>2726</v>
      </c>
      <c r="I38" s="83" t="s">
        <v>2753</v>
      </c>
      <c r="J38" s="102" t="s">
        <v>2728</v>
      </c>
      <c r="K38" s="102" t="s">
        <v>2754</v>
      </c>
      <c r="L38" s="102"/>
      <c r="M38" s="102"/>
      <c r="N38" s="102" t="s">
        <v>2623</v>
      </c>
      <c r="O38">
        <v>73181400</v>
      </c>
      <c r="P38" s="103">
        <v>2009293</v>
      </c>
      <c r="Q38" s="103"/>
      <c r="R38" s="86" t="s">
        <v>2625</v>
      </c>
      <c r="S38" s="86"/>
      <c r="T38" s="86" t="s">
        <v>2626</v>
      </c>
      <c r="U38" s="86" t="s">
        <v>2627</v>
      </c>
      <c r="V38" s="86" t="s">
        <v>2625</v>
      </c>
      <c r="W38" s="86" t="s">
        <v>2628</v>
      </c>
      <c r="X38" s="93"/>
      <c r="Y38" s="93"/>
      <c r="Z38" s="86" t="s">
        <v>2629</v>
      </c>
      <c r="AA38" s="89"/>
      <c r="AB38" s="102"/>
      <c r="AC38" s="102"/>
      <c r="AD38" s="102"/>
      <c r="AE38" s="87" t="s">
        <v>2630</v>
      </c>
      <c r="AF38" s="87" t="s">
        <v>2630</v>
      </c>
      <c r="AG38" s="88"/>
      <c r="AH38" s="93" t="s">
        <v>2631</v>
      </c>
      <c r="AI38" s="102"/>
      <c r="AJ38" s="102"/>
      <c r="AK38" s="102"/>
      <c r="AL38" s="86" t="s">
        <v>2626</v>
      </c>
      <c r="AM38" s="93"/>
      <c r="AN38" s="102"/>
      <c r="AO38" s="93" t="s">
        <v>2632</v>
      </c>
      <c r="AP38" s="102"/>
      <c r="AV38" s="105"/>
      <c r="AW38" s="105"/>
      <c r="AX38" s="105"/>
      <c r="AY38" s="105"/>
      <c r="AZ38" s="102"/>
      <c r="BA38" s="109"/>
      <c r="BB38" s="108" t="s">
        <v>2725</v>
      </c>
      <c r="BC38" s="83" t="s">
        <v>2635</v>
      </c>
      <c r="BD38" s="90" t="s">
        <v>2636</v>
      </c>
      <c r="BE38" s="105" t="s">
        <v>154</v>
      </c>
      <c r="BF38" s="108"/>
      <c r="BG38" s="105"/>
      <c r="BH38" s="108" t="s">
        <v>2637</v>
      </c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9" t="s">
        <v>2755</v>
      </c>
    </row>
    <row r="39" spans="1:85" s="104" customFormat="1" ht="27" customHeight="1" x14ac:dyDescent="0.2">
      <c r="A39" s="100" t="s">
        <v>144</v>
      </c>
      <c r="B39" s="101" t="s">
        <v>2616</v>
      </c>
      <c r="C39" s="101" t="s">
        <v>158</v>
      </c>
      <c r="D39" s="100" t="s">
        <v>2617</v>
      </c>
      <c r="E39" s="101" t="s">
        <v>147</v>
      </c>
      <c r="F39" s="93" t="s">
        <v>2725</v>
      </c>
      <c r="G39" s="93"/>
      <c r="H39" s="102" t="s">
        <v>2726</v>
      </c>
      <c r="I39" s="83" t="s">
        <v>2756</v>
      </c>
      <c r="J39" s="102" t="s">
        <v>2728</v>
      </c>
      <c r="K39" s="102" t="s">
        <v>2757</v>
      </c>
      <c r="L39" s="102"/>
      <c r="M39" s="102"/>
      <c r="N39" s="102" t="s">
        <v>2623</v>
      </c>
      <c r="O39">
        <v>73181400</v>
      </c>
      <c r="P39" s="103" t="s">
        <v>2758</v>
      </c>
      <c r="Q39" s="103"/>
      <c r="R39" s="86" t="s">
        <v>2625</v>
      </c>
      <c r="S39" s="86"/>
      <c r="T39" s="86" t="s">
        <v>2626</v>
      </c>
      <c r="U39" s="86" t="s">
        <v>2627</v>
      </c>
      <c r="V39" s="86" t="s">
        <v>2625</v>
      </c>
      <c r="W39" s="86" t="s">
        <v>2628</v>
      </c>
      <c r="X39" s="93"/>
      <c r="Y39" s="93"/>
      <c r="Z39" s="86" t="s">
        <v>2629</v>
      </c>
      <c r="AA39" s="89"/>
      <c r="AB39" s="102"/>
      <c r="AC39" s="102"/>
      <c r="AD39" s="102"/>
      <c r="AE39" s="87" t="s">
        <v>2630</v>
      </c>
      <c r="AF39" s="87" t="s">
        <v>2630</v>
      </c>
      <c r="AG39" s="88"/>
      <c r="AH39" s="93" t="s">
        <v>2631</v>
      </c>
      <c r="AI39" s="102"/>
      <c r="AJ39" s="102"/>
      <c r="AK39" s="102"/>
      <c r="AL39" s="86" t="s">
        <v>2626</v>
      </c>
      <c r="AM39" s="93"/>
      <c r="AN39" s="102"/>
      <c r="AO39" s="93" t="s">
        <v>2632</v>
      </c>
      <c r="AP39" s="102"/>
      <c r="AV39" s="105"/>
      <c r="AW39" s="105"/>
      <c r="AX39" s="105"/>
      <c r="AY39" s="105"/>
      <c r="AZ39" s="102"/>
      <c r="BA39" s="106" t="s">
        <v>2633</v>
      </c>
      <c r="BB39" s="108" t="s">
        <v>2725</v>
      </c>
      <c r="BC39" s="83" t="s">
        <v>2635</v>
      </c>
      <c r="BD39" s="90" t="s">
        <v>2636</v>
      </c>
      <c r="BE39" s="105" t="s">
        <v>154</v>
      </c>
      <c r="BF39" s="108"/>
      <c r="BG39" s="105"/>
      <c r="BH39" s="108" t="s">
        <v>2637</v>
      </c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6" t="s">
        <v>2759</v>
      </c>
    </row>
    <row r="40" spans="1:85" s="104" customFormat="1" ht="27" customHeight="1" x14ac:dyDescent="0.2">
      <c r="A40" s="100" t="s">
        <v>144</v>
      </c>
      <c r="B40" s="101" t="s">
        <v>2616</v>
      </c>
      <c r="C40" s="101" t="s">
        <v>158</v>
      </c>
      <c r="D40" s="100" t="s">
        <v>2617</v>
      </c>
      <c r="E40" s="101" t="s">
        <v>147</v>
      </c>
      <c r="F40" s="101" t="s">
        <v>148</v>
      </c>
      <c r="G40" s="93"/>
      <c r="H40" s="102" t="s">
        <v>2760</v>
      </c>
      <c r="I40" s="83" t="s">
        <v>2761</v>
      </c>
      <c r="J40" s="102" t="s">
        <v>2762</v>
      </c>
      <c r="K40" s="102" t="s">
        <v>2763</v>
      </c>
      <c r="L40" s="102"/>
      <c r="M40" s="102"/>
      <c r="N40" s="102" t="s">
        <v>2623</v>
      </c>
      <c r="O40">
        <v>73181200</v>
      </c>
      <c r="P40" s="110" t="s">
        <v>2764</v>
      </c>
      <c r="Q40" s="110"/>
      <c r="R40" s="86" t="s">
        <v>2625</v>
      </c>
      <c r="S40" s="86"/>
      <c r="T40" s="86" t="s">
        <v>2626</v>
      </c>
      <c r="U40" s="86" t="s">
        <v>2627</v>
      </c>
      <c r="V40" s="86" t="s">
        <v>2625</v>
      </c>
      <c r="W40" s="86" t="s">
        <v>2628</v>
      </c>
      <c r="X40" s="102"/>
      <c r="Y40" s="93"/>
      <c r="Z40" s="86" t="s">
        <v>2629</v>
      </c>
      <c r="AA40" s="89"/>
      <c r="AB40" s="102"/>
      <c r="AC40" s="102"/>
      <c r="AD40" s="102"/>
      <c r="AE40" s="87" t="s">
        <v>2630</v>
      </c>
      <c r="AF40" s="87" t="s">
        <v>2630</v>
      </c>
      <c r="AG40" s="88"/>
      <c r="AH40" s="102" t="s">
        <v>2765</v>
      </c>
      <c r="AI40" s="102"/>
      <c r="AJ40" s="102"/>
      <c r="AK40" s="102"/>
      <c r="AL40" s="86" t="s">
        <v>2626</v>
      </c>
      <c r="AM40" s="93"/>
      <c r="AN40" s="102"/>
      <c r="AO40" s="93" t="s">
        <v>2632</v>
      </c>
      <c r="AP40" s="102"/>
      <c r="AV40" s="105"/>
      <c r="AW40" s="105"/>
      <c r="AX40" s="105"/>
      <c r="AY40" s="105"/>
      <c r="AZ40" s="102"/>
      <c r="BA40" s="106" t="s">
        <v>2633</v>
      </c>
      <c r="BC40" s="105"/>
      <c r="BD40" s="105"/>
      <c r="BE40" s="105" t="s">
        <v>154</v>
      </c>
      <c r="BF40" s="108"/>
      <c r="BG40" s="105"/>
      <c r="BH40" s="108" t="s">
        <v>2637</v>
      </c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6" t="s">
        <v>2766</v>
      </c>
    </row>
    <row r="41" spans="1:85" s="104" customFormat="1" ht="27" customHeight="1" x14ac:dyDescent="0.2">
      <c r="A41" s="100" t="s">
        <v>144</v>
      </c>
      <c r="B41" s="101" t="s">
        <v>2616</v>
      </c>
      <c r="C41" s="101" t="s">
        <v>158</v>
      </c>
      <c r="D41" s="100" t="s">
        <v>2617</v>
      </c>
      <c r="E41" s="101" t="s">
        <v>147</v>
      </c>
      <c r="F41" s="101" t="s">
        <v>148</v>
      </c>
      <c r="G41" s="93"/>
      <c r="H41" s="102" t="s">
        <v>2760</v>
      </c>
      <c r="I41" s="83" t="s">
        <v>2767</v>
      </c>
      <c r="J41" s="102" t="s">
        <v>2762</v>
      </c>
      <c r="K41" s="102" t="s">
        <v>2768</v>
      </c>
      <c r="L41" s="102"/>
      <c r="M41" s="102"/>
      <c r="N41" s="102" t="s">
        <v>2623</v>
      </c>
      <c r="O41">
        <v>73181200</v>
      </c>
      <c r="P41" s="103"/>
      <c r="Q41" s="103"/>
      <c r="R41" s="86" t="s">
        <v>2625</v>
      </c>
      <c r="S41" s="86"/>
      <c r="T41" s="86" t="s">
        <v>2626</v>
      </c>
      <c r="U41" s="86" t="s">
        <v>2627</v>
      </c>
      <c r="V41" s="86" t="s">
        <v>2625</v>
      </c>
      <c r="W41" s="86" t="s">
        <v>2628</v>
      </c>
      <c r="X41" s="93"/>
      <c r="Y41" s="93"/>
      <c r="Z41" s="86" t="s">
        <v>2629</v>
      </c>
      <c r="AA41" s="89"/>
      <c r="AB41" s="102"/>
      <c r="AC41" s="102"/>
      <c r="AD41" s="102"/>
      <c r="AE41" s="87" t="s">
        <v>2630</v>
      </c>
      <c r="AF41" s="87" t="s">
        <v>2630</v>
      </c>
      <c r="AG41" s="88"/>
      <c r="AH41" s="93" t="s">
        <v>2631</v>
      </c>
      <c r="AI41" s="102"/>
      <c r="AJ41" s="102"/>
      <c r="AK41" s="102"/>
      <c r="AL41" s="86" t="s">
        <v>2626</v>
      </c>
      <c r="AM41" s="93"/>
      <c r="AN41" s="102"/>
      <c r="AO41" s="93" t="s">
        <v>2632</v>
      </c>
      <c r="AP41" s="102"/>
      <c r="AV41" s="105"/>
      <c r="AW41" s="105"/>
      <c r="AX41" s="105"/>
      <c r="AY41" s="105"/>
      <c r="AZ41" s="102"/>
      <c r="BA41" s="106" t="s">
        <v>2633</v>
      </c>
      <c r="BC41" s="105"/>
      <c r="BD41" s="105"/>
      <c r="BE41" s="105" t="s">
        <v>154</v>
      </c>
      <c r="BF41" s="108"/>
      <c r="BG41" s="105"/>
      <c r="BH41" s="108" t="s">
        <v>2637</v>
      </c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6" t="s">
        <v>2769</v>
      </c>
    </row>
    <row r="42" spans="1:85" s="104" customFormat="1" ht="27" customHeight="1" x14ac:dyDescent="0.2">
      <c r="A42" s="100" t="s">
        <v>144</v>
      </c>
      <c r="B42" s="101" t="s">
        <v>2616</v>
      </c>
      <c r="C42" s="101" t="s">
        <v>158</v>
      </c>
      <c r="D42" s="100" t="s">
        <v>2617</v>
      </c>
      <c r="E42" s="101" t="s">
        <v>147</v>
      </c>
      <c r="F42" s="101" t="s">
        <v>2770</v>
      </c>
      <c r="G42" s="93"/>
      <c r="H42" s="102" t="s">
        <v>2771</v>
      </c>
      <c r="I42" s="83" t="s">
        <v>2772</v>
      </c>
      <c r="J42" s="102" t="s">
        <v>2773</v>
      </c>
      <c r="K42" s="102" t="s">
        <v>2774</v>
      </c>
      <c r="L42" s="102"/>
      <c r="M42" s="102"/>
      <c r="N42" s="102" t="s">
        <v>2623</v>
      </c>
      <c r="O42">
        <v>73181110</v>
      </c>
      <c r="P42" s="111"/>
      <c r="Q42" s="330"/>
      <c r="R42" s="86" t="s">
        <v>2625</v>
      </c>
      <c r="S42" s="86"/>
      <c r="T42" s="86" t="s">
        <v>2626</v>
      </c>
      <c r="U42" s="86" t="s">
        <v>2627</v>
      </c>
      <c r="V42" s="86" t="s">
        <v>2625</v>
      </c>
      <c r="W42" s="86" t="s">
        <v>2628</v>
      </c>
      <c r="X42" s="93"/>
      <c r="Y42" s="93"/>
      <c r="Z42" s="86" t="s">
        <v>2629</v>
      </c>
      <c r="AA42" s="89"/>
      <c r="AB42" s="102"/>
      <c r="AC42" s="102"/>
      <c r="AD42" s="102"/>
      <c r="AE42" s="87" t="s">
        <v>2630</v>
      </c>
      <c r="AF42" s="87" t="s">
        <v>2630</v>
      </c>
      <c r="AG42" s="88"/>
      <c r="AH42" s="93" t="s">
        <v>2631</v>
      </c>
      <c r="AI42" s="102"/>
      <c r="AJ42" s="102"/>
      <c r="AK42" s="102"/>
      <c r="AL42" s="86" t="s">
        <v>2626</v>
      </c>
      <c r="AM42" s="93"/>
      <c r="AN42" s="102"/>
      <c r="AO42" s="93" t="s">
        <v>2632</v>
      </c>
      <c r="AP42" s="102"/>
      <c r="AV42" s="105"/>
      <c r="AW42" s="105"/>
      <c r="AX42" s="105"/>
      <c r="AY42" s="105"/>
      <c r="AZ42" s="102"/>
      <c r="BA42" s="106"/>
      <c r="BC42" s="105"/>
      <c r="BD42" s="105"/>
      <c r="BE42" s="105"/>
      <c r="BF42" s="108"/>
      <c r="BG42" s="105"/>
      <c r="BH42" s="108" t="s">
        <v>2637</v>
      </c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6" t="s">
        <v>2775</v>
      </c>
    </row>
    <row r="43" spans="1:85" s="104" customFormat="1" ht="27" customHeight="1" x14ac:dyDescent="0.2">
      <c r="A43" s="100" t="s">
        <v>144</v>
      </c>
      <c r="B43" s="101" t="s">
        <v>2616</v>
      </c>
      <c r="C43" s="101" t="s">
        <v>158</v>
      </c>
      <c r="D43" s="100" t="s">
        <v>2617</v>
      </c>
      <c r="E43" s="101" t="s">
        <v>147</v>
      </c>
      <c r="F43" s="101" t="s">
        <v>2770</v>
      </c>
      <c r="G43" s="93"/>
      <c r="H43" s="102" t="s">
        <v>2771</v>
      </c>
      <c r="I43" s="83" t="s">
        <v>2776</v>
      </c>
      <c r="J43" s="102" t="s">
        <v>2773</v>
      </c>
      <c r="K43" s="102" t="s">
        <v>2777</v>
      </c>
      <c r="L43" s="102"/>
      <c r="M43" s="102"/>
      <c r="N43" s="102" t="s">
        <v>2623</v>
      </c>
      <c r="O43">
        <v>73181110</v>
      </c>
      <c r="P43" s="103">
        <v>2009208</v>
      </c>
      <c r="Q43" s="103"/>
      <c r="R43" s="86" t="s">
        <v>2625</v>
      </c>
      <c r="S43" s="86"/>
      <c r="T43" s="86" t="s">
        <v>2626</v>
      </c>
      <c r="U43" s="86" t="s">
        <v>2627</v>
      </c>
      <c r="V43" s="86" t="s">
        <v>2625</v>
      </c>
      <c r="W43" s="86" t="s">
        <v>2628</v>
      </c>
      <c r="X43" s="93"/>
      <c r="Y43" s="93"/>
      <c r="Z43" s="86" t="s">
        <v>2629</v>
      </c>
      <c r="AA43" s="89"/>
      <c r="AB43" s="102"/>
      <c r="AC43" s="102"/>
      <c r="AD43" s="102"/>
      <c r="AE43" s="87" t="s">
        <v>2630</v>
      </c>
      <c r="AF43" s="87" t="s">
        <v>2630</v>
      </c>
      <c r="AG43" s="88"/>
      <c r="AH43" s="93">
        <v>1228</v>
      </c>
      <c r="AI43" s="102"/>
      <c r="AJ43" s="102"/>
      <c r="AK43" s="102"/>
      <c r="AL43" s="86" t="s">
        <v>2626</v>
      </c>
      <c r="AM43" s="93"/>
      <c r="AN43" s="102"/>
      <c r="AO43" s="93" t="s">
        <v>2632</v>
      </c>
      <c r="AP43" s="102"/>
      <c r="AV43" s="105"/>
      <c r="AW43" s="105"/>
      <c r="AX43" s="105"/>
      <c r="AY43" s="105"/>
      <c r="AZ43" s="102"/>
      <c r="BA43" s="106"/>
      <c r="BC43" s="105"/>
      <c r="BD43" s="105"/>
      <c r="BE43" s="105"/>
      <c r="BF43" s="108"/>
      <c r="BG43" s="105"/>
      <c r="BH43" s="108" t="s">
        <v>2637</v>
      </c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6" t="s">
        <v>2779</v>
      </c>
    </row>
    <row r="44" spans="1:85" s="104" customFormat="1" ht="27" customHeight="1" x14ac:dyDescent="0.2">
      <c r="A44" s="100" t="s">
        <v>144</v>
      </c>
      <c r="B44" s="101" t="s">
        <v>2616</v>
      </c>
      <c r="C44" s="101" t="s">
        <v>158</v>
      </c>
      <c r="D44" s="100" t="s">
        <v>2617</v>
      </c>
      <c r="E44" s="101" t="s">
        <v>147</v>
      </c>
      <c r="F44" s="101" t="s">
        <v>2770</v>
      </c>
      <c r="G44" s="93"/>
      <c r="H44" s="102" t="s">
        <v>2771</v>
      </c>
      <c r="I44" s="83" t="s">
        <v>2780</v>
      </c>
      <c r="J44" s="102" t="s">
        <v>2773</v>
      </c>
      <c r="K44" s="102" t="s">
        <v>2781</v>
      </c>
      <c r="L44" s="102"/>
      <c r="M44" s="102"/>
      <c r="N44" s="102" t="s">
        <v>2623</v>
      </c>
      <c r="O44">
        <v>73181110</v>
      </c>
      <c r="P44" s="103">
        <v>2006203</v>
      </c>
      <c r="Q44" s="103"/>
      <c r="R44" s="86" t="s">
        <v>2625</v>
      </c>
      <c r="S44" s="86"/>
      <c r="T44" s="86" t="s">
        <v>2626</v>
      </c>
      <c r="U44" s="86" t="s">
        <v>2627</v>
      </c>
      <c r="V44" s="86" t="s">
        <v>2625</v>
      </c>
      <c r="W44" s="86" t="s">
        <v>2628</v>
      </c>
      <c r="X44" s="93"/>
      <c r="Y44" s="93"/>
      <c r="Z44" s="86" t="s">
        <v>2629</v>
      </c>
      <c r="AA44" s="89"/>
      <c r="AB44" s="102"/>
      <c r="AC44" s="102"/>
      <c r="AD44" s="102"/>
      <c r="AE44" s="87" t="s">
        <v>2630</v>
      </c>
      <c r="AF44" s="87" t="s">
        <v>2630</v>
      </c>
      <c r="AG44" s="88"/>
      <c r="AH44" s="93">
        <v>1228</v>
      </c>
      <c r="AI44" s="102"/>
      <c r="AJ44" s="102"/>
      <c r="AK44" s="102"/>
      <c r="AL44" s="86" t="s">
        <v>2626</v>
      </c>
      <c r="AM44" s="93"/>
      <c r="AN44" s="102"/>
      <c r="AO44" s="93" t="s">
        <v>2632</v>
      </c>
      <c r="AP44" s="102"/>
      <c r="AV44" s="105"/>
      <c r="AW44" s="105"/>
      <c r="AX44" s="105"/>
      <c r="AY44" s="105"/>
      <c r="AZ44" s="102"/>
      <c r="BA44" s="106"/>
      <c r="BC44" s="105"/>
      <c r="BD44" s="105"/>
      <c r="BE44" s="105"/>
      <c r="BF44" s="108"/>
      <c r="BG44" s="105"/>
      <c r="BH44" s="108"/>
      <c r="BI44" s="105"/>
      <c r="BJ44" s="105"/>
      <c r="BK44" s="105"/>
      <c r="BL44" s="105"/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/>
      <c r="CG44" s="106"/>
    </row>
    <row r="45" spans="1:85" s="104" customFormat="1" ht="27" customHeight="1" x14ac:dyDescent="0.2">
      <c r="A45" s="100" t="s">
        <v>144</v>
      </c>
      <c r="B45" s="101" t="s">
        <v>2616</v>
      </c>
      <c r="C45" s="101" t="s">
        <v>158</v>
      </c>
      <c r="D45" s="100" t="s">
        <v>2617</v>
      </c>
      <c r="E45" s="101" t="s">
        <v>147</v>
      </c>
      <c r="F45" s="101" t="s">
        <v>2770</v>
      </c>
      <c r="G45" s="93"/>
      <c r="H45" s="102" t="s">
        <v>2771</v>
      </c>
      <c r="I45" s="83" t="s">
        <v>2783</v>
      </c>
      <c r="J45" s="102" t="s">
        <v>2773</v>
      </c>
      <c r="K45" s="102" t="s">
        <v>2784</v>
      </c>
      <c r="L45" s="102"/>
      <c r="M45" s="102"/>
      <c r="N45" s="102" t="s">
        <v>2623</v>
      </c>
      <c r="O45">
        <v>73181110</v>
      </c>
      <c r="P45" s="103">
        <v>2006952</v>
      </c>
      <c r="Q45" s="103"/>
      <c r="R45" s="86" t="s">
        <v>2625</v>
      </c>
      <c r="S45" s="86"/>
      <c r="T45" s="86" t="s">
        <v>2626</v>
      </c>
      <c r="U45" s="86" t="s">
        <v>2627</v>
      </c>
      <c r="V45" s="86" t="s">
        <v>2625</v>
      </c>
      <c r="W45" s="86" t="s">
        <v>2628</v>
      </c>
      <c r="X45" s="93"/>
      <c r="Y45" s="93"/>
      <c r="Z45" s="86" t="s">
        <v>2629</v>
      </c>
      <c r="AA45" s="89"/>
      <c r="AB45" s="102"/>
      <c r="AC45" s="102"/>
      <c r="AD45" s="102"/>
      <c r="AE45" s="87" t="s">
        <v>2630</v>
      </c>
      <c r="AF45" s="87" t="s">
        <v>2630</v>
      </c>
      <c r="AG45" s="88"/>
      <c r="AH45" s="93" t="s">
        <v>2631</v>
      </c>
      <c r="AI45" s="102"/>
      <c r="AJ45" s="102"/>
      <c r="AK45" s="102"/>
      <c r="AL45" s="86" t="s">
        <v>2626</v>
      </c>
      <c r="AM45" s="93"/>
      <c r="AN45" s="102"/>
      <c r="AO45" s="93" t="s">
        <v>2632</v>
      </c>
      <c r="AP45" s="102"/>
      <c r="AV45" s="105"/>
      <c r="AW45" s="105"/>
      <c r="AX45" s="105"/>
      <c r="AY45" s="105"/>
      <c r="AZ45" s="102"/>
      <c r="BA45" s="106"/>
      <c r="BC45" s="105"/>
      <c r="BD45" s="105"/>
      <c r="BE45" s="105"/>
      <c r="BF45" s="108"/>
      <c r="BG45" s="105"/>
      <c r="BH45" s="108" t="s">
        <v>2637</v>
      </c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6" t="s">
        <v>2785</v>
      </c>
    </row>
    <row r="46" spans="1:85" s="104" customFormat="1" ht="27" customHeight="1" x14ac:dyDescent="0.2">
      <c r="A46" s="100" t="s">
        <v>144</v>
      </c>
      <c r="B46" s="101" t="s">
        <v>2616</v>
      </c>
      <c r="C46" s="101" t="s">
        <v>158</v>
      </c>
      <c r="D46" s="100" t="s">
        <v>2617</v>
      </c>
      <c r="E46" s="102" t="s">
        <v>494</v>
      </c>
      <c r="F46" s="100"/>
      <c r="G46" s="93"/>
      <c r="H46" s="102" t="s">
        <v>2786</v>
      </c>
      <c r="I46" s="83" t="s">
        <v>2787</v>
      </c>
      <c r="J46" s="102" t="s">
        <v>2788</v>
      </c>
      <c r="K46" s="102" t="s">
        <v>2789</v>
      </c>
      <c r="L46" s="102"/>
      <c r="M46" s="102"/>
      <c r="N46" s="83" t="s">
        <v>2613</v>
      </c>
      <c r="O46">
        <v>73170029</v>
      </c>
      <c r="P46" s="103"/>
      <c r="Q46" s="103"/>
      <c r="R46" s="86" t="s">
        <v>2625</v>
      </c>
      <c r="S46" s="86"/>
      <c r="T46" s="86" t="s">
        <v>2626</v>
      </c>
      <c r="U46" s="86" t="s">
        <v>2627</v>
      </c>
      <c r="V46" s="86" t="s">
        <v>2625</v>
      </c>
      <c r="W46" s="86" t="s">
        <v>2628</v>
      </c>
      <c r="X46" s="112"/>
      <c r="Y46" s="93"/>
      <c r="Z46" s="86" t="s">
        <v>2629</v>
      </c>
      <c r="AA46" s="89"/>
      <c r="AB46" s="102"/>
      <c r="AC46" s="102"/>
      <c r="AD46" s="102"/>
      <c r="AE46" s="87" t="s">
        <v>2630</v>
      </c>
      <c r="AF46" s="87" t="s">
        <v>2630</v>
      </c>
      <c r="AG46" s="88"/>
      <c r="AH46" s="112" t="s">
        <v>2790</v>
      </c>
      <c r="AI46" s="102"/>
      <c r="AJ46" s="102"/>
      <c r="AK46" s="102"/>
      <c r="AL46" s="86" t="s">
        <v>2626</v>
      </c>
      <c r="AM46" s="93"/>
      <c r="AN46" s="102"/>
      <c r="AO46" s="93" t="s">
        <v>2632</v>
      </c>
      <c r="AP46" s="102"/>
      <c r="AV46" s="105"/>
      <c r="AW46" s="105"/>
      <c r="AX46" s="105"/>
      <c r="AY46" s="105"/>
      <c r="AZ46" s="102"/>
      <c r="BA46" s="109"/>
      <c r="BC46" s="105"/>
      <c r="BD46" s="90" t="s">
        <v>2636</v>
      </c>
      <c r="BE46" s="105"/>
      <c r="BF46" s="108"/>
      <c r="BG46" s="105"/>
      <c r="BH46" s="108" t="s">
        <v>2637</v>
      </c>
      <c r="BI46" s="105"/>
      <c r="BJ46" s="105"/>
      <c r="BK46" s="105"/>
      <c r="BL46" s="105"/>
      <c r="BM46" s="105"/>
      <c r="BN46" s="105"/>
      <c r="BO46" s="105"/>
      <c r="BP46" s="105"/>
      <c r="BQ46" s="105"/>
      <c r="BR46" s="105"/>
      <c r="BS46" s="105"/>
      <c r="BT46" s="105"/>
      <c r="BU46" s="105"/>
      <c r="BV46" s="105"/>
      <c r="BW46" s="105"/>
      <c r="BX46" s="105"/>
      <c r="BY46" s="105"/>
      <c r="BZ46" s="109">
        <v>25</v>
      </c>
      <c r="CA46" s="105"/>
      <c r="CB46" s="105"/>
      <c r="CC46" s="105"/>
      <c r="CD46" s="105"/>
      <c r="CE46" s="105"/>
      <c r="CF46" s="105"/>
    </row>
    <row r="47" spans="1:85" s="104" customFormat="1" ht="27" customHeight="1" x14ac:dyDescent="0.2">
      <c r="A47" s="100" t="s">
        <v>144</v>
      </c>
      <c r="B47" s="101" t="s">
        <v>2616</v>
      </c>
      <c r="C47" s="101" t="s">
        <v>158</v>
      </c>
      <c r="D47" s="100" t="s">
        <v>2617</v>
      </c>
      <c r="E47" s="102" t="s">
        <v>494</v>
      </c>
      <c r="F47" s="100"/>
      <c r="G47" s="93"/>
      <c r="H47" s="102" t="s">
        <v>2786</v>
      </c>
      <c r="I47" s="83" t="s">
        <v>2791</v>
      </c>
      <c r="J47" s="102" t="s">
        <v>2788</v>
      </c>
      <c r="K47" s="102" t="s">
        <v>2792</v>
      </c>
      <c r="L47" s="102"/>
      <c r="M47" s="102"/>
      <c r="N47" s="83" t="s">
        <v>2613</v>
      </c>
      <c r="O47">
        <v>73170029</v>
      </c>
      <c r="P47" s="103"/>
      <c r="Q47" s="103"/>
      <c r="R47" s="86" t="s">
        <v>2625</v>
      </c>
      <c r="S47" s="86"/>
      <c r="T47" s="86" t="s">
        <v>2626</v>
      </c>
      <c r="U47" s="86" t="s">
        <v>2627</v>
      </c>
      <c r="V47" s="86" t="s">
        <v>2625</v>
      </c>
      <c r="W47" s="86" t="s">
        <v>2628</v>
      </c>
      <c r="X47" s="112"/>
      <c r="Y47" s="93"/>
      <c r="Z47" s="86" t="s">
        <v>2629</v>
      </c>
      <c r="AA47" s="89"/>
      <c r="AB47" s="102"/>
      <c r="AC47" s="102"/>
      <c r="AD47" s="102"/>
      <c r="AE47" s="87" t="s">
        <v>2630</v>
      </c>
      <c r="AF47" s="87" t="s">
        <v>2630</v>
      </c>
      <c r="AG47" s="88"/>
      <c r="AH47" s="112" t="s">
        <v>2793</v>
      </c>
      <c r="AI47" s="102"/>
      <c r="AJ47" s="102"/>
      <c r="AK47" s="102"/>
      <c r="AL47" s="86" t="s">
        <v>2626</v>
      </c>
      <c r="AM47" s="93"/>
      <c r="AN47" s="102"/>
      <c r="AO47" s="93" t="s">
        <v>2632</v>
      </c>
      <c r="AP47" s="102"/>
      <c r="AV47" s="105"/>
      <c r="AW47" s="105"/>
      <c r="AX47" s="105"/>
      <c r="AY47" s="105"/>
      <c r="AZ47" s="102"/>
      <c r="BA47" s="109"/>
      <c r="BC47" s="105"/>
      <c r="BD47" s="105"/>
      <c r="BE47" s="105"/>
      <c r="BF47" s="108"/>
      <c r="BG47" s="105"/>
      <c r="BH47" s="108" t="s">
        <v>2637</v>
      </c>
      <c r="BI47" s="105"/>
      <c r="BJ47" s="105"/>
      <c r="BK47" s="105"/>
      <c r="BL47" s="105"/>
      <c r="BM47" s="105"/>
      <c r="BN47" s="105"/>
      <c r="BO47" s="105"/>
      <c r="BP47" s="105"/>
      <c r="BQ47" s="105"/>
      <c r="BR47" s="105"/>
      <c r="BS47" s="105"/>
      <c r="BT47" s="105"/>
      <c r="BU47" s="105"/>
      <c r="BV47" s="105"/>
      <c r="BW47" s="105"/>
      <c r="BX47" s="105"/>
      <c r="BY47" s="105"/>
      <c r="BZ47" s="106">
        <v>12</v>
      </c>
      <c r="CA47" s="105"/>
      <c r="CB47" s="105"/>
      <c r="CC47" s="105"/>
      <c r="CD47" s="105"/>
      <c r="CE47" s="105"/>
      <c r="CF47" s="105"/>
    </row>
    <row r="48" spans="1:85" s="104" customFormat="1" ht="27" customHeight="1" x14ac:dyDescent="0.2">
      <c r="A48" s="100" t="s">
        <v>144</v>
      </c>
      <c r="B48" s="101" t="s">
        <v>2616</v>
      </c>
      <c r="C48" s="101" t="s">
        <v>158</v>
      </c>
      <c r="D48" s="100" t="s">
        <v>2617</v>
      </c>
      <c r="E48" s="102" t="s">
        <v>328</v>
      </c>
      <c r="F48" s="102" t="s">
        <v>2794</v>
      </c>
      <c r="G48" s="93"/>
      <c r="H48" s="102" t="s">
        <v>2795</v>
      </c>
      <c r="I48" s="83" t="s">
        <v>2796</v>
      </c>
      <c r="J48" s="102" t="s">
        <v>2797</v>
      </c>
      <c r="K48" s="102" t="s">
        <v>2798</v>
      </c>
      <c r="L48" s="102"/>
      <c r="M48" s="102"/>
      <c r="N48" s="102" t="s">
        <v>2623</v>
      </c>
      <c r="O48">
        <v>73181110</v>
      </c>
      <c r="P48" s="113">
        <v>2006452</v>
      </c>
      <c r="Q48" s="113"/>
      <c r="R48" s="86" t="s">
        <v>2625</v>
      </c>
      <c r="S48" s="86"/>
      <c r="T48" s="86" t="s">
        <v>2626</v>
      </c>
      <c r="U48" s="86" t="s">
        <v>2627</v>
      </c>
      <c r="V48" s="86" t="s">
        <v>2625</v>
      </c>
      <c r="W48" s="86" t="s">
        <v>2628</v>
      </c>
      <c r="X48" s="102"/>
      <c r="Y48" s="93"/>
      <c r="Z48" s="86" t="s">
        <v>2629</v>
      </c>
      <c r="AA48" s="89"/>
      <c r="AB48" s="102"/>
      <c r="AC48" s="102"/>
      <c r="AD48" s="102"/>
      <c r="AE48" s="87" t="s">
        <v>2630</v>
      </c>
      <c r="AF48" s="87" t="s">
        <v>2630</v>
      </c>
      <c r="AG48" s="88"/>
      <c r="AH48" s="102" t="s">
        <v>2799</v>
      </c>
      <c r="AI48" s="102"/>
      <c r="AJ48" s="102"/>
      <c r="AK48" s="102"/>
      <c r="AL48" s="86" t="s">
        <v>2626</v>
      </c>
      <c r="AM48" s="93"/>
      <c r="AN48" s="102"/>
      <c r="AO48" s="93" t="s">
        <v>2632</v>
      </c>
      <c r="AP48" s="102"/>
      <c r="AV48" s="105"/>
      <c r="AW48" s="105"/>
      <c r="AX48" s="105"/>
      <c r="AY48" s="105"/>
      <c r="AZ48" s="102"/>
      <c r="BA48" s="106" t="s">
        <v>2714</v>
      </c>
      <c r="BC48" s="105" t="s">
        <v>2800</v>
      </c>
      <c r="BD48" s="105" t="s">
        <v>2801</v>
      </c>
      <c r="BE48" s="105"/>
      <c r="BF48" s="108" t="s">
        <v>155</v>
      </c>
      <c r="BG48" s="105"/>
      <c r="BH48" s="108" t="s">
        <v>2637</v>
      </c>
      <c r="BI48" s="105"/>
      <c r="BJ48" s="105"/>
      <c r="BK48" s="105"/>
      <c r="BL48" s="105"/>
      <c r="BM48" s="105"/>
      <c r="BN48" s="105"/>
      <c r="BO48" s="105"/>
      <c r="BP48" s="105"/>
      <c r="BQ48" s="105"/>
      <c r="BR48" s="105"/>
      <c r="BS48" s="105"/>
      <c r="BT48" s="105"/>
      <c r="BU48" s="105"/>
      <c r="BV48" s="105"/>
      <c r="BW48" s="105"/>
      <c r="BX48" s="105"/>
      <c r="BY48" s="105"/>
      <c r="BZ48" s="105"/>
      <c r="CA48" s="105"/>
      <c r="CB48" s="105"/>
      <c r="CC48" s="105"/>
      <c r="CD48" s="105"/>
      <c r="CE48" s="105"/>
      <c r="CF48" s="105"/>
      <c r="CG48" s="106" t="s">
        <v>2721</v>
      </c>
    </row>
    <row r="49" spans="1:85" s="104" customFormat="1" ht="27" customHeight="1" x14ac:dyDescent="0.2">
      <c r="A49" s="100" t="s">
        <v>144</v>
      </c>
      <c r="B49" s="101" t="s">
        <v>2616</v>
      </c>
      <c r="C49" s="101" t="s">
        <v>158</v>
      </c>
      <c r="D49" s="100" t="s">
        <v>2617</v>
      </c>
      <c r="E49" s="102" t="s">
        <v>328</v>
      </c>
      <c r="F49" s="102" t="s">
        <v>2794</v>
      </c>
      <c r="G49" s="93"/>
      <c r="H49" s="102" t="s">
        <v>2795</v>
      </c>
      <c r="I49" s="83" t="s">
        <v>2802</v>
      </c>
      <c r="J49" s="102" t="s">
        <v>2797</v>
      </c>
      <c r="K49" s="102" t="s">
        <v>2803</v>
      </c>
      <c r="L49" s="102"/>
      <c r="M49" s="102"/>
      <c r="N49" s="102" t="s">
        <v>2623</v>
      </c>
      <c r="O49">
        <v>73181110</v>
      </c>
      <c r="P49" s="103"/>
      <c r="Q49" s="103"/>
      <c r="R49" s="86" t="s">
        <v>2625</v>
      </c>
      <c r="S49" s="86"/>
      <c r="T49" s="86" t="s">
        <v>2626</v>
      </c>
      <c r="U49" s="86" t="s">
        <v>2627</v>
      </c>
      <c r="V49" s="86" t="s">
        <v>2625</v>
      </c>
      <c r="W49" s="86" t="s">
        <v>2628</v>
      </c>
      <c r="X49" s="102"/>
      <c r="Y49" s="93"/>
      <c r="Z49" s="86" t="s">
        <v>2629</v>
      </c>
      <c r="AA49" s="89"/>
      <c r="AB49" s="102"/>
      <c r="AC49" s="102"/>
      <c r="AD49" s="102"/>
      <c r="AE49" s="87" t="s">
        <v>2630</v>
      </c>
      <c r="AF49" s="87" t="s">
        <v>2630</v>
      </c>
      <c r="AG49" s="88"/>
      <c r="AH49" s="102" t="s">
        <v>2804</v>
      </c>
      <c r="AI49" s="102"/>
      <c r="AJ49" s="102"/>
      <c r="AK49" s="102"/>
      <c r="AL49" s="86" t="s">
        <v>2626</v>
      </c>
      <c r="AM49" s="93"/>
      <c r="AN49" s="102"/>
      <c r="AO49" s="93" t="s">
        <v>2632</v>
      </c>
      <c r="AP49" s="102"/>
      <c r="AV49" s="105"/>
      <c r="AW49" s="105"/>
      <c r="AX49" s="105"/>
      <c r="AY49" s="105"/>
      <c r="AZ49" s="102"/>
      <c r="BA49" s="106" t="s">
        <v>2633</v>
      </c>
      <c r="BC49" s="105" t="s">
        <v>2800</v>
      </c>
      <c r="BD49" s="105" t="s">
        <v>2801</v>
      </c>
      <c r="BE49" s="105"/>
      <c r="BF49" s="108" t="s">
        <v>155</v>
      </c>
      <c r="BG49" s="105"/>
      <c r="BH49" s="108" t="s">
        <v>2637</v>
      </c>
      <c r="BI49" s="105"/>
      <c r="BJ49" s="105"/>
      <c r="BK49" s="105"/>
      <c r="BL49" s="105"/>
      <c r="BM49" s="105"/>
      <c r="BN49" s="105"/>
      <c r="BO49" s="105"/>
      <c r="BP49" s="105"/>
      <c r="BQ49" s="105"/>
      <c r="BR49" s="105"/>
      <c r="BS49" s="105"/>
      <c r="BT49" s="105"/>
      <c r="BU49" s="105"/>
      <c r="BV49" s="105"/>
      <c r="BW49" s="105"/>
      <c r="BX49" s="105"/>
      <c r="BY49" s="105"/>
      <c r="BZ49" s="105"/>
      <c r="CA49" s="105"/>
      <c r="CB49" s="105"/>
      <c r="CC49" s="105"/>
      <c r="CD49" s="105"/>
      <c r="CE49" s="105"/>
      <c r="CF49" s="105"/>
      <c r="CG49" s="106" t="s">
        <v>2805</v>
      </c>
    </row>
    <row r="50" spans="1:85" s="104" customFormat="1" ht="27" customHeight="1" x14ac:dyDescent="0.2">
      <c r="A50" s="100" t="s">
        <v>144</v>
      </c>
      <c r="B50" s="101" t="s">
        <v>2616</v>
      </c>
      <c r="C50" s="101" t="s">
        <v>158</v>
      </c>
      <c r="D50" s="100" t="s">
        <v>2617</v>
      </c>
      <c r="E50" s="102" t="s">
        <v>328</v>
      </c>
      <c r="F50" s="102" t="s">
        <v>2794</v>
      </c>
      <c r="G50" s="93"/>
      <c r="H50" s="102" t="s">
        <v>2795</v>
      </c>
      <c r="I50" s="83" t="s">
        <v>2806</v>
      </c>
      <c r="J50" s="102" t="s">
        <v>2797</v>
      </c>
      <c r="K50" s="102" t="s">
        <v>2807</v>
      </c>
      <c r="L50" s="102"/>
      <c r="M50" s="102"/>
      <c r="N50" s="102" t="s">
        <v>2623</v>
      </c>
      <c r="O50">
        <v>73181110</v>
      </c>
      <c r="P50" s="103"/>
      <c r="Q50" s="103"/>
      <c r="R50" s="86" t="s">
        <v>2625</v>
      </c>
      <c r="S50" s="86"/>
      <c r="T50" s="86" t="s">
        <v>2626</v>
      </c>
      <c r="U50" s="86" t="s">
        <v>2627</v>
      </c>
      <c r="V50" s="86" t="s">
        <v>2625</v>
      </c>
      <c r="W50" s="86" t="s">
        <v>2628</v>
      </c>
      <c r="X50" s="102"/>
      <c r="Y50" s="93"/>
      <c r="Z50" s="86" t="s">
        <v>2629</v>
      </c>
      <c r="AA50" s="89"/>
      <c r="AB50" s="102"/>
      <c r="AC50" s="102"/>
      <c r="AD50" s="102"/>
      <c r="AE50" s="87" t="s">
        <v>2630</v>
      </c>
      <c r="AF50" s="87" t="s">
        <v>2630</v>
      </c>
      <c r="AG50" s="88"/>
      <c r="AH50" s="102" t="s">
        <v>2804</v>
      </c>
      <c r="AI50" s="102"/>
      <c r="AJ50" s="102"/>
      <c r="AK50" s="102"/>
      <c r="AL50" s="86" t="s">
        <v>2626</v>
      </c>
      <c r="AM50" s="93"/>
      <c r="AN50" s="102"/>
      <c r="AO50" s="93" t="s">
        <v>2632</v>
      </c>
      <c r="AP50" s="102"/>
      <c r="AV50" s="105"/>
      <c r="AW50" s="105"/>
      <c r="AX50" s="105"/>
      <c r="AY50" s="105"/>
      <c r="AZ50" s="102"/>
      <c r="BA50" s="106" t="s">
        <v>2808</v>
      </c>
      <c r="BC50" s="105" t="s">
        <v>2800</v>
      </c>
      <c r="BD50" s="105" t="s">
        <v>2801</v>
      </c>
      <c r="BE50" s="105"/>
      <c r="BF50" s="108" t="s">
        <v>155</v>
      </c>
      <c r="BG50" s="105"/>
      <c r="BH50" s="108" t="s">
        <v>2637</v>
      </c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6" t="s">
        <v>2809</v>
      </c>
    </row>
    <row r="51" spans="1:85" s="104" customFormat="1" ht="27" customHeight="1" x14ac:dyDescent="0.2">
      <c r="A51" s="100" t="s">
        <v>144</v>
      </c>
      <c r="B51" s="101" t="s">
        <v>2616</v>
      </c>
      <c r="C51" s="101" t="s">
        <v>158</v>
      </c>
      <c r="D51" s="100" t="s">
        <v>2617</v>
      </c>
      <c r="E51" s="102" t="s">
        <v>328</v>
      </c>
      <c r="F51" s="102" t="s">
        <v>2794</v>
      </c>
      <c r="G51" s="93"/>
      <c r="H51" s="102" t="s">
        <v>2795</v>
      </c>
      <c r="I51" s="83" t="s">
        <v>2810</v>
      </c>
      <c r="J51" s="102" t="s">
        <v>2797</v>
      </c>
      <c r="K51" s="102" t="s">
        <v>2811</v>
      </c>
      <c r="L51" s="102"/>
      <c r="M51" s="102"/>
      <c r="N51" s="102" t="s">
        <v>2623</v>
      </c>
      <c r="O51">
        <v>73181110</v>
      </c>
      <c r="P51" s="103" t="s">
        <v>421</v>
      </c>
      <c r="Q51" s="103"/>
      <c r="R51" s="86" t="s">
        <v>2625</v>
      </c>
      <c r="S51" s="86"/>
      <c r="T51" s="86" t="s">
        <v>2626</v>
      </c>
      <c r="U51" s="86" t="s">
        <v>2627</v>
      </c>
      <c r="V51" s="86" t="s">
        <v>2625</v>
      </c>
      <c r="W51" s="86" t="s">
        <v>2628</v>
      </c>
      <c r="X51" s="102"/>
      <c r="Y51" s="93"/>
      <c r="Z51" s="86" t="s">
        <v>2629</v>
      </c>
      <c r="AA51" s="89"/>
      <c r="AB51" s="102"/>
      <c r="AC51" s="102"/>
      <c r="AD51" s="102"/>
      <c r="AE51" s="87" t="s">
        <v>2630</v>
      </c>
      <c r="AF51" s="87" t="s">
        <v>2630</v>
      </c>
      <c r="AG51" s="88"/>
      <c r="AH51" s="102" t="s">
        <v>2804</v>
      </c>
      <c r="AI51" s="102"/>
      <c r="AJ51" s="102"/>
      <c r="AK51" s="102"/>
      <c r="AL51" s="86" t="s">
        <v>2626</v>
      </c>
      <c r="AM51" s="93"/>
      <c r="AN51" s="102"/>
      <c r="AO51" s="93" t="s">
        <v>2632</v>
      </c>
      <c r="AP51" s="102"/>
      <c r="AV51" s="105"/>
      <c r="AW51" s="105"/>
      <c r="AX51" s="105"/>
      <c r="AY51" s="105"/>
      <c r="AZ51" s="102"/>
      <c r="BA51" s="106" t="s">
        <v>2808</v>
      </c>
      <c r="BC51" s="105" t="s">
        <v>2800</v>
      </c>
      <c r="BD51" s="105" t="s">
        <v>2801</v>
      </c>
      <c r="BE51" s="105"/>
      <c r="BF51" s="108" t="s">
        <v>155</v>
      </c>
      <c r="BG51" s="105"/>
      <c r="BH51" s="108" t="s">
        <v>2637</v>
      </c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6" t="s">
        <v>2812</v>
      </c>
    </row>
    <row r="52" spans="1:85" s="104" customFormat="1" ht="27" customHeight="1" x14ac:dyDescent="0.2">
      <c r="A52" s="100" t="s">
        <v>144</v>
      </c>
      <c r="B52" s="101" t="s">
        <v>2616</v>
      </c>
      <c r="C52" s="101" t="s">
        <v>158</v>
      </c>
      <c r="D52" s="100" t="s">
        <v>2617</v>
      </c>
      <c r="E52" s="102" t="s">
        <v>328</v>
      </c>
      <c r="F52" s="102" t="s">
        <v>2794</v>
      </c>
      <c r="G52" s="93"/>
      <c r="H52" s="102" t="s">
        <v>2795</v>
      </c>
      <c r="I52" s="83" t="s">
        <v>2813</v>
      </c>
      <c r="J52" s="102" t="s">
        <v>2797</v>
      </c>
      <c r="K52" s="102" t="s">
        <v>2814</v>
      </c>
      <c r="L52" s="102"/>
      <c r="M52" s="102"/>
      <c r="N52" s="102" t="s">
        <v>2623</v>
      </c>
      <c r="O52">
        <v>73181110</v>
      </c>
      <c r="P52" s="103"/>
      <c r="Q52" s="103"/>
      <c r="R52" s="86" t="s">
        <v>2625</v>
      </c>
      <c r="S52" s="86"/>
      <c r="T52" s="86" t="s">
        <v>2626</v>
      </c>
      <c r="U52" s="86" t="s">
        <v>2627</v>
      </c>
      <c r="V52" s="86" t="s">
        <v>2625</v>
      </c>
      <c r="W52" s="86" t="s">
        <v>2628</v>
      </c>
      <c r="X52" s="102"/>
      <c r="Y52" s="93"/>
      <c r="Z52" s="86" t="s">
        <v>2629</v>
      </c>
      <c r="AA52" s="89"/>
      <c r="AB52" s="102"/>
      <c r="AC52" s="102"/>
      <c r="AD52" s="102"/>
      <c r="AE52" s="87" t="s">
        <v>2630</v>
      </c>
      <c r="AF52" s="87" t="s">
        <v>2630</v>
      </c>
      <c r="AG52" s="88"/>
      <c r="AH52" s="102">
        <v>4008</v>
      </c>
      <c r="AI52" s="102"/>
      <c r="AJ52" s="102"/>
      <c r="AK52" s="102"/>
      <c r="AL52" s="86" t="s">
        <v>2626</v>
      </c>
      <c r="AM52" s="93"/>
      <c r="AN52" s="102"/>
      <c r="AO52" s="93" t="s">
        <v>2632</v>
      </c>
      <c r="AP52" s="102"/>
      <c r="AV52" s="105"/>
      <c r="AW52" s="105"/>
      <c r="AX52" s="105"/>
      <c r="AY52" s="105"/>
      <c r="AZ52" s="102"/>
      <c r="BA52" s="106" t="s">
        <v>2714</v>
      </c>
      <c r="BC52" s="105" t="s">
        <v>2800</v>
      </c>
      <c r="BD52" s="105" t="s">
        <v>2801</v>
      </c>
      <c r="BE52" s="105"/>
      <c r="BF52" s="108" t="s">
        <v>155</v>
      </c>
      <c r="BG52" s="105"/>
      <c r="BH52" s="108" t="s">
        <v>2637</v>
      </c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6" t="s">
        <v>2815</v>
      </c>
    </row>
    <row r="53" spans="1:85" s="104" customFormat="1" ht="27" customHeight="1" x14ac:dyDescent="0.2">
      <c r="A53" s="100" t="s">
        <v>144</v>
      </c>
      <c r="B53" s="101" t="s">
        <v>2616</v>
      </c>
      <c r="C53" s="101" t="s">
        <v>158</v>
      </c>
      <c r="D53" s="100" t="s">
        <v>2617</v>
      </c>
      <c r="E53" s="102" t="s">
        <v>328</v>
      </c>
      <c r="F53" s="102" t="s">
        <v>2816</v>
      </c>
      <c r="G53" s="93"/>
      <c r="H53" s="102" t="s">
        <v>2817</v>
      </c>
      <c r="I53" s="83" t="s">
        <v>2818</v>
      </c>
      <c r="J53" s="102" t="s">
        <v>2819</v>
      </c>
      <c r="K53" s="102" t="s">
        <v>2820</v>
      </c>
      <c r="L53" s="102"/>
      <c r="M53" s="102"/>
      <c r="N53" s="102" t="s">
        <v>2623</v>
      </c>
      <c r="O53">
        <v>73181110</v>
      </c>
      <c r="P53" s="103"/>
      <c r="Q53" s="103"/>
      <c r="R53" s="86" t="s">
        <v>2625</v>
      </c>
      <c r="S53" s="86"/>
      <c r="T53" s="86" t="s">
        <v>2626</v>
      </c>
      <c r="U53" s="86" t="s">
        <v>2627</v>
      </c>
      <c r="V53" s="86" t="s">
        <v>2625</v>
      </c>
      <c r="W53" s="86" t="s">
        <v>2821</v>
      </c>
      <c r="X53" s="102"/>
      <c r="Y53" s="93"/>
      <c r="Z53" s="86" t="s">
        <v>2629</v>
      </c>
      <c r="AA53" s="89"/>
      <c r="AB53" s="102"/>
      <c r="AC53" s="102"/>
      <c r="AD53" s="102"/>
      <c r="AE53" s="87" t="s">
        <v>2630</v>
      </c>
      <c r="AF53" s="87" t="s">
        <v>2630</v>
      </c>
      <c r="AG53" s="88"/>
      <c r="AH53" s="102" t="s">
        <v>2804</v>
      </c>
      <c r="AI53" s="102"/>
      <c r="AJ53" s="102"/>
      <c r="AK53" s="102"/>
      <c r="AL53" s="86" t="s">
        <v>2626</v>
      </c>
      <c r="AM53" s="93"/>
      <c r="AN53" s="102"/>
      <c r="AO53" s="93" t="s">
        <v>2632</v>
      </c>
      <c r="AP53" s="102"/>
      <c r="AV53" s="105"/>
      <c r="AW53" s="105"/>
      <c r="AX53" s="105"/>
      <c r="AY53" s="105"/>
      <c r="AZ53" s="102"/>
      <c r="BA53" s="106"/>
      <c r="BC53" s="105"/>
      <c r="BD53" s="105"/>
      <c r="BE53" s="105"/>
      <c r="BF53" s="108"/>
      <c r="BG53" s="105"/>
      <c r="BH53" s="108" t="s">
        <v>2637</v>
      </c>
      <c r="BI53" s="105"/>
      <c r="BJ53" s="105"/>
      <c r="BK53" s="105"/>
      <c r="BL53" s="105"/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/>
      <c r="BZ53" s="105"/>
      <c r="CA53" s="105"/>
      <c r="CB53" s="105"/>
      <c r="CC53" s="105"/>
      <c r="CD53" s="105"/>
      <c r="CE53" s="105"/>
      <c r="CF53" s="105"/>
      <c r="CG53" s="106" t="s">
        <v>2822</v>
      </c>
    </row>
    <row r="54" spans="1:85" s="104" customFormat="1" ht="27" customHeight="1" x14ac:dyDescent="0.2">
      <c r="A54" s="100" t="s">
        <v>144</v>
      </c>
      <c r="B54" s="101" t="s">
        <v>2616</v>
      </c>
      <c r="C54" s="101" t="s">
        <v>158</v>
      </c>
      <c r="D54" s="100" t="s">
        <v>2617</v>
      </c>
      <c r="E54" s="102" t="s">
        <v>328</v>
      </c>
      <c r="F54" s="102" t="s">
        <v>2816</v>
      </c>
      <c r="G54" s="93"/>
      <c r="H54" s="102" t="s">
        <v>2817</v>
      </c>
      <c r="I54" s="83" t="s">
        <v>2823</v>
      </c>
      <c r="J54" s="102" t="s">
        <v>2819</v>
      </c>
      <c r="K54" s="102" t="s">
        <v>2824</v>
      </c>
      <c r="L54" s="102"/>
      <c r="M54" s="102"/>
      <c r="N54" s="102" t="s">
        <v>2623</v>
      </c>
      <c r="O54">
        <v>73181110</v>
      </c>
      <c r="P54" s="103"/>
      <c r="Q54" s="103"/>
      <c r="R54" s="86" t="s">
        <v>2625</v>
      </c>
      <c r="S54" s="86"/>
      <c r="T54" s="86" t="s">
        <v>2626</v>
      </c>
      <c r="U54" s="86" t="s">
        <v>2627</v>
      </c>
      <c r="V54" s="86" t="s">
        <v>2625</v>
      </c>
      <c r="W54" s="86" t="s">
        <v>2821</v>
      </c>
      <c r="X54" s="102"/>
      <c r="Y54" s="93"/>
      <c r="Z54" s="86" t="s">
        <v>2629</v>
      </c>
      <c r="AA54" s="89"/>
      <c r="AB54" s="102"/>
      <c r="AC54" s="102"/>
      <c r="AD54" s="102"/>
      <c r="AE54" s="87" t="s">
        <v>2630</v>
      </c>
      <c r="AF54" s="87" t="s">
        <v>2630</v>
      </c>
      <c r="AG54" s="88"/>
      <c r="AH54" s="102" t="s">
        <v>2804</v>
      </c>
      <c r="AI54" s="102"/>
      <c r="AJ54" s="102"/>
      <c r="AK54" s="102"/>
      <c r="AL54" s="86" t="s">
        <v>2626</v>
      </c>
      <c r="AM54" s="93"/>
      <c r="AN54" s="102"/>
      <c r="AO54" s="93" t="s">
        <v>2632</v>
      </c>
      <c r="AP54" s="102"/>
      <c r="AV54" s="105"/>
      <c r="AW54" s="105"/>
      <c r="AX54" s="105"/>
      <c r="AY54" s="105"/>
      <c r="AZ54" s="102"/>
      <c r="BA54" s="106"/>
      <c r="BC54" s="105"/>
      <c r="BD54" s="105"/>
      <c r="BE54" s="105"/>
      <c r="BF54" s="108"/>
      <c r="BG54" s="105"/>
      <c r="BH54" s="108" t="s">
        <v>2637</v>
      </c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6" t="s">
        <v>2825</v>
      </c>
    </row>
    <row r="55" spans="1:85" s="104" customFormat="1" ht="27" customHeight="1" x14ac:dyDescent="0.2">
      <c r="A55" s="100" t="s">
        <v>144</v>
      </c>
      <c r="B55" s="101" t="s">
        <v>2616</v>
      </c>
      <c r="C55" s="101" t="s">
        <v>158</v>
      </c>
      <c r="D55" s="100" t="s">
        <v>2617</v>
      </c>
      <c r="E55" s="102" t="s">
        <v>328</v>
      </c>
      <c r="F55" s="102" t="s">
        <v>330</v>
      </c>
      <c r="G55" s="93"/>
      <c r="H55" s="102" t="s">
        <v>2826</v>
      </c>
      <c r="I55" s="83" t="s">
        <v>2827</v>
      </c>
      <c r="J55" s="102" t="s">
        <v>2828</v>
      </c>
      <c r="K55" s="102" t="s">
        <v>2829</v>
      </c>
      <c r="L55" s="102"/>
      <c r="M55" s="102"/>
      <c r="N55" s="102" t="s">
        <v>2623</v>
      </c>
      <c r="O55">
        <v>73181110</v>
      </c>
      <c r="P55" s="103">
        <v>2010896</v>
      </c>
      <c r="Q55" s="103"/>
      <c r="R55" s="86" t="s">
        <v>2625</v>
      </c>
      <c r="S55" s="86"/>
      <c r="T55" s="86" t="s">
        <v>2626</v>
      </c>
      <c r="U55" s="86" t="s">
        <v>2627</v>
      </c>
      <c r="V55" s="86" t="s">
        <v>2625</v>
      </c>
      <c r="W55" s="86" t="s">
        <v>2628</v>
      </c>
      <c r="X55" s="102"/>
      <c r="Y55" s="93"/>
      <c r="Z55" s="86" t="s">
        <v>2629</v>
      </c>
      <c r="AA55" s="89"/>
      <c r="AB55" s="102"/>
      <c r="AC55" s="102"/>
      <c r="AD55" s="102"/>
      <c r="AE55" s="87" t="s">
        <v>2630</v>
      </c>
      <c r="AF55" s="87" t="s">
        <v>2630</v>
      </c>
      <c r="AG55" s="88"/>
      <c r="AH55" s="102" t="s">
        <v>2631</v>
      </c>
      <c r="AI55" s="102"/>
      <c r="AJ55" s="102"/>
      <c r="AK55" s="102"/>
      <c r="AL55" s="86" t="s">
        <v>2626</v>
      </c>
      <c r="AM55" s="93"/>
      <c r="AN55" s="102"/>
      <c r="AO55" s="93" t="s">
        <v>2632</v>
      </c>
      <c r="AP55" s="102"/>
      <c r="AV55" s="105"/>
      <c r="AW55" s="105"/>
      <c r="AX55" s="105"/>
      <c r="AY55" s="105"/>
      <c r="AZ55" s="102"/>
      <c r="BA55" s="106" t="s">
        <v>2808</v>
      </c>
      <c r="BC55" s="104" t="s">
        <v>2720</v>
      </c>
      <c r="BD55" s="105"/>
      <c r="BE55" s="105"/>
      <c r="BF55" s="108" t="s">
        <v>155</v>
      </c>
      <c r="BG55" s="105"/>
      <c r="BH55" s="108" t="s">
        <v>2637</v>
      </c>
      <c r="BI55" s="105"/>
      <c r="BJ55" s="105"/>
      <c r="BK55" s="105"/>
      <c r="BL55" s="105"/>
      <c r="BM55" s="105"/>
      <c r="BN55" s="105"/>
      <c r="BO55" s="105"/>
      <c r="BP55" s="105"/>
      <c r="BQ55" s="105"/>
      <c r="BR55" s="105"/>
      <c r="BS55" s="105"/>
      <c r="BT55" s="105"/>
      <c r="BU55" s="105"/>
      <c r="BV55" s="105"/>
      <c r="BW55" s="105"/>
      <c r="BX55" s="105"/>
      <c r="BY55" s="105"/>
      <c r="BZ55" s="105"/>
      <c r="CA55" s="105"/>
      <c r="CB55" s="105"/>
      <c r="CC55" s="105"/>
      <c r="CD55" s="105"/>
      <c r="CE55" s="105"/>
      <c r="CF55" s="105"/>
      <c r="CG55" s="106" t="s">
        <v>2830</v>
      </c>
    </row>
    <row r="56" spans="1:85" s="104" customFormat="1" ht="27" customHeight="1" x14ac:dyDescent="0.2">
      <c r="A56" s="100" t="s">
        <v>144</v>
      </c>
      <c r="B56" s="101" t="s">
        <v>2616</v>
      </c>
      <c r="C56" s="101" t="s">
        <v>158</v>
      </c>
      <c r="D56" s="100" t="s">
        <v>2617</v>
      </c>
      <c r="E56" s="102" t="s">
        <v>328</v>
      </c>
      <c r="F56" s="102" t="s">
        <v>330</v>
      </c>
      <c r="G56" s="93"/>
      <c r="H56" s="102" t="s">
        <v>2826</v>
      </c>
      <c r="I56" s="83" t="s">
        <v>2831</v>
      </c>
      <c r="J56" s="102" t="s">
        <v>2828</v>
      </c>
      <c r="K56" s="102" t="s">
        <v>2832</v>
      </c>
      <c r="L56" s="102"/>
      <c r="M56" s="102"/>
      <c r="N56" s="102" t="s">
        <v>2623</v>
      </c>
      <c r="O56">
        <v>73181110</v>
      </c>
      <c r="P56" s="103" t="s">
        <v>2833</v>
      </c>
      <c r="Q56" s="103"/>
      <c r="R56" s="86" t="s">
        <v>2625</v>
      </c>
      <c r="S56" s="86"/>
      <c r="T56" s="86" t="s">
        <v>2626</v>
      </c>
      <c r="U56" s="86" t="s">
        <v>2627</v>
      </c>
      <c r="V56" s="86" t="s">
        <v>2625</v>
      </c>
      <c r="W56" s="86" t="s">
        <v>2628</v>
      </c>
      <c r="X56" s="102"/>
      <c r="Y56" s="93"/>
      <c r="Z56" s="86" t="s">
        <v>2629</v>
      </c>
      <c r="AA56" s="89"/>
      <c r="AB56" s="102"/>
      <c r="AC56" s="102"/>
      <c r="AD56" s="102"/>
      <c r="AE56" s="87" t="s">
        <v>2630</v>
      </c>
      <c r="AF56" s="87" t="s">
        <v>2630</v>
      </c>
      <c r="AG56" s="88"/>
      <c r="AH56" s="102" t="s">
        <v>2631</v>
      </c>
      <c r="AI56" s="102"/>
      <c r="AJ56" s="102"/>
      <c r="AK56" s="102"/>
      <c r="AL56" s="86" t="s">
        <v>2626</v>
      </c>
      <c r="AM56" s="93"/>
      <c r="AN56" s="102"/>
      <c r="AO56" s="93" t="s">
        <v>2632</v>
      </c>
      <c r="AP56" s="102"/>
      <c r="AV56" s="105"/>
      <c r="AW56" s="105"/>
      <c r="AX56" s="105"/>
      <c r="AY56" s="105"/>
      <c r="AZ56" s="102"/>
      <c r="BA56" s="106" t="s">
        <v>2808</v>
      </c>
      <c r="BC56" s="104" t="s">
        <v>2720</v>
      </c>
      <c r="BD56" s="105"/>
      <c r="BE56" s="105"/>
      <c r="BF56" s="108" t="s">
        <v>155</v>
      </c>
      <c r="BG56" s="105"/>
      <c r="BH56" s="108" t="s">
        <v>2637</v>
      </c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6" t="s">
        <v>2721</v>
      </c>
    </row>
    <row r="57" spans="1:85" s="104" customFormat="1" ht="27" customHeight="1" x14ac:dyDescent="0.2">
      <c r="A57" s="100" t="s">
        <v>144</v>
      </c>
      <c r="B57" s="101" t="s">
        <v>2616</v>
      </c>
      <c r="C57" s="101" t="s">
        <v>158</v>
      </c>
      <c r="D57" s="100" t="s">
        <v>2617</v>
      </c>
      <c r="E57" s="102" t="s">
        <v>328</v>
      </c>
      <c r="F57" s="102" t="s">
        <v>330</v>
      </c>
      <c r="G57" s="93"/>
      <c r="H57" s="102" t="s">
        <v>2826</v>
      </c>
      <c r="I57" s="83" t="s">
        <v>2834</v>
      </c>
      <c r="J57" s="102" t="s">
        <v>2828</v>
      </c>
      <c r="K57" s="102" t="s">
        <v>2835</v>
      </c>
      <c r="L57" s="102"/>
      <c r="M57" s="102"/>
      <c r="N57" s="102" t="s">
        <v>2623</v>
      </c>
      <c r="O57">
        <v>73181110</v>
      </c>
      <c r="P57" s="103" t="s">
        <v>408</v>
      </c>
      <c r="Q57" s="103"/>
      <c r="R57" s="86" t="s">
        <v>2625</v>
      </c>
      <c r="S57" s="86"/>
      <c r="T57" s="86" t="s">
        <v>2626</v>
      </c>
      <c r="U57" s="86" t="s">
        <v>2627</v>
      </c>
      <c r="V57" s="86" t="s">
        <v>2625</v>
      </c>
      <c r="W57" s="86" t="s">
        <v>2628</v>
      </c>
      <c r="X57" s="102"/>
      <c r="Y57" s="93"/>
      <c r="Z57" s="86" t="s">
        <v>2629</v>
      </c>
      <c r="AA57" s="89"/>
      <c r="AB57" s="102"/>
      <c r="AC57" s="102"/>
      <c r="AD57" s="102"/>
      <c r="AE57" s="87" t="s">
        <v>2630</v>
      </c>
      <c r="AF57" s="87" t="s">
        <v>2630</v>
      </c>
      <c r="AG57" s="88"/>
      <c r="AH57" s="102" t="s">
        <v>2631</v>
      </c>
      <c r="AI57" s="102"/>
      <c r="AJ57" s="102"/>
      <c r="AK57" s="102"/>
      <c r="AL57" s="86" t="s">
        <v>2626</v>
      </c>
      <c r="AM57" s="93"/>
      <c r="AN57" s="102"/>
      <c r="AO57" s="93" t="s">
        <v>2632</v>
      </c>
      <c r="AP57" s="102"/>
      <c r="AV57" s="105"/>
      <c r="AW57" s="105"/>
      <c r="AX57" s="105"/>
      <c r="AY57" s="105"/>
      <c r="AZ57" s="102"/>
      <c r="BA57" s="106" t="s">
        <v>2808</v>
      </c>
      <c r="BC57" s="104" t="s">
        <v>2720</v>
      </c>
      <c r="BD57" s="105"/>
      <c r="BE57" s="105"/>
      <c r="BF57" s="108" t="s">
        <v>155</v>
      </c>
      <c r="BG57" s="105"/>
      <c r="BH57" s="108" t="s">
        <v>2637</v>
      </c>
      <c r="BI57" s="105"/>
      <c r="BJ57" s="105"/>
      <c r="BK57" s="105"/>
      <c r="BL57" s="105"/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6" t="s">
        <v>2836</v>
      </c>
    </row>
    <row r="58" spans="1:85" s="104" customFormat="1" ht="27" customHeight="1" x14ac:dyDescent="0.2">
      <c r="A58" s="100" t="s">
        <v>144</v>
      </c>
      <c r="B58" s="101" t="s">
        <v>2616</v>
      </c>
      <c r="C58" s="101" t="s">
        <v>158</v>
      </c>
      <c r="D58" s="100" t="s">
        <v>2617</v>
      </c>
      <c r="E58" s="102" t="s">
        <v>328</v>
      </c>
      <c r="F58" s="102" t="s">
        <v>330</v>
      </c>
      <c r="G58" s="93"/>
      <c r="H58" s="102" t="s">
        <v>2826</v>
      </c>
      <c r="I58" s="83" t="s">
        <v>2837</v>
      </c>
      <c r="J58" s="102" t="s">
        <v>2828</v>
      </c>
      <c r="K58" s="102" t="s">
        <v>2838</v>
      </c>
      <c r="L58" s="102"/>
      <c r="M58" s="102"/>
      <c r="N58" s="102" t="s">
        <v>2623</v>
      </c>
      <c r="O58">
        <v>73181110</v>
      </c>
      <c r="P58" s="103" t="s">
        <v>2839</v>
      </c>
      <c r="Q58" s="103"/>
      <c r="R58" s="86" t="s">
        <v>2625</v>
      </c>
      <c r="S58" s="86"/>
      <c r="T58" s="86" t="s">
        <v>2626</v>
      </c>
      <c r="U58" s="86" t="s">
        <v>2627</v>
      </c>
      <c r="V58" s="86" t="s">
        <v>2625</v>
      </c>
      <c r="W58" s="86" t="s">
        <v>2628</v>
      </c>
      <c r="X58" s="102"/>
      <c r="Y58" s="93"/>
      <c r="Z58" s="86" t="s">
        <v>2629</v>
      </c>
      <c r="AA58" s="89"/>
      <c r="AB58" s="102"/>
      <c r="AC58" s="102"/>
      <c r="AD58" s="102"/>
      <c r="AE58" s="87" t="s">
        <v>2630</v>
      </c>
      <c r="AF58" s="87" t="s">
        <v>2630</v>
      </c>
      <c r="AG58" s="88"/>
      <c r="AH58" s="102" t="s">
        <v>2631</v>
      </c>
      <c r="AI58" s="102"/>
      <c r="AJ58" s="102"/>
      <c r="AK58" s="102"/>
      <c r="AL58" s="86" t="s">
        <v>2626</v>
      </c>
      <c r="AM58" s="93"/>
      <c r="AN58" s="102"/>
      <c r="AO58" s="93" t="s">
        <v>2632</v>
      </c>
      <c r="AP58" s="102"/>
      <c r="AV58" s="105"/>
      <c r="AW58" s="105"/>
      <c r="AX58" s="105"/>
      <c r="AY58" s="105"/>
      <c r="AZ58" s="102"/>
      <c r="BA58" s="106" t="s">
        <v>2808</v>
      </c>
      <c r="BC58" s="104" t="s">
        <v>2720</v>
      </c>
      <c r="BD58" s="105"/>
      <c r="BE58" s="105"/>
      <c r="BF58" s="108" t="s">
        <v>155</v>
      </c>
      <c r="BG58" s="105"/>
      <c r="BH58" s="108" t="s">
        <v>2637</v>
      </c>
      <c r="BI58" s="105"/>
      <c r="BJ58" s="105"/>
      <c r="BK58" s="105"/>
      <c r="BL58" s="105"/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6" t="s">
        <v>2825</v>
      </c>
    </row>
    <row r="59" spans="1:85" s="104" customFormat="1" ht="27" customHeight="1" x14ac:dyDescent="0.2">
      <c r="A59" s="100" t="s">
        <v>144</v>
      </c>
      <c r="B59" s="101" t="s">
        <v>2616</v>
      </c>
      <c r="C59" s="101" t="s">
        <v>158</v>
      </c>
      <c r="D59" s="100" t="s">
        <v>2617</v>
      </c>
      <c r="E59" s="102" t="s">
        <v>328</v>
      </c>
      <c r="F59" s="102" t="s">
        <v>330</v>
      </c>
      <c r="G59" s="93"/>
      <c r="H59" s="102" t="s">
        <v>2826</v>
      </c>
      <c r="I59" s="83" t="s">
        <v>2840</v>
      </c>
      <c r="J59" s="102" t="s">
        <v>2828</v>
      </c>
      <c r="K59" s="102" t="s">
        <v>2841</v>
      </c>
      <c r="L59" s="102"/>
      <c r="M59" s="102"/>
      <c r="N59" s="102" t="s">
        <v>2623</v>
      </c>
      <c r="O59">
        <v>73181110</v>
      </c>
      <c r="P59" s="103" t="s">
        <v>2842</v>
      </c>
      <c r="Q59" s="103"/>
      <c r="R59" s="86" t="s">
        <v>2625</v>
      </c>
      <c r="S59" s="86"/>
      <c r="T59" s="86" t="s">
        <v>2626</v>
      </c>
      <c r="U59" s="86" t="s">
        <v>2627</v>
      </c>
      <c r="V59" s="86" t="s">
        <v>2625</v>
      </c>
      <c r="W59" s="86" t="s">
        <v>2628</v>
      </c>
      <c r="X59" s="102"/>
      <c r="Y59" s="93"/>
      <c r="Z59" s="86" t="s">
        <v>2629</v>
      </c>
      <c r="AA59" s="89"/>
      <c r="AB59" s="102"/>
      <c r="AC59" s="102"/>
      <c r="AD59" s="102"/>
      <c r="AE59" s="87" t="s">
        <v>2630</v>
      </c>
      <c r="AF59" s="87" t="s">
        <v>2630</v>
      </c>
      <c r="AG59" s="88"/>
      <c r="AH59" s="102" t="s">
        <v>2631</v>
      </c>
      <c r="AI59" s="102"/>
      <c r="AJ59" s="102"/>
      <c r="AK59" s="102"/>
      <c r="AL59" s="86" t="s">
        <v>2626</v>
      </c>
      <c r="AM59" s="93"/>
      <c r="AN59" s="102"/>
      <c r="AO59" s="93" t="s">
        <v>2632</v>
      </c>
      <c r="AP59" s="102"/>
      <c r="AV59" s="105"/>
      <c r="AW59" s="105"/>
      <c r="AX59" s="105"/>
      <c r="AY59" s="105"/>
      <c r="AZ59" s="102"/>
      <c r="BA59" s="106" t="s">
        <v>2808</v>
      </c>
      <c r="BC59" s="104" t="s">
        <v>2720</v>
      </c>
      <c r="BD59" s="105"/>
      <c r="BE59" s="105"/>
      <c r="BF59" s="108" t="s">
        <v>155</v>
      </c>
      <c r="BG59" s="105"/>
      <c r="BH59" s="108" t="s">
        <v>2637</v>
      </c>
      <c r="BI59" s="105"/>
      <c r="BJ59" s="105"/>
      <c r="BK59" s="105"/>
      <c r="BL59" s="105"/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6" t="s">
        <v>2815</v>
      </c>
    </row>
    <row r="60" spans="1:85" s="104" customFormat="1" ht="27" customHeight="1" x14ac:dyDescent="0.2">
      <c r="A60" s="100" t="s">
        <v>144</v>
      </c>
      <c r="B60" s="101" t="s">
        <v>2616</v>
      </c>
      <c r="C60" s="101" t="s">
        <v>158</v>
      </c>
      <c r="D60" s="100" t="s">
        <v>2617</v>
      </c>
      <c r="E60" s="102" t="s">
        <v>328</v>
      </c>
      <c r="F60" s="102" t="s">
        <v>330</v>
      </c>
      <c r="G60" s="93"/>
      <c r="H60" s="102" t="s">
        <v>2826</v>
      </c>
      <c r="I60" s="83" t="s">
        <v>2843</v>
      </c>
      <c r="J60" s="102" t="s">
        <v>2828</v>
      </c>
      <c r="K60" s="102" t="s">
        <v>2844</v>
      </c>
      <c r="L60" s="102"/>
      <c r="M60" s="102"/>
      <c r="N60" s="102" t="s">
        <v>2623</v>
      </c>
      <c r="O60">
        <v>73181110</v>
      </c>
      <c r="P60" s="103" t="s">
        <v>2845</v>
      </c>
      <c r="Q60" s="103"/>
      <c r="R60" s="86" t="s">
        <v>2625</v>
      </c>
      <c r="S60" s="86"/>
      <c r="T60" s="86" t="s">
        <v>2626</v>
      </c>
      <c r="U60" s="86" t="s">
        <v>2627</v>
      </c>
      <c r="V60" s="86" t="s">
        <v>2625</v>
      </c>
      <c r="W60" s="86" t="s">
        <v>2628</v>
      </c>
      <c r="X60" s="102"/>
      <c r="Y60" s="93"/>
      <c r="Z60" s="86" t="s">
        <v>2629</v>
      </c>
      <c r="AA60" s="89"/>
      <c r="AB60" s="102"/>
      <c r="AC60" s="102"/>
      <c r="AD60" s="102"/>
      <c r="AE60" s="87" t="s">
        <v>2630</v>
      </c>
      <c r="AF60" s="87" t="s">
        <v>2630</v>
      </c>
      <c r="AG60" s="88"/>
      <c r="AH60" s="102" t="s">
        <v>2631</v>
      </c>
      <c r="AI60" s="102"/>
      <c r="AJ60" s="102"/>
      <c r="AK60" s="102"/>
      <c r="AL60" s="86" t="s">
        <v>2626</v>
      </c>
      <c r="AM60" s="93"/>
      <c r="AN60" s="102"/>
      <c r="AO60" s="93" t="s">
        <v>2632</v>
      </c>
      <c r="AP60" s="102"/>
      <c r="AV60" s="105"/>
      <c r="AW60" s="105"/>
      <c r="AX60" s="105"/>
      <c r="AY60" s="105"/>
      <c r="AZ60" s="102"/>
      <c r="BA60" s="106" t="s">
        <v>2808</v>
      </c>
      <c r="BC60" s="104" t="s">
        <v>2720</v>
      </c>
      <c r="BD60" s="105"/>
      <c r="BE60" s="105"/>
      <c r="BF60" s="108" t="s">
        <v>155</v>
      </c>
      <c r="BG60" s="105"/>
      <c r="BH60" s="108" t="s">
        <v>2637</v>
      </c>
      <c r="BI60" s="105"/>
      <c r="BJ60" s="105"/>
      <c r="BK60" s="105"/>
      <c r="BL60" s="105"/>
      <c r="BM60" s="105"/>
      <c r="BN60" s="105"/>
      <c r="BO60" s="105"/>
      <c r="BP60" s="105"/>
      <c r="BQ60" s="105"/>
      <c r="BR60" s="105"/>
      <c r="BS60" s="105"/>
      <c r="BT60" s="105"/>
      <c r="BU60" s="105"/>
      <c r="BV60" s="105"/>
      <c r="BW60" s="105"/>
      <c r="BX60" s="105"/>
      <c r="BY60" s="105"/>
      <c r="BZ60" s="105"/>
      <c r="CA60" s="105"/>
      <c r="CB60" s="105"/>
      <c r="CC60" s="105"/>
      <c r="CD60" s="105"/>
      <c r="CE60" s="105"/>
      <c r="CF60" s="105"/>
      <c r="CG60" s="106" t="s">
        <v>2809</v>
      </c>
    </row>
    <row r="61" spans="1:85" s="104" customFormat="1" ht="27" customHeight="1" x14ac:dyDescent="0.2">
      <c r="A61" s="100" t="s">
        <v>144</v>
      </c>
      <c r="B61" s="101" t="s">
        <v>2616</v>
      </c>
      <c r="C61" s="101" t="s">
        <v>158</v>
      </c>
      <c r="D61" s="100" t="s">
        <v>2617</v>
      </c>
      <c r="E61" s="102" t="s">
        <v>328</v>
      </c>
      <c r="F61" s="102" t="s">
        <v>330</v>
      </c>
      <c r="G61" s="93"/>
      <c r="H61" s="102" t="s">
        <v>2826</v>
      </c>
      <c r="I61" s="83" t="s">
        <v>2846</v>
      </c>
      <c r="J61" s="102" t="s">
        <v>2828</v>
      </c>
      <c r="K61" s="102" t="s">
        <v>2847</v>
      </c>
      <c r="L61" s="102"/>
      <c r="M61" s="102"/>
      <c r="N61" s="102" t="s">
        <v>2623</v>
      </c>
      <c r="O61">
        <v>73181110</v>
      </c>
      <c r="P61" s="103"/>
      <c r="Q61" s="103"/>
      <c r="R61" s="86" t="s">
        <v>2625</v>
      </c>
      <c r="S61" s="86"/>
      <c r="T61" s="86" t="s">
        <v>2626</v>
      </c>
      <c r="U61" s="86" t="s">
        <v>2627</v>
      </c>
      <c r="V61" s="86" t="s">
        <v>2625</v>
      </c>
      <c r="W61" s="86" t="s">
        <v>2628</v>
      </c>
      <c r="X61" s="102"/>
      <c r="Y61" s="93"/>
      <c r="Z61" s="86" t="s">
        <v>2629</v>
      </c>
      <c r="AA61" s="89"/>
      <c r="AB61" s="102"/>
      <c r="AC61" s="102"/>
      <c r="AD61" s="102"/>
      <c r="AE61" s="87" t="s">
        <v>2630</v>
      </c>
      <c r="AF61" s="87" t="s">
        <v>2630</v>
      </c>
      <c r="AG61" s="88"/>
      <c r="AH61" s="102" t="s">
        <v>2631</v>
      </c>
      <c r="AI61" s="102"/>
      <c r="AJ61" s="102"/>
      <c r="AK61" s="102"/>
      <c r="AL61" s="86" t="s">
        <v>2626</v>
      </c>
      <c r="AM61" s="93"/>
      <c r="AN61" s="102"/>
      <c r="AO61" s="93" t="s">
        <v>2632</v>
      </c>
      <c r="AP61" s="102"/>
      <c r="AV61" s="105"/>
      <c r="AW61" s="105"/>
      <c r="AX61" s="105"/>
      <c r="AY61" s="105"/>
      <c r="AZ61" s="102"/>
      <c r="BA61" s="106" t="s">
        <v>2808</v>
      </c>
      <c r="BC61" s="104" t="s">
        <v>2720</v>
      </c>
      <c r="BD61" s="105"/>
      <c r="BE61" s="105"/>
      <c r="BF61" s="108" t="s">
        <v>155</v>
      </c>
      <c r="BG61" s="105"/>
      <c r="BH61" s="108" t="s">
        <v>2637</v>
      </c>
      <c r="BI61" s="105"/>
      <c r="BJ61" s="105"/>
      <c r="BK61" s="105"/>
      <c r="BL61" s="105"/>
      <c r="BM61" s="105"/>
      <c r="BN61" s="105"/>
      <c r="BO61" s="105"/>
      <c r="BP61" s="105"/>
      <c r="BQ61" s="105"/>
      <c r="BR61" s="105"/>
      <c r="BS61" s="105"/>
      <c r="BT61" s="105"/>
      <c r="BU61" s="105"/>
      <c r="BV61" s="105"/>
      <c r="BW61" s="105"/>
      <c r="BX61" s="105"/>
      <c r="BY61" s="105"/>
      <c r="BZ61" s="105"/>
      <c r="CA61" s="105"/>
      <c r="CB61" s="105"/>
      <c r="CC61" s="105"/>
      <c r="CD61" s="105"/>
      <c r="CE61" s="105"/>
      <c r="CF61" s="105"/>
      <c r="CG61" s="106" t="s">
        <v>2848</v>
      </c>
    </row>
    <row r="62" spans="1:85" s="104" customFormat="1" ht="27" customHeight="1" x14ac:dyDescent="0.2">
      <c r="A62" s="100" t="s">
        <v>144</v>
      </c>
      <c r="B62" s="101" t="s">
        <v>2616</v>
      </c>
      <c r="C62" s="101" t="s">
        <v>158</v>
      </c>
      <c r="D62" s="100" t="s">
        <v>2617</v>
      </c>
      <c r="E62" s="102" t="s">
        <v>328</v>
      </c>
      <c r="F62" s="102" t="s">
        <v>330</v>
      </c>
      <c r="G62" s="93"/>
      <c r="H62" s="102" t="s">
        <v>2826</v>
      </c>
      <c r="I62" s="83" t="s">
        <v>2849</v>
      </c>
      <c r="J62" s="102" t="s">
        <v>2828</v>
      </c>
      <c r="K62" s="102" t="s">
        <v>2850</v>
      </c>
      <c r="L62" s="102"/>
      <c r="M62" s="102"/>
      <c r="N62" s="102" t="s">
        <v>2623</v>
      </c>
      <c r="O62">
        <v>73181110</v>
      </c>
      <c r="P62" s="103" t="s">
        <v>2851</v>
      </c>
      <c r="Q62" s="103"/>
      <c r="R62" s="86" t="s">
        <v>2625</v>
      </c>
      <c r="S62" s="86"/>
      <c r="T62" s="86" t="s">
        <v>2626</v>
      </c>
      <c r="U62" s="86" t="s">
        <v>2627</v>
      </c>
      <c r="V62" s="86" t="s">
        <v>2625</v>
      </c>
      <c r="W62" s="86" t="s">
        <v>2628</v>
      </c>
      <c r="X62" s="102"/>
      <c r="Y62" s="93"/>
      <c r="Z62" s="86" t="s">
        <v>2629</v>
      </c>
      <c r="AA62" s="89"/>
      <c r="AB62" s="102"/>
      <c r="AC62" s="102"/>
      <c r="AD62" s="102"/>
      <c r="AE62" s="87" t="s">
        <v>2630</v>
      </c>
      <c r="AF62" s="87" t="s">
        <v>2630</v>
      </c>
      <c r="AG62" s="88"/>
      <c r="AH62" s="102" t="s">
        <v>2631</v>
      </c>
      <c r="AI62" s="102"/>
      <c r="AJ62" s="102"/>
      <c r="AK62" s="102"/>
      <c r="AL62" s="86" t="s">
        <v>2626</v>
      </c>
      <c r="AM62" s="93"/>
      <c r="AN62" s="102"/>
      <c r="AO62" s="93" t="s">
        <v>2632</v>
      </c>
      <c r="AP62" s="102"/>
      <c r="AV62" s="105"/>
      <c r="AW62" s="105"/>
      <c r="AX62" s="105"/>
      <c r="AY62" s="105"/>
      <c r="AZ62" s="102"/>
      <c r="BA62" s="114" t="s">
        <v>2808</v>
      </c>
      <c r="BC62" s="104" t="s">
        <v>2720</v>
      </c>
      <c r="BD62" s="105"/>
      <c r="BE62" s="105"/>
      <c r="BF62" s="108" t="s">
        <v>155</v>
      </c>
      <c r="BG62" s="105"/>
      <c r="BH62" s="108" t="s">
        <v>2637</v>
      </c>
      <c r="BI62" s="105"/>
      <c r="BJ62" s="105"/>
      <c r="BK62" s="105"/>
      <c r="BL62" s="105"/>
      <c r="BM62" s="105"/>
      <c r="BN62" s="105"/>
      <c r="BO62" s="105"/>
      <c r="BP62" s="105"/>
      <c r="BQ62" s="105"/>
      <c r="BR62" s="105"/>
      <c r="BS62" s="105"/>
      <c r="BT62" s="105"/>
      <c r="BU62" s="105"/>
      <c r="BV62" s="105"/>
      <c r="BW62" s="105"/>
      <c r="BX62" s="105"/>
      <c r="BY62" s="105"/>
      <c r="BZ62" s="105"/>
      <c r="CA62" s="105"/>
      <c r="CB62" s="105"/>
      <c r="CC62" s="105"/>
      <c r="CD62" s="105"/>
      <c r="CE62" s="105"/>
      <c r="CF62" s="105"/>
      <c r="CG62" s="106" t="s">
        <v>2852</v>
      </c>
    </row>
    <row r="63" spans="1:85" s="104" customFormat="1" ht="27" customHeight="1" x14ac:dyDescent="0.2">
      <c r="A63" s="100" t="s">
        <v>144</v>
      </c>
      <c r="B63" s="101" t="s">
        <v>2616</v>
      </c>
      <c r="C63" s="101" t="s">
        <v>158</v>
      </c>
      <c r="D63" s="100" t="s">
        <v>2617</v>
      </c>
      <c r="E63" s="102" t="s">
        <v>328</v>
      </c>
      <c r="F63" s="102" t="s">
        <v>404</v>
      </c>
      <c r="G63" s="93"/>
      <c r="H63" s="102" t="s">
        <v>2853</v>
      </c>
      <c r="I63" s="83" t="s">
        <v>2854</v>
      </c>
      <c r="J63" s="102" t="s">
        <v>2855</v>
      </c>
      <c r="K63" s="102" t="s">
        <v>2856</v>
      </c>
      <c r="L63" s="102"/>
      <c r="M63" s="102"/>
      <c r="N63" s="102" t="s">
        <v>2623</v>
      </c>
      <c r="O63">
        <v>73181110</v>
      </c>
      <c r="P63" s="103"/>
      <c r="Q63" s="103"/>
      <c r="R63" s="86" t="s">
        <v>2625</v>
      </c>
      <c r="S63" s="86"/>
      <c r="T63" s="86" t="s">
        <v>2626</v>
      </c>
      <c r="U63" s="86" t="s">
        <v>2627</v>
      </c>
      <c r="V63" s="86" t="s">
        <v>2625</v>
      </c>
      <c r="W63" s="86" t="s">
        <v>2628</v>
      </c>
      <c r="X63" s="102"/>
      <c r="Y63" s="93"/>
      <c r="Z63" s="86" t="s">
        <v>2629</v>
      </c>
      <c r="AA63" s="89"/>
      <c r="AB63" s="102"/>
      <c r="AC63" s="102"/>
      <c r="AD63" s="102"/>
      <c r="AE63" s="87" t="s">
        <v>2630</v>
      </c>
      <c r="AF63" s="87" t="s">
        <v>2630</v>
      </c>
      <c r="AG63" s="88"/>
      <c r="AH63" s="102">
        <v>4008</v>
      </c>
      <c r="AI63" s="102"/>
      <c r="AJ63" s="102"/>
      <c r="AK63" s="102"/>
      <c r="AL63" s="86" t="s">
        <v>2626</v>
      </c>
      <c r="AM63" s="93"/>
      <c r="AN63" s="102"/>
      <c r="AO63" s="93" t="s">
        <v>2632</v>
      </c>
      <c r="AP63" s="102"/>
      <c r="AV63" s="105"/>
      <c r="AW63" s="105"/>
      <c r="AX63" s="105"/>
      <c r="AY63" s="105"/>
      <c r="AZ63" s="102"/>
      <c r="BA63" s="106" t="s">
        <v>2633</v>
      </c>
      <c r="BB63" s="104" t="s">
        <v>2857</v>
      </c>
      <c r="BC63" s="105" t="s">
        <v>2858</v>
      </c>
      <c r="BD63" s="105"/>
      <c r="BE63" s="105"/>
      <c r="BF63" s="108"/>
      <c r="BG63" s="105"/>
      <c r="BH63" s="108"/>
      <c r="BI63" s="105"/>
      <c r="BJ63" s="105"/>
      <c r="BK63" s="105"/>
      <c r="BL63" s="105"/>
      <c r="BM63" s="105"/>
      <c r="BN63" s="105"/>
      <c r="BO63" s="105"/>
      <c r="BP63" s="105"/>
      <c r="BQ63" s="105"/>
      <c r="BR63" s="105"/>
      <c r="BS63" s="105"/>
      <c r="BT63" s="105"/>
      <c r="BU63" s="105"/>
      <c r="BV63" s="105"/>
      <c r="BW63" s="105"/>
      <c r="BX63" s="105"/>
      <c r="BY63" s="105"/>
      <c r="BZ63" s="105"/>
      <c r="CA63" s="105"/>
      <c r="CB63" s="105"/>
      <c r="CC63" s="105"/>
      <c r="CD63" s="105"/>
      <c r="CE63" s="105"/>
      <c r="CF63" s="105"/>
      <c r="CG63" s="106" t="s">
        <v>2859</v>
      </c>
    </row>
    <row r="64" spans="1:85" s="104" customFormat="1" ht="27" customHeight="1" x14ac:dyDescent="0.2">
      <c r="A64" s="100" t="s">
        <v>144</v>
      </c>
      <c r="B64" s="101" t="s">
        <v>2616</v>
      </c>
      <c r="C64" s="101" t="s">
        <v>158</v>
      </c>
      <c r="D64" s="100" t="s">
        <v>2617</v>
      </c>
      <c r="E64" s="102" t="s">
        <v>328</v>
      </c>
      <c r="F64" s="102" t="s">
        <v>404</v>
      </c>
      <c r="G64" s="93"/>
      <c r="H64" s="102" t="s">
        <v>2853</v>
      </c>
      <c r="I64" s="83" t="s">
        <v>2860</v>
      </c>
      <c r="J64" s="102" t="s">
        <v>2855</v>
      </c>
      <c r="K64" s="102" t="s">
        <v>2861</v>
      </c>
      <c r="L64" s="102"/>
      <c r="M64" s="102"/>
      <c r="N64" s="102" t="s">
        <v>2623</v>
      </c>
      <c r="O64">
        <v>73181110</v>
      </c>
      <c r="P64" s="103"/>
      <c r="Q64" s="103"/>
      <c r="R64" s="86" t="s">
        <v>2625</v>
      </c>
      <c r="S64" s="86"/>
      <c r="T64" s="86" t="s">
        <v>2626</v>
      </c>
      <c r="U64" s="86" t="s">
        <v>2627</v>
      </c>
      <c r="V64" s="86" t="s">
        <v>2625</v>
      </c>
      <c r="W64" s="86" t="s">
        <v>2628</v>
      </c>
      <c r="X64" s="102"/>
      <c r="Y64" s="93"/>
      <c r="Z64" s="86" t="s">
        <v>2629</v>
      </c>
      <c r="AA64" s="89"/>
      <c r="AB64" s="102"/>
      <c r="AC64" s="102"/>
      <c r="AD64" s="102"/>
      <c r="AE64" s="87" t="s">
        <v>2630</v>
      </c>
      <c r="AF64" s="87" t="s">
        <v>2630</v>
      </c>
      <c r="AG64" s="88"/>
      <c r="AH64" s="102">
        <v>4008</v>
      </c>
      <c r="AI64" s="102"/>
      <c r="AJ64" s="102"/>
      <c r="AK64" s="102"/>
      <c r="AL64" s="86" t="s">
        <v>2626</v>
      </c>
      <c r="AM64" s="93"/>
      <c r="AN64" s="102"/>
      <c r="AO64" s="93" t="s">
        <v>2632</v>
      </c>
      <c r="AP64" s="102"/>
      <c r="AV64" s="105"/>
      <c r="AW64" s="105"/>
      <c r="AX64" s="105"/>
      <c r="AY64" s="105"/>
      <c r="AZ64" s="102"/>
      <c r="BA64" s="109"/>
      <c r="BB64" s="104" t="s">
        <v>2857</v>
      </c>
      <c r="BC64" s="105" t="s">
        <v>2858</v>
      </c>
      <c r="BD64" s="105"/>
      <c r="BE64" s="105"/>
      <c r="BF64" s="108"/>
      <c r="BG64" s="105"/>
      <c r="BH64" s="108"/>
      <c r="BI64" s="105"/>
      <c r="BJ64" s="105"/>
      <c r="BK64" s="105"/>
      <c r="BL64" s="105"/>
      <c r="BM64" s="105"/>
      <c r="BN64" s="105"/>
      <c r="BO64" s="105"/>
      <c r="BP64" s="105"/>
      <c r="BQ64" s="105"/>
      <c r="BR64" s="105"/>
      <c r="BS64" s="105"/>
      <c r="BT64" s="105"/>
      <c r="BU64" s="105"/>
      <c r="BV64" s="105"/>
      <c r="BW64" s="105"/>
      <c r="BX64" s="105"/>
      <c r="BY64" s="105"/>
      <c r="BZ64" s="105"/>
      <c r="CA64" s="105"/>
      <c r="CB64" s="105"/>
      <c r="CC64" s="105"/>
      <c r="CD64" s="105"/>
      <c r="CE64" s="105"/>
      <c r="CF64" s="105"/>
      <c r="CG64" s="109" t="s">
        <v>2862</v>
      </c>
    </row>
    <row r="65" spans="1:16371" s="104" customFormat="1" ht="27" customHeight="1" x14ac:dyDescent="0.2">
      <c r="A65" s="100" t="s">
        <v>144</v>
      </c>
      <c r="B65" s="101" t="s">
        <v>2616</v>
      </c>
      <c r="C65" s="101" t="s">
        <v>158</v>
      </c>
      <c r="D65" s="100" t="s">
        <v>2617</v>
      </c>
      <c r="E65" s="102" t="s">
        <v>328</v>
      </c>
      <c r="F65" s="102" t="s">
        <v>2863</v>
      </c>
      <c r="G65" s="93"/>
      <c r="H65" s="102" t="s">
        <v>2864</v>
      </c>
      <c r="I65" s="83" t="s">
        <v>2865</v>
      </c>
      <c r="J65" s="102" t="s">
        <v>2866</v>
      </c>
      <c r="K65" s="102" t="s">
        <v>2867</v>
      </c>
      <c r="L65" s="102"/>
      <c r="M65" s="102"/>
      <c r="N65" s="102" t="s">
        <v>2623</v>
      </c>
      <c r="O65">
        <v>73181110</v>
      </c>
      <c r="P65" s="103" t="s">
        <v>2868</v>
      </c>
      <c r="Q65" s="103"/>
      <c r="R65" s="86" t="s">
        <v>2625</v>
      </c>
      <c r="S65" s="86"/>
      <c r="T65" s="86" t="s">
        <v>2626</v>
      </c>
      <c r="U65" s="86" t="s">
        <v>2627</v>
      </c>
      <c r="V65" s="86" t="s">
        <v>2625</v>
      </c>
      <c r="W65" s="86" t="s">
        <v>2628</v>
      </c>
      <c r="X65" s="102"/>
      <c r="Y65" s="93"/>
      <c r="Z65" s="86" t="s">
        <v>2629</v>
      </c>
      <c r="AA65" s="89"/>
      <c r="AB65" s="102"/>
      <c r="AC65" s="102"/>
      <c r="AD65" s="102"/>
      <c r="AE65" s="87" t="s">
        <v>2630</v>
      </c>
      <c r="AF65" s="87" t="s">
        <v>2630</v>
      </c>
      <c r="AG65" s="88"/>
      <c r="AH65" s="102" t="s">
        <v>2869</v>
      </c>
      <c r="AI65" s="102"/>
      <c r="AJ65" s="102"/>
      <c r="AK65" s="102"/>
      <c r="AL65" s="86" t="s">
        <v>2626</v>
      </c>
      <c r="AM65" s="93"/>
      <c r="AN65" s="102"/>
      <c r="AO65" s="93" t="s">
        <v>2632</v>
      </c>
      <c r="AP65" s="102"/>
      <c r="AV65" s="105"/>
      <c r="AW65" s="105"/>
      <c r="AX65" s="105"/>
      <c r="AY65" s="105"/>
      <c r="AZ65" s="102"/>
      <c r="BA65" s="106" t="s">
        <v>2870</v>
      </c>
      <c r="BC65" s="105"/>
      <c r="BD65" s="105"/>
      <c r="BE65" s="105"/>
      <c r="BF65" s="108"/>
      <c r="BG65" s="105"/>
      <c r="BH65" s="108"/>
      <c r="BI65" s="105"/>
      <c r="BJ65" s="105"/>
      <c r="BK65" s="105"/>
      <c r="BL65" s="105"/>
      <c r="BM65" s="105"/>
      <c r="BN65" s="105"/>
      <c r="BO65" s="105"/>
      <c r="BP65" s="105"/>
      <c r="BQ65" s="105"/>
      <c r="BR65" s="105"/>
      <c r="BS65" s="105"/>
      <c r="BT65" s="105"/>
      <c r="BU65" s="105"/>
      <c r="BV65" s="105"/>
      <c r="BW65" s="105"/>
      <c r="BX65" s="105"/>
      <c r="BY65" s="105"/>
      <c r="BZ65" s="105"/>
      <c r="CA65" s="105"/>
      <c r="CB65" s="105"/>
      <c r="CC65" s="105"/>
      <c r="CD65" s="105"/>
      <c r="CE65" s="105"/>
      <c r="CF65" s="105"/>
      <c r="CG65" s="106" t="s">
        <v>2871</v>
      </c>
    </row>
    <row r="66" spans="1:16371" s="104" customFormat="1" ht="27" customHeight="1" x14ac:dyDescent="0.2">
      <c r="A66" s="100" t="s">
        <v>144</v>
      </c>
      <c r="B66" s="101" t="s">
        <v>2616</v>
      </c>
      <c r="C66" s="101" t="s">
        <v>158</v>
      </c>
      <c r="D66" s="100" t="s">
        <v>2617</v>
      </c>
      <c r="E66" s="102" t="s">
        <v>328</v>
      </c>
      <c r="F66" s="102" t="s">
        <v>2863</v>
      </c>
      <c r="G66" s="93"/>
      <c r="H66" s="102" t="s">
        <v>2864</v>
      </c>
      <c r="I66" s="83" t="s">
        <v>2872</v>
      </c>
      <c r="J66" s="102" t="s">
        <v>2866</v>
      </c>
      <c r="K66" s="102" t="s">
        <v>2873</v>
      </c>
      <c r="L66" s="102"/>
      <c r="M66" s="102"/>
      <c r="N66" s="102" t="s">
        <v>2623</v>
      </c>
      <c r="O66">
        <v>73181110</v>
      </c>
      <c r="P66" s="103">
        <v>2008619</v>
      </c>
      <c r="Q66" s="103"/>
      <c r="R66" s="86" t="s">
        <v>2625</v>
      </c>
      <c r="S66" s="86"/>
      <c r="T66" s="86" t="s">
        <v>2626</v>
      </c>
      <c r="U66" s="86" t="s">
        <v>2627</v>
      </c>
      <c r="V66" s="86" t="s">
        <v>2625</v>
      </c>
      <c r="W66" s="86" t="s">
        <v>2628</v>
      </c>
      <c r="X66" s="102"/>
      <c r="Y66" s="93"/>
      <c r="Z66" s="86" t="s">
        <v>2629</v>
      </c>
      <c r="AA66" s="89"/>
      <c r="AB66" s="102"/>
      <c r="AC66" s="102"/>
      <c r="AD66" s="102"/>
      <c r="AE66" s="87" t="s">
        <v>2630</v>
      </c>
      <c r="AF66" s="87" t="s">
        <v>2630</v>
      </c>
      <c r="AG66" s="88"/>
      <c r="AH66" s="102" t="s">
        <v>2869</v>
      </c>
      <c r="AI66" s="102"/>
      <c r="AJ66" s="102"/>
      <c r="AK66" s="102"/>
      <c r="AL66" s="86" t="s">
        <v>2626</v>
      </c>
      <c r="AM66" s="93"/>
      <c r="AN66" s="102"/>
      <c r="AO66" s="93" t="s">
        <v>2632</v>
      </c>
      <c r="AP66" s="102"/>
      <c r="AV66" s="105"/>
      <c r="AW66" s="105"/>
      <c r="AX66" s="105"/>
      <c r="AY66" s="105"/>
      <c r="AZ66" s="102"/>
      <c r="BA66" s="106" t="s">
        <v>2870</v>
      </c>
      <c r="BC66" s="105"/>
      <c r="BD66" s="105"/>
      <c r="BE66" s="105"/>
      <c r="BF66" s="108"/>
      <c r="BG66" s="105"/>
      <c r="BH66" s="108"/>
      <c r="BI66" s="105"/>
      <c r="BJ66" s="105"/>
      <c r="BK66" s="105"/>
      <c r="BL66" s="105"/>
      <c r="BM66" s="105"/>
      <c r="BN66" s="105"/>
      <c r="BO66" s="105"/>
      <c r="BP66" s="105"/>
      <c r="BQ66" s="105"/>
      <c r="BR66" s="105"/>
      <c r="BS66" s="105"/>
      <c r="BT66" s="105"/>
      <c r="BU66" s="105"/>
      <c r="BV66" s="105"/>
      <c r="BW66" s="105"/>
      <c r="BX66" s="105"/>
      <c r="BY66" s="105"/>
      <c r="BZ66" s="105"/>
      <c r="CA66" s="105"/>
      <c r="CB66" s="105"/>
      <c r="CC66" s="105"/>
      <c r="CD66" s="105"/>
      <c r="CE66" s="105"/>
      <c r="CF66" s="105"/>
      <c r="CG66" s="106" t="s">
        <v>2836</v>
      </c>
    </row>
    <row r="67" spans="1:16371" s="104" customFormat="1" ht="27" customHeight="1" x14ac:dyDescent="0.2">
      <c r="A67" s="100" t="s">
        <v>144</v>
      </c>
      <c r="B67" s="101" t="s">
        <v>2616</v>
      </c>
      <c r="C67" s="101" t="s">
        <v>158</v>
      </c>
      <c r="D67" s="100" t="s">
        <v>2617</v>
      </c>
      <c r="E67" s="102" t="s">
        <v>328</v>
      </c>
      <c r="F67" s="102" t="s">
        <v>2863</v>
      </c>
      <c r="G67" s="93"/>
      <c r="H67" s="102" t="s">
        <v>2864</v>
      </c>
      <c r="I67" s="83" t="s">
        <v>2874</v>
      </c>
      <c r="J67" s="102" t="s">
        <v>2866</v>
      </c>
      <c r="K67" s="102" t="s">
        <v>2875</v>
      </c>
      <c r="L67" s="102"/>
      <c r="M67" s="102"/>
      <c r="N67" s="102" t="s">
        <v>2623</v>
      </c>
      <c r="O67">
        <v>73181110</v>
      </c>
      <c r="P67" s="103" t="s">
        <v>2876</v>
      </c>
      <c r="Q67" s="103"/>
      <c r="R67" s="86" t="s">
        <v>2625</v>
      </c>
      <c r="S67" s="86"/>
      <c r="T67" s="86" t="s">
        <v>2626</v>
      </c>
      <c r="U67" s="86" t="s">
        <v>2627</v>
      </c>
      <c r="V67" s="86" t="s">
        <v>2625</v>
      </c>
      <c r="W67" s="86" t="s">
        <v>2628</v>
      </c>
      <c r="X67" s="102"/>
      <c r="Y67" s="93"/>
      <c r="Z67" s="86" t="s">
        <v>2629</v>
      </c>
      <c r="AA67" s="89"/>
      <c r="AB67" s="102"/>
      <c r="AC67" s="102"/>
      <c r="AD67" s="102"/>
      <c r="AE67" s="87" t="s">
        <v>2630</v>
      </c>
      <c r="AF67" s="87" t="s">
        <v>2630</v>
      </c>
      <c r="AG67" s="88"/>
      <c r="AH67" s="102" t="s">
        <v>2869</v>
      </c>
      <c r="AI67" s="102"/>
      <c r="AJ67" s="102"/>
      <c r="AK67" s="102"/>
      <c r="AL67" s="86" t="s">
        <v>2626</v>
      </c>
      <c r="AM67" s="93"/>
      <c r="AN67" s="102"/>
      <c r="AO67" s="93" t="s">
        <v>2632</v>
      </c>
      <c r="AP67" s="102"/>
      <c r="AV67" s="105"/>
      <c r="AW67" s="105"/>
      <c r="AX67" s="105"/>
      <c r="AY67" s="105"/>
      <c r="AZ67" s="102"/>
      <c r="BA67" s="106" t="s">
        <v>2870</v>
      </c>
      <c r="BC67" s="105"/>
      <c r="BD67" s="105"/>
      <c r="BE67" s="105"/>
      <c r="BF67" s="108"/>
      <c r="BG67" s="105"/>
      <c r="BH67" s="108"/>
      <c r="BI67" s="105"/>
      <c r="BJ67" s="105"/>
      <c r="BK67" s="105"/>
      <c r="BL67" s="105"/>
      <c r="BM67" s="105"/>
      <c r="BN67" s="105"/>
      <c r="BO67" s="105"/>
      <c r="BP67" s="105"/>
      <c r="BQ67" s="105"/>
      <c r="BR67" s="105"/>
      <c r="BS67" s="105"/>
      <c r="BT67" s="105"/>
      <c r="BU67" s="105"/>
      <c r="BV67" s="105"/>
      <c r="BW67" s="105"/>
      <c r="BX67" s="105"/>
      <c r="BY67" s="105"/>
      <c r="BZ67" s="105"/>
      <c r="CA67" s="105"/>
      <c r="CB67" s="105"/>
      <c r="CC67" s="105"/>
      <c r="CD67" s="105"/>
      <c r="CE67" s="105"/>
      <c r="CF67" s="105"/>
      <c r="CG67" s="106" t="s">
        <v>2877</v>
      </c>
    </row>
    <row r="68" spans="1:16371" s="104" customFormat="1" ht="27" customHeight="1" x14ac:dyDescent="0.2">
      <c r="A68" s="100" t="s">
        <v>144</v>
      </c>
      <c r="B68" s="101" t="s">
        <v>2616</v>
      </c>
      <c r="C68" s="101" t="s">
        <v>158</v>
      </c>
      <c r="D68" s="100" t="s">
        <v>2617</v>
      </c>
      <c r="E68" s="102" t="s">
        <v>328</v>
      </c>
      <c r="F68" s="101" t="s">
        <v>2863</v>
      </c>
      <c r="G68" s="93"/>
      <c r="H68" s="102" t="s">
        <v>2864</v>
      </c>
      <c r="I68" s="83" t="s">
        <v>2878</v>
      </c>
      <c r="J68" s="102" t="s">
        <v>2866</v>
      </c>
      <c r="K68" s="102" t="s">
        <v>2879</v>
      </c>
      <c r="L68" s="102"/>
      <c r="M68" s="102"/>
      <c r="N68" s="102" t="s">
        <v>2623</v>
      </c>
      <c r="O68">
        <v>73181110</v>
      </c>
      <c r="P68" s="103">
        <v>2009215</v>
      </c>
      <c r="Q68" s="103"/>
      <c r="R68" s="86" t="s">
        <v>2625</v>
      </c>
      <c r="S68" s="86"/>
      <c r="T68" s="86" t="s">
        <v>2626</v>
      </c>
      <c r="U68" s="86" t="s">
        <v>2627</v>
      </c>
      <c r="V68" s="86" t="s">
        <v>2625</v>
      </c>
      <c r="W68" s="86" t="s">
        <v>2628</v>
      </c>
      <c r="X68" s="102"/>
      <c r="Y68" s="93"/>
      <c r="Z68" s="86" t="s">
        <v>2629</v>
      </c>
      <c r="AA68" s="89"/>
      <c r="AB68" s="102"/>
      <c r="AC68" s="102"/>
      <c r="AD68" s="102"/>
      <c r="AE68" s="87" t="s">
        <v>2630</v>
      </c>
      <c r="AF68" s="87" t="s">
        <v>2630</v>
      </c>
      <c r="AG68" s="88"/>
      <c r="AH68" s="102" t="s">
        <v>2869</v>
      </c>
      <c r="AI68" s="102"/>
      <c r="AJ68" s="102"/>
      <c r="AK68" s="102"/>
      <c r="AL68" s="86" t="s">
        <v>2626</v>
      </c>
      <c r="AM68" s="93"/>
      <c r="AN68" s="102"/>
      <c r="AO68" s="93" t="s">
        <v>2632</v>
      </c>
      <c r="AP68" s="102"/>
      <c r="AV68" s="105"/>
      <c r="AW68" s="105"/>
      <c r="AX68" s="105"/>
      <c r="AY68" s="105"/>
      <c r="AZ68" s="102"/>
      <c r="BA68" s="106" t="s">
        <v>2870</v>
      </c>
      <c r="BC68" s="105"/>
      <c r="BD68" s="105"/>
      <c r="BE68" s="105"/>
      <c r="BF68" s="108"/>
      <c r="BG68" s="105"/>
      <c r="BH68" s="108"/>
      <c r="BI68" s="105"/>
      <c r="BJ68" s="105"/>
      <c r="BK68" s="105"/>
      <c r="BL68" s="105"/>
      <c r="BM68" s="105"/>
      <c r="BN68" s="105"/>
      <c r="BO68" s="105"/>
      <c r="BP68" s="105"/>
      <c r="BQ68" s="105"/>
      <c r="BR68" s="105"/>
      <c r="BS68" s="105"/>
      <c r="BT68" s="105"/>
      <c r="BU68" s="105"/>
      <c r="BV68" s="105"/>
      <c r="BW68" s="105"/>
      <c r="BX68" s="105"/>
      <c r="BY68" s="105"/>
      <c r="BZ68" s="105"/>
      <c r="CA68" s="105"/>
      <c r="CB68" s="105"/>
      <c r="CC68" s="105"/>
      <c r="CD68" s="105"/>
      <c r="CE68" s="105"/>
      <c r="CF68" s="105"/>
      <c r="CG68" s="106" t="s">
        <v>2825</v>
      </c>
    </row>
    <row r="69" spans="1:16371" s="104" customFormat="1" ht="27" customHeight="1" x14ac:dyDescent="0.2">
      <c r="A69" s="100" t="s">
        <v>144</v>
      </c>
      <c r="B69" s="101" t="s">
        <v>2616</v>
      </c>
      <c r="C69" s="101" t="s">
        <v>158</v>
      </c>
      <c r="D69" s="100" t="s">
        <v>2617</v>
      </c>
      <c r="E69" s="102" t="s">
        <v>328</v>
      </c>
      <c r="F69" s="101" t="s">
        <v>2863</v>
      </c>
      <c r="G69" s="93"/>
      <c r="H69" s="102" t="s">
        <v>2864</v>
      </c>
      <c r="I69" s="83" t="s">
        <v>2880</v>
      </c>
      <c r="J69" s="102" t="s">
        <v>2866</v>
      </c>
      <c r="K69" s="102" t="s">
        <v>2881</v>
      </c>
      <c r="L69" s="102"/>
      <c r="M69" s="102"/>
      <c r="N69" s="102" t="s">
        <v>2623</v>
      </c>
      <c r="O69">
        <v>73181110</v>
      </c>
      <c r="P69" s="103"/>
      <c r="Q69" s="103"/>
      <c r="R69" s="86" t="s">
        <v>2625</v>
      </c>
      <c r="S69" s="86"/>
      <c r="T69" s="86" t="s">
        <v>2626</v>
      </c>
      <c r="U69" s="86" t="s">
        <v>2627</v>
      </c>
      <c r="V69" s="86" t="s">
        <v>2625</v>
      </c>
      <c r="W69" s="86" t="s">
        <v>2628</v>
      </c>
      <c r="X69" s="102"/>
      <c r="Y69" s="93"/>
      <c r="Z69" s="86" t="s">
        <v>2629</v>
      </c>
      <c r="AA69" s="89"/>
      <c r="AB69" s="102"/>
      <c r="AC69" s="102"/>
      <c r="AD69" s="102"/>
      <c r="AE69" s="87" t="s">
        <v>2630</v>
      </c>
      <c r="AF69" s="87" t="s">
        <v>2630</v>
      </c>
      <c r="AG69" s="88"/>
      <c r="AH69" s="102">
        <v>20067</v>
      </c>
      <c r="AI69" s="102"/>
      <c r="AJ69" s="102"/>
      <c r="AK69" s="102"/>
      <c r="AL69" s="86" t="s">
        <v>2626</v>
      </c>
      <c r="AM69" s="93"/>
      <c r="AN69" s="102"/>
      <c r="AO69" s="93" t="s">
        <v>2632</v>
      </c>
      <c r="AP69" s="102"/>
      <c r="AV69" s="105"/>
      <c r="AW69" s="105"/>
      <c r="AX69" s="105"/>
      <c r="AY69" s="105"/>
      <c r="AZ69" s="102"/>
      <c r="BA69" s="106" t="s">
        <v>2870</v>
      </c>
      <c r="BC69" s="105"/>
      <c r="BD69" s="105"/>
      <c r="BE69" s="105"/>
      <c r="BF69" s="108"/>
      <c r="BG69" s="105"/>
      <c r="BH69" s="108"/>
      <c r="BI69" s="105"/>
      <c r="BJ69" s="105"/>
      <c r="BK69" s="105"/>
      <c r="BL69" s="105"/>
      <c r="BM69" s="105"/>
      <c r="BN69" s="105"/>
      <c r="BO69" s="105"/>
      <c r="BP69" s="105"/>
      <c r="BQ69" s="105"/>
      <c r="BR69" s="105"/>
      <c r="BS69" s="105"/>
      <c r="BT69" s="105"/>
      <c r="BU69" s="105"/>
      <c r="BV69" s="105"/>
      <c r="BW69" s="105"/>
      <c r="BX69" s="105"/>
      <c r="BY69" s="105"/>
      <c r="BZ69" s="105"/>
      <c r="CA69" s="105"/>
      <c r="CB69" s="105"/>
      <c r="CC69" s="105"/>
      <c r="CD69" s="105"/>
      <c r="CE69" s="105"/>
      <c r="CF69" s="105"/>
      <c r="CG69" s="106" t="s">
        <v>2882</v>
      </c>
    </row>
    <row r="70" spans="1:16371" s="104" customFormat="1" ht="27" customHeight="1" x14ac:dyDescent="0.2">
      <c r="A70" s="158" t="s">
        <v>144</v>
      </c>
      <c r="B70" s="159" t="s">
        <v>2616</v>
      </c>
      <c r="C70" s="159" t="s">
        <v>158</v>
      </c>
      <c r="D70" s="158" t="s">
        <v>2617</v>
      </c>
      <c r="E70" s="155" t="s">
        <v>328</v>
      </c>
      <c r="F70" s="159" t="s">
        <v>2863</v>
      </c>
      <c r="G70" s="93"/>
      <c r="H70" s="155" t="s">
        <v>2864</v>
      </c>
      <c r="I70" s="83" t="s">
        <v>2883</v>
      </c>
      <c r="J70" s="155" t="s">
        <v>2866</v>
      </c>
      <c r="K70" s="155" t="s">
        <v>2884</v>
      </c>
      <c r="L70" s="102"/>
      <c r="M70" s="102"/>
      <c r="N70" s="102" t="s">
        <v>2623</v>
      </c>
      <c r="O70">
        <v>73181110</v>
      </c>
      <c r="P70" s="189"/>
      <c r="Q70" s="189"/>
      <c r="R70" s="190" t="s">
        <v>2625</v>
      </c>
      <c r="S70" s="190"/>
      <c r="T70" s="190" t="s">
        <v>2626</v>
      </c>
      <c r="U70" s="190" t="s">
        <v>2627</v>
      </c>
      <c r="V70" s="190" t="s">
        <v>2625</v>
      </c>
      <c r="W70" s="190" t="s">
        <v>2628</v>
      </c>
      <c r="X70" s="155"/>
      <c r="Y70" s="131"/>
      <c r="Z70" s="190" t="s">
        <v>2629</v>
      </c>
      <c r="AA70" s="191"/>
      <c r="AB70" s="155"/>
      <c r="AC70" s="155"/>
      <c r="AD70" s="155"/>
      <c r="AE70" s="87" t="s">
        <v>2630</v>
      </c>
      <c r="AF70" s="87" t="s">
        <v>2630</v>
      </c>
      <c r="AG70" s="88"/>
      <c r="AH70" s="155" t="s">
        <v>2869</v>
      </c>
      <c r="AI70" s="155"/>
      <c r="AJ70" s="155"/>
      <c r="AK70" s="155"/>
      <c r="AL70" s="190" t="s">
        <v>2626</v>
      </c>
      <c r="AM70" s="131"/>
      <c r="AN70" s="155"/>
      <c r="AO70" s="131" t="s">
        <v>2632</v>
      </c>
      <c r="AP70" s="155"/>
      <c r="AQ70" s="192"/>
      <c r="AR70" s="192"/>
      <c r="AS70" s="192"/>
      <c r="AT70" s="192"/>
      <c r="AU70" s="192"/>
      <c r="AV70" s="193"/>
      <c r="AW70" s="193"/>
      <c r="AX70" s="193"/>
      <c r="AY70" s="193"/>
      <c r="AZ70" s="155"/>
      <c r="BA70" s="194"/>
      <c r="BB70" s="192"/>
      <c r="BC70" s="193"/>
      <c r="BD70" s="193"/>
      <c r="BE70" s="193"/>
      <c r="BF70" s="195"/>
      <c r="BG70" s="193"/>
      <c r="BH70" s="195"/>
      <c r="BI70" s="193"/>
      <c r="BJ70" s="193"/>
      <c r="BK70" s="193"/>
      <c r="BL70" s="193"/>
      <c r="BM70" s="193"/>
      <c r="BN70" s="193"/>
      <c r="BO70" s="193"/>
      <c r="BP70" s="193"/>
      <c r="BQ70" s="193"/>
      <c r="BR70" s="193"/>
      <c r="BS70" s="193"/>
      <c r="BT70" s="193"/>
      <c r="BU70" s="193"/>
      <c r="BV70" s="193"/>
      <c r="BW70" s="193"/>
      <c r="BX70" s="193"/>
      <c r="BY70" s="193"/>
      <c r="BZ70" s="193"/>
      <c r="CA70" s="193"/>
      <c r="CB70" s="193"/>
      <c r="CC70" s="193"/>
      <c r="CD70" s="193"/>
      <c r="CE70" s="193"/>
      <c r="CF70" s="193"/>
      <c r="CG70" s="194" t="s">
        <v>2885</v>
      </c>
      <c r="CH70" s="192"/>
      <c r="CI70" s="192"/>
      <c r="CJ70" s="192"/>
      <c r="CK70" s="192"/>
      <c r="CL70" s="192"/>
      <c r="CM70" s="192"/>
      <c r="CN70" s="192"/>
      <c r="CO70" s="192"/>
      <c r="CP70" s="192"/>
      <c r="CQ70" s="192"/>
      <c r="CR70" s="192"/>
      <c r="CS70" s="192"/>
      <c r="CT70" s="192"/>
      <c r="CU70" s="192"/>
      <c r="CV70" s="192"/>
      <c r="CW70" s="192"/>
      <c r="CX70" s="192"/>
      <c r="CY70" s="192"/>
      <c r="CZ70" s="192"/>
      <c r="DA70" s="192"/>
      <c r="DB70" s="192"/>
      <c r="DC70" s="192"/>
      <c r="DD70" s="192"/>
      <c r="DE70" s="192"/>
      <c r="DF70" s="192"/>
      <c r="DG70" s="192"/>
      <c r="DH70" s="192"/>
      <c r="DI70" s="192"/>
      <c r="DJ70" s="192"/>
      <c r="DK70" s="192"/>
      <c r="DL70" s="192"/>
      <c r="DM70" s="192"/>
      <c r="DN70" s="192"/>
      <c r="DO70" s="192"/>
      <c r="DP70" s="192"/>
      <c r="DQ70" s="192"/>
      <c r="DR70" s="192"/>
      <c r="DS70" s="192"/>
      <c r="DT70" s="192"/>
      <c r="DU70" s="192"/>
      <c r="DV70" s="192"/>
      <c r="DW70" s="192"/>
      <c r="DX70" s="192"/>
      <c r="DY70" s="192"/>
      <c r="DZ70" s="192"/>
      <c r="EA70" s="192"/>
      <c r="EB70" s="192"/>
      <c r="EC70" s="192"/>
      <c r="ED70" s="192"/>
      <c r="EE70" s="192"/>
      <c r="EF70" s="192"/>
      <c r="EG70" s="192"/>
      <c r="EH70" s="192"/>
      <c r="EI70" s="192"/>
      <c r="EJ70" s="192"/>
      <c r="EK70" s="192"/>
      <c r="EL70" s="192"/>
      <c r="EM70" s="192"/>
      <c r="EN70" s="192"/>
      <c r="EO70" s="192"/>
      <c r="EP70" s="192"/>
      <c r="EQ70" s="192"/>
      <c r="ER70" s="192"/>
      <c r="ES70" s="192"/>
      <c r="ET70" s="192"/>
      <c r="EU70" s="192"/>
      <c r="EV70" s="192"/>
      <c r="EW70" s="192"/>
      <c r="EX70" s="192"/>
      <c r="EY70" s="192"/>
      <c r="EZ70" s="192"/>
      <c r="FA70" s="192"/>
      <c r="FB70" s="192"/>
      <c r="FC70" s="192"/>
      <c r="FD70" s="192"/>
      <c r="FE70" s="192"/>
      <c r="FF70" s="192"/>
      <c r="FG70" s="192"/>
      <c r="FH70" s="192"/>
      <c r="FI70" s="192"/>
      <c r="FJ70" s="192"/>
      <c r="FK70" s="192"/>
      <c r="FL70" s="192"/>
      <c r="FM70" s="192"/>
      <c r="FN70" s="192"/>
      <c r="FO70" s="192"/>
      <c r="FP70" s="192"/>
      <c r="FQ70" s="192"/>
      <c r="FR70" s="192"/>
      <c r="FS70" s="192"/>
      <c r="FT70" s="192"/>
      <c r="FU70" s="192"/>
      <c r="FV70" s="192"/>
      <c r="FW70" s="192"/>
      <c r="FX70" s="192"/>
      <c r="FY70" s="192"/>
      <c r="FZ70" s="192"/>
      <c r="GA70" s="192"/>
      <c r="GB70" s="192"/>
      <c r="GC70" s="192"/>
      <c r="GD70" s="192"/>
      <c r="GE70" s="192"/>
      <c r="GF70" s="192"/>
      <c r="GG70" s="192"/>
      <c r="GH70" s="192"/>
      <c r="GI70" s="192"/>
      <c r="GJ70" s="192"/>
      <c r="GK70" s="192"/>
      <c r="GL70" s="192"/>
      <c r="GM70" s="192"/>
      <c r="GN70" s="192"/>
      <c r="GO70" s="192"/>
      <c r="GP70" s="192"/>
      <c r="GQ70" s="192"/>
      <c r="GR70" s="192"/>
      <c r="GS70" s="192"/>
      <c r="GT70" s="192"/>
      <c r="GU70" s="192"/>
      <c r="GV70" s="192"/>
      <c r="GW70" s="192"/>
      <c r="GX70" s="192"/>
      <c r="GY70" s="192"/>
      <c r="GZ70" s="192"/>
      <c r="HA70" s="192"/>
      <c r="HB70" s="192"/>
      <c r="HC70" s="192"/>
      <c r="HD70" s="192"/>
      <c r="HE70" s="192"/>
      <c r="HF70" s="192"/>
      <c r="HG70" s="192"/>
      <c r="HH70" s="192"/>
      <c r="HI70" s="192"/>
      <c r="HJ70" s="192"/>
      <c r="HK70" s="192"/>
      <c r="HL70" s="192"/>
      <c r="HM70" s="192"/>
      <c r="HN70" s="192"/>
      <c r="HO70" s="192"/>
      <c r="HP70" s="192"/>
      <c r="HQ70" s="192"/>
      <c r="HR70" s="192"/>
      <c r="HS70" s="192"/>
      <c r="HT70" s="192"/>
      <c r="HU70" s="192"/>
      <c r="HV70" s="192"/>
      <c r="HW70" s="192"/>
      <c r="HX70" s="192"/>
      <c r="HY70" s="192"/>
      <c r="HZ70" s="192"/>
      <c r="IA70" s="192"/>
      <c r="IB70" s="192"/>
      <c r="IC70" s="192"/>
      <c r="ID70" s="192"/>
      <c r="IE70" s="192"/>
      <c r="IF70" s="192"/>
      <c r="IG70" s="192"/>
      <c r="IH70" s="192"/>
      <c r="II70" s="192"/>
      <c r="IJ70" s="192"/>
      <c r="IK70" s="192"/>
      <c r="IL70" s="192"/>
      <c r="IM70" s="192"/>
      <c r="IN70" s="192"/>
      <c r="IO70" s="192"/>
      <c r="IP70" s="192"/>
      <c r="IQ70" s="192"/>
      <c r="IR70" s="192"/>
      <c r="IS70" s="192"/>
      <c r="IT70" s="192"/>
      <c r="IU70" s="192"/>
      <c r="IV70" s="192"/>
      <c r="IW70" s="192"/>
      <c r="IX70" s="192"/>
      <c r="IY70" s="192"/>
      <c r="IZ70" s="192"/>
      <c r="JA70" s="192"/>
      <c r="JB70" s="192"/>
      <c r="JC70" s="192"/>
      <c r="JD70" s="192"/>
      <c r="JE70" s="192"/>
      <c r="JF70" s="192"/>
      <c r="JG70" s="192"/>
      <c r="JH70" s="192"/>
      <c r="JI70" s="192"/>
      <c r="JJ70" s="192"/>
      <c r="JK70" s="192"/>
      <c r="JL70" s="192"/>
      <c r="JM70" s="192"/>
      <c r="JN70" s="192"/>
      <c r="JO70" s="192"/>
      <c r="JP70" s="192"/>
      <c r="JQ70" s="192"/>
      <c r="JR70" s="192"/>
      <c r="JS70" s="192"/>
      <c r="JT70" s="192"/>
      <c r="JU70" s="192"/>
      <c r="JV70" s="192"/>
      <c r="JW70" s="192"/>
      <c r="JX70" s="192"/>
      <c r="JY70" s="192"/>
      <c r="JZ70" s="192"/>
      <c r="KA70" s="192"/>
      <c r="KB70" s="192"/>
      <c r="KC70" s="192"/>
      <c r="KD70" s="192"/>
      <c r="KE70" s="192"/>
      <c r="KF70" s="192"/>
      <c r="KG70" s="192"/>
      <c r="KH70" s="192"/>
      <c r="KI70" s="192"/>
      <c r="KJ70" s="192"/>
      <c r="KK70" s="192"/>
      <c r="KL70" s="192"/>
      <c r="KM70" s="192"/>
      <c r="KN70" s="192"/>
      <c r="KO70" s="192"/>
      <c r="KP70" s="192"/>
      <c r="KQ70" s="192"/>
      <c r="KR70" s="192"/>
      <c r="KS70" s="192"/>
      <c r="KT70" s="192"/>
      <c r="KU70" s="192"/>
      <c r="KV70" s="192"/>
      <c r="KW70" s="192"/>
      <c r="KX70" s="192"/>
      <c r="KY70" s="192"/>
      <c r="KZ70" s="192"/>
      <c r="LA70" s="192"/>
      <c r="LB70" s="192"/>
      <c r="LC70" s="192"/>
      <c r="LD70" s="192"/>
      <c r="LE70" s="192"/>
      <c r="LF70" s="192"/>
      <c r="LG70" s="192"/>
      <c r="LH70" s="192"/>
      <c r="LI70" s="192"/>
      <c r="LJ70" s="192"/>
      <c r="LK70" s="192"/>
      <c r="LL70" s="192"/>
      <c r="LM70" s="192"/>
      <c r="LN70" s="192"/>
      <c r="LO70" s="192"/>
      <c r="LP70" s="192"/>
      <c r="LQ70" s="192"/>
      <c r="LR70" s="192"/>
      <c r="LS70" s="192"/>
      <c r="LT70" s="192"/>
      <c r="LU70" s="192"/>
      <c r="LV70" s="192"/>
      <c r="LW70" s="192"/>
      <c r="LX70" s="192"/>
      <c r="LY70" s="192"/>
      <c r="LZ70" s="192"/>
      <c r="MA70" s="192"/>
      <c r="MB70" s="192"/>
      <c r="MC70" s="192"/>
      <c r="MD70" s="192"/>
      <c r="ME70" s="192"/>
      <c r="MF70" s="192"/>
      <c r="MG70" s="192"/>
      <c r="MH70" s="192"/>
      <c r="MI70" s="192"/>
      <c r="MJ70" s="192"/>
      <c r="MK70" s="192"/>
      <c r="ML70" s="192"/>
      <c r="MM70" s="192"/>
      <c r="MN70" s="192"/>
      <c r="MO70" s="192"/>
      <c r="MP70" s="192"/>
      <c r="MQ70" s="192"/>
      <c r="MR70" s="192"/>
      <c r="MS70" s="192"/>
      <c r="MT70" s="192"/>
      <c r="MU70" s="192"/>
      <c r="MV70" s="192"/>
      <c r="MW70" s="192"/>
      <c r="MX70" s="192"/>
      <c r="MY70" s="192"/>
      <c r="MZ70" s="192"/>
      <c r="NA70" s="192"/>
      <c r="NB70" s="192"/>
      <c r="NC70" s="192"/>
      <c r="ND70" s="192"/>
      <c r="NE70" s="192"/>
      <c r="NF70" s="192"/>
      <c r="NG70" s="192"/>
      <c r="NH70" s="192"/>
      <c r="NI70" s="192"/>
      <c r="NJ70" s="192"/>
      <c r="NK70" s="192"/>
      <c r="NL70" s="192"/>
      <c r="NM70" s="192"/>
      <c r="NN70" s="192"/>
      <c r="NO70" s="192"/>
      <c r="NP70" s="192"/>
      <c r="NQ70" s="192"/>
      <c r="NR70" s="192"/>
      <c r="NS70" s="192"/>
      <c r="NT70" s="192"/>
      <c r="NU70" s="192"/>
      <c r="NV70" s="192"/>
      <c r="NW70" s="192"/>
      <c r="NX70" s="192"/>
      <c r="NY70" s="192"/>
      <c r="NZ70" s="192"/>
      <c r="OA70" s="192"/>
      <c r="OB70" s="192"/>
      <c r="OC70" s="192"/>
      <c r="OD70" s="192"/>
      <c r="OE70" s="192"/>
      <c r="OF70" s="192"/>
      <c r="OG70" s="192"/>
      <c r="OH70" s="192"/>
      <c r="OI70" s="192"/>
      <c r="OJ70" s="192"/>
      <c r="OK70" s="192"/>
      <c r="OL70" s="192"/>
      <c r="OM70" s="192"/>
      <c r="ON70" s="192"/>
      <c r="OO70" s="192"/>
      <c r="OP70" s="192"/>
      <c r="OQ70" s="192"/>
      <c r="OR70" s="192"/>
      <c r="OS70" s="192"/>
      <c r="OT70" s="192"/>
      <c r="OU70" s="192"/>
      <c r="OV70" s="192"/>
      <c r="OW70" s="192"/>
      <c r="OX70" s="192"/>
      <c r="OY70" s="192"/>
      <c r="OZ70" s="192"/>
      <c r="PA70" s="192"/>
      <c r="PB70" s="192"/>
      <c r="PC70" s="192"/>
      <c r="PD70" s="192"/>
      <c r="PE70" s="192"/>
      <c r="PF70" s="192"/>
      <c r="PG70" s="192"/>
      <c r="PH70" s="192"/>
      <c r="PI70" s="192"/>
      <c r="PJ70" s="192"/>
      <c r="PK70" s="192"/>
      <c r="PL70" s="192"/>
      <c r="PM70" s="192"/>
      <c r="PN70" s="192"/>
      <c r="PO70" s="192"/>
      <c r="PP70" s="192"/>
      <c r="PQ70" s="192"/>
      <c r="PR70" s="192"/>
      <c r="PS70" s="192"/>
      <c r="PT70" s="192"/>
      <c r="PU70" s="192"/>
      <c r="PV70" s="192"/>
      <c r="PW70" s="192"/>
      <c r="PX70" s="192"/>
      <c r="PY70" s="192"/>
      <c r="PZ70" s="192"/>
      <c r="QA70" s="192"/>
      <c r="QB70" s="192"/>
      <c r="QC70" s="192"/>
      <c r="QD70" s="192"/>
      <c r="QE70" s="192"/>
      <c r="QF70" s="192"/>
      <c r="QG70" s="192"/>
      <c r="QH70" s="192"/>
      <c r="QI70" s="192"/>
      <c r="QJ70" s="192"/>
      <c r="QK70" s="192"/>
      <c r="QL70" s="192"/>
      <c r="QM70" s="192"/>
      <c r="QN70" s="192"/>
      <c r="QO70" s="192"/>
      <c r="QP70" s="192"/>
      <c r="QQ70" s="192"/>
      <c r="QR70" s="192"/>
      <c r="QS70" s="192"/>
      <c r="QT70" s="192"/>
      <c r="QU70" s="192"/>
      <c r="QV70" s="192"/>
      <c r="QW70" s="192"/>
      <c r="QX70" s="192"/>
      <c r="QY70" s="192"/>
      <c r="QZ70" s="192"/>
      <c r="RA70" s="192"/>
      <c r="RB70" s="192"/>
      <c r="RC70" s="192"/>
      <c r="RD70" s="192"/>
      <c r="RE70" s="192"/>
      <c r="RF70" s="192"/>
      <c r="RG70" s="192"/>
      <c r="RH70" s="192"/>
      <c r="RI70" s="192"/>
      <c r="RJ70" s="192"/>
      <c r="RK70" s="192"/>
      <c r="RL70" s="192"/>
      <c r="RM70" s="192"/>
      <c r="RN70" s="192"/>
      <c r="RO70" s="192"/>
      <c r="RP70" s="192"/>
      <c r="RQ70" s="192"/>
      <c r="RR70" s="192"/>
      <c r="RS70" s="192"/>
      <c r="RT70" s="192"/>
      <c r="RU70" s="192"/>
      <c r="RV70" s="192"/>
      <c r="RW70" s="192"/>
      <c r="RX70" s="192"/>
      <c r="RY70" s="192"/>
      <c r="RZ70" s="192"/>
      <c r="SA70" s="192"/>
      <c r="SB70" s="192"/>
      <c r="SC70" s="192"/>
      <c r="SD70" s="192"/>
      <c r="SE70" s="192"/>
      <c r="SF70" s="192"/>
      <c r="SG70" s="192"/>
      <c r="SH70" s="192"/>
      <c r="SI70" s="192"/>
      <c r="SJ70" s="192"/>
      <c r="SK70" s="192"/>
      <c r="SL70" s="192"/>
      <c r="SM70" s="192"/>
      <c r="SN70" s="192"/>
      <c r="SO70" s="192"/>
      <c r="SP70" s="192"/>
      <c r="SQ70" s="192"/>
      <c r="SR70" s="192"/>
      <c r="SS70" s="192"/>
      <c r="ST70" s="192"/>
      <c r="SU70" s="192"/>
      <c r="SV70" s="192"/>
      <c r="SW70" s="192"/>
      <c r="SX70" s="192"/>
      <c r="SY70" s="192"/>
      <c r="SZ70" s="192"/>
      <c r="TA70" s="192"/>
      <c r="TB70" s="192"/>
      <c r="TC70" s="192"/>
      <c r="TD70" s="192"/>
      <c r="TE70" s="192"/>
      <c r="TF70" s="192"/>
      <c r="TG70" s="192"/>
      <c r="TH70" s="192"/>
      <c r="TI70" s="192"/>
      <c r="TJ70" s="192"/>
      <c r="TK70" s="192"/>
      <c r="TL70" s="192"/>
      <c r="TM70" s="192"/>
      <c r="TN70" s="192"/>
      <c r="TO70" s="192"/>
      <c r="TP70" s="192"/>
      <c r="TQ70" s="192"/>
      <c r="TR70" s="192"/>
      <c r="TS70" s="192"/>
      <c r="TT70" s="192"/>
      <c r="TU70" s="192"/>
      <c r="TV70" s="192"/>
      <c r="TW70" s="192"/>
      <c r="TX70" s="192"/>
      <c r="TY70" s="192"/>
      <c r="TZ70" s="192"/>
      <c r="UA70" s="192"/>
      <c r="UB70" s="192"/>
      <c r="UC70" s="192"/>
      <c r="UD70" s="192"/>
      <c r="UE70" s="192"/>
      <c r="UF70" s="192"/>
      <c r="UG70" s="192"/>
      <c r="UH70" s="192"/>
      <c r="UI70" s="192"/>
      <c r="UJ70" s="192"/>
      <c r="UK70" s="192"/>
      <c r="UL70" s="192"/>
      <c r="UM70" s="192"/>
      <c r="UN70" s="192"/>
      <c r="UO70" s="192"/>
      <c r="UP70" s="192"/>
      <c r="UQ70" s="192"/>
      <c r="UR70" s="192"/>
      <c r="US70" s="192"/>
      <c r="UT70" s="192"/>
      <c r="UU70" s="192"/>
      <c r="UV70" s="192"/>
      <c r="UW70" s="192"/>
      <c r="UX70" s="192"/>
      <c r="UY70" s="192"/>
      <c r="UZ70" s="192"/>
      <c r="VA70" s="192"/>
      <c r="VB70" s="192"/>
      <c r="VC70" s="192"/>
      <c r="VD70" s="192"/>
      <c r="VE70" s="192"/>
      <c r="VF70" s="192"/>
      <c r="VG70" s="192"/>
      <c r="VH70" s="192"/>
      <c r="VI70" s="192"/>
      <c r="VJ70" s="192"/>
      <c r="VK70" s="192"/>
      <c r="VL70" s="192"/>
      <c r="VM70" s="192"/>
      <c r="VN70" s="192"/>
      <c r="VO70" s="192"/>
      <c r="VP70" s="192"/>
      <c r="VQ70" s="192"/>
      <c r="VR70" s="192"/>
      <c r="VS70" s="192"/>
      <c r="VT70" s="192"/>
      <c r="VU70" s="192"/>
      <c r="VV70" s="192"/>
      <c r="VW70" s="192"/>
      <c r="VX70" s="192"/>
      <c r="VY70" s="192"/>
      <c r="VZ70" s="192"/>
      <c r="WA70" s="192"/>
      <c r="WB70" s="192"/>
      <c r="WC70" s="192"/>
      <c r="WD70" s="192"/>
      <c r="WE70" s="192"/>
      <c r="WF70" s="192"/>
      <c r="WG70" s="192"/>
      <c r="WH70" s="192"/>
      <c r="WI70" s="192"/>
      <c r="WJ70" s="192"/>
      <c r="WK70" s="192"/>
      <c r="WL70" s="192"/>
      <c r="WM70" s="192"/>
      <c r="WN70" s="192"/>
      <c r="WO70" s="192"/>
      <c r="WP70" s="192"/>
      <c r="WQ70" s="192"/>
      <c r="WR70" s="192"/>
      <c r="WS70" s="192"/>
      <c r="WT70" s="192"/>
      <c r="WU70" s="192"/>
      <c r="WV70" s="192"/>
      <c r="WW70" s="192"/>
      <c r="WX70" s="192"/>
      <c r="WY70" s="192"/>
      <c r="WZ70" s="192"/>
      <c r="XA70" s="192"/>
      <c r="XB70" s="192"/>
      <c r="XC70" s="192"/>
      <c r="XD70" s="192"/>
      <c r="XE70" s="192"/>
      <c r="XF70" s="192"/>
      <c r="XG70" s="192"/>
      <c r="XH70" s="192"/>
      <c r="XI70" s="192"/>
      <c r="XJ70" s="192"/>
      <c r="XK70" s="192"/>
      <c r="XL70" s="192"/>
      <c r="XM70" s="192"/>
      <c r="XN70" s="192"/>
      <c r="XO70" s="192"/>
      <c r="XP70" s="192"/>
      <c r="XQ70" s="192"/>
      <c r="XR70" s="192"/>
      <c r="XS70" s="192"/>
      <c r="XT70" s="192"/>
      <c r="XU70" s="192"/>
      <c r="XV70" s="192"/>
      <c r="XW70" s="192"/>
      <c r="XX70" s="192"/>
      <c r="XY70" s="192"/>
      <c r="XZ70" s="192"/>
      <c r="YA70" s="192"/>
      <c r="YB70" s="192"/>
      <c r="YC70" s="192"/>
      <c r="YD70" s="192"/>
      <c r="YE70" s="192"/>
      <c r="YF70" s="192"/>
      <c r="YG70" s="192"/>
      <c r="YH70" s="192"/>
      <c r="YI70" s="192"/>
      <c r="YJ70" s="192"/>
      <c r="YK70" s="192"/>
      <c r="YL70" s="192"/>
      <c r="YM70" s="192"/>
      <c r="YN70" s="192"/>
      <c r="YO70" s="192"/>
      <c r="YP70" s="192"/>
      <c r="YQ70" s="192"/>
      <c r="YR70" s="192"/>
      <c r="YS70" s="192"/>
      <c r="YT70" s="192"/>
      <c r="YU70" s="192"/>
      <c r="YV70" s="192"/>
      <c r="YW70" s="192"/>
      <c r="YX70" s="192"/>
      <c r="YY70" s="192"/>
      <c r="YZ70" s="192"/>
      <c r="ZA70" s="192"/>
      <c r="ZB70" s="192"/>
      <c r="ZC70" s="192"/>
      <c r="ZD70" s="192"/>
      <c r="ZE70" s="192"/>
      <c r="ZF70" s="192"/>
      <c r="ZG70" s="192"/>
      <c r="ZH70" s="192"/>
      <c r="ZI70" s="192"/>
      <c r="ZJ70" s="192"/>
      <c r="ZK70" s="192"/>
      <c r="ZL70" s="192"/>
      <c r="ZM70" s="192"/>
      <c r="ZN70" s="192"/>
      <c r="ZO70" s="192"/>
      <c r="ZP70" s="192"/>
      <c r="ZQ70" s="192"/>
      <c r="ZR70" s="192"/>
      <c r="ZS70" s="192"/>
      <c r="ZT70" s="192"/>
      <c r="ZU70" s="192"/>
      <c r="ZV70" s="192"/>
      <c r="ZW70" s="192"/>
      <c r="ZX70" s="192"/>
      <c r="ZY70" s="192"/>
      <c r="ZZ70" s="192"/>
      <c r="AAA70" s="192"/>
      <c r="AAB70" s="192"/>
      <c r="AAC70" s="192"/>
      <c r="AAD70" s="192"/>
      <c r="AAE70" s="192"/>
      <c r="AAF70" s="192"/>
      <c r="AAG70" s="192"/>
      <c r="AAH70" s="192"/>
      <c r="AAI70" s="192"/>
      <c r="AAJ70" s="192"/>
      <c r="AAK70" s="192"/>
      <c r="AAL70" s="192"/>
      <c r="AAM70" s="192"/>
      <c r="AAN70" s="192"/>
      <c r="AAO70" s="192"/>
      <c r="AAP70" s="192"/>
      <c r="AAQ70" s="192"/>
      <c r="AAR70" s="192"/>
      <c r="AAS70" s="192"/>
      <c r="AAT70" s="192"/>
      <c r="AAU70" s="192"/>
      <c r="AAV70" s="192"/>
      <c r="AAW70" s="192"/>
      <c r="AAX70" s="192"/>
      <c r="AAY70" s="192"/>
      <c r="AAZ70" s="192"/>
      <c r="ABA70" s="192"/>
      <c r="ABB70" s="192"/>
      <c r="ABC70" s="192"/>
      <c r="ABD70" s="192"/>
      <c r="ABE70" s="192"/>
      <c r="ABF70" s="192"/>
      <c r="ABG70" s="192"/>
      <c r="ABH70" s="192"/>
      <c r="ABI70" s="192"/>
      <c r="ABJ70" s="192"/>
      <c r="ABK70" s="192"/>
      <c r="ABL70" s="192"/>
      <c r="ABM70" s="192"/>
      <c r="ABN70" s="192"/>
      <c r="ABO70" s="192"/>
      <c r="ABP70" s="192"/>
      <c r="ABQ70" s="192"/>
      <c r="ABR70" s="192"/>
      <c r="ABS70" s="192"/>
      <c r="ABT70" s="192"/>
      <c r="ABU70" s="192"/>
      <c r="ABV70" s="192"/>
      <c r="ABW70" s="192"/>
      <c r="ABX70" s="192"/>
      <c r="ABY70" s="192"/>
      <c r="ABZ70" s="192"/>
      <c r="ACA70" s="192"/>
      <c r="ACB70" s="192"/>
      <c r="ACC70" s="192"/>
      <c r="ACD70" s="192"/>
      <c r="ACE70" s="192"/>
      <c r="ACF70" s="192"/>
      <c r="ACG70" s="192"/>
      <c r="ACH70" s="192"/>
      <c r="ACI70" s="192"/>
      <c r="ACJ70" s="192"/>
      <c r="ACK70" s="192"/>
      <c r="ACL70" s="192"/>
      <c r="ACM70" s="192"/>
      <c r="ACN70" s="192"/>
      <c r="ACO70" s="192"/>
      <c r="ACP70" s="192"/>
      <c r="ACQ70" s="192"/>
      <c r="ACR70" s="192"/>
      <c r="ACS70" s="192"/>
      <c r="ACT70" s="192"/>
      <c r="ACU70" s="192"/>
      <c r="ACV70" s="192"/>
      <c r="ACW70" s="192"/>
      <c r="ACX70" s="192"/>
      <c r="ACY70" s="192"/>
      <c r="ACZ70" s="192"/>
      <c r="ADA70" s="192"/>
      <c r="ADB70" s="192"/>
      <c r="ADC70" s="192"/>
      <c r="ADD70" s="192"/>
      <c r="ADE70" s="192"/>
      <c r="ADF70" s="192"/>
      <c r="ADG70" s="192"/>
      <c r="ADH70" s="192"/>
      <c r="ADI70" s="192"/>
      <c r="ADJ70" s="192"/>
      <c r="ADK70" s="192"/>
      <c r="ADL70" s="192"/>
      <c r="ADM70" s="192"/>
      <c r="ADN70" s="192"/>
      <c r="ADO70" s="192"/>
      <c r="ADP70" s="192"/>
      <c r="ADQ70" s="192"/>
      <c r="ADR70" s="192"/>
      <c r="ADS70" s="192"/>
      <c r="ADT70" s="192"/>
      <c r="ADU70" s="192"/>
      <c r="ADV70" s="192"/>
      <c r="ADW70" s="192"/>
      <c r="ADX70" s="192"/>
      <c r="ADY70" s="192"/>
      <c r="ADZ70" s="192"/>
      <c r="AEA70" s="192"/>
      <c r="AEB70" s="192"/>
      <c r="AEC70" s="192"/>
      <c r="AED70" s="192"/>
      <c r="AEE70" s="192"/>
      <c r="AEF70" s="192"/>
      <c r="AEG70" s="192"/>
      <c r="AEH70" s="192"/>
      <c r="AEI70" s="192"/>
      <c r="AEJ70" s="192"/>
      <c r="AEK70" s="192"/>
      <c r="AEL70" s="192"/>
      <c r="AEM70" s="192"/>
      <c r="AEN70" s="192"/>
      <c r="AEO70" s="192"/>
      <c r="AEP70" s="192"/>
      <c r="AEQ70" s="192"/>
      <c r="AER70" s="192"/>
      <c r="AES70" s="192"/>
      <c r="AET70" s="192"/>
      <c r="AEU70" s="192"/>
      <c r="AEV70" s="192"/>
      <c r="AEW70" s="192"/>
      <c r="AEX70" s="192"/>
      <c r="AEY70" s="192"/>
      <c r="AEZ70" s="192"/>
      <c r="AFA70" s="192"/>
      <c r="AFB70" s="192"/>
      <c r="AFC70" s="192"/>
      <c r="AFD70" s="192"/>
      <c r="AFE70" s="192"/>
      <c r="AFF70" s="192"/>
      <c r="AFG70" s="192"/>
      <c r="AFH70" s="192"/>
      <c r="AFI70" s="192"/>
      <c r="AFJ70" s="192"/>
      <c r="AFK70" s="192"/>
      <c r="AFL70" s="192"/>
      <c r="AFM70" s="192"/>
      <c r="AFN70" s="192"/>
      <c r="AFO70" s="192"/>
      <c r="AFP70" s="192"/>
      <c r="AFQ70" s="192"/>
      <c r="AFR70" s="192"/>
      <c r="AFS70" s="192"/>
      <c r="AFT70" s="192"/>
      <c r="AFU70" s="192"/>
      <c r="AFV70" s="192"/>
      <c r="AFW70" s="192"/>
      <c r="AFX70" s="192"/>
      <c r="AFY70" s="192"/>
      <c r="AFZ70" s="192"/>
      <c r="AGA70" s="192"/>
      <c r="AGB70" s="192"/>
      <c r="AGC70" s="192"/>
      <c r="AGD70" s="192"/>
      <c r="AGE70" s="192"/>
      <c r="AGF70" s="192"/>
      <c r="AGG70" s="192"/>
      <c r="AGH70" s="192"/>
      <c r="AGI70" s="192"/>
      <c r="AGJ70" s="192"/>
      <c r="AGK70" s="192"/>
      <c r="AGL70" s="192"/>
      <c r="AGM70" s="192"/>
      <c r="AGN70" s="192"/>
      <c r="AGO70" s="192"/>
      <c r="AGP70" s="192"/>
      <c r="AGQ70" s="192"/>
      <c r="AGR70" s="192"/>
      <c r="AGS70" s="192"/>
      <c r="AGT70" s="192"/>
      <c r="AGU70" s="192"/>
      <c r="AGV70" s="192"/>
      <c r="AGW70" s="192"/>
      <c r="AGX70" s="192"/>
      <c r="AGY70" s="192"/>
      <c r="AGZ70" s="192"/>
      <c r="AHA70" s="192"/>
      <c r="AHB70" s="192"/>
      <c r="AHC70" s="192"/>
      <c r="AHD70" s="192"/>
      <c r="AHE70" s="192"/>
      <c r="AHF70" s="192"/>
      <c r="AHG70" s="192"/>
      <c r="AHH70" s="192"/>
      <c r="AHI70" s="192"/>
      <c r="AHJ70" s="192"/>
      <c r="AHK70" s="192"/>
      <c r="AHL70" s="192"/>
      <c r="AHM70" s="192"/>
      <c r="AHN70" s="192"/>
      <c r="AHO70" s="192"/>
      <c r="AHP70" s="192"/>
      <c r="AHQ70" s="192"/>
      <c r="AHR70" s="192"/>
      <c r="AHS70" s="192"/>
      <c r="AHT70" s="192"/>
      <c r="AHU70" s="192"/>
      <c r="AHV70" s="192"/>
      <c r="AHW70" s="192"/>
      <c r="AHX70" s="192"/>
      <c r="AHY70" s="192"/>
      <c r="AHZ70" s="192"/>
      <c r="AIA70" s="192"/>
      <c r="AIB70" s="192"/>
      <c r="AIC70" s="192"/>
      <c r="AID70" s="192"/>
      <c r="AIE70" s="192"/>
      <c r="AIF70" s="192"/>
      <c r="AIG70" s="192"/>
      <c r="AIH70" s="192"/>
      <c r="AII70" s="192"/>
      <c r="AIJ70" s="192"/>
      <c r="AIK70" s="192"/>
      <c r="AIL70" s="192"/>
      <c r="AIM70" s="192"/>
      <c r="AIN70" s="192"/>
      <c r="AIO70" s="192"/>
      <c r="AIP70" s="192"/>
      <c r="AIQ70" s="192"/>
      <c r="AIR70" s="192"/>
      <c r="AIS70" s="192"/>
      <c r="AIT70" s="192"/>
      <c r="AIU70" s="192"/>
      <c r="AIV70" s="192"/>
      <c r="AIW70" s="192"/>
      <c r="AIX70" s="192"/>
      <c r="AIY70" s="192"/>
      <c r="AIZ70" s="192"/>
      <c r="AJA70" s="192"/>
      <c r="AJB70" s="192"/>
      <c r="AJC70" s="192"/>
      <c r="AJD70" s="192"/>
      <c r="AJE70" s="192"/>
      <c r="AJF70" s="192"/>
      <c r="AJG70" s="192"/>
      <c r="AJH70" s="192"/>
      <c r="AJI70" s="192"/>
      <c r="AJJ70" s="192"/>
      <c r="AJK70" s="192"/>
      <c r="AJL70" s="192"/>
      <c r="AJM70" s="192"/>
      <c r="AJN70" s="192"/>
      <c r="AJO70" s="192"/>
      <c r="AJP70" s="192"/>
      <c r="AJQ70" s="192"/>
      <c r="AJR70" s="192"/>
      <c r="AJS70" s="192"/>
      <c r="AJT70" s="192"/>
      <c r="AJU70" s="192"/>
      <c r="AJV70" s="192"/>
      <c r="AJW70" s="192"/>
      <c r="AJX70" s="192"/>
      <c r="AJY70" s="192"/>
      <c r="AJZ70" s="192"/>
      <c r="AKA70" s="192"/>
      <c r="AKB70" s="192"/>
      <c r="AKC70" s="192"/>
      <c r="AKD70" s="192"/>
      <c r="AKE70" s="192"/>
      <c r="AKF70" s="192"/>
      <c r="AKG70" s="192"/>
      <c r="AKH70" s="192"/>
      <c r="AKI70" s="192"/>
      <c r="AKJ70" s="192"/>
      <c r="AKK70" s="192"/>
      <c r="AKL70" s="192"/>
      <c r="AKM70" s="192"/>
      <c r="AKN70" s="192"/>
      <c r="AKO70" s="192"/>
      <c r="AKP70" s="192"/>
      <c r="AKQ70" s="192"/>
      <c r="AKR70" s="192"/>
      <c r="AKS70" s="192"/>
      <c r="AKT70" s="192"/>
      <c r="AKU70" s="192"/>
      <c r="AKV70" s="192"/>
      <c r="AKW70" s="192"/>
      <c r="AKX70" s="192"/>
      <c r="AKY70" s="192"/>
      <c r="AKZ70" s="192"/>
      <c r="ALA70" s="192"/>
      <c r="ALB70" s="192"/>
      <c r="ALC70" s="192"/>
      <c r="ALD70" s="192"/>
      <c r="ALE70" s="192"/>
      <c r="ALF70" s="192"/>
      <c r="ALG70" s="192"/>
      <c r="ALH70" s="192"/>
      <c r="ALI70" s="192"/>
      <c r="ALJ70" s="192"/>
      <c r="ALK70" s="192"/>
      <c r="ALL70" s="192"/>
      <c r="ALM70" s="192"/>
      <c r="ALN70" s="192"/>
      <c r="ALO70" s="192"/>
      <c r="ALP70" s="192"/>
      <c r="ALQ70" s="192"/>
      <c r="ALR70" s="192"/>
      <c r="ALS70" s="192"/>
      <c r="ALT70" s="192"/>
      <c r="ALU70" s="192"/>
      <c r="ALV70" s="192"/>
      <c r="ALW70" s="192"/>
      <c r="ALX70" s="192"/>
      <c r="ALY70" s="192"/>
      <c r="ALZ70" s="192"/>
      <c r="AMA70" s="192"/>
      <c r="AMB70" s="192"/>
      <c r="AMC70" s="192"/>
      <c r="AMD70" s="192"/>
      <c r="AME70" s="192"/>
      <c r="AMF70" s="192"/>
      <c r="AMG70" s="192"/>
      <c r="AMH70" s="192"/>
      <c r="AMI70" s="192"/>
      <c r="AMJ70" s="192"/>
      <c r="AMK70" s="192"/>
      <c r="AML70" s="192"/>
      <c r="AMM70" s="192"/>
      <c r="AMN70" s="192"/>
      <c r="AMO70" s="192"/>
      <c r="AMP70" s="192"/>
      <c r="AMQ70" s="192"/>
      <c r="AMR70" s="192"/>
      <c r="AMS70" s="192"/>
      <c r="AMT70" s="192"/>
      <c r="AMU70" s="192"/>
      <c r="AMV70" s="192"/>
      <c r="AMW70" s="192"/>
      <c r="AMX70" s="192"/>
      <c r="AMY70" s="192"/>
      <c r="AMZ70" s="192"/>
      <c r="ANA70" s="192"/>
      <c r="ANB70" s="192"/>
      <c r="ANC70" s="192"/>
      <c r="AND70" s="192"/>
      <c r="ANE70" s="192"/>
      <c r="ANF70" s="192"/>
      <c r="ANG70" s="192"/>
      <c r="ANH70" s="192"/>
      <c r="ANI70" s="192"/>
      <c r="ANJ70" s="192"/>
      <c r="ANK70" s="192"/>
      <c r="ANL70" s="192"/>
      <c r="ANM70" s="192"/>
      <c r="ANN70" s="192"/>
      <c r="ANO70" s="192"/>
      <c r="ANP70" s="192"/>
      <c r="ANQ70" s="192"/>
      <c r="ANR70" s="192"/>
      <c r="ANS70" s="192"/>
      <c r="ANT70" s="192"/>
      <c r="ANU70" s="192"/>
      <c r="ANV70" s="192"/>
      <c r="ANW70" s="192"/>
      <c r="ANX70" s="192"/>
      <c r="ANY70" s="192"/>
      <c r="ANZ70" s="192"/>
      <c r="AOA70" s="192"/>
      <c r="AOB70" s="192"/>
      <c r="AOC70" s="192"/>
      <c r="AOD70" s="192"/>
      <c r="AOE70" s="192"/>
      <c r="AOF70" s="192"/>
      <c r="AOG70" s="192"/>
      <c r="AOH70" s="192"/>
      <c r="AOI70" s="192"/>
      <c r="AOJ70" s="192"/>
      <c r="AOK70" s="192"/>
      <c r="AOL70" s="192"/>
      <c r="AOM70" s="192"/>
      <c r="AON70" s="192"/>
      <c r="AOO70" s="192"/>
      <c r="AOP70" s="192"/>
      <c r="AOQ70" s="192"/>
      <c r="AOR70" s="192"/>
      <c r="AOS70" s="192"/>
      <c r="AOT70" s="192"/>
      <c r="AOU70" s="192"/>
      <c r="AOV70" s="192"/>
      <c r="AOW70" s="192"/>
      <c r="AOX70" s="192"/>
      <c r="AOY70" s="192"/>
      <c r="AOZ70" s="192"/>
      <c r="APA70" s="192"/>
      <c r="APB70" s="192"/>
      <c r="APC70" s="192"/>
      <c r="APD70" s="192"/>
      <c r="APE70" s="192"/>
      <c r="APF70" s="192"/>
      <c r="APG70" s="192"/>
      <c r="APH70" s="192"/>
      <c r="API70" s="192"/>
      <c r="APJ70" s="192"/>
      <c r="APK70" s="192"/>
      <c r="APL70" s="192"/>
      <c r="APM70" s="192"/>
      <c r="APN70" s="192"/>
      <c r="APO70" s="192"/>
      <c r="APP70" s="192"/>
      <c r="APQ70" s="192"/>
      <c r="APR70" s="192"/>
      <c r="APS70" s="192"/>
      <c r="APT70" s="192"/>
      <c r="APU70" s="192"/>
      <c r="APV70" s="192"/>
      <c r="APW70" s="192"/>
      <c r="APX70" s="192"/>
      <c r="APY70" s="192"/>
      <c r="APZ70" s="192"/>
      <c r="AQA70" s="192"/>
      <c r="AQB70" s="192"/>
      <c r="AQC70" s="192"/>
      <c r="AQD70" s="192"/>
      <c r="AQE70" s="192"/>
      <c r="AQF70" s="192"/>
      <c r="AQG70" s="192"/>
      <c r="AQH70" s="192"/>
      <c r="AQI70" s="192"/>
      <c r="AQJ70" s="192"/>
      <c r="AQK70" s="192"/>
      <c r="AQL70" s="192"/>
      <c r="AQM70" s="192"/>
      <c r="AQN70" s="192"/>
      <c r="AQO70" s="192"/>
      <c r="AQP70" s="192"/>
      <c r="AQQ70" s="192"/>
      <c r="AQR70" s="192"/>
      <c r="AQS70" s="192"/>
      <c r="AQT70" s="192"/>
      <c r="AQU70" s="192"/>
      <c r="AQV70" s="192"/>
      <c r="AQW70" s="192"/>
      <c r="AQX70" s="192"/>
      <c r="AQY70" s="192"/>
      <c r="AQZ70" s="192"/>
      <c r="ARA70" s="192"/>
      <c r="ARB70" s="192"/>
      <c r="ARC70" s="192"/>
      <c r="ARD70" s="192"/>
      <c r="ARE70" s="192"/>
      <c r="ARF70" s="192"/>
      <c r="ARG70" s="192"/>
      <c r="ARH70" s="192"/>
      <c r="ARI70" s="192"/>
      <c r="ARJ70" s="192"/>
      <c r="ARK70" s="192"/>
      <c r="ARL70" s="192"/>
      <c r="ARM70" s="192"/>
      <c r="ARN70" s="192"/>
      <c r="ARO70" s="192"/>
      <c r="ARP70" s="192"/>
      <c r="ARQ70" s="192"/>
      <c r="ARR70" s="192"/>
      <c r="ARS70" s="192"/>
      <c r="ART70" s="192"/>
      <c r="ARU70" s="192"/>
      <c r="ARV70" s="192"/>
      <c r="ARW70" s="192"/>
      <c r="ARX70" s="192"/>
      <c r="ARY70" s="192"/>
      <c r="ARZ70" s="192"/>
      <c r="ASA70" s="192"/>
      <c r="ASB70" s="192"/>
      <c r="ASC70" s="192"/>
      <c r="ASD70" s="192"/>
      <c r="ASE70" s="192"/>
      <c r="ASF70" s="192"/>
      <c r="ASG70" s="192"/>
      <c r="ASH70" s="192"/>
      <c r="ASI70" s="192"/>
      <c r="ASJ70" s="192"/>
      <c r="ASK70" s="192"/>
      <c r="ASL70" s="192"/>
      <c r="ASM70" s="192"/>
      <c r="ASN70" s="192"/>
      <c r="ASO70" s="192"/>
      <c r="ASP70" s="192"/>
      <c r="ASQ70" s="192"/>
      <c r="ASR70" s="192"/>
      <c r="ASS70" s="192"/>
      <c r="AST70" s="192"/>
      <c r="ASU70" s="192"/>
      <c r="ASV70" s="192"/>
      <c r="ASW70" s="192"/>
      <c r="ASX70" s="192"/>
      <c r="ASY70" s="192"/>
      <c r="ASZ70" s="192"/>
      <c r="ATA70" s="192"/>
      <c r="ATB70" s="192"/>
      <c r="ATC70" s="192"/>
      <c r="ATD70" s="192"/>
      <c r="ATE70" s="192"/>
      <c r="ATF70" s="192"/>
      <c r="ATG70" s="192"/>
      <c r="ATH70" s="192"/>
      <c r="ATI70" s="192"/>
      <c r="ATJ70" s="192"/>
      <c r="ATK70" s="192"/>
      <c r="ATL70" s="192"/>
      <c r="ATM70" s="192"/>
      <c r="ATN70" s="192"/>
      <c r="ATO70" s="192"/>
      <c r="ATP70" s="192"/>
      <c r="ATQ70" s="192"/>
      <c r="ATR70" s="192"/>
      <c r="ATS70" s="192"/>
      <c r="ATT70" s="192"/>
      <c r="ATU70" s="192"/>
      <c r="ATV70" s="192"/>
      <c r="ATW70" s="192"/>
      <c r="ATX70" s="192"/>
      <c r="ATY70" s="192"/>
      <c r="ATZ70" s="192"/>
      <c r="AUA70" s="192"/>
      <c r="AUB70" s="192"/>
      <c r="AUC70" s="192"/>
      <c r="AUD70" s="192"/>
      <c r="AUE70" s="192"/>
      <c r="AUF70" s="192"/>
      <c r="AUG70" s="192"/>
      <c r="AUH70" s="192"/>
      <c r="AUI70" s="192"/>
      <c r="AUJ70" s="192"/>
      <c r="AUK70" s="192"/>
      <c r="AUL70" s="192"/>
      <c r="AUM70" s="192"/>
      <c r="AUN70" s="192"/>
      <c r="AUO70" s="192"/>
      <c r="AUP70" s="192"/>
      <c r="AUQ70" s="192"/>
      <c r="AUR70" s="192"/>
      <c r="AUS70" s="192"/>
      <c r="AUT70" s="192"/>
      <c r="AUU70" s="192"/>
      <c r="AUV70" s="192"/>
      <c r="AUW70" s="192"/>
      <c r="AUX70" s="192"/>
      <c r="AUY70" s="192"/>
      <c r="AUZ70" s="192"/>
      <c r="AVA70" s="192"/>
      <c r="AVB70" s="192"/>
      <c r="AVC70" s="192"/>
      <c r="AVD70" s="192"/>
      <c r="AVE70" s="192"/>
      <c r="AVF70" s="192"/>
      <c r="AVG70" s="192"/>
      <c r="AVH70" s="192"/>
      <c r="AVI70" s="192"/>
      <c r="AVJ70" s="192"/>
      <c r="AVK70" s="192"/>
      <c r="AVL70" s="192"/>
      <c r="AVM70" s="192"/>
      <c r="AVN70" s="192"/>
      <c r="AVO70" s="192"/>
      <c r="AVP70" s="192"/>
      <c r="AVQ70" s="192"/>
      <c r="AVR70" s="192"/>
      <c r="AVS70" s="192"/>
      <c r="AVT70" s="192"/>
      <c r="AVU70" s="192"/>
      <c r="AVV70" s="192"/>
      <c r="AVW70" s="192"/>
      <c r="AVX70" s="192"/>
      <c r="AVY70" s="192"/>
      <c r="AVZ70" s="192"/>
      <c r="AWA70" s="192"/>
      <c r="AWB70" s="192"/>
      <c r="AWC70" s="192"/>
      <c r="AWD70" s="192"/>
      <c r="AWE70" s="192"/>
      <c r="AWF70" s="192"/>
      <c r="AWG70" s="192"/>
      <c r="AWH70" s="192"/>
      <c r="AWI70" s="192"/>
      <c r="AWJ70" s="192"/>
      <c r="AWK70" s="192"/>
      <c r="AWL70" s="192"/>
      <c r="AWM70" s="192"/>
      <c r="AWN70" s="192"/>
      <c r="AWO70" s="192"/>
      <c r="AWP70" s="192"/>
      <c r="AWQ70" s="192"/>
      <c r="AWR70" s="192"/>
      <c r="AWS70" s="192"/>
      <c r="AWT70" s="192"/>
      <c r="AWU70" s="192"/>
      <c r="AWV70" s="192"/>
      <c r="AWW70" s="192"/>
      <c r="AWX70" s="192"/>
      <c r="AWY70" s="192"/>
      <c r="AWZ70" s="192"/>
      <c r="AXA70" s="192"/>
      <c r="AXB70" s="192"/>
      <c r="AXC70" s="192"/>
      <c r="AXD70" s="192"/>
      <c r="AXE70" s="192"/>
      <c r="AXF70" s="192"/>
      <c r="AXG70" s="192"/>
      <c r="AXH70" s="192"/>
      <c r="AXI70" s="192"/>
      <c r="AXJ70" s="192"/>
      <c r="AXK70" s="192"/>
      <c r="AXL70" s="192"/>
      <c r="AXM70" s="192"/>
      <c r="AXN70" s="192"/>
      <c r="AXO70" s="192"/>
      <c r="AXP70" s="192"/>
      <c r="AXQ70" s="192"/>
      <c r="AXR70" s="192"/>
      <c r="AXS70" s="192"/>
      <c r="AXT70" s="192"/>
      <c r="AXU70" s="192"/>
      <c r="AXV70" s="192"/>
      <c r="AXW70" s="192"/>
      <c r="AXX70" s="192"/>
      <c r="AXY70" s="192"/>
      <c r="AXZ70" s="192"/>
      <c r="AYA70" s="192"/>
      <c r="AYB70" s="192"/>
      <c r="AYC70" s="192"/>
      <c r="AYD70" s="192"/>
      <c r="AYE70" s="192"/>
      <c r="AYF70" s="192"/>
      <c r="AYG70" s="192"/>
      <c r="AYH70" s="192"/>
      <c r="AYI70" s="192"/>
      <c r="AYJ70" s="192"/>
      <c r="AYK70" s="192"/>
      <c r="AYL70" s="192"/>
      <c r="AYM70" s="192"/>
      <c r="AYN70" s="192"/>
      <c r="AYO70" s="192"/>
      <c r="AYP70" s="192"/>
      <c r="AYQ70" s="192"/>
      <c r="AYR70" s="192"/>
      <c r="AYS70" s="192"/>
      <c r="AYT70" s="192"/>
      <c r="AYU70" s="192"/>
      <c r="AYV70" s="192"/>
      <c r="AYW70" s="192"/>
      <c r="AYX70" s="192"/>
      <c r="AYY70" s="192"/>
      <c r="AYZ70" s="192"/>
      <c r="AZA70" s="192"/>
      <c r="AZB70" s="192"/>
      <c r="AZC70" s="192"/>
      <c r="AZD70" s="192"/>
      <c r="AZE70" s="192"/>
      <c r="AZF70" s="192"/>
      <c r="AZG70" s="192"/>
      <c r="AZH70" s="192"/>
      <c r="AZI70" s="192"/>
      <c r="AZJ70" s="192"/>
      <c r="AZK70" s="192"/>
      <c r="AZL70" s="192"/>
      <c r="AZM70" s="192"/>
      <c r="AZN70" s="192"/>
      <c r="AZO70" s="192"/>
      <c r="AZP70" s="192"/>
      <c r="AZQ70" s="192"/>
      <c r="AZR70" s="192"/>
      <c r="AZS70" s="192"/>
      <c r="AZT70" s="192"/>
      <c r="AZU70" s="192"/>
      <c r="AZV70" s="192"/>
      <c r="AZW70" s="192"/>
      <c r="AZX70" s="192"/>
      <c r="AZY70" s="192"/>
      <c r="AZZ70" s="192"/>
      <c r="BAA70" s="192"/>
      <c r="BAB70" s="192"/>
      <c r="BAC70" s="192"/>
      <c r="BAD70" s="192"/>
      <c r="BAE70" s="192"/>
      <c r="BAF70" s="192"/>
      <c r="BAG70" s="192"/>
      <c r="BAH70" s="192"/>
      <c r="BAI70" s="192"/>
      <c r="BAJ70" s="192"/>
      <c r="BAK70" s="192"/>
      <c r="BAL70" s="192"/>
      <c r="BAM70" s="192"/>
      <c r="BAN70" s="192"/>
      <c r="BAO70" s="192"/>
      <c r="BAP70" s="192"/>
      <c r="BAQ70" s="192"/>
      <c r="BAR70" s="192"/>
      <c r="BAS70" s="192"/>
      <c r="BAT70" s="192"/>
      <c r="BAU70" s="192"/>
      <c r="BAV70" s="192"/>
      <c r="BAW70" s="192"/>
      <c r="BAX70" s="192"/>
      <c r="BAY70" s="192"/>
      <c r="BAZ70" s="192"/>
      <c r="BBA70" s="192"/>
      <c r="BBB70" s="192"/>
      <c r="BBC70" s="192"/>
      <c r="BBD70" s="192"/>
      <c r="BBE70" s="192"/>
      <c r="BBF70" s="192"/>
      <c r="BBG70" s="192"/>
      <c r="BBH70" s="192"/>
      <c r="BBI70" s="192"/>
      <c r="BBJ70" s="192"/>
      <c r="BBK70" s="192"/>
      <c r="BBL70" s="192"/>
      <c r="BBM70" s="192"/>
      <c r="BBN70" s="192"/>
      <c r="BBO70" s="192"/>
      <c r="BBP70" s="192"/>
      <c r="BBQ70" s="192"/>
      <c r="BBR70" s="192"/>
      <c r="BBS70" s="192"/>
      <c r="BBT70" s="192"/>
      <c r="BBU70" s="192"/>
      <c r="BBV70" s="192"/>
      <c r="BBW70" s="192"/>
      <c r="BBX70" s="192"/>
      <c r="BBY70" s="192"/>
      <c r="BBZ70" s="192"/>
      <c r="BCA70" s="192"/>
      <c r="BCB70" s="192"/>
      <c r="BCC70" s="192"/>
      <c r="BCD70" s="192"/>
      <c r="BCE70" s="192"/>
      <c r="BCF70" s="192"/>
      <c r="BCG70" s="192"/>
      <c r="BCH70" s="192"/>
      <c r="BCI70" s="192"/>
      <c r="BCJ70" s="192"/>
      <c r="BCK70" s="192"/>
      <c r="BCL70" s="192"/>
      <c r="BCM70" s="192"/>
      <c r="BCN70" s="192"/>
      <c r="BCO70" s="192"/>
      <c r="BCP70" s="192"/>
      <c r="BCQ70" s="192"/>
      <c r="BCR70" s="192"/>
      <c r="BCS70" s="192"/>
      <c r="BCT70" s="192"/>
      <c r="BCU70" s="192"/>
      <c r="BCV70" s="192"/>
      <c r="BCW70" s="192"/>
      <c r="BCX70" s="192"/>
      <c r="BCY70" s="192"/>
      <c r="BCZ70" s="192"/>
      <c r="BDA70" s="192"/>
      <c r="BDB70" s="192"/>
      <c r="BDC70" s="192"/>
      <c r="BDD70" s="192"/>
      <c r="BDE70" s="192"/>
      <c r="BDF70" s="192"/>
      <c r="BDG70" s="192"/>
      <c r="BDH70" s="192"/>
      <c r="BDI70" s="192"/>
      <c r="BDJ70" s="192"/>
      <c r="BDK70" s="192"/>
      <c r="BDL70" s="192"/>
      <c r="BDM70" s="192"/>
      <c r="BDN70" s="192"/>
      <c r="BDO70" s="192"/>
      <c r="BDP70" s="192"/>
      <c r="BDQ70" s="192"/>
      <c r="BDR70" s="192"/>
      <c r="BDS70" s="192"/>
      <c r="BDT70" s="192"/>
      <c r="BDU70" s="192"/>
      <c r="BDV70" s="192"/>
      <c r="BDW70" s="192"/>
      <c r="BDX70" s="192"/>
      <c r="BDY70" s="192"/>
      <c r="BDZ70" s="192"/>
      <c r="BEA70" s="192"/>
      <c r="BEB70" s="192"/>
      <c r="BEC70" s="192"/>
      <c r="BED70" s="192"/>
      <c r="BEE70" s="192"/>
      <c r="BEF70" s="192"/>
      <c r="BEG70" s="192"/>
      <c r="BEH70" s="192"/>
      <c r="BEI70" s="192"/>
      <c r="BEJ70" s="192"/>
      <c r="BEK70" s="192"/>
      <c r="BEL70" s="192"/>
      <c r="BEM70" s="192"/>
      <c r="BEN70" s="192"/>
      <c r="BEO70" s="192"/>
      <c r="BEP70" s="192"/>
      <c r="BEQ70" s="192"/>
      <c r="BER70" s="192"/>
      <c r="BES70" s="192"/>
      <c r="BET70" s="192"/>
      <c r="BEU70" s="192"/>
      <c r="BEV70" s="192"/>
      <c r="BEW70" s="192"/>
      <c r="BEX70" s="192"/>
      <c r="BEY70" s="192"/>
      <c r="BEZ70" s="192"/>
      <c r="BFA70" s="192"/>
      <c r="BFB70" s="192"/>
      <c r="BFC70" s="192"/>
      <c r="BFD70" s="192"/>
      <c r="BFE70" s="192"/>
      <c r="BFF70" s="192"/>
      <c r="BFG70" s="192"/>
      <c r="BFH70" s="192"/>
      <c r="BFI70" s="192"/>
      <c r="BFJ70" s="192"/>
      <c r="BFK70" s="192"/>
      <c r="BFL70" s="192"/>
      <c r="BFM70" s="192"/>
      <c r="BFN70" s="192"/>
      <c r="BFO70" s="192"/>
      <c r="BFP70" s="192"/>
      <c r="BFQ70" s="192"/>
      <c r="BFR70" s="192"/>
      <c r="BFS70" s="192"/>
      <c r="BFT70" s="192"/>
      <c r="BFU70" s="192"/>
      <c r="BFV70" s="192"/>
      <c r="BFW70" s="192"/>
      <c r="BFX70" s="192"/>
      <c r="BFY70" s="192"/>
      <c r="BFZ70" s="192"/>
      <c r="BGA70" s="192"/>
      <c r="BGB70" s="192"/>
      <c r="BGC70" s="192"/>
      <c r="BGD70" s="192"/>
      <c r="BGE70" s="192"/>
      <c r="BGF70" s="192"/>
      <c r="BGG70" s="192"/>
      <c r="BGH70" s="192"/>
      <c r="BGI70" s="192"/>
      <c r="BGJ70" s="192"/>
      <c r="BGK70" s="192"/>
      <c r="BGL70" s="192"/>
      <c r="BGM70" s="192"/>
      <c r="BGN70" s="192"/>
      <c r="BGO70" s="192"/>
      <c r="BGP70" s="192"/>
      <c r="BGQ70" s="192"/>
      <c r="BGR70" s="192"/>
      <c r="BGS70" s="192"/>
      <c r="BGT70" s="192"/>
      <c r="BGU70" s="192"/>
      <c r="BGV70" s="192"/>
      <c r="BGW70" s="192"/>
      <c r="BGX70" s="192"/>
      <c r="BGY70" s="192"/>
      <c r="BGZ70" s="192"/>
      <c r="BHA70" s="192"/>
      <c r="BHB70" s="192"/>
      <c r="BHC70" s="192"/>
      <c r="BHD70" s="192"/>
      <c r="BHE70" s="192"/>
      <c r="BHF70" s="192"/>
      <c r="BHG70" s="192"/>
      <c r="BHH70" s="192"/>
      <c r="BHI70" s="192"/>
      <c r="BHJ70" s="192"/>
      <c r="BHK70" s="192"/>
      <c r="BHL70" s="192"/>
      <c r="BHM70" s="192"/>
      <c r="BHN70" s="192"/>
      <c r="BHO70" s="192"/>
      <c r="BHP70" s="192"/>
      <c r="BHQ70" s="192"/>
      <c r="BHR70" s="192"/>
      <c r="BHS70" s="192"/>
      <c r="BHT70" s="192"/>
      <c r="BHU70" s="192"/>
      <c r="BHV70" s="192"/>
      <c r="BHW70" s="192"/>
      <c r="BHX70" s="192"/>
      <c r="BHY70" s="192"/>
      <c r="BHZ70" s="192"/>
      <c r="BIA70" s="192"/>
      <c r="BIB70" s="192"/>
      <c r="BIC70" s="192"/>
      <c r="BID70" s="192"/>
      <c r="BIE70" s="192"/>
      <c r="BIF70" s="192"/>
      <c r="BIG70" s="192"/>
      <c r="BIH70" s="192"/>
      <c r="BII70" s="192"/>
      <c r="BIJ70" s="192"/>
      <c r="BIK70" s="192"/>
      <c r="BIL70" s="192"/>
      <c r="BIM70" s="192"/>
      <c r="BIN70" s="192"/>
      <c r="BIO70" s="192"/>
      <c r="BIP70" s="192"/>
      <c r="BIQ70" s="192"/>
      <c r="BIR70" s="192"/>
      <c r="BIS70" s="192"/>
      <c r="BIT70" s="192"/>
      <c r="BIU70" s="192"/>
      <c r="BIV70" s="192"/>
      <c r="BIW70" s="192"/>
      <c r="BIX70" s="192"/>
      <c r="BIY70" s="192"/>
      <c r="BIZ70" s="192"/>
      <c r="BJA70" s="192"/>
      <c r="BJB70" s="192"/>
      <c r="BJC70" s="192"/>
      <c r="BJD70" s="192"/>
      <c r="BJE70" s="192"/>
      <c r="BJF70" s="192"/>
      <c r="BJG70" s="192"/>
      <c r="BJH70" s="192"/>
      <c r="BJI70" s="192"/>
      <c r="BJJ70" s="192"/>
      <c r="BJK70" s="192"/>
      <c r="BJL70" s="192"/>
      <c r="BJM70" s="192"/>
      <c r="BJN70" s="192"/>
      <c r="BJO70" s="192"/>
      <c r="BJP70" s="192"/>
      <c r="BJQ70" s="192"/>
      <c r="BJR70" s="192"/>
      <c r="BJS70" s="192"/>
      <c r="BJT70" s="192"/>
      <c r="BJU70" s="192"/>
      <c r="BJV70" s="192"/>
      <c r="BJW70" s="192"/>
      <c r="BJX70" s="192"/>
      <c r="BJY70" s="192"/>
      <c r="BJZ70" s="192"/>
      <c r="BKA70" s="192"/>
      <c r="BKB70" s="192"/>
      <c r="BKC70" s="192"/>
      <c r="BKD70" s="192"/>
      <c r="BKE70" s="192"/>
      <c r="BKF70" s="192"/>
      <c r="BKG70" s="192"/>
      <c r="BKH70" s="192"/>
      <c r="BKI70" s="192"/>
      <c r="BKJ70" s="192"/>
      <c r="BKK70" s="192"/>
      <c r="BKL70" s="192"/>
      <c r="BKM70" s="192"/>
      <c r="BKN70" s="192"/>
      <c r="BKO70" s="192"/>
      <c r="BKP70" s="192"/>
      <c r="BKQ70" s="192"/>
      <c r="BKR70" s="192"/>
      <c r="BKS70" s="192"/>
      <c r="BKT70" s="192"/>
      <c r="BKU70" s="192"/>
      <c r="BKV70" s="192"/>
      <c r="BKW70" s="192"/>
      <c r="BKX70" s="192"/>
      <c r="BKY70" s="192"/>
      <c r="BKZ70" s="192"/>
      <c r="BLA70" s="192"/>
      <c r="BLB70" s="192"/>
      <c r="BLC70" s="192"/>
      <c r="BLD70" s="192"/>
      <c r="BLE70" s="192"/>
      <c r="BLF70" s="192"/>
      <c r="BLG70" s="192"/>
      <c r="BLH70" s="192"/>
      <c r="BLI70" s="192"/>
      <c r="BLJ70" s="192"/>
      <c r="BLK70" s="192"/>
      <c r="BLL70" s="192"/>
      <c r="BLM70" s="192"/>
      <c r="BLN70" s="192"/>
      <c r="BLO70" s="192"/>
      <c r="BLP70" s="192"/>
      <c r="BLQ70" s="192"/>
      <c r="BLR70" s="192"/>
      <c r="BLS70" s="192"/>
      <c r="BLT70" s="192"/>
      <c r="BLU70" s="192"/>
      <c r="BLV70" s="192"/>
      <c r="BLW70" s="192"/>
      <c r="BLX70" s="192"/>
      <c r="BLY70" s="192"/>
      <c r="BLZ70" s="192"/>
      <c r="BMA70" s="192"/>
      <c r="BMB70" s="192"/>
      <c r="BMC70" s="192"/>
      <c r="BMD70" s="192"/>
      <c r="BME70" s="192"/>
      <c r="BMF70" s="192"/>
      <c r="BMG70" s="192"/>
      <c r="BMH70" s="192"/>
      <c r="BMI70" s="192"/>
      <c r="BMJ70" s="192"/>
      <c r="BMK70" s="192"/>
      <c r="BML70" s="192"/>
      <c r="BMM70" s="192"/>
      <c r="BMN70" s="192"/>
      <c r="BMO70" s="192"/>
      <c r="BMP70" s="192"/>
      <c r="BMQ70" s="192"/>
      <c r="BMR70" s="192"/>
      <c r="BMS70" s="192"/>
      <c r="BMT70" s="192"/>
      <c r="BMU70" s="192"/>
      <c r="BMV70" s="192"/>
      <c r="BMW70" s="192"/>
      <c r="BMX70" s="192"/>
      <c r="BMY70" s="192"/>
      <c r="BMZ70" s="192"/>
      <c r="BNA70" s="192"/>
      <c r="BNB70" s="192"/>
      <c r="BNC70" s="192"/>
      <c r="BND70" s="192"/>
      <c r="BNE70" s="192"/>
      <c r="BNF70" s="192"/>
      <c r="BNG70" s="192"/>
      <c r="BNH70" s="192"/>
      <c r="BNI70" s="192"/>
      <c r="BNJ70" s="192"/>
      <c r="BNK70" s="192"/>
      <c r="BNL70" s="192"/>
      <c r="BNM70" s="192"/>
      <c r="BNN70" s="192"/>
      <c r="BNO70" s="192"/>
      <c r="BNP70" s="192"/>
      <c r="BNQ70" s="192"/>
      <c r="BNR70" s="192"/>
      <c r="BNS70" s="192"/>
      <c r="BNT70" s="192"/>
      <c r="BNU70" s="192"/>
      <c r="BNV70" s="192"/>
      <c r="BNW70" s="192"/>
      <c r="BNX70" s="192"/>
      <c r="BNY70" s="192"/>
      <c r="BNZ70" s="192"/>
      <c r="BOA70" s="192"/>
      <c r="BOB70" s="192"/>
      <c r="BOC70" s="192"/>
      <c r="BOD70" s="192"/>
      <c r="BOE70" s="192"/>
      <c r="BOF70" s="192"/>
      <c r="BOG70" s="192"/>
      <c r="BOH70" s="192"/>
      <c r="BOI70" s="192"/>
      <c r="BOJ70" s="192"/>
      <c r="BOK70" s="192"/>
      <c r="BOL70" s="192"/>
      <c r="BOM70" s="192"/>
      <c r="BON70" s="192"/>
      <c r="BOO70" s="192"/>
      <c r="BOP70" s="192"/>
      <c r="BOQ70" s="192"/>
      <c r="BOR70" s="192"/>
      <c r="BOS70" s="192"/>
      <c r="BOT70" s="192"/>
      <c r="BOU70" s="192"/>
      <c r="BOV70" s="192"/>
      <c r="BOW70" s="192"/>
      <c r="BOX70" s="192"/>
      <c r="BOY70" s="192"/>
      <c r="BOZ70" s="192"/>
      <c r="BPA70" s="192"/>
      <c r="BPB70" s="192"/>
      <c r="BPC70" s="192"/>
      <c r="BPD70" s="192"/>
      <c r="BPE70" s="192"/>
      <c r="BPF70" s="192"/>
      <c r="BPG70" s="192"/>
      <c r="BPH70" s="192"/>
      <c r="BPI70" s="192"/>
      <c r="BPJ70" s="192"/>
      <c r="BPK70" s="192"/>
      <c r="BPL70" s="192"/>
      <c r="BPM70" s="192"/>
      <c r="BPN70" s="192"/>
      <c r="BPO70" s="192"/>
      <c r="BPP70" s="192"/>
      <c r="BPQ70" s="192"/>
      <c r="BPR70" s="192"/>
      <c r="BPS70" s="192"/>
      <c r="BPT70" s="192"/>
      <c r="BPU70" s="192"/>
      <c r="BPV70" s="192"/>
      <c r="BPW70" s="192"/>
      <c r="BPX70" s="192"/>
      <c r="BPY70" s="192"/>
      <c r="BPZ70" s="192"/>
      <c r="BQA70" s="192"/>
      <c r="BQB70" s="192"/>
      <c r="BQC70" s="192"/>
      <c r="BQD70" s="192"/>
      <c r="BQE70" s="192"/>
      <c r="BQF70" s="192"/>
      <c r="BQG70" s="192"/>
      <c r="BQH70" s="192"/>
      <c r="BQI70" s="192"/>
      <c r="BQJ70" s="192"/>
      <c r="BQK70" s="192"/>
      <c r="BQL70" s="192"/>
      <c r="BQM70" s="192"/>
      <c r="BQN70" s="192"/>
      <c r="BQO70" s="192"/>
      <c r="BQP70" s="192"/>
      <c r="BQQ70" s="192"/>
      <c r="BQR70" s="192"/>
      <c r="BQS70" s="192"/>
      <c r="BQT70" s="192"/>
      <c r="BQU70" s="192"/>
      <c r="BQV70" s="192"/>
      <c r="BQW70" s="192"/>
      <c r="BQX70" s="192"/>
      <c r="BQY70" s="192"/>
      <c r="BQZ70" s="192"/>
      <c r="BRA70" s="192"/>
      <c r="BRB70" s="192"/>
      <c r="BRC70" s="192"/>
      <c r="BRD70" s="192"/>
      <c r="BRE70" s="192"/>
      <c r="BRF70" s="192"/>
      <c r="BRG70" s="192"/>
      <c r="BRH70" s="192"/>
      <c r="BRI70" s="192"/>
      <c r="BRJ70" s="192"/>
      <c r="BRK70" s="192"/>
      <c r="BRL70" s="192"/>
      <c r="BRM70" s="192"/>
      <c r="BRN70" s="192"/>
      <c r="BRO70" s="192"/>
      <c r="BRP70" s="192"/>
      <c r="BRQ70" s="192"/>
      <c r="BRR70" s="192"/>
      <c r="BRS70" s="192"/>
      <c r="BRT70" s="192"/>
      <c r="BRU70" s="192"/>
      <c r="BRV70" s="192"/>
      <c r="BRW70" s="192"/>
      <c r="BRX70" s="192"/>
      <c r="BRY70" s="192"/>
      <c r="BRZ70" s="192"/>
      <c r="BSA70" s="192"/>
      <c r="BSB70" s="192"/>
      <c r="BSC70" s="192"/>
      <c r="BSD70" s="192"/>
      <c r="BSE70" s="192"/>
      <c r="BSF70" s="192"/>
      <c r="BSG70" s="192"/>
      <c r="BSH70" s="192"/>
      <c r="BSI70" s="192"/>
      <c r="BSJ70" s="192"/>
      <c r="BSK70" s="192"/>
      <c r="BSL70" s="192"/>
      <c r="BSM70" s="192"/>
      <c r="BSN70" s="192"/>
      <c r="BSO70" s="192"/>
      <c r="BSP70" s="192"/>
      <c r="BSQ70" s="192"/>
      <c r="BSR70" s="192"/>
      <c r="BSS70" s="192"/>
      <c r="BST70" s="192"/>
      <c r="BSU70" s="192"/>
      <c r="BSV70" s="192"/>
      <c r="BSW70" s="192"/>
      <c r="BSX70" s="192"/>
      <c r="BSY70" s="192"/>
      <c r="BSZ70" s="192"/>
      <c r="BTA70" s="192"/>
      <c r="BTB70" s="192"/>
      <c r="BTC70" s="192"/>
      <c r="BTD70" s="192"/>
      <c r="BTE70" s="192"/>
      <c r="BTF70" s="192"/>
      <c r="BTG70" s="192"/>
      <c r="BTH70" s="192"/>
      <c r="BTI70" s="192"/>
      <c r="BTJ70" s="192"/>
      <c r="BTK70" s="192"/>
      <c r="BTL70" s="192"/>
      <c r="BTM70" s="192"/>
      <c r="BTN70" s="192"/>
      <c r="BTO70" s="192"/>
      <c r="BTP70" s="192"/>
      <c r="BTQ70" s="192"/>
      <c r="BTR70" s="192"/>
      <c r="BTS70" s="192"/>
      <c r="BTT70" s="192"/>
      <c r="BTU70" s="192"/>
      <c r="BTV70" s="192"/>
      <c r="BTW70" s="192"/>
      <c r="BTX70" s="192"/>
      <c r="BTY70" s="192"/>
      <c r="BTZ70" s="192"/>
      <c r="BUA70" s="192"/>
      <c r="BUB70" s="192"/>
      <c r="BUC70" s="192"/>
      <c r="BUD70" s="192"/>
      <c r="BUE70" s="192"/>
      <c r="BUF70" s="192"/>
      <c r="BUG70" s="192"/>
      <c r="BUH70" s="192"/>
      <c r="BUI70" s="192"/>
      <c r="BUJ70" s="192"/>
      <c r="BUK70" s="192"/>
      <c r="BUL70" s="192"/>
      <c r="BUM70" s="192"/>
      <c r="BUN70" s="192"/>
      <c r="BUO70" s="192"/>
      <c r="BUP70" s="192"/>
      <c r="BUQ70" s="192"/>
      <c r="BUR70" s="192"/>
      <c r="BUS70" s="192"/>
      <c r="BUT70" s="192"/>
      <c r="BUU70" s="192"/>
      <c r="BUV70" s="192"/>
      <c r="BUW70" s="192"/>
      <c r="BUX70" s="192"/>
      <c r="BUY70" s="192"/>
      <c r="BUZ70" s="192"/>
      <c r="BVA70" s="192"/>
      <c r="BVB70" s="192"/>
      <c r="BVC70" s="192"/>
      <c r="BVD70" s="192"/>
      <c r="BVE70" s="192"/>
      <c r="BVF70" s="192"/>
      <c r="BVG70" s="192"/>
      <c r="BVH70" s="192"/>
      <c r="BVI70" s="192"/>
      <c r="BVJ70" s="192"/>
      <c r="BVK70" s="192"/>
      <c r="BVL70" s="192"/>
      <c r="BVM70" s="192"/>
      <c r="BVN70" s="192"/>
      <c r="BVO70" s="192"/>
      <c r="BVP70" s="192"/>
      <c r="BVQ70" s="192"/>
      <c r="BVR70" s="192"/>
      <c r="BVS70" s="192"/>
      <c r="BVT70" s="192"/>
      <c r="BVU70" s="192"/>
      <c r="BVV70" s="192"/>
      <c r="BVW70" s="192"/>
      <c r="BVX70" s="192"/>
      <c r="BVY70" s="192"/>
      <c r="BVZ70" s="192"/>
      <c r="BWA70" s="192"/>
      <c r="BWB70" s="192"/>
      <c r="BWC70" s="192"/>
      <c r="BWD70" s="192"/>
      <c r="BWE70" s="192"/>
      <c r="BWF70" s="192"/>
      <c r="BWG70" s="192"/>
      <c r="BWH70" s="192"/>
      <c r="BWI70" s="192"/>
      <c r="BWJ70" s="192"/>
      <c r="BWK70" s="192"/>
      <c r="BWL70" s="192"/>
      <c r="BWM70" s="192"/>
      <c r="BWN70" s="192"/>
      <c r="BWO70" s="192"/>
      <c r="BWP70" s="192"/>
      <c r="BWQ70" s="192"/>
      <c r="BWR70" s="192"/>
      <c r="BWS70" s="192"/>
      <c r="BWT70" s="192"/>
      <c r="BWU70" s="192"/>
      <c r="BWV70" s="192"/>
      <c r="BWW70" s="192"/>
      <c r="BWX70" s="192"/>
      <c r="BWY70" s="192"/>
      <c r="BWZ70" s="192"/>
      <c r="BXA70" s="192"/>
      <c r="BXB70" s="192"/>
      <c r="BXC70" s="192"/>
      <c r="BXD70" s="192"/>
      <c r="BXE70" s="192"/>
      <c r="BXF70" s="192"/>
      <c r="BXG70" s="192"/>
      <c r="BXH70" s="192"/>
      <c r="BXI70" s="192"/>
      <c r="BXJ70" s="192"/>
      <c r="BXK70" s="192"/>
      <c r="BXL70" s="192"/>
      <c r="BXM70" s="192"/>
      <c r="BXN70" s="192"/>
      <c r="BXO70" s="192"/>
      <c r="BXP70" s="192"/>
      <c r="BXQ70" s="192"/>
      <c r="BXR70" s="192"/>
      <c r="BXS70" s="192"/>
      <c r="BXT70" s="192"/>
      <c r="BXU70" s="192"/>
      <c r="BXV70" s="192"/>
      <c r="BXW70" s="192"/>
      <c r="BXX70" s="192"/>
      <c r="BXY70" s="192"/>
      <c r="BXZ70" s="192"/>
      <c r="BYA70" s="192"/>
      <c r="BYB70" s="192"/>
      <c r="BYC70" s="192"/>
      <c r="BYD70" s="192"/>
      <c r="BYE70" s="192"/>
      <c r="BYF70" s="192"/>
      <c r="BYG70" s="192"/>
      <c r="BYH70" s="192"/>
      <c r="BYI70" s="192"/>
      <c r="BYJ70" s="192"/>
      <c r="BYK70" s="192"/>
      <c r="BYL70" s="192"/>
      <c r="BYM70" s="192"/>
      <c r="BYN70" s="192"/>
      <c r="BYO70" s="192"/>
      <c r="BYP70" s="192"/>
      <c r="BYQ70" s="192"/>
      <c r="BYR70" s="192"/>
      <c r="BYS70" s="192"/>
      <c r="BYT70" s="192"/>
      <c r="BYU70" s="192"/>
      <c r="BYV70" s="192"/>
      <c r="BYW70" s="192"/>
      <c r="BYX70" s="192"/>
      <c r="BYY70" s="192"/>
      <c r="BYZ70" s="192"/>
      <c r="BZA70" s="192"/>
      <c r="BZB70" s="192"/>
      <c r="BZC70" s="192"/>
      <c r="BZD70" s="192"/>
      <c r="BZE70" s="192"/>
      <c r="BZF70" s="192"/>
      <c r="BZG70" s="192"/>
      <c r="BZH70" s="192"/>
      <c r="BZI70" s="192"/>
      <c r="BZJ70" s="192"/>
      <c r="BZK70" s="192"/>
      <c r="BZL70" s="192"/>
      <c r="BZM70" s="192"/>
      <c r="BZN70" s="192"/>
      <c r="BZO70" s="192"/>
      <c r="BZP70" s="192"/>
      <c r="BZQ70" s="192"/>
      <c r="BZR70" s="192"/>
      <c r="BZS70" s="192"/>
      <c r="BZT70" s="192"/>
      <c r="BZU70" s="192"/>
      <c r="BZV70" s="192"/>
      <c r="BZW70" s="192"/>
      <c r="BZX70" s="192"/>
      <c r="BZY70" s="192"/>
      <c r="BZZ70" s="192"/>
      <c r="CAA70" s="192"/>
      <c r="CAB70" s="192"/>
      <c r="CAC70" s="192"/>
      <c r="CAD70" s="192"/>
      <c r="CAE70" s="192"/>
      <c r="CAF70" s="192"/>
      <c r="CAG70" s="192"/>
      <c r="CAH70" s="192"/>
      <c r="CAI70" s="192"/>
      <c r="CAJ70" s="192"/>
      <c r="CAK70" s="192"/>
      <c r="CAL70" s="192"/>
      <c r="CAM70" s="192"/>
      <c r="CAN70" s="192"/>
      <c r="CAO70" s="192"/>
      <c r="CAP70" s="192"/>
      <c r="CAQ70" s="192"/>
      <c r="CAR70" s="192"/>
      <c r="CAS70" s="192"/>
      <c r="CAT70" s="192"/>
      <c r="CAU70" s="192"/>
      <c r="CAV70" s="192"/>
      <c r="CAW70" s="192"/>
      <c r="CAX70" s="192"/>
      <c r="CAY70" s="192"/>
      <c r="CAZ70" s="192"/>
      <c r="CBA70" s="192"/>
      <c r="CBB70" s="192"/>
      <c r="CBC70" s="192"/>
      <c r="CBD70" s="192"/>
      <c r="CBE70" s="192"/>
      <c r="CBF70" s="192"/>
      <c r="CBG70" s="192"/>
      <c r="CBH70" s="192"/>
      <c r="CBI70" s="192"/>
      <c r="CBJ70" s="192"/>
      <c r="CBK70" s="192"/>
      <c r="CBL70" s="192"/>
      <c r="CBM70" s="192"/>
      <c r="CBN70" s="192"/>
      <c r="CBO70" s="192"/>
      <c r="CBP70" s="192"/>
      <c r="CBQ70" s="192"/>
      <c r="CBR70" s="192"/>
      <c r="CBS70" s="192"/>
      <c r="CBT70" s="192"/>
      <c r="CBU70" s="192"/>
      <c r="CBV70" s="192"/>
      <c r="CBW70" s="192"/>
      <c r="CBX70" s="192"/>
      <c r="CBY70" s="192"/>
      <c r="CBZ70" s="192"/>
      <c r="CCA70" s="192"/>
      <c r="CCB70" s="192"/>
      <c r="CCC70" s="192"/>
      <c r="CCD70" s="192"/>
      <c r="CCE70" s="192"/>
      <c r="CCF70" s="192"/>
      <c r="CCG70" s="192"/>
      <c r="CCH70" s="192"/>
      <c r="CCI70" s="192"/>
      <c r="CCJ70" s="192"/>
      <c r="CCK70" s="192"/>
      <c r="CCL70" s="192"/>
      <c r="CCM70" s="192"/>
      <c r="CCN70" s="192"/>
      <c r="CCO70" s="192"/>
      <c r="CCP70" s="192"/>
      <c r="CCQ70" s="192"/>
      <c r="CCR70" s="192"/>
      <c r="CCS70" s="192"/>
      <c r="CCT70" s="192"/>
      <c r="CCU70" s="192"/>
      <c r="CCV70" s="192"/>
      <c r="CCW70" s="192"/>
      <c r="CCX70" s="192"/>
      <c r="CCY70" s="192"/>
      <c r="CCZ70" s="192"/>
      <c r="CDA70" s="192"/>
      <c r="CDB70" s="192"/>
      <c r="CDC70" s="192"/>
      <c r="CDD70" s="192"/>
      <c r="CDE70" s="192"/>
      <c r="CDF70" s="192"/>
      <c r="CDG70" s="192"/>
      <c r="CDH70" s="192"/>
      <c r="CDI70" s="192"/>
      <c r="CDJ70" s="192"/>
      <c r="CDK70" s="192"/>
      <c r="CDL70" s="192"/>
      <c r="CDM70" s="192"/>
      <c r="CDN70" s="192"/>
      <c r="CDO70" s="192"/>
      <c r="CDP70" s="192"/>
      <c r="CDQ70" s="192"/>
      <c r="CDR70" s="192"/>
      <c r="CDS70" s="192"/>
      <c r="CDT70" s="192"/>
      <c r="CDU70" s="192"/>
      <c r="CDV70" s="192"/>
      <c r="CDW70" s="192"/>
      <c r="CDX70" s="192"/>
      <c r="CDY70" s="192"/>
      <c r="CDZ70" s="192"/>
      <c r="CEA70" s="192"/>
      <c r="CEB70" s="192"/>
      <c r="CEC70" s="192"/>
      <c r="CED70" s="192"/>
      <c r="CEE70" s="192"/>
      <c r="CEF70" s="192"/>
      <c r="CEG70" s="192"/>
      <c r="CEH70" s="192"/>
      <c r="CEI70" s="192"/>
      <c r="CEJ70" s="192"/>
      <c r="CEK70" s="192"/>
      <c r="CEL70" s="192"/>
      <c r="CEM70" s="192"/>
      <c r="CEN70" s="192"/>
      <c r="CEO70" s="192"/>
      <c r="CEP70" s="192"/>
      <c r="CEQ70" s="192"/>
      <c r="CER70" s="192"/>
      <c r="CES70" s="192"/>
      <c r="CET70" s="192"/>
      <c r="CEU70" s="192"/>
      <c r="CEV70" s="192"/>
      <c r="CEW70" s="192"/>
      <c r="CEX70" s="192"/>
      <c r="CEY70" s="192"/>
      <c r="CEZ70" s="192"/>
      <c r="CFA70" s="192"/>
      <c r="CFB70" s="192"/>
      <c r="CFC70" s="192"/>
      <c r="CFD70" s="192"/>
      <c r="CFE70" s="192"/>
      <c r="CFF70" s="192"/>
      <c r="CFG70" s="192"/>
      <c r="CFH70" s="192"/>
      <c r="CFI70" s="192"/>
      <c r="CFJ70" s="192"/>
      <c r="CFK70" s="192"/>
      <c r="CFL70" s="192"/>
      <c r="CFM70" s="192"/>
      <c r="CFN70" s="192"/>
      <c r="CFO70" s="192"/>
      <c r="CFP70" s="192"/>
      <c r="CFQ70" s="192"/>
      <c r="CFR70" s="192"/>
      <c r="CFS70" s="192"/>
      <c r="CFT70" s="192"/>
      <c r="CFU70" s="192"/>
      <c r="CFV70" s="192"/>
      <c r="CFW70" s="192"/>
      <c r="CFX70" s="192"/>
      <c r="CFY70" s="192"/>
      <c r="CFZ70" s="192"/>
      <c r="CGA70" s="192"/>
      <c r="CGB70" s="192"/>
      <c r="CGC70" s="192"/>
      <c r="CGD70" s="192"/>
      <c r="CGE70" s="192"/>
      <c r="CGF70" s="192"/>
      <c r="CGG70" s="192"/>
      <c r="CGH70" s="192"/>
      <c r="CGI70" s="192"/>
      <c r="CGJ70" s="192"/>
      <c r="CGK70" s="192"/>
      <c r="CGL70" s="192"/>
      <c r="CGM70" s="192"/>
      <c r="CGN70" s="192"/>
      <c r="CGO70" s="192"/>
      <c r="CGP70" s="192"/>
      <c r="CGQ70" s="192"/>
      <c r="CGR70" s="192"/>
      <c r="CGS70" s="192"/>
      <c r="CGT70" s="192"/>
      <c r="CGU70" s="192"/>
      <c r="CGV70" s="192"/>
      <c r="CGW70" s="192"/>
      <c r="CGX70" s="192"/>
      <c r="CGY70" s="192"/>
      <c r="CGZ70" s="192"/>
      <c r="CHA70" s="192"/>
      <c r="CHB70" s="192"/>
      <c r="CHC70" s="192"/>
      <c r="CHD70" s="192"/>
      <c r="CHE70" s="192"/>
      <c r="CHF70" s="192"/>
      <c r="CHG70" s="192"/>
      <c r="CHH70" s="192"/>
      <c r="CHI70" s="192"/>
      <c r="CHJ70" s="192"/>
      <c r="CHK70" s="192"/>
      <c r="CHL70" s="192"/>
      <c r="CHM70" s="192"/>
      <c r="CHN70" s="192"/>
      <c r="CHO70" s="192"/>
      <c r="CHP70" s="192"/>
      <c r="CHQ70" s="192"/>
      <c r="CHR70" s="192"/>
      <c r="CHS70" s="192"/>
      <c r="CHT70" s="192"/>
      <c r="CHU70" s="192"/>
      <c r="CHV70" s="192"/>
      <c r="CHW70" s="192"/>
      <c r="CHX70" s="192"/>
      <c r="CHY70" s="192"/>
      <c r="CHZ70" s="192"/>
      <c r="CIA70" s="192"/>
      <c r="CIB70" s="192"/>
      <c r="CIC70" s="192"/>
      <c r="CID70" s="192"/>
      <c r="CIE70" s="192"/>
      <c r="CIF70" s="192"/>
      <c r="CIG70" s="192"/>
      <c r="CIH70" s="192"/>
      <c r="CII70" s="192"/>
      <c r="CIJ70" s="192"/>
      <c r="CIK70" s="192"/>
      <c r="CIL70" s="192"/>
      <c r="CIM70" s="192"/>
      <c r="CIN70" s="192"/>
      <c r="CIO70" s="192"/>
      <c r="CIP70" s="192"/>
      <c r="CIQ70" s="192"/>
      <c r="CIR70" s="192"/>
      <c r="CIS70" s="192"/>
      <c r="CIT70" s="192"/>
      <c r="CIU70" s="192"/>
      <c r="CIV70" s="192"/>
      <c r="CIW70" s="192"/>
      <c r="CIX70" s="192"/>
      <c r="CIY70" s="192"/>
      <c r="CIZ70" s="192"/>
      <c r="CJA70" s="192"/>
      <c r="CJB70" s="192"/>
      <c r="CJC70" s="192"/>
      <c r="CJD70" s="192"/>
      <c r="CJE70" s="192"/>
      <c r="CJF70" s="192"/>
      <c r="CJG70" s="192"/>
      <c r="CJH70" s="192"/>
      <c r="CJI70" s="192"/>
      <c r="CJJ70" s="192"/>
      <c r="CJK70" s="192"/>
      <c r="CJL70" s="192"/>
      <c r="CJM70" s="192"/>
      <c r="CJN70" s="192"/>
      <c r="CJO70" s="192"/>
      <c r="CJP70" s="192"/>
      <c r="CJQ70" s="192"/>
      <c r="CJR70" s="192"/>
      <c r="CJS70" s="192"/>
      <c r="CJT70" s="192"/>
      <c r="CJU70" s="192"/>
      <c r="CJV70" s="192"/>
      <c r="CJW70" s="192"/>
      <c r="CJX70" s="192"/>
      <c r="CJY70" s="192"/>
      <c r="CJZ70" s="192"/>
      <c r="CKA70" s="192"/>
      <c r="CKB70" s="192"/>
      <c r="CKC70" s="192"/>
      <c r="CKD70" s="192"/>
      <c r="CKE70" s="192"/>
      <c r="CKF70" s="192"/>
      <c r="CKG70" s="192"/>
      <c r="CKH70" s="192"/>
      <c r="CKI70" s="192"/>
      <c r="CKJ70" s="192"/>
      <c r="CKK70" s="192"/>
      <c r="CKL70" s="192"/>
      <c r="CKM70" s="192"/>
      <c r="CKN70" s="192"/>
      <c r="CKO70" s="192"/>
      <c r="CKP70" s="192"/>
      <c r="CKQ70" s="192"/>
      <c r="CKR70" s="192"/>
      <c r="CKS70" s="192"/>
      <c r="CKT70" s="192"/>
      <c r="CKU70" s="192"/>
      <c r="CKV70" s="192"/>
      <c r="CKW70" s="192"/>
      <c r="CKX70" s="192"/>
      <c r="CKY70" s="192"/>
      <c r="CKZ70" s="192"/>
      <c r="CLA70" s="192"/>
      <c r="CLB70" s="192"/>
      <c r="CLC70" s="192"/>
      <c r="CLD70" s="192"/>
      <c r="CLE70" s="192"/>
      <c r="CLF70" s="192"/>
      <c r="CLG70" s="192"/>
      <c r="CLH70" s="192"/>
      <c r="CLI70" s="192"/>
      <c r="CLJ70" s="192"/>
      <c r="CLK70" s="192"/>
      <c r="CLL70" s="192"/>
      <c r="CLM70" s="192"/>
      <c r="CLN70" s="192"/>
      <c r="CLO70" s="192"/>
      <c r="CLP70" s="192"/>
      <c r="CLQ70" s="192"/>
      <c r="CLR70" s="192"/>
      <c r="CLS70" s="192"/>
      <c r="CLT70" s="192"/>
      <c r="CLU70" s="192"/>
      <c r="CLV70" s="192"/>
      <c r="CLW70" s="192"/>
      <c r="CLX70" s="192"/>
      <c r="CLY70" s="192"/>
      <c r="CLZ70" s="192"/>
      <c r="CMA70" s="192"/>
      <c r="CMB70" s="192"/>
      <c r="CMC70" s="192"/>
      <c r="CMD70" s="192"/>
      <c r="CME70" s="192"/>
      <c r="CMF70" s="192"/>
      <c r="CMG70" s="192"/>
      <c r="CMH70" s="192"/>
      <c r="CMI70" s="192"/>
      <c r="CMJ70" s="192"/>
      <c r="CMK70" s="192"/>
      <c r="CML70" s="192"/>
      <c r="CMM70" s="192"/>
      <c r="CMN70" s="192"/>
      <c r="CMO70" s="192"/>
      <c r="CMP70" s="192"/>
      <c r="CMQ70" s="192"/>
      <c r="CMR70" s="192"/>
      <c r="CMS70" s="192"/>
      <c r="CMT70" s="192"/>
      <c r="CMU70" s="192"/>
      <c r="CMV70" s="192"/>
      <c r="CMW70" s="192"/>
      <c r="CMX70" s="192"/>
      <c r="CMY70" s="192"/>
      <c r="CMZ70" s="192"/>
      <c r="CNA70" s="192"/>
      <c r="CNB70" s="192"/>
      <c r="CNC70" s="192"/>
      <c r="CND70" s="192"/>
      <c r="CNE70" s="192"/>
      <c r="CNF70" s="192"/>
      <c r="CNG70" s="192"/>
      <c r="CNH70" s="192"/>
      <c r="CNI70" s="192"/>
      <c r="CNJ70" s="192"/>
      <c r="CNK70" s="192"/>
      <c r="CNL70" s="192"/>
      <c r="CNM70" s="192"/>
      <c r="CNN70" s="192"/>
      <c r="CNO70" s="192"/>
      <c r="CNP70" s="192"/>
      <c r="CNQ70" s="192"/>
      <c r="CNR70" s="192"/>
      <c r="CNS70" s="192"/>
      <c r="CNT70" s="192"/>
      <c r="CNU70" s="192"/>
      <c r="CNV70" s="192"/>
      <c r="CNW70" s="192"/>
      <c r="CNX70" s="192"/>
      <c r="CNY70" s="192"/>
      <c r="CNZ70" s="192"/>
      <c r="COA70" s="192"/>
      <c r="COB70" s="192"/>
      <c r="COC70" s="192"/>
      <c r="COD70" s="192"/>
      <c r="COE70" s="192"/>
      <c r="COF70" s="192"/>
      <c r="COG70" s="192"/>
      <c r="COH70" s="192"/>
      <c r="COI70" s="192"/>
      <c r="COJ70" s="192"/>
      <c r="COK70" s="192"/>
      <c r="COL70" s="192"/>
      <c r="COM70" s="192"/>
      <c r="CON70" s="192"/>
      <c r="COO70" s="192"/>
      <c r="COP70" s="192"/>
      <c r="COQ70" s="192"/>
      <c r="COR70" s="192"/>
      <c r="COS70" s="192"/>
      <c r="COT70" s="192"/>
      <c r="COU70" s="192"/>
      <c r="COV70" s="192"/>
      <c r="COW70" s="192"/>
      <c r="COX70" s="192"/>
      <c r="COY70" s="192"/>
      <c r="COZ70" s="192"/>
      <c r="CPA70" s="192"/>
      <c r="CPB70" s="192"/>
      <c r="CPC70" s="192"/>
      <c r="CPD70" s="192"/>
      <c r="CPE70" s="192"/>
      <c r="CPF70" s="192"/>
      <c r="CPG70" s="192"/>
      <c r="CPH70" s="192"/>
      <c r="CPI70" s="192"/>
      <c r="CPJ70" s="192"/>
      <c r="CPK70" s="192"/>
      <c r="CPL70" s="192"/>
      <c r="CPM70" s="192"/>
      <c r="CPN70" s="192"/>
      <c r="CPO70" s="192"/>
      <c r="CPP70" s="192"/>
      <c r="CPQ70" s="192"/>
      <c r="CPR70" s="192"/>
      <c r="CPS70" s="192"/>
      <c r="CPT70" s="192"/>
      <c r="CPU70" s="192"/>
      <c r="CPV70" s="192"/>
      <c r="CPW70" s="192"/>
      <c r="CPX70" s="192"/>
      <c r="CPY70" s="192"/>
      <c r="CPZ70" s="192"/>
      <c r="CQA70" s="192"/>
      <c r="CQB70" s="192"/>
      <c r="CQC70" s="192"/>
      <c r="CQD70" s="192"/>
      <c r="CQE70" s="192"/>
      <c r="CQF70" s="192"/>
      <c r="CQG70" s="192"/>
      <c r="CQH70" s="192"/>
      <c r="CQI70" s="192"/>
      <c r="CQJ70" s="192"/>
      <c r="CQK70" s="192"/>
      <c r="CQL70" s="192"/>
      <c r="CQM70" s="192"/>
      <c r="CQN70" s="192"/>
      <c r="CQO70" s="192"/>
      <c r="CQP70" s="192"/>
      <c r="CQQ70" s="192"/>
      <c r="CQR70" s="192"/>
      <c r="CQS70" s="192"/>
      <c r="CQT70" s="192"/>
      <c r="CQU70" s="192"/>
      <c r="CQV70" s="192"/>
      <c r="CQW70" s="192"/>
      <c r="CQX70" s="192"/>
      <c r="CQY70" s="192"/>
      <c r="CQZ70" s="192"/>
      <c r="CRA70" s="192"/>
      <c r="CRB70" s="192"/>
      <c r="CRC70" s="192"/>
      <c r="CRD70" s="192"/>
      <c r="CRE70" s="192"/>
      <c r="CRF70" s="192"/>
      <c r="CRG70" s="192"/>
      <c r="CRH70" s="192"/>
      <c r="CRI70" s="192"/>
      <c r="CRJ70" s="192"/>
      <c r="CRK70" s="192"/>
      <c r="CRL70" s="192"/>
      <c r="CRM70" s="192"/>
      <c r="CRN70" s="192"/>
      <c r="CRO70" s="192"/>
      <c r="CRP70" s="192"/>
      <c r="CRQ70" s="192"/>
      <c r="CRR70" s="192"/>
      <c r="CRS70" s="192"/>
      <c r="CRT70" s="192"/>
      <c r="CRU70" s="192"/>
      <c r="CRV70" s="192"/>
      <c r="CRW70" s="192"/>
      <c r="CRX70" s="192"/>
      <c r="CRY70" s="192"/>
      <c r="CRZ70" s="192"/>
      <c r="CSA70" s="192"/>
      <c r="CSB70" s="192"/>
      <c r="CSC70" s="192"/>
      <c r="CSD70" s="192"/>
      <c r="CSE70" s="192"/>
      <c r="CSF70" s="192"/>
      <c r="CSG70" s="192"/>
      <c r="CSH70" s="192"/>
      <c r="CSI70" s="192"/>
      <c r="CSJ70" s="192"/>
      <c r="CSK70" s="192"/>
      <c r="CSL70" s="192"/>
      <c r="CSM70" s="192"/>
      <c r="CSN70" s="192"/>
      <c r="CSO70" s="192"/>
      <c r="CSP70" s="192"/>
      <c r="CSQ70" s="192"/>
      <c r="CSR70" s="192"/>
      <c r="CSS70" s="192"/>
      <c r="CST70" s="192"/>
      <c r="CSU70" s="192"/>
      <c r="CSV70" s="192"/>
      <c r="CSW70" s="192"/>
      <c r="CSX70" s="192"/>
      <c r="CSY70" s="192"/>
      <c r="CSZ70" s="192"/>
      <c r="CTA70" s="192"/>
      <c r="CTB70" s="192"/>
      <c r="CTC70" s="192"/>
      <c r="CTD70" s="192"/>
      <c r="CTE70" s="192"/>
      <c r="CTF70" s="192"/>
      <c r="CTG70" s="192"/>
      <c r="CTH70" s="192"/>
      <c r="CTI70" s="192"/>
      <c r="CTJ70" s="192"/>
      <c r="CTK70" s="192"/>
      <c r="CTL70" s="192"/>
      <c r="CTM70" s="192"/>
      <c r="CTN70" s="192"/>
      <c r="CTO70" s="192"/>
      <c r="CTP70" s="192"/>
      <c r="CTQ70" s="192"/>
      <c r="CTR70" s="192"/>
      <c r="CTS70" s="192"/>
      <c r="CTT70" s="192"/>
      <c r="CTU70" s="192"/>
      <c r="CTV70" s="192"/>
      <c r="CTW70" s="192"/>
      <c r="CTX70" s="192"/>
      <c r="CTY70" s="192"/>
      <c r="CTZ70" s="192"/>
      <c r="CUA70" s="192"/>
      <c r="CUB70" s="192"/>
      <c r="CUC70" s="192"/>
      <c r="CUD70" s="192"/>
      <c r="CUE70" s="192"/>
      <c r="CUF70" s="192"/>
      <c r="CUG70" s="192"/>
      <c r="CUH70" s="192"/>
      <c r="CUI70" s="192"/>
      <c r="CUJ70" s="192"/>
      <c r="CUK70" s="192"/>
      <c r="CUL70" s="192"/>
      <c r="CUM70" s="192"/>
      <c r="CUN70" s="192"/>
      <c r="CUO70" s="192"/>
      <c r="CUP70" s="192"/>
      <c r="CUQ70" s="192"/>
      <c r="CUR70" s="192"/>
      <c r="CUS70" s="192"/>
      <c r="CUT70" s="192"/>
      <c r="CUU70" s="192"/>
      <c r="CUV70" s="192"/>
      <c r="CUW70" s="192"/>
      <c r="CUX70" s="192"/>
      <c r="CUY70" s="192"/>
      <c r="CUZ70" s="192"/>
      <c r="CVA70" s="192"/>
      <c r="CVB70" s="192"/>
      <c r="CVC70" s="192"/>
      <c r="CVD70" s="192"/>
      <c r="CVE70" s="192"/>
      <c r="CVF70" s="192"/>
      <c r="CVG70" s="192"/>
      <c r="CVH70" s="192"/>
      <c r="CVI70" s="192"/>
      <c r="CVJ70" s="192"/>
      <c r="CVK70" s="192"/>
      <c r="CVL70" s="192"/>
      <c r="CVM70" s="192"/>
      <c r="CVN70" s="192"/>
      <c r="CVO70" s="192"/>
      <c r="CVP70" s="192"/>
      <c r="CVQ70" s="192"/>
      <c r="CVR70" s="192"/>
      <c r="CVS70" s="192"/>
      <c r="CVT70" s="192"/>
      <c r="CVU70" s="192"/>
      <c r="CVV70" s="192"/>
      <c r="CVW70" s="192"/>
      <c r="CVX70" s="192"/>
      <c r="CVY70" s="192"/>
      <c r="CVZ70" s="192"/>
      <c r="CWA70" s="192"/>
      <c r="CWB70" s="192"/>
      <c r="CWC70" s="192"/>
      <c r="CWD70" s="192"/>
      <c r="CWE70" s="192"/>
      <c r="CWF70" s="192"/>
      <c r="CWG70" s="192"/>
      <c r="CWH70" s="192"/>
      <c r="CWI70" s="192"/>
      <c r="CWJ70" s="192"/>
      <c r="CWK70" s="192"/>
      <c r="CWL70" s="192"/>
      <c r="CWM70" s="192"/>
      <c r="CWN70" s="192"/>
      <c r="CWO70" s="192"/>
      <c r="CWP70" s="192"/>
      <c r="CWQ70" s="192"/>
      <c r="CWR70" s="192"/>
      <c r="CWS70" s="192"/>
      <c r="CWT70" s="192"/>
      <c r="CWU70" s="192"/>
      <c r="CWV70" s="192"/>
      <c r="CWW70" s="192"/>
      <c r="CWX70" s="192"/>
      <c r="CWY70" s="192"/>
      <c r="CWZ70" s="192"/>
      <c r="CXA70" s="192"/>
      <c r="CXB70" s="192"/>
      <c r="CXC70" s="192"/>
      <c r="CXD70" s="192"/>
      <c r="CXE70" s="192"/>
      <c r="CXF70" s="192"/>
      <c r="CXG70" s="192"/>
      <c r="CXH70" s="192"/>
      <c r="CXI70" s="192"/>
      <c r="CXJ70" s="192"/>
      <c r="CXK70" s="192"/>
      <c r="CXL70" s="192"/>
      <c r="CXM70" s="192"/>
      <c r="CXN70" s="192"/>
      <c r="CXO70" s="192"/>
      <c r="CXP70" s="192"/>
      <c r="CXQ70" s="192"/>
      <c r="CXR70" s="192"/>
      <c r="CXS70" s="192"/>
      <c r="CXT70" s="192"/>
      <c r="CXU70" s="192"/>
      <c r="CXV70" s="192"/>
      <c r="CXW70" s="192"/>
      <c r="CXX70" s="192"/>
      <c r="CXY70" s="192"/>
      <c r="CXZ70" s="192"/>
      <c r="CYA70" s="192"/>
      <c r="CYB70" s="192"/>
      <c r="CYC70" s="192"/>
      <c r="CYD70" s="192"/>
      <c r="CYE70" s="192"/>
      <c r="CYF70" s="192"/>
      <c r="CYG70" s="192"/>
      <c r="CYH70" s="192"/>
      <c r="CYI70" s="192"/>
      <c r="CYJ70" s="192"/>
      <c r="CYK70" s="192"/>
      <c r="CYL70" s="192"/>
      <c r="CYM70" s="192"/>
      <c r="CYN70" s="192"/>
      <c r="CYO70" s="192"/>
      <c r="CYP70" s="192"/>
      <c r="CYQ70" s="192"/>
      <c r="CYR70" s="192"/>
      <c r="CYS70" s="192"/>
      <c r="CYT70" s="192"/>
      <c r="CYU70" s="192"/>
      <c r="CYV70" s="192"/>
      <c r="CYW70" s="192"/>
      <c r="CYX70" s="192"/>
      <c r="CYY70" s="192"/>
      <c r="CYZ70" s="192"/>
      <c r="CZA70" s="192"/>
      <c r="CZB70" s="192"/>
      <c r="CZC70" s="192"/>
      <c r="CZD70" s="192"/>
      <c r="CZE70" s="192"/>
      <c r="CZF70" s="192"/>
      <c r="CZG70" s="192"/>
      <c r="CZH70" s="192"/>
      <c r="CZI70" s="192"/>
      <c r="CZJ70" s="192"/>
      <c r="CZK70" s="192"/>
      <c r="CZL70" s="192"/>
      <c r="CZM70" s="192"/>
      <c r="CZN70" s="192"/>
      <c r="CZO70" s="192"/>
      <c r="CZP70" s="192"/>
      <c r="CZQ70" s="192"/>
      <c r="CZR70" s="192"/>
      <c r="CZS70" s="192"/>
      <c r="CZT70" s="192"/>
      <c r="CZU70" s="192"/>
      <c r="CZV70" s="192"/>
      <c r="CZW70" s="192"/>
      <c r="CZX70" s="192"/>
      <c r="CZY70" s="192"/>
      <c r="CZZ70" s="192"/>
      <c r="DAA70" s="192"/>
      <c r="DAB70" s="192"/>
      <c r="DAC70" s="192"/>
      <c r="DAD70" s="192"/>
      <c r="DAE70" s="192"/>
      <c r="DAF70" s="192"/>
      <c r="DAG70" s="192"/>
      <c r="DAH70" s="192"/>
      <c r="DAI70" s="192"/>
      <c r="DAJ70" s="192"/>
      <c r="DAK70" s="192"/>
      <c r="DAL70" s="192"/>
      <c r="DAM70" s="192"/>
      <c r="DAN70" s="192"/>
      <c r="DAO70" s="192"/>
      <c r="DAP70" s="192"/>
      <c r="DAQ70" s="192"/>
      <c r="DAR70" s="192"/>
      <c r="DAS70" s="192"/>
      <c r="DAT70" s="192"/>
      <c r="DAU70" s="192"/>
      <c r="DAV70" s="192"/>
      <c r="DAW70" s="192"/>
      <c r="DAX70" s="192"/>
      <c r="DAY70" s="192"/>
      <c r="DAZ70" s="192"/>
      <c r="DBA70" s="192"/>
      <c r="DBB70" s="192"/>
      <c r="DBC70" s="192"/>
      <c r="DBD70" s="192"/>
      <c r="DBE70" s="192"/>
      <c r="DBF70" s="192"/>
      <c r="DBG70" s="192"/>
      <c r="DBH70" s="192"/>
      <c r="DBI70" s="192"/>
      <c r="DBJ70" s="192"/>
      <c r="DBK70" s="192"/>
      <c r="DBL70" s="192"/>
      <c r="DBM70" s="192"/>
      <c r="DBN70" s="192"/>
      <c r="DBO70" s="192"/>
      <c r="DBP70" s="192"/>
      <c r="DBQ70" s="192"/>
      <c r="DBR70" s="192"/>
      <c r="DBS70" s="192"/>
      <c r="DBT70" s="192"/>
      <c r="DBU70" s="192"/>
      <c r="DBV70" s="192"/>
      <c r="DBW70" s="192"/>
      <c r="DBX70" s="192"/>
      <c r="DBY70" s="192"/>
      <c r="DBZ70" s="192"/>
      <c r="DCA70" s="192"/>
      <c r="DCB70" s="192"/>
      <c r="DCC70" s="192"/>
      <c r="DCD70" s="192"/>
      <c r="DCE70" s="192"/>
      <c r="DCF70" s="192"/>
      <c r="DCG70" s="192"/>
      <c r="DCH70" s="192"/>
      <c r="DCI70" s="192"/>
      <c r="DCJ70" s="192"/>
      <c r="DCK70" s="192"/>
      <c r="DCL70" s="192"/>
      <c r="DCM70" s="192"/>
      <c r="DCN70" s="192"/>
      <c r="DCO70" s="192"/>
      <c r="DCP70" s="192"/>
      <c r="DCQ70" s="192"/>
      <c r="DCR70" s="192"/>
      <c r="DCS70" s="192"/>
      <c r="DCT70" s="192"/>
      <c r="DCU70" s="192"/>
      <c r="DCV70" s="192"/>
      <c r="DCW70" s="192"/>
      <c r="DCX70" s="192"/>
      <c r="DCY70" s="192"/>
      <c r="DCZ70" s="192"/>
      <c r="DDA70" s="192"/>
      <c r="DDB70" s="192"/>
      <c r="DDC70" s="192"/>
      <c r="DDD70" s="192"/>
      <c r="DDE70" s="192"/>
      <c r="DDF70" s="192"/>
      <c r="DDG70" s="192"/>
      <c r="DDH70" s="192"/>
      <c r="DDI70" s="192"/>
      <c r="DDJ70" s="192"/>
      <c r="DDK70" s="192"/>
      <c r="DDL70" s="192"/>
      <c r="DDM70" s="192"/>
      <c r="DDN70" s="192"/>
      <c r="DDO70" s="192"/>
      <c r="DDP70" s="192"/>
      <c r="DDQ70" s="192"/>
      <c r="DDR70" s="192"/>
      <c r="DDS70" s="192"/>
      <c r="DDT70" s="192"/>
      <c r="DDU70" s="192"/>
      <c r="DDV70" s="192"/>
      <c r="DDW70" s="192"/>
      <c r="DDX70" s="192"/>
      <c r="DDY70" s="192"/>
      <c r="DDZ70" s="192"/>
      <c r="DEA70" s="192"/>
      <c r="DEB70" s="192"/>
      <c r="DEC70" s="192"/>
      <c r="DED70" s="192"/>
      <c r="DEE70" s="192"/>
      <c r="DEF70" s="192"/>
      <c r="DEG70" s="192"/>
      <c r="DEH70" s="192"/>
      <c r="DEI70" s="192"/>
      <c r="DEJ70" s="192"/>
      <c r="DEK70" s="192"/>
      <c r="DEL70" s="192"/>
      <c r="DEM70" s="192"/>
      <c r="DEN70" s="192"/>
      <c r="DEO70" s="192"/>
      <c r="DEP70" s="192"/>
      <c r="DEQ70" s="192"/>
      <c r="DER70" s="192"/>
      <c r="DES70" s="192"/>
      <c r="DET70" s="192"/>
      <c r="DEU70" s="192"/>
      <c r="DEV70" s="192"/>
      <c r="DEW70" s="192"/>
      <c r="DEX70" s="192"/>
      <c r="DEY70" s="192"/>
      <c r="DEZ70" s="192"/>
      <c r="DFA70" s="192"/>
      <c r="DFB70" s="192"/>
      <c r="DFC70" s="192"/>
      <c r="DFD70" s="192"/>
      <c r="DFE70" s="192"/>
      <c r="DFF70" s="192"/>
      <c r="DFG70" s="192"/>
      <c r="DFH70" s="192"/>
      <c r="DFI70" s="192"/>
      <c r="DFJ70" s="192"/>
      <c r="DFK70" s="192"/>
      <c r="DFL70" s="192"/>
      <c r="DFM70" s="192"/>
      <c r="DFN70" s="192"/>
      <c r="DFO70" s="192"/>
      <c r="DFP70" s="192"/>
      <c r="DFQ70" s="192"/>
      <c r="DFR70" s="192"/>
      <c r="DFS70" s="192"/>
      <c r="DFT70" s="192"/>
      <c r="DFU70" s="192"/>
      <c r="DFV70" s="192"/>
      <c r="DFW70" s="192"/>
      <c r="DFX70" s="192"/>
      <c r="DFY70" s="192"/>
      <c r="DFZ70" s="192"/>
      <c r="DGA70" s="192"/>
      <c r="DGB70" s="192"/>
      <c r="DGC70" s="192"/>
      <c r="DGD70" s="192"/>
      <c r="DGE70" s="192"/>
      <c r="DGF70" s="192"/>
      <c r="DGG70" s="192"/>
      <c r="DGH70" s="192"/>
      <c r="DGI70" s="192"/>
      <c r="DGJ70" s="192"/>
      <c r="DGK70" s="192"/>
      <c r="DGL70" s="192"/>
      <c r="DGM70" s="192"/>
      <c r="DGN70" s="192"/>
      <c r="DGO70" s="192"/>
      <c r="DGP70" s="192"/>
      <c r="DGQ70" s="192"/>
      <c r="DGR70" s="192"/>
      <c r="DGS70" s="192"/>
      <c r="DGT70" s="192"/>
      <c r="DGU70" s="192"/>
      <c r="DGV70" s="192"/>
      <c r="DGW70" s="192"/>
      <c r="DGX70" s="192"/>
      <c r="DGY70" s="192"/>
      <c r="DGZ70" s="192"/>
      <c r="DHA70" s="192"/>
      <c r="DHB70" s="192"/>
      <c r="DHC70" s="192"/>
      <c r="DHD70" s="192"/>
      <c r="DHE70" s="192"/>
      <c r="DHF70" s="192"/>
      <c r="DHG70" s="192"/>
      <c r="DHH70" s="192"/>
      <c r="DHI70" s="192"/>
      <c r="DHJ70" s="192"/>
      <c r="DHK70" s="192"/>
      <c r="DHL70" s="192"/>
      <c r="DHM70" s="192"/>
      <c r="DHN70" s="192"/>
      <c r="DHO70" s="192"/>
      <c r="DHP70" s="192"/>
      <c r="DHQ70" s="192"/>
      <c r="DHR70" s="192"/>
      <c r="DHS70" s="192"/>
      <c r="DHT70" s="192"/>
      <c r="DHU70" s="192"/>
      <c r="DHV70" s="192"/>
      <c r="DHW70" s="192"/>
      <c r="DHX70" s="192"/>
      <c r="DHY70" s="192"/>
      <c r="DHZ70" s="192"/>
      <c r="DIA70" s="192"/>
      <c r="DIB70" s="192"/>
      <c r="DIC70" s="192"/>
      <c r="DID70" s="192"/>
      <c r="DIE70" s="192"/>
      <c r="DIF70" s="192"/>
      <c r="DIG70" s="192"/>
      <c r="DIH70" s="192"/>
      <c r="DII70" s="192"/>
      <c r="DIJ70" s="192"/>
      <c r="DIK70" s="192"/>
      <c r="DIL70" s="192"/>
      <c r="DIM70" s="192"/>
      <c r="DIN70" s="192"/>
      <c r="DIO70" s="192"/>
      <c r="DIP70" s="192"/>
      <c r="DIQ70" s="192"/>
      <c r="DIR70" s="192"/>
      <c r="DIS70" s="192"/>
      <c r="DIT70" s="192"/>
      <c r="DIU70" s="192"/>
      <c r="DIV70" s="192"/>
      <c r="DIW70" s="192"/>
      <c r="DIX70" s="192"/>
      <c r="DIY70" s="192"/>
      <c r="DIZ70" s="192"/>
      <c r="DJA70" s="192"/>
      <c r="DJB70" s="192"/>
      <c r="DJC70" s="192"/>
      <c r="DJD70" s="192"/>
      <c r="DJE70" s="192"/>
      <c r="DJF70" s="192"/>
      <c r="DJG70" s="192"/>
      <c r="DJH70" s="192"/>
      <c r="DJI70" s="192"/>
      <c r="DJJ70" s="192"/>
      <c r="DJK70" s="192"/>
      <c r="DJL70" s="192"/>
      <c r="DJM70" s="192"/>
      <c r="DJN70" s="192"/>
      <c r="DJO70" s="192"/>
      <c r="DJP70" s="192"/>
      <c r="DJQ70" s="192"/>
      <c r="DJR70" s="192"/>
      <c r="DJS70" s="192"/>
      <c r="DJT70" s="192"/>
      <c r="DJU70" s="192"/>
      <c r="DJV70" s="192"/>
      <c r="DJW70" s="192"/>
      <c r="DJX70" s="192"/>
      <c r="DJY70" s="192"/>
      <c r="DJZ70" s="192"/>
      <c r="DKA70" s="192"/>
      <c r="DKB70" s="192"/>
      <c r="DKC70" s="192"/>
      <c r="DKD70" s="192"/>
      <c r="DKE70" s="192"/>
      <c r="DKF70" s="192"/>
      <c r="DKG70" s="192"/>
      <c r="DKH70" s="192"/>
      <c r="DKI70" s="192"/>
      <c r="DKJ70" s="192"/>
      <c r="DKK70" s="192"/>
      <c r="DKL70" s="192"/>
      <c r="DKM70" s="192"/>
      <c r="DKN70" s="192"/>
      <c r="DKO70" s="192"/>
      <c r="DKP70" s="192"/>
      <c r="DKQ70" s="192"/>
      <c r="DKR70" s="192"/>
      <c r="DKS70" s="192"/>
      <c r="DKT70" s="192"/>
      <c r="DKU70" s="192"/>
      <c r="DKV70" s="192"/>
      <c r="DKW70" s="192"/>
      <c r="DKX70" s="192"/>
      <c r="DKY70" s="192"/>
      <c r="DKZ70" s="192"/>
      <c r="DLA70" s="192"/>
      <c r="DLB70" s="192"/>
      <c r="DLC70" s="192"/>
      <c r="DLD70" s="192"/>
      <c r="DLE70" s="192"/>
      <c r="DLF70" s="192"/>
      <c r="DLG70" s="192"/>
      <c r="DLH70" s="192"/>
      <c r="DLI70" s="192"/>
      <c r="DLJ70" s="192"/>
      <c r="DLK70" s="192"/>
      <c r="DLL70" s="192"/>
      <c r="DLM70" s="192"/>
      <c r="DLN70" s="192"/>
      <c r="DLO70" s="192"/>
      <c r="DLP70" s="192"/>
      <c r="DLQ70" s="192"/>
      <c r="DLR70" s="192"/>
      <c r="DLS70" s="192"/>
      <c r="DLT70" s="192"/>
      <c r="DLU70" s="192"/>
      <c r="DLV70" s="192"/>
      <c r="DLW70" s="192"/>
      <c r="DLX70" s="192"/>
      <c r="DLY70" s="192"/>
      <c r="DLZ70" s="192"/>
      <c r="DMA70" s="192"/>
      <c r="DMB70" s="192"/>
      <c r="DMC70" s="192"/>
      <c r="DMD70" s="192"/>
      <c r="DME70" s="192"/>
      <c r="DMF70" s="192"/>
      <c r="DMG70" s="192"/>
      <c r="DMH70" s="192"/>
      <c r="DMI70" s="192"/>
      <c r="DMJ70" s="192"/>
      <c r="DMK70" s="192"/>
      <c r="DML70" s="192"/>
      <c r="DMM70" s="192"/>
      <c r="DMN70" s="192"/>
      <c r="DMO70" s="192"/>
      <c r="DMP70" s="192"/>
      <c r="DMQ70" s="192"/>
      <c r="DMR70" s="192"/>
      <c r="DMS70" s="192"/>
      <c r="DMT70" s="192"/>
      <c r="DMU70" s="192"/>
      <c r="DMV70" s="192"/>
      <c r="DMW70" s="192"/>
      <c r="DMX70" s="192"/>
      <c r="DMY70" s="192"/>
      <c r="DMZ70" s="192"/>
      <c r="DNA70" s="192"/>
      <c r="DNB70" s="192"/>
      <c r="DNC70" s="192"/>
      <c r="DND70" s="192"/>
      <c r="DNE70" s="192"/>
      <c r="DNF70" s="192"/>
      <c r="DNG70" s="192"/>
      <c r="DNH70" s="192"/>
      <c r="DNI70" s="192"/>
      <c r="DNJ70" s="192"/>
      <c r="DNK70" s="192"/>
      <c r="DNL70" s="192"/>
      <c r="DNM70" s="192"/>
      <c r="DNN70" s="192"/>
      <c r="DNO70" s="192"/>
      <c r="DNP70" s="192"/>
      <c r="DNQ70" s="192"/>
      <c r="DNR70" s="192"/>
      <c r="DNS70" s="192"/>
      <c r="DNT70" s="192"/>
      <c r="DNU70" s="192"/>
      <c r="DNV70" s="192"/>
      <c r="DNW70" s="192"/>
      <c r="DNX70" s="192"/>
      <c r="DNY70" s="192"/>
      <c r="DNZ70" s="192"/>
      <c r="DOA70" s="192"/>
      <c r="DOB70" s="192"/>
      <c r="DOC70" s="192"/>
      <c r="DOD70" s="192"/>
      <c r="DOE70" s="192"/>
      <c r="DOF70" s="192"/>
      <c r="DOG70" s="192"/>
      <c r="DOH70" s="192"/>
      <c r="DOI70" s="192"/>
      <c r="DOJ70" s="192"/>
      <c r="DOK70" s="192"/>
      <c r="DOL70" s="192"/>
      <c r="DOM70" s="192"/>
      <c r="DON70" s="192"/>
      <c r="DOO70" s="192"/>
      <c r="DOP70" s="192"/>
      <c r="DOQ70" s="192"/>
      <c r="DOR70" s="192"/>
      <c r="DOS70" s="192"/>
      <c r="DOT70" s="192"/>
      <c r="DOU70" s="192"/>
      <c r="DOV70" s="192"/>
      <c r="DOW70" s="192"/>
      <c r="DOX70" s="192"/>
      <c r="DOY70" s="192"/>
      <c r="DOZ70" s="192"/>
      <c r="DPA70" s="192"/>
      <c r="DPB70" s="192"/>
      <c r="DPC70" s="192"/>
      <c r="DPD70" s="192"/>
      <c r="DPE70" s="192"/>
      <c r="DPF70" s="192"/>
      <c r="DPG70" s="192"/>
      <c r="DPH70" s="192"/>
      <c r="DPI70" s="192"/>
      <c r="DPJ70" s="192"/>
      <c r="DPK70" s="192"/>
      <c r="DPL70" s="192"/>
      <c r="DPM70" s="192"/>
      <c r="DPN70" s="192"/>
      <c r="DPO70" s="192"/>
      <c r="DPP70" s="192"/>
      <c r="DPQ70" s="192"/>
      <c r="DPR70" s="192"/>
      <c r="DPS70" s="192"/>
      <c r="DPT70" s="192"/>
      <c r="DPU70" s="192"/>
      <c r="DPV70" s="192"/>
      <c r="DPW70" s="192"/>
      <c r="DPX70" s="192"/>
      <c r="DPY70" s="192"/>
      <c r="DPZ70" s="192"/>
      <c r="DQA70" s="192"/>
      <c r="DQB70" s="192"/>
      <c r="DQC70" s="192"/>
      <c r="DQD70" s="192"/>
      <c r="DQE70" s="192"/>
      <c r="DQF70" s="192"/>
      <c r="DQG70" s="192"/>
      <c r="DQH70" s="192"/>
      <c r="DQI70" s="192"/>
      <c r="DQJ70" s="192"/>
      <c r="DQK70" s="192"/>
      <c r="DQL70" s="192"/>
      <c r="DQM70" s="192"/>
      <c r="DQN70" s="192"/>
      <c r="DQO70" s="192"/>
      <c r="DQP70" s="192"/>
      <c r="DQQ70" s="192"/>
      <c r="DQR70" s="192"/>
      <c r="DQS70" s="192"/>
      <c r="DQT70" s="192"/>
      <c r="DQU70" s="192"/>
      <c r="DQV70" s="192"/>
      <c r="DQW70" s="192"/>
      <c r="DQX70" s="192"/>
      <c r="DQY70" s="192"/>
      <c r="DQZ70" s="192"/>
      <c r="DRA70" s="192"/>
      <c r="DRB70" s="192"/>
      <c r="DRC70" s="192"/>
      <c r="DRD70" s="192"/>
      <c r="DRE70" s="192"/>
      <c r="DRF70" s="192"/>
      <c r="DRG70" s="192"/>
      <c r="DRH70" s="192"/>
      <c r="DRI70" s="192"/>
      <c r="DRJ70" s="192"/>
      <c r="DRK70" s="192"/>
      <c r="DRL70" s="192"/>
      <c r="DRM70" s="192"/>
      <c r="DRN70" s="192"/>
      <c r="DRO70" s="192"/>
      <c r="DRP70" s="192"/>
      <c r="DRQ70" s="192"/>
      <c r="DRR70" s="192"/>
      <c r="DRS70" s="192"/>
      <c r="DRT70" s="192"/>
      <c r="DRU70" s="192"/>
      <c r="DRV70" s="192"/>
      <c r="DRW70" s="192"/>
      <c r="DRX70" s="192"/>
      <c r="DRY70" s="192"/>
      <c r="DRZ70" s="192"/>
      <c r="DSA70" s="192"/>
      <c r="DSB70" s="192"/>
      <c r="DSC70" s="192"/>
      <c r="DSD70" s="192"/>
      <c r="DSE70" s="192"/>
      <c r="DSF70" s="192"/>
      <c r="DSG70" s="192"/>
      <c r="DSH70" s="192"/>
      <c r="DSI70" s="192"/>
      <c r="DSJ70" s="192"/>
      <c r="DSK70" s="192"/>
      <c r="DSL70" s="192"/>
      <c r="DSM70" s="192"/>
      <c r="DSN70" s="192"/>
      <c r="DSO70" s="192"/>
      <c r="DSP70" s="192"/>
      <c r="DSQ70" s="192"/>
      <c r="DSR70" s="192"/>
      <c r="DSS70" s="192"/>
      <c r="DST70" s="192"/>
      <c r="DSU70" s="192"/>
      <c r="DSV70" s="192"/>
      <c r="DSW70" s="192"/>
      <c r="DSX70" s="192"/>
      <c r="DSY70" s="192"/>
      <c r="DSZ70" s="192"/>
      <c r="DTA70" s="192"/>
      <c r="DTB70" s="192"/>
      <c r="DTC70" s="192"/>
      <c r="DTD70" s="192"/>
      <c r="DTE70" s="192"/>
      <c r="DTF70" s="192"/>
      <c r="DTG70" s="192"/>
      <c r="DTH70" s="192"/>
      <c r="DTI70" s="192"/>
      <c r="DTJ70" s="192"/>
      <c r="DTK70" s="192"/>
      <c r="DTL70" s="192"/>
      <c r="DTM70" s="192"/>
      <c r="DTN70" s="192"/>
      <c r="DTO70" s="192"/>
      <c r="DTP70" s="192"/>
      <c r="DTQ70" s="192"/>
      <c r="DTR70" s="192"/>
      <c r="DTS70" s="192"/>
      <c r="DTT70" s="192"/>
      <c r="DTU70" s="192"/>
      <c r="DTV70" s="192"/>
      <c r="DTW70" s="192"/>
      <c r="DTX70" s="192"/>
      <c r="DTY70" s="192"/>
      <c r="DTZ70" s="192"/>
      <c r="DUA70" s="192"/>
      <c r="DUB70" s="192"/>
      <c r="DUC70" s="192"/>
      <c r="DUD70" s="192"/>
      <c r="DUE70" s="192"/>
      <c r="DUF70" s="192"/>
      <c r="DUG70" s="192"/>
      <c r="DUH70" s="192"/>
      <c r="DUI70" s="192"/>
      <c r="DUJ70" s="192"/>
      <c r="DUK70" s="192"/>
      <c r="DUL70" s="192"/>
      <c r="DUM70" s="192"/>
      <c r="DUN70" s="192"/>
      <c r="DUO70" s="192"/>
      <c r="DUP70" s="192"/>
      <c r="DUQ70" s="192"/>
      <c r="DUR70" s="192"/>
      <c r="DUS70" s="192"/>
      <c r="DUT70" s="192"/>
      <c r="DUU70" s="192"/>
      <c r="DUV70" s="192"/>
      <c r="DUW70" s="192"/>
      <c r="DUX70" s="192"/>
      <c r="DUY70" s="192"/>
      <c r="DUZ70" s="192"/>
      <c r="DVA70" s="192"/>
      <c r="DVB70" s="192"/>
      <c r="DVC70" s="192"/>
      <c r="DVD70" s="192"/>
      <c r="DVE70" s="192"/>
      <c r="DVF70" s="192"/>
      <c r="DVG70" s="192"/>
      <c r="DVH70" s="192"/>
      <c r="DVI70" s="192"/>
      <c r="DVJ70" s="192"/>
      <c r="DVK70" s="192"/>
      <c r="DVL70" s="192"/>
      <c r="DVM70" s="192"/>
      <c r="DVN70" s="192"/>
      <c r="DVO70" s="192"/>
      <c r="DVP70" s="192"/>
      <c r="DVQ70" s="192"/>
      <c r="DVR70" s="192"/>
      <c r="DVS70" s="192"/>
      <c r="DVT70" s="192"/>
      <c r="DVU70" s="192"/>
      <c r="DVV70" s="192"/>
      <c r="DVW70" s="192"/>
      <c r="DVX70" s="192"/>
      <c r="DVY70" s="192"/>
      <c r="DVZ70" s="192"/>
      <c r="DWA70" s="192"/>
      <c r="DWB70" s="192"/>
      <c r="DWC70" s="192"/>
      <c r="DWD70" s="192"/>
      <c r="DWE70" s="192"/>
      <c r="DWF70" s="192"/>
      <c r="DWG70" s="192"/>
      <c r="DWH70" s="192"/>
      <c r="DWI70" s="192"/>
      <c r="DWJ70" s="192"/>
      <c r="DWK70" s="192"/>
      <c r="DWL70" s="192"/>
      <c r="DWM70" s="192"/>
      <c r="DWN70" s="192"/>
      <c r="DWO70" s="192"/>
      <c r="DWP70" s="192"/>
      <c r="DWQ70" s="192"/>
      <c r="DWR70" s="192"/>
      <c r="DWS70" s="192"/>
      <c r="DWT70" s="192"/>
      <c r="DWU70" s="192"/>
      <c r="DWV70" s="192"/>
      <c r="DWW70" s="192"/>
      <c r="DWX70" s="192"/>
      <c r="DWY70" s="192"/>
      <c r="DWZ70" s="192"/>
      <c r="DXA70" s="192"/>
      <c r="DXB70" s="192"/>
      <c r="DXC70" s="192"/>
      <c r="DXD70" s="192"/>
      <c r="DXE70" s="192"/>
      <c r="DXF70" s="192"/>
      <c r="DXG70" s="192"/>
      <c r="DXH70" s="192"/>
      <c r="DXI70" s="192"/>
      <c r="DXJ70" s="192"/>
      <c r="DXK70" s="192"/>
      <c r="DXL70" s="192"/>
      <c r="DXM70" s="192"/>
      <c r="DXN70" s="192"/>
      <c r="DXO70" s="192"/>
      <c r="DXP70" s="192"/>
      <c r="DXQ70" s="192"/>
      <c r="DXR70" s="192"/>
      <c r="DXS70" s="192"/>
      <c r="DXT70" s="192"/>
      <c r="DXU70" s="192"/>
      <c r="DXV70" s="192"/>
      <c r="DXW70" s="192"/>
      <c r="DXX70" s="192"/>
      <c r="DXY70" s="192"/>
      <c r="DXZ70" s="192"/>
      <c r="DYA70" s="192"/>
      <c r="DYB70" s="192"/>
      <c r="DYC70" s="192"/>
      <c r="DYD70" s="192"/>
      <c r="DYE70" s="192"/>
      <c r="DYF70" s="192"/>
      <c r="DYG70" s="192"/>
      <c r="DYH70" s="192"/>
      <c r="DYI70" s="192"/>
      <c r="DYJ70" s="192"/>
      <c r="DYK70" s="192"/>
      <c r="DYL70" s="192"/>
      <c r="DYM70" s="192"/>
      <c r="DYN70" s="192"/>
      <c r="DYO70" s="192"/>
      <c r="DYP70" s="192"/>
      <c r="DYQ70" s="192"/>
      <c r="DYR70" s="192"/>
      <c r="DYS70" s="192"/>
      <c r="DYT70" s="192"/>
      <c r="DYU70" s="192"/>
      <c r="DYV70" s="192"/>
      <c r="DYW70" s="192"/>
      <c r="DYX70" s="192"/>
      <c r="DYY70" s="192"/>
      <c r="DYZ70" s="192"/>
      <c r="DZA70" s="192"/>
      <c r="DZB70" s="192"/>
      <c r="DZC70" s="192"/>
      <c r="DZD70" s="192"/>
      <c r="DZE70" s="192"/>
      <c r="DZF70" s="192"/>
      <c r="DZG70" s="192"/>
      <c r="DZH70" s="192"/>
      <c r="DZI70" s="192"/>
      <c r="DZJ70" s="192"/>
      <c r="DZK70" s="192"/>
      <c r="DZL70" s="192"/>
      <c r="DZM70" s="192"/>
      <c r="DZN70" s="192"/>
      <c r="DZO70" s="192"/>
      <c r="DZP70" s="192"/>
      <c r="DZQ70" s="192"/>
      <c r="DZR70" s="192"/>
      <c r="DZS70" s="192"/>
      <c r="DZT70" s="192"/>
      <c r="DZU70" s="192"/>
      <c r="DZV70" s="192"/>
      <c r="DZW70" s="192"/>
      <c r="DZX70" s="192"/>
      <c r="DZY70" s="192"/>
      <c r="DZZ70" s="192"/>
      <c r="EAA70" s="192"/>
      <c r="EAB70" s="192"/>
      <c r="EAC70" s="192"/>
      <c r="EAD70" s="192"/>
      <c r="EAE70" s="192"/>
      <c r="EAF70" s="192"/>
      <c r="EAG70" s="192"/>
      <c r="EAH70" s="192"/>
      <c r="EAI70" s="192"/>
      <c r="EAJ70" s="192"/>
      <c r="EAK70" s="192"/>
      <c r="EAL70" s="192"/>
      <c r="EAM70" s="192"/>
      <c r="EAN70" s="192"/>
      <c r="EAO70" s="192"/>
      <c r="EAP70" s="192"/>
      <c r="EAQ70" s="192"/>
      <c r="EAR70" s="192"/>
      <c r="EAS70" s="192"/>
      <c r="EAT70" s="192"/>
      <c r="EAU70" s="192"/>
      <c r="EAV70" s="192"/>
      <c r="EAW70" s="192"/>
      <c r="EAX70" s="192"/>
      <c r="EAY70" s="192"/>
      <c r="EAZ70" s="192"/>
      <c r="EBA70" s="192"/>
      <c r="EBB70" s="192"/>
      <c r="EBC70" s="192"/>
      <c r="EBD70" s="192"/>
      <c r="EBE70" s="192"/>
      <c r="EBF70" s="192"/>
      <c r="EBG70" s="192"/>
      <c r="EBH70" s="192"/>
      <c r="EBI70" s="192"/>
      <c r="EBJ70" s="192"/>
      <c r="EBK70" s="192"/>
      <c r="EBL70" s="192"/>
      <c r="EBM70" s="192"/>
      <c r="EBN70" s="192"/>
      <c r="EBO70" s="192"/>
      <c r="EBP70" s="192"/>
      <c r="EBQ70" s="192"/>
      <c r="EBR70" s="192"/>
      <c r="EBS70" s="192"/>
      <c r="EBT70" s="192"/>
      <c r="EBU70" s="192"/>
      <c r="EBV70" s="192"/>
      <c r="EBW70" s="192"/>
      <c r="EBX70" s="192"/>
      <c r="EBY70" s="192"/>
      <c r="EBZ70" s="192"/>
      <c r="ECA70" s="192"/>
      <c r="ECB70" s="192"/>
      <c r="ECC70" s="192"/>
      <c r="ECD70" s="192"/>
      <c r="ECE70" s="192"/>
      <c r="ECF70" s="192"/>
      <c r="ECG70" s="192"/>
      <c r="ECH70" s="192"/>
      <c r="ECI70" s="192"/>
      <c r="ECJ70" s="192"/>
      <c r="ECK70" s="192"/>
      <c r="ECL70" s="192"/>
      <c r="ECM70" s="192"/>
      <c r="ECN70" s="192"/>
      <c r="ECO70" s="192"/>
      <c r="ECP70" s="192"/>
      <c r="ECQ70" s="192"/>
      <c r="ECR70" s="192"/>
      <c r="ECS70" s="192"/>
      <c r="ECT70" s="192"/>
      <c r="ECU70" s="192"/>
      <c r="ECV70" s="192"/>
      <c r="ECW70" s="192"/>
      <c r="ECX70" s="192"/>
      <c r="ECY70" s="192"/>
      <c r="ECZ70" s="192"/>
      <c r="EDA70" s="192"/>
      <c r="EDB70" s="192"/>
      <c r="EDC70" s="192"/>
      <c r="EDD70" s="192"/>
      <c r="EDE70" s="192"/>
      <c r="EDF70" s="192"/>
      <c r="EDG70" s="192"/>
      <c r="EDH70" s="192"/>
      <c r="EDI70" s="192"/>
      <c r="EDJ70" s="192"/>
      <c r="EDK70" s="192"/>
      <c r="EDL70" s="192"/>
      <c r="EDM70" s="192"/>
      <c r="EDN70" s="192"/>
      <c r="EDO70" s="192"/>
      <c r="EDP70" s="192"/>
      <c r="EDQ70" s="192"/>
      <c r="EDR70" s="192"/>
      <c r="EDS70" s="192"/>
      <c r="EDT70" s="192"/>
      <c r="EDU70" s="192"/>
      <c r="EDV70" s="192"/>
      <c r="EDW70" s="192"/>
      <c r="EDX70" s="192"/>
      <c r="EDY70" s="192"/>
      <c r="EDZ70" s="192"/>
      <c r="EEA70" s="192"/>
      <c r="EEB70" s="192"/>
      <c r="EEC70" s="192"/>
      <c r="EED70" s="192"/>
      <c r="EEE70" s="192"/>
      <c r="EEF70" s="192"/>
      <c r="EEG70" s="192"/>
      <c r="EEH70" s="192"/>
      <c r="EEI70" s="192"/>
      <c r="EEJ70" s="192"/>
      <c r="EEK70" s="192"/>
      <c r="EEL70" s="192"/>
      <c r="EEM70" s="192"/>
      <c r="EEN70" s="192"/>
      <c r="EEO70" s="192"/>
      <c r="EEP70" s="192"/>
      <c r="EEQ70" s="192"/>
      <c r="EER70" s="192"/>
      <c r="EES70" s="192"/>
      <c r="EET70" s="192"/>
      <c r="EEU70" s="192"/>
      <c r="EEV70" s="192"/>
      <c r="EEW70" s="192"/>
      <c r="EEX70" s="192"/>
      <c r="EEY70" s="192"/>
      <c r="EEZ70" s="192"/>
      <c r="EFA70" s="192"/>
      <c r="EFB70" s="192"/>
      <c r="EFC70" s="192"/>
      <c r="EFD70" s="192"/>
      <c r="EFE70" s="192"/>
      <c r="EFF70" s="192"/>
      <c r="EFG70" s="192"/>
      <c r="EFH70" s="192"/>
      <c r="EFI70" s="192"/>
      <c r="EFJ70" s="192"/>
      <c r="EFK70" s="192"/>
      <c r="EFL70" s="192"/>
      <c r="EFM70" s="192"/>
      <c r="EFN70" s="192"/>
      <c r="EFO70" s="192"/>
      <c r="EFP70" s="192"/>
      <c r="EFQ70" s="192"/>
      <c r="EFR70" s="192"/>
      <c r="EFS70" s="192"/>
      <c r="EFT70" s="192"/>
      <c r="EFU70" s="192"/>
      <c r="EFV70" s="192"/>
      <c r="EFW70" s="192"/>
      <c r="EFX70" s="192"/>
      <c r="EFY70" s="192"/>
      <c r="EFZ70" s="192"/>
      <c r="EGA70" s="192"/>
      <c r="EGB70" s="192"/>
      <c r="EGC70" s="192"/>
      <c r="EGD70" s="192"/>
      <c r="EGE70" s="192"/>
      <c r="EGF70" s="192"/>
      <c r="EGG70" s="192"/>
      <c r="EGH70" s="192"/>
      <c r="EGI70" s="192"/>
      <c r="EGJ70" s="192"/>
      <c r="EGK70" s="192"/>
      <c r="EGL70" s="192"/>
      <c r="EGM70" s="192"/>
      <c r="EGN70" s="192"/>
      <c r="EGO70" s="192"/>
      <c r="EGP70" s="192"/>
      <c r="EGQ70" s="192"/>
      <c r="EGR70" s="192"/>
      <c r="EGS70" s="192"/>
      <c r="EGT70" s="192"/>
      <c r="EGU70" s="192"/>
      <c r="EGV70" s="192"/>
      <c r="EGW70" s="192"/>
      <c r="EGX70" s="192"/>
      <c r="EGY70" s="192"/>
      <c r="EGZ70" s="192"/>
      <c r="EHA70" s="192"/>
      <c r="EHB70" s="192"/>
      <c r="EHC70" s="192"/>
      <c r="EHD70" s="192"/>
      <c r="EHE70" s="192"/>
      <c r="EHF70" s="192"/>
      <c r="EHG70" s="192"/>
      <c r="EHH70" s="192"/>
      <c r="EHI70" s="192"/>
      <c r="EHJ70" s="192"/>
      <c r="EHK70" s="192"/>
      <c r="EHL70" s="192"/>
      <c r="EHM70" s="192"/>
      <c r="EHN70" s="192"/>
      <c r="EHO70" s="192"/>
      <c r="EHP70" s="192"/>
      <c r="EHQ70" s="192"/>
      <c r="EHR70" s="192"/>
      <c r="EHS70" s="192"/>
      <c r="EHT70" s="192"/>
      <c r="EHU70" s="192"/>
      <c r="EHV70" s="192"/>
      <c r="EHW70" s="192"/>
      <c r="EHX70" s="192"/>
      <c r="EHY70" s="192"/>
      <c r="EHZ70" s="192"/>
      <c r="EIA70" s="192"/>
      <c r="EIB70" s="192"/>
      <c r="EIC70" s="192"/>
      <c r="EID70" s="192"/>
      <c r="EIE70" s="192"/>
      <c r="EIF70" s="192"/>
      <c r="EIG70" s="192"/>
      <c r="EIH70" s="192"/>
      <c r="EII70" s="192"/>
      <c r="EIJ70" s="192"/>
      <c r="EIK70" s="192"/>
      <c r="EIL70" s="192"/>
      <c r="EIM70" s="192"/>
      <c r="EIN70" s="192"/>
      <c r="EIO70" s="192"/>
      <c r="EIP70" s="192"/>
      <c r="EIQ70" s="192"/>
      <c r="EIR70" s="192"/>
      <c r="EIS70" s="192"/>
      <c r="EIT70" s="192"/>
      <c r="EIU70" s="192"/>
      <c r="EIV70" s="192"/>
      <c r="EIW70" s="192"/>
      <c r="EIX70" s="192"/>
      <c r="EIY70" s="192"/>
      <c r="EIZ70" s="192"/>
      <c r="EJA70" s="192"/>
      <c r="EJB70" s="192"/>
      <c r="EJC70" s="192"/>
      <c r="EJD70" s="192"/>
      <c r="EJE70" s="192"/>
      <c r="EJF70" s="192"/>
      <c r="EJG70" s="192"/>
      <c r="EJH70" s="192"/>
      <c r="EJI70" s="192"/>
      <c r="EJJ70" s="192"/>
      <c r="EJK70" s="192"/>
      <c r="EJL70" s="192"/>
      <c r="EJM70" s="192"/>
      <c r="EJN70" s="192"/>
      <c r="EJO70" s="192"/>
      <c r="EJP70" s="192"/>
      <c r="EJQ70" s="192"/>
      <c r="EJR70" s="192"/>
      <c r="EJS70" s="192"/>
      <c r="EJT70" s="192"/>
      <c r="EJU70" s="192"/>
      <c r="EJV70" s="192"/>
      <c r="EJW70" s="192"/>
      <c r="EJX70" s="192"/>
      <c r="EJY70" s="192"/>
      <c r="EJZ70" s="192"/>
      <c r="EKA70" s="192"/>
      <c r="EKB70" s="192"/>
      <c r="EKC70" s="192"/>
      <c r="EKD70" s="192"/>
      <c r="EKE70" s="192"/>
      <c r="EKF70" s="192"/>
      <c r="EKG70" s="192"/>
      <c r="EKH70" s="192"/>
      <c r="EKI70" s="192"/>
      <c r="EKJ70" s="192"/>
      <c r="EKK70" s="192"/>
      <c r="EKL70" s="192"/>
      <c r="EKM70" s="192"/>
      <c r="EKN70" s="192"/>
      <c r="EKO70" s="192"/>
      <c r="EKP70" s="192"/>
      <c r="EKQ70" s="192"/>
      <c r="EKR70" s="192"/>
      <c r="EKS70" s="192"/>
      <c r="EKT70" s="192"/>
      <c r="EKU70" s="192"/>
      <c r="EKV70" s="192"/>
      <c r="EKW70" s="192"/>
      <c r="EKX70" s="192"/>
      <c r="EKY70" s="192"/>
      <c r="EKZ70" s="192"/>
      <c r="ELA70" s="192"/>
      <c r="ELB70" s="192"/>
      <c r="ELC70" s="192"/>
      <c r="ELD70" s="192"/>
      <c r="ELE70" s="192"/>
      <c r="ELF70" s="192"/>
      <c r="ELG70" s="192"/>
      <c r="ELH70" s="192"/>
      <c r="ELI70" s="192"/>
      <c r="ELJ70" s="192"/>
      <c r="ELK70" s="192"/>
      <c r="ELL70" s="192"/>
      <c r="ELM70" s="192"/>
      <c r="ELN70" s="192"/>
      <c r="ELO70" s="192"/>
      <c r="ELP70" s="192"/>
      <c r="ELQ70" s="192"/>
      <c r="ELR70" s="192"/>
      <c r="ELS70" s="192"/>
      <c r="ELT70" s="192"/>
      <c r="ELU70" s="192"/>
      <c r="ELV70" s="192"/>
      <c r="ELW70" s="192"/>
      <c r="ELX70" s="192"/>
      <c r="ELY70" s="192"/>
      <c r="ELZ70" s="192"/>
      <c r="EMA70" s="192"/>
      <c r="EMB70" s="192"/>
      <c r="EMC70" s="192"/>
      <c r="EMD70" s="192"/>
      <c r="EME70" s="192"/>
      <c r="EMF70" s="192"/>
      <c r="EMG70" s="192"/>
      <c r="EMH70" s="192"/>
      <c r="EMI70" s="192"/>
      <c r="EMJ70" s="192"/>
      <c r="EMK70" s="192"/>
      <c r="EML70" s="192"/>
      <c r="EMM70" s="192"/>
      <c r="EMN70" s="192"/>
      <c r="EMO70" s="192"/>
      <c r="EMP70" s="192"/>
      <c r="EMQ70" s="192"/>
      <c r="EMR70" s="192"/>
      <c r="EMS70" s="192"/>
      <c r="EMT70" s="192"/>
      <c r="EMU70" s="192"/>
      <c r="EMV70" s="192"/>
      <c r="EMW70" s="192"/>
      <c r="EMX70" s="192"/>
      <c r="EMY70" s="192"/>
      <c r="EMZ70" s="192"/>
      <c r="ENA70" s="192"/>
      <c r="ENB70" s="192"/>
      <c r="ENC70" s="192"/>
      <c r="END70" s="192"/>
      <c r="ENE70" s="192"/>
      <c r="ENF70" s="192"/>
      <c r="ENG70" s="192"/>
      <c r="ENH70" s="192"/>
      <c r="ENI70" s="192"/>
      <c r="ENJ70" s="192"/>
      <c r="ENK70" s="192"/>
      <c r="ENL70" s="192"/>
      <c r="ENM70" s="192"/>
      <c r="ENN70" s="192"/>
      <c r="ENO70" s="192"/>
      <c r="ENP70" s="192"/>
      <c r="ENQ70" s="192"/>
      <c r="ENR70" s="192"/>
      <c r="ENS70" s="192"/>
      <c r="ENT70" s="192"/>
      <c r="ENU70" s="192"/>
      <c r="ENV70" s="192"/>
      <c r="ENW70" s="192"/>
      <c r="ENX70" s="192"/>
      <c r="ENY70" s="192"/>
      <c r="ENZ70" s="192"/>
      <c r="EOA70" s="192"/>
      <c r="EOB70" s="192"/>
      <c r="EOC70" s="192"/>
      <c r="EOD70" s="192"/>
      <c r="EOE70" s="192"/>
      <c r="EOF70" s="192"/>
      <c r="EOG70" s="192"/>
      <c r="EOH70" s="192"/>
      <c r="EOI70" s="192"/>
      <c r="EOJ70" s="192"/>
      <c r="EOK70" s="192"/>
      <c r="EOL70" s="192"/>
      <c r="EOM70" s="192"/>
      <c r="EON70" s="192"/>
      <c r="EOO70" s="192"/>
      <c r="EOP70" s="192"/>
      <c r="EOQ70" s="192"/>
      <c r="EOR70" s="192"/>
      <c r="EOS70" s="192"/>
      <c r="EOT70" s="192"/>
      <c r="EOU70" s="192"/>
      <c r="EOV70" s="192"/>
      <c r="EOW70" s="192"/>
      <c r="EOX70" s="192"/>
      <c r="EOY70" s="192"/>
      <c r="EOZ70" s="192"/>
      <c r="EPA70" s="192"/>
      <c r="EPB70" s="192"/>
      <c r="EPC70" s="192"/>
      <c r="EPD70" s="192"/>
      <c r="EPE70" s="192"/>
      <c r="EPF70" s="192"/>
      <c r="EPG70" s="192"/>
      <c r="EPH70" s="192"/>
      <c r="EPI70" s="192"/>
      <c r="EPJ70" s="192"/>
      <c r="EPK70" s="192"/>
      <c r="EPL70" s="192"/>
      <c r="EPM70" s="192"/>
      <c r="EPN70" s="192"/>
      <c r="EPO70" s="192"/>
      <c r="EPP70" s="192"/>
      <c r="EPQ70" s="192"/>
      <c r="EPR70" s="192"/>
      <c r="EPS70" s="192"/>
      <c r="EPT70" s="192"/>
      <c r="EPU70" s="192"/>
      <c r="EPV70" s="192"/>
      <c r="EPW70" s="192"/>
      <c r="EPX70" s="192"/>
      <c r="EPY70" s="192"/>
      <c r="EPZ70" s="192"/>
      <c r="EQA70" s="192"/>
      <c r="EQB70" s="192"/>
      <c r="EQC70" s="192"/>
      <c r="EQD70" s="192"/>
      <c r="EQE70" s="192"/>
      <c r="EQF70" s="192"/>
      <c r="EQG70" s="192"/>
      <c r="EQH70" s="192"/>
      <c r="EQI70" s="192"/>
      <c r="EQJ70" s="192"/>
      <c r="EQK70" s="192"/>
      <c r="EQL70" s="192"/>
      <c r="EQM70" s="192"/>
      <c r="EQN70" s="192"/>
      <c r="EQO70" s="192"/>
      <c r="EQP70" s="192"/>
      <c r="EQQ70" s="192"/>
      <c r="EQR70" s="192"/>
      <c r="EQS70" s="192"/>
      <c r="EQT70" s="192"/>
      <c r="EQU70" s="192"/>
      <c r="EQV70" s="192"/>
      <c r="EQW70" s="192"/>
      <c r="EQX70" s="192"/>
      <c r="EQY70" s="192"/>
      <c r="EQZ70" s="192"/>
      <c r="ERA70" s="192"/>
      <c r="ERB70" s="192"/>
      <c r="ERC70" s="192"/>
      <c r="ERD70" s="192"/>
      <c r="ERE70" s="192"/>
      <c r="ERF70" s="192"/>
      <c r="ERG70" s="192"/>
      <c r="ERH70" s="192"/>
      <c r="ERI70" s="192"/>
      <c r="ERJ70" s="192"/>
      <c r="ERK70" s="192"/>
      <c r="ERL70" s="192"/>
      <c r="ERM70" s="192"/>
      <c r="ERN70" s="192"/>
      <c r="ERO70" s="192"/>
      <c r="ERP70" s="192"/>
      <c r="ERQ70" s="192"/>
      <c r="ERR70" s="192"/>
      <c r="ERS70" s="192"/>
      <c r="ERT70" s="192"/>
      <c r="ERU70" s="192"/>
      <c r="ERV70" s="192"/>
      <c r="ERW70" s="192"/>
      <c r="ERX70" s="192"/>
      <c r="ERY70" s="192"/>
      <c r="ERZ70" s="192"/>
      <c r="ESA70" s="192"/>
      <c r="ESB70" s="192"/>
      <c r="ESC70" s="192"/>
      <c r="ESD70" s="192"/>
      <c r="ESE70" s="192"/>
      <c r="ESF70" s="192"/>
      <c r="ESG70" s="192"/>
      <c r="ESH70" s="192"/>
      <c r="ESI70" s="192"/>
      <c r="ESJ70" s="192"/>
      <c r="ESK70" s="192"/>
      <c r="ESL70" s="192"/>
      <c r="ESM70" s="192"/>
      <c r="ESN70" s="192"/>
      <c r="ESO70" s="192"/>
      <c r="ESP70" s="192"/>
      <c r="ESQ70" s="192"/>
      <c r="ESR70" s="192"/>
      <c r="ESS70" s="192"/>
      <c r="EST70" s="192"/>
      <c r="ESU70" s="192"/>
      <c r="ESV70" s="192"/>
      <c r="ESW70" s="192"/>
      <c r="ESX70" s="192"/>
      <c r="ESY70" s="192"/>
      <c r="ESZ70" s="192"/>
      <c r="ETA70" s="192"/>
      <c r="ETB70" s="192"/>
      <c r="ETC70" s="192"/>
      <c r="ETD70" s="192"/>
      <c r="ETE70" s="192"/>
      <c r="ETF70" s="192"/>
      <c r="ETG70" s="192"/>
      <c r="ETH70" s="192"/>
      <c r="ETI70" s="192"/>
      <c r="ETJ70" s="192"/>
      <c r="ETK70" s="192"/>
      <c r="ETL70" s="192"/>
      <c r="ETM70" s="192"/>
      <c r="ETN70" s="192"/>
      <c r="ETO70" s="192"/>
      <c r="ETP70" s="192"/>
      <c r="ETQ70" s="192"/>
      <c r="ETR70" s="192"/>
      <c r="ETS70" s="192"/>
      <c r="ETT70" s="192"/>
      <c r="ETU70" s="192"/>
      <c r="ETV70" s="192"/>
      <c r="ETW70" s="192"/>
      <c r="ETX70" s="192"/>
      <c r="ETY70" s="192"/>
      <c r="ETZ70" s="192"/>
      <c r="EUA70" s="192"/>
      <c r="EUB70" s="192"/>
      <c r="EUC70" s="192"/>
      <c r="EUD70" s="192"/>
      <c r="EUE70" s="192"/>
      <c r="EUF70" s="192"/>
      <c r="EUG70" s="192"/>
      <c r="EUH70" s="192"/>
      <c r="EUI70" s="192"/>
      <c r="EUJ70" s="192"/>
      <c r="EUK70" s="192"/>
      <c r="EUL70" s="192"/>
      <c r="EUM70" s="192"/>
      <c r="EUN70" s="192"/>
      <c r="EUO70" s="192"/>
      <c r="EUP70" s="192"/>
      <c r="EUQ70" s="192"/>
      <c r="EUR70" s="192"/>
      <c r="EUS70" s="192"/>
      <c r="EUT70" s="192"/>
      <c r="EUU70" s="192"/>
      <c r="EUV70" s="192"/>
      <c r="EUW70" s="192"/>
      <c r="EUX70" s="192"/>
      <c r="EUY70" s="192"/>
      <c r="EUZ70" s="192"/>
      <c r="EVA70" s="192"/>
      <c r="EVB70" s="192"/>
      <c r="EVC70" s="192"/>
      <c r="EVD70" s="192"/>
      <c r="EVE70" s="192"/>
      <c r="EVF70" s="192"/>
      <c r="EVG70" s="192"/>
      <c r="EVH70" s="192"/>
      <c r="EVI70" s="192"/>
      <c r="EVJ70" s="192"/>
      <c r="EVK70" s="192"/>
      <c r="EVL70" s="192"/>
      <c r="EVM70" s="192"/>
      <c r="EVN70" s="192"/>
      <c r="EVO70" s="192"/>
      <c r="EVP70" s="192"/>
      <c r="EVQ70" s="192"/>
      <c r="EVR70" s="192"/>
      <c r="EVS70" s="192"/>
      <c r="EVT70" s="192"/>
      <c r="EVU70" s="192"/>
      <c r="EVV70" s="192"/>
      <c r="EVW70" s="192"/>
      <c r="EVX70" s="192"/>
      <c r="EVY70" s="192"/>
      <c r="EVZ70" s="192"/>
      <c r="EWA70" s="192"/>
      <c r="EWB70" s="192"/>
      <c r="EWC70" s="192"/>
      <c r="EWD70" s="192"/>
      <c r="EWE70" s="192"/>
      <c r="EWF70" s="192"/>
      <c r="EWG70" s="192"/>
      <c r="EWH70" s="192"/>
      <c r="EWI70" s="192"/>
      <c r="EWJ70" s="192"/>
      <c r="EWK70" s="192"/>
      <c r="EWL70" s="192"/>
      <c r="EWM70" s="192"/>
      <c r="EWN70" s="192"/>
      <c r="EWO70" s="192"/>
      <c r="EWP70" s="192"/>
      <c r="EWQ70" s="192"/>
      <c r="EWR70" s="192"/>
      <c r="EWS70" s="192"/>
      <c r="EWT70" s="192"/>
      <c r="EWU70" s="192"/>
      <c r="EWV70" s="192"/>
      <c r="EWW70" s="192"/>
      <c r="EWX70" s="192"/>
      <c r="EWY70" s="192"/>
      <c r="EWZ70" s="192"/>
      <c r="EXA70" s="192"/>
      <c r="EXB70" s="192"/>
      <c r="EXC70" s="192"/>
      <c r="EXD70" s="192"/>
      <c r="EXE70" s="192"/>
      <c r="EXF70" s="192"/>
      <c r="EXG70" s="192"/>
      <c r="EXH70" s="192"/>
      <c r="EXI70" s="192"/>
      <c r="EXJ70" s="192"/>
      <c r="EXK70" s="192"/>
      <c r="EXL70" s="192"/>
      <c r="EXM70" s="192"/>
      <c r="EXN70" s="192"/>
      <c r="EXO70" s="192"/>
      <c r="EXP70" s="192"/>
      <c r="EXQ70" s="192"/>
      <c r="EXR70" s="192"/>
      <c r="EXS70" s="192"/>
      <c r="EXT70" s="192"/>
      <c r="EXU70" s="192"/>
      <c r="EXV70" s="192"/>
      <c r="EXW70" s="192"/>
      <c r="EXX70" s="192"/>
      <c r="EXY70" s="192"/>
      <c r="EXZ70" s="192"/>
      <c r="EYA70" s="192"/>
      <c r="EYB70" s="192"/>
      <c r="EYC70" s="192"/>
      <c r="EYD70" s="192"/>
      <c r="EYE70" s="192"/>
      <c r="EYF70" s="192"/>
      <c r="EYG70" s="192"/>
      <c r="EYH70" s="192"/>
      <c r="EYI70" s="192"/>
      <c r="EYJ70" s="192"/>
      <c r="EYK70" s="192"/>
      <c r="EYL70" s="192"/>
      <c r="EYM70" s="192"/>
      <c r="EYN70" s="192"/>
      <c r="EYO70" s="192"/>
      <c r="EYP70" s="192"/>
      <c r="EYQ70" s="192"/>
      <c r="EYR70" s="192"/>
      <c r="EYS70" s="192"/>
      <c r="EYT70" s="192"/>
      <c r="EYU70" s="192"/>
      <c r="EYV70" s="192"/>
      <c r="EYW70" s="192"/>
      <c r="EYX70" s="192"/>
      <c r="EYY70" s="192"/>
      <c r="EYZ70" s="192"/>
      <c r="EZA70" s="192"/>
      <c r="EZB70" s="192"/>
      <c r="EZC70" s="192"/>
      <c r="EZD70" s="192"/>
      <c r="EZE70" s="192"/>
      <c r="EZF70" s="192"/>
      <c r="EZG70" s="192"/>
      <c r="EZH70" s="192"/>
      <c r="EZI70" s="192"/>
      <c r="EZJ70" s="192"/>
      <c r="EZK70" s="192"/>
      <c r="EZL70" s="192"/>
      <c r="EZM70" s="192"/>
      <c r="EZN70" s="192"/>
      <c r="EZO70" s="192"/>
      <c r="EZP70" s="192"/>
      <c r="EZQ70" s="192"/>
      <c r="EZR70" s="192"/>
      <c r="EZS70" s="192"/>
      <c r="EZT70" s="192"/>
      <c r="EZU70" s="192"/>
      <c r="EZV70" s="192"/>
      <c r="EZW70" s="192"/>
      <c r="EZX70" s="192"/>
      <c r="EZY70" s="192"/>
      <c r="EZZ70" s="192"/>
      <c r="FAA70" s="192"/>
      <c r="FAB70" s="192"/>
      <c r="FAC70" s="192"/>
      <c r="FAD70" s="192"/>
      <c r="FAE70" s="192"/>
      <c r="FAF70" s="192"/>
      <c r="FAG70" s="192"/>
      <c r="FAH70" s="192"/>
      <c r="FAI70" s="192"/>
      <c r="FAJ70" s="192"/>
      <c r="FAK70" s="192"/>
      <c r="FAL70" s="192"/>
      <c r="FAM70" s="192"/>
      <c r="FAN70" s="192"/>
      <c r="FAO70" s="192"/>
      <c r="FAP70" s="192"/>
      <c r="FAQ70" s="192"/>
      <c r="FAR70" s="192"/>
      <c r="FAS70" s="192"/>
      <c r="FAT70" s="192"/>
      <c r="FAU70" s="192"/>
      <c r="FAV70" s="192"/>
      <c r="FAW70" s="192"/>
      <c r="FAX70" s="192"/>
      <c r="FAY70" s="192"/>
      <c r="FAZ70" s="192"/>
      <c r="FBA70" s="192"/>
      <c r="FBB70" s="192"/>
      <c r="FBC70" s="192"/>
      <c r="FBD70" s="192"/>
      <c r="FBE70" s="192"/>
      <c r="FBF70" s="192"/>
      <c r="FBG70" s="192"/>
      <c r="FBH70" s="192"/>
      <c r="FBI70" s="192"/>
      <c r="FBJ70" s="192"/>
      <c r="FBK70" s="192"/>
      <c r="FBL70" s="192"/>
      <c r="FBM70" s="192"/>
      <c r="FBN70" s="192"/>
      <c r="FBO70" s="192"/>
      <c r="FBP70" s="192"/>
      <c r="FBQ70" s="192"/>
      <c r="FBR70" s="192"/>
      <c r="FBS70" s="192"/>
      <c r="FBT70" s="192"/>
      <c r="FBU70" s="192"/>
      <c r="FBV70" s="192"/>
      <c r="FBW70" s="192"/>
      <c r="FBX70" s="192"/>
      <c r="FBY70" s="192"/>
      <c r="FBZ70" s="192"/>
      <c r="FCA70" s="192"/>
      <c r="FCB70" s="192"/>
      <c r="FCC70" s="192"/>
      <c r="FCD70" s="192"/>
      <c r="FCE70" s="192"/>
      <c r="FCF70" s="192"/>
      <c r="FCG70" s="192"/>
      <c r="FCH70" s="192"/>
      <c r="FCI70" s="192"/>
      <c r="FCJ70" s="192"/>
      <c r="FCK70" s="192"/>
      <c r="FCL70" s="192"/>
      <c r="FCM70" s="192"/>
      <c r="FCN70" s="192"/>
      <c r="FCO70" s="192"/>
      <c r="FCP70" s="192"/>
      <c r="FCQ70" s="192"/>
      <c r="FCR70" s="192"/>
      <c r="FCS70" s="192"/>
      <c r="FCT70" s="192"/>
      <c r="FCU70" s="192"/>
      <c r="FCV70" s="192"/>
      <c r="FCW70" s="192"/>
      <c r="FCX70" s="192"/>
      <c r="FCY70" s="192"/>
      <c r="FCZ70" s="192"/>
      <c r="FDA70" s="192"/>
      <c r="FDB70" s="192"/>
      <c r="FDC70" s="192"/>
      <c r="FDD70" s="192"/>
      <c r="FDE70" s="192"/>
      <c r="FDF70" s="192"/>
      <c r="FDG70" s="192"/>
      <c r="FDH70" s="192"/>
      <c r="FDI70" s="192"/>
      <c r="FDJ70" s="192"/>
      <c r="FDK70" s="192"/>
      <c r="FDL70" s="192"/>
      <c r="FDM70" s="192"/>
      <c r="FDN70" s="192"/>
      <c r="FDO70" s="192"/>
      <c r="FDP70" s="192"/>
      <c r="FDQ70" s="192"/>
      <c r="FDR70" s="192"/>
      <c r="FDS70" s="192"/>
      <c r="FDT70" s="192"/>
      <c r="FDU70" s="192"/>
      <c r="FDV70" s="192"/>
      <c r="FDW70" s="192"/>
      <c r="FDX70" s="192"/>
      <c r="FDY70" s="192"/>
      <c r="FDZ70" s="192"/>
      <c r="FEA70" s="192"/>
      <c r="FEB70" s="192"/>
      <c r="FEC70" s="192"/>
      <c r="FED70" s="192"/>
      <c r="FEE70" s="192"/>
      <c r="FEF70" s="192"/>
      <c r="FEG70" s="192"/>
      <c r="FEH70" s="192"/>
      <c r="FEI70" s="192"/>
      <c r="FEJ70" s="192"/>
      <c r="FEK70" s="192"/>
      <c r="FEL70" s="192"/>
      <c r="FEM70" s="192"/>
      <c r="FEN70" s="192"/>
      <c r="FEO70" s="192"/>
      <c r="FEP70" s="192"/>
      <c r="FEQ70" s="192"/>
      <c r="FER70" s="192"/>
      <c r="FES70" s="192"/>
      <c r="FET70" s="192"/>
      <c r="FEU70" s="192"/>
      <c r="FEV70" s="192"/>
      <c r="FEW70" s="192"/>
      <c r="FEX70" s="192"/>
      <c r="FEY70" s="192"/>
      <c r="FEZ70" s="192"/>
      <c r="FFA70" s="192"/>
      <c r="FFB70" s="192"/>
      <c r="FFC70" s="192"/>
      <c r="FFD70" s="192"/>
      <c r="FFE70" s="192"/>
      <c r="FFF70" s="192"/>
      <c r="FFG70" s="192"/>
      <c r="FFH70" s="192"/>
      <c r="FFI70" s="192"/>
      <c r="FFJ70" s="192"/>
      <c r="FFK70" s="192"/>
      <c r="FFL70" s="192"/>
      <c r="FFM70" s="192"/>
      <c r="FFN70" s="192"/>
      <c r="FFO70" s="192"/>
      <c r="FFP70" s="192"/>
      <c r="FFQ70" s="192"/>
      <c r="FFR70" s="192"/>
      <c r="FFS70" s="192"/>
      <c r="FFT70" s="192"/>
      <c r="FFU70" s="192"/>
      <c r="FFV70" s="192"/>
      <c r="FFW70" s="192"/>
      <c r="FFX70" s="192"/>
      <c r="FFY70" s="192"/>
      <c r="FFZ70" s="192"/>
      <c r="FGA70" s="192"/>
      <c r="FGB70" s="192"/>
      <c r="FGC70" s="192"/>
      <c r="FGD70" s="192"/>
      <c r="FGE70" s="192"/>
      <c r="FGF70" s="192"/>
      <c r="FGG70" s="192"/>
      <c r="FGH70" s="192"/>
      <c r="FGI70" s="192"/>
      <c r="FGJ70" s="192"/>
      <c r="FGK70" s="192"/>
      <c r="FGL70" s="192"/>
      <c r="FGM70" s="192"/>
      <c r="FGN70" s="192"/>
      <c r="FGO70" s="192"/>
      <c r="FGP70" s="192"/>
      <c r="FGQ70" s="192"/>
      <c r="FGR70" s="192"/>
      <c r="FGS70" s="192"/>
      <c r="FGT70" s="192"/>
      <c r="FGU70" s="192"/>
      <c r="FGV70" s="192"/>
      <c r="FGW70" s="192"/>
      <c r="FGX70" s="192"/>
      <c r="FGY70" s="192"/>
      <c r="FGZ70" s="192"/>
      <c r="FHA70" s="192"/>
      <c r="FHB70" s="192"/>
      <c r="FHC70" s="192"/>
      <c r="FHD70" s="192"/>
      <c r="FHE70" s="192"/>
      <c r="FHF70" s="192"/>
      <c r="FHG70" s="192"/>
      <c r="FHH70" s="192"/>
      <c r="FHI70" s="192"/>
      <c r="FHJ70" s="192"/>
      <c r="FHK70" s="192"/>
      <c r="FHL70" s="192"/>
      <c r="FHM70" s="192"/>
      <c r="FHN70" s="192"/>
      <c r="FHO70" s="192"/>
      <c r="FHP70" s="192"/>
      <c r="FHQ70" s="192"/>
      <c r="FHR70" s="192"/>
      <c r="FHS70" s="192"/>
      <c r="FHT70" s="192"/>
      <c r="FHU70" s="192"/>
      <c r="FHV70" s="192"/>
      <c r="FHW70" s="192"/>
      <c r="FHX70" s="192"/>
      <c r="FHY70" s="192"/>
      <c r="FHZ70" s="192"/>
      <c r="FIA70" s="192"/>
      <c r="FIB70" s="192"/>
      <c r="FIC70" s="192"/>
      <c r="FID70" s="192"/>
      <c r="FIE70" s="192"/>
      <c r="FIF70" s="192"/>
      <c r="FIG70" s="192"/>
      <c r="FIH70" s="192"/>
      <c r="FII70" s="192"/>
      <c r="FIJ70" s="192"/>
      <c r="FIK70" s="192"/>
      <c r="FIL70" s="192"/>
      <c r="FIM70" s="192"/>
      <c r="FIN70" s="192"/>
      <c r="FIO70" s="192"/>
      <c r="FIP70" s="192"/>
      <c r="FIQ70" s="192"/>
      <c r="FIR70" s="192"/>
      <c r="FIS70" s="192"/>
      <c r="FIT70" s="192"/>
      <c r="FIU70" s="192"/>
      <c r="FIV70" s="192"/>
      <c r="FIW70" s="192"/>
      <c r="FIX70" s="192"/>
      <c r="FIY70" s="192"/>
      <c r="FIZ70" s="192"/>
      <c r="FJA70" s="192"/>
      <c r="FJB70" s="192"/>
      <c r="FJC70" s="192"/>
      <c r="FJD70" s="192"/>
      <c r="FJE70" s="192"/>
      <c r="FJF70" s="192"/>
      <c r="FJG70" s="192"/>
      <c r="FJH70" s="192"/>
      <c r="FJI70" s="192"/>
      <c r="FJJ70" s="192"/>
      <c r="FJK70" s="192"/>
      <c r="FJL70" s="192"/>
      <c r="FJM70" s="192"/>
      <c r="FJN70" s="192"/>
      <c r="FJO70" s="192"/>
      <c r="FJP70" s="192"/>
      <c r="FJQ70" s="192"/>
      <c r="FJR70" s="192"/>
      <c r="FJS70" s="192"/>
      <c r="FJT70" s="192"/>
      <c r="FJU70" s="192"/>
      <c r="FJV70" s="192"/>
      <c r="FJW70" s="192"/>
      <c r="FJX70" s="192"/>
      <c r="FJY70" s="192"/>
      <c r="FJZ70" s="192"/>
      <c r="FKA70" s="192"/>
      <c r="FKB70" s="192"/>
      <c r="FKC70" s="192"/>
      <c r="FKD70" s="192"/>
      <c r="FKE70" s="192"/>
      <c r="FKF70" s="192"/>
      <c r="FKG70" s="192"/>
      <c r="FKH70" s="192"/>
      <c r="FKI70" s="192"/>
      <c r="FKJ70" s="192"/>
      <c r="FKK70" s="192"/>
      <c r="FKL70" s="192"/>
      <c r="FKM70" s="192"/>
      <c r="FKN70" s="192"/>
      <c r="FKO70" s="192"/>
      <c r="FKP70" s="192"/>
      <c r="FKQ70" s="192"/>
      <c r="FKR70" s="192"/>
      <c r="FKS70" s="192"/>
      <c r="FKT70" s="192"/>
      <c r="FKU70" s="192"/>
      <c r="FKV70" s="192"/>
      <c r="FKW70" s="192"/>
      <c r="FKX70" s="192"/>
      <c r="FKY70" s="192"/>
      <c r="FKZ70" s="192"/>
      <c r="FLA70" s="192"/>
      <c r="FLB70" s="192"/>
      <c r="FLC70" s="192"/>
      <c r="FLD70" s="192"/>
      <c r="FLE70" s="192"/>
      <c r="FLF70" s="192"/>
      <c r="FLG70" s="192"/>
      <c r="FLH70" s="192"/>
      <c r="FLI70" s="192"/>
      <c r="FLJ70" s="192"/>
      <c r="FLK70" s="192"/>
      <c r="FLL70" s="192"/>
      <c r="FLM70" s="192"/>
      <c r="FLN70" s="192"/>
      <c r="FLO70" s="192"/>
      <c r="FLP70" s="192"/>
      <c r="FLQ70" s="192"/>
      <c r="FLR70" s="192"/>
      <c r="FLS70" s="192"/>
      <c r="FLT70" s="192"/>
      <c r="FLU70" s="192"/>
      <c r="FLV70" s="192"/>
      <c r="FLW70" s="192"/>
      <c r="FLX70" s="192"/>
      <c r="FLY70" s="192"/>
      <c r="FLZ70" s="192"/>
      <c r="FMA70" s="192"/>
      <c r="FMB70" s="192"/>
      <c r="FMC70" s="192"/>
      <c r="FMD70" s="192"/>
      <c r="FME70" s="192"/>
      <c r="FMF70" s="192"/>
      <c r="FMG70" s="192"/>
      <c r="FMH70" s="192"/>
      <c r="FMI70" s="192"/>
      <c r="FMJ70" s="192"/>
      <c r="FMK70" s="192"/>
      <c r="FML70" s="192"/>
      <c r="FMM70" s="192"/>
      <c r="FMN70" s="192"/>
      <c r="FMO70" s="192"/>
      <c r="FMP70" s="192"/>
      <c r="FMQ70" s="192"/>
      <c r="FMR70" s="192"/>
      <c r="FMS70" s="192"/>
      <c r="FMT70" s="192"/>
      <c r="FMU70" s="192"/>
      <c r="FMV70" s="192"/>
      <c r="FMW70" s="192"/>
      <c r="FMX70" s="192"/>
      <c r="FMY70" s="192"/>
      <c r="FMZ70" s="192"/>
      <c r="FNA70" s="192"/>
      <c r="FNB70" s="192"/>
      <c r="FNC70" s="192"/>
      <c r="FND70" s="192"/>
      <c r="FNE70" s="192"/>
      <c r="FNF70" s="192"/>
      <c r="FNG70" s="192"/>
      <c r="FNH70" s="192"/>
      <c r="FNI70" s="192"/>
      <c r="FNJ70" s="192"/>
      <c r="FNK70" s="192"/>
      <c r="FNL70" s="192"/>
      <c r="FNM70" s="192"/>
      <c r="FNN70" s="192"/>
      <c r="FNO70" s="192"/>
      <c r="FNP70" s="192"/>
      <c r="FNQ70" s="192"/>
      <c r="FNR70" s="192"/>
      <c r="FNS70" s="192"/>
      <c r="FNT70" s="192"/>
      <c r="FNU70" s="192"/>
      <c r="FNV70" s="192"/>
      <c r="FNW70" s="192"/>
      <c r="FNX70" s="192"/>
      <c r="FNY70" s="192"/>
      <c r="FNZ70" s="192"/>
      <c r="FOA70" s="192"/>
      <c r="FOB70" s="192"/>
      <c r="FOC70" s="192"/>
      <c r="FOD70" s="192"/>
      <c r="FOE70" s="192"/>
      <c r="FOF70" s="192"/>
      <c r="FOG70" s="192"/>
      <c r="FOH70" s="192"/>
      <c r="FOI70" s="192"/>
      <c r="FOJ70" s="192"/>
      <c r="FOK70" s="192"/>
      <c r="FOL70" s="192"/>
      <c r="FOM70" s="192"/>
      <c r="FON70" s="192"/>
      <c r="FOO70" s="192"/>
      <c r="FOP70" s="192"/>
      <c r="FOQ70" s="192"/>
      <c r="FOR70" s="192"/>
      <c r="FOS70" s="192"/>
      <c r="FOT70" s="192"/>
      <c r="FOU70" s="192"/>
      <c r="FOV70" s="192"/>
      <c r="FOW70" s="192"/>
      <c r="FOX70" s="192"/>
      <c r="FOY70" s="192"/>
      <c r="FOZ70" s="192"/>
      <c r="FPA70" s="192"/>
      <c r="FPB70" s="192"/>
      <c r="FPC70" s="192"/>
      <c r="FPD70" s="192"/>
      <c r="FPE70" s="192"/>
      <c r="FPF70" s="192"/>
      <c r="FPG70" s="192"/>
      <c r="FPH70" s="192"/>
      <c r="FPI70" s="192"/>
      <c r="FPJ70" s="192"/>
      <c r="FPK70" s="192"/>
      <c r="FPL70" s="192"/>
      <c r="FPM70" s="192"/>
      <c r="FPN70" s="192"/>
      <c r="FPO70" s="192"/>
      <c r="FPP70" s="192"/>
      <c r="FPQ70" s="192"/>
      <c r="FPR70" s="192"/>
      <c r="FPS70" s="192"/>
      <c r="FPT70" s="192"/>
      <c r="FPU70" s="192"/>
      <c r="FPV70" s="192"/>
      <c r="FPW70" s="192"/>
      <c r="FPX70" s="192"/>
      <c r="FPY70" s="192"/>
      <c r="FPZ70" s="192"/>
      <c r="FQA70" s="192"/>
      <c r="FQB70" s="192"/>
      <c r="FQC70" s="192"/>
      <c r="FQD70" s="192"/>
      <c r="FQE70" s="192"/>
      <c r="FQF70" s="192"/>
      <c r="FQG70" s="192"/>
      <c r="FQH70" s="192"/>
      <c r="FQI70" s="192"/>
      <c r="FQJ70" s="192"/>
      <c r="FQK70" s="192"/>
      <c r="FQL70" s="192"/>
      <c r="FQM70" s="192"/>
      <c r="FQN70" s="192"/>
      <c r="FQO70" s="192"/>
      <c r="FQP70" s="192"/>
      <c r="FQQ70" s="192"/>
      <c r="FQR70" s="192"/>
      <c r="FQS70" s="192"/>
      <c r="FQT70" s="192"/>
      <c r="FQU70" s="192"/>
      <c r="FQV70" s="192"/>
      <c r="FQW70" s="192"/>
      <c r="FQX70" s="192"/>
      <c r="FQY70" s="192"/>
      <c r="FQZ70" s="192"/>
      <c r="FRA70" s="192"/>
      <c r="FRB70" s="192"/>
      <c r="FRC70" s="192"/>
      <c r="FRD70" s="192"/>
      <c r="FRE70" s="192"/>
      <c r="FRF70" s="192"/>
      <c r="FRG70" s="192"/>
      <c r="FRH70" s="192"/>
      <c r="FRI70" s="192"/>
      <c r="FRJ70" s="192"/>
      <c r="FRK70" s="192"/>
      <c r="FRL70" s="192"/>
      <c r="FRM70" s="192"/>
      <c r="FRN70" s="192"/>
      <c r="FRO70" s="192"/>
      <c r="FRP70" s="192"/>
      <c r="FRQ70" s="192"/>
      <c r="FRR70" s="192"/>
      <c r="FRS70" s="192"/>
      <c r="FRT70" s="192"/>
      <c r="FRU70" s="192"/>
      <c r="FRV70" s="192"/>
      <c r="FRW70" s="192"/>
      <c r="FRX70" s="192"/>
      <c r="FRY70" s="192"/>
      <c r="FRZ70" s="192"/>
      <c r="FSA70" s="192"/>
      <c r="FSB70" s="192"/>
      <c r="FSC70" s="192"/>
      <c r="FSD70" s="192"/>
      <c r="FSE70" s="192"/>
      <c r="FSF70" s="192"/>
      <c r="FSG70" s="192"/>
      <c r="FSH70" s="192"/>
      <c r="FSI70" s="192"/>
      <c r="FSJ70" s="192"/>
      <c r="FSK70" s="192"/>
      <c r="FSL70" s="192"/>
      <c r="FSM70" s="192"/>
      <c r="FSN70" s="192"/>
      <c r="FSO70" s="192"/>
      <c r="FSP70" s="192"/>
      <c r="FSQ70" s="192"/>
      <c r="FSR70" s="192"/>
      <c r="FSS70" s="192"/>
      <c r="FST70" s="192"/>
      <c r="FSU70" s="192"/>
      <c r="FSV70" s="192"/>
      <c r="FSW70" s="192"/>
      <c r="FSX70" s="192"/>
      <c r="FSY70" s="192"/>
      <c r="FSZ70" s="192"/>
      <c r="FTA70" s="192"/>
      <c r="FTB70" s="192"/>
      <c r="FTC70" s="192"/>
      <c r="FTD70" s="192"/>
      <c r="FTE70" s="192"/>
      <c r="FTF70" s="192"/>
      <c r="FTG70" s="192"/>
      <c r="FTH70" s="192"/>
      <c r="FTI70" s="192"/>
      <c r="FTJ70" s="192"/>
      <c r="FTK70" s="192"/>
      <c r="FTL70" s="192"/>
      <c r="FTM70" s="192"/>
      <c r="FTN70" s="192"/>
      <c r="FTO70" s="192"/>
      <c r="FTP70" s="192"/>
      <c r="FTQ70" s="192"/>
      <c r="FTR70" s="192"/>
      <c r="FTS70" s="192"/>
      <c r="FTT70" s="192"/>
      <c r="FTU70" s="192"/>
      <c r="FTV70" s="192"/>
      <c r="FTW70" s="192"/>
      <c r="FTX70" s="192"/>
      <c r="FTY70" s="192"/>
      <c r="FTZ70" s="192"/>
      <c r="FUA70" s="192"/>
      <c r="FUB70" s="192"/>
      <c r="FUC70" s="192"/>
      <c r="FUD70" s="192"/>
      <c r="FUE70" s="192"/>
      <c r="FUF70" s="192"/>
      <c r="FUG70" s="192"/>
      <c r="FUH70" s="192"/>
      <c r="FUI70" s="192"/>
      <c r="FUJ70" s="192"/>
      <c r="FUK70" s="192"/>
      <c r="FUL70" s="192"/>
      <c r="FUM70" s="192"/>
      <c r="FUN70" s="192"/>
      <c r="FUO70" s="192"/>
      <c r="FUP70" s="192"/>
      <c r="FUQ70" s="192"/>
      <c r="FUR70" s="192"/>
      <c r="FUS70" s="192"/>
      <c r="FUT70" s="192"/>
      <c r="FUU70" s="192"/>
      <c r="FUV70" s="192"/>
      <c r="FUW70" s="192"/>
      <c r="FUX70" s="192"/>
      <c r="FUY70" s="192"/>
      <c r="FUZ70" s="192"/>
      <c r="FVA70" s="192"/>
      <c r="FVB70" s="192"/>
      <c r="FVC70" s="192"/>
      <c r="FVD70" s="192"/>
      <c r="FVE70" s="192"/>
      <c r="FVF70" s="192"/>
      <c r="FVG70" s="192"/>
      <c r="FVH70" s="192"/>
      <c r="FVI70" s="192"/>
      <c r="FVJ70" s="192"/>
      <c r="FVK70" s="192"/>
      <c r="FVL70" s="192"/>
      <c r="FVM70" s="192"/>
      <c r="FVN70" s="192"/>
      <c r="FVO70" s="192"/>
      <c r="FVP70" s="192"/>
      <c r="FVQ70" s="192"/>
      <c r="FVR70" s="192"/>
      <c r="FVS70" s="192"/>
      <c r="FVT70" s="192"/>
      <c r="FVU70" s="192"/>
      <c r="FVV70" s="192"/>
      <c r="FVW70" s="192"/>
      <c r="FVX70" s="192"/>
      <c r="FVY70" s="192"/>
      <c r="FVZ70" s="192"/>
      <c r="FWA70" s="192"/>
      <c r="FWB70" s="192"/>
      <c r="FWC70" s="192"/>
      <c r="FWD70" s="192"/>
      <c r="FWE70" s="192"/>
      <c r="FWF70" s="192"/>
      <c r="FWG70" s="192"/>
      <c r="FWH70" s="192"/>
      <c r="FWI70" s="192"/>
      <c r="FWJ70" s="192"/>
      <c r="FWK70" s="192"/>
      <c r="FWL70" s="192"/>
      <c r="FWM70" s="192"/>
      <c r="FWN70" s="192"/>
      <c r="FWO70" s="192"/>
      <c r="FWP70" s="192"/>
      <c r="FWQ70" s="192"/>
      <c r="FWR70" s="192"/>
      <c r="FWS70" s="192"/>
      <c r="FWT70" s="192"/>
      <c r="FWU70" s="192"/>
      <c r="FWV70" s="192"/>
      <c r="FWW70" s="192"/>
      <c r="FWX70" s="192"/>
      <c r="FWY70" s="192"/>
      <c r="FWZ70" s="192"/>
      <c r="FXA70" s="192"/>
      <c r="FXB70" s="192"/>
      <c r="FXC70" s="192"/>
      <c r="FXD70" s="192"/>
      <c r="FXE70" s="192"/>
      <c r="FXF70" s="192"/>
      <c r="FXG70" s="192"/>
      <c r="FXH70" s="192"/>
      <c r="FXI70" s="192"/>
      <c r="FXJ70" s="192"/>
      <c r="FXK70" s="192"/>
      <c r="FXL70" s="192"/>
      <c r="FXM70" s="192"/>
      <c r="FXN70" s="192"/>
      <c r="FXO70" s="192"/>
      <c r="FXP70" s="192"/>
      <c r="FXQ70" s="192"/>
      <c r="FXR70" s="192"/>
      <c r="FXS70" s="192"/>
      <c r="FXT70" s="192"/>
      <c r="FXU70" s="192"/>
      <c r="FXV70" s="192"/>
      <c r="FXW70" s="192"/>
      <c r="FXX70" s="192"/>
      <c r="FXY70" s="192"/>
      <c r="FXZ70" s="192"/>
      <c r="FYA70" s="192"/>
      <c r="FYB70" s="192"/>
      <c r="FYC70" s="192"/>
      <c r="FYD70" s="192"/>
      <c r="FYE70" s="192"/>
      <c r="FYF70" s="192"/>
      <c r="FYG70" s="192"/>
      <c r="FYH70" s="192"/>
      <c r="FYI70" s="192"/>
      <c r="FYJ70" s="192"/>
      <c r="FYK70" s="192"/>
      <c r="FYL70" s="192"/>
      <c r="FYM70" s="192"/>
      <c r="FYN70" s="192"/>
      <c r="FYO70" s="192"/>
      <c r="FYP70" s="192"/>
      <c r="FYQ70" s="192"/>
      <c r="FYR70" s="192"/>
      <c r="FYS70" s="192"/>
      <c r="FYT70" s="192"/>
      <c r="FYU70" s="192"/>
      <c r="FYV70" s="192"/>
      <c r="FYW70" s="192"/>
      <c r="FYX70" s="192"/>
      <c r="FYY70" s="192"/>
      <c r="FYZ70" s="192"/>
      <c r="FZA70" s="192"/>
      <c r="FZB70" s="192"/>
      <c r="FZC70" s="192"/>
      <c r="FZD70" s="192"/>
      <c r="FZE70" s="192"/>
      <c r="FZF70" s="192"/>
      <c r="FZG70" s="192"/>
      <c r="FZH70" s="192"/>
      <c r="FZI70" s="192"/>
      <c r="FZJ70" s="192"/>
      <c r="FZK70" s="192"/>
      <c r="FZL70" s="192"/>
      <c r="FZM70" s="192"/>
      <c r="FZN70" s="192"/>
      <c r="FZO70" s="192"/>
      <c r="FZP70" s="192"/>
      <c r="FZQ70" s="192"/>
      <c r="FZR70" s="192"/>
      <c r="FZS70" s="192"/>
      <c r="FZT70" s="192"/>
      <c r="FZU70" s="192"/>
      <c r="FZV70" s="192"/>
      <c r="FZW70" s="192"/>
      <c r="FZX70" s="192"/>
      <c r="FZY70" s="192"/>
      <c r="FZZ70" s="192"/>
      <c r="GAA70" s="192"/>
      <c r="GAB70" s="192"/>
      <c r="GAC70" s="192"/>
      <c r="GAD70" s="192"/>
      <c r="GAE70" s="192"/>
      <c r="GAF70" s="192"/>
      <c r="GAG70" s="192"/>
      <c r="GAH70" s="192"/>
      <c r="GAI70" s="192"/>
      <c r="GAJ70" s="192"/>
      <c r="GAK70" s="192"/>
      <c r="GAL70" s="192"/>
      <c r="GAM70" s="192"/>
      <c r="GAN70" s="192"/>
      <c r="GAO70" s="192"/>
      <c r="GAP70" s="192"/>
      <c r="GAQ70" s="192"/>
      <c r="GAR70" s="192"/>
      <c r="GAS70" s="192"/>
      <c r="GAT70" s="192"/>
      <c r="GAU70" s="192"/>
      <c r="GAV70" s="192"/>
      <c r="GAW70" s="192"/>
      <c r="GAX70" s="192"/>
      <c r="GAY70" s="192"/>
      <c r="GAZ70" s="192"/>
      <c r="GBA70" s="192"/>
      <c r="GBB70" s="192"/>
      <c r="GBC70" s="192"/>
      <c r="GBD70" s="192"/>
      <c r="GBE70" s="192"/>
      <c r="GBF70" s="192"/>
      <c r="GBG70" s="192"/>
      <c r="GBH70" s="192"/>
      <c r="GBI70" s="192"/>
      <c r="GBJ70" s="192"/>
      <c r="GBK70" s="192"/>
      <c r="GBL70" s="192"/>
      <c r="GBM70" s="192"/>
      <c r="GBN70" s="192"/>
      <c r="GBO70" s="192"/>
      <c r="GBP70" s="192"/>
      <c r="GBQ70" s="192"/>
      <c r="GBR70" s="192"/>
      <c r="GBS70" s="192"/>
      <c r="GBT70" s="192"/>
      <c r="GBU70" s="192"/>
      <c r="GBV70" s="192"/>
      <c r="GBW70" s="192"/>
      <c r="GBX70" s="192"/>
      <c r="GBY70" s="192"/>
      <c r="GBZ70" s="192"/>
      <c r="GCA70" s="192"/>
      <c r="GCB70" s="192"/>
      <c r="GCC70" s="192"/>
      <c r="GCD70" s="192"/>
      <c r="GCE70" s="192"/>
      <c r="GCF70" s="192"/>
      <c r="GCG70" s="192"/>
      <c r="GCH70" s="192"/>
      <c r="GCI70" s="192"/>
      <c r="GCJ70" s="192"/>
      <c r="GCK70" s="192"/>
      <c r="GCL70" s="192"/>
      <c r="GCM70" s="192"/>
      <c r="GCN70" s="192"/>
      <c r="GCO70" s="192"/>
      <c r="GCP70" s="192"/>
      <c r="GCQ70" s="192"/>
      <c r="GCR70" s="192"/>
      <c r="GCS70" s="192"/>
      <c r="GCT70" s="192"/>
      <c r="GCU70" s="192"/>
      <c r="GCV70" s="192"/>
      <c r="GCW70" s="192"/>
      <c r="GCX70" s="192"/>
      <c r="GCY70" s="192"/>
      <c r="GCZ70" s="192"/>
      <c r="GDA70" s="192"/>
      <c r="GDB70" s="192"/>
      <c r="GDC70" s="192"/>
      <c r="GDD70" s="192"/>
      <c r="GDE70" s="192"/>
      <c r="GDF70" s="192"/>
      <c r="GDG70" s="192"/>
      <c r="GDH70" s="192"/>
      <c r="GDI70" s="192"/>
      <c r="GDJ70" s="192"/>
      <c r="GDK70" s="192"/>
      <c r="GDL70" s="192"/>
      <c r="GDM70" s="192"/>
      <c r="GDN70" s="192"/>
      <c r="GDO70" s="192"/>
      <c r="GDP70" s="192"/>
      <c r="GDQ70" s="192"/>
      <c r="GDR70" s="192"/>
      <c r="GDS70" s="192"/>
      <c r="GDT70" s="192"/>
      <c r="GDU70" s="192"/>
      <c r="GDV70" s="192"/>
      <c r="GDW70" s="192"/>
      <c r="GDX70" s="192"/>
      <c r="GDY70" s="192"/>
      <c r="GDZ70" s="192"/>
      <c r="GEA70" s="192"/>
      <c r="GEB70" s="192"/>
      <c r="GEC70" s="192"/>
      <c r="GED70" s="192"/>
      <c r="GEE70" s="192"/>
      <c r="GEF70" s="192"/>
      <c r="GEG70" s="192"/>
      <c r="GEH70" s="192"/>
      <c r="GEI70" s="192"/>
      <c r="GEJ70" s="192"/>
      <c r="GEK70" s="192"/>
      <c r="GEL70" s="192"/>
      <c r="GEM70" s="192"/>
      <c r="GEN70" s="192"/>
      <c r="GEO70" s="192"/>
      <c r="GEP70" s="192"/>
      <c r="GEQ70" s="192"/>
      <c r="GER70" s="192"/>
      <c r="GES70" s="192"/>
      <c r="GET70" s="192"/>
      <c r="GEU70" s="192"/>
      <c r="GEV70" s="192"/>
      <c r="GEW70" s="192"/>
      <c r="GEX70" s="192"/>
      <c r="GEY70" s="192"/>
      <c r="GEZ70" s="192"/>
      <c r="GFA70" s="192"/>
      <c r="GFB70" s="192"/>
      <c r="GFC70" s="192"/>
      <c r="GFD70" s="192"/>
      <c r="GFE70" s="192"/>
      <c r="GFF70" s="192"/>
      <c r="GFG70" s="192"/>
      <c r="GFH70" s="192"/>
      <c r="GFI70" s="192"/>
      <c r="GFJ70" s="192"/>
      <c r="GFK70" s="192"/>
      <c r="GFL70" s="192"/>
      <c r="GFM70" s="192"/>
      <c r="GFN70" s="192"/>
      <c r="GFO70" s="192"/>
      <c r="GFP70" s="192"/>
      <c r="GFQ70" s="192"/>
      <c r="GFR70" s="192"/>
      <c r="GFS70" s="192"/>
      <c r="GFT70" s="192"/>
      <c r="GFU70" s="192"/>
      <c r="GFV70" s="192"/>
      <c r="GFW70" s="192"/>
      <c r="GFX70" s="192"/>
      <c r="GFY70" s="192"/>
      <c r="GFZ70" s="192"/>
      <c r="GGA70" s="192"/>
      <c r="GGB70" s="192"/>
      <c r="GGC70" s="192"/>
      <c r="GGD70" s="192"/>
      <c r="GGE70" s="192"/>
      <c r="GGF70" s="192"/>
      <c r="GGG70" s="192"/>
      <c r="GGH70" s="192"/>
      <c r="GGI70" s="192"/>
      <c r="GGJ70" s="192"/>
      <c r="GGK70" s="192"/>
      <c r="GGL70" s="192"/>
      <c r="GGM70" s="192"/>
      <c r="GGN70" s="192"/>
      <c r="GGO70" s="192"/>
      <c r="GGP70" s="192"/>
      <c r="GGQ70" s="192"/>
      <c r="GGR70" s="192"/>
      <c r="GGS70" s="192"/>
      <c r="GGT70" s="192"/>
      <c r="GGU70" s="192"/>
      <c r="GGV70" s="192"/>
      <c r="GGW70" s="192"/>
      <c r="GGX70" s="192"/>
      <c r="GGY70" s="192"/>
      <c r="GGZ70" s="192"/>
      <c r="GHA70" s="192"/>
      <c r="GHB70" s="192"/>
      <c r="GHC70" s="192"/>
      <c r="GHD70" s="192"/>
      <c r="GHE70" s="192"/>
      <c r="GHF70" s="192"/>
      <c r="GHG70" s="192"/>
      <c r="GHH70" s="192"/>
      <c r="GHI70" s="192"/>
      <c r="GHJ70" s="192"/>
      <c r="GHK70" s="192"/>
      <c r="GHL70" s="192"/>
      <c r="GHM70" s="192"/>
      <c r="GHN70" s="192"/>
      <c r="GHO70" s="192"/>
      <c r="GHP70" s="192"/>
      <c r="GHQ70" s="192"/>
      <c r="GHR70" s="192"/>
      <c r="GHS70" s="192"/>
      <c r="GHT70" s="192"/>
      <c r="GHU70" s="192"/>
      <c r="GHV70" s="192"/>
      <c r="GHW70" s="192"/>
      <c r="GHX70" s="192"/>
      <c r="GHY70" s="192"/>
      <c r="GHZ70" s="192"/>
      <c r="GIA70" s="192"/>
      <c r="GIB70" s="192"/>
      <c r="GIC70" s="192"/>
      <c r="GID70" s="192"/>
      <c r="GIE70" s="192"/>
      <c r="GIF70" s="192"/>
      <c r="GIG70" s="192"/>
      <c r="GIH70" s="192"/>
      <c r="GII70" s="192"/>
      <c r="GIJ70" s="192"/>
      <c r="GIK70" s="192"/>
      <c r="GIL70" s="192"/>
      <c r="GIM70" s="192"/>
      <c r="GIN70" s="192"/>
      <c r="GIO70" s="192"/>
      <c r="GIP70" s="192"/>
      <c r="GIQ70" s="192"/>
      <c r="GIR70" s="192"/>
      <c r="GIS70" s="192"/>
      <c r="GIT70" s="192"/>
      <c r="GIU70" s="192"/>
      <c r="GIV70" s="192"/>
      <c r="GIW70" s="192"/>
      <c r="GIX70" s="192"/>
      <c r="GIY70" s="192"/>
      <c r="GIZ70" s="192"/>
      <c r="GJA70" s="192"/>
      <c r="GJB70" s="192"/>
      <c r="GJC70" s="192"/>
      <c r="GJD70" s="192"/>
      <c r="GJE70" s="192"/>
      <c r="GJF70" s="192"/>
      <c r="GJG70" s="192"/>
      <c r="GJH70" s="192"/>
      <c r="GJI70" s="192"/>
      <c r="GJJ70" s="192"/>
      <c r="GJK70" s="192"/>
      <c r="GJL70" s="192"/>
      <c r="GJM70" s="192"/>
      <c r="GJN70" s="192"/>
      <c r="GJO70" s="192"/>
      <c r="GJP70" s="192"/>
      <c r="GJQ70" s="192"/>
      <c r="GJR70" s="192"/>
      <c r="GJS70" s="192"/>
      <c r="GJT70" s="192"/>
      <c r="GJU70" s="192"/>
      <c r="GJV70" s="192"/>
      <c r="GJW70" s="192"/>
      <c r="GJX70" s="192"/>
      <c r="GJY70" s="192"/>
      <c r="GJZ70" s="192"/>
      <c r="GKA70" s="192"/>
      <c r="GKB70" s="192"/>
      <c r="GKC70" s="192"/>
      <c r="GKD70" s="192"/>
      <c r="GKE70" s="192"/>
      <c r="GKF70" s="192"/>
      <c r="GKG70" s="192"/>
      <c r="GKH70" s="192"/>
      <c r="GKI70" s="192"/>
      <c r="GKJ70" s="192"/>
      <c r="GKK70" s="192"/>
      <c r="GKL70" s="192"/>
      <c r="GKM70" s="192"/>
      <c r="GKN70" s="192"/>
      <c r="GKO70" s="192"/>
      <c r="GKP70" s="192"/>
      <c r="GKQ70" s="192"/>
      <c r="GKR70" s="192"/>
      <c r="GKS70" s="192"/>
      <c r="GKT70" s="192"/>
      <c r="GKU70" s="192"/>
      <c r="GKV70" s="192"/>
      <c r="GKW70" s="192"/>
      <c r="GKX70" s="192"/>
      <c r="GKY70" s="192"/>
      <c r="GKZ70" s="192"/>
      <c r="GLA70" s="192"/>
      <c r="GLB70" s="192"/>
      <c r="GLC70" s="192"/>
      <c r="GLD70" s="192"/>
      <c r="GLE70" s="192"/>
      <c r="GLF70" s="192"/>
      <c r="GLG70" s="192"/>
      <c r="GLH70" s="192"/>
      <c r="GLI70" s="192"/>
      <c r="GLJ70" s="192"/>
      <c r="GLK70" s="192"/>
      <c r="GLL70" s="192"/>
      <c r="GLM70" s="192"/>
      <c r="GLN70" s="192"/>
      <c r="GLO70" s="192"/>
      <c r="GLP70" s="192"/>
      <c r="GLQ70" s="192"/>
      <c r="GLR70" s="192"/>
      <c r="GLS70" s="192"/>
      <c r="GLT70" s="192"/>
      <c r="GLU70" s="192"/>
      <c r="GLV70" s="192"/>
      <c r="GLW70" s="192"/>
      <c r="GLX70" s="192"/>
      <c r="GLY70" s="192"/>
      <c r="GLZ70" s="192"/>
      <c r="GMA70" s="192"/>
      <c r="GMB70" s="192"/>
      <c r="GMC70" s="192"/>
      <c r="GMD70" s="192"/>
      <c r="GME70" s="192"/>
      <c r="GMF70" s="192"/>
      <c r="GMG70" s="192"/>
      <c r="GMH70" s="192"/>
      <c r="GMI70" s="192"/>
      <c r="GMJ70" s="192"/>
      <c r="GMK70" s="192"/>
      <c r="GML70" s="192"/>
      <c r="GMM70" s="192"/>
      <c r="GMN70" s="192"/>
      <c r="GMO70" s="192"/>
      <c r="GMP70" s="192"/>
      <c r="GMQ70" s="192"/>
      <c r="GMR70" s="192"/>
      <c r="GMS70" s="192"/>
      <c r="GMT70" s="192"/>
      <c r="GMU70" s="192"/>
      <c r="GMV70" s="192"/>
      <c r="GMW70" s="192"/>
      <c r="GMX70" s="192"/>
      <c r="GMY70" s="192"/>
      <c r="GMZ70" s="192"/>
      <c r="GNA70" s="192"/>
      <c r="GNB70" s="192"/>
      <c r="GNC70" s="192"/>
      <c r="GND70" s="192"/>
      <c r="GNE70" s="192"/>
      <c r="GNF70" s="192"/>
      <c r="GNG70" s="192"/>
      <c r="GNH70" s="192"/>
      <c r="GNI70" s="192"/>
      <c r="GNJ70" s="192"/>
      <c r="GNK70" s="192"/>
      <c r="GNL70" s="192"/>
      <c r="GNM70" s="192"/>
      <c r="GNN70" s="192"/>
      <c r="GNO70" s="192"/>
      <c r="GNP70" s="192"/>
      <c r="GNQ70" s="192"/>
      <c r="GNR70" s="192"/>
      <c r="GNS70" s="192"/>
      <c r="GNT70" s="192"/>
      <c r="GNU70" s="192"/>
      <c r="GNV70" s="192"/>
      <c r="GNW70" s="192"/>
      <c r="GNX70" s="192"/>
      <c r="GNY70" s="192"/>
      <c r="GNZ70" s="192"/>
      <c r="GOA70" s="192"/>
      <c r="GOB70" s="192"/>
      <c r="GOC70" s="192"/>
      <c r="GOD70" s="192"/>
      <c r="GOE70" s="192"/>
      <c r="GOF70" s="192"/>
      <c r="GOG70" s="192"/>
      <c r="GOH70" s="192"/>
      <c r="GOI70" s="192"/>
      <c r="GOJ70" s="192"/>
      <c r="GOK70" s="192"/>
      <c r="GOL70" s="192"/>
      <c r="GOM70" s="192"/>
      <c r="GON70" s="192"/>
      <c r="GOO70" s="192"/>
      <c r="GOP70" s="192"/>
      <c r="GOQ70" s="192"/>
      <c r="GOR70" s="192"/>
      <c r="GOS70" s="192"/>
      <c r="GOT70" s="192"/>
      <c r="GOU70" s="192"/>
      <c r="GOV70" s="192"/>
      <c r="GOW70" s="192"/>
      <c r="GOX70" s="192"/>
      <c r="GOY70" s="192"/>
      <c r="GOZ70" s="192"/>
      <c r="GPA70" s="192"/>
      <c r="GPB70" s="192"/>
      <c r="GPC70" s="192"/>
      <c r="GPD70" s="192"/>
      <c r="GPE70" s="192"/>
      <c r="GPF70" s="192"/>
      <c r="GPG70" s="192"/>
      <c r="GPH70" s="192"/>
      <c r="GPI70" s="192"/>
      <c r="GPJ70" s="192"/>
      <c r="GPK70" s="192"/>
      <c r="GPL70" s="192"/>
      <c r="GPM70" s="192"/>
      <c r="GPN70" s="192"/>
      <c r="GPO70" s="192"/>
      <c r="GPP70" s="192"/>
      <c r="GPQ70" s="192"/>
      <c r="GPR70" s="192"/>
      <c r="GPS70" s="192"/>
      <c r="GPT70" s="192"/>
      <c r="GPU70" s="192"/>
      <c r="GPV70" s="192"/>
      <c r="GPW70" s="192"/>
      <c r="GPX70" s="192"/>
      <c r="GPY70" s="192"/>
      <c r="GPZ70" s="192"/>
      <c r="GQA70" s="192"/>
      <c r="GQB70" s="192"/>
      <c r="GQC70" s="192"/>
      <c r="GQD70" s="192"/>
      <c r="GQE70" s="192"/>
      <c r="GQF70" s="192"/>
      <c r="GQG70" s="192"/>
      <c r="GQH70" s="192"/>
      <c r="GQI70" s="192"/>
      <c r="GQJ70" s="192"/>
      <c r="GQK70" s="192"/>
      <c r="GQL70" s="192"/>
      <c r="GQM70" s="192"/>
      <c r="GQN70" s="192"/>
      <c r="GQO70" s="192"/>
      <c r="GQP70" s="192"/>
      <c r="GQQ70" s="192"/>
      <c r="GQR70" s="192"/>
      <c r="GQS70" s="192"/>
      <c r="GQT70" s="192"/>
      <c r="GQU70" s="192"/>
      <c r="GQV70" s="192"/>
      <c r="GQW70" s="192"/>
      <c r="GQX70" s="192"/>
      <c r="GQY70" s="192"/>
      <c r="GQZ70" s="192"/>
      <c r="GRA70" s="192"/>
      <c r="GRB70" s="192"/>
      <c r="GRC70" s="192"/>
      <c r="GRD70" s="192"/>
      <c r="GRE70" s="192"/>
      <c r="GRF70" s="192"/>
      <c r="GRG70" s="192"/>
      <c r="GRH70" s="192"/>
      <c r="GRI70" s="192"/>
      <c r="GRJ70" s="192"/>
      <c r="GRK70" s="192"/>
      <c r="GRL70" s="192"/>
      <c r="GRM70" s="192"/>
      <c r="GRN70" s="192"/>
      <c r="GRO70" s="192"/>
      <c r="GRP70" s="192"/>
      <c r="GRQ70" s="192"/>
      <c r="GRR70" s="192"/>
      <c r="GRS70" s="192"/>
      <c r="GRT70" s="192"/>
      <c r="GRU70" s="192"/>
      <c r="GRV70" s="192"/>
      <c r="GRW70" s="192"/>
      <c r="GRX70" s="192"/>
      <c r="GRY70" s="192"/>
      <c r="GRZ70" s="192"/>
      <c r="GSA70" s="192"/>
      <c r="GSB70" s="192"/>
      <c r="GSC70" s="192"/>
      <c r="GSD70" s="192"/>
      <c r="GSE70" s="192"/>
      <c r="GSF70" s="192"/>
      <c r="GSG70" s="192"/>
      <c r="GSH70" s="192"/>
      <c r="GSI70" s="192"/>
      <c r="GSJ70" s="192"/>
      <c r="GSK70" s="192"/>
      <c r="GSL70" s="192"/>
      <c r="GSM70" s="192"/>
      <c r="GSN70" s="192"/>
      <c r="GSO70" s="192"/>
      <c r="GSP70" s="192"/>
      <c r="GSQ70" s="192"/>
      <c r="GSR70" s="192"/>
      <c r="GSS70" s="192"/>
      <c r="GST70" s="192"/>
      <c r="GSU70" s="192"/>
      <c r="GSV70" s="192"/>
      <c r="GSW70" s="192"/>
      <c r="GSX70" s="192"/>
      <c r="GSY70" s="192"/>
      <c r="GSZ70" s="192"/>
      <c r="GTA70" s="192"/>
      <c r="GTB70" s="192"/>
      <c r="GTC70" s="192"/>
      <c r="GTD70" s="192"/>
      <c r="GTE70" s="192"/>
      <c r="GTF70" s="192"/>
      <c r="GTG70" s="192"/>
      <c r="GTH70" s="192"/>
      <c r="GTI70" s="192"/>
      <c r="GTJ70" s="192"/>
      <c r="GTK70" s="192"/>
      <c r="GTL70" s="192"/>
      <c r="GTM70" s="192"/>
      <c r="GTN70" s="192"/>
      <c r="GTO70" s="192"/>
      <c r="GTP70" s="192"/>
      <c r="GTQ70" s="192"/>
      <c r="GTR70" s="192"/>
      <c r="GTS70" s="192"/>
      <c r="GTT70" s="192"/>
      <c r="GTU70" s="192"/>
      <c r="GTV70" s="192"/>
      <c r="GTW70" s="192"/>
      <c r="GTX70" s="192"/>
      <c r="GTY70" s="192"/>
      <c r="GTZ70" s="192"/>
      <c r="GUA70" s="192"/>
      <c r="GUB70" s="192"/>
      <c r="GUC70" s="192"/>
      <c r="GUD70" s="192"/>
      <c r="GUE70" s="192"/>
      <c r="GUF70" s="192"/>
      <c r="GUG70" s="192"/>
      <c r="GUH70" s="192"/>
      <c r="GUI70" s="192"/>
      <c r="GUJ70" s="192"/>
      <c r="GUK70" s="192"/>
      <c r="GUL70" s="192"/>
      <c r="GUM70" s="192"/>
      <c r="GUN70" s="192"/>
      <c r="GUO70" s="192"/>
      <c r="GUP70" s="192"/>
      <c r="GUQ70" s="192"/>
      <c r="GUR70" s="192"/>
      <c r="GUS70" s="192"/>
      <c r="GUT70" s="192"/>
      <c r="GUU70" s="192"/>
      <c r="GUV70" s="192"/>
      <c r="GUW70" s="192"/>
      <c r="GUX70" s="192"/>
      <c r="GUY70" s="192"/>
      <c r="GUZ70" s="192"/>
      <c r="GVA70" s="192"/>
      <c r="GVB70" s="192"/>
      <c r="GVC70" s="192"/>
      <c r="GVD70" s="192"/>
      <c r="GVE70" s="192"/>
      <c r="GVF70" s="192"/>
      <c r="GVG70" s="192"/>
      <c r="GVH70" s="192"/>
      <c r="GVI70" s="192"/>
      <c r="GVJ70" s="192"/>
      <c r="GVK70" s="192"/>
      <c r="GVL70" s="192"/>
      <c r="GVM70" s="192"/>
      <c r="GVN70" s="192"/>
      <c r="GVO70" s="192"/>
      <c r="GVP70" s="192"/>
      <c r="GVQ70" s="192"/>
      <c r="GVR70" s="192"/>
      <c r="GVS70" s="192"/>
      <c r="GVT70" s="192"/>
      <c r="GVU70" s="192"/>
      <c r="GVV70" s="192"/>
      <c r="GVW70" s="192"/>
      <c r="GVX70" s="192"/>
      <c r="GVY70" s="192"/>
      <c r="GVZ70" s="192"/>
      <c r="GWA70" s="192"/>
      <c r="GWB70" s="192"/>
      <c r="GWC70" s="192"/>
      <c r="GWD70" s="192"/>
      <c r="GWE70" s="192"/>
      <c r="GWF70" s="192"/>
      <c r="GWG70" s="192"/>
      <c r="GWH70" s="192"/>
      <c r="GWI70" s="192"/>
      <c r="GWJ70" s="192"/>
      <c r="GWK70" s="192"/>
      <c r="GWL70" s="192"/>
      <c r="GWM70" s="192"/>
      <c r="GWN70" s="192"/>
      <c r="GWO70" s="192"/>
      <c r="GWP70" s="192"/>
      <c r="GWQ70" s="192"/>
      <c r="GWR70" s="192"/>
      <c r="GWS70" s="192"/>
      <c r="GWT70" s="192"/>
      <c r="GWU70" s="192"/>
      <c r="GWV70" s="192"/>
      <c r="GWW70" s="192"/>
      <c r="GWX70" s="192"/>
      <c r="GWY70" s="192"/>
      <c r="GWZ70" s="192"/>
      <c r="GXA70" s="192"/>
      <c r="GXB70" s="192"/>
      <c r="GXC70" s="192"/>
      <c r="GXD70" s="192"/>
      <c r="GXE70" s="192"/>
      <c r="GXF70" s="192"/>
      <c r="GXG70" s="192"/>
      <c r="GXH70" s="192"/>
      <c r="GXI70" s="192"/>
      <c r="GXJ70" s="192"/>
      <c r="GXK70" s="192"/>
      <c r="GXL70" s="192"/>
      <c r="GXM70" s="192"/>
      <c r="GXN70" s="192"/>
      <c r="GXO70" s="192"/>
      <c r="GXP70" s="192"/>
      <c r="GXQ70" s="192"/>
      <c r="GXR70" s="192"/>
      <c r="GXS70" s="192"/>
      <c r="GXT70" s="192"/>
      <c r="GXU70" s="192"/>
      <c r="GXV70" s="192"/>
      <c r="GXW70" s="192"/>
      <c r="GXX70" s="192"/>
      <c r="GXY70" s="192"/>
      <c r="GXZ70" s="192"/>
      <c r="GYA70" s="192"/>
      <c r="GYB70" s="192"/>
      <c r="GYC70" s="192"/>
      <c r="GYD70" s="192"/>
      <c r="GYE70" s="192"/>
      <c r="GYF70" s="192"/>
      <c r="GYG70" s="192"/>
      <c r="GYH70" s="192"/>
      <c r="GYI70" s="192"/>
      <c r="GYJ70" s="192"/>
      <c r="GYK70" s="192"/>
      <c r="GYL70" s="192"/>
      <c r="GYM70" s="192"/>
      <c r="GYN70" s="192"/>
      <c r="GYO70" s="192"/>
      <c r="GYP70" s="192"/>
      <c r="GYQ70" s="192"/>
      <c r="GYR70" s="192"/>
      <c r="GYS70" s="192"/>
      <c r="GYT70" s="192"/>
      <c r="GYU70" s="192"/>
      <c r="GYV70" s="192"/>
      <c r="GYW70" s="192"/>
      <c r="GYX70" s="192"/>
      <c r="GYY70" s="192"/>
      <c r="GYZ70" s="192"/>
      <c r="GZA70" s="192"/>
      <c r="GZB70" s="192"/>
      <c r="GZC70" s="192"/>
      <c r="GZD70" s="192"/>
      <c r="GZE70" s="192"/>
      <c r="GZF70" s="192"/>
      <c r="GZG70" s="192"/>
      <c r="GZH70" s="192"/>
      <c r="GZI70" s="192"/>
      <c r="GZJ70" s="192"/>
      <c r="GZK70" s="192"/>
      <c r="GZL70" s="192"/>
      <c r="GZM70" s="192"/>
      <c r="GZN70" s="192"/>
      <c r="GZO70" s="192"/>
      <c r="GZP70" s="192"/>
      <c r="GZQ70" s="192"/>
      <c r="GZR70" s="192"/>
      <c r="GZS70" s="192"/>
      <c r="GZT70" s="192"/>
      <c r="GZU70" s="192"/>
      <c r="GZV70" s="192"/>
      <c r="GZW70" s="192"/>
      <c r="GZX70" s="192"/>
      <c r="GZY70" s="192"/>
      <c r="GZZ70" s="192"/>
      <c r="HAA70" s="192"/>
      <c r="HAB70" s="192"/>
      <c r="HAC70" s="192"/>
      <c r="HAD70" s="192"/>
      <c r="HAE70" s="192"/>
      <c r="HAF70" s="192"/>
      <c r="HAG70" s="192"/>
      <c r="HAH70" s="192"/>
      <c r="HAI70" s="192"/>
      <c r="HAJ70" s="192"/>
      <c r="HAK70" s="192"/>
      <c r="HAL70" s="192"/>
      <c r="HAM70" s="192"/>
      <c r="HAN70" s="192"/>
      <c r="HAO70" s="192"/>
      <c r="HAP70" s="192"/>
      <c r="HAQ70" s="192"/>
      <c r="HAR70" s="192"/>
      <c r="HAS70" s="192"/>
      <c r="HAT70" s="192"/>
      <c r="HAU70" s="192"/>
      <c r="HAV70" s="192"/>
      <c r="HAW70" s="192"/>
      <c r="HAX70" s="192"/>
      <c r="HAY70" s="192"/>
      <c r="HAZ70" s="192"/>
      <c r="HBA70" s="192"/>
      <c r="HBB70" s="192"/>
      <c r="HBC70" s="192"/>
      <c r="HBD70" s="192"/>
      <c r="HBE70" s="192"/>
      <c r="HBF70" s="192"/>
      <c r="HBG70" s="192"/>
      <c r="HBH70" s="192"/>
      <c r="HBI70" s="192"/>
      <c r="HBJ70" s="192"/>
      <c r="HBK70" s="192"/>
      <c r="HBL70" s="192"/>
      <c r="HBM70" s="192"/>
      <c r="HBN70" s="192"/>
      <c r="HBO70" s="192"/>
      <c r="HBP70" s="192"/>
      <c r="HBQ70" s="192"/>
      <c r="HBR70" s="192"/>
      <c r="HBS70" s="192"/>
      <c r="HBT70" s="192"/>
      <c r="HBU70" s="192"/>
      <c r="HBV70" s="192"/>
      <c r="HBW70" s="192"/>
      <c r="HBX70" s="192"/>
      <c r="HBY70" s="192"/>
      <c r="HBZ70" s="192"/>
      <c r="HCA70" s="192"/>
      <c r="HCB70" s="192"/>
      <c r="HCC70" s="192"/>
      <c r="HCD70" s="192"/>
      <c r="HCE70" s="192"/>
      <c r="HCF70" s="192"/>
      <c r="HCG70" s="192"/>
      <c r="HCH70" s="192"/>
      <c r="HCI70" s="192"/>
      <c r="HCJ70" s="192"/>
      <c r="HCK70" s="192"/>
      <c r="HCL70" s="192"/>
      <c r="HCM70" s="192"/>
      <c r="HCN70" s="192"/>
      <c r="HCO70" s="192"/>
      <c r="HCP70" s="192"/>
      <c r="HCQ70" s="192"/>
      <c r="HCR70" s="192"/>
      <c r="HCS70" s="192"/>
      <c r="HCT70" s="192"/>
      <c r="HCU70" s="192"/>
      <c r="HCV70" s="192"/>
      <c r="HCW70" s="192"/>
      <c r="HCX70" s="192"/>
      <c r="HCY70" s="192"/>
      <c r="HCZ70" s="192"/>
      <c r="HDA70" s="192"/>
      <c r="HDB70" s="192"/>
      <c r="HDC70" s="192"/>
      <c r="HDD70" s="192"/>
      <c r="HDE70" s="192"/>
      <c r="HDF70" s="192"/>
      <c r="HDG70" s="192"/>
      <c r="HDH70" s="192"/>
      <c r="HDI70" s="192"/>
      <c r="HDJ70" s="192"/>
      <c r="HDK70" s="192"/>
      <c r="HDL70" s="192"/>
      <c r="HDM70" s="192"/>
      <c r="HDN70" s="192"/>
      <c r="HDO70" s="192"/>
      <c r="HDP70" s="192"/>
      <c r="HDQ70" s="192"/>
      <c r="HDR70" s="192"/>
      <c r="HDS70" s="192"/>
      <c r="HDT70" s="192"/>
      <c r="HDU70" s="192"/>
      <c r="HDV70" s="192"/>
      <c r="HDW70" s="192"/>
      <c r="HDX70" s="192"/>
      <c r="HDY70" s="192"/>
      <c r="HDZ70" s="192"/>
      <c r="HEA70" s="192"/>
      <c r="HEB70" s="192"/>
      <c r="HEC70" s="192"/>
      <c r="HED70" s="192"/>
      <c r="HEE70" s="192"/>
      <c r="HEF70" s="192"/>
      <c r="HEG70" s="192"/>
      <c r="HEH70" s="192"/>
      <c r="HEI70" s="192"/>
      <c r="HEJ70" s="192"/>
      <c r="HEK70" s="192"/>
      <c r="HEL70" s="192"/>
      <c r="HEM70" s="192"/>
      <c r="HEN70" s="192"/>
      <c r="HEO70" s="192"/>
      <c r="HEP70" s="192"/>
      <c r="HEQ70" s="192"/>
      <c r="HER70" s="192"/>
      <c r="HES70" s="192"/>
      <c r="HET70" s="192"/>
      <c r="HEU70" s="192"/>
      <c r="HEV70" s="192"/>
      <c r="HEW70" s="192"/>
      <c r="HEX70" s="192"/>
      <c r="HEY70" s="192"/>
      <c r="HEZ70" s="192"/>
      <c r="HFA70" s="192"/>
      <c r="HFB70" s="192"/>
      <c r="HFC70" s="192"/>
      <c r="HFD70" s="192"/>
      <c r="HFE70" s="192"/>
      <c r="HFF70" s="192"/>
      <c r="HFG70" s="192"/>
      <c r="HFH70" s="192"/>
      <c r="HFI70" s="192"/>
      <c r="HFJ70" s="192"/>
      <c r="HFK70" s="192"/>
      <c r="HFL70" s="192"/>
      <c r="HFM70" s="192"/>
      <c r="HFN70" s="192"/>
      <c r="HFO70" s="192"/>
      <c r="HFP70" s="192"/>
      <c r="HFQ70" s="192"/>
      <c r="HFR70" s="192"/>
      <c r="HFS70" s="192"/>
      <c r="HFT70" s="192"/>
      <c r="HFU70" s="192"/>
      <c r="HFV70" s="192"/>
      <c r="HFW70" s="192"/>
      <c r="HFX70" s="192"/>
      <c r="HFY70" s="192"/>
      <c r="HFZ70" s="192"/>
      <c r="HGA70" s="192"/>
      <c r="HGB70" s="192"/>
      <c r="HGC70" s="192"/>
      <c r="HGD70" s="192"/>
      <c r="HGE70" s="192"/>
      <c r="HGF70" s="192"/>
      <c r="HGG70" s="192"/>
      <c r="HGH70" s="192"/>
      <c r="HGI70" s="192"/>
      <c r="HGJ70" s="192"/>
      <c r="HGK70" s="192"/>
      <c r="HGL70" s="192"/>
      <c r="HGM70" s="192"/>
      <c r="HGN70" s="192"/>
      <c r="HGO70" s="192"/>
      <c r="HGP70" s="192"/>
      <c r="HGQ70" s="192"/>
      <c r="HGR70" s="192"/>
      <c r="HGS70" s="192"/>
      <c r="HGT70" s="192"/>
      <c r="HGU70" s="192"/>
      <c r="HGV70" s="192"/>
      <c r="HGW70" s="192"/>
      <c r="HGX70" s="192"/>
      <c r="HGY70" s="192"/>
      <c r="HGZ70" s="192"/>
      <c r="HHA70" s="192"/>
      <c r="HHB70" s="192"/>
      <c r="HHC70" s="192"/>
      <c r="HHD70" s="192"/>
      <c r="HHE70" s="192"/>
      <c r="HHF70" s="192"/>
      <c r="HHG70" s="192"/>
      <c r="HHH70" s="192"/>
      <c r="HHI70" s="192"/>
      <c r="HHJ70" s="192"/>
      <c r="HHK70" s="192"/>
      <c r="HHL70" s="192"/>
      <c r="HHM70" s="192"/>
      <c r="HHN70" s="192"/>
      <c r="HHO70" s="192"/>
      <c r="HHP70" s="192"/>
      <c r="HHQ70" s="192"/>
      <c r="HHR70" s="192"/>
      <c r="HHS70" s="192"/>
      <c r="HHT70" s="192"/>
      <c r="HHU70" s="192"/>
      <c r="HHV70" s="192"/>
      <c r="HHW70" s="192"/>
      <c r="HHX70" s="192"/>
      <c r="HHY70" s="192"/>
      <c r="HHZ70" s="192"/>
      <c r="HIA70" s="192"/>
      <c r="HIB70" s="192"/>
      <c r="HIC70" s="192"/>
      <c r="HID70" s="192"/>
      <c r="HIE70" s="192"/>
      <c r="HIF70" s="192"/>
      <c r="HIG70" s="192"/>
      <c r="HIH70" s="192"/>
      <c r="HII70" s="192"/>
      <c r="HIJ70" s="192"/>
      <c r="HIK70" s="192"/>
      <c r="HIL70" s="192"/>
      <c r="HIM70" s="192"/>
      <c r="HIN70" s="192"/>
      <c r="HIO70" s="192"/>
      <c r="HIP70" s="192"/>
      <c r="HIQ70" s="192"/>
      <c r="HIR70" s="192"/>
      <c r="HIS70" s="192"/>
      <c r="HIT70" s="192"/>
      <c r="HIU70" s="192"/>
      <c r="HIV70" s="192"/>
      <c r="HIW70" s="192"/>
      <c r="HIX70" s="192"/>
      <c r="HIY70" s="192"/>
      <c r="HIZ70" s="192"/>
      <c r="HJA70" s="192"/>
      <c r="HJB70" s="192"/>
      <c r="HJC70" s="192"/>
      <c r="HJD70" s="192"/>
      <c r="HJE70" s="192"/>
      <c r="HJF70" s="192"/>
      <c r="HJG70" s="192"/>
      <c r="HJH70" s="192"/>
      <c r="HJI70" s="192"/>
      <c r="HJJ70" s="192"/>
      <c r="HJK70" s="192"/>
      <c r="HJL70" s="192"/>
      <c r="HJM70" s="192"/>
      <c r="HJN70" s="192"/>
      <c r="HJO70" s="192"/>
      <c r="HJP70" s="192"/>
      <c r="HJQ70" s="192"/>
      <c r="HJR70" s="192"/>
      <c r="HJS70" s="192"/>
      <c r="HJT70" s="192"/>
      <c r="HJU70" s="192"/>
      <c r="HJV70" s="192"/>
      <c r="HJW70" s="192"/>
      <c r="HJX70" s="192"/>
      <c r="HJY70" s="192"/>
      <c r="HJZ70" s="192"/>
      <c r="HKA70" s="192"/>
      <c r="HKB70" s="192"/>
      <c r="HKC70" s="192"/>
      <c r="HKD70" s="192"/>
      <c r="HKE70" s="192"/>
      <c r="HKF70" s="192"/>
      <c r="HKG70" s="192"/>
      <c r="HKH70" s="192"/>
      <c r="HKI70" s="192"/>
      <c r="HKJ70" s="192"/>
      <c r="HKK70" s="192"/>
      <c r="HKL70" s="192"/>
      <c r="HKM70" s="192"/>
      <c r="HKN70" s="192"/>
      <c r="HKO70" s="192"/>
      <c r="HKP70" s="192"/>
      <c r="HKQ70" s="192"/>
      <c r="HKR70" s="192"/>
      <c r="HKS70" s="192"/>
      <c r="HKT70" s="192"/>
      <c r="HKU70" s="192"/>
      <c r="HKV70" s="192"/>
      <c r="HKW70" s="192"/>
      <c r="HKX70" s="192"/>
      <c r="HKY70" s="192"/>
      <c r="HKZ70" s="192"/>
      <c r="HLA70" s="192"/>
      <c r="HLB70" s="192"/>
      <c r="HLC70" s="192"/>
      <c r="HLD70" s="192"/>
      <c r="HLE70" s="192"/>
      <c r="HLF70" s="192"/>
      <c r="HLG70" s="192"/>
      <c r="HLH70" s="192"/>
      <c r="HLI70" s="192"/>
      <c r="HLJ70" s="192"/>
      <c r="HLK70" s="192"/>
      <c r="HLL70" s="192"/>
      <c r="HLM70" s="192"/>
      <c r="HLN70" s="192"/>
      <c r="HLO70" s="192"/>
      <c r="HLP70" s="192"/>
      <c r="HLQ70" s="192"/>
      <c r="HLR70" s="192"/>
      <c r="HLS70" s="192"/>
      <c r="HLT70" s="192"/>
      <c r="HLU70" s="192"/>
      <c r="HLV70" s="192"/>
      <c r="HLW70" s="192"/>
      <c r="HLX70" s="192"/>
      <c r="HLY70" s="192"/>
      <c r="HLZ70" s="192"/>
      <c r="HMA70" s="192"/>
      <c r="HMB70" s="192"/>
      <c r="HMC70" s="192"/>
      <c r="HMD70" s="192"/>
      <c r="HME70" s="192"/>
      <c r="HMF70" s="192"/>
      <c r="HMG70" s="192"/>
      <c r="HMH70" s="192"/>
      <c r="HMI70" s="192"/>
      <c r="HMJ70" s="192"/>
      <c r="HMK70" s="192"/>
      <c r="HML70" s="192"/>
      <c r="HMM70" s="192"/>
      <c r="HMN70" s="192"/>
      <c r="HMO70" s="192"/>
      <c r="HMP70" s="192"/>
      <c r="HMQ70" s="192"/>
      <c r="HMR70" s="192"/>
      <c r="HMS70" s="192"/>
      <c r="HMT70" s="192"/>
      <c r="HMU70" s="192"/>
      <c r="HMV70" s="192"/>
      <c r="HMW70" s="192"/>
      <c r="HMX70" s="192"/>
      <c r="HMY70" s="192"/>
      <c r="HMZ70" s="192"/>
      <c r="HNA70" s="192"/>
      <c r="HNB70" s="192"/>
      <c r="HNC70" s="192"/>
      <c r="HND70" s="192"/>
      <c r="HNE70" s="192"/>
      <c r="HNF70" s="192"/>
      <c r="HNG70" s="192"/>
      <c r="HNH70" s="192"/>
      <c r="HNI70" s="192"/>
      <c r="HNJ70" s="192"/>
      <c r="HNK70" s="192"/>
      <c r="HNL70" s="192"/>
      <c r="HNM70" s="192"/>
      <c r="HNN70" s="192"/>
      <c r="HNO70" s="192"/>
      <c r="HNP70" s="192"/>
      <c r="HNQ70" s="192"/>
      <c r="HNR70" s="192"/>
      <c r="HNS70" s="192"/>
      <c r="HNT70" s="192"/>
      <c r="HNU70" s="192"/>
      <c r="HNV70" s="192"/>
      <c r="HNW70" s="192"/>
      <c r="HNX70" s="192"/>
      <c r="HNY70" s="192"/>
      <c r="HNZ70" s="192"/>
      <c r="HOA70" s="192"/>
      <c r="HOB70" s="192"/>
      <c r="HOC70" s="192"/>
      <c r="HOD70" s="192"/>
      <c r="HOE70" s="192"/>
      <c r="HOF70" s="192"/>
      <c r="HOG70" s="192"/>
      <c r="HOH70" s="192"/>
      <c r="HOI70" s="192"/>
      <c r="HOJ70" s="192"/>
      <c r="HOK70" s="192"/>
      <c r="HOL70" s="192"/>
      <c r="HOM70" s="192"/>
      <c r="HON70" s="192"/>
      <c r="HOO70" s="192"/>
      <c r="HOP70" s="192"/>
      <c r="HOQ70" s="192"/>
      <c r="HOR70" s="192"/>
      <c r="HOS70" s="192"/>
      <c r="HOT70" s="192"/>
      <c r="HOU70" s="192"/>
      <c r="HOV70" s="192"/>
      <c r="HOW70" s="192"/>
      <c r="HOX70" s="192"/>
      <c r="HOY70" s="192"/>
      <c r="HOZ70" s="192"/>
      <c r="HPA70" s="192"/>
      <c r="HPB70" s="192"/>
      <c r="HPC70" s="192"/>
      <c r="HPD70" s="192"/>
      <c r="HPE70" s="192"/>
      <c r="HPF70" s="192"/>
      <c r="HPG70" s="192"/>
      <c r="HPH70" s="192"/>
      <c r="HPI70" s="192"/>
      <c r="HPJ70" s="192"/>
      <c r="HPK70" s="192"/>
      <c r="HPL70" s="192"/>
      <c r="HPM70" s="192"/>
      <c r="HPN70" s="192"/>
      <c r="HPO70" s="192"/>
      <c r="HPP70" s="192"/>
      <c r="HPQ70" s="192"/>
      <c r="HPR70" s="192"/>
      <c r="HPS70" s="192"/>
      <c r="HPT70" s="192"/>
      <c r="HPU70" s="192"/>
      <c r="HPV70" s="192"/>
      <c r="HPW70" s="192"/>
      <c r="HPX70" s="192"/>
      <c r="HPY70" s="192"/>
      <c r="HPZ70" s="192"/>
      <c r="HQA70" s="192"/>
      <c r="HQB70" s="192"/>
      <c r="HQC70" s="192"/>
      <c r="HQD70" s="192"/>
      <c r="HQE70" s="192"/>
      <c r="HQF70" s="192"/>
      <c r="HQG70" s="192"/>
      <c r="HQH70" s="192"/>
      <c r="HQI70" s="192"/>
      <c r="HQJ70" s="192"/>
      <c r="HQK70" s="192"/>
      <c r="HQL70" s="192"/>
      <c r="HQM70" s="192"/>
      <c r="HQN70" s="192"/>
      <c r="HQO70" s="192"/>
      <c r="HQP70" s="192"/>
      <c r="HQQ70" s="192"/>
      <c r="HQR70" s="192"/>
      <c r="HQS70" s="192"/>
      <c r="HQT70" s="192"/>
      <c r="HQU70" s="192"/>
      <c r="HQV70" s="192"/>
      <c r="HQW70" s="192"/>
      <c r="HQX70" s="192"/>
      <c r="HQY70" s="192"/>
      <c r="HQZ70" s="192"/>
      <c r="HRA70" s="192"/>
      <c r="HRB70" s="192"/>
      <c r="HRC70" s="192"/>
      <c r="HRD70" s="192"/>
      <c r="HRE70" s="192"/>
      <c r="HRF70" s="192"/>
      <c r="HRG70" s="192"/>
      <c r="HRH70" s="192"/>
      <c r="HRI70" s="192"/>
      <c r="HRJ70" s="192"/>
      <c r="HRK70" s="192"/>
      <c r="HRL70" s="192"/>
      <c r="HRM70" s="192"/>
      <c r="HRN70" s="192"/>
      <c r="HRO70" s="192"/>
      <c r="HRP70" s="192"/>
      <c r="HRQ70" s="192"/>
      <c r="HRR70" s="192"/>
      <c r="HRS70" s="192"/>
      <c r="HRT70" s="192"/>
      <c r="HRU70" s="192"/>
      <c r="HRV70" s="192"/>
      <c r="HRW70" s="192"/>
      <c r="HRX70" s="192"/>
      <c r="HRY70" s="192"/>
      <c r="HRZ70" s="192"/>
      <c r="HSA70" s="192"/>
      <c r="HSB70" s="192"/>
      <c r="HSC70" s="192"/>
      <c r="HSD70" s="192"/>
      <c r="HSE70" s="192"/>
      <c r="HSF70" s="192"/>
      <c r="HSG70" s="192"/>
      <c r="HSH70" s="192"/>
      <c r="HSI70" s="192"/>
      <c r="HSJ70" s="192"/>
      <c r="HSK70" s="192"/>
      <c r="HSL70" s="192"/>
      <c r="HSM70" s="192"/>
      <c r="HSN70" s="192"/>
      <c r="HSO70" s="192"/>
      <c r="HSP70" s="192"/>
      <c r="HSQ70" s="192"/>
      <c r="HSR70" s="192"/>
      <c r="HSS70" s="192"/>
      <c r="HST70" s="192"/>
      <c r="HSU70" s="192"/>
      <c r="HSV70" s="192"/>
      <c r="HSW70" s="192"/>
      <c r="HSX70" s="192"/>
      <c r="HSY70" s="192"/>
      <c r="HSZ70" s="192"/>
      <c r="HTA70" s="192"/>
      <c r="HTB70" s="192"/>
      <c r="HTC70" s="192"/>
      <c r="HTD70" s="192"/>
      <c r="HTE70" s="192"/>
      <c r="HTF70" s="192"/>
      <c r="HTG70" s="192"/>
      <c r="HTH70" s="192"/>
      <c r="HTI70" s="192"/>
      <c r="HTJ70" s="192"/>
      <c r="HTK70" s="192"/>
      <c r="HTL70" s="192"/>
      <c r="HTM70" s="192"/>
      <c r="HTN70" s="192"/>
      <c r="HTO70" s="192"/>
      <c r="HTP70" s="192"/>
      <c r="HTQ70" s="192"/>
      <c r="HTR70" s="192"/>
      <c r="HTS70" s="192"/>
      <c r="HTT70" s="192"/>
      <c r="HTU70" s="192"/>
      <c r="HTV70" s="192"/>
      <c r="HTW70" s="192"/>
      <c r="HTX70" s="192"/>
      <c r="HTY70" s="192"/>
      <c r="HTZ70" s="192"/>
      <c r="HUA70" s="192"/>
      <c r="HUB70" s="192"/>
      <c r="HUC70" s="192"/>
      <c r="HUD70" s="192"/>
      <c r="HUE70" s="192"/>
      <c r="HUF70" s="192"/>
      <c r="HUG70" s="192"/>
      <c r="HUH70" s="192"/>
      <c r="HUI70" s="192"/>
      <c r="HUJ70" s="192"/>
      <c r="HUK70" s="192"/>
      <c r="HUL70" s="192"/>
      <c r="HUM70" s="192"/>
      <c r="HUN70" s="192"/>
      <c r="HUO70" s="192"/>
      <c r="HUP70" s="192"/>
      <c r="HUQ70" s="192"/>
      <c r="HUR70" s="192"/>
      <c r="HUS70" s="192"/>
      <c r="HUT70" s="192"/>
      <c r="HUU70" s="192"/>
      <c r="HUV70" s="192"/>
      <c r="HUW70" s="192"/>
      <c r="HUX70" s="192"/>
      <c r="HUY70" s="192"/>
      <c r="HUZ70" s="192"/>
      <c r="HVA70" s="192"/>
      <c r="HVB70" s="192"/>
      <c r="HVC70" s="192"/>
      <c r="HVD70" s="192"/>
      <c r="HVE70" s="192"/>
      <c r="HVF70" s="192"/>
      <c r="HVG70" s="192"/>
      <c r="HVH70" s="192"/>
      <c r="HVI70" s="192"/>
      <c r="HVJ70" s="192"/>
      <c r="HVK70" s="192"/>
      <c r="HVL70" s="192"/>
      <c r="HVM70" s="192"/>
      <c r="HVN70" s="192"/>
      <c r="HVO70" s="192"/>
      <c r="HVP70" s="192"/>
      <c r="HVQ70" s="192"/>
      <c r="HVR70" s="192"/>
      <c r="HVS70" s="192"/>
      <c r="HVT70" s="192"/>
      <c r="HVU70" s="192"/>
      <c r="HVV70" s="192"/>
      <c r="HVW70" s="192"/>
      <c r="HVX70" s="192"/>
      <c r="HVY70" s="192"/>
      <c r="HVZ70" s="192"/>
      <c r="HWA70" s="192"/>
      <c r="HWB70" s="192"/>
      <c r="HWC70" s="192"/>
      <c r="HWD70" s="192"/>
      <c r="HWE70" s="192"/>
      <c r="HWF70" s="192"/>
      <c r="HWG70" s="192"/>
      <c r="HWH70" s="192"/>
      <c r="HWI70" s="192"/>
      <c r="HWJ70" s="192"/>
      <c r="HWK70" s="192"/>
      <c r="HWL70" s="192"/>
      <c r="HWM70" s="192"/>
      <c r="HWN70" s="192"/>
      <c r="HWO70" s="192"/>
      <c r="HWP70" s="192"/>
      <c r="HWQ70" s="192"/>
      <c r="HWR70" s="192"/>
      <c r="HWS70" s="192"/>
      <c r="HWT70" s="192"/>
      <c r="HWU70" s="192"/>
      <c r="HWV70" s="192"/>
      <c r="HWW70" s="192"/>
      <c r="HWX70" s="192"/>
      <c r="HWY70" s="192"/>
      <c r="HWZ70" s="192"/>
      <c r="HXA70" s="192"/>
      <c r="HXB70" s="192"/>
      <c r="HXC70" s="192"/>
      <c r="HXD70" s="192"/>
      <c r="HXE70" s="192"/>
      <c r="HXF70" s="192"/>
      <c r="HXG70" s="192"/>
      <c r="HXH70" s="192"/>
      <c r="HXI70" s="192"/>
      <c r="HXJ70" s="192"/>
      <c r="HXK70" s="192"/>
      <c r="HXL70" s="192"/>
      <c r="HXM70" s="192"/>
      <c r="HXN70" s="192"/>
      <c r="HXO70" s="192"/>
      <c r="HXP70" s="192"/>
      <c r="HXQ70" s="192"/>
      <c r="HXR70" s="192"/>
      <c r="HXS70" s="192"/>
      <c r="HXT70" s="192"/>
      <c r="HXU70" s="192"/>
      <c r="HXV70" s="192"/>
      <c r="HXW70" s="192"/>
      <c r="HXX70" s="192"/>
      <c r="HXY70" s="192"/>
      <c r="HXZ70" s="192"/>
      <c r="HYA70" s="192"/>
      <c r="HYB70" s="192"/>
      <c r="HYC70" s="192"/>
      <c r="HYD70" s="192"/>
      <c r="HYE70" s="192"/>
      <c r="HYF70" s="192"/>
      <c r="HYG70" s="192"/>
      <c r="HYH70" s="192"/>
      <c r="HYI70" s="192"/>
      <c r="HYJ70" s="192"/>
      <c r="HYK70" s="192"/>
      <c r="HYL70" s="192"/>
      <c r="HYM70" s="192"/>
      <c r="HYN70" s="192"/>
      <c r="HYO70" s="192"/>
      <c r="HYP70" s="192"/>
      <c r="HYQ70" s="192"/>
      <c r="HYR70" s="192"/>
      <c r="HYS70" s="192"/>
      <c r="HYT70" s="192"/>
      <c r="HYU70" s="192"/>
      <c r="HYV70" s="192"/>
      <c r="HYW70" s="192"/>
      <c r="HYX70" s="192"/>
      <c r="HYY70" s="192"/>
      <c r="HYZ70" s="192"/>
      <c r="HZA70" s="192"/>
      <c r="HZB70" s="192"/>
      <c r="HZC70" s="192"/>
      <c r="HZD70" s="192"/>
      <c r="HZE70" s="192"/>
      <c r="HZF70" s="192"/>
      <c r="HZG70" s="192"/>
      <c r="HZH70" s="192"/>
      <c r="HZI70" s="192"/>
      <c r="HZJ70" s="192"/>
      <c r="HZK70" s="192"/>
      <c r="HZL70" s="192"/>
      <c r="HZM70" s="192"/>
      <c r="HZN70" s="192"/>
      <c r="HZO70" s="192"/>
      <c r="HZP70" s="192"/>
      <c r="HZQ70" s="192"/>
      <c r="HZR70" s="192"/>
      <c r="HZS70" s="192"/>
      <c r="HZT70" s="192"/>
      <c r="HZU70" s="192"/>
      <c r="HZV70" s="192"/>
      <c r="HZW70" s="192"/>
      <c r="HZX70" s="192"/>
      <c r="HZY70" s="192"/>
      <c r="HZZ70" s="192"/>
      <c r="IAA70" s="192"/>
      <c r="IAB70" s="192"/>
      <c r="IAC70" s="192"/>
      <c r="IAD70" s="192"/>
      <c r="IAE70" s="192"/>
      <c r="IAF70" s="192"/>
      <c r="IAG70" s="192"/>
      <c r="IAH70" s="192"/>
      <c r="IAI70" s="192"/>
      <c r="IAJ70" s="192"/>
      <c r="IAK70" s="192"/>
      <c r="IAL70" s="192"/>
      <c r="IAM70" s="192"/>
      <c r="IAN70" s="192"/>
      <c r="IAO70" s="192"/>
      <c r="IAP70" s="192"/>
      <c r="IAQ70" s="192"/>
      <c r="IAR70" s="192"/>
      <c r="IAS70" s="192"/>
      <c r="IAT70" s="192"/>
      <c r="IAU70" s="192"/>
      <c r="IAV70" s="192"/>
      <c r="IAW70" s="192"/>
      <c r="IAX70" s="192"/>
      <c r="IAY70" s="192"/>
      <c r="IAZ70" s="192"/>
      <c r="IBA70" s="192"/>
      <c r="IBB70" s="192"/>
      <c r="IBC70" s="192"/>
      <c r="IBD70" s="192"/>
      <c r="IBE70" s="192"/>
      <c r="IBF70" s="192"/>
      <c r="IBG70" s="192"/>
      <c r="IBH70" s="192"/>
      <c r="IBI70" s="192"/>
      <c r="IBJ70" s="192"/>
      <c r="IBK70" s="192"/>
      <c r="IBL70" s="192"/>
      <c r="IBM70" s="192"/>
      <c r="IBN70" s="192"/>
      <c r="IBO70" s="192"/>
      <c r="IBP70" s="192"/>
      <c r="IBQ70" s="192"/>
      <c r="IBR70" s="192"/>
      <c r="IBS70" s="192"/>
      <c r="IBT70" s="192"/>
      <c r="IBU70" s="192"/>
      <c r="IBV70" s="192"/>
      <c r="IBW70" s="192"/>
      <c r="IBX70" s="192"/>
      <c r="IBY70" s="192"/>
      <c r="IBZ70" s="192"/>
      <c r="ICA70" s="192"/>
      <c r="ICB70" s="192"/>
      <c r="ICC70" s="192"/>
      <c r="ICD70" s="192"/>
      <c r="ICE70" s="192"/>
      <c r="ICF70" s="192"/>
      <c r="ICG70" s="192"/>
      <c r="ICH70" s="192"/>
      <c r="ICI70" s="192"/>
      <c r="ICJ70" s="192"/>
      <c r="ICK70" s="192"/>
      <c r="ICL70" s="192"/>
      <c r="ICM70" s="192"/>
      <c r="ICN70" s="192"/>
      <c r="ICO70" s="192"/>
      <c r="ICP70" s="192"/>
      <c r="ICQ70" s="192"/>
      <c r="ICR70" s="192"/>
      <c r="ICS70" s="192"/>
      <c r="ICT70" s="192"/>
      <c r="ICU70" s="192"/>
      <c r="ICV70" s="192"/>
      <c r="ICW70" s="192"/>
      <c r="ICX70" s="192"/>
      <c r="ICY70" s="192"/>
      <c r="ICZ70" s="192"/>
      <c r="IDA70" s="192"/>
      <c r="IDB70" s="192"/>
      <c r="IDC70" s="192"/>
      <c r="IDD70" s="192"/>
      <c r="IDE70" s="192"/>
      <c r="IDF70" s="192"/>
      <c r="IDG70" s="192"/>
      <c r="IDH70" s="192"/>
      <c r="IDI70" s="192"/>
      <c r="IDJ70" s="192"/>
      <c r="IDK70" s="192"/>
      <c r="IDL70" s="192"/>
      <c r="IDM70" s="192"/>
      <c r="IDN70" s="192"/>
      <c r="IDO70" s="192"/>
      <c r="IDP70" s="192"/>
      <c r="IDQ70" s="192"/>
      <c r="IDR70" s="192"/>
      <c r="IDS70" s="192"/>
      <c r="IDT70" s="192"/>
      <c r="IDU70" s="192"/>
      <c r="IDV70" s="192"/>
      <c r="IDW70" s="192"/>
      <c r="IDX70" s="192"/>
      <c r="IDY70" s="192"/>
      <c r="IDZ70" s="192"/>
      <c r="IEA70" s="192"/>
      <c r="IEB70" s="192"/>
      <c r="IEC70" s="192"/>
      <c r="IED70" s="192"/>
      <c r="IEE70" s="192"/>
      <c r="IEF70" s="192"/>
      <c r="IEG70" s="192"/>
      <c r="IEH70" s="192"/>
      <c r="IEI70" s="192"/>
      <c r="IEJ70" s="192"/>
      <c r="IEK70" s="192"/>
      <c r="IEL70" s="192"/>
      <c r="IEM70" s="192"/>
      <c r="IEN70" s="192"/>
      <c r="IEO70" s="192"/>
      <c r="IEP70" s="192"/>
      <c r="IEQ70" s="192"/>
      <c r="IER70" s="192"/>
      <c r="IES70" s="192"/>
      <c r="IET70" s="192"/>
      <c r="IEU70" s="192"/>
      <c r="IEV70" s="192"/>
      <c r="IEW70" s="192"/>
      <c r="IEX70" s="192"/>
      <c r="IEY70" s="192"/>
      <c r="IEZ70" s="192"/>
      <c r="IFA70" s="192"/>
      <c r="IFB70" s="192"/>
      <c r="IFC70" s="192"/>
      <c r="IFD70" s="192"/>
      <c r="IFE70" s="192"/>
      <c r="IFF70" s="192"/>
      <c r="IFG70" s="192"/>
      <c r="IFH70" s="192"/>
      <c r="IFI70" s="192"/>
      <c r="IFJ70" s="192"/>
      <c r="IFK70" s="192"/>
      <c r="IFL70" s="192"/>
      <c r="IFM70" s="192"/>
      <c r="IFN70" s="192"/>
      <c r="IFO70" s="192"/>
      <c r="IFP70" s="192"/>
      <c r="IFQ70" s="192"/>
      <c r="IFR70" s="192"/>
      <c r="IFS70" s="192"/>
      <c r="IFT70" s="192"/>
      <c r="IFU70" s="192"/>
      <c r="IFV70" s="192"/>
      <c r="IFW70" s="192"/>
      <c r="IFX70" s="192"/>
      <c r="IFY70" s="192"/>
      <c r="IFZ70" s="192"/>
      <c r="IGA70" s="192"/>
      <c r="IGB70" s="192"/>
      <c r="IGC70" s="192"/>
      <c r="IGD70" s="192"/>
      <c r="IGE70" s="192"/>
      <c r="IGF70" s="192"/>
      <c r="IGG70" s="192"/>
      <c r="IGH70" s="192"/>
      <c r="IGI70" s="192"/>
      <c r="IGJ70" s="192"/>
      <c r="IGK70" s="192"/>
      <c r="IGL70" s="192"/>
      <c r="IGM70" s="192"/>
      <c r="IGN70" s="192"/>
      <c r="IGO70" s="192"/>
      <c r="IGP70" s="192"/>
      <c r="IGQ70" s="192"/>
      <c r="IGR70" s="192"/>
      <c r="IGS70" s="192"/>
      <c r="IGT70" s="192"/>
      <c r="IGU70" s="192"/>
      <c r="IGV70" s="192"/>
      <c r="IGW70" s="192"/>
      <c r="IGX70" s="192"/>
      <c r="IGY70" s="192"/>
      <c r="IGZ70" s="192"/>
      <c r="IHA70" s="192"/>
      <c r="IHB70" s="192"/>
      <c r="IHC70" s="192"/>
      <c r="IHD70" s="192"/>
      <c r="IHE70" s="192"/>
      <c r="IHF70" s="192"/>
      <c r="IHG70" s="192"/>
      <c r="IHH70" s="192"/>
      <c r="IHI70" s="192"/>
      <c r="IHJ70" s="192"/>
      <c r="IHK70" s="192"/>
      <c r="IHL70" s="192"/>
      <c r="IHM70" s="192"/>
      <c r="IHN70" s="192"/>
      <c r="IHO70" s="192"/>
      <c r="IHP70" s="192"/>
      <c r="IHQ70" s="192"/>
      <c r="IHR70" s="192"/>
      <c r="IHS70" s="192"/>
      <c r="IHT70" s="192"/>
      <c r="IHU70" s="192"/>
      <c r="IHV70" s="192"/>
      <c r="IHW70" s="192"/>
      <c r="IHX70" s="192"/>
      <c r="IHY70" s="192"/>
      <c r="IHZ70" s="192"/>
      <c r="IIA70" s="192"/>
      <c r="IIB70" s="192"/>
      <c r="IIC70" s="192"/>
      <c r="IID70" s="192"/>
      <c r="IIE70" s="192"/>
      <c r="IIF70" s="192"/>
      <c r="IIG70" s="192"/>
      <c r="IIH70" s="192"/>
      <c r="III70" s="192"/>
      <c r="IIJ70" s="192"/>
      <c r="IIK70" s="192"/>
      <c r="IIL70" s="192"/>
      <c r="IIM70" s="192"/>
      <c r="IIN70" s="192"/>
      <c r="IIO70" s="192"/>
      <c r="IIP70" s="192"/>
      <c r="IIQ70" s="192"/>
      <c r="IIR70" s="192"/>
      <c r="IIS70" s="192"/>
      <c r="IIT70" s="192"/>
      <c r="IIU70" s="192"/>
      <c r="IIV70" s="192"/>
      <c r="IIW70" s="192"/>
      <c r="IIX70" s="192"/>
      <c r="IIY70" s="192"/>
      <c r="IIZ70" s="192"/>
      <c r="IJA70" s="192"/>
      <c r="IJB70" s="192"/>
      <c r="IJC70" s="192"/>
      <c r="IJD70" s="192"/>
      <c r="IJE70" s="192"/>
      <c r="IJF70" s="192"/>
      <c r="IJG70" s="192"/>
      <c r="IJH70" s="192"/>
      <c r="IJI70" s="192"/>
      <c r="IJJ70" s="192"/>
      <c r="IJK70" s="192"/>
      <c r="IJL70" s="192"/>
      <c r="IJM70" s="192"/>
      <c r="IJN70" s="192"/>
      <c r="IJO70" s="192"/>
      <c r="IJP70" s="192"/>
      <c r="IJQ70" s="192"/>
      <c r="IJR70" s="192"/>
      <c r="IJS70" s="192"/>
      <c r="IJT70" s="192"/>
      <c r="IJU70" s="192"/>
      <c r="IJV70" s="192"/>
      <c r="IJW70" s="192"/>
      <c r="IJX70" s="192"/>
      <c r="IJY70" s="192"/>
      <c r="IJZ70" s="192"/>
      <c r="IKA70" s="192"/>
      <c r="IKB70" s="192"/>
      <c r="IKC70" s="192"/>
      <c r="IKD70" s="192"/>
      <c r="IKE70" s="192"/>
      <c r="IKF70" s="192"/>
      <c r="IKG70" s="192"/>
      <c r="IKH70" s="192"/>
      <c r="IKI70" s="192"/>
      <c r="IKJ70" s="192"/>
      <c r="IKK70" s="192"/>
      <c r="IKL70" s="192"/>
      <c r="IKM70" s="192"/>
      <c r="IKN70" s="192"/>
      <c r="IKO70" s="192"/>
      <c r="IKP70" s="192"/>
      <c r="IKQ70" s="192"/>
      <c r="IKR70" s="192"/>
      <c r="IKS70" s="192"/>
      <c r="IKT70" s="192"/>
      <c r="IKU70" s="192"/>
      <c r="IKV70" s="192"/>
      <c r="IKW70" s="192"/>
      <c r="IKX70" s="192"/>
      <c r="IKY70" s="192"/>
      <c r="IKZ70" s="192"/>
      <c r="ILA70" s="192"/>
      <c r="ILB70" s="192"/>
      <c r="ILC70" s="192"/>
      <c r="ILD70" s="192"/>
      <c r="ILE70" s="192"/>
      <c r="ILF70" s="192"/>
      <c r="ILG70" s="192"/>
      <c r="ILH70" s="192"/>
      <c r="ILI70" s="192"/>
      <c r="ILJ70" s="192"/>
      <c r="ILK70" s="192"/>
      <c r="ILL70" s="192"/>
      <c r="ILM70" s="192"/>
      <c r="ILN70" s="192"/>
      <c r="ILO70" s="192"/>
      <c r="ILP70" s="192"/>
      <c r="ILQ70" s="192"/>
      <c r="ILR70" s="192"/>
      <c r="ILS70" s="192"/>
      <c r="ILT70" s="192"/>
      <c r="ILU70" s="192"/>
      <c r="ILV70" s="192"/>
      <c r="ILW70" s="192"/>
      <c r="ILX70" s="192"/>
      <c r="ILY70" s="192"/>
      <c r="ILZ70" s="192"/>
      <c r="IMA70" s="192"/>
      <c r="IMB70" s="192"/>
      <c r="IMC70" s="192"/>
      <c r="IMD70" s="192"/>
      <c r="IME70" s="192"/>
      <c r="IMF70" s="192"/>
      <c r="IMG70" s="192"/>
      <c r="IMH70" s="192"/>
      <c r="IMI70" s="192"/>
      <c r="IMJ70" s="192"/>
      <c r="IMK70" s="192"/>
      <c r="IML70" s="192"/>
      <c r="IMM70" s="192"/>
      <c r="IMN70" s="192"/>
      <c r="IMO70" s="192"/>
      <c r="IMP70" s="192"/>
      <c r="IMQ70" s="192"/>
      <c r="IMR70" s="192"/>
      <c r="IMS70" s="192"/>
      <c r="IMT70" s="192"/>
      <c r="IMU70" s="192"/>
      <c r="IMV70" s="192"/>
      <c r="IMW70" s="192"/>
      <c r="IMX70" s="192"/>
      <c r="IMY70" s="192"/>
      <c r="IMZ70" s="192"/>
      <c r="INA70" s="192"/>
      <c r="INB70" s="192"/>
      <c r="INC70" s="192"/>
      <c r="IND70" s="192"/>
      <c r="INE70" s="192"/>
      <c r="INF70" s="192"/>
      <c r="ING70" s="192"/>
      <c r="INH70" s="192"/>
      <c r="INI70" s="192"/>
      <c r="INJ70" s="192"/>
      <c r="INK70" s="192"/>
      <c r="INL70" s="192"/>
      <c r="INM70" s="192"/>
      <c r="INN70" s="192"/>
      <c r="INO70" s="192"/>
      <c r="INP70" s="192"/>
      <c r="INQ70" s="192"/>
      <c r="INR70" s="192"/>
      <c r="INS70" s="192"/>
      <c r="INT70" s="192"/>
      <c r="INU70" s="192"/>
      <c r="INV70" s="192"/>
      <c r="INW70" s="192"/>
      <c r="INX70" s="192"/>
      <c r="INY70" s="192"/>
      <c r="INZ70" s="192"/>
      <c r="IOA70" s="192"/>
      <c r="IOB70" s="192"/>
      <c r="IOC70" s="192"/>
      <c r="IOD70" s="192"/>
      <c r="IOE70" s="192"/>
      <c r="IOF70" s="192"/>
      <c r="IOG70" s="192"/>
      <c r="IOH70" s="192"/>
      <c r="IOI70" s="192"/>
      <c r="IOJ70" s="192"/>
      <c r="IOK70" s="192"/>
      <c r="IOL70" s="192"/>
      <c r="IOM70" s="192"/>
      <c r="ION70" s="192"/>
      <c r="IOO70" s="192"/>
      <c r="IOP70" s="192"/>
      <c r="IOQ70" s="192"/>
      <c r="IOR70" s="192"/>
      <c r="IOS70" s="192"/>
      <c r="IOT70" s="192"/>
      <c r="IOU70" s="192"/>
      <c r="IOV70" s="192"/>
      <c r="IOW70" s="192"/>
      <c r="IOX70" s="192"/>
      <c r="IOY70" s="192"/>
      <c r="IOZ70" s="192"/>
      <c r="IPA70" s="192"/>
      <c r="IPB70" s="192"/>
      <c r="IPC70" s="192"/>
      <c r="IPD70" s="192"/>
      <c r="IPE70" s="192"/>
      <c r="IPF70" s="192"/>
      <c r="IPG70" s="192"/>
      <c r="IPH70" s="192"/>
      <c r="IPI70" s="192"/>
      <c r="IPJ70" s="192"/>
      <c r="IPK70" s="192"/>
      <c r="IPL70" s="192"/>
      <c r="IPM70" s="192"/>
      <c r="IPN70" s="192"/>
      <c r="IPO70" s="192"/>
      <c r="IPP70" s="192"/>
      <c r="IPQ70" s="192"/>
      <c r="IPR70" s="192"/>
      <c r="IPS70" s="192"/>
      <c r="IPT70" s="192"/>
      <c r="IPU70" s="192"/>
      <c r="IPV70" s="192"/>
      <c r="IPW70" s="192"/>
      <c r="IPX70" s="192"/>
      <c r="IPY70" s="192"/>
      <c r="IPZ70" s="192"/>
      <c r="IQA70" s="192"/>
      <c r="IQB70" s="192"/>
      <c r="IQC70" s="192"/>
      <c r="IQD70" s="192"/>
      <c r="IQE70" s="192"/>
      <c r="IQF70" s="192"/>
      <c r="IQG70" s="192"/>
      <c r="IQH70" s="192"/>
      <c r="IQI70" s="192"/>
      <c r="IQJ70" s="192"/>
      <c r="IQK70" s="192"/>
      <c r="IQL70" s="192"/>
      <c r="IQM70" s="192"/>
      <c r="IQN70" s="192"/>
      <c r="IQO70" s="192"/>
      <c r="IQP70" s="192"/>
      <c r="IQQ70" s="192"/>
      <c r="IQR70" s="192"/>
      <c r="IQS70" s="192"/>
      <c r="IQT70" s="192"/>
      <c r="IQU70" s="192"/>
      <c r="IQV70" s="192"/>
      <c r="IQW70" s="192"/>
      <c r="IQX70" s="192"/>
      <c r="IQY70" s="192"/>
      <c r="IQZ70" s="192"/>
      <c r="IRA70" s="192"/>
      <c r="IRB70" s="192"/>
      <c r="IRC70" s="192"/>
      <c r="IRD70" s="192"/>
      <c r="IRE70" s="192"/>
      <c r="IRF70" s="192"/>
      <c r="IRG70" s="192"/>
      <c r="IRH70" s="192"/>
      <c r="IRI70" s="192"/>
      <c r="IRJ70" s="192"/>
      <c r="IRK70" s="192"/>
      <c r="IRL70" s="192"/>
      <c r="IRM70" s="192"/>
      <c r="IRN70" s="192"/>
      <c r="IRO70" s="192"/>
      <c r="IRP70" s="192"/>
      <c r="IRQ70" s="192"/>
      <c r="IRR70" s="192"/>
      <c r="IRS70" s="192"/>
      <c r="IRT70" s="192"/>
      <c r="IRU70" s="192"/>
      <c r="IRV70" s="192"/>
      <c r="IRW70" s="192"/>
      <c r="IRX70" s="192"/>
      <c r="IRY70" s="192"/>
      <c r="IRZ70" s="192"/>
      <c r="ISA70" s="192"/>
      <c r="ISB70" s="192"/>
      <c r="ISC70" s="192"/>
      <c r="ISD70" s="192"/>
      <c r="ISE70" s="192"/>
      <c r="ISF70" s="192"/>
      <c r="ISG70" s="192"/>
      <c r="ISH70" s="192"/>
      <c r="ISI70" s="192"/>
      <c r="ISJ70" s="192"/>
      <c r="ISK70" s="192"/>
      <c r="ISL70" s="192"/>
      <c r="ISM70" s="192"/>
      <c r="ISN70" s="192"/>
      <c r="ISO70" s="192"/>
      <c r="ISP70" s="192"/>
      <c r="ISQ70" s="192"/>
      <c r="ISR70" s="192"/>
      <c r="ISS70" s="192"/>
      <c r="IST70" s="192"/>
      <c r="ISU70" s="192"/>
      <c r="ISV70" s="192"/>
      <c r="ISW70" s="192"/>
      <c r="ISX70" s="192"/>
      <c r="ISY70" s="192"/>
      <c r="ISZ70" s="192"/>
      <c r="ITA70" s="192"/>
      <c r="ITB70" s="192"/>
      <c r="ITC70" s="192"/>
      <c r="ITD70" s="192"/>
      <c r="ITE70" s="192"/>
      <c r="ITF70" s="192"/>
      <c r="ITG70" s="192"/>
      <c r="ITH70" s="192"/>
      <c r="ITI70" s="192"/>
      <c r="ITJ70" s="192"/>
      <c r="ITK70" s="192"/>
      <c r="ITL70" s="192"/>
      <c r="ITM70" s="192"/>
      <c r="ITN70" s="192"/>
      <c r="ITO70" s="192"/>
      <c r="ITP70" s="192"/>
      <c r="ITQ70" s="192"/>
      <c r="ITR70" s="192"/>
      <c r="ITS70" s="192"/>
      <c r="ITT70" s="192"/>
      <c r="ITU70" s="192"/>
      <c r="ITV70" s="192"/>
      <c r="ITW70" s="192"/>
      <c r="ITX70" s="192"/>
      <c r="ITY70" s="192"/>
      <c r="ITZ70" s="192"/>
      <c r="IUA70" s="192"/>
      <c r="IUB70" s="192"/>
      <c r="IUC70" s="192"/>
      <c r="IUD70" s="192"/>
      <c r="IUE70" s="192"/>
      <c r="IUF70" s="192"/>
      <c r="IUG70" s="192"/>
      <c r="IUH70" s="192"/>
      <c r="IUI70" s="192"/>
      <c r="IUJ70" s="192"/>
      <c r="IUK70" s="192"/>
      <c r="IUL70" s="192"/>
      <c r="IUM70" s="192"/>
      <c r="IUN70" s="192"/>
      <c r="IUO70" s="192"/>
      <c r="IUP70" s="192"/>
      <c r="IUQ70" s="192"/>
      <c r="IUR70" s="192"/>
      <c r="IUS70" s="192"/>
      <c r="IUT70" s="192"/>
      <c r="IUU70" s="192"/>
      <c r="IUV70" s="192"/>
      <c r="IUW70" s="192"/>
      <c r="IUX70" s="192"/>
      <c r="IUY70" s="192"/>
      <c r="IUZ70" s="192"/>
      <c r="IVA70" s="192"/>
      <c r="IVB70" s="192"/>
      <c r="IVC70" s="192"/>
      <c r="IVD70" s="192"/>
      <c r="IVE70" s="192"/>
      <c r="IVF70" s="192"/>
      <c r="IVG70" s="192"/>
      <c r="IVH70" s="192"/>
      <c r="IVI70" s="192"/>
      <c r="IVJ70" s="192"/>
      <c r="IVK70" s="192"/>
      <c r="IVL70" s="192"/>
      <c r="IVM70" s="192"/>
      <c r="IVN70" s="192"/>
      <c r="IVO70" s="192"/>
      <c r="IVP70" s="192"/>
      <c r="IVQ70" s="192"/>
      <c r="IVR70" s="192"/>
      <c r="IVS70" s="192"/>
      <c r="IVT70" s="192"/>
      <c r="IVU70" s="192"/>
      <c r="IVV70" s="192"/>
      <c r="IVW70" s="192"/>
      <c r="IVX70" s="192"/>
      <c r="IVY70" s="192"/>
      <c r="IVZ70" s="192"/>
      <c r="IWA70" s="192"/>
      <c r="IWB70" s="192"/>
      <c r="IWC70" s="192"/>
      <c r="IWD70" s="192"/>
      <c r="IWE70" s="192"/>
      <c r="IWF70" s="192"/>
      <c r="IWG70" s="192"/>
      <c r="IWH70" s="192"/>
      <c r="IWI70" s="192"/>
      <c r="IWJ70" s="192"/>
      <c r="IWK70" s="192"/>
      <c r="IWL70" s="192"/>
      <c r="IWM70" s="192"/>
      <c r="IWN70" s="192"/>
      <c r="IWO70" s="192"/>
      <c r="IWP70" s="192"/>
      <c r="IWQ70" s="192"/>
      <c r="IWR70" s="192"/>
      <c r="IWS70" s="192"/>
      <c r="IWT70" s="192"/>
      <c r="IWU70" s="192"/>
      <c r="IWV70" s="192"/>
      <c r="IWW70" s="192"/>
      <c r="IWX70" s="192"/>
      <c r="IWY70" s="192"/>
      <c r="IWZ70" s="192"/>
      <c r="IXA70" s="192"/>
      <c r="IXB70" s="192"/>
      <c r="IXC70" s="192"/>
      <c r="IXD70" s="192"/>
      <c r="IXE70" s="192"/>
      <c r="IXF70" s="192"/>
      <c r="IXG70" s="192"/>
      <c r="IXH70" s="192"/>
      <c r="IXI70" s="192"/>
      <c r="IXJ70" s="192"/>
      <c r="IXK70" s="192"/>
      <c r="IXL70" s="192"/>
      <c r="IXM70" s="192"/>
      <c r="IXN70" s="192"/>
      <c r="IXO70" s="192"/>
      <c r="IXP70" s="192"/>
      <c r="IXQ70" s="192"/>
      <c r="IXR70" s="192"/>
      <c r="IXS70" s="192"/>
      <c r="IXT70" s="192"/>
      <c r="IXU70" s="192"/>
      <c r="IXV70" s="192"/>
      <c r="IXW70" s="192"/>
      <c r="IXX70" s="192"/>
      <c r="IXY70" s="192"/>
      <c r="IXZ70" s="192"/>
      <c r="IYA70" s="192"/>
      <c r="IYB70" s="192"/>
      <c r="IYC70" s="192"/>
      <c r="IYD70" s="192"/>
      <c r="IYE70" s="192"/>
      <c r="IYF70" s="192"/>
      <c r="IYG70" s="192"/>
      <c r="IYH70" s="192"/>
      <c r="IYI70" s="192"/>
      <c r="IYJ70" s="192"/>
      <c r="IYK70" s="192"/>
      <c r="IYL70" s="192"/>
      <c r="IYM70" s="192"/>
      <c r="IYN70" s="192"/>
      <c r="IYO70" s="192"/>
      <c r="IYP70" s="192"/>
      <c r="IYQ70" s="192"/>
      <c r="IYR70" s="192"/>
      <c r="IYS70" s="192"/>
      <c r="IYT70" s="192"/>
      <c r="IYU70" s="192"/>
      <c r="IYV70" s="192"/>
      <c r="IYW70" s="192"/>
      <c r="IYX70" s="192"/>
      <c r="IYY70" s="192"/>
      <c r="IYZ70" s="192"/>
      <c r="IZA70" s="192"/>
      <c r="IZB70" s="192"/>
      <c r="IZC70" s="192"/>
      <c r="IZD70" s="192"/>
      <c r="IZE70" s="192"/>
      <c r="IZF70" s="192"/>
      <c r="IZG70" s="192"/>
      <c r="IZH70" s="192"/>
      <c r="IZI70" s="192"/>
      <c r="IZJ70" s="192"/>
      <c r="IZK70" s="192"/>
      <c r="IZL70" s="192"/>
      <c r="IZM70" s="192"/>
      <c r="IZN70" s="192"/>
      <c r="IZO70" s="192"/>
      <c r="IZP70" s="192"/>
      <c r="IZQ70" s="192"/>
      <c r="IZR70" s="192"/>
      <c r="IZS70" s="192"/>
      <c r="IZT70" s="192"/>
      <c r="IZU70" s="192"/>
      <c r="IZV70" s="192"/>
      <c r="IZW70" s="192"/>
      <c r="IZX70" s="192"/>
      <c r="IZY70" s="192"/>
      <c r="IZZ70" s="192"/>
      <c r="JAA70" s="192"/>
      <c r="JAB70" s="192"/>
      <c r="JAC70" s="192"/>
      <c r="JAD70" s="192"/>
      <c r="JAE70" s="192"/>
      <c r="JAF70" s="192"/>
      <c r="JAG70" s="192"/>
      <c r="JAH70" s="192"/>
      <c r="JAI70" s="192"/>
      <c r="JAJ70" s="192"/>
      <c r="JAK70" s="192"/>
      <c r="JAL70" s="192"/>
      <c r="JAM70" s="192"/>
      <c r="JAN70" s="192"/>
      <c r="JAO70" s="192"/>
      <c r="JAP70" s="192"/>
      <c r="JAQ70" s="192"/>
      <c r="JAR70" s="192"/>
      <c r="JAS70" s="192"/>
      <c r="JAT70" s="192"/>
      <c r="JAU70" s="192"/>
      <c r="JAV70" s="192"/>
      <c r="JAW70" s="192"/>
      <c r="JAX70" s="192"/>
      <c r="JAY70" s="192"/>
      <c r="JAZ70" s="192"/>
      <c r="JBA70" s="192"/>
      <c r="JBB70" s="192"/>
      <c r="JBC70" s="192"/>
      <c r="JBD70" s="192"/>
      <c r="JBE70" s="192"/>
      <c r="JBF70" s="192"/>
      <c r="JBG70" s="192"/>
      <c r="JBH70" s="192"/>
      <c r="JBI70" s="192"/>
      <c r="JBJ70" s="192"/>
      <c r="JBK70" s="192"/>
      <c r="JBL70" s="192"/>
      <c r="JBM70" s="192"/>
      <c r="JBN70" s="192"/>
      <c r="JBO70" s="192"/>
      <c r="JBP70" s="192"/>
      <c r="JBQ70" s="192"/>
      <c r="JBR70" s="192"/>
      <c r="JBS70" s="192"/>
      <c r="JBT70" s="192"/>
      <c r="JBU70" s="192"/>
      <c r="JBV70" s="192"/>
      <c r="JBW70" s="192"/>
      <c r="JBX70" s="192"/>
      <c r="JBY70" s="192"/>
      <c r="JBZ70" s="192"/>
      <c r="JCA70" s="192"/>
      <c r="JCB70" s="192"/>
      <c r="JCC70" s="192"/>
      <c r="JCD70" s="192"/>
      <c r="JCE70" s="192"/>
      <c r="JCF70" s="192"/>
      <c r="JCG70" s="192"/>
      <c r="JCH70" s="192"/>
      <c r="JCI70" s="192"/>
      <c r="JCJ70" s="192"/>
      <c r="JCK70" s="192"/>
      <c r="JCL70" s="192"/>
      <c r="JCM70" s="192"/>
      <c r="JCN70" s="192"/>
      <c r="JCO70" s="192"/>
      <c r="JCP70" s="192"/>
      <c r="JCQ70" s="192"/>
      <c r="JCR70" s="192"/>
      <c r="JCS70" s="192"/>
      <c r="JCT70" s="192"/>
      <c r="JCU70" s="192"/>
      <c r="JCV70" s="192"/>
      <c r="JCW70" s="192"/>
      <c r="JCX70" s="192"/>
      <c r="JCY70" s="192"/>
      <c r="JCZ70" s="192"/>
      <c r="JDA70" s="192"/>
      <c r="JDB70" s="192"/>
      <c r="JDC70" s="192"/>
      <c r="JDD70" s="192"/>
      <c r="JDE70" s="192"/>
      <c r="JDF70" s="192"/>
      <c r="JDG70" s="192"/>
      <c r="JDH70" s="192"/>
      <c r="JDI70" s="192"/>
      <c r="JDJ70" s="192"/>
      <c r="JDK70" s="192"/>
      <c r="JDL70" s="192"/>
      <c r="JDM70" s="192"/>
      <c r="JDN70" s="192"/>
      <c r="JDO70" s="192"/>
      <c r="JDP70" s="192"/>
      <c r="JDQ70" s="192"/>
      <c r="JDR70" s="192"/>
      <c r="JDS70" s="192"/>
      <c r="JDT70" s="192"/>
      <c r="JDU70" s="192"/>
      <c r="JDV70" s="192"/>
      <c r="JDW70" s="192"/>
      <c r="JDX70" s="192"/>
      <c r="JDY70" s="192"/>
      <c r="JDZ70" s="192"/>
      <c r="JEA70" s="192"/>
      <c r="JEB70" s="192"/>
      <c r="JEC70" s="192"/>
      <c r="JED70" s="192"/>
      <c r="JEE70" s="192"/>
      <c r="JEF70" s="192"/>
      <c r="JEG70" s="192"/>
      <c r="JEH70" s="192"/>
      <c r="JEI70" s="192"/>
      <c r="JEJ70" s="192"/>
      <c r="JEK70" s="192"/>
      <c r="JEL70" s="192"/>
      <c r="JEM70" s="192"/>
      <c r="JEN70" s="192"/>
      <c r="JEO70" s="192"/>
      <c r="JEP70" s="192"/>
      <c r="JEQ70" s="192"/>
      <c r="JER70" s="192"/>
      <c r="JES70" s="192"/>
      <c r="JET70" s="192"/>
      <c r="JEU70" s="192"/>
      <c r="JEV70" s="192"/>
      <c r="JEW70" s="192"/>
      <c r="JEX70" s="192"/>
      <c r="JEY70" s="192"/>
      <c r="JEZ70" s="192"/>
      <c r="JFA70" s="192"/>
      <c r="JFB70" s="192"/>
      <c r="JFC70" s="192"/>
      <c r="JFD70" s="192"/>
      <c r="JFE70" s="192"/>
      <c r="JFF70" s="192"/>
      <c r="JFG70" s="192"/>
      <c r="JFH70" s="192"/>
      <c r="JFI70" s="192"/>
      <c r="JFJ70" s="192"/>
      <c r="JFK70" s="192"/>
      <c r="JFL70" s="192"/>
      <c r="JFM70" s="192"/>
      <c r="JFN70" s="192"/>
      <c r="JFO70" s="192"/>
      <c r="JFP70" s="192"/>
      <c r="JFQ70" s="192"/>
      <c r="JFR70" s="192"/>
      <c r="JFS70" s="192"/>
      <c r="JFT70" s="192"/>
      <c r="JFU70" s="192"/>
      <c r="JFV70" s="192"/>
      <c r="JFW70" s="192"/>
      <c r="JFX70" s="192"/>
      <c r="JFY70" s="192"/>
      <c r="JFZ70" s="192"/>
      <c r="JGA70" s="192"/>
      <c r="JGB70" s="192"/>
      <c r="JGC70" s="192"/>
      <c r="JGD70" s="192"/>
      <c r="JGE70" s="192"/>
      <c r="JGF70" s="192"/>
      <c r="JGG70" s="192"/>
      <c r="JGH70" s="192"/>
      <c r="JGI70" s="192"/>
      <c r="JGJ70" s="192"/>
      <c r="JGK70" s="192"/>
      <c r="JGL70" s="192"/>
      <c r="JGM70" s="192"/>
      <c r="JGN70" s="192"/>
      <c r="JGO70" s="192"/>
      <c r="JGP70" s="192"/>
      <c r="JGQ70" s="192"/>
      <c r="JGR70" s="192"/>
      <c r="JGS70" s="192"/>
      <c r="JGT70" s="192"/>
      <c r="JGU70" s="192"/>
      <c r="JGV70" s="192"/>
      <c r="JGW70" s="192"/>
      <c r="JGX70" s="192"/>
      <c r="JGY70" s="192"/>
      <c r="JGZ70" s="192"/>
      <c r="JHA70" s="192"/>
      <c r="JHB70" s="192"/>
      <c r="JHC70" s="192"/>
      <c r="JHD70" s="192"/>
      <c r="JHE70" s="192"/>
      <c r="JHF70" s="192"/>
      <c r="JHG70" s="192"/>
      <c r="JHH70" s="192"/>
      <c r="JHI70" s="192"/>
      <c r="JHJ70" s="192"/>
      <c r="JHK70" s="192"/>
      <c r="JHL70" s="192"/>
      <c r="JHM70" s="192"/>
      <c r="JHN70" s="192"/>
      <c r="JHO70" s="192"/>
      <c r="JHP70" s="192"/>
      <c r="JHQ70" s="192"/>
      <c r="JHR70" s="192"/>
      <c r="JHS70" s="192"/>
      <c r="JHT70" s="192"/>
      <c r="JHU70" s="192"/>
      <c r="JHV70" s="192"/>
      <c r="JHW70" s="192"/>
      <c r="JHX70" s="192"/>
      <c r="JHY70" s="192"/>
      <c r="JHZ70" s="192"/>
      <c r="JIA70" s="192"/>
      <c r="JIB70" s="192"/>
      <c r="JIC70" s="192"/>
      <c r="JID70" s="192"/>
      <c r="JIE70" s="192"/>
      <c r="JIF70" s="192"/>
      <c r="JIG70" s="192"/>
      <c r="JIH70" s="192"/>
      <c r="JII70" s="192"/>
      <c r="JIJ70" s="192"/>
      <c r="JIK70" s="192"/>
      <c r="JIL70" s="192"/>
      <c r="JIM70" s="192"/>
      <c r="JIN70" s="192"/>
      <c r="JIO70" s="192"/>
      <c r="JIP70" s="192"/>
      <c r="JIQ70" s="192"/>
      <c r="JIR70" s="192"/>
      <c r="JIS70" s="192"/>
      <c r="JIT70" s="192"/>
      <c r="JIU70" s="192"/>
      <c r="JIV70" s="192"/>
      <c r="JIW70" s="192"/>
      <c r="JIX70" s="192"/>
      <c r="JIY70" s="192"/>
      <c r="JIZ70" s="192"/>
      <c r="JJA70" s="192"/>
      <c r="JJB70" s="192"/>
      <c r="JJC70" s="192"/>
      <c r="JJD70" s="192"/>
      <c r="JJE70" s="192"/>
      <c r="JJF70" s="192"/>
      <c r="JJG70" s="192"/>
      <c r="JJH70" s="192"/>
      <c r="JJI70" s="192"/>
      <c r="JJJ70" s="192"/>
      <c r="JJK70" s="192"/>
      <c r="JJL70" s="192"/>
      <c r="JJM70" s="192"/>
      <c r="JJN70" s="192"/>
      <c r="JJO70" s="192"/>
      <c r="JJP70" s="192"/>
      <c r="JJQ70" s="192"/>
      <c r="JJR70" s="192"/>
      <c r="JJS70" s="192"/>
      <c r="JJT70" s="192"/>
      <c r="JJU70" s="192"/>
      <c r="JJV70" s="192"/>
      <c r="JJW70" s="192"/>
      <c r="JJX70" s="192"/>
      <c r="JJY70" s="192"/>
      <c r="JJZ70" s="192"/>
      <c r="JKA70" s="192"/>
      <c r="JKB70" s="192"/>
      <c r="JKC70" s="192"/>
      <c r="JKD70" s="192"/>
      <c r="JKE70" s="192"/>
      <c r="JKF70" s="192"/>
      <c r="JKG70" s="192"/>
      <c r="JKH70" s="192"/>
      <c r="JKI70" s="192"/>
      <c r="JKJ70" s="192"/>
      <c r="JKK70" s="192"/>
      <c r="JKL70" s="192"/>
      <c r="JKM70" s="192"/>
      <c r="JKN70" s="192"/>
      <c r="JKO70" s="192"/>
      <c r="JKP70" s="192"/>
      <c r="JKQ70" s="192"/>
      <c r="JKR70" s="192"/>
      <c r="JKS70" s="192"/>
      <c r="JKT70" s="192"/>
      <c r="JKU70" s="192"/>
      <c r="JKV70" s="192"/>
      <c r="JKW70" s="192"/>
      <c r="JKX70" s="192"/>
      <c r="JKY70" s="192"/>
      <c r="JKZ70" s="192"/>
      <c r="JLA70" s="192"/>
      <c r="JLB70" s="192"/>
      <c r="JLC70" s="192"/>
      <c r="JLD70" s="192"/>
      <c r="JLE70" s="192"/>
      <c r="JLF70" s="192"/>
      <c r="JLG70" s="192"/>
      <c r="JLH70" s="192"/>
      <c r="JLI70" s="192"/>
      <c r="JLJ70" s="192"/>
      <c r="JLK70" s="192"/>
      <c r="JLL70" s="192"/>
      <c r="JLM70" s="192"/>
      <c r="JLN70" s="192"/>
      <c r="JLO70" s="192"/>
      <c r="JLP70" s="192"/>
      <c r="JLQ70" s="192"/>
      <c r="JLR70" s="192"/>
      <c r="JLS70" s="192"/>
      <c r="JLT70" s="192"/>
      <c r="JLU70" s="192"/>
      <c r="JLV70" s="192"/>
      <c r="JLW70" s="192"/>
      <c r="JLX70" s="192"/>
      <c r="JLY70" s="192"/>
      <c r="JLZ70" s="192"/>
      <c r="JMA70" s="192"/>
      <c r="JMB70" s="192"/>
      <c r="JMC70" s="192"/>
      <c r="JMD70" s="192"/>
      <c r="JME70" s="192"/>
      <c r="JMF70" s="192"/>
      <c r="JMG70" s="192"/>
      <c r="JMH70" s="192"/>
      <c r="JMI70" s="192"/>
      <c r="JMJ70" s="192"/>
      <c r="JMK70" s="192"/>
      <c r="JML70" s="192"/>
      <c r="JMM70" s="192"/>
      <c r="JMN70" s="192"/>
      <c r="JMO70" s="192"/>
      <c r="JMP70" s="192"/>
      <c r="JMQ70" s="192"/>
      <c r="JMR70" s="192"/>
      <c r="JMS70" s="192"/>
      <c r="JMT70" s="192"/>
      <c r="JMU70" s="192"/>
      <c r="JMV70" s="192"/>
      <c r="JMW70" s="192"/>
      <c r="JMX70" s="192"/>
      <c r="JMY70" s="192"/>
      <c r="JMZ70" s="192"/>
      <c r="JNA70" s="192"/>
      <c r="JNB70" s="192"/>
      <c r="JNC70" s="192"/>
      <c r="JND70" s="192"/>
      <c r="JNE70" s="192"/>
      <c r="JNF70" s="192"/>
      <c r="JNG70" s="192"/>
      <c r="JNH70" s="192"/>
      <c r="JNI70" s="192"/>
      <c r="JNJ70" s="192"/>
      <c r="JNK70" s="192"/>
      <c r="JNL70" s="192"/>
      <c r="JNM70" s="192"/>
      <c r="JNN70" s="192"/>
      <c r="JNO70" s="192"/>
      <c r="JNP70" s="192"/>
      <c r="JNQ70" s="192"/>
      <c r="JNR70" s="192"/>
      <c r="JNS70" s="192"/>
      <c r="JNT70" s="192"/>
      <c r="JNU70" s="192"/>
      <c r="JNV70" s="192"/>
      <c r="JNW70" s="192"/>
      <c r="JNX70" s="192"/>
      <c r="JNY70" s="192"/>
      <c r="JNZ70" s="192"/>
      <c r="JOA70" s="192"/>
      <c r="JOB70" s="192"/>
      <c r="JOC70" s="192"/>
      <c r="JOD70" s="192"/>
      <c r="JOE70" s="192"/>
      <c r="JOF70" s="192"/>
      <c r="JOG70" s="192"/>
      <c r="JOH70" s="192"/>
      <c r="JOI70" s="192"/>
      <c r="JOJ70" s="192"/>
      <c r="JOK70" s="192"/>
      <c r="JOL70" s="192"/>
      <c r="JOM70" s="192"/>
      <c r="JON70" s="192"/>
      <c r="JOO70" s="192"/>
      <c r="JOP70" s="192"/>
      <c r="JOQ70" s="192"/>
      <c r="JOR70" s="192"/>
      <c r="JOS70" s="192"/>
      <c r="JOT70" s="192"/>
      <c r="JOU70" s="192"/>
      <c r="JOV70" s="192"/>
      <c r="JOW70" s="192"/>
      <c r="JOX70" s="192"/>
      <c r="JOY70" s="192"/>
      <c r="JOZ70" s="192"/>
      <c r="JPA70" s="192"/>
      <c r="JPB70" s="192"/>
      <c r="JPC70" s="192"/>
      <c r="JPD70" s="192"/>
      <c r="JPE70" s="192"/>
      <c r="JPF70" s="192"/>
      <c r="JPG70" s="192"/>
      <c r="JPH70" s="192"/>
      <c r="JPI70" s="192"/>
      <c r="JPJ70" s="192"/>
      <c r="JPK70" s="192"/>
      <c r="JPL70" s="192"/>
      <c r="JPM70" s="192"/>
      <c r="JPN70" s="192"/>
      <c r="JPO70" s="192"/>
      <c r="JPP70" s="192"/>
      <c r="JPQ70" s="192"/>
      <c r="JPR70" s="192"/>
      <c r="JPS70" s="192"/>
      <c r="JPT70" s="192"/>
      <c r="JPU70" s="192"/>
      <c r="JPV70" s="192"/>
      <c r="JPW70" s="192"/>
      <c r="JPX70" s="192"/>
      <c r="JPY70" s="192"/>
      <c r="JPZ70" s="192"/>
      <c r="JQA70" s="192"/>
      <c r="JQB70" s="192"/>
      <c r="JQC70" s="192"/>
      <c r="JQD70" s="192"/>
      <c r="JQE70" s="192"/>
      <c r="JQF70" s="192"/>
      <c r="JQG70" s="192"/>
      <c r="JQH70" s="192"/>
      <c r="JQI70" s="192"/>
      <c r="JQJ70" s="192"/>
      <c r="JQK70" s="192"/>
      <c r="JQL70" s="192"/>
      <c r="JQM70" s="192"/>
      <c r="JQN70" s="192"/>
      <c r="JQO70" s="192"/>
      <c r="JQP70" s="192"/>
      <c r="JQQ70" s="192"/>
      <c r="JQR70" s="192"/>
      <c r="JQS70" s="192"/>
      <c r="JQT70" s="192"/>
      <c r="JQU70" s="192"/>
      <c r="JQV70" s="192"/>
      <c r="JQW70" s="192"/>
      <c r="JQX70" s="192"/>
      <c r="JQY70" s="192"/>
      <c r="JQZ70" s="192"/>
      <c r="JRA70" s="192"/>
      <c r="JRB70" s="192"/>
      <c r="JRC70" s="192"/>
      <c r="JRD70" s="192"/>
      <c r="JRE70" s="192"/>
      <c r="JRF70" s="192"/>
      <c r="JRG70" s="192"/>
      <c r="JRH70" s="192"/>
      <c r="JRI70" s="192"/>
      <c r="JRJ70" s="192"/>
      <c r="JRK70" s="192"/>
      <c r="JRL70" s="192"/>
      <c r="JRM70" s="192"/>
      <c r="JRN70" s="192"/>
      <c r="JRO70" s="192"/>
      <c r="JRP70" s="192"/>
      <c r="JRQ70" s="192"/>
      <c r="JRR70" s="192"/>
      <c r="JRS70" s="192"/>
      <c r="JRT70" s="192"/>
      <c r="JRU70" s="192"/>
      <c r="JRV70" s="192"/>
      <c r="JRW70" s="192"/>
      <c r="JRX70" s="192"/>
      <c r="JRY70" s="192"/>
      <c r="JRZ70" s="192"/>
      <c r="JSA70" s="192"/>
      <c r="JSB70" s="192"/>
      <c r="JSC70" s="192"/>
      <c r="JSD70" s="192"/>
      <c r="JSE70" s="192"/>
      <c r="JSF70" s="192"/>
      <c r="JSG70" s="192"/>
      <c r="JSH70" s="192"/>
      <c r="JSI70" s="192"/>
      <c r="JSJ70" s="192"/>
      <c r="JSK70" s="192"/>
      <c r="JSL70" s="192"/>
      <c r="JSM70" s="192"/>
      <c r="JSN70" s="192"/>
      <c r="JSO70" s="192"/>
      <c r="JSP70" s="192"/>
      <c r="JSQ70" s="192"/>
      <c r="JSR70" s="192"/>
      <c r="JSS70" s="192"/>
      <c r="JST70" s="192"/>
      <c r="JSU70" s="192"/>
      <c r="JSV70" s="192"/>
      <c r="JSW70" s="192"/>
      <c r="JSX70" s="192"/>
      <c r="JSY70" s="192"/>
      <c r="JSZ70" s="192"/>
      <c r="JTA70" s="192"/>
      <c r="JTB70" s="192"/>
      <c r="JTC70" s="192"/>
      <c r="JTD70" s="192"/>
      <c r="JTE70" s="192"/>
      <c r="JTF70" s="192"/>
      <c r="JTG70" s="192"/>
      <c r="JTH70" s="192"/>
      <c r="JTI70" s="192"/>
      <c r="JTJ70" s="192"/>
      <c r="JTK70" s="192"/>
      <c r="JTL70" s="192"/>
      <c r="JTM70" s="192"/>
      <c r="JTN70" s="192"/>
      <c r="JTO70" s="192"/>
      <c r="JTP70" s="192"/>
      <c r="JTQ70" s="192"/>
      <c r="JTR70" s="192"/>
      <c r="JTS70" s="192"/>
      <c r="JTT70" s="192"/>
      <c r="JTU70" s="192"/>
      <c r="JTV70" s="192"/>
      <c r="JTW70" s="192"/>
      <c r="JTX70" s="192"/>
      <c r="JTY70" s="192"/>
      <c r="JTZ70" s="192"/>
      <c r="JUA70" s="192"/>
      <c r="JUB70" s="192"/>
      <c r="JUC70" s="192"/>
      <c r="JUD70" s="192"/>
      <c r="JUE70" s="192"/>
      <c r="JUF70" s="192"/>
      <c r="JUG70" s="192"/>
      <c r="JUH70" s="192"/>
      <c r="JUI70" s="192"/>
      <c r="JUJ70" s="192"/>
      <c r="JUK70" s="192"/>
      <c r="JUL70" s="192"/>
      <c r="JUM70" s="192"/>
      <c r="JUN70" s="192"/>
      <c r="JUO70" s="192"/>
      <c r="JUP70" s="192"/>
      <c r="JUQ70" s="192"/>
      <c r="JUR70" s="192"/>
      <c r="JUS70" s="192"/>
      <c r="JUT70" s="192"/>
      <c r="JUU70" s="192"/>
      <c r="JUV70" s="192"/>
      <c r="JUW70" s="192"/>
      <c r="JUX70" s="192"/>
      <c r="JUY70" s="192"/>
      <c r="JUZ70" s="192"/>
      <c r="JVA70" s="192"/>
      <c r="JVB70" s="192"/>
      <c r="JVC70" s="192"/>
      <c r="JVD70" s="192"/>
      <c r="JVE70" s="192"/>
      <c r="JVF70" s="192"/>
      <c r="JVG70" s="192"/>
      <c r="JVH70" s="192"/>
      <c r="JVI70" s="192"/>
      <c r="JVJ70" s="192"/>
      <c r="JVK70" s="192"/>
      <c r="JVL70" s="192"/>
      <c r="JVM70" s="192"/>
      <c r="JVN70" s="192"/>
      <c r="JVO70" s="192"/>
      <c r="JVP70" s="192"/>
      <c r="JVQ70" s="192"/>
      <c r="JVR70" s="192"/>
      <c r="JVS70" s="192"/>
      <c r="JVT70" s="192"/>
      <c r="JVU70" s="192"/>
      <c r="JVV70" s="192"/>
      <c r="JVW70" s="192"/>
      <c r="JVX70" s="192"/>
      <c r="JVY70" s="192"/>
      <c r="JVZ70" s="192"/>
      <c r="JWA70" s="192"/>
      <c r="JWB70" s="192"/>
      <c r="JWC70" s="192"/>
      <c r="JWD70" s="192"/>
      <c r="JWE70" s="192"/>
      <c r="JWF70" s="192"/>
      <c r="JWG70" s="192"/>
      <c r="JWH70" s="192"/>
      <c r="JWI70" s="192"/>
      <c r="JWJ70" s="192"/>
      <c r="JWK70" s="192"/>
      <c r="JWL70" s="192"/>
      <c r="JWM70" s="192"/>
      <c r="JWN70" s="192"/>
      <c r="JWO70" s="192"/>
      <c r="JWP70" s="192"/>
      <c r="JWQ70" s="192"/>
      <c r="JWR70" s="192"/>
      <c r="JWS70" s="192"/>
      <c r="JWT70" s="192"/>
      <c r="JWU70" s="192"/>
      <c r="JWV70" s="192"/>
      <c r="JWW70" s="192"/>
      <c r="JWX70" s="192"/>
      <c r="JWY70" s="192"/>
      <c r="JWZ70" s="192"/>
      <c r="JXA70" s="192"/>
      <c r="JXB70" s="192"/>
      <c r="JXC70" s="192"/>
      <c r="JXD70" s="192"/>
      <c r="JXE70" s="192"/>
      <c r="JXF70" s="192"/>
      <c r="JXG70" s="192"/>
      <c r="JXH70" s="192"/>
      <c r="JXI70" s="192"/>
      <c r="JXJ70" s="192"/>
      <c r="JXK70" s="192"/>
      <c r="JXL70" s="192"/>
      <c r="JXM70" s="192"/>
      <c r="JXN70" s="192"/>
      <c r="JXO70" s="192"/>
      <c r="JXP70" s="192"/>
      <c r="JXQ70" s="192"/>
      <c r="JXR70" s="192"/>
      <c r="JXS70" s="192"/>
      <c r="JXT70" s="192"/>
      <c r="JXU70" s="192"/>
      <c r="JXV70" s="192"/>
      <c r="JXW70" s="192"/>
      <c r="JXX70" s="192"/>
      <c r="JXY70" s="192"/>
      <c r="JXZ70" s="192"/>
      <c r="JYA70" s="192"/>
      <c r="JYB70" s="192"/>
      <c r="JYC70" s="192"/>
      <c r="JYD70" s="192"/>
      <c r="JYE70" s="192"/>
      <c r="JYF70" s="192"/>
      <c r="JYG70" s="192"/>
      <c r="JYH70" s="192"/>
      <c r="JYI70" s="192"/>
      <c r="JYJ70" s="192"/>
      <c r="JYK70" s="192"/>
      <c r="JYL70" s="192"/>
      <c r="JYM70" s="192"/>
      <c r="JYN70" s="192"/>
      <c r="JYO70" s="192"/>
      <c r="JYP70" s="192"/>
      <c r="JYQ70" s="192"/>
      <c r="JYR70" s="192"/>
      <c r="JYS70" s="192"/>
      <c r="JYT70" s="192"/>
      <c r="JYU70" s="192"/>
      <c r="JYV70" s="192"/>
      <c r="JYW70" s="192"/>
      <c r="JYX70" s="192"/>
      <c r="JYY70" s="192"/>
      <c r="JYZ70" s="192"/>
      <c r="JZA70" s="192"/>
      <c r="JZB70" s="192"/>
      <c r="JZC70" s="192"/>
      <c r="JZD70" s="192"/>
      <c r="JZE70" s="192"/>
      <c r="JZF70" s="192"/>
      <c r="JZG70" s="192"/>
      <c r="JZH70" s="192"/>
      <c r="JZI70" s="192"/>
      <c r="JZJ70" s="192"/>
      <c r="JZK70" s="192"/>
      <c r="JZL70" s="192"/>
      <c r="JZM70" s="192"/>
      <c r="JZN70" s="192"/>
      <c r="JZO70" s="192"/>
      <c r="JZP70" s="192"/>
      <c r="JZQ70" s="192"/>
      <c r="JZR70" s="192"/>
      <c r="JZS70" s="192"/>
      <c r="JZT70" s="192"/>
      <c r="JZU70" s="192"/>
      <c r="JZV70" s="192"/>
      <c r="JZW70" s="192"/>
      <c r="JZX70" s="192"/>
      <c r="JZY70" s="192"/>
      <c r="JZZ70" s="192"/>
      <c r="KAA70" s="192"/>
      <c r="KAB70" s="192"/>
      <c r="KAC70" s="192"/>
      <c r="KAD70" s="192"/>
      <c r="KAE70" s="192"/>
      <c r="KAF70" s="192"/>
      <c r="KAG70" s="192"/>
      <c r="KAH70" s="192"/>
      <c r="KAI70" s="192"/>
      <c r="KAJ70" s="192"/>
      <c r="KAK70" s="192"/>
      <c r="KAL70" s="192"/>
      <c r="KAM70" s="192"/>
      <c r="KAN70" s="192"/>
      <c r="KAO70" s="192"/>
      <c r="KAP70" s="192"/>
      <c r="KAQ70" s="192"/>
      <c r="KAR70" s="192"/>
      <c r="KAS70" s="192"/>
      <c r="KAT70" s="192"/>
      <c r="KAU70" s="192"/>
      <c r="KAV70" s="192"/>
      <c r="KAW70" s="192"/>
      <c r="KAX70" s="192"/>
      <c r="KAY70" s="192"/>
      <c r="KAZ70" s="192"/>
      <c r="KBA70" s="192"/>
      <c r="KBB70" s="192"/>
      <c r="KBC70" s="192"/>
      <c r="KBD70" s="192"/>
      <c r="KBE70" s="192"/>
      <c r="KBF70" s="192"/>
      <c r="KBG70" s="192"/>
      <c r="KBH70" s="192"/>
      <c r="KBI70" s="192"/>
      <c r="KBJ70" s="192"/>
      <c r="KBK70" s="192"/>
      <c r="KBL70" s="192"/>
      <c r="KBM70" s="192"/>
      <c r="KBN70" s="192"/>
      <c r="KBO70" s="192"/>
      <c r="KBP70" s="192"/>
      <c r="KBQ70" s="192"/>
      <c r="KBR70" s="192"/>
      <c r="KBS70" s="192"/>
      <c r="KBT70" s="192"/>
      <c r="KBU70" s="192"/>
      <c r="KBV70" s="192"/>
      <c r="KBW70" s="192"/>
      <c r="KBX70" s="192"/>
      <c r="KBY70" s="192"/>
      <c r="KBZ70" s="192"/>
      <c r="KCA70" s="192"/>
      <c r="KCB70" s="192"/>
      <c r="KCC70" s="192"/>
      <c r="KCD70" s="192"/>
      <c r="KCE70" s="192"/>
      <c r="KCF70" s="192"/>
      <c r="KCG70" s="192"/>
      <c r="KCH70" s="192"/>
      <c r="KCI70" s="192"/>
      <c r="KCJ70" s="192"/>
      <c r="KCK70" s="192"/>
      <c r="KCL70" s="192"/>
      <c r="KCM70" s="192"/>
      <c r="KCN70" s="192"/>
      <c r="KCO70" s="192"/>
      <c r="KCP70" s="192"/>
      <c r="KCQ70" s="192"/>
      <c r="KCR70" s="192"/>
      <c r="KCS70" s="192"/>
      <c r="KCT70" s="192"/>
      <c r="KCU70" s="192"/>
      <c r="KCV70" s="192"/>
      <c r="KCW70" s="192"/>
      <c r="KCX70" s="192"/>
      <c r="KCY70" s="192"/>
      <c r="KCZ70" s="192"/>
      <c r="KDA70" s="192"/>
      <c r="KDB70" s="192"/>
      <c r="KDC70" s="192"/>
      <c r="KDD70" s="192"/>
      <c r="KDE70" s="192"/>
      <c r="KDF70" s="192"/>
      <c r="KDG70" s="192"/>
      <c r="KDH70" s="192"/>
      <c r="KDI70" s="192"/>
      <c r="KDJ70" s="192"/>
      <c r="KDK70" s="192"/>
      <c r="KDL70" s="192"/>
      <c r="KDM70" s="192"/>
      <c r="KDN70" s="192"/>
      <c r="KDO70" s="192"/>
      <c r="KDP70" s="192"/>
      <c r="KDQ70" s="192"/>
      <c r="KDR70" s="192"/>
      <c r="KDS70" s="192"/>
      <c r="KDT70" s="192"/>
      <c r="KDU70" s="192"/>
      <c r="KDV70" s="192"/>
      <c r="KDW70" s="192"/>
      <c r="KDX70" s="192"/>
      <c r="KDY70" s="192"/>
      <c r="KDZ70" s="192"/>
      <c r="KEA70" s="192"/>
      <c r="KEB70" s="192"/>
      <c r="KEC70" s="192"/>
      <c r="KED70" s="192"/>
      <c r="KEE70" s="192"/>
      <c r="KEF70" s="192"/>
      <c r="KEG70" s="192"/>
      <c r="KEH70" s="192"/>
      <c r="KEI70" s="192"/>
      <c r="KEJ70" s="192"/>
      <c r="KEK70" s="192"/>
      <c r="KEL70" s="192"/>
      <c r="KEM70" s="192"/>
      <c r="KEN70" s="192"/>
      <c r="KEO70" s="192"/>
      <c r="KEP70" s="192"/>
      <c r="KEQ70" s="192"/>
      <c r="KER70" s="192"/>
      <c r="KES70" s="192"/>
      <c r="KET70" s="192"/>
      <c r="KEU70" s="192"/>
      <c r="KEV70" s="192"/>
      <c r="KEW70" s="192"/>
      <c r="KEX70" s="192"/>
      <c r="KEY70" s="192"/>
      <c r="KEZ70" s="192"/>
      <c r="KFA70" s="192"/>
      <c r="KFB70" s="192"/>
      <c r="KFC70" s="192"/>
      <c r="KFD70" s="192"/>
      <c r="KFE70" s="192"/>
      <c r="KFF70" s="192"/>
      <c r="KFG70" s="192"/>
      <c r="KFH70" s="192"/>
      <c r="KFI70" s="192"/>
      <c r="KFJ70" s="192"/>
      <c r="KFK70" s="192"/>
      <c r="KFL70" s="192"/>
      <c r="KFM70" s="192"/>
      <c r="KFN70" s="192"/>
      <c r="KFO70" s="192"/>
      <c r="KFP70" s="192"/>
      <c r="KFQ70" s="192"/>
      <c r="KFR70" s="192"/>
      <c r="KFS70" s="192"/>
      <c r="KFT70" s="192"/>
      <c r="KFU70" s="192"/>
      <c r="KFV70" s="192"/>
      <c r="KFW70" s="192"/>
      <c r="KFX70" s="192"/>
      <c r="KFY70" s="192"/>
      <c r="KFZ70" s="192"/>
      <c r="KGA70" s="192"/>
      <c r="KGB70" s="192"/>
      <c r="KGC70" s="192"/>
      <c r="KGD70" s="192"/>
      <c r="KGE70" s="192"/>
      <c r="KGF70" s="192"/>
      <c r="KGG70" s="192"/>
      <c r="KGH70" s="192"/>
      <c r="KGI70" s="192"/>
      <c r="KGJ70" s="192"/>
      <c r="KGK70" s="192"/>
      <c r="KGL70" s="192"/>
      <c r="KGM70" s="192"/>
      <c r="KGN70" s="192"/>
      <c r="KGO70" s="192"/>
      <c r="KGP70" s="192"/>
      <c r="KGQ70" s="192"/>
      <c r="KGR70" s="192"/>
      <c r="KGS70" s="192"/>
      <c r="KGT70" s="192"/>
      <c r="KGU70" s="192"/>
      <c r="KGV70" s="192"/>
      <c r="KGW70" s="192"/>
      <c r="KGX70" s="192"/>
      <c r="KGY70" s="192"/>
      <c r="KGZ70" s="192"/>
      <c r="KHA70" s="192"/>
      <c r="KHB70" s="192"/>
      <c r="KHC70" s="192"/>
      <c r="KHD70" s="192"/>
      <c r="KHE70" s="192"/>
      <c r="KHF70" s="192"/>
      <c r="KHG70" s="192"/>
      <c r="KHH70" s="192"/>
      <c r="KHI70" s="192"/>
      <c r="KHJ70" s="192"/>
      <c r="KHK70" s="192"/>
      <c r="KHL70" s="192"/>
      <c r="KHM70" s="192"/>
      <c r="KHN70" s="192"/>
      <c r="KHO70" s="192"/>
      <c r="KHP70" s="192"/>
      <c r="KHQ70" s="192"/>
      <c r="KHR70" s="192"/>
      <c r="KHS70" s="192"/>
      <c r="KHT70" s="192"/>
      <c r="KHU70" s="192"/>
      <c r="KHV70" s="192"/>
      <c r="KHW70" s="192"/>
      <c r="KHX70" s="192"/>
      <c r="KHY70" s="192"/>
      <c r="KHZ70" s="192"/>
      <c r="KIA70" s="192"/>
      <c r="KIB70" s="192"/>
      <c r="KIC70" s="192"/>
      <c r="KID70" s="192"/>
      <c r="KIE70" s="192"/>
      <c r="KIF70" s="192"/>
      <c r="KIG70" s="192"/>
      <c r="KIH70" s="192"/>
      <c r="KII70" s="192"/>
      <c r="KIJ70" s="192"/>
      <c r="KIK70" s="192"/>
      <c r="KIL70" s="192"/>
      <c r="KIM70" s="192"/>
      <c r="KIN70" s="192"/>
      <c r="KIO70" s="192"/>
      <c r="KIP70" s="192"/>
      <c r="KIQ70" s="192"/>
      <c r="KIR70" s="192"/>
      <c r="KIS70" s="192"/>
      <c r="KIT70" s="192"/>
      <c r="KIU70" s="192"/>
      <c r="KIV70" s="192"/>
      <c r="KIW70" s="192"/>
      <c r="KIX70" s="192"/>
      <c r="KIY70" s="192"/>
      <c r="KIZ70" s="192"/>
      <c r="KJA70" s="192"/>
      <c r="KJB70" s="192"/>
      <c r="KJC70" s="192"/>
      <c r="KJD70" s="192"/>
      <c r="KJE70" s="192"/>
      <c r="KJF70" s="192"/>
      <c r="KJG70" s="192"/>
      <c r="KJH70" s="192"/>
      <c r="KJI70" s="192"/>
      <c r="KJJ70" s="192"/>
      <c r="KJK70" s="192"/>
      <c r="KJL70" s="192"/>
      <c r="KJM70" s="192"/>
      <c r="KJN70" s="192"/>
      <c r="KJO70" s="192"/>
      <c r="KJP70" s="192"/>
      <c r="KJQ70" s="192"/>
      <c r="KJR70" s="192"/>
      <c r="KJS70" s="192"/>
      <c r="KJT70" s="192"/>
      <c r="KJU70" s="192"/>
      <c r="KJV70" s="192"/>
      <c r="KJW70" s="192"/>
      <c r="KJX70" s="192"/>
      <c r="KJY70" s="192"/>
      <c r="KJZ70" s="192"/>
      <c r="KKA70" s="192"/>
      <c r="KKB70" s="192"/>
      <c r="KKC70" s="192"/>
      <c r="KKD70" s="192"/>
      <c r="KKE70" s="192"/>
      <c r="KKF70" s="192"/>
      <c r="KKG70" s="192"/>
      <c r="KKH70" s="192"/>
      <c r="KKI70" s="192"/>
      <c r="KKJ70" s="192"/>
      <c r="KKK70" s="192"/>
      <c r="KKL70" s="192"/>
      <c r="KKM70" s="192"/>
      <c r="KKN70" s="192"/>
      <c r="KKO70" s="192"/>
      <c r="KKP70" s="192"/>
      <c r="KKQ70" s="192"/>
      <c r="KKR70" s="192"/>
      <c r="KKS70" s="192"/>
      <c r="KKT70" s="192"/>
      <c r="KKU70" s="192"/>
      <c r="KKV70" s="192"/>
      <c r="KKW70" s="192"/>
      <c r="KKX70" s="192"/>
      <c r="KKY70" s="192"/>
      <c r="KKZ70" s="192"/>
      <c r="KLA70" s="192"/>
      <c r="KLB70" s="192"/>
      <c r="KLC70" s="192"/>
      <c r="KLD70" s="192"/>
      <c r="KLE70" s="192"/>
      <c r="KLF70" s="192"/>
      <c r="KLG70" s="192"/>
      <c r="KLH70" s="192"/>
      <c r="KLI70" s="192"/>
      <c r="KLJ70" s="192"/>
      <c r="KLK70" s="192"/>
      <c r="KLL70" s="192"/>
      <c r="KLM70" s="192"/>
      <c r="KLN70" s="192"/>
      <c r="KLO70" s="192"/>
      <c r="KLP70" s="192"/>
      <c r="KLQ70" s="192"/>
      <c r="KLR70" s="192"/>
      <c r="KLS70" s="192"/>
      <c r="KLT70" s="192"/>
      <c r="KLU70" s="192"/>
      <c r="KLV70" s="192"/>
      <c r="KLW70" s="192"/>
      <c r="KLX70" s="192"/>
      <c r="KLY70" s="192"/>
      <c r="KLZ70" s="192"/>
      <c r="KMA70" s="192"/>
      <c r="KMB70" s="192"/>
      <c r="KMC70" s="192"/>
      <c r="KMD70" s="192"/>
      <c r="KME70" s="192"/>
      <c r="KMF70" s="192"/>
      <c r="KMG70" s="192"/>
      <c r="KMH70" s="192"/>
      <c r="KMI70" s="192"/>
      <c r="KMJ70" s="192"/>
      <c r="KMK70" s="192"/>
      <c r="KML70" s="192"/>
      <c r="KMM70" s="192"/>
      <c r="KMN70" s="192"/>
      <c r="KMO70" s="192"/>
      <c r="KMP70" s="192"/>
      <c r="KMQ70" s="192"/>
      <c r="KMR70" s="192"/>
      <c r="KMS70" s="192"/>
      <c r="KMT70" s="192"/>
      <c r="KMU70" s="192"/>
      <c r="KMV70" s="192"/>
      <c r="KMW70" s="192"/>
      <c r="KMX70" s="192"/>
      <c r="KMY70" s="192"/>
      <c r="KMZ70" s="192"/>
      <c r="KNA70" s="192"/>
      <c r="KNB70" s="192"/>
      <c r="KNC70" s="192"/>
      <c r="KND70" s="192"/>
      <c r="KNE70" s="192"/>
      <c r="KNF70" s="192"/>
      <c r="KNG70" s="192"/>
      <c r="KNH70" s="192"/>
      <c r="KNI70" s="192"/>
      <c r="KNJ70" s="192"/>
      <c r="KNK70" s="192"/>
      <c r="KNL70" s="192"/>
      <c r="KNM70" s="192"/>
      <c r="KNN70" s="192"/>
      <c r="KNO70" s="192"/>
      <c r="KNP70" s="192"/>
      <c r="KNQ70" s="192"/>
      <c r="KNR70" s="192"/>
      <c r="KNS70" s="192"/>
      <c r="KNT70" s="192"/>
      <c r="KNU70" s="192"/>
      <c r="KNV70" s="192"/>
      <c r="KNW70" s="192"/>
      <c r="KNX70" s="192"/>
      <c r="KNY70" s="192"/>
      <c r="KNZ70" s="192"/>
      <c r="KOA70" s="192"/>
      <c r="KOB70" s="192"/>
      <c r="KOC70" s="192"/>
      <c r="KOD70" s="192"/>
      <c r="KOE70" s="192"/>
      <c r="KOF70" s="192"/>
      <c r="KOG70" s="192"/>
      <c r="KOH70" s="192"/>
      <c r="KOI70" s="192"/>
      <c r="KOJ70" s="192"/>
      <c r="KOK70" s="192"/>
      <c r="KOL70" s="192"/>
      <c r="KOM70" s="192"/>
      <c r="KON70" s="192"/>
      <c r="KOO70" s="192"/>
      <c r="KOP70" s="192"/>
      <c r="KOQ70" s="192"/>
      <c r="KOR70" s="192"/>
      <c r="KOS70" s="192"/>
      <c r="KOT70" s="192"/>
      <c r="KOU70" s="192"/>
      <c r="KOV70" s="192"/>
      <c r="KOW70" s="192"/>
      <c r="KOX70" s="192"/>
      <c r="KOY70" s="192"/>
      <c r="KOZ70" s="192"/>
      <c r="KPA70" s="192"/>
      <c r="KPB70" s="192"/>
      <c r="KPC70" s="192"/>
      <c r="KPD70" s="192"/>
      <c r="KPE70" s="192"/>
      <c r="KPF70" s="192"/>
      <c r="KPG70" s="192"/>
      <c r="KPH70" s="192"/>
      <c r="KPI70" s="192"/>
      <c r="KPJ70" s="192"/>
      <c r="KPK70" s="192"/>
      <c r="KPL70" s="192"/>
      <c r="KPM70" s="192"/>
      <c r="KPN70" s="192"/>
      <c r="KPO70" s="192"/>
      <c r="KPP70" s="192"/>
      <c r="KPQ70" s="192"/>
      <c r="KPR70" s="192"/>
      <c r="KPS70" s="192"/>
      <c r="KPT70" s="192"/>
      <c r="KPU70" s="192"/>
      <c r="KPV70" s="192"/>
      <c r="KPW70" s="192"/>
      <c r="KPX70" s="192"/>
      <c r="KPY70" s="192"/>
      <c r="KPZ70" s="192"/>
      <c r="KQA70" s="192"/>
      <c r="KQB70" s="192"/>
      <c r="KQC70" s="192"/>
      <c r="KQD70" s="192"/>
      <c r="KQE70" s="192"/>
      <c r="KQF70" s="192"/>
      <c r="KQG70" s="192"/>
      <c r="KQH70" s="192"/>
      <c r="KQI70" s="192"/>
      <c r="KQJ70" s="192"/>
      <c r="KQK70" s="192"/>
      <c r="KQL70" s="192"/>
      <c r="KQM70" s="192"/>
      <c r="KQN70" s="192"/>
      <c r="KQO70" s="192"/>
      <c r="KQP70" s="192"/>
      <c r="KQQ70" s="192"/>
      <c r="KQR70" s="192"/>
      <c r="KQS70" s="192"/>
      <c r="KQT70" s="192"/>
      <c r="KQU70" s="192"/>
      <c r="KQV70" s="192"/>
      <c r="KQW70" s="192"/>
      <c r="KQX70" s="192"/>
      <c r="KQY70" s="192"/>
      <c r="KQZ70" s="192"/>
      <c r="KRA70" s="192"/>
      <c r="KRB70" s="192"/>
      <c r="KRC70" s="192"/>
      <c r="KRD70" s="192"/>
      <c r="KRE70" s="192"/>
      <c r="KRF70" s="192"/>
      <c r="KRG70" s="192"/>
      <c r="KRH70" s="192"/>
      <c r="KRI70" s="192"/>
      <c r="KRJ70" s="192"/>
      <c r="KRK70" s="192"/>
      <c r="KRL70" s="192"/>
      <c r="KRM70" s="192"/>
      <c r="KRN70" s="192"/>
      <c r="KRO70" s="192"/>
      <c r="KRP70" s="192"/>
      <c r="KRQ70" s="192"/>
      <c r="KRR70" s="192"/>
      <c r="KRS70" s="192"/>
      <c r="KRT70" s="192"/>
      <c r="KRU70" s="192"/>
      <c r="KRV70" s="192"/>
      <c r="KRW70" s="192"/>
      <c r="KRX70" s="192"/>
      <c r="KRY70" s="192"/>
      <c r="KRZ70" s="192"/>
      <c r="KSA70" s="192"/>
      <c r="KSB70" s="192"/>
      <c r="KSC70" s="192"/>
      <c r="KSD70" s="192"/>
      <c r="KSE70" s="192"/>
      <c r="KSF70" s="192"/>
      <c r="KSG70" s="192"/>
      <c r="KSH70" s="192"/>
      <c r="KSI70" s="192"/>
      <c r="KSJ70" s="192"/>
      <c r="KSK70" s="192"/>
      <c r="KSL70" s="192"/>
      <c r="KSM70" s="192"/>
      <c r="KSN70" s="192"/>
      <c r="KSO70" s="192"/>
      <c r="KSP70" s="192"/>
      <c r="KSQ70" s="192"/>
      <c r="KSR70" s="192"/>
      <c r="KSS70" s="192"/>
      <c r="KST70" s="192"/>
      <c r="KSU70" s="192"/>
      <c r="KSV70" s="192"/>
      <c r="KSW70" s="192"/>
      <c r="KSX70" s="192"/>
      <c r="KSY70" s="192"/>
      <c r="KSZ70" s="192"/>
      <c r="KTA70" s="192"/>
      <c r="KTB70" s="192"/>
      <c r="KTC70" s="192"/>
      <c r="KTD70" s="192"/>
      <c r="KTE70" s="192"/>
      <c r="KTF70" s="192"/>
      <c r="KTG70" s="192"/>
      <c r="KTH70" s="192"/>
      <c r="KTI70" s="192"/>
      <c r="KTJ70" s="192"/>
      <c r="KTK70" s="192"/>
      <c r="KTL70" s="192"/>
      <c r="KTM70" s="192"/>
      <c r="KTN70" s="192"/>
      <c r="KTO70" s="192"/>
      <c r="KTP70" s="192"/>
      <c r="KTQ70" s="192"/>
      <c r="KTR70" s="192"/>
      <c r="KTS70" s="192"/>
      <c r="KTT70" s="192"/>
      <c r="KTU70" s="192"/>
      <c r="KTV70" s="192"/>
      <c r="KTW70" s="192"/>
      <c r="KTX70" s="192"/>
      <c r="KTY70" s="192"/>
      <c r="KTZ70" s="192"/>
      <c r="KUA70" s="192"/>
      <c r="KUB70" s="192"/>
      <c r="KUC70" s="192"/>
      <c r="KUD70" s="192"/>
      <c r="KUE70" s="192"/>
      <c r="KUF70" s="192"/>
      <c r="KUG70" s="192"/>
      <c r="KUH70" s="192"/>
      <c r="KUI70" s="192"/>
      <c r="KUJ70" s="192"/>
      <c r="KUK70" s="192"/>
      <c r="KUL70" s="192"/>
      <c r="KUM70" s="192"/>
      <c r="KUN70" s="192"/>
      <c r="KUO70" s="192"/>
      <c r="KUP70" s="192"/>
      <c r="KUQ70" s="192"/>
      <c r="KUR70" s="192"/>
      <c r="KUS70" s="192"/>
      <c r="KUT70" s="192"/>
      <c r="KUU70" s="192"/>
      <c r="KUV70" s="192"/>
      <c r="KUW70" s="192"/>
      <c r="KUX70" s="192"/>
      <c r="KUY70" s="192"/>
      <c r="KUZ70" s="192"/>
      <c r="KVA70" s="192"/>
      <c r="KVB70" s="192"/>
      <c r="KVC70" s="192"/>
      <c r="KVD70" s="192"/>
      <c r="KVE70" s="192"/>
      <c r="KVF70" s="192"/>
      <c r="KVG70" s="192"/>
      <c r="KVH70" s="192"/>
      <c r="KVI70" s="192"/>
      <c r="KVJ70" s="192"/>
      <c r="KVK70" s="192"/>
      <c r="KVL70" s="192"/>
      <c r="KVM70" s="192"/>
      <c r="KVN70" s="192"/>
      <c r="KVO70" s="192"/>
      <c r="KVP70" s="192"/>
      <c r="KVQ70" s="192"/>
      <c r="KVR70" s="192"/>
      <c r="KVS70" s="192"/>
      <c r="KVT70" s="192"/>
      <c r="KVU70" s="192"/>
      <c r="KVV70" s="192"/>
      <c r="KVW70" s="192"/>
      <c r="KVX70" s="192"/>
      <c r="KVY70" s="192"/>
      <c r="KVZ70" s="192"/>
      <c r="KWA70" s="192"/>
      <c r="KWB70" s="192"/>
      <c r="KWC70" s="192"/>
      <c r="KWD70" s="192"/>
      <c r="KWE70" s="192"/>
      <c r="KWF70" s="192"/>
      <c r="KWG70" s="192"/>
      <c r="KWH70" s="192"/>
      <c r="KWI70" s="192"/>
      <c r="KWJ70" s="192"/>
      <c r="KWK70" s="192"/>
      <c r="KWL70" s="192"/>
      <c r="KWM70" s="192"/>
      <c r="KWN70" s="192"/>
      <c r="KWO70" s="192"/>
      <c r="KWP70" s="192"/>
      <c r="KWQ70" s="192"/>
      <c r="KWR70" s="192"/>
      <c r="KWS70" s="192"/>
      <c r="KWT70" s="192"/>
      <c r="KWU70" s="192"/>
      <c r="KWV70" s="192"/>
      <c r="KWW70" s="192"/>
      <c r="KWX70" s="192"/>
      <c r="KWY70" s="192"/>
      <c r="KWZ70" s="192"/>
      <c r="KXA70" s="192"/>
      <c r="KXB70" s="192"/>
      <c r="KXC70" s="192"/>
      <c r="KXD70" s="192"/>
      <c r="KXE70" s="192"/>
      <c r="KXF70" s="192"/>
      <c r="KXG70" s="192"/>
      <c r="KXH70" s="192"/>
      <c r="KXI70" s="192"/>
      <c r="KXJ70" s="192"/>
      <c r="KXK70" s="192"/>
      <c r="KXL70" s="192"/>
      <c r="KXM70" s="192"/>
      <c r="KXN70" s="192"/>
      <c r="KXO70" s="192"/>
      <c r="KXP70" s="192"/>
      <c r="KXQ70" s="192"/>
      <c r="KXR70" s="192"/>
      <c r="KXS70" s="192"/>
      <c r="KXT70" s="192"/>
      <c r="KXU70" s="192"/>
      <c r="KXV70" s="192"/>
      <c r="KXW70" s="192"/>
      <c r="KXX70" s="192"/>
      <c r="KXY70" s="192"/>
      <c r="KXZ70" s="192"/>
      <c r="KYA70" s="192"/>
      <c r="KYB70" s="192"/>
      <c r="KYC70" s="192"/>
      <c r="KYD70" s="192"/>
      <c r="KYE70" s="192"/>
      <c r="KYF70" s="192"/>
      <c r="KYG70" s="192"/>
      <c r="KYH70" s="192"/>
      <c r="KYI70" s="192"/>
      <c r="KYJ70" s="192"/>
      <c r="KYK70" s="192"/>
      <c r="KYL70" s="192"/>
      <c r="KYM70" s="192"/>
      <c r="KYN70" s="192"/>
      <c r="KYO70" s="192"/>
      <c r="KYP70" s="192"/>
      <c r="KYQ70" s="192"/>
      <c r="KYR70" s="192"/>
      <c r="KYS70" s="192"/>
      <c r="KYT70" s="192"/>
      <c r="KYU70" s="192"/>
      <c r="KYV70" s="192"/>
      <c r="KYW70" s="192"/>
      <c r="KYX70" s="192"/>
      <c r="KYY70" s="192"/>
      <c r="KYZ70" s="192"/>
      <c r="KZA70" s="192"/>
      <c r="KZB70" s="192"/>
      <c r="KZC70" s="192"/>
      <c r="KZD70" s="192"/>
      <c r="KZE70" s="192"/>
      <c r="KZF70" s="192"/>
      <c r="KZG70" s="192"/>
      <c r="KZH70" s="192"/>
      <c r="KZI70" s="192"/>
      <c r="KZJ70" s="192"/>
      <c r="KZK70" s="192"/>
      <c r="KZL70" s="192"/>
      <c r="KZM70" s="192"/>
      <c r="KZN70" s="192"/>
      <c r="KZO70" s="192"/>
      <c r="KZP70" s="192"/>
      <c r="KZQ70" s="192"/>
      <c r="KZR70" s="192"/>
      <c r="KZS70" s="192"/>
      <c r="KZT70" s="192"/>
      <c r="KZU70" s="192"/>
      <c r="KZV70" s="192"/>
      <c r="KZW70" s="192"/>
      <c r="KZX70" s="192"/>
      <c r="KZY70" s="192"/>
      <c r="KZZ70" s="192"/>
      <c r="LAA70" s="192"/>
      <c r="LAB70" s="192"/>
      <c r="LAC70" s="192"/>
      <c r="LAD70" s="192"/>
      <c r="LAE70" s="192"/>
      <c r="LAF70" s="192"/>
      <c r="LAG70" s="192"/>
      <c r="LAH70" s="192"/>
      <c r="LAI70" s="192"/>
      <c r="LAJ70" s="192"/>
      <c r="LAK70" s="192"/>
      <c r="LAL70" s="192"/>
      <c r="LAM70" s="192"/>
      <c r="LAN70" s="192"/>
      <c r="LAO70" s="192"/>
      <c r="LAP70" s="192"/>
      <c r="LAQ70" s="192"/>
      <c r="LAR70" s="192"/>
      <c r="LAS70" s="192"/>
      <c r="LAT70" s="192"/>
      <c r="LAU70" s="192"/>
      <c r="LAV70" s="192"/>
      <c r="LAW70" s="192"/>
      <c r="LAX70" s="192"/>
      <c r="LAY70" s="192"/>
      <c r="LAZ70" s="192"/>
      <c r="LBA70" s="192"/>
      <c r="LBB70" s="192"/>
      <c r="LBC70" s="192"/>
      <c r="LBD70" s="192"/>
      <c r="LBE70" s="192"/>
      <c r="LBF70" s="192"/>
      <c r="LBG70" s="192"/>
      <c r="LBH70" s="192"/>
      <c r="LBI70" s="192"/>
      <c r="LBJ70" s="192"/>
      <c r="LBK70" s="192"/>
      <c r="LBL70" s="192"/>
      <c r="LBM70" s="192"/>
      <c r="LBN70" s="192"/>
      <c r="LBO70" s="192"/>
      <c r="LBP70" s="192"/>
      <c r="LBQ70" s="192"/>
      <c r="LBR70" s="192"/>
      <c r="LBS70" s="192"/>
      <c r="LBT70" s="192"/>
      <c r="LBU70" s="192"/>
      <c r="LBV70" s="192"/>
      <c r="LBW70" s="192"/>
      <c r="LBX70" s="192"/>
      <c r="LBY70" s="192"/>
      <c r="LBZ70" s="192"/>
      <c r="LCA70" s="192"/>
      <c r="LCB70" s="192"/>
      <c r="LCC70" s="192"/>
      <c r="LCD70" s="192"/>
      <c r="LCE70" s="192"/>
      <c r="LCF70" s="192"/>
      <c r="LCG70" s="192"/>
      <c r="LCH70" s="192"/>
      <c r="LCI70" s="192"/>
      <c r="LCJ70" s="192"/>
      <c r="LCK70" s="192"/>
      <c r="LCL70" s="192"/>
      <c r="LCM70" s="192"/>
      <c r="LCN70" s="192"/>
      <c r="LCO70" s="192"/>
      <c r="LCP70" s="192"/>
      <c r="LCQ70" s="192"/>
      <c r="LCR70" s="192"/>
      <c r="LCS70" s="192"/>
      <c r="LCT70" s="192"/>
      <c r="LCU70" s="192"/>
      <c r="LCV70" s="192"/>
      <c r="LCW70" s="192"/>
      <c r="LCX70" s="192"/>
      <c r="LCY70" s="192"/>
      <c r="LCZ70" s="192"/>
      <c r="LDA70" s="192"/>
      <c r="LDB70" s="192"/>
      <c r="LDC70" s="192"/>
      <c r="LDD70" s="192"/>
      <c r="LDE70" s="192"/>
      <c r="LDF70" s="192"/>
      <c r="LDG70" s="192"/>
      <c r="LDH70" s="192"/>
      <c r="LDI70" s="192"/>
      <c r="LDJ70" s="192"/>
      <c r="LDK70" s="192"/>
      <c r="LDL70" s="192"/>
      <c r="LDM70" s="192"/>
      <c r="LDN70" s="192"/>
      <c r="LDO70" s="192"/>
      <c r="LDP70" s="192"/>
      <c r="LDQ70" s="192"/>
      <c r="LDR70" s="192"/>
      <c r="LDS70" s="192"/>
      <c r="LDT70" s="192"/>
      <c r="LDU70" s="192"/>
      <c r="LDV70" s="192"/>
      <c r="LDW70" s="192"/>
      <c r="LDX70" s="192"/>
      <c r="LDY70" s="192"/>
      <c r="LDZ70" s="192"/>
      <c r="LEA70" s="192"/>
      <c r="LEB70" s="192"/>
      <c r="LEC70" s="192"/>
      <c r="LED70" s="192"/>
      <c r="LEE70" s="192"/>
      <c r="LEF70" s="192"/>
      <c r="LEG70" s="192"/>
      <c r="LEH70" s="192"/>
      <c r="LEI70" s="192"/>
      <c r="LEJ70" s="192"/>
      <c r="LEK70" s="192"/>
      <c r="LEL70" s="192"/>
      <c r="LEM70" s="192"/>
      <c r="LEN70" s="192"/>
      <c r="LEO70" s="192"/>
      <c r="LEP70" s="192"/>
      <c r="LEQ70" s="192"/>
      <c r="LER70" s="192"/>
      <c r="LES70" s="192"/>
      <c r="LET70" s="192"/>
      <c r="LEU70" s="192"/>
      <c r="LEV70" s="192"/>
      <c r="LEW70" s="192"/>
      <c r="LEX70" s="192"/>
      <c r="LEY70" s="192"/>
      <c r="LEZ70" s="192"/>
      <c r="LFA70" s="192"/>
      <c r="LFB70" s="192"/>
      <c r="LFC70" s="192"/>
      <c r="LFD70" s="192"/>
      <c r="LFE70" s="192"/>
      <c r="LFF70" s="192"/>
      <c r="LFG70" s="192"/>
      <c r="LFH70" s="192"/>
      <c r="LFI70" s="192"/>
      <c r="LFJ70" s="192"/>
      <c r="LFK70" s="192"/>
      <c r="LFL70" s="192"/>
      <c r="LFM70" s="192"/>
      <c r="LFN70" s="192"/>
      <c r="LFO70" s="192"/>
      <c r="LFP70" s="192"/>
      <c r="LFQ70" s="192"/>
      <c r="LFR70" s="192"/>
      <c r="LFS70" s="192"/>
      <c r="LFT70" s="192"/>
      <c r="LFU70" s="192"/>
      <c r="LFV70" s="192"/>
      <c r="LFW70" s="192"/>
      <c r="LFX70" s="192"/>
      <c r="LFY70" s="192"/>
      <c r="LFZ70" s="192"/>
      <c r="LGA70" s="192"/>
      <c r="LGB70" s="192"/>
      <c r="LGC70" s="192"/>
      <c r="LGD70" s="192"/>
      <c r="LGE70" s="192"/>
      <c r="LGF70" s="192"/>
      <c r="LGG70" s="192"/>
      <c r="LGH70" s="192"/>
      <c r="LGI70" s="192"/>
      <c r="LGJ70" s="192"/>
      <c r="LGK70" s="192"/>
      <c r="LGL70" s="192"/>
      <c r="LGM70" s="192"/>
      <c r="LGN70" s="192"/>
      <c r="LGO70" s="192"/>
      <c r="LGP70" s="192"/>
      <c r="LGQ70" s="192"/>
      <c r="LGR70" s="192"/>
      <c r="LGS70" s="192"/>
      <c r="LGT70" s="192"/>
      <c r="LGU70" s="192"/>
      <c r="LGV70" s="192"/>
      <c r="LGW70" s="192"/>
      <c r="LGX70" s="192"/>
      <c r="LGY70" s="192"/>
      <c r="LGZ70" s="192"/>
      <c r="LHA70" s="192"/>
      <c r="LHB70" s="192"/>
      <c r="LHC70" s="192"/>
      <c r="LHD70" s="192"/>
      <c r="LHE70" s="192"/>
      <c r="LHF70" s="192"/>
      <c r="LHG70" s="192"/>
      <c r="LHH70" s="192"/>
      <c r="LHI70" s="192"/>
      <c r="LHJ70" s="192"/>
      <c r="LHK70" s="192"/>
      <c r="LHL70" s="192"/>
      <c r="LHM70" s="192"/>
      <c r="LHN70" s="192"/>
      <c r="LHO70" s="192"/>
      <c r="LHP70" s="192"/>
      <c r="LHQ70" s="192"/>
      <c r="LHR70" s="192"/>
      <c r="LHS70" s="192"/>
      <c r="LHT70" s="192"/>
      <c r="LHU70" s="192"/>
      <c r="LHV70" s="192"/>
      <c r="LHW70" s="192"/>
      <c r="LHX70" s="192"/>
      <c r="LHY70" s="192"/>
      <c r="LHZ70" s="192"/>
      <c r="LIA70" s="192"/>
      <c r="LIB70" s="192"/>
      <c r="LIC70" s="192"/>
      <c r="LID70" s="192"/>
      <c r="LIE70" s="192"/>
      <c r="LIF70" s="192"/>
      <c r="LIG70" s="192"/>
      <c r="LIH70" s="192"/>
      <c r="LII70" s="192"/>
      <c r="LIJ70" s="192"/>
      <c r="LIK70" s="192"/>
      <c r="LIL70" s="192"/>
      <c r="LIM70" s="192"/>
      <c r="LIN70" s="192"/>
      <c r="LIO70" s="192"/>
      <c r="LIP70" s="192"/>
      <c r="LIQ70" s="192"/>
      <c r="LIR70" s="192"/>
      <c r="LIS70" s="192"/>
      <c r="LIT70" s="192"/>
      <c r="LIU70" s="192"/>
      <c r="LIV70" s="192"/>
      <c r="LIW70" s="192"/>
      <c r="LIX70" s="192"/>
      <c r="LIY70" s="192"/>
      <c r="LIZ70" s="192"/>
      <c r="LJA70" s="192"/>
      <c r="LJB70" s="192"/>
      <c r="LJC70" s="192"/>
      <c r="LJD70" s="192"/>
      <c r="LJE70" s="192"/>
      <c r="LJF70" s="192"/>
      <c r="LJG70" s="192"/>
      <c r="LJH70" s="192"/>
      <c r="LJI70" s="192"/>
      <c r="LJJ70" s="192"/>
      <c r="LJK70" s="192"/>
      <c r="LJL70" s="192"/>
      <c r="LJM70" s="192"/>
      <c r="LJN70" s="192"/>
      <c r="LJO70" s="192"/>
      <c r="LJP70" s="192"/>
      <c r="LJQ70" s="192"/>
      <c r="LJR70" s="192"/>
      <c r="LJS70" s="192"/>
      <c r="LJT70" s="192"/>
      <c r="LJU70" s="192"/>
      <c r="LJV70" s="192"/>
      <c r="LJW70" s="192"/>
      <c r="LJX70" s="192"/>
      <c r="LJY70" s="192"/>
      <c r="LJZ70" s="192"/>
      <c r="LKA70" s="192"/>
      <c r="LKB70" s="192"/>
      <c r="LKC70" s="192"/>
      <c r="LKD70" s="192"/>
      <c r="LKE70" s="192"/>
      <c r="LKF70" s="192"/>
      <c r="LKG70" s="192"/>
      <c r="LKH70" s="192"/>
      <c r="LKI70" s="192"/>
      <c r="LKJ70" s="192"/>
      <c r="LKK70" s="192"/>
      <c r="LKL70" s="192"/>
      <c r="LKM70" s="192"/>
      <c r="LKN70" s="192"/>
      <c r="LKO70" s="192"/>
      <c r="LKP70" s="192"/>
      <c r="LKQ70" s="192"/>
      <c r="LKR70" s="192"/>
      <c r="LKS70" s="192"/>
      <c r="LKT70" s="192"/>
      <c r="LKU70" s="192"/>
      <c r="LKV70" s="192"/>
      <c r="LKW70" s="192"/>
      <c r="LKX70" s="192"/>
      <c r="LKY70" s="192"/>
      <c r="LKZ70" s="192"/>
      <c r="LLA70" s="192"/>
      <c r="LLB70" s="192"/>
      <c r="LLC70" s="192"/>
      <c r="LLD70" s="192"/>
      <c r="LLE70" s="192"/>
      <c r="LLF70" s="192"/>
      <c r="LLG70" s="192"/>
      <c r="LLH70" s="192"/>
      <c r="LLI70" s="192"/>
      <c r="LLJ70" s="192"/>
      <c r="LLK70" s="192"/>
      <c r="LLL70" s="192"/>
      <c r="LLM70" s="192"/>
      <c r="LLN70" s="192"/>
      <c r="LLO70" s="192"/>
      <c r="LLP70" s="192"/>
      <c r="LLQ70" s="192"/>
      <c r="LLR70" s="192"/>
      <c r="LLS70" s="192"/>
      <c r="LLT70" s="192"/>
      <c r="LLU70" s="192"/>
      <c r="LLV70" s="192"/>
      <c r="LLW70" s="192"/>
      <c r="LLX70" s="192"/>
      <c r="LLY70" s="192"/>
      <c r="LLZ70" s="192"/>
      <c r="LMA70" s="192"/>
      <c r="LMB70" s="192"/>
      <c r="LMC70" s="192"/>
      <c r="LMD70" s="192"/>
      <c r="LME70" s="192"/>
      <c r="LMF70" s="192"/>
      <c r="LMG70" s="192"/>
      <c r="LMH70" s="192"/>
      <c r="LMI70" s="192"/>
      <c r="LMJ70" s="192"/>
      <c r="LMK70" s="192"/>
      <c r="LML70" s="192"/>
      <c r="LMM70" s="192"/>
      <c r="LMN70" s="192"/>
      <c r="LMO70" s="192"/>
      <c r="LMP70" s="192"/>
      <c r="LMQ70" s="192"/>
      <c r="LMR70" s="192"/>
      <c r="LMS70" s="192"/>
      <c r="LMT70" s="192"/>
      <c r="LMU70" s="192"/>
      <c r="LMV70" s="192"/>
      <c r="LMW70" s="192"/>
      <c r="LMX70" s="192"/>
      <c r="LMY70" s="192"/>
      <c r="LMZ70" s="192"/>
      <c r="LNA70" s="192"/>
      <c r="LNB70" s="192"/>
      <c r="LNC70" s="192"/>
      <c r="LND70" s="192"/>
      <c r="LNE70" s="192"/>
      <c r="LNF70" s="192"/>
      <c r="LNG70" s="192"/>
      <c r="LNH70" s="192"/>
      <c r="LNI70" s="192"/>
      <c r="LNJ70" s="192"/>
      <c r="LNK70" s="192"/>
      <c r="LNL70" s="192"/>
      <c r="LNM70" s="192"/>
      <c r="LNN70" s="192"/>
      <c r="LNO70" s="192"/>
      <c r="LNP70" s="192"/>
      <c r="LNQ70" s="192"/>
      <c r="LNR70" s="192"/>
      <c r="LNS70" s="192"/>
      <c r="LNT70" s="192"/>
      <c r="LNU70" s="192"/>
      <c r="LNV70" s="192"/>
      <c r="LNW70" s="192"/>
      <c r="LNX70" s="192"/>
      <c r="LNY70" s="192"/>
      <c r="LNZ70" s="192"/>
      <c r="LOA70" s="192"/>
      <c r="LOB70" s="192"/>
      <c r="LOC70" s="192"/>
      <c r="LOD70" s="192"/>
      <c r="LOE70" s="192"/>
      <c r="LOF70" s="192"/>
      <c r="LOG70" s="192"/>
      <c r="LOH70" s="192"/>
      <c r="LOI70" s="192"/>
      <c r="LOJ70" s="192"/>
      <c r="LOK70" s="192"/>
      <c r="LOL70" s="192"/>
      <c r="LOM70" s="192"/>
      <c r="LON70" s="192"/>
      <c r="LOO70" s="192"/>
      <c r="LOP70" s="192"/>
      <c r="LOQ70" s="192"/>
      <c r="LOR70" s="192"/>
      <c r="LOS70" s="192"/>
      <c r="LOT70" s="192"/>
      <c r="LOU70" s="192"/>
      <c r="LOV70" s="192"/>
      <c r="LOW70" s="192"/>
      <c r="LOX70" s="192"/>
      <c r="LOY70" s="192"/>
      <c r="LOZ70" s="192"/>
      <c r="LPA70" s="192"/>
      <c r="LPB70" s="192"/>
      <c r="LPC70" s="192"/>
      <c r="LPD70" s="192"/>
      <c r="LPE70" s="192"/>
      <c r="LPF70" s="192"/>
      <c r="LPG70" s="192"/>
      <c r="LPH70" s="192"/>
      <c r="LPI70" s="192"/>
      <c r="LPJ70" s="192"/>
      <c r="LPK70" s="192"/>
      <c r="LPL70" s="192"/>
      <c r="LPM70" s="192"/>
      <c r="LPN70" s="192"/>
      <c r="LPO70" s="192"/>
      <c r="LPP70" s="192"/>
      <c r="LPQ70" s="192"/>
      <c r="LPR70" s="192"/>
      <c r="LPS70" s="192"/>
      <c r="LPT70" s="192"/>
      <c r="LPU70" s="192"/>
      <c r="LPV70" s="192"/>
      <c r="LPW70" s="192"/>
      <c r="LPX70" s="192"/>
      <c r="LPY70" s="192"/>
      <c r="LPZ70" s="192"/>
      <c r="LQA70" s="192"/>
      <c r="LQB70" s="192"/>
      <c r="LQC70" s="192"/>
      <c r="LQD70" s="192"/>
      <c r="LQE70" s="192"/>
      <c r="LQF70" s="192"/>
      <c r="LQG70" s="192"/>
      <c r="LQH70" s="192"/>
      <c r="LQI70" s="192"/>
      <c r="LQJ70" s="192"/>
      <c r="LQK70" s="192"/>
      <c r="LQL70" s="192"/>
      <c r="LQM70" s="192"/>
      <c r="LQN70" s="192"/>
      <c r="LQO70" s="192"/>
      <c r="LQP70" s="192"/>
      <c r="LQQ70" s="192"/>
      <c r="LQR70" s="192"/>
      <c r="LQS70" s="192"/>
      <c r="LQT70" s="192"/>
      <c r="LQU70" s="192"/>
      <c r="LQV70" s="192"/>
      <c r="LQW70" s="192"/>
      <c r="LQX70" s="192"/>
      <c r="LQY70" s="192"/>
      <c r="LQZ70" s="192"/>
      <c r="LRA70" s="192"/>
      <c r="LRB70" s="192"/>
      <c r="LRC70" s="192"/>
      <c r="LRD70" s="192"/>
      <c r="LRE70" s="192"/>
      <c r="LRF70" s="192"/>
      <c r="LRG70" s="192"/>
      <c r="LRH70" s="192"/>
      <c r="LRI70" s="192"/>
      <c r="LRJ70" s="192"/>
      <c r="LRK70" s="192"/>
      <c r="LRL70" s="192"/>
      <c r="LRM70" s="192"/>
      <c r="LRN70" s="192"/>
      <c r="LRO70" s="192"/>
      <c r="LRP70" s="192"/>
      <c r="LRQ70" s="192"/>
      <c r="LRR70" s="192"/>
      <c r="LRS70" s="192"/>
      <c r="LRT70" s="192"/>
      <c r="LRU70" s="192"/>
      <c r="LRV70" s="192"/>
      <c r="LRW70" s="192"/>
      <c r="LRX70" s="192"/>
      <c r="LRY70" s="192"/>
      <c r="LRZ70" s="192"/>
      <c r="LSA70" s="192"/>
      <c r="LSB70" s="192"/>
      <c r="LSC70" s="192"/>
      <c r="LSD70" s="192"/>
      <c r="LSE70" s="192"/>
      <c r="LSF70" s="192"/>
      <c r="LSG70" s="192"/>
      <c r="LSH70" s="192"/>
      <c r="LSI70" s="192"/>
      <c r="LSJ70" s="192"/>
      <c r="LSK70" s="192"/>
      <c r="LSL70" s="192"/>
      <c r="LSM70" s="192"/>
      <c r="LSN70" s="192"/>
      <c r="LSO70" s="192"/>
      <c r="LSP70" s="192"/>
      <c r="LSQ70" s="192"/>
      <c r="LSR70" s="192"/>
      <c r="LSS70" s="192"/>
      <c r="LST70" s="192"/>
      <c r="LSU70" s="192"/>
      <c r="LSV70" s="192"/>
      <c r="LSW70" s="192"/>
      <c r="LSX70" s="192"/>
      <c r="LSY70" s="192"/>
      <c r="LSZ70" s="192"/>
      <c r="LTA70" s="192"/>
      <c r="LTB70" s="192"/>
      <c r="LTC70" s="192"/>
      <c r="LTD70" s="192"/>
      <c r="LTE70" s="192"/>
      <c r="LTF70" s="192"/>
      <c r="LTG70" s="192"/>
      <c r="LTH70" s="192"/>
      <c r="LTI70" s="192"/>
      <c r="LTJ70" s="192"/>
      <c r="LTK70" s="192"/>
      <c r="LTL70" s="192"/>
      <c r="LTM70" s="192"/>
      <c r="LTN70" s="192"/>
      <c r="LTO70" s="192"/>
      <c r="LTP70" s="192"/>
      <c r="LTQ70" s="192"/>
      <c r="LTR70" s="192"/>
      <c r="LTS70" s="192"/>
      <c r="LTT70" s="192"/>
      <c r="LTU70" s="192"/>
      <c r="LTV70" s="192"/>
      <c r="LTW70" s="192"/>
      <c r="LTX70" s="192"/>
      <c r="LTY70" s="192"/>
      <c r="LTZ70" s="192"/>
      <c r="LUA70" s="192"/>
      <c r="LUB70" s="192"/>
      <c r="LUC70" s="192"/>
      <c r="LUD70" s="192"/>
      <c r="LUE70" s="192"/>
      <c r="LUF70" s="192"/>
      <c r="LUG70" s="192"/>
      <c r="LUH70" s="192"/>
      <c r="LUI70" s="192"/>
      <c r="LUJ70" s="192"/>
      <c r="LUK70" s="192"/>
      <c r="LUL70" s="192"/>
      <c r="LUM70" s="192"/>
      <c r="LUN70" s="192"/>
      <c r="LUO70" s="192"/>
      <c r="LUP70" s="192"/>
      <c r="LUQ70" s="192"/>
      <c r="LUR70" s="192"/>
      <c r="LUS70" s="192"/>
      <c r="LUT70" s="192"/>
      <c r="LUU70" s="192"/>
      <c r="LUV70" s="192"/>
      <c r="LUW70" s="192"/>
      <c r="LUX70" s="192"/>
      <c r="LUY70" s="192"/>
      <c r="LUZ70" s="192"/>
      <c r="LVA70" s="192"/>
      <c r="LVB70" s="192"/>
      <c r="LVC70" s="192"/>
      <c r="LVD70" s="192"/>
      <c r="LVE70" s="192"/>
      <c r="LVF70" s="192"/>
      <c r="LVG70" s="192"/>
      <c r="LVH70" s="192"/>
      <c r="LVI70" s="192"/>
      <c r="LVJ70" s="192"/>
      <c r="LVK70" s="192"/>
      <c r="LVL70" s="192"/>
      <c r="LVM70" s="192"/>
      <c r="LVN70" s="192"/>
      <c r="LVO70" s="192"/>
      <c r="LVP70" s="192"/>
      <c r="LVQ70" s="192"/>
      <c r="LVR70" s="192"/>
      <c r="LVS70" s="192"/>
      <c r="LVT70" s="192"/>
      <c r="LVU70" s="192"/>
      <c r="LVV70" s="192"/>
      <c r="LVW70" s="192"/>
      <c r="LVX70" s="192"/>
      <c r="LVY70" s="192"/>
      <c r="LVZ70" s="192"/>
      <c r="LWA70" s="192"/>
      <c r="LWB70" s="192"/>
      <c r="LWC70" s="192"/>
      <c r="LWD70" s="192"/>
      <c r="LWE70" s="192"/>
      <c r="LWF70" s="192"/>
      <c r="LWG70" s="192"/>
      <c r="LWH70" s="192"/>
      <c r="LWI70" s="192"/>
      <c r="LWJ70" s="192"/>
      <c r="LWK70" s="192"/>
      <c r="LWL70" s="192"/>
      <c r="LWM70" s="192"/>
      <c r="LWN70" s="192"/>
      <c r="LWO70" s="192"/>
      <c r="LWP70" s="192"/>
      <c r="LWQ70" s="192"/>
      <c r="LWR70" s="192"/>
      <c r="LWS70" s="192"/>
      <c r="LWT70" s="192"/>
      <c r="LWU70" s="192"/>
      <c r="LWV70" s="192"/>
      <c r="LWW70" s="192"/>
      <c r="LWX70" s="192"/>
      <c r="LWY70" s="192"/>
      <c r="LWZ70" s="192"/>
      <c r="LXA70" s="192"/>
      <c r="LXB70" s="192"/>
      <c r="LXC70" s="192"/>
      <c r="LXD70" s="192"/>
      <c r="LXE70" s="192"/>
      <c r="LXF70" s="192"/>
      <c r="LXG70" s="192"/>
      <c r="LXH70" s="192"/>
      <c r="LXI70" s="192"/>
      <c r="LXJ70" s="192"/>
      <c r="LXK70" s="192"/>
      <c r="LXL70" s="192"/>
      <c r="LXM70" s="192"/>
      <c r="LXN70" s="192"/>
      <c r="LXO70" s="192"/>
      <c r="LXP70" s="192"/>
      <c r="LXQ70" s="192"/>
      <c r="LXR70" s="192"/>
      <c r="LXS70" s="192"/>
      <c r="LXT70" s="192"/>
      <c r="LXU70" s="192"/>
      <c r="LXV70" s="192"/>
      <c r="LXW70" s="192"/>
      <c r="LXX70" s="192"/>
      <c r="LXY70" s="192"/>
      <c r="LXZ70" s="192"/>
      <c r="LYA70" s="192"/>
      <c r="LYB70" s="192"/>
      <c r="LYC70" s="192"/>
      <c r="LYD70" s="192"/>
      <c r="LYE70" s="192"/>
      <c r="LYF70" s="192"/>
      <c r="LYG70" s="192"/>
      <c r="LYH70" s="192"/>
      <c r="LYI70" s="192"/>
      <c r="LYJ70" s="192"/>
      <c r="LYK70" s="192"/>
      <c r="LYL70" s="192"/>
      <c r="LYM70" s="192"/>
      <c r="LYN70" s="192"/>
      <c r="LYO70" s="192"/>
      <c r="LYP70" s="192"/>
      <c r="LYQ70" s="192"/>
      <c r="LYR70" s="192"/>
      <c r="LYS70" s="192"/>
      <c r="LYT70" s="192"/>
      <c r="LYU70" s="192"/>
      <c r="LYV70" s="192"/>
      <c r="LYW70" s="192"/>
      <c r="LYX70" s="192"/>
      <c r="LYY70" s="192"/>
      <c r="LYZ70" s="192"/>
      <c r="LZA70" s="192"/>
      <c r="LZB70" s="192"/>
      <c r="LZC70" s="192"/>
      <c r="LZD70" s="192"/>
      <c r="LZE70" s="192"/>
      <c r="LZF70" s="192"/>
      <c r="LZG70" s="192"/>
      <c r="LZH70" s="192"/>
      <c r="LZI70" s="192"/>
      <c r="LZJ70" s="192"/>
      <c r="LZK70" s="192"/>
      <c r="LZL70" s="192"/>
      <c r="LZM70" s="192"/>
      <c r="LZN70" s="192"/>
      <c r="LZO70" s="192"/>
      <c r="LZP70" s="192"/>
      <c r="LZQ70" s="192"/>
      <c r="LZR70" s="192"/>
      <c r="LZS70" s="192"/>
      <c r="LZT70" s="192"/>
      <c r="LZU70" s="192"/>
      <c r="LZV70" s="192"/>
      <c r="LZW70" s="192"/>
      <c r="LZX70" s="192"/>
      <c r="LZY70" s="192"/>
      <c r="LZZ70" s="192"/>
      <c r="MAA70" s="192"/>
      <c r="MAB70" s="192"/>
      <c r="MAC70" s="192"/>
      <c r="MAD70" s="192"/>
      <c r="MAE70" s="192"/>
      <c r="MAF70" s="192"/>
      <c r="MAG70" s="192"/>
      <c r="MAH70" s="192"/>
      <c r="MAI70" s="192"/>
      <c r="MAJ70" s="192"/>
      <c r="MAK70" s="192"/>
      <c r="MAL70" s="192"/>
      <c r="MAM70" s="192"/>
      <c r="MAN70" s="192"/>
      <c r="MAO70" s="192"/>
      <c r="MAP70" s="192"/>
      <c r="MAQ70" s="192"/>
      <c r="MAR70" s="192"/>
      <c r="MAS70" s="192"/>
      <c r="MAT70" s="192"/>
      <c r="MAU70" s="192"/>
      <c r="MAV70" s="192"/>
      <c r="MAW70" s="192"/>
      <c r="MAX70" s="192"/>
      <c r="MAY70" s="192"/>
      <c r="MAZ70" s="192"/>
      <c r="MBA70" s="192"/>
      <c r="MBB70" s="192"/>
      <c r="MBC70" s="192"/>
      <c r="MBD70" s="192"/>
      <c r="MBE70" s="192"/>
      <c r="MBF70" s="192"/>
      <c r="MBG70" s="192"/>
      <c r="MBH70" s="192"/>
      <c r="MBI70" s="192"/>
      <c r="MBJ70" s="192"/>
      <c r="MBK70" s="192"/>
      <c r="MBL70" s="192"/>
      <c r="MBM70" s="192"/>
      <c r="MBN70" s="192"/>
      <c r="MBO70" s="192"/>
      <c r="MBP70" s="192"/>
      <c r="MBQ70" s="192"/>
      <c r="MBR70" s="192"/>
      <c r="MBS70" s="192"/>
      <c r="MBT70" s="192"/>
      <c r="MBU70" s="192"/>
      <c r="MBV70" s="192"/>
      <c r="MBW70" s="192"/>
      <c r="MBX70" s="192"/>
      <c r="MBY70" s="192"/>
      <c r="MBZ70" s="192"/>
      <c r="MCA70" s="192"/>
      <c r="MCB70" s="192"/>
      <c r="MCC70" s="192"/>
      <c r="MCD70" s="192"/>
      <c r="MCE70" s="192"/>
      <c r="MCF70" s="192"/>
      <c r="MCG70" s="192"/>
      <c r="MCH70" s="192"/>
      <c r="MCI70" s="192"/>
      <c r="MCJ70" s="192"/>
      <c r="MCK70" s="192"/>
      <c r="MCL70" s="192"/>
      <c r="MCM70" s="192"/>
      <c r="MCN70" s="192"/>
      <c r="MCO70" s="192"/>
      <c r="MCP70" s="192"/>
      <c r="MCQ70" s="192"/>
      <c r="MCR70" s="192"/>
      <c r="MCS70" s="192"/>
      <c r="MCT70" s="192"/>
      <c r="MCU70" s="192"/>
      <c r="MCV70" s="192"/>
      <c r="MCW70" s="192"/>
      <c r="MCX70" s="192"/>
      <c r="MCY70" s="192"/>
      <c r="MCZ70" s="192"/>
      <c r="MDA70" s="192"/>
      <c r="MDB70" s="192"/>
      <c r="MDC70" s="192"/>
      <c r="MDD70" s="192"/>
      <c r="MDE70" s="192"/>
      <c r="MDF70" s="192"/>
      <c r="MDG70" s="192"/>
      <c r="MDH70" s="192"/>
      <c r="MDI70" s="192"/>
      <c r="MDJ70" s="192"/>
      <c r="MDK70" s="192"/>
      <c r="MDL70" s="192"/>
      <c r="MDM70" s="192"/>
      <c r="MDN70" s="192"/>
      <c r="MDO70" s="192"/>
      <c r="MDP70" s="192"/>
      <c r="MDQ70" s="192"/>
      <c r="MDR70" s="192"/>
      <c r="MDS70" s="192"/>
      <c r="MDT70" s="192"/>
      <c r="MDU70" s="192"/>
      <c r="MDV70" s="192"/>
      <c r="MDW70" s="192"/>
      <c r="MDX70" s="192"/>
      <c r="MDY70" s="192"/>
      <c r="MDZ70" s="192"/>
      <c r="MEA70" s="192"/>
      <c r="MEB70" s="192"/>
      <c r="MEC70" s="192"/>
      <c r="MED70" s="192"/>
      <c r="MEE70" s="192"/>
      <c r="MEF70" s="192"/>
      <c r="MEG70" s="192"/>
      <c r="MEH70" s="192"/>
      <c r="MEI70" s="192"/>
      <c r="MEJ70" s="192"/>
      <c r="MEK70" s="192"/>
      <c r="MEL70" s="192"/>
      <c r="MEM70" s="192"/>
      <c r="MEN70" s="192"/>
      <c r="MEO70" s="192"/>
      <c r="MEP70" s="192"/>
      <c r="MEQ70" s="192"/>
      <c r="MER70" s="192"/>
      <c r="MES70" s="192"/>
      <c r="MET70" s="192"/>
      <c r="MEU70" s="192"/>
      <c r="MEV70" s="192"/>
      <c r="MEW70" s="192"/>
      <c r="MEX70" s="192"/>
      <c r="MEY70" s="192"/>
      <c r="MEZ70" s="192"/>
      <c r="MFA70" s="192"/>
      <c r="MFB70" s="192"/>
      <c r="MFC70" s="192"/>
      <c r="MFD70" s="192"/>
      <c r="MFE70" s="192"/>
      <c r="MFF70" s="192"/>
      <c r="MFG70" s="192"/>
      <c r="MFH70" s="192"/>
      <c r="MFI70" s="192"/>
      <c r="MFJ70" s="192"/>
      <c r="MFK70" s="192"/>
      <c r="MFL70" s="192"/>
      <c r="MFM70" s="192"/>
      <c r="MFN70" s="192"/>
      <c r="MFO70" s="192"/>
      <c r="MFP70" s="192"/>
      <c r="MFQ70" s="192"/>
      <c r="MFR70" s="192"/>
      <c r="MFS70" s="192"/>
      <c r="MFT70" s="192"/>
      <c r="MFU70" s="192"/>
      <c r="MFV70" s="192"/>
      <c r="MFW70" s="192"/>
      <c r="MFX70" s="192"/>
      <c r="MFY70" s="192"/>
      <c r="MFZ70" s="192"/>
      <c r="MGA70" s="192"/>
      <c r="MGB70" s="192"/>
      <c r="MGC70" s="192"/>
      <c r="MGD70" s="192"/>
      <c r="MGE70" s="192"/>
      <c r="MGF70" s="192"/>
      <c r="MGG70" s="192"/>
      <c r="MGH70" s="192"/>
      <c r="MGI70" s="192"/>
      <c r="MGJ70" s="192"/>
      <c r="MGK70" s="192"/>
      <c r="MGL70" s="192"/>
      <c r="MGM70" s="192"/>
      <c r="MGN70" s="192"/>
      <c r="MGO70" s="192"/>
      <c r="MGP70" s="192"/>
      <c r="MGQ70" s="192"/>
      <c r="MGR70" s="192"/>
      <c r="MGS70" s="192"/>
      <c r="MGT70" s="192"/>
      <c r="MGU70" s="192"/>
      <c r="MGV70" s="192"/>
      <c r="MGW70" s="192"/>
      <c r="MGX70" s="192"/>
      <c r="MGY70" s="192"/>
      <c r="MGZ70" s="192"/>
      <c r="MHA70" s="192"/>
      <c r="MHB70" s="192"/>
      <c r="MHC70" s="192"/>
      <c r="MHD70" s="192"/>
      <c r="MHE70" s="192"/>
      <c r="MHF70" s="192"/>
      <c r="MHG70" s="192"/>
      <c r="MHH70" s="192"/>
      <c r="MHI70" s="192"/>
      <c r="MHJ70" s="192"/>
      <c r="MHK70" s="192"/>
      <c r="MHL70" s="192"/>
      <c r="MHM70" s="192"/>
      <c r="MHN70" s="192"/>
      <c r="MHO70" s="192"/>
      <c r="MHP70" s="192"/>
      <c r="MHQ70" s="192"/>
      <c r="MHR70" s="192"/>
      <c r="MHS70" s="192"/>
      <c r="MHT70" s="192"/>
      <c r="MHU70" s="192"/>
      <c r="MHV70" s="192"/>
      <c r="MHW70" s="192"/>
      <c r="MHX70" s="192"/>
      <c r="MHY70" s="192"/>
      <c r="MHZ70" s="192"/>
      <c r="MIA70" s="192"/>
      <c r="MIB70" s="192"/>
      <c r="MIC70" s="192"/>
      <c r="MID70" s="192"/>
      <c r="MIE70" s="192"/>
      <c r="MIF70" s="192"/>
      <c r="MIG70" s="192"/>
      <c r="MIH70" s="192"/>
      <c r="MII70" s="192"/>
      <c r="MIJ70" s="192"/>
      <c r="MIK70" s="192"/>
      <c r="MIL70" s="192"/>
      <c r="MIM70" s="192"/>
      <c r="MIN70" s="192"/>
      <c r="MIO70" s="192"/>
      <c r="MIP70" s="192"/>
      <c r="MIQ70" s="192"/>
      <c r="MIR70" s="192"/>
      <c r="MIS70" s="192"/>
      <c r="MIT70" s="192"/>
      <c r="MIU70" s="192"/>
      <c r="MIV70" s="192"/>
      <c r="MIW70" s="192"/>
      <c r="MIX70" s="192"/>
      <c r="MIY70" s="192"/>
      <c r="MIZ70" s="192"/>
      <c r="MJA70" s="192"/>
      <c r="MJB70" s="192"/>
      <c r="MJC70" s="192"/>
      <c r="MJD70" s="192"/>
      <c r="MJE70" s="192"/>
      <c r="MJF70" s="192"/>
      <c r="MJG70" s="192"/>
      <c r="MJH70" s="192"/>
      <c r="MJI70" s="192"/>
      <c r="MJJ70" s="192"/>
      <c r="MJK70" s="192"/>
      <c r="MJL70" s="192"/>
      <c r="MJM70" s="192"/>
      <c r="MJN70" s="192"/>
      <c r="MJO70" s="192"/>
      <c r="MJP70" s="192"/>
      <c r="MJQ70" s="192"/>
      <c r="MJR70" s="192"/>
      <c r="MJS70" s="192"/>
      <c r="MJT70" s="192"/>
      <c r="MJU70" s="192"/>
      <c r="MJV70" s="192"/>
      <c r="MJW70" s="192"/>
      <c r="MJX70" s="192"/>
      <c r="MJY70" s="192"/>
      <c r="MJZ70" s="192"/>
      <c r="MKA70" s="192"/>
      <c r="MKB70" s="192"/>
      <c r="MKC70" s="192"/>
      <c r="MKD70" s="192"/>
      <c r="MKE70" s="192"/>
      <c r="MKF70" s="192"/>
      <c r="MKG70" s="192"/>
      <c r="MKH70" s="192"/>
      <c r="MKI70" s="192"/>
      <c r="MKJ70" s="192"/>
      <c r="MKK70" s="192"/>
      <c r="MKL70" s="192"/>
      <c r="MKM70" s="192"/>
      <c r="MKN70" s="192"/>
      <c r="MKO70" s="192"/>
      <c r="MKP70" s="192"/>
      <c r="MKQ70" s="192"/>
      <c r="MKR70" s="192"/>
      <c r="MKS70" s="192"/>
      <c r="MKT70" s="192"/>
      <c r="MKU70" s="192"/>
      <c r="MKV70" s="192"/>
      <c r="MKW70" s="192"/>
      <c r="MKX70" s="192"/>
      <c r="MKY70" s="192"/>
      <c r="MKZ70" s="192"/>
      <c r="MLA70" s="192"/>
      <c r="MLB70" s="192"/>
      <c r="MLC70" s="192"/>
      <c r="MLD70" s="192"/>
      <c r="MLE70" s="192"/>
      <c r="MLF70" s="192"/>
      <c r="MLG70" s="192"/>
      <c r="MLH70" s="192"/>
      <c r="MLI70" s="192"/>
      <c r="MLJ70" s="192"/>
      <c r="MLK70" s="192"/>
      <c r="MLL70" s="192"/>
      <c r="MLM70" s="192"/>
      <c r="MLN70" s="192"/>
      <c r="MLO70" s="192"/>
      <c r="MLP70" s="192"/>
      <c r="MLQ70" s="192"/>
      <c r="MLR70" s="192"/>
      <c r="MLS70" s="192"/>
      <c r="MLT70" s="192"/>
      <c r="MLU70" s="192"/>
      <c r="MLV70" s="192"/>
      <c r="MLW70" s="192"/>
      <c r="MLX70" s="192"/>
      <c r="MLY70" s="192"/>
      <c r="MLZ70" s="192"/>
      <c r="MMA70" s="192"/>
      <c r="MMB70" s="192"/>
      <c r="MMC70" s="192"/>
      <c r="MMD70" s="192"/>
      <c r="MME70" s="192"/>
      <c r="MMF70" s="192"/>
      <c r="MMG70" s="192"/>
      <c r="MMH70" s="192"/>
      <c r="MMI70" s="192"/>
      <c r="MMJ70" s="192"/>
      <c r="MMK70" s="192"/>
      <c r="MML70" s="192"/>
      <c r="MMM70" s="192"/>
      <c r="MMN70" s="192"/>
      <c r="MMO70" s="192"/>
      <c r="MMP70" s="192"/>
      <c r="MMQ70" s="192"/>
      <c r="MMR70" s="192"/>
      <c r="MMS70" s="192"/>
      <c r="MMT70" s="192"/>
      <c r="MMU70" s="192"/>
      <c r="MMV70" s="192"/>
      <c r="MMW70" s="192"/>
      <c r="MMX70" s="192"/>
      <c r="MMY70" s="192"/>
      <c r="MMZ70" s="192"/>
      <c r="MNA70" s="192"/>
      <c r="MNB70" s="192"/>
      <c r="MNC70" s="192"/>
      <c r="MND70" s="192"/>
      <c r="MNE70" s="192"/>
      <c r="MNF70" s="192"/>
      <c r="MNG70" s="192"/>
      <c r="MNH70" s="192"/>
      <c r="MNI70" s="192"/>
      <c r="MNJ70" s="192"/>
      <c r="MNK70" s="192"/>
      <c r="MNL70" s="192"/>
      <c r="MNM70" s="192"/>
      <c r="MNN70" s="192"/>
      <c r="MNO70" s="192"/>
      <c r="MNP70" s="192"/>
      <c r="MNQ70" s="192"/>
      <c r="MNR70" s="192"/>
      <c r="MNS70" s="192"/>
      <c r="MNT70" s="192"/>
      <c r="MNU70" s="192"/>
      <c r="MNV70" s="192"/>
      <c r="MNW70" s="192"/>
      <c r="MNX70" s="192"/>
      <c r="MNY70" s="192"/>
      <c r="MNZ70" s="192"/>
      <c r="MOA70" s="192"/>
      <c r="MOB70" s="192"/>
      <c r="MOC70" s="192"/>
      <c r="MOD70" s="192"/>
      <c r="MOE70" s="192"/>
      <c r="MOF70" s="192"/>
      <c r="MOG70" s="192"/>
      <c r="MOH70" s="192"/>
      <c r="MOI70" s="192"/>
      <c r="MOJ70" s="192"/>
      <c r="MOK70" s="192"/>
      <c r="MOL70" s="192"/>
      <c r="MOM70" s="192"/>
      <c r="MON70" s="192"/>
      <c r="MOO70" s="192"/>
      <c r="MOP70" s="192"/>
      <c r="MOQ70" s="192"/>
      <c r="MOR70" s="192"/>
      <c r="MOS70" s="192"/>
      <c r="MOT70" s="192"/>
      <c r="MOU70" s="192"/>
      <c r="MOV70" s="192"/>
      <c r="MOW70" s="192"/>
      <c r="MOX70" s="192"/>
      <c r="MOY70" s="192"/>
      <c r="MOZ70" s="192"/>
      <c r="MPA70" s="192"/>
      <c r="MPB70" s="192"/>
      <c r="MPC70" s="192"/>
      <c r="MPD70" s="192"/>
      <c r="MPE70" s="192"/>
      <c r="MPF70" s="192"/>
      <c r="MPG70" s="192"/>
      <c r="MPH70" s="192"/>
      <c r="MPI70" s="192"/>
      <c r="MPJ70" s="192"/>
      <c r="MPK70" s="192"/>
      <c r="MPL70" s="192"/>
      <c r="MPM70" s="192"/>
      <c r="MPN70" s="192"/>
      <c r="MPO70" s="192"/>
      <c r="MPP70" s="192"/>
      <c r="MPQ70" s="192"/>
      <c r="MPR70" s="192"/>
      <c r="MPS70" s="192"/>
      <c r="MPT70" s="192"/>
      <c r="MPU70" s="192"/>
      <c r="MPV70" s="192"/>
      <c r="MPW70" s="192"/>
      <c r="MPX70" s="192"/>
      <c r="MPY70" s="192"/>
      <c r="MPZ70" s="192"/>
      <c r="MQA70" s="192"/>
      <c r="MQB70" s="192"/>
      <c r="MQC70" s="192"/>
      <c r="MQD70" s="192"/>
      <c r="MQE70" s="192"/>
      <c r="MQF70" s="192"/>
      <c r="MQG70" s="192"/>
      <c r="MQH70" s="192"/>
      <c r="MQI70" s="192"/>
      <c r="MQJ70" s="192"/>
      <c r="MQK70" s="192"/>
      <c r="MQL70" s="192"/>
      <c r="MQM70" s="192"/>
      <c r="MQN70" s="192"/>
      <c r="MQO70" s="192"/>
      <c r="MQP70" s="192"/>
      <c r="MQQ70" s="192"/>
      <c r="MQR70" s="192"/>
      <c r="MQS70" s="192"/>
      <c r="MQT70" s="192"/>
      <c r="MQU70" s="192"/>
      <c r="MQV70" s="192"/>
      <c r="MQW70" s="192"/>
      <c r="MQX70" s="192"/>
      <c r="MQY70" s="192"/>
      <c r="MQZ70" s="192"/>
      <c r="MRA70" s="192"/>
      <c r="MRB70" s="192"/>
      <c r="MRC70" s="192"/>
      <c r="MRD70" s="192"/>
      <c r="MRE70" s="192"/>
      <c r="MRF70" s="192"/>
      <c r="MRG70" s="192"/>
      <c r="MRH70" s="192"/>
      <c r="MRI70" s="192"/>
      <c r="MRJ70" s="192"/>
      <c r="MRK70" s="192"/>
      <c r="MRL70" s="192"/>
      <c r="MRM70" s="192"/>
      <c r="MRN70" s="192"/>
      <c r="MRO70" s="192"/>
      <c r="MRP70" s="192"/>
      <c r="MRQ70" s="192"/>
      <c r="MRR70" s="192"/>
      <c r="MRS70" s="192"/>
      <c r="MRT70" s="192"/>
      <c r="MRU70" s="192"/>
      <c r="MRV70" s="192"/>
      <c r="MRW70" s="192"/>
      <c r="MRX70" s="192"/>
      <c r="MRY70" s="192"/>
      <c r="MRZ70" s="192"/>
      <c r="MSA70" s="192"/>
      <c r="MSB70" s="192"/>
      <c r="MSC70" s="192"/>
      <c r="MSD70" s="192"/>
      <c r="MSE70" s="192"/>
      <c r="MSF70" s="192"/>
      <c r="MSG70" s="192"/>
      <c r="MSH70" s="192"/>
      <c r="MSI70" s="192"/>
      <c r="MSJ70" s="192"/>
      <c r="MSK70" s="192"/>
      <c r="MSL70" s="192"/>
      <c r="MSM70" s="192"/>
      <c r="MSN70" s="192"/>
      <c r="MSO70" s="192"/>
      <c r="MSP70" s="192"/>
      <c r="MSQ70" s="192"/>
      <c r="MSR70" s="192"/>
      <c r="MSS70" s="192"/>
      <c r="MST70" s="192"/>
      <c r="MSU70" s="192"/>
      <c r="MSV70" s="192"/>
      <c r="MSW70" s="192"/>
      <c r="MSX70" s="192"/>
      <c r="MSY70" s="192"/>
      <c r="MSZ70" s="192"/>
      <c r="MTA70" s="192"/>
      <c r="MTB70" s="192"/>
      <c r="MTC70" s="192"/>
      <c r="MTD70" s="192"/>
      <c r="MTE70" s="192"/>
      <c r="MTF70" s="192"/>
      <c r="MTG70" s="192"/>
      <c r="MTH70" s="192"/>
      <c r="MTI70" s="192"/>
      <c r="MTJ70" s="192"/>
      <c r="MTK70" s="192"/>
      <c r="MTL70" s="192"/>
      <c r="MTM70" s="192"/>
      <c r="MTN70" s="192"/>
      <c r="MTO70" s="192"/>
      <c r="MTP70" s="192"/>
      <c r="MTQ70" s="192"/>
      <c r="MTR70" s="192"/>
      <c r="MTS70" s="192"/>
      <c r="MTT70" s="192"/>
      <c r="MTU70" s="192"/>
      <c r="MTV70" s="192"/>
      <c r="MTW70" s="192"/>
      <c r="MTX70" s="192"/>
      <c r="MTY70" s="192"/>
      <c r="MTZ70" s="192"/>
      <c r="MUA70" s="192"/>
      <c r="MUB70" s="192"/>
      <c r="MUC70" s="192"/>
      <c r="MUD70" s="192"/>
      <c r="MUE70" s="192"/>
      <c r="MUF70" s="192"/>
      <c r="MUG70" s="192"/>
      <c r="MUH70" s="192"/>
      <c r="MUI70" s="192"/>
      <c r="MUJ70" s="192"/>
      <c r="MUK70" s="192"/>
      <c r="MUL70" s="192"/>
      <c r="MUM70" s="192"/>
      <c r="MUN70" s="192"/>
      <c r="MUO70" s="192"/>
      <c r="MUP70" s="192"/>
      <c r="MUQ70" s="192"/>
      <c r="MUR70" s="192"/>
      <c r="MUS70" s="192"/>
      <c r="MUT70" s="192"/>
      <c r="MUU70" s="192"/>
      <c r="MUV70" s="192"/>
      <c r="MUW70" s="192"/>
      <c r="MUX70" s="192"/>
      <c r="MUY70" s="192"/>
      <c r="MUZ70" s="192"/>
      <c r="MVA70" s="192"/>
      <c r="MVB70" s="192"/>
      <c r="MVC70" s="192"/>
      <c r="MVD70" s="192"/>
      <c r="MVE70" s="192"/>
      <c r="MVF70" s="192"/>
      <c r="MVG70" s="192"/>
      <c r="MVH70" s="192"/>
      <c r="MVI70" s="192"/>
      <c r="MVJ70" s="192"/>
      <c r="MVK70" s="192"/>
      <c r="MVL70" s="192"/>
      <c r="MVM70" s="192"/>
      <c r="MVN70" s="192"/>
      <c r="MVO70" s="192"/>
      <c r="MVP70" s="192"/>
      <c r="MVQ70" s="192"/>
      <c r="MVR70" s="192"/>
      <c r="MVS70" s="192"/>
      <c r="MVT70" s="192"/>
      <c r="MVU70" s="192"/>
      <c r="MVV70" s="192"/>
      <c r="MVW70" s="192"/>
      <c r="MVX70" s="192"/>
      <c r="MVY70" s="192"/>
      <c r="MVZ70" s="192"/>
      <c r="MWA70" s="192"/>
      <c r="MWB70" s="192"/>
      <c r="MWC70" s="192"/>
      <c r="MWD70" s="192"/>
      <c r="MWE70" s="192"/>
      <c r="MWF70" s="192"/>
      <c r="MWG70" s="192"/>
      <c r="MWH70" s="192"/>
      <c r="MWI70" s="192"/>
      <c r="MWJ70" s="192"/>
      <c r="MWK70" s="192"/>
      <c r="MWL70" s="192"/>
      <c r="MWM70" s="192"/>
      <c r="MWN70" s="192"/>
      <c r="MWO70" s="192"/>
      <c r="MWP70" s="192"/>
      <c r="MWQ70" s="192"/>
      <c r="MWR70" s="192"/>
      <c r="MWS70" s="192"/>
      <c r="MWT70" s="192"/>
      <c r="MWU70" s="192"/>
      <c r="MWV70" s="192"/>
      <c r="MWW70" s="192"/>
      <c r="MWX70" s="192"/>
      <c r="MWY70" s="192"/>
      <c r="MWZ70" s="192"/>
      <c r="MXA70" s="192"/>
      <c r="MXB70" s="192"/>
      <c r="MXC70" s="192"/>
      <c r="MXD70" s="192"/>
      <c r="MXE70" s="192"/>
      <c r="MXF70" s="192"/>
      <c r="MXG70" s="192"/>
      <c r="MXH70" s="192"/>
      <c r="MXI70" s="192"/>
      <c r="MXJ70" s="192"/>
      <c r="MXK70" s="192"/>
      <c r="MXL70" s="192"/>
      <c r="MXM70" s="192"/>
      <c r="MXN70" s="192"/>
      <c r="MXO70" s="192"/>
      <c r="MXP70" s="192"/>
      <c r="MXQ70" s="192"/>
      <c r="MXR70" s="192"/>
      <c r="MXS70" s="192"/>
      <c r="MXT70" s="192"/>
      <c r="MXU70" s="192"/>
      <c r="MXV70" s="192"/>
      <c r="MXW70" s="192"/>
      <c r="MXX70" s="192"/>
      <c r="MXY70" s="192"/>
      <c r="MXZ70" s="192"/>
      <c r="MYA70" s="192"/>
      <c r="MYB70" s="192"/>
      <c r="MYC70" s="192"/>
      <c r="MYD70" s="192"/>
      <c r="MYE70" s="192"/>
      <c r="MYF70" s="192"/>
      <c r="MYG70" s="192"/>
      <c r="MYH70" s="192"/>
      <c r="MYI70" s="192"/>
      <c r="MYJ70" s="192"/>
      <c r="MYK70" s="192"/>
      <c r="MYL70" s="192"/>
      <c r="MYM70" s="192"/>
      <c r="MYN70" s="192"/>
      <c r="MYO70" s="192"/>
      <c r="MYP70" s="192"/>
      <c r="MYQ70" s="192"/>
      <c r="MYR70" s="192"/>
      <c r="MYS70" s="192"/>
      <c r="MYT70" s="192"/>
      <c r="MYU70" s="192"/>
      <c r="MYV70" s="192"/>
      <c r="MYW70" s="192"/>
      <c r="MYX70" s="192"/>
      <c r="MYY70" s="192"/>
      <c r="MYZ70" s="192"/>
      <c r="MZA70" s="192"/>
      <c r="MZB70" s="192"/>
      <c r="MZC70" s="192"/>
      <c r="MZD70" s="192"/>
      <c r="MZE70" s="192"/>
      <c r="MZF70" s="192"/>
      <c r="MZG70" s="192"/>
      <c r="MZH70" s="192"/>
      <c r="MZI70" s="192"/>
      <c r="MZJ70" s="192"/>
      <c r="MZK70" s="192"/>
      <c r="MZL70" s="192"/>
      <c r="MZM70" s="192"/>
      <c r="MZN70" s="192"/>
      <c r="MZO70" s="192"/>
      <c r="MZP70" s="192"/>
      <c r="MZQ70" s="192"/>
      <c r="MZR70" s="192"/>
      <c r="MZS70" s="192"/>
      <c r="MZT70" s="192"/>
      <c r="MZU70" s="192"/>
      <c r="MZV70" s="192"/>
      <c r="MZW70" s="192"/>
      <c r="MZX70" s="192"/>
      <c r="MZY70" s="192"/>
      <c r="MZZ70" s="192"/>
      <c r="NAA70" s="192"/>
      <c r="NAB70" s="192"/>
      <c r="NAC70" s="192"/>
      <c r="NAD70" s="192"/>
      <c r="NAE70" s="192"/>
      <c r="NAF70" s="192"/>
      <c r="NAG70" s="192"/>
      <c r="NAH70" s="192"/>
      <c r="NAI70" s="192"/>
      <c r="NAJ70" s="192"/>
      <c r="NAK70" s="192"/>
      <c r="NAL70" s="192"/>
      <c r="NAM70" s="192"/>
      <c r="NAN70" s="192"/>
      <c r="NAO70" s="192"/>
      <c r="NAP70" s="192"/>
      <c r="NAQ70" s="192"/>
      <c r="NAR70" s="192"/>
      <c r="NAS70" s="192"/>
      <c r="NAT70" s="192"/>
      <c r="NAU70" s="192"/>
      <c r="NAV70" s="192"/>
      <c r="NAW70" s="192"/>
      <c r="NAX70" s="192"/>
      <c r="NAY70" s="192"/>
      <c r="NAZ70" s="192"/>
      <c r="NBA70" s="192"/>
      <c r="NBB70" s="192"/>
      <c r="NBC70" s="192"/>
      <c r="NBD70" s="192"/>
      <c r="NBE70" s="192"/>
      <c r="NBF70" s="192"/>
      <c r="NBG70" s="192"/>
      <c r="NBH70" s="192"/>
      <c r="NBI70" s="192"/>
      <c r="NBJ70" s="192"/>
      <c r="NBK70" s="192"/>
      <c r="NBL70" s="192"/>
      <c r="NBM70" s="192"/>
      <c r="NBN70" s="192"/>
      <c r="NBO70" s="192"/>
      <c r="NBP70" s="192"/>
      <c r="NBQ70" s="192"/>
      <c r="NBR70" s="192"/>
      <c r="NBS70" s="192"/>
      <c r="NBT70" s="192"/>
      <c r="NBU70" s="192"/>
      <c r="NBV70" s="192"/>
      <c r="NBW70" s="192"/>
      <c r="NBX70" s="192"/>
      <c r="NBY70" s="192"/>
      <c r="NBZ70" s="192"/>
      <c r="NCA70" s="192"/>
      <c r="NCB70" s="192"/>
      <c r="NCC70" s="192"/>
      <c r="NCD70" s="192"/>
      <c r="NCE70" s="192"/>
      <c r="NCF70" s="192"/>
      <c r="NCG70" s="192"/>
      <c r="NCH70" s="192"/>
      <c r="NCI70" s="192"/>
      <c r="NCJ70" s="192"/>
      <c r="NCK70" s="192"/>
      <c r="NCL70" s="192"/>
      <c r="NCM70" s="192"/>
      <c r="NCN70" s="192"/>
      <c r="NCO70" s="192"/>
      <c r="NCP70" s="192"/>
      <c r="NCQ70" s="192"/>
      <c r="NCR70" s="192"/>
      <c r="NCS70" s="192"/>
      <c r="NCT70" s="192"/>
      <c r="NCU70" s="192"/>
      <c r="NCV70" s="192"/>
      <c r="NCW70" s="192"/>
      <c r="NCX70" s="192"/>
      <c r="NCY70" s="192"/>
      <c r="NCZ70" s="192"/>
      <c r="NDA70" s="192"/>
      <c r="NDB70" s="192"/>
      <c r="NDC70" s="192"/>
      <c r="NDD70" s="192"/>
      <c r="NDE70" s="192"/>
      <c r="NDF70" s="192"/>
      <c r="NDG70" s="192"/>
      <c r="NDH70" s="192"/>
      <c r="NDI70" s="192"/>
      <c r="NDJ70" s="192"/>
      <c r="NDK70" s="192"/>
      <c r="NDL70" s="192"/>
      <c r="NDM70" s="192"/>
      <c r="NDN70" s="192"/>
      <c r="NDO70" s="192"/>
      <c r="NDP70" s="192"/>
      <c r="NDQ70" s="192"/>
      <c r="NDR70" s="192"/>
      <c r="NDS70" s="192"/>
      <c r="NDT70" s="192"/>
      <c r="NDU70" s="192"/>
      <c r="NDV70" s="192"/>
      <c r="NDW70" s="192"/>
      <c r="NDX70" s="192"/>
      <c r="NDY70" s="192"/>
      <c r="NDZ70" s="192"/>
      <c r="NEA70" s="192"/>
      <c r="NEB70" s="192"/>
      <c r="NEC70" s="192"/>
      <c r="NED70" s="192"/>
      <c r="NEE70" s="192"/>
      <c r="NEF70" s="192"/>
      <c r="NEG70" s="192"/>
      <c r="NEH70" s="192"/>
      <c r="NEI70" s="192"/>
      <c r="NEJ70" s="192"/>
      <c r="NEK70" s="192"/>
      <c r="NEL70" s="192"/>
      <c r="NEM70" s="192"/>
      <c r="NEN70" s="192"/>
      <c r="NEO70" s="192"/>
      <c r="NEP70" s="192"/>
      <c r="NEQ70" s="192"/>
      <c r="NER70" s="192"/>
      <c r="NES70" s="192"/>
      <c r="NET70" s="192"/>
      <c r="NEU70" s="192"/>
      <c r="NEV70" s="192"/>
      <c r="NEW70" s="192"/>
      <c r="NEX70" s="192"/>
      <c r="NEY70" s="192"/>
      <c r="NEZ70" s="192"/>
      <c r="NFA70" s="192"/>
      <c r="NFB70" s="192"/>
      <c r="NFC70" s="192"/>
      <c r="NFD70" s="192"/>
      <c r="NFE70" s="192"/>
      <c r="NFF70" s="192"/>
      <c r="NFG70" s="192"/>
      <c r="NFH70" s="192"/>
      <c r="NFI70" s="192"/>
      <c r="NFJ70" s="192"/>
      <c r="NFK70" s="192"/>
      <c r="NFL70" s="192"/>
      <c r="NFM70" s="192"/>
      <c r="NFN70" s="192"/>
      <c r="NFO70" s="192"/>
      <c r="NFP70" s="192"/>
      <c r="NFQ70" s="192"/>
      <c r="NFR70" s="192"/>
      <c r="NFS70" s="192"/>
      <c r="NFT70" s="192"/>
      <c r="NFU70" s="192"/>
      <c r="NFV70" s="192"/>
      <c r="NFW70" s="192"/>
      <c r="NFX70" s="192"/>
      <c r="NFY70" s="192"/>
      <c r="NFZ70" s="192"/>
      <c r="NGA70" s="192"/>
      <c r="NGB70" s="192"/>
      <c r="NGC70" s="192"/>
      <c r="NGD70" s="192"/>
      <c r="NGE70" s="192"/>
      <c r="NGF70" s="192"/>
      <c r="NGG70" s="192"/>
      <c r="NGH70" s="192"/>
      <c r="NGI70" s="192"/>
      <c r="NGJ70" s="192"/>
      <c r="NGK70" s="192"/>
      <c r="NGL70" s="192"/>
      <c r="NGM70" s="192"/>
      <c r="NGN70" s="192"/>
      <c r="NGO70" s="192"/>
      <c r="NGP70" s="192"/>
      <c r="NGQ70" s="192"/>
      <c r="NGR70" s="192"/>
      <c r="NGS70" s="192"/>
      <c r="NGT70" s="192"/>
      <c r="NGU70" s="192"/>
      <c r="NGV70" s="192"/>
      <c r="NGW70" s="192"/>
      <c r="NGX70" s="192"/>
      <c r="NGY70" s="192"/>
      <c r="NGZ70" s="192"/>
      <c r="NHA70" s="192"/>
      <c r="NHB70" s="192"/>
      <c r="NHC70" s="192"/>
      <c r="NHD70" s="192"/>
      <c r="NHE70" s="192"/>
      <c r="NHF70" s="192"/>
      <c r="NHG70" s="192"/>
      <c r="NHH70" s="192"/>
      <c r="NHI70" s="192"/>
      <c r="NHJ70" s="192"/>
      <c r="NHK70" s="192"/>
      <c r="NHL70" s="192"/>
      <c r="NHM70" s="192"/>
      <c r="NHN70" s="192"/>
      <c r="NHO70" s="192"/>
      <c r="NHP70" s="192"/>
      <c r="NHQ70" s="192"/>
      <c r="NHR70" s="192"/>
      <c r="NHS70" s="192"/>
      <c r="NHT70" s="192"/>
      <c r="NHU70" s="192"/>
      <c r="NHV70" s="192"/>
      <c r="NHW70" s="192"/>
      <c r="NHX70" s="192"/>
      <c r="NHY70" s="192"/>
      <c r="NHZ70" s="192"/>
      <c r="NIA70" s="192"/>
      <c r="NIB70" s="192"/>
      <c r="NIC70" s="192"/>
      <c r="NID70" s="192"/>
      <c r="NIE70" s="192"/>
      <c r="NIF70" s="192"/>
      <c r="NIG70" s="192"/>
      <c r="NIH70" s="192"/>
      <c r="NII70" s="192"/>
      <c r="NIJ70" s="192"/>
      <c r="NIK70" s="192"/>
      <c r="NIL70" s="192"/>
      <c r="NIM70" s="192"/>
      <c r="NIN70" s="192"/>
      <c r="NIO70" s="192"/>
      <c r="NIP70" s="192"/>
      <c r="NIQ70" s="192"/>
      <c r="NIR70" s="192"/>
      <c r="NIS70" s="192"/>
      <c r="NIT70" s="192"/>
      <c r="NIU70" s="192"/>
      <c r="NIV70" s="192"/>
      <c r="NIW70" s="192"/>
      <c r="NIX70" s="192"/>
      <c r="NIY70" s="192"/>
      <c r="NIZ70" s="192"/>
      <c r="NJA70" s="192"/>
      <c r="NJB70" s="192"/>
      <c r="NJC70" s="192"/>
      <c r="NJD70" s="192"/>
      <c r="NJE70" s="192"/>
      <c r="NJF70" s="192"/>
      <c r="NJG70" s="192"/>
      <c r="NJH70" s="192"/>
      <c r="NJI70" s="192"/>
      <c r="NJJ70" s="192"/>
      <c r="NJK70" s="192"/>
      <c r="NJL70" s="192"/>
      <c r="NJM70" s="192"/>
      <c r="NJN70" s="192"/>
      <c r="NJO70" s="192"/>
      <c r="NJP70" s="192"/>
      <c r="NJQ70" s="192"/>
      <c r="NJR70" s="192"/>
      <c r="NJS70" s="192"/>
      <c r="NJT70" s="192"/>
      <c r="NJU70" s="192"/>
      <c r="NJV70" s="192"/>
      <c r="NJW70" s="192"/>
      <c r="NJX70" s="192"/>
      <c r="NJY70" s="192"/>
      <c r="NJZ70" s="192"/>
      <c r="NKA70" s="192"/>
      <c r="NKB70" s="192"/>
      <c r="NKC70" s="192"/>
      <c r="NKD70" s="192"/>
      <c r="NKE70" s="192"/>
      <c r="NKF70" s="192"/>
      <c r="NKG70" s="192"/>
      <c r="NKH70" s="192"/>
      <c r="NKI70" s="192"/>
      <c r="NKJ70" s="192"/>
      <c r="NKK70" s="192"/>
      <c r="NKL70" s="192"/>
      <c r="NKM70" s="192"/>
      <c r="NKN70" s="192"/>
      <c r="NKO70" s="192"/>
      <c r="NKP70" s="192"/>
      <c r="NKQ70" s="192"/>
      <c r="NKR70" s="192"/>
      <c r="NKS70" s="192"/>
      <c r="NKT70" s="192"/>
      <c r="NKU70" s="192"/>
      <c r="NKV70" s="192"/>
      <c r="NKW70" s="192"/>
      <c r="NKX70" s="192"/>
      <c r="NKY70" s="192"/>
      <c r="NKZ70" s="192"/>
      <c r="NLA70" s="192"/>
      <c r="NLB70" s="192"/>
      <c r="NLC70" s="192"/>
      <c r="NLD70" s="192"/>
      <c r="NLE70" s="192"/>
      <c r="NLF70" s="192"/>
      <c r="NLG70" s="192"/>
      <c r="NLH70" s="192"/>
      <c r="NLI70" s="192"/>
      <c r="NLJ70" s="192"/>
      <c r="NLK70" s="192"/>
      <c r="NLL70" s="192"/>
      <c r="NLM70" s="192"/>
      <c r="NLN70" s="192"/>
      <c r="NLO70" s="192"/>
      <c r="NLP70" s="192"/>
      <c r="NLQ70" s="192"/>
      <c r="NLR70" s="192"/>
      <c r="NLS70" s="192"/>
      <c r="NLT70" s="192"/>
      <c r="NLU70" s="192"/>
      <c r="NLV70" s="192"/>
      <c r="NLW70" s="192"/>
      <c r="NLX70" s="192"/>
      <c r="NLY70" s="192"/>
      <c r="NLZ70" s="192"/>
      <c r="NMA70" s="192"/>
      <c r="NMB70" s="192"/>
      <c r="NMC70" s="192"/>
      <c r="NMD70" s="192"/>
      <c r="NME70" s="192"/>
      <c r="NMF70" s="192"/>
      <c r="NMG70" s="192"/>
      <c r="NMH70" s="192"/>
      <c r="NMI70" s="192"/>
      <c r="NMJ70" s="192"/>
      <c r="NMK70" s="192"/>
      <c r="NML70" s="192"/>
      <c r="NMM70" s="192"/>
      <c r="NMN70" s="192"/>
      <c r="NMO70" s="192"/>
      <c r="NMP70" s="192"/>
      <c r="NMQ70" s="192"/>
      <c r="NMR70" s="192"/>
      <c r="NMS70" s="192"/>
      <c r="NMT70" s="192"/>
      <c r="NMU70" s="192"/>
      <c r="NMV70" s="192"/>
      <c r="NMW70" s="192"/>
      <c r="NMX70" s="192"/>
      <c r="NMY70" s="192"/>
      <c r="NMZ70" s="192"/>
      <c r="NNA70" s="192"/>
      <c r="NNB70" s="192"/>
      <c r="NNC70" s="192"/>
      <c r="NND70" s="192"/>
      <c r="NNE70" s="192"/>
      <c r="NNF70" s="192"/>
      <c r="NNG70" s="192"/>
      <c r="NNH70" s="192"/>
      <c r="NNI70" s="192"/>
      <c r="NNJ70" s="192"/>
      <c r="NNK70" s="192"/>
      <c r="NNL70" s="192"/>
      <c r="NNM70" s="192"/>
      <c r="NNN70" s="192"/>
      <c r="NNO70" s="192"/>
      <c r="NNP70" s="192"/>
      <c r="NNQ70" s="192"/>
      <c r="NNR70" s="192"/>
      <c r="NNS70" s="192"/>
      <c r="NNT70" s="192"/>
      <c r="NNU70" s="192"/>
      <c r="NNV70" s="192"/>
      <c r="NNW70" s="192"/>
      <c r="NNX70" s="192"/>
      <c r="NNY70" s="192"/>
      <c r="NNZ70" s="192"/>
      <c r="NOA70" s="192"/>
      <c r="NOB70" s="192"/>
      <c r="NOC70" s="192"/>
      <c r="NOD70" s="192"/>
      <c r="NOE70" s="192"/>
      <c r="NOF70" s="192"/>
      <c r="NOG70" s="192"/>
      <c r="NOH70" s="192"/>
      <c r="NOI70" s="192"/>
      <c r="NOJ70" s="192"/>
      <c r="NOK70" s="192"/>
      <c r="NOL70" s="192"/>
      <c r="NOM70" s="192"/>
      <c r="NON70" s="192"/>
      <c r="NOO70" s="192"/>
      <c r="NOP70" s="192"/>
      <c r="NOQ70" s="192"/>
      <c r="NOR70" s="192"/>
      <c r="NOS70" s="192"/>
      <c r="NOT70" s="192"/>
      <c r="NOU70" s="192"/>
      <c r="NOV70" s="192"/>
      <c r="NOW70" s="192"/>
      <c r="NOX70" s="192"/>
      <c r="NOY70" s="192"/>
      <c r="NOZ70" s="192"/>
      <c r="NPA70" s="192"/>
      <c r="NPB70" s="192"/>
      <c r="NPC70" s="192"/>
      <c r="NPD70" s="192"/>
      <c r="NPE70" s="192"/>
      <c r="NPF70" s="192"/>
      <c r="NPG70" s="192"/>
      <c r="NPH70" s="192"/>
      <c r="NPI70" s="192"/>
      <c r="NPJ70" s="192"/>
      <c r="NPK70" s="192"/>
      <c r="NPL70" s="192"/>
      <c r="NPM70" s="192"/>
      <c r="NPN70" s="192"/>
      <c r="NPO70" s="192"/>
      <c r="NPP70" s="192"/>
      <c r="NPQ70" s="192"/>
      <c r="NPR70" s="192"/>
      <c r="NPS70" s="192"/>
      <c r="NPT70" s="192"/>
      <c r="NPU70" s="192"/>
      <c r="NPV70" s="192"/>
      <c r="NPW70" s="192"/>
      <c r="NPX70" s="192"/>
      <c r="NPY70" s="192"/>
      <c r="NPZ70" s="192"/>
      <c r="NQA70" s="192"/>
      <c r="NQB70" s="192"/>
      <c r="NQC70" s="192"/>
      <c r="NQD70" s="192"/>
      <c r="NQE70" s="192"/>
      <c r="NQF70" s="192"/>
      <c r="NQG70" s="192"/>
      <c r="NQH70" s="192"/>
      <c r="NQI70" s="192"/>
      <c r="NQJ70" s="192"/>
      <c r="NQK70" s="192"/>
      <c r="NQL70" s="192"/>
      <c r="NQM70" s="192"/>
      <c r="NQN70" s="192"/>
      <c r="NQO70" s="192"/>
      <c r="NQP70" s="192"/>
      <c r="NQQ70" s="192"/>
      <c r="NQR70" s="192"/>
      <c r="NQS70" s="192"/>
      <c r="NQT70" s="192"/>
      <c r="NQU70" s="192"/>
      <c r="NQV70" s="192"/>
      <c r="NQW70" s="192"/>
      <c r="NQX70" s="192"/>
      <c r="NQY70" s="192"/>
      <c r="NQZ70" s="192"/>
      <c r="NRA70" s="192"/>
      <c r="NRB70" s="192"/>
      <c r="NRC70" s="192"/>
      <c r="NRD70" s="192"/>
      <c r="NRE70" s="192"/>
      <c r="NRF70" s="192"/>
      <c r="NRG70" s="192"/>
      <c r="NRH70" s="192"/>
      <c r="NRI70" s="192"/>
      <c r="NRJ70" s="192"/>
      <c r="NRK70" s="192"/>
      <c r="NRL70" s="192"/>
      <c r="NRM70" s="192"/>
      <c r="NRN70" s="192"/>
      <c r="NRO70" s="192"/>
      <c r="NRP70" s="192"/>
      <c r="NRQ70" s="192"/>
      <c r="NRR70" s="192"/>
      <c r="NRS70" s="192"/>
      <c r="NRT70" s="192"/>
      <c r="NRU70" s="192"/>
      <c r="NRV70" s="192"/>
      <c r="NRW70" s="192"/>
      <c r="NRX70" s="192"/>
      <c r="NRY70" s="192"/>
      <c r="NRZ70" s="192"/>
      <c r="NSA70" s="192"/>
      <c r="NSB70" s="192"/>
      <c r="NSC70" s="192"/>
      <c r="NSD70" s="192"/>
      <c r="NSE70" s="192"/>
      <c r="NSF70" s="192"/>
      <c r="NSG70" s="192"/>
      <c r="NSH70" s="192"/>
      <c r="NSI70" s="192"/>
      <c r="NSJ70" s="192"/>
      <c r="NSK70" s="192"/>
      <c r="NSL70" s="192"/>
      <c r="NSM70" s="192"/>
      <c r="NSN70" s="192"/>
      <c r="NSO70" s="192"/>
      <c r="NSP70" s="192"/>
      <c r="NSQ70" s="192"/>
      <c r="NSR70" s="192"/>
      <c r="NSS70" s="192"/>
      <c r="NST70" s="192"/>
      <c r="NSU70" s="192"/>
      <c r="NSV70" s="192"/>
      <c r="NSW70" s="192"/>
      <c r="NSX70" s="192"/>
      <c r="NSY70" s="192"/>
      <c r="NSZ70" s="192"/>
      <c r="NTA70" s="192"/>
      <c r="NTB70" s="192"/>
      <c r="NTC70" s="192"/>
      <c r="NTD70" s="192"/>
      <c r="NTE70" s="192"/>
      <c r="NTF70" s="192"/>
      <c r="NTG70" s="192"/>
      <c r="NTH70" s="192"/>
      <c r="NTI70" s="192"/>
      <c r="NTJ70" s="192"/>
      <c r="NTK70" s="192"/>
      <c r="NTL70" s="192"/>
      <c r="NTM70" s="192"/>
      <c r="NTN70" s="192"/>
      <c r="NTO70" s="192"/>
      <c r="NTP70" s="192"/>
      <c r="NTQ70" s="192"/>
      <c r="NTR70" s="192"/>
      <c r="NTS70" s="192"/>
      <c r="NTT70" s="192"/>
      <c r="NTU70" s="192"/>
      <c r="NTV70" s="192"/>
      <c r="NTW70" s="192"/>
      <c r="NTX70" s="192"/>
      <c r="NTY70" s="192"/>
      <c r="NTZ70" s="192"/>
      <c r="NUA70" s="192"/>
      <c r="NUB70" s="192"/>
      <c r="NUC70" s="192"/>
      <c r="NUD70" s="192"/>
      <c r="NUE70" s="192"/>
      <c r="NUF70" s="192"/>
      <c r="NUG70" s="192"/>
      <c r="NUH70" s="192"/>
      <c r="NUI70" s="192"/>
      <c r="NUJ70" s="192"/>
      <c r="NUK70" s="192"/>
      <c r="NUL70" s="192"/>
      <c r="NUM70" s="192"/>
      <c r="NUN70" s="192"/>
      <c r="NUO70" s="192"/>
      <c r="NUP70" s="192"/>
      <c r="NUQ70" s="192"/>
      <c r="NUR70" s="192"/>
      <c r="NUS70" s="192"/>
      <c r="NUT70" s="192"/>
      <c r="NUU70" s="192"/>
      <c r="NUV70" s="192"/>
      <c r="NUW70" s="192"/>
      <c r="NUX70" s="192"/>
      <c r="NUY70" s="192"/>
      <c r="NUZ70" s="192"/>
      <c r="NVA70" s="192"/>
      <c r="NVB70" s="192"/>
      <c r="NVC70" s="192"/>
      <c r="NVD70" s="192"/>
      <c r="NVE70" s="192"/>
      <c r="NVF70" s="192"/>
      <c r="NVG70" s="192"/>
      <c r="NVH70" s="192"/>
      <c r="NVI70" s="192"/>
      <c r="NVJ70" s="192"/>
      <c r="NVK70" s="192"/>
      <c r="NVL70" s="192"/>
      <c r="NVM70" s="192"/>
      <c r="NVN70" s="192"/>
      <c r="NVO70" s="192"/>
      <c r="NVP70" s="192"/>
      <c r="NVQ70" s="192"/>
      <c r="NVR70" s="192"/>
      <c r="NVS70" s="192"/>
      <c r="NVT70" s="192"/>
      <c r="NVU70" s="192"/>
      <c r="NVV70" s="192"/>
      <c r="NVW70" s="192"/>
      <c r="NVX70" s="192"/>
      <c r="NVY70" s="192"/>
      <c r="NVZ70" s="192"/>
      <c r="NWA70" s="192"/>
      <c r="NWB70" s="192"/>
      <c r="NWC70" s="192"/>
      <c r="NWD70" s="192"/>
      <c r="NWE70" s="192"/>
      <c r="NWF70" s="192"/>
      <c r="NWG70" s="192"/>
      <c r="NWH70" s="192"/>
      <c r="NWI70" s="192"/>
      <c r="NWJ70" s="192"/>
      <c r="NWK70" s="192"/>
      <c r="NWL70" s="192"/>
      <c r="NWM70" s="192"/>
      <c r="NWN70" s="192"/>
      <c r="NWO70" s="192"/>
      <c r="NWP70" s="192"/>
      <c r="NWQ70" s="192"/>
      <c r="NWR70" s="192"/>
      <c r="NWS70" s="192"/>
      <c r="NWT70" s="192"/>
      <c r="NWU70" s="192"/>
      <c r="NWV70" s="192"/>
      <c r="NWW70" s="192"/>
      <c r="NWX70" s="192"/>
      <c r="NWY70" s="192"/>
      <c r="NWZ70" s="192"/>
      <c r="NXA70" s="192"/>
      <c r="NXB70" s="192"/>
      <c r="NXC70" s="192"/>
      <c r="NXD70" s="192"/>
      <c r="NXE70" s="192"/>
      <c r="NXF70" s="192"/>
      <c r="NXG70" s="192"/>
      <c r="NXH70" s="192"/>
      <c r="NXI70" s="192"/>
      <c r="NXJ70" s="192"/>
      <c r="NXK70" s="192"/>
      <c r="NXL70" s="192"/>
      <c r="NXM70" s="192"/>
      <c r="NXN70" s="192"/>
      <c r="NXO70" s="192"/>
      <c r="NXP70" s="192"/>
      <c r="NXQ70" s="192"/>
      <c r="NXR70" s="192"/>
      <c r="NXS70" s="192"/>
      <c r="NXT70" s="192"/>
      <c r="NXU70" s="192"/>
      <c r="NXV70" s="192"/>
      <c r="NXW70" s="192"/>
      <c r="NXX70" s="192"/>
      <c r="NXY70" s="192"/>
      <c r="NXZ70" s="192"/>
      <c r="NYA70" s="192"/>
      <c r="NYB70" s="192"/>
      <c r="NYC70" s="192"/>
      <c r="NYD70" s="192"/>
      <c r="NYE70" s="192"/>
      <c r="NYF70" s="192"/>
      <c r="NYG70" s="192"/>
      <c r="NYH70" s="192"/>
      <c r="NYI70" s="192"/>
      <c r="NYJ70" s="192"/>
      <c r="NYK70" s="192"/>
      <c r="NYL70" s="192"/>
      <c r="NYM70" s="192"/>
      <c r="NYN70" s="192"/>
      <c r="NYO70" s="192"/>
      <c r="NYP70" s="192"/>
      <c r="NYQ70" s="192"/>
      <c r="NYR70" s="192"/>
      <c r="NYS70" s="192"/>
      <c r="NYT70" s="192"/>
      <c r="NYU70" s="192"/>
      <c r="NYV70" s="192"/>
      <c r="NYW70" s="192"/>
      <c r="NYX70" s="192"/>
      <c r="NYY70" s="192"/>
      <c r="NYZ70" s="192"/>
      <c r="NZA70" s="192"/>
      <c r="NZB70" s="192"/>
      <c r="NZC70" s="192"/>
      <c r="NZD70" s="192"/>
      <c r="NZE70" s="192"/>
      <c r="NZF70" s="192"/>
      <c r="NZG70" s="192"/>
      <c r="NZH70" s="192"/>
      <c r="NZI70" s="192"/>
      <c r="NZJ70" s="192"/>
      <c r="NZK70" s="192"/>
      <c r="NZL70" s="192"/>
      <c r="NZM70" s="192"/>
      <c r="NZN70" s="192"/>
      <c r="NZO70" s="192"/>
      <c r="NZP70" s="192"/>
      <c r="NZQ70" s="192"/>
      <c r="NZR70" s="192"/>
      <c r="NZS70" s="192"/>
      <c r="NZT70" s="192"/>
      <c r="NZU70" s="192"/>
      <c r="NZV70" s="192"/>
      <c r="NZW70" s="192"/>
      <c r="NZX70" s="192"/>
      <c r="NZY70" s="192"/>
      <c r="NZZ70" s="192"/>
      <c r="OAA70" s="192"/>
      <c r="OAB70" s="192"/>
      <c r="OAC70" s="192"/>
      <c r="OAD70" s="192"/>
      <c r="OAE70" s="192"/>
      <c r="OAF70" s="192"/>
      <c r="OAG70" s="192"/>
      <c r="OAH70" s="192"/>
      <c r="OAI70" s="192"/>
      <c r="OAJ70" s="192"/>
      <c r="OAK70" s="192"/>
      <c r="OAL70" s="192"/>
      <c r="OAM70" s="192"/>
      <c r="OAN70" s="192"/>
      <c r="OAO70" s="192"/>
      <c r="OAP70" s="192"/>
      <c r="OAQ70" s="192"/>
      <c r="OAR70" s="192"/>
      <c r="OAS70" s="192"/>
      <c r="OAT70" s="192"/>
      <c r="OAU70" s="192"/>
      <c r="OAV70" s="192"/>
      <c r="OAW70" s="192"/>
      <c r="OAX70" s="192"/>
      <c r="OAY70" s="192"/>
      <c r="OAZ70" s="192"/>
      <c r="OBA70" s="192"/>
      <c r="OBB70" s="192"/>
      <c r="OBC70" s="192"/>
      <c r="OBD70" s="192"/>
      <c r="OBE70" s="192"/>
      <c r="OBF70" s="192"/>
      <c r="OBG70" s="192"/>
      <c r="OBH70" s="192"/>
      <c r="OBI70" s="192"/>
      <c r="OBJ70" s="192"/>
      <c r="OBK70" s="192"/>
      <c r="OBL70" s="192"/>
      <c r="OBM70" s="192"/>
      <c r="OBN70" s="192"/>
      <c r="OBO70" s="192"/>
      <c r="OBP70" s="192"/>
      <c r="OBQ70" s="192"/>
      <c r="OBR70" s="192"/>
      <c r="OBS70" s="192"/>
      <c r="OBT70" s="192"/>
      <c r="OBU70" s="192"/>
      <c r="OBV70" s="192"/>
      <c r="OBW70" s="192"/>
      <c r="OBX70" s="192"/>
      <c r="OBY70" s="192"/>
      <c r="OBZ70" s="192"/>
      <c r="OCA70" s="192"/>
      <c r="OCB70" s="192"/>
      <c r="OCC70" s="192"/>
      <c r="OCD70" s="192"/>
      <c r="OCE70" s="192"/>
      <c r="OCF70" s="192"/>
      <c r="OCG70" s="192"/>
      <c r="OCH70" s="192"/>
      <c r="OCI70" s="192"/>
      <c r="OCJ70" s="192"/>
      <c r="OCK70" s="192"/>
      <c r="OCL70" s="192"/>
      <c r="OCM70" s="192"/>
      <c r="OCN70" s="192"/>
      <c r="OCO70" s="192"/>
      <c r="OCP70" s="192"/>
      <c r="OCQ70" s="192"/>
      <c r="OCR70" s="192"/>
      <c r="OCS70" s="192"/>
      <c r="OCT70" s="192"/>
      <c r="OCU70" s="192"/>
      <c r="OCV70" s="192"/>
      <c r="OCW70" s="192"/>
      <c r="OCX70" s="192"/>
      <c r="OCY70" s="192"/>
      <c r="OCZ70" s="192"/>
      <c r="ODA70" s="192"/>
      <c r="ODB70" s="192"/>
      <c r="ODC70" s="192"/>
      <c r="ODD70" s="192"/>
      <c r="ODE70" s="192"/>
      <c r="ODF70" s="192"/>
      <c r="ODG70" s="192"/>
      <c r="ODH70" s="192"/>
      <c r="ODI70" s="192"/>
      <c r="ODJ70" s="192"/>
      <c r="ODK70" s="192"/>
      <c r="ODL70" s="192"/>
      <c r="ODM70" s="192"/>
      <c r="ODN70" s="192"/>
      <c r="ODO70" s="192"/>
      <c r="ODP70" s="192"/>
      <c r="ODQ70" s="192"/>
      <c r="ODR70" s="192"/>
      <c r="ODS70" s="192"/>
      <c r="ODT70" s="192"/>
      <c r="ODU70" s="192"/>
      <c r="ODV70" s="192"/>
      <c r="ODW70" s="192"/>
      <c r="ODX70" s="192"/>
      <c r="ODY70" s="192"/>
      <c r="ODZ70" s="192"/>
      <c r="OEA70" s="192"/>
      <c r="OEB70" s="192"/>
      <c r="OEC70" s="192"/>
      <c r="OED70" s="192"/>
      <c r="OEE70" s="192"/>
      <c r="OEF70" s="192"/>
      <c r="OEG70" s="192"/>
      <c r="OEH70" s="192"/>
      <c r="OEI70" s="192"/>
      <c r="OEJ70" s="192"/>
      <c r="OEK70" s="192"/>
      <c r="OEL70" s="192"/>
      <c r="OEM70" s="192"/>
      <c r="OEN70" s="192"/>
      <c r="OEO70" s="192"/>
      <c r="OEP70" s="192"/>
      <c r="OEQ70" s="192"/>
      <c r="OER70" s="192"/>
      <c r="OES70" s="192"/>
      <c r="OET70" s="192"/>
      <c r="OEU70" s="192"/>
      <c r="OEV70" s="192"/>
      <c r="OEW70" s="192"/>
      <c r="OEX70" s="192"/>
      <c r="OEY70" s="192"/>
      <c r="OEZ70" s="192"/>
      <c r="OFA70" s="192"/>
      <c r="OFB70" s="192"/>
      <c r="OFC70" s="192"/>
      <c r="OFD70" s="192"/>
      <c r="OFE70" s="192"/>
      <c r="OFF70" s="192"/>
      <c r="OFG70" s="192"/>
      <c r="OFH70" s="192"/>
      <c r="OFI70" s="192"/>
      <c r="OFJ70" s="192"/>
      <c r="OFK70" s="192"/>
      <c r="OFL70" s="192"/>
      <c r="OFM70" s="192"/>
      <c r="OFN70" s="192"/>
      <c r="OFO70" s="192"/>
      <c r="OFP70" s="192"/>
      <c r="OFQ70" s="192"/>
      <c r="OFR70" s="192"/>
      <c r="OFS70" s="192"/>
      <c r="OFT70" s="192"/>
      <c r="OFU70" s="192"/>
      <c r="OFV70" s="192"/>
      <c r="OFW70" s="192"/>
      <c r="OFX70" s="192"/>
      <c r="OFY70" s="192"/>
      <c r="OFZ70" s="192"/>
      <c r="OGA70" s="192"/>
      <c r="OGB70" s="192"/>
      <c r="OGC70" s="192"/>
      <c r="OGD70" s="192"/>
      <c r="OGE70" s="192"/>
      <c r="OGF70" s="192"/>
      <c r="OGG70" s="192"/>
      <c r="OGH70" s="192"/>
      <c r="OGI70" s="192"/>
      <c r="OGJ70" s="192"/>
      <c r="OGK70" s="192"/>
      <c r="OGL70" s="192"/>
      <c r="OGM70" s="192"/>
      <c r="OGN70" s="192"/>
      <c r="OGO70" s="192"/>
      <c r="OGP70" s="192"/>
      <c r="OGQ70" s="192"/>
      <c r="OGR70" s="192"/>
      <c r="OGS70" s="192"/>
      <c r="OGT70" s="192"/>
      <c r="OGU70" s="192"/>
      <c r="OGV70" s="192"/>
      <c r="OGW70" s="192"/>
      <c r="OGX70" s="192"/>
      <c r="OGY70" s="192"/>
      <c r="OGZ70" s="192"/>
      <c r="OHA70" s="192"/>
      <c r="OHB70" s="192"/>
      <c r="OHC70" s="192"/>
      <c r="OHD70" s="192"/>
      <c r="OHE70" s="192"/>
      <c r="OHF70" s="192"/>
      <c r="OHG70" s="192"/>
      <c r="OHH70" s="192"/>
      <c r="OHI70" s="192"/>
      <c r="OHJ70" s="192"/>
      <c r="OHK70" s="192"/>
      <c r="OHL70" s="192"/>
      <c r="OHM70" s="192"/>
      <c r="OHN70" s="192"/>
      <c r="OHO70" s="192"/>
      <c r="OHP70" s="192"/>
      <c r="OHQ70" s="192"/>
      <c r="OHR70" s="192"/>
      <c r="OHS70" s="192"/>
      <c r="OHT70" s="192"/>
      <c r="OHU70" s="192"/>
      <c r="OHV70" s="192"/>
      <c r="OHW70" s="192"/>
      <c r="OHX70" s="192"/>
      <c r="OHY70" s="192"/>
      <c r="OHZ70" s="192"/>
      <c r="OIA70" s="192"/>
      <c r="OIB70" s="192"/>
      <c r="OIC70" s="192"/>
      <c r="OID70" s="192"/>
      <c r="OIE70" s="192"/>
      <c r="OIF70" s="192"/>
      <c r="OIG70" s="192"/>
      <c r="OIH70" s="192"/>
      <c r="OII70" s="192"/>
      <c r="OIJ70" s="192"/>
      <c r="OIK70" s="192"/>
      <c r="OIL70" s="192"/>
      <c r="OIM70" s="192"/>
      <c r="OIN70" s="192"/>
      <c r="OIO70" s="192"/>
      <c r="OIP70" s="192"/>
      <c r="OIQ70" s="192"/>
      <c r="OIR70" s="192"/>
      <c r="OIS70" s="192"/>
      <c r="OIT70" s="192"/>
      <c r="OIU70" s="192"/>
      <c r="OIV70" s="192"/>
      <c r="OIW70" s="192"/>
      <c r="OIX70" s="192"/>
      <c r="OIY70" s="192"/>
      <c r="OIZ70" s="192"/>
      <c r="OJA70" s="192"/>
      <c r="OJB70" s="192"/>
      <c r="OJC70" s="192"/>
      <c r="OJD70" s="192"/>
      <c r="OJE70" s="192"/>
      <c r="OJF70" s="192"/>
      <c r="OJG70" s="192"/>
      <c r="OJH70" s="192"/>
      <c r="OJI70" s="192"/>
      <c r="OJJ70" s="192"/>
      <c r="OJK70" s="192"/>
      <c r="OJL70" s="192"/>
      <c r="OJM70" s="192"/>
      <c r="OJN70" s="192"/>
      <c r="OJO70" s="192"/>
      <c r="OJP70" s="192"/>
      <c r="OJQ70" s="192"/>
      <c r="OJR70" s="192"/>
      <c r="OJS70" s="192"/>
      <c r="OJT70" s="192"/>
      <c r="OJU70" s="192"/>
      <c r="OJV70" s="192"/>
      <c r="OJW70" s="192"/>
      <c r="OJX70" s="192"/>
      <c r="OJY70" s="192"/>
      <c r="OJZ70" s="192"/>
      <c r="OKA70" s="192"/>
      <c r="OKB70" s="192"/>
      <c r="OKC70" s="192"/>
      <c r="OKD70" s="192"/>
      <c r="OKE70" s="192"/>
      <c r="OKF70" s="192"/>
      <c r="OKG70" s="192"/>
      <c r="OKH70" s="192"/>
      <c r="OKI70" s="192"/>
      <c r="OKJ70" s="192"/>
      <c r="OKK70" s="192"/>
      <c r="OKL70" s="192"/>
      <c r="OKM70" s="192"/>
      <c r="OKN70" s="192"/>
      <c r="OKO70" s="192"/>
      <c r="OKP70" s="192"/>
      <c r="OKQ70" s="192"/>
      <c r="OKR70" s="192"/>
      <c r="OKS70" s="192"/>
      <c r="OKT70" s="192"/>
      <c r="OKU70" s="192"/>
      <c r="OKV70" s="192"/>
      <c r="OKW70" s="192"/>
      <c r="OKX70" s="192"/>
      <c r="OKY70" s="192"/>
      <c r="OKZ70" s="192"/>
      <c r="OLA70" s="192"/>
      <c r="OLB70" s="192"/>
      <c r="OLC70" s="192"/>
      <c r="OLD70" s="192"/>
      <c r="OLE70" s="192"/>
      <c r="OLF70" s="192"/>
      <c r="OLG70" s="192"/>
      <c r="OLH70" s="192"/>
      <c r="OLI70" s="192"/>
      <c r="OLJ70" s="192"/>
      <c r="OLK70" s="192"/>
      <c r="OLL70" s="192"/>
      <c r="OLM70" s="192"/>
      <c r="OLN70" s="192"/>
      <c r="OLO70" s="192"/>
      <c r="OLP70" s="192"/>
      <c r="OLQ70" s="192"/>
      <c r="OLR70" s="192"/>
      <c r="OLS70" s="192"/>
      <c r="OLT70" s="192"/>
      <c r="OLU70" s="192"/>
      <c r="OLV70" s="192"/>
      <c r="OLW70" s="192"/>
      <c r="OLX70" s="192"/>
      <c r="OLY70" s="192"/>
      <c r="OLZ70" s="192"/>
      <c r="OMA70" s="192"/>
      <c r="OMB70" s="192"/>
      <c r="OMC70" s="192"/>
      <c r="OMD70" s="192"/>
      <c r="OME70" s="192"/>
      <c r="OMF70" s="192"/>
      <c r="OMG70" s="192"/>
      <c r="OMH70" s="192"/>
      <c r="OMI70" s="192"/>
      <c r="OMJ70" s="192"/>
      <c r="OMK70" s="192"/>
      <c r="OML70" s="192"/>
      <c r="OMM70" s="192"/>
      <c r="OMN70" s="192"/>
      <c r="OMO70" s="192"/>
      <c r="OMP70" s="192"/>
      <c r="OMQ70" s="192"/>
      <c r="OMR70" s="192"/>
      <c r="OMS70" s="192"/>
      <c r="OMT70" s="192"/>
      <c r="OMU70" s="192"/>
      <c r="OMV70" s="192"/>
      <c r="OMW70" s="192"/>
      <c r="OMX70" s="192"/>
      <c r="OMY70" s="192"/>
      <c r="OMZ70" s="192"/>
      <c r="ONA70" s="192"/>
      <c r="ONB70" s="192"/>
      <c r="ONC70" s="192"/>
      <c r="OND70" s="192"/>
      <c r="ONE70" s="192"/>
      <c r="ONF70" s="192"/>
      <c r="ONG70" s="192"/>
      <c r="ONH70" s="192"/>
      <c r="ONI70" s="192"/>
      <c r="ONJ70" s="192"/>
      <c r="ONK70" s="192"/>
      <c r="ONL70" s="192"/>
      <c r="ONM70" s="192"/>
      <c r="ONN70" s="192"/>
      <c r="ONO70" s="192"/>
      <c r="ONP70" s="192"/>
      <c r="ONQ70" s="192"/>
      <c r="ONR70" s="192"/>
      <c r="ONS70" s="192"/>
      <c r="ONT70" s="192"/>
      <c r="ONU70" s="192"/>
      <c r="ONV70" s="192"/>
      <c r="ONW70" s="192"/>
      <c r="ONX70" s="192"/>
      <c r="ONY70" s="192"/>
      <c r="ONZ70" s="192"/>
      <c r="OOA70" s="192"/>
      <c r="OOB70" s="192"/>
      <c r="OOC70" s="192"/>
      <c r="OOD70" s="192"/>
      <c r="OOE70" s="192"/>
      <c r="OOF70" s="192"/>
      <c r="OOG70" s="192"/>
      <c r="OOH70" s="192"/>
      <c r="OOI70" s="192"/>
      <c r="OOJ70" s="192"/>
      <c r="OOK70" s="192"/>
      <c r="OOL70" s="192"/>
      <c r="OOM70" s="192"/>
      <c r="OON70" s="192"/>
      <c r="OOO70" s="192"/>
      <c r="OOP70" s="192"/>
      <c r="OOQ70" s="192"/>
      <c r="OOR70" s="192"/>
      <c r="OOS70" s="192"/>
      <c r="OOT70" s="192"/>
      <c r="OOU70" s="192"/>
      <c r="OOV70" s="192"/>
      <c r="OOW70" s="192"/>
      <c r="OOX70" s="192"/>
      <c r="OOY70" s="192"/>
      <c r="OOZ70" s="192"/>
      <c r="OPA70" s="192"/>
      <c r="OPB70" s="192"/>
      <c r="OPC70" s="192"/>
      <c r="OPD70" s="192"/>
      <c r="OPE70" s="192"/>
      <c r="OPF70" s="192"/>
      <c r="OPG70" s="192"/>
      <c r="OPH70" s="192"/>
      <c r="OPI70" s="192"/>
      <c r="OPJ70" s="192"/>
      <c r="OPK70" s="192"/>
      <c r="OPL70" s="192"/>
      <c r="OPM70" s="192"/>
      <c r="OPN70" s="192"/>
      <c r="OPO70" s="192"/>
      <c r="OPP70" s="192"/>
      <c r="OPQ70" s="192"/>
      <c r="OPR70" s="192"/>
      <c r="OPS70" s="192"/>
      <c r="OPT70" s="192"/>
      <c r="OPU70" s="192"/>
      <c r="OPV70" s="192"/>
      <c r="OPW70" s="192"/>
      <c r="OPX70" s="192"/>
      <c r="OPY70" s="192"/>
      <c r="OPZ70" s="192"/>
      <c r="OQA70" s="192"/>
      <c r="OQB70" s="192"/>
      <c r="OQC70" s="192"/>
      <c r="OQD70" s="192"/>
      <c r="OQE70" s="192"/>
      <c r="OQF70" s="192"/>
      <c r="OQG70" s="192"/>
      <c r="OQH70" s="192"/>
      <c r="OQI70" s="192"/>
      <c r="OQJ70" s="192"/>
      <c r="OQK70" s="192"/>
      <c r="OQL70" s="192"/>
      <c r="OQM70" s="192"/>
      <c r="OQN70" s="192"/>
      <c r="OQO70" s="192"/>
      <c r="OQP70" s="192"/>
      <c r="OQQ70" s="192"/>
      <c r="OQR70" s="192"/>
      <c r="OQS70" s="192"/>
      <c r="OQT70" s="192"/>
      <c r="OQU70" s="192"/>
      <c r="OQV70" s="192"/>
      <c r="OQW70" s="192"/>
      <c r="OQX70" s="192"/>
      <c r="OQY70" s="192"/>
      <c r="OQZ70" s="192"/>
      <c r="ORA70" s="192"/>
      <c r="ORB70" s="192"/>
      <c r="ORC70" s="192"/>
      <c r="ORD70" s="192"/>
      <c r="ORE70" s="192"/>
      <c r="ORF70" s="192"/>
      <c r="ORG70" s="192"/>
      <c r="ORH70" s="192"/>
      <c r="ORI70" s="192"/>
      <c r="ORJ70" s="192"/>
      <c r="ORK70" s="192"/>
      <c r="ORL70" s="192"/>
      <c r="ORM70" s="192"/>
      <c r="ORN70" s="192"/>
      <c r="ORO70" s="192"/>
      <c r="ORP70" s="192"/>
      <c r="ORQ70" s="192"/>
      <c r="ORR70" s="192"/>
      <c r="ORS70" s="192"/>
      <c r="ORT70" s="192"/>
      <c r="ORU70" s="192"/>
      <c r="ORV70" s="192"/>
      <c r="ORW70" s="192"/>
      <c r="ORX70" s="192"/>
      <c r="ORY70" s="192"/>
      <c r="ORZ70" s="192"/>
      <c r="OSA70" s="192"/>
      <c r="OSB70" s="192"/>
      <c r="OSC70" s="192"/>
      <c r="OSD70" s="192"/>
      <c r="OSE70" s="192"/>
      <c r="OSF70" s="192"/>
      <c r="OSG70" s="192"/>
      <c r="OSH70" s="192"/>
      <c r="OSI70" s="192"/>
      <c r="OSJ70" s="192"/>
      <c r="OSK70" s="192"/>
      <c r="OSL70" s="192"/>
      <c r="OSM70" s="192"/>
      <c r="OSN70" s="192"/>
      <c r="OSO70" s="192"/>
      <c r="OSP70" s="192"/>
      <c r="OSQ70" s="192"/>
      <c r="OSR70" s="192"/>
      <c r="OSS70" s="192"/>
      <c r="OST70" s="192"/>
      <c r="OSU70" s="192"/>
      <c r="OSV70" s="192"/>
      <c r="OSW70" s="192"/>
      <c r="OSX70" s="192"/>
      <c r="OSY70" s="192"/>
      <c r="OSZ70" s="192"/>
      <c r="OTA70" s="192"/>
      <c r="OTB70" s="192"/>
      <c r="OTC70" s="192"/>
      <c r="OTD70" s="192"/>
      <c r="OTE70" s="192"/>
      <c r="OTF70" s="192"/>
      <c r="OTG70" s="192"/>
      <c r="OTH70" s="192"/>
      <c r="OTI70" s="192"/>
      <c r="OTJ70" s="192"/>
      <c r="OTK70" s="192"/>
      <c r="OTL70" s="192"/>
      <c r="OTM70" s="192"/>
      <c r="OTN70" s="192"/>
      <c r="OTO70" s="192"/>
      <c r="OTP70" s="192"/>
      <c r="OTQ70" s="192"/>
      <c r="OTR70" s="192"/>
      <c r="OTS70" s="192"/>
      <c r="OTT70" s="192"/>
      <c r="OTU70" s="192"/>
      <c r="OTV70" s="192"/>
      <c r="OTW70" s="192"/>
      <c r="OTX70" s="192"/>
      <c r="OTY70" s="192"/>
      <c r="OTZ70" s="192"/>
      <c r="OUA70" s="192"/>
      <c r="OUB70" s="192"/>
      <c r="OUC70" s="192"/>
      <c r="OUD70" s="192"/>
      <c r="OUE70" s="192"/>
      <c r="OUF70" s="192"/>
      <c r="OUG70" s="192"/>
      <c r="OUH70" s="192"/>
      <c r="OUI70" s="192"/>
      <c r="OUJ70" s="192"/>
      <c r="OUK70" s="192"/>
      <c r="OUL70" s="192"/>
      <c r="OUM70" s="192"/>
      <c r="OUN70" s="192"/>
      <c r="OUO70" s="192"/>
      <c r="OUP70" s="192"/>
      <c r="OUQ70" s="192"/>
      <c r="OUR70" s="192"/>
      <c r="OUS70" s="192"/>
      <c r="OUT70" s="192"/>
      <c r="OUU70" s="192"/>
      <c r="OUV70" s="192"/>
      <c r="OUW70" s="192"/>
      <c r="OUX70" s="192"/>
      <c r="OUY70" s="192"/>
      <c r="OUZ70" s="192"/>
      <c r="OVA70" s="192"/>
      <c r="OVB70" s="192"/>
      <c r="OVC70" s="192"/>
      <c r="OVD70" s="192"/>
      <c r="OVE70" s="192"/>
      <c r="OVF70" s="192"/>
      <c r="OVG70" s="192"/>
      <c r="OVH70" s="192"/>
      <c r="OVI70" s="192"/>
      <c r="OVJ70" s="192"/>
      <c r="OVK70" s="192"/>
      <c r="OVL70" s="192"/>
      <c r="OVM70" s="192"/>
      <c r="OVN70" s="192"/>
      <c r="OVO70" s="192"/>
      <c r="OVP70" s="192"/>
      <c r="OVQ70" s="192"/>
      <c r="OVR70" s="192"/>
      <c r="OVS70" s="192"/>
      <c r="OVT70" s="192"/>
      <c r="OVU70" s="192"/>
      <c r="OVV70" s="192"/>
      <c r="OVW70" s="192"/>
      <c r="OVX70" s="192"/>
      <c r="OVY70" s="192"/>
      <c r="OVZ70" s="192"/>
      <c r="OWA70" s="192"/>
      <c r="OWB70" s="192"/>
      <c r="OWC70" s="192"/>
      <c r="OWD70" s="192"/>
      <c r="OWE70" s="192"/>
      <c r="OWF70" s="192"/>
      <c r="OWG70" s="192"/>
      <c r="OWH70" s="192"/>
      <c r="OWI70" s="192"/>
      <c r="OWJ70" s="192"/>
      <c r="OWK70" s="192"/>
      <c r="OWL70" s="192"/>
      <c r="OWM70" s="192"/>
      <c r="OWN70" s="192"/>
      <c r="OWO70" s="192"/>
      <c r="OWP70" s="192"/>
      <c r="OWQ70" s="192"/>
      <c r="OWR70" s="192"/>
      <c r="OWS70" s="192"/>
      <c r="OWT70" s="192"/>
      <c r="OWU70" s="192"/>
      <c r="OWV70" s="192"/>
      <c r="OWW70" s="192"/>
      <c r="OWX70" s="192"/>
      <c r="OWY70" s="192"/>
      <c r="OWZ70" s="192"/>
      <c r="OXA70" s="192"/>
      <c r="OXB70" s="192"/>
      <c r="OXC70" s="192"/>
      <c r="OXD70" s="192"/>
      <c r="OXE70" s="192"/>
      <c r="OXF70" s="192"/>
      <c r="OXG70" s="192"/>
      <c r="OXH70" s="192"/>
      <c r="OXI70" s="192"/>
      <c r="OXJ70" s="192"/>
      <c r="OXK70" s="192"/>
      <c r="OXL70" s="192"/>
      <c r="OXM70" s="192"/>
      <c r="OXN70" s="192"/>
      <c r="OXO70" s="192"/>
      <c r="OXP70" s="192"/>
      <c r="OXQ70" s="192"/>
      <c r="OXR70" s="192"/>
      <c r="OXS70" s="192"/>
      <c r="OXT70" s="192"/>
      <c r="OXU70" s="192"/>
      <c r="OXV70" s="192"/>
      <c r="OXW70" s="192"/>
      <c r="OXX70" s="192"/>
      <c r="OXY70" s="192"/>
      <c r="OXZ70" s="192"/>
      <c r="OYA70" s="192"/>
      <c r="OYB70" s="192"/>
      <c r="OYC70" s="192"/>
      <c r="OYD70" s="192"/>
      <c r="OYE70" s="192"/>
      <c r="OYF70" s="192"/>
      <c r="OYG70" s="192"/>
      <c r="OYH70" s="192"/>
      <c r="OYI70" s="192"/>
      <c r="OYJ70" s="192"/>
      <c r="OYK70" s="192"/>
      <c r="OYL70" s="192"/>
      <c r="OYM70" s="192"/>
      <c r="OYN70" s="192"/>
      <c r="OYO70" s="192"/>
      <c r="OYP70" s="192"/>
      <c r="OYQ70" s="192"/>
      <c r="OYR70" s="192"/>
      <c r="OYS70" s="192"/>
      <c r="OYT70" s="192"/>
      <c r="OYU70" s="192"/>
      <c r="OYV70" s="192"/>
      <c r="OYW70" s="192"/>
      <c r="OYX70" s="192"/>
      <c r="OYY70" s="192"/>
      <c r="OYZ70" s="192"/>
      <c r="OZA70" s="192"/>
      <c r="OZB70" s="192"/>
      <c r="OZC70" s="192"/>
      <c r="OZD70" s="192"/>
      <c r="OZE70" s="192"/>
      <c r="OZF70" s="192"/>
      <c r="OZG70" s="192"/>
      <c r="OZH70" s="192"/>
      <c r="OZI70" s="192"/>
      <c r="OZJ70" s="192"/>
      <c r="OZK70" s="192"/>
      <c r="OZL70" s="192"/>
      <c r="OZM70" s="192"/>
      <c r="OZN70" s="192"/>
      <c r="OZO70" s="192"/>
      <c r="OZP70" s="192"/>
      <c r="OZQ70" s="192"/>
      <c r="OZR70" s="192"/>
      <c r="OZS70" s="192"/>
      <c r="OZT70" s="192"/>
      <c r="OZU70" s="192"/>
      <c r="OZV70" s="192"/>
      <c r="OZW70" s="192"/>
      <c r="OZX70" s="192"/>
      <c r="OZY70" s="192"/>
      <c r="OZZ70" s="192"/>
      <c r="PAA70" s="192"/>
      <c r="PAB70" s="192"/>
      <c r="PAC70" s="192"/>
      <c r="PAD70" s="192"/>
      <c r="PAE70" s="192"/>
      <c r="PAF70" s="192"/>
      <c r="PAG70" s="192"/>
      <c r="PAH70" s="192"/>
      <c r="PAI70" s="192"/>
      <c r="PAJ70" s="192"/>
      <c r="PAK70" s="192"/>
      <c r="PAL70" s="192"/>
      <c r="PAM70" s="192"/>
      <c r="PAN70" s="192"/>
      <c r="PAO70" s="192"/>
      <c r="PAP70" s="192"/>
      <c r="PAQ70" s="192"/>
      <c r="PAR70" s="192"/>
      <c r="PAS70" s="192"/>
      <c r="PAT70" s="192"/>
      <c r="PAU70" s="192"/>
      <c r="PAV70" s="192"/>
      <c r="PAW70" s="192"/>
      <c r="PAX70" s="192"/>
      <c r="PAY70" s="192"/>
      <c r="PAZ70" s="192"/>
      <c r="PBA70" s="192"/>
      <c r="PBB70" s="192"/>
      <c r="PBC70" s="192"/>
      <c r="PBD70" s="192"/>
      <c r="PBE70" s="192"/>
      <c r="PBF70" s="192"/>
      <c r="PBG70" s="192"/>
      <c r="PBH70" s="192"/>
      <c r="PBI70" s="192"/>
      <c r="PBJ70" s="192"/>
      <c r="PBK70" s="192"/>
      <c r="PBL70" s="192"/>
      <c r="PBM70" s="192"/>
      <c r="PBN70" s="192"/>
      <c r="PBO70" s="192"/>
      <c r="PBP70" s="192"/>
      <c r="PBQ70" s="192"/>
      <c r="PBR70" s="192"/>
      <c r="PBS70" s="192"/>
      <c r="PBT70" s="192"/>
      <c r="PBU70" s="192"/>
      <c r="PBV70" s="192"/>
      <c r="PBW70" s="192"/>
      <c r="PBX70" s="192"/>
      <c r="PBY70" s="192"/>
      <c r="PBZ70" s="192"/>
      <c r="PCA70" s="192"/>
      <c r="PCB70" s="192"/>
      <c r="PCC70" s="192"/>
      <c r="PCD70" s="192"/>
      <c r="PCE70" s="192"/>
      <c r="PCF70" s="192"/>
      <c r="PCG70" s="192"/>
      <c r="PCH70" s="192"/>
      <c r="PCI70" s="192"/>
      <c r="PCJ70" s="192"/>
      <c r="PCK70" s="192"/>
      <c r="PCL70" s="192"/>
      <c r="PCM70" s="192"/>
      <c r="PCN70" s="192"/>
      <c r="PCO70" s="192"/>
      <c r="PCP70" s="192"/>
      <c r="PCQ70" s="192"/>
      <c r="PCR70" s="192"/>
      <c r="PCS70" s="192"/>
      <c r="PCT70" s="192"/>
      <c r="PCU70" s="192"/>
      <c r="PCV70" s="192"/>
      <c r="PCW70" s="192"/>
      <c r="PCX70" s="192"/>
      <c r="PCY70" s="192"/>
      <c r="PCZ70" s="192"/>
      <c r="PDA70" s="192"/>
      <c r="PDB70" s="192"/>
      <c r="PDC70" s="192"/>
      <c r="PDD70" s="192"/>
      <c r="PDE70" s="192"/>
      <c r="PDF70" s="192"/>
      <c r="PDG70" s="192"/>
      <c r="PDH70" s="192"/>
      <c r="PDI70" s="192"/>
      <c r="PDJ70" s="192"/>
      <c r="PDK70" s="192"/>
      <c r="PDL70" s="192"/>
      <c r="PDM70" s="192"/>
      <c r="PDN70" s="192"/>
      <c r="PDO70" s="192"/>
      <c r="PDP70" s="192"/>
      <c r="PDQ70" s="192"/>
      <c r="PDR70" s="192"/>
      <c r="PDS70" s="192"/>
      <c r="PDT70" s="192"/>
      <c r="PDU70" s="192"/>
      <c r="PDV70" s="192"/>
      <c r="PDW70" s="192"/>
      <c r="PDX70" s="192"/>
      <c r="PDY70" s="192"/>
      <c r="PDZ70" s="192"/>
      <c r="PEA70" s="192"/>
      <c r="PEB70" s="192"/>
      <c r="PEC70" s="192"/>
      <c r="PED70" s="192"/>
      <c r="PEE70" s="192"/>
      <c r="PEF70" s="192"/>
      <c r="PEG70" s="192"/>
      <c r="PEH70" s="192"/>
      <c r="PEI70" s="192"/>
      <c r="PEJ70" s="192"/>
      <c r="PEK70" s="192"/>
      <c r="PEL70" s="192"/>
      <c r="PEM70" s="192"/>
      <c r="PEN70" s="192"/>
      <c r="PEO70" s="192"/>
      <c r="PEP70" s="192"/>
      <c r="PEQ70" s="192"/>
      <c r="PER70" s="192"/>
      <c r="PES70" s="192"/>
      <c r="PET70" s="192"/>
      <c r="PEU70" s="192"/>
      <c r="PEV70" s="192"/>
      <c r="PEW70" s="192"/>
      <c r="PEX70" s="192"/>
      <c r="PEY70" s="192"/>
      <c r="PEZ70" s="192"/>
      <c r="PFA70" s="192"/>
      <c r="PFB70" s="192"/>
      <c r="PFC70" s="192"/>
      <c r="PFD70" s="192"/>
      <c r="PFE70" s="192"/>
      <c r="PFF70" s="192"/>
      <c r="PFG70" s="192"/>
      <c r="PFH70" s="192"/>
      <c r="PFI70" s="192"/>
      <c r="PFJ70" s="192"/>
      <c r="PFK70" s="192"/>
      <c r="PFL70" s="192"/>
      <c r="PFM70" s="192"/>
      <c r="PFN70" s="192"/>
      <c r="PFO70" s="192"/>
      <c r="PFP70" s="192"/>
      <c r="PFQ70" s="192"/>
      <c r="PFR70" s="192"/>
      <c r="PFS70" s="192"/>
      <c r="PFT70" s="192"/>
      <c r="PFU70" s="192"/>
      <c r="PFV70" s="192"/>
      <c r="PFW70" s="192"/>
      <c r="PFX70" s="192"/>
      <c r="PFY70" s="192"/>
      <c r="PFZ70" s="192"/>
      <c r="PGA70" s="192"/>
      <c r="PGB70" s="192"/>
      <c r="PGC70" s="192"/>
      <c r="PGD70" s="192"/>
      <c r="PGE70" s="192"/>
      <c r="PGF70" s="192"/>
      <c r="PGG70" s="192"/>
      <c r="PGH70" s="192"/>
      <c r="PGI70" s="192"/>
      <c r="PGJ70" s="192"/>
      <c r="PGK70" s="192"/>
      <c r="PGL70" s="192"/>
      <c r="PGM70" s="192"/>
      <c r="PGN70" s="192"/>
      <c r="PGO70" s="192"/>
      <c r="PGP70" s="192"/>
      <c r="PGQ70" s="192"/>
      <c r="PGR70" s="192"/>
      <c r="PGS70" s="192"/>
      <c r="PGT70" s="192"/>
      <c r="PGU70" s="192"/>
      <c r="PGV70" s="192"/>
      <c r="PGW70" s="192"/>
      <c r="PGX70" s="192"/>
      <c r="PGY70" s="192"/>
      <c r="PGZ70" s="192"/>
      <c r="PHA70" s="192"/>
      <c r="PHB70" s="192"/>
      <c r="PHC70" s="192"/>
      <c r="PHD70" s="192"/>
      <c r="PHE70" s="192"/>
      <c r="PHF70" s="192"/>
      <c r="PHG70" s="192"/>
      <c r="PHH70" s="192"/>
      <c r="PHI70" s="192"/>
      <c r="PHJ70" s="192"/>
      <c r="PHK70" s="192"/>
      <c r="PHL70" s="192"/>
      <c r="PHM70" s="192"/>
      <c r="PHN70" s="192"/>
      <c r="PHO70" s="192"/>
      <c r="PHP70" s="192"/>
      <c r="PHQ70" s="192"/>
      <c r="PHR70" s="192"/>
      <c r="PHS70" s="192"/>
      <c r="PHT70" s="192"/>
      <c r="PHU70" s="192"/>
      <c r="PHV70" s="192"/>
      <c r="PHW70" s="192"/>
      <c r="PHX70" s="192"/>
      <c r="PHY70" s="192"/>
      <c r="PHZ70" s="192"/>
      <c r="PIA70" s="192"/>
      <c r="PIB70" s="192"/>
      <c r="PIC70" s="192"/>
      <c r="PID70" s="192"/>
      <c r="PIE70" s="192"/>
      <c r="PIF70" s="192"/>
      <c r="PIG70" s="192"/>
      <c r="PIH70" s="192"/>
      <c r="PII70" s="192"/>
      <c r="PIJ70" s="192"/>
      <c r="PIK70" s="192"/>
      <c r="PIL70" s="192"/>
      <c r="PIM70" s="192"/>
      <c r="PIN70" s="192"/>
      <c r="PIO70" s="192"/>
      <c r="PIP70" s="192"/>
      <c r="PIQ70" s="192"/>
      <c r="PIR70" s="192"/>
      <c r="PIS70" s="192"/>
      <c r="PIT70" s="192"/>
      <c r="PIU70" s="192"/>
      <c r="PIV70" s="192"/>
      <c r="PIW70" s="192"/>
      <c r="PIX70" s="192"/>
      <c r="PIY70" s="192"/>
      <c r="PIZ70" s="192"/>
      <c r="PJA70" s="192"/>
      <c r="PJB70" s="192"/>
      <c r="PJC70" s="192"/>
      <c r="PJD70" s="192"/>
      <c r="PJE70" s="192"/>
      <c r="PJF70" s="192"/>
      <c r="PJG70" s="192"/>
      <c r="PJH70" s="192"/>
      <c r="PJI70" s="192"/>
      <c r="PJJ70" s="192"/>
      <c r="PJK70" s="192"/>
      <c r="PJL70" s="192"/>
      <c r="PJM70" s="192"/>
      <c r="PJN70" s="192"/>
      <c r="PJO70" s="192"/>
      <c r="PJP70" s="192"/>
      <c r="PJQ70" s="192"/>
      <c r="PJR70" s="192"/>
      <c r="PJS70" s="192"/>
      <c r="PJT70" s="192"/>
      <c r="PJU70" s="192"/>
      <c r="PJV70" s="192"/>
      <c r="PJW70" s="192"/>
      <c r="PJX70" s="192"/>
      <c r="PJY70" s="192"/>
      <c r="PJZ70" s="192"/>
      <c r="PKA70" s="192"/>
      <c r="PKB70" s="192"/>
      <c r="PKC70" s="192"/>
      <c r="PKD70" s="192"/>
      <c r="PKE70" s="192"/>
      <c r="PKF70" s="192"/>
      <c r="PKG70" s="192"/>
      <c r="PKH70" s="192"/>
      <c r="PKI70" s="192"/>
      <c r="PKJ70" s="192"/>
      <c r="PKK70" s="192"/>
      <c r="PKL70" s="192"/>
      <c r="PKM70" s="192"/>
      <c r="PKN70" s="192"/>
      <c r="PKO70" s="192"/>
      <c r="PKP70" s="192"/>
      <c r="PKQ70" s="192"/>
      <c r="PKR70" s="192"/>
      <c r="PKS70" s="192"/>
      <c r="PKT70" s="192"/>
      <c r="PKU70" s="192"/>
      <c r="PKV70" s="192"/>
      <c r="PKW70" s="192"/>
      <c r="PKX70" s="192"/>
      <c r="PKY70" s="192"/>
      <c r="PKZ70" s="192"/>
      <c r="PLA70" s="192"/>
      <c r="PLB70" s="192"/>
      <c r="PLC70" s="192"/>
      <c r="PLD70" s="192"/>
      <c r="PLE70" s="192"/>
      <c r="PLF70" s="192"/>
      <c r="PLG70" s="192"/>
      <c r="PLH70" s="192"/>
      <c r="PLI70" s="192"/>
      <c r="PLJ70" s="192"/>
      <c r="PLK70" s="192"/>
      <c r="PLL70" s="192"/>
      <c r="PLM70" s="192"/>
      <c r="PLN70" s="192"/>
      <c r="PLO70" s="192"/>
      <c r="PLP70" s="192"/>
      <c r="PLQ70" s="192"/>
      <c r="PLR70" s="192"/>
      <c r="PLS70" s="192"/>
      <c r="PLT70" s="192"/>
      <c r="PLU70" s="192"/>
      <c r="PLV70" s="192"/>
      <c r="PLW70" s="192"/>
      <c r="PLX70" s="192"/>
      <c r="PLY70" s="192"/>
      <c r="PLZ70" s="192"/>
      <c r="PMA70" s="192"/>
      <c r="PMB70" s="192"/>
      <c r="PMC70" s="192"/>
      <c r="PMD70" s="192"/>
      <c r="PME70" s="192"/>
      <c r="PMF70" s="192"/>
      <c r="PMG70" s="192"/>
      <c r="PMH70" s="192"/>
      <c r="PMI70" s="192"/>
      <c r="PMJ70" s="192"/>
      <c r="PMK70" s="192"/>
      <c r="PML70" s="192"/>
      <c r="PMM70" s="192"/>
      <c r="PMN70" s="192"/>
      <c r="PMO70" s="192"/>
      <c r="PMP70" s="192"/>
      <c r="PMQ70" s="192"/>
      <c r="PMR70" s="192"/>
      <c r="PMS70" s="192"/>
      <c r="PMT70" s="192"/>
      <c r="PMU70" s="192"/>
      <c r="PMV70" s="192"/>
      <c r="PMW70" s="192"/>
      <c r="PMX70" s="192"/>
      <c r="PMY70" s="192"/>
      <c r="PMZ70" s="192"/>
      <c r="PNA70" s="192"/>
      <c r="PNB70" s="192"/>
      <c r="PNC70" s="192"/>
      <c r="PND70" s="192"/>
      <c r="PNE70" s="192"/>
      <c r="PNF70" s="192"/>
      <c r="PNG70" s="192"/>
      <c r="PNH70" s="192"/>
      <c r="PNI70" s="192"/>
      <c r="PNJ70" s="192"/>
      <c r="PNK70" s="192"/>
      <c r="PNL70" s="192"/>
      <c r="PNM70" s="192"/>
      <c r="PNN70" s="192"/>
      <c r="PNO70" s="192"/>
      <c r="PNP70" s="192"/>
      <c r="PNQ70" s="192"/>
      <c r="PNR70" s="192"/>
      <c r="PNS70" s="192"/>
      <c r="PNT70" s="192"/>
      <c r="PNU70" s="192"/>
      <c r="PNV70" s="192"/>
      <c r="PNW70" s="192"/>
      <c r="PNX70" s="192"/>
      <c r="PNY70" s="192"/>
      <c r="PNZ70" s="192"/>
      <c r="POA70" s="192"/>
      <c r="POB70" s="192"/>
      <c r="POC70" s="192"/>
      <c r="POD70" s="192"/>
      <c r="POE70" s="192"/>
      <c r="POF70" s="192"/>
      <c r="POG70" s="192"/>
      <c r="POH70" s="192"/>
      <c r="POI70" s="192"/>
      <c r="POJ70" s="192"/>
      <c r="POK70" s="192"/>
      <c r="POL70" s="192"/>
      <c r="POM70" s="192"/>
      <c r="PON70" s="192"/>
      <c r="POO70" s="192"/>
      <c r="POP70" s="192"/>
      <c r="POQ70" s="192"/>
      <c r="POR70" s="192"/>
      <c r="POS70" s="192"/>
      <c r="POT70" s="192"/>
      <c r="POU70" s="192"/>
      <c r="POV70" s="192"/>
      <c r="POW70" s="192"/>
      <c r="POX70" s="192"/>
      <c r="POY70" s="192"/>
      <c r="POZ70" s="192"/>
      <c r="PPA70" s="192"/>
      <c r="PPB70" s="192"/>
      <c r="PPC70" s="192"/>
      <c r="PPD70" s="192"/>
      <c r="PPE70" s="192"/>
      <c r="PPF70" s="192"/>
      <c r="PPG70" s="192"/>
      <c r="PPH70" s="192"/>
      <c r="PPI70" s="192"/>
      <c r="PPJ70" s="192"/>
      <c r="PPK70" s="192"/>
      <c r="PPL70" s="192"/>
      <c r="PPM70" s="192"/>
      <c r="PPN70" s="192"/>
      <c r="PPO70" s="192"/>
      <c r="PPP70" s="192"/>
      <c r="PPQ70" s="192"/>
      <c r="PPR70" s="192"/>
      <c r="PPS70" s="192"/>
      <c r="PPT70" s="192"/>
      <c r="PPU70" s="192"/>
      <c r="PPV70" s="192"/>
      <c r="PPW70" s="192"/>
      <c r="PPX70" s="192"/>
      <c r="PPY70" s="192"/>
      <c r="PPZ70" s="192"/>
      <c r="PQA70" s="192"/>
      <c r="PQB70" s="192"/>
      <c r="PQC70" s="192"/>
      <c r="PQD70" s="192"/>
      <c r="PQE70" s="192"/>
      <c r="PQF70" s="192"/>
      <c r="PQG70" s="192"/>
      <c r="PQH70" s="192"/>
      <c r="PQI70" s="192"/>
      <c r="PQJ70" s="192"/>
      <c r="PQK70" s="192"/>
      <c r="PQL70" s="192"/>
      <c r="PQM70" s="192"/>
      <c r="PQN70" s="192"/>
      <c r="PQO70" s="192"/>
      <c r="PQP70" s="192"/>
      <c r="PQQ70" s="192"/>
      <c r="PQR70" s="192"/>
      <c r="PQS70" s="192"/>
      <c r="PQT70" s="192"/>
      <c r="PQU70" s="192"/>
      <c r="PQV70" s="192"/>
      <c r="PQW70" s="192"/>
      <c r="PQX70" s="192"/>
      <c r="PQY70" s="192"/>
      <c r="PQZ70" s="192"/>
      <c r="PRA70" s="192"/>
      <c r="PRB70" s="192"/>
      <c r="PRC70" s="192"/>
      <c r="PRD70" s="192"/>
      <c r="PRE70" s="192"/>
      <c r="PRF70" s="192"/>
      <c r="PRG70" s="192"/>
      <c r="PRH70" s="192"/>
      <c r="PRI70" s="192"/>
      <c r="PRJ70" s="192"/>
      <c r="PRK70" s="192"/>
      <c r="PRL70" s="192"/>
      <c r="PRM70" s="192"/>
      <c r="PRN70" s="192"/>
      <c r="PRO70" s="192"/>
      <c r="PRP70" s="192"/>
      <c r="PRQ70" s="192"/>
      <c r="PRR70" s="192"/>
      <c r="PRS70" s="192"/>
      <c r="PRT70" s="192"/>
      <c r="PRU70" s="192"/>
      <c r="PRV70" s="192"/>
      <c r="PRW70" s="192"/>
      <c r="PRX70" s="192"/>
      <c r="PRY70" s="192"/>
      <c r="PRZ70" s="192"/>
      <c r="PSA70" s="192"/>
      <c r="PSB70" s="192"/>
      <c r="PSC70" s="192"/>
      <c r="PSD70" s="192"/>
      <c r="PSE70" s="192"/>
      <c r="PSF70" s="192"/>
      <c r="PSG70" s="192"/>
      <c r="PSH70" s="192"/>
      <c r="PSI70" s="192"/>
      <c r="PSJ70" s="192"/>
      <c r="PSK70" s="192"/>
      <c r="PSL70" s="192"/>
      <c r="PSM70" s="192"/>
      <c r="PSN70" s="192"/>
      <c r="PSO70" s="192"/>
      <c r="PSP70" s="192"/>
      <c r="PSQ70" s="192"/>
      <c r="PSR70" s="192"/>
      <c r="PSS70" s="192"/>
      <c r="PST70" s="192"/>
      <c r="PSU70" s="192"/>
      <c r="PSV70" s="192"/>
      <c r="PSW70" s="192"/>
      <c r="PSX70" s="192"/>
      <c r="PSY70" s="192"/>
      <c r="PSZ70" s="192"/>
      <c r="PTA70" s="192"/>
      <c r="PTB70" s="192"/>
      <c r="PTC70" s="192"/>
      <c r="PTD70" s="192"/>
      <c r="PTE70" s="192"/>
      <c r="PTF70" s="192"/>
      <c r="PTG70" s="192"/>
      <c r="PTH70" s="192"/>
      <c r="PTI70" s="192"/>
      <c r="PTJ70" s="192"/>
      <c r="PTK70" s="192"/>
      <c r="PTL70" s="192"/>
      <c r="PTM70" s="192"/>
      <c r="PTN70" s="192"/>
      <c r="PTO70" s="192"/>
      <c r="PTP70" s="192"/>
      <c r="PTQ70" s="192"/>
      <c r="PTR70" s="192"/>
      <c r="PTS70" s="192"/>
      <c r="PTT70" s="192"/>
      <c r="PTU70" s="192"/>
      <c r="PTV70" s="192"/>
      <c r="PTW70" s="192"/>
      <c r="PTX70" s="192"/>
      <c r="PTY70" s="192"/>
      <c r="PTZ70" s="192"/>
      <c r="PUA70" s="192"/>
      <c r="PUB70" s="192"/>
      <c r="PUC70" s="192"/>
      <c r="PUD70" s="192"/>
      <c r="PUE70" s="192"/>
      <c r="PUF70" s="192"/>
      <c r="PUG70" s="192"/>
      <c r="PUH70" s="192"/>
      <c r="PUI70" s="192"/>
      <c r="PUJ70" s="192"/>
      <c r="PUK70" s="192"/>
      <c r="PUL70" s="192"/>
      <c r="PUM70" s="192"/>
      <c r="PUN70" s="192"/>
      <c r="PUO70" s="192"/>
      <c r="PUP70" s="192"/>
      <c r="PUQ70" s="192"/>
      <c r="PUR70" s="192"/>
      <c r="PUS70" s="192"/>
      <c r="PUT70" s="192"/>
      <c r="PUU70" s="192"/>
      <c r="PUV70" s="192"/>
      <c r="PUW70" s="192"/>
      <c r="PUX70" s="192"/>
      <c r="PUY70" s="192"/>
      <c r="PUZ70" s="192"/>
      <c r="PVA70" s="192"/>
      <c r="PVB70" s="192"/>
      <c r="PVC70" s="192"/>
      <c r="PVD70" s="192"/>
      <c r="PVE70" s="192"/>
      <c r="PVF70" s="192"/>
      <c r="PVG70" s="192"/>
      <c r="PVH70" s="192"/>
      <c r="PVI70" s="192"/>
      <c r="PVJ70" s="192"/>
      <c r="PVK70" s="192"/>
      <c r="PVL70" s="192"/>
      <c r="PVM70" s="192"/>
      <c r="PVN70" s="192"/>
      <c r="PVO70" s="192"/>
      <c r="PVP70" s="192"/>
      <c r="PVQ70" s="192"/>
      <c r="PVR70" s="192"/>
      <c r="PVS70" s="192"/>
      <c r="PVT70" s="192"/>
      <c r="PVU70" s="192"/>
      <c r="PVV70" s="192"/>
      <c r="PVW70" s="192"/>
      <c r="PVX70" s="192"/>
      <c r="PVY70" s="192"/>
      <c r="PVZ70" s="192"/>
      <c r="PWA70" s="192"/>
      <c r="PWB70" s="192"/>
      <c r="PWC70" s="192"/>
      <c r="PWD70" s="192"/>
      <c r="PWE70" s="192"/>
      <c r="PWF70" s="192"/>
      <c r="PWG70" s="192"/>
      <c r="PWH70" s="192"/>
      <c r="PWI70" s="192"/>
      <c r="PWJ70" s="192"/>
      <c r="PWK70" s="192"/>
      <c r="PWL70" s="192"/>
      <c r="PWM70" s="192"/>
      <c r="PWN70" s="192"/>
      <c r="PWO70" s="192"/>
      <c r="PWP70" s="192"/>
      <c r="PWQ70" s="192"/>
      <c r="PWR70" s="192"/>
      <c r="PWS70" s="192"/>
      <c r="PWT70" s="192"/>
      <c r="PWU70" s="192"/>
      <c r="PWV70" s="192"/>
      <c r="PWW70" s="192"/>
      <c r="PWX70" s="192"/>
      <c r="PWY70" s="192"/>
      <c r="PWZ70" s="192"/>
      <c r="PXA70" s="192"/>
      <c r="PXB70" s="192"/>
      <c r="PXC70" s="192"/>
      <c r="PXD70" s="192"/>
      <c r="PXE70" s="192"/>
      <c r="PXF70" s="192"/>
      <c r="PXG70" s="192"/>
      <c r="PXH70" s="192"/>
      <c r="PXI70" s="192"/>
      <c r="PXJ70" s="192"/>
      <c r="PXK70" s="192"/>
      <c r="PXL70" s="192"/>
      <c r="PXM70" s="192"/>
      <c r="PXN70" s="192"/>
      <c r="PXO70" s="192"/>
      <c r="PXP70" s="192"/>
      <c r="PXQ70" s="192"/>
      <c r="PXR70" s="192"/>
      <c r="PXS70" s="192"/>
      <c r="PXT70" s="192"/>
      <c r="PXU70" s="192"/>
      <c r="PXV70" s="192"/>
      <c r="PXW70" s="192"/>
      <c r="PXX70" s="192"/>
      <c r="PXY70" s="192"/>
      <c r="PXZ70" s="192"/>
      <c r="PYA70" s="192"/>
      <c r="PYB70" s="192"/>
      <c r="PYC70" s="192"/>
      <c r="PYD70" s="192"/>
      <c r="PYE70" s="192"/>
      <c r="PYF70" s="192"/>
      <c r="PYG70" s="192"/>
      <c r="PYH70" s="192"/>
      <c r="PYI70" s="192"/>
      <c r="PYJ70" s="192"/>
      <c r="PYK70" s="192"/>
      <c r="PYL70" s="192"/>
      <c r="PYM70" s="192"/>
      <c r="PYN70" s="192"/>
      <c r="PYO70" s="192"/>
      <c r="PYP70" s="192"/>
      <c r="PYQ70" s="192"/>
      <c r="PYR70" s="192"/>
      <c r="PYS70" s="192"/>
      <c r="PYT70" s="192"/>
      <c r="PYU70" s="192"/>
      <c r="PYV70" s="192"/>
      <c r="PYW70" s="192"/>
      <c r="PYX70" s="192"/>
      <c r="PYY70" s="192"/>
      <c r="PYZ70" s="192"/>
      <c r="PZA70" s="192"/>
      <c r="PZB70" s="192"/>
      <c r="PZC70" s="192"/>
      <c r="PZD70" s="192"/>
      <c r="PZE70" s="192"/>
      <c r="PZF70" s="192"/>
      <c r="PZG70" s="192"/>
      <c r="PZH70" s="192"/>
      <c r="PZI70" s="192"/>
      <c r="PZJ70" s="192"/>
      <c r="PZK70" s="192"/>
      <c r="PZL70" s="192"/>
      <c r="PZM70" s="192"/>
      <c r="PZN70" s="192"/>
      <c r="PZO70" s="192"/>
      <c r="PZP70" s="192"/>
      <c r="PZQ70" s="192"/>
      <c r="PZR70" s="192"/>
      <c r="PZS70" s="192"/>
      <c r="PZT70" s="192"/>
      <c r="PZU70" s="192"/>
      <c r="PZV70" s="192"/>
      <c r="PZW70" s="192"/>
      <c r="PZX70" s="192"/>
      <c r="PZY70" s="192"/>
      <c r="PZZ70" s="192"/>
      <c r="QAA70" s="192"/>
      <c r="QAB70" s="192"/>
      <c r="QAC70" s="192"/>
      <c r="QAD70" s="192"/>
      <c r="QAE70" s="192"/>
      <c r="QAF70" s="192"/>
      <c r="QAG70" s="192"/>
      <c r="QAH70" s="192"/>
      <c r="QAI70" s="192"/>
      <c r="QAJ70" s="192"/>
      <c r="QAK70" s="192"/>
      <c r="QAL70" s="192"/>
      <c r="QAM70" s="192"/>
      <c r="QAN70" s="192"/>
      <c r="QAO70" s="192"/>
      <c r="QAP70" s="192"/>
      <c r="QAQ70" s="192"/>
      <c r="QAR70" s="192"/>
      <c r="QAS70" s="192"/>
      <c r="QAT70" s="192"/>
      <c r="QAU70" s="192"/>
      <c r="QAV70" s="192"/>
      <c r="QAW70" s="192"/>
      <c r="QAX70" s="192"/>
      <c r="QAY70" s="192"/>
      <c r="QAZ70" s="192"/>
      <c r="QBA70" s="192"/>
      <c r="QBB70" s="192"/>
      <c r="QBC70" s="192"/>
      <c r="QBD70" s="192"/>
      <c r="QBE70" s="192"/>
      <c r="QBF70" s="192"/>
      <c r="QBG70" s="192"/>
      <c r="QBH70" s="192"/>
      <c r="QBI70" s="192"/>
      <c r="QBJ70" s="192"/>
      <c r="QBK70" s="192"/>
      <c r="QBL70" s="192"/>
      <c r="QBM70" s="192"/>
      <c r="QBN70" s="192"/>
      <c r="QBO70" s="192"/>
      <c r="QBP70" s="192"/>
      <c r="QBQ70" s="192"/>
      <c r="QBR70" s="192"/>
      <c r="QBS70" s="192"/>
      <c r="QBT70" s="192"/>
      <c r="QBU70" s="192"/>
      <c r="QBV70" s="192"/>
      <c r="QBW70" s="192"/>
      <c r="QBX70" s="192"/>
      <c r="QBY70" s="192"/>
      <c r="QBZ70" s="192"/>
      <c r="QCA70" s="192"/>
      <c r="QCB70" s="192"/>
      <c r="QCC70" s="192"/>
      <c r="QCD70" s="192"/>
      <c r="QCE70" s="192"/>
      <c r="QCF70" s="192"/>
      <c r="QCG70" s="192"/>
      <c r="QCH70" s="192"/>
      <c r="QCI70" s="192"/>
      <c r="QCJ70" s="192"/>
      <c r="QCK70" s="192"/>
      <c r="QCL70" s="192"/>
      <c r="QCM70" s="192"/>
      <c r="QCN70" s="192"/>
      <c r="QCO70" s="192"/>
      <c r="QCP70" s="192"/>
      <c r="QCQ70" s="192"/>
      <c r="QCR70" s="192"/>
      <c r="QCS70" s="192"/>
      <c r="QCT70" s="192"/>
      <c r="QCU70" s="192"/>
      <c r="QCV70" s="192"/>
      <c r="QCW70" s="192"/>
      <c r="QCX70" s="192"/>
      <c r="QCY70" s="192"/>
      <c r="QCZ70" s="192"/>
      <c r="QDA70" s="192"/>
      <c r="QDB70" s="192"/>
      <c r="QDC70" s="192"/>
      <c r="QDD70" s="192"/>
      <c r="QDE70" s="192"/>
      <c r="QDF70" s="192"/>
      <c r="QDG70" s="192"/>
      <c r="QDH70" s="192"/>
      <c r="QDI70" s="192"/>
      <c r="QDJ70" s="192"/>
      <c r="QDK70" s="192"/>
      <c r="QDL70" s="192"/>
      <c r="QDM70" s="192"/>
      <c r="QDN70" s="192"/>
      <c r="QDO70" s="192"/>
      <c r="QDP70" s="192"/>
      <c r="QDQ70" s="192"/>
      <c r="QDR70" s="192"/>
      <c r="QDS70" s="192"/>
      <c r="QDT70" s="192"/>
      <c r="QDU70" s="192"/>
      <c r="QDV70" s="192"/>
      <c r="QDW70" s="192"/>
      <c r="QDX70" s="192"/>
      <c r="QDY70" s="192"/>
      <c r="QDZ70" s="192"/>
      <c r="QEA70" s="192"/>
      <c r="QEB70" s="192"/>
      <c r="QEC70" s="192"/>
      <c r="QED70" s="192"/>
      <c r="QEE70" s="192"/>
      <c r="QEF70" s="192"/>
      <c r="QEG70" s="192"/>
      <c r="QEH70" s="192"/>
      <c r="QEI70" s="192"/>
      <c r="QEJ70" s="192"/>
      <c r="QEK70" s="192"/>
      <c r="QEL70" s="192"/>
      <c r="QEM70" s="192"/>
      <c r="QEN70" s="192"/>
      <c r="QEO70" s="192"/>
      <c r="QEP70" s="192"/>
      <c r="QEQ70" s="192"/>
      <c r="QER70" s="192"/>
      <c r="QES70" s="192"/>
      <c r="QET70" s="192"/>
      <c r="QEU70" s="192"/>
      <c r="QEV70" s="192"/>
      <c r="QEW70" s="192"/>
      <c r="QEX70" s="192"/>
      <c r="QEY70" s="192"/>
      <c r="QEZ70" s="192"/>
      <c r="QFA70" s="192"/>
      <c r="QFB70" s="192"/>
      <c r="QFC70" s="192"/>
      <c r="QFD70" s="192"/>
      <c r="QFE70" s="192"/>
      <c r="QFF70" s="192"/>
      <c r="QFG70" s="192"/>
      <c r="QFH70" s="192"/>
      <c r="QFI70" s="192"/>
      <c r="QFJ70" s="192"/>
      <c r="QFK70" s="192"/>
      <c r="QFL70" s="192"/>
      <c r="QFM70" s="192"/>
      <c r="QFN70" s="192"/>
      <c r="QFO70" s="192"/>
      <c r="QFP70" s="192"/>
      <c r="QFQ70" s="192"/>
      <c r="QFR70" s="192"/>
      <c r="QFS70" s="192"/>
      <c r="QFT70" s="192"/>
      <c r="QFU70" s="192"/>
      <c r="QFV70" s="192"/>
      <c r="QFW70" s="192"/>
      <c r="QFX70" s="192"/>
      <c r="QFY70" s="192"/>
      <c r="QFZ70" s="192"/>
      <c r="QGA70" s="192"/>
      <c r="QGB70" s="192"/>
      <c r="QGC70" s="192"/>
      <c r="QGD70" s="192"/>
      <c r="QGE70" s="192"/>
      <c r="QGF70" s="192"/>
      <c r="QGG70" s="192"/>
      <c r="QGH70" s="192"/>
      <c r="QGI70" s="192"/>
      <c r="QGJ70" s="192"/>
      <c r="QGK70" s="192"/>
      <c r="QGL70" s="192"/>
      <c r="QGM70" s="192"/>
      <c r="QGN70" s="192"/>
      <c r="QGO70" s="192"/>
      <c r="QGP70" s="192"/>
      <c r="QGQ70" s="192"/>
      <c r="QGR70" s="192"/>
      <c r="QGS70" s="192"/>
      <c r="QGT70" s="192"/>
      <c r="QGU70" s="192"/>
      <c r="QGV70" s="192"/>
      <c r="QGW70" s="192"/>
      <c r="QGX70" s="192"/>
      <c r="QGY70" s="192"/>
      <c r="QGZ70" s="192"/>
      <c r="QHA70" s="192"/>
      <c r="QHB70" s="192"/>
      <c r="QHC70" s="192"/>
      <c r="QHD70" s="192"/>
      <c r="QHE70" s="192"/>
      <c r="QHF70" s="192"/>
      <c r="QHG70" s="192"/>
      <c r="QHH70" s="192"/>
      <c r="QHI70" s="192"/>
      <c r="QHJ70" s="192"/>
      <c r="QHK70" s="192"/>
      <c r="QHL70" s="192"/>
      <c r="QHM70" s="192"/>
      <c r="QHN70" s="192"/>
      <c r="QHO70" s="192"/>
      <c r="QHP70" s="192"/>
      <c r="QHQ70" s="192"/>
      <c r="QHR70" s="192"/>
      <c r="QHS70" s="192"/>
      <c r="QHT70" s="192"/>
      <c r="QHU70" s="192"/>
      <c r="QHV70" s="192"/>
      <c r="QHW70" s="192"/>
      <c r="QHX70" s="192"/>
      <c r="QHY70" s="192"/>
      <c r="QHZ70" s="192"/>
      <c r="QIA70" s="192"/>
      <c r="QIB70" s="192"/>
      <c r="QIC70" s="192"/>
      <c r="QID70" s="192"/>
      <c r="QIE70" s="192"/>
      <c r="QIF70" s="192"/>
      <c r="QIG70" s="192"/>
      <c r="QIH70" s="192"/>
      <c r="QII70" s="192"/>
      <c r="QIJ70" s="192"/>
      <c r="QIK70" s="192"/>
      <c r="QIL70" s="192"/>
      <c r="QIM70" s="192"/>
      <c r="QIN70" s="192"/>
      <c r="QIO70" s="192"/>
      <c r="QIP70" s="192"/>
      <c r="QIQ70" s="192"/>
      <c r="QIR70" s="192"/>
      <c r="QIS70" s="192"/>
      <c r="QIT70" s="192"/>
      <c r="QIU70" s="192"/>
      <c r="QIV70" s="192"/>
      <c r="QIW70" s="192"/>
      <c r="QIX70" s="192"/>
      <c r="QIY70" s="192"/>
      <c r="QIZ70" s="192"/>
      <c r="QJA70" s="192"/>
      <c r="QJB70" s="192"/>
      <c r="QJC70" s="192"/>
      <c r="QJD70" s="192"/>
      <c r="QJE70" s="192"/>
      <c r="QJF70" s="192"/>
      <c r="QJG70" s="192"/>
      <c r="QJH70" s="192"/>
      <c r="QJI70" s="192"/>
      <c r="QJJ70" s="192"/>
      <c r="QJK70" s="192"/>
      <c r="QJL70" s="192"/>
      <c r="QJM70" s="192"/>
      <c r="QJN70" s="192"/>
      <c r="QJO70" s="192"/>
      <c r="QJP70" s="192"/>
      <c r="QJQ70" s="192"/>
      <c r="QJR70" s="192"/>
      <c r="QJS70" s="192"/>
      <c r="QJT70" s="192"/>
      <c r="QJU70" s="192"/>
      <c r="QJV70" s="192"/>
      <c r="QJW70" s="192"/>
      <c r="QJX70" s="192"/>
      <c r="QJY70" s="192"/>
      <c r="QJZ70" s="192"/>
      <c r="QKA70" s="192"/>
      <c r="QKB70" s="192"/>
      <c r="QKC70" s="192"/>
      <c r="QKD70" s="192"/>
      <c r="QKE70" s="192"/>
      <c r="QKF70" s="192"/>
      <c r="QKG70" s="192"/>
      <c r="QKH70" s="192"/>
      <c r="QKI70" s="192"/>
      <c r="QKJ70" s="192"/>
      <c r="QKK70" s="192"/>
      <c r="QKL70" s="192"/>
      <c r="QKM70" s="192"/>
      <c r="QKN70" s="192"/>
      <c r="QKO70" s="192"/>
      <c r="QKP70" s="192"/>
      <c r="QKQ70" s="192"/>
      <c r="QKR70" s="192"/>
      <c r="QKS70" s="192"/>
      <c r="QKT70" s="192"/>
      <c r="QKU70" s="192"/>
      <c r="QKV70" s="192"/>
      <c r="QKW70" s="192"/>
      <c r="QKX70" s="192"/>
      <c r="QKY70" s="192"/>
      <c r="QKZ70" s="192"/>
      <c r="QLA70" s="192"/>
      <c r="QLB70" s="192"/>
      <c r="QLC70" s="192"/>
      <c r="QLD70" s="192"/>
      <c r="QLE70" s="192"/>
      <c r="QLF70" s="192"/>
      <c r="QLG70" s="192"/>
      <c r="QLH70" s="192"/>
      <c r="QLI70" s="192"/>
      <c r="QLJ70" s="192"/>
      <c r="QLK70" s="192"/>
      <c r="QLL70" s="192"/>
      <c r="QLM70" s="192"/>
      <c r="QLN70" s="192"/>
      <c r="QLO70" s="192"/>
      <c r="QLP70" s="192"/>
      <c r="QLQ70" s="192"/>
      <c r="QLR70" s="192"/>
      <c r="QLS70" s="192"/>
      <c r="QLT70" s="192"/>
      <c r="QLU70" s="192"/>
      <c r="QLV70" s="192"/>
      <c r="QLW70" s="192"/>
      <c r="QLX70" s="192"/>
      <c r="QLY70" s="192"/>
      <c r="QLZ70" s="192"/>
      <c r="QMA70" s="192"/>
      <c r="QMB70" s="192"/>
      <c r="QMC70" s="192"/>
      <c r="QMD70" s="192"/>
      <c r="QME70" s="192"/>
      <c r="QMF70" s="192"/>
      <c r="QMG70" s="192"/>
      <c r="QMH70" s="192"/>
      <c r="QMI70" s="192"/>
      <c r="QMJ70" s="192"/>
      <c r="QMK70" s="192"/>
      <c r="QML70" s="192"/>
      <c r="QMM70" s="192"/>
      <c r="QMN70" s="192"/>
      <c r="QMO70" s="192"/>
      <c r="QMP70" s="192"/>
      <c r="QMQ70" s="192"/>
      <c r="QMR70" s="192"/>
      <c r="QMS70" s="192"/>
      <c r="QMT70" s="192"/>
      <c r="QMU70" s="192"/>
      <c r="QMV70" s="192"/>
      <c r="QMW70" s="192"/>
      <c r="QMX70" s="192"/>
      <c r="QMY70" s="192"/>
      <c r="QMZ70" s="192"/>
      <c r="QNA70" s="192"/>
      <c r="QNB70" s="192"/>
      <c r="QNC70" s="192"/>
      <c r="QND70" s="192"/>
      <c r="QNE70" s="192"/>
      <c r="QNF70" s="192"/>
      <c r="QNG70" s="192"/>
      <c r="QNH70" s="192"/>
      <c r="QNI70" s="192"/>
      <c r="QNJ70" s="192"/>
      <c r="QNK70" s="192"/>
      <c r="QNL70" s="192"/>
      <c r="QNM70" s="192"/>
      <c r="QNN70" s="192"/>
      <c r="QNO70" s="192"/>
      <c r="QNP70" s="192"/>
      <c r="QNQ70" s="192"/>
      <c r="QNR70" s="192"/>
      <c r="QNS70" s="192"/>
      <c r="QNT70" s="192"/>
      <c r="QNU70" s="192"/>
      <c r="QNV70" s="192"/>
      <c r="QNW70" s="192"/>
      <c r="QNX70" s="192"/>
      <c r="QNY70" s="192"/>
      <c r="QNZ70" s="192"/>
      <c r="QOA70" s="192"/>
      <c r="QOB70" s="192"/>
      <c r="QOC70" s="192"/>
      <c r="QOD70" s="192"/>
      <c r="QOE70" s="192"/>
      <c r="QOF70" s="192"/>
      <c r="QOG70" s="192"/>
      <c r="QOH70" s="192"/>
      <c r="QOI70" s="192"/>
      <c r="QOJ70" s="192"/>
      <c r="QOK70" s="192"/>
      <c r="QOL70" s="192"/>
      <c r="QOM70" s="192"/>
      <c r="QON70" s="192"/>
      <c r="QOO70" s="192"/>
      <c r="QOP70" s="192"/>
      <c r="QOQ70" s="192"/>
      <c r="QOR70" s="192"/>
      <c r="QOS70" s="192"/>
      <c r="QOT70" s="192"/>
      <c r="QOU70" s="192"/>
      <c r="QOV70" s="192"/>
      <c r="QOW70" s="192"/>
      <c r="QOX70" s="192"/>
      <c r="QOY70" s="192"/>
      <c r="QOZ70" s="192"/>
      <c r="QPA70" s="192"/>
      <c r="QPB70" s="192"/>
      <c r="QPC70" s="192"/>
      <c r="QPD70" s="192"/>
      <c r="QPE70" s="192"/>
      <c r="QPF70" s="192"/>
      <c r="QPG70" s="192"/>
      <c r="QPH70" s="192"/>
      <c r="QPI70" s="192"/>
      <c r="QPJ70" s="192"/>
      <c r="QPK70" s="192"/>
      <c r="QPL70" s="192"/>
      <c r="QPM70" s="192"/>
      <c r="QPN70" s="192"/>
      <c r="QPO70" s="192"/>
      <c r="QPP70" s="192"/>
      <c r="QPQ70" s="192"/>
      <c r="QPR70" s="192"/>
      <c r="QPS70" s="192"/>
      <c r="QPT70" s="192"/>
      <c r="QPU70" s="192"/>
      <c r="QPV70" s="192"/>
      <c r="QPW70" s="192"/>
      <c r="QPX70" s="192"/>
      <c r="QPY70" s="192"/>
      <c r="QPZ70" s="192"/>
      <c r="QQA70" s="192"/>
      <c r="QQB70" s="192"/>
      <c r="QQC70" s="192"/>
      <c r="QQD70" s="192"/>
      <c r="QQE70" s="192"/>
      <c r="QQF70" s="192"/>
      <c r="QQG70" s="192"/>
      <c r="QQH70" s="192"/>
      <c r="QQI70" s="192"/>
      <c r="QQJ70" s="192"/>
      <c r="QQK70" s="192"/>
      <c r="QQL70" s="192"/>
      <c r="QQM70" s="192"/>
      <c r="QQN70" s="192"/>
      <c r="QQO70" s="192"/>
      <c r="QQP70" s="192"/>
      <c r="QQQ70" s="192"/>
      <c r="QQR70" s="192"/>
      <c r="QQS70" s="192"/>
      <c r="QQT70" s="192"/>
      <c r="QQU70" s="192"/>
      <c r="QQV70" s="192"/>
      <c r="QQW70" s="192"/>
      <c r="QQX70" s="192"/>
      <c r="QQY70" s="192"/>
      <c r="QQZ70" s="192"/>
      <c r="QRA70" s="192"/>
      <c r="QRB70" s="192"/>
      <c r="QRC70" s="192"/>
      <c r="QRD70" s="192"/>
      <c r="QRE70" s="192"/>
      <c r="QRF70" s="192"/>
      <c r="QRG70" s="192"/>
      <c r="QRH70" s="192"/>
      <c r="QRI70" s="192"/>
      <c r="QRJ70" s="192"/>
      <c r="QRK70" s="192"/>
      <c r="QRL70" s="192"/>
      <c r="QRM70" s="192"/>
      <c r="QRN70" s="192"/>
      <c r="QRO70" s="192"/>
      <c r="QRP70" s="192"/>
      <c r="QRQ70" s="192"/>
      <c r="QRR70" s="192"/>
      <c r="QRS70" s="192"/>
      <c r="QRT70" s="192"/>
      <c r="QRU70" s="192"/>
      <c r="QRV70" s="192"/>
      <c r="QRW70" s="192"/>
      <c r="QRX70" s="192"/>
      <c r="QRY70" s="192"/>
      <c r="QRZ70" s="192"/>
      <c r="QSA70" s="192"/>
      <c r="QSB70" s="192"/>
      <c r="QSC70" s="192"/>
      <c r="QSD70" s="192"/>
      <c r="QSE70" s="192"/>
      <c r="QSF70" s="192"/>
      <c r="QSG70" s="192"/>
      <c r="QSH70" s="192"/>
      <c r="QSI70" s="192"/>
      <c r="QSJ70" s="192"/>
      <c r="QSK70" s="192"/>
      <c r="QSL70" s="192"/>
      <c r="QSM70" s="192"/>
      <c r="QSN70" s="192"/>
      <c r="QSO70" s="192"/>
      <c r="QSP70" s="192"/>
      <c r="QSQ70" s="192"/>
      <c r="QSR70" s="192"/>
      <c r="QSS70" s="192"/>
      <c r="QST70" s="192"/>
      <c r="QSU70" s="192"/>
      <c r="QSV70" s="192"/>
      <c r="QSW70" s="192"/>
      <c r="QSX70" s="192"/>
      <c r="QSY70" s="192"/>
      <c r="QSZ70" s="192"/>
      <c r="QTA70" s="192"/>
      <c r="QTB70" s="192"/>
      <c r="QTC70" s="192"/>
      <c r="QTD70" s="192"/>
      <c r="QTE70" s="192"/>
      <c r="QTF70" s="192"/>
      <c r="QTG70" s="192"/>
      <c r="QTH70" s="192"/>
      <c r="QTI70" s="192"/>
      <c r="QTJ70" s="192"/>
      <c r="QTK70" s="192"/>
      <c r="QTL70" s="192"/>
      <c r="QTM70" s="192"/>
      <c r="QTN70" s="192"/>
      <c r="QTO70" s="192"/>
      <c r="QTP70" s="192"/>
      <c r="QTQ70" s="192"/>
      <c r="QTR70" s="192"/>
      <c r="QTS70" s="192"/>
      <c r="QTT70" s="192"/>
      <c r="QTU70" s="192"/>
      <c r="QTV70" s="192"/>
      <c r="QTW70" s="192"/>
      <c r="QTX70" s="192"/>
      <c r="QTY70" s="192"/>
      <c r="QTZ70" s="192"/>
      <c r="QUA70" s="192"/>
      <c r="QUB70" s="192"/>
      <c r="QUC70" s="192"/>
      <c r="QUD70" s="192"/>
      <c r="QUE70" s="192"/>
      <c r="QUF70" s="192"/>
      <c r="QUG70" s="192"/>
      <c r="QUH70" s="192"/>
      <c r="QUI70" s="192"/>
      <c r="QUJ70" s="192"/>
      <c r="QUK70" s="192"/>
      <c r="QUL70" s="192"/>
      <c r="QUM70" s="192"/>
      <c r="QUN70" s="192"/>
      <c r="QUO70" s="192"/>
      <c r="QUP70" s="192"/>
      <c r="QUQ70" s="192"/>
      <c r="QUR70" s="192"/>
      <c r="QUS70" s="192"/>
      <c r="QUT70" s="192"/>
      <c r="QUU70" s="192"/>
      <c r="QUV70" s="192"/>
      <c r="QUW70" s="192"/>
      <c r="QUX70" s="192"/>
      <c r="QUY70" s="192"/>
      <c r="QUZ70" s="192"/>
      <c r="QVA70" s="192"/>
      <c r="QVB70" s="192"/>
      <c r="QVC70" s="192"/>
      <c r="QVD70" s="192"/>
      <c r="QVE70" s="192"/>
      <c r="QVF70" s="192"/>
      <c r="QVG70" s="192"/>
      <c r="QVH70" s="192"/>
      <c r="QVI70" s="192"/>
      <c r="QVJ70" s="192"/>
      <c r="QVK70" s="192"/>
      <c r="QVL70" s="192"/>
      <c r="QVM70" s="192"/>
      <c r="QVN70" s="192"/>
      <c r="QVO70" s="192"/>
      <c r="QVP70" s="192"/>
      <c r="QVQ70" s="192"/>
      <c r="QVR70" s="192"/>
      <c r="QVS70" s="192"/>
      <c r="QVT70" s="192"/>
      <c r="QVU70" s="192"/>
      <c r="QVV70" s="192"/>
      <c r="QVW70" s="192"/>
      <c r="QVX70" s="192"/>
      <c r="QVY70" s="192"/>
      <c r="QVZ70" s="192"/>
      <c r="QWA70" s="192"/>
      <c r="QWB70" s="192"/>
      <c r="QWC70" s="192"/>
      <c r="QWD70" s="192"/>
      <c r="QWE70" s="192"/>
      <c r="QWF70" s="192"/>
      <c r="QWG70" s="192"/>
      <c r="QWH70" s="192"/>
      <c r="QWI70" s="192"/>
      <c r="QWJ70" s="192"/>
      <c r="QWK70" s="192"/>
      <c r="QWL70" s="192"/>
      <c r="QWM70" s="192"/>
      <c r="QWN70" s="192"/>
      <c r="QWO70" s="192"/>
      <c r="QWP70" s="192"/>
      <c r="QWQ70" s="192"/>
      <c r="QWR70" s="192"/>
      <c r="QWS70" s="192"/>
      <c r="QWT70" s="192"/>
      <c r="QWU70" s="192"/>
      <c r="QWV70" s="192"/>
      <c r="QWW70" s="192"/>
      <c r="QWX70" s="192"/>
      <c r="QWY70" s="192"/>
      <c r="QWZ70" s="192"/>
      <c r="QXA70" s="192"/>
      <c r="QXB70" s="192"/>
      <c r="QXC70" s="192"/>
      <c r="QXD70" s="192"/>
      <c r="QXE70" s="192"/>
      <c r="QXF70" s="192"/>
      <c r="QXG70" s="192"/>
      <c r="QXH70" s="192"/>
      <c r="QXI70" s="192"/>
      <c r="QXJ70" s="192"/>
      <c r="QXK70" s="192"/>
      <c r="QXL70" s="192"/>
      <c r="QXM70" s="192"/>
      <c r="QXN70" s="192"/>
      <c r="QXO70" s="192"/>
      <c r="QXP70" s="192"/>
      <c r="QXQ70" s="192"/>
      <c r="QXR70" s="192"/>
      <c r="QXS70" s="192"/>
      <c r="QXT70" s="192"/>
      <c r="QXU70" s="192"/>
      <c r="QXV70" s="192"/>
      <c r="QXW70" s="192"/>
      <c r="QXX70" s="192"/>
      <c r="QXY70" s="192"/>
      <c r="QXZ70" s="192"/>
      <c r="QYA70" s="192"/>
      <c r="QYB70" s="192"/>
      <c r="QYC70" s="192"/>
      <c r="QYD70" s="192"/>
      <c r="QYE70" s="192"/>
      <c r="QYF70" s="192"/>
      <c r="QYG70" s="192"/>
      <c r="QYH70" s="192"/>
      <c r="QYI70" s="192"/>
      <c r="QYJ70" s="192"/>
      <c r="QYK70" s="192"/>
      <c r="QYL70" s="192"/>
      <c r="QYM70" s="192"/>
      <c r="QYN70" s="192"/>
      <c r="QYO70" s="192"/>
      <c r="QYP70" s="192"/>
      <c r="QYQ70" s="192"/>
      <c r="QYR70" s="192"/>
      <c r="QYS70" s="192"/>
      <c r="QYT70" s="192"/>
      <c r="QYU70" s="192"/>
      <c r="QYV70" s="192"/>
      <c r="QYW70" s="192"/>
      <c r="QYX70" s="192"/>
      <c r="QYY70" s="192"/>
      <c r="QYZ70" s="192"/>
      <c r="QZA70" s="192"/>
      <c r="QZB70" s="192"/>
      <c r="QZC70" s="192"/>
      <c r="QZD70" s="192"/>
      <c r="QZE70" s="192"/>
      <c r="QZF70" s="192"/>
      <c r="QZG70" s="192"/>
      <c r="QZH70" s="192"/>
      <c r="QZI70" s="192"/>
      <c r="QZJ70" s="192"/>
      <c r="QZK70" s="192"/>
      <c r="QZL70" s="192"/>
      <c r="QZM70" s="192"/>
      <c r="QZN70" s="192"/>
      <c r="QZO70" s="192"/>
      <c r="QZP70" s="192"/>
      <c r="QZQ70" s="192"/>
      <c r="QZR70" s="192"/>
      <c r="QZS70" s="192"/>
      <c r="QZT70" s="192"/>
      <c r="QZU70" s="192"/>
      <c r="QZV70" s="192"/>
      <c r="QZW70" s="192"/>
      <c r="QZX70" s="192"/>
      <c r="QZY70" s="192"/>
      <c r="QZZ70" s="192"/>
      <c r="RAA70" s="192"/>
      <c r="RAB70" s="192"/>
      <c r="RAC70" s="192"/>
      <c r="RAD70" s="192"/>
      <c r="RAE70" s="192"/>
      <c r="RAF70" s="192"/>
      <c r="RAG70" s="192"/>
      <c r="RAH70" s="192"/>
      <c r="RAI70" s="192"/>
      <c r="RAJ70" s="192"/>
      <c r="RAK70" s="192"/>
      <c r="RAL70" s="192"/>
      <c r="RAM70" s="192"/>
      <c r="RAN70" s="192"/>
      <c r="RAO70" s="192"/>
      <c r="RAP70" s="192"/>
      <c r="RAQ70" s="192"/>
      <c r="RAR70" s="192"/>
      <c r="RAS70" s="192"/>
      <c r="RAT70" s="192"/>
      <c r="RAU70" s="192"/>
      <c r="RAV70" s="192"/>
      <c r="RAW70" s="192"/>
      <c r="RAX70" s="192"/>
      <c r="RAY70" s="192"/>
      <c r="RAZ70" s="192"/>
      <c r="RBA70" s="192"/>
      <c r="RBB70" s="192"/>
      <c r="RBC70" s="192"/>
      <c r="RBD70" s="192"/>
      <c r="RBE70" s="192"/>
      <c r="RBF70" s="192"/>
      <c r="RBG70" s="192"/>
      <c r="RBH70" s="192"/>
      <c r="RBI70" s="192"/>
      <c r="RBJ70" s="192"/>
      <c r="RBK70" s="192"/>
      <c r="RBL70" s="192"/>
      <c r="RBM70" s="192"/>
      <c r="RBN70" s="192"/>
      <c r="RBO70" s="192"/>
      <c r="RBP70" s="192"/>
      <c r="RBQ70" s="192"/>
      <c r="RBR70" s="192"/>
      <c r="RBS70" s="192"/>
      <c r="RBT70" s="192"/>
      <c r="RBU70" s="192"/>
      <c r="RBV70" s="192"/>
      <c r="RBW70" s="192"/>
      <c r="RBX70" s="192"/>
      <c r="RBY70" s="192"/>
      <c r="RBZ70" s="192"/>
      <c r="RCA70" s="192"/>
      <c r="RCB70" s="192"/>
      <c r="RCC70" s="192"/>
      <c r="RCD70" s="192"/>
      <c r="RCE70" s="192"/>
      <c r="RCF70" s="192"/>
      <c r="RCG70" s="192"/>
      <c r="RCH70" s="192"/>
      <c r="RCI70" s="192"/>
      <c r="RCJ70" s="192"/>
      <c r="RCK70" s="192"/>
      <c r="RCL70" s="192"/>
      <c r="RCM70" s="192"/>
      <c r="RCN70" s="192"/>
      <c r="RCO70" s="192"/>
      <c r="RCP70" s="192"/>
      <c r="RCQ70" s="192"/>
      <c r="RCR70" s="192"/>
      <c r="RCS70" s="192"/>
      <c r="RCT70" s="192"/>
      <c r="RCU70" s="192"/>
      <c r="RCV70" s="192"/>
      <c r="RCW70" s="192"/>
      <c r="RCX70" s="192"/>
      <c r="RCY70" s="192"/>
      <c r="RCZ70" s="192"/>
      <c r="RDA70" s="192"/>
      <c r="RDB70" s="192"/>
      <c r="RDC70" s="192"/>
      <c r="RDD70" s="192"/>
      <c r="RDE70" s="192"/>
      <c r="RDF70" s="192"/>
      <c r="RDG70" s="192"/>
      <c r="RDH70" s="192"/>
      <c r="RDI70" s="192"/>
      <c r="RDJ70" s="192"/>
      <c r="RDK70" s="192"/>
      <c r="RDL70" s="192"/>
      <c r="RDM70" s="192"/>
      <c r="RDN70" s="192"/>
      <c r="RDO70" s="192"/>
      <c r="RDP70" s="192"/>
      <c r="RDQ70" s="192"/>
      <c r="RDR70" s="192"/>
      <c r="RDS70" s="192"/>
      <c r="RDT70" s="192"/>
      <c r="RDU70" s="192"/>
      <c r="RDV70" s="192"/>
      <c r="RDW70" s="192"/>
      <c r="RDX70" s="192"/>
      <c r="RDY70" s="192"/>
      <c r="RDZ70" s="192"/>
      <c r="REA70" s="192"/>
      <c r="REB70" s="192"/>
      <c r="REC70" s="192"/>
      <c r="RED70" s="192"/>
      <c r="REE70" s="192"/>
      <c r="REF70" s="192"/>
      <c r="REG70" s="192"/>
      <c r="REH70" s="192"/>
      <c r="REI70" s="192"/>
      <c r="REJ70" s="192"/>
      <c r="REK70" s="192"/>
      <c r="REL70" s="192"/>
      <c r="REM70" s="192"/>
      <c r="REN70" s="192"/>
      <c r="REO70" s="192"/>
      <c r="REP70" s="192"/>
      <c r="REQ70" s="192"/>
      <c r="RER70" s="192"/>
      <c r="RES70" s="192"/>
      <c r="RET70" s="192"/>
      <c r="REU70" s="192"/>
      <c r="REV70" s="192"/>
      <c r="REW70" s="192"/>
      <c r="REX70" s="192"/>
      <c r="REY70" s="192"/>
      <c r="REZ70" s="192"/>
      <c r="RFA70" s="192"/>
      <c r="RFB70" s="192"/>
      <c r="RFC70" s="192"/>
      <c r="RFD70" s="192"/>
      <c r="RFE70" s="192"/>
      <c r="RFF70" s="192"/>
      <c r="RFG70" s="192"/>
      <c r="RFH70" s="192"/>
      <c r="RFI70" s="192"/>
      <c r="RFJ70" s="192"/>
      <c r="RFK70" s="192"/>
      <c r="RFL70" s="192"/>
      <c r="RFM70" s="192"/>
      <c r="RFN70" s="192"/>
      <c r="RFO70" s="192"/>
      <c r="RFP70" s="192"/>
      <c r="RFQ70" s="192"/>
      <c r="RFR70" s="192"/>
      <c r="RFS70" s="192"/>
      <c r="RFT70" s="192"/>
      <c r="RFU70" s="192"/>
      <c r="RFV70" s="192"/>
      <c r="RFW70" s="192"/>
      <c r="RFX70" s="192"/>
      <c r="RFY70" s="192"/>
      <c r="RFZ70" s="192"/>
      <c r="RGA70" s="192"/>
      <c r="RGB70" s="192"/>
      <c r="RGC70" s="192"/>
      <c r="RGD70" s="192"/>
      <c r="RGE70" s="192"/>
      <c r="RGF70" s="192"/>
      <c r="RGG70" s="192"/>
      <c r="RGH70" s="192"/>
      <c r="RGI70" s="192"/>
      <c r="RGJ70" s="192"/>
      <c r="RGK70" s="192"/>
      <c r="RGL70" s="192"/>
      <c r="RGM70" s="192"/>
      <c r="RGN70" s="192"/>
      <c r="RGO70" s="192"/>
      <c r="RGP70" s="192"/>
      <c r="RGQ70" s="192"/>
      <c r="RGR70" s="192"/>
      <c r="RGS70" s="192"/>
      <c r="RGT70" s="192"/>
      <c r="RGU70" s="192"/>
      <c r="RGV70" s="192"/>
      <c r="RGW70" s="192"/>
      <c r="RGX70" s="192"/>
      <c r="RGY70" s="192"/>
      <c r="RGZ70" s="192"/>
      <c r="RHA70" s="192"/>
      <c r="RHB70" s="192"/>
      <c r="RHC70" s="192"/>
      <c r="RHD70" s="192"/>
      <c r="RHE70" s="192"/>
      <c r="RHF70" s="192"/>
      <c r="RHG70" s="192"/>
      <c r="RHH70" s="192"/>
      <c r="RHI70" s="192"/>
      <c r="RHJ70" s="192"/>
      <c r="RHK70" s="192"/>
      <c r="RHL70" s="192"/>
      <c r="RHM70" s="192"/>
      <c r="RHN70" s="192"/>
      <c r="RHO70" s="192"/>
      <c r="RHP70" s="192"/>
      <c r="RHQ70" s="192"/>
      <c r="RHR70" s="192"/>
      <c r="RHS70" s="192"/>
      <c r="RHT70" s="192"/>
      <c r="RHU70" s="192"/>
      <c r="RHV70" s="192"/>
      <c r="RHW70" s="192"/>
      <c r="RHX70" s="192"/>
      <c r="RHY70" s="192"/>
      <c r="RHZ70" s="192"/>
      <c r="RIA70" s="192"/>
      <c r="RIB70" s="192"/>
      <c r="RIC70" s="192"/>
      <c r="RID70" s="192"/>
      <c r="RIE70" s="192"/>
      <c r="RIF70" s="192"/>
      <c r="RIG70" s="192"/>
      <c r="RIH70" s="192"/>
      <c r="RII70" s="192"/>
      <c r="RIJ70" s="192"/>
      <c r="RIK70" s="192"/>
      <c r="RIL70" s="192"/>
      <c r="RIM70" s="192"/>
      <c r="RIN70" s="192"/>
      <c r="RIO70" s="192"/>
      <c r="RIP70" s="192"/>
      <c r="RIQ70" s="192"/>
      <c r="RIR70" s="192"/>
      <c r="RIS70" s="192"/>
      <c r="RIT70" s="192"/>
      <c r="RIU70" s="192"/>
      <c r="RIV70" s="192"/>
      <c r="RIW70" s="192"/>
      <c r="RIX70" s="192"/>
      <c r="RIY70" s="192"/>
      <c r="RIZ70" s="192"/>
      <c r="RJA70" s="192"/>
      <c r="RJB70" s="192"/>
      <c r="RJC70" s="192"/>
      <c r="RJD70" s="192"/>
      <c r="RJE70" s="192"/>
      <c r="RJF70" s="192"/>
      <c r="RJG70" s="192"/>
      <c r="RJH70" s="192"/>
      <c r="RJI70" s="192"/>
      <c r="RJJ70" s="192"/>
      <c r="RJK70" s="192"/>
      <c r="RJL70" s="192"/>
      <c r="RJM70" s="192"/>
      <c r="RJN70" s="192"/>
      <c r="RJO70" s="192"/>
      <c r="RJP70" s="192"/>
      <c r="RJQ70" s="192"/>
      <c r="RJR70" s="192"/>
      <c r="RJS70" s="192"/>
      <c r="RJT70" s="192"/>
      <c r="RJU70" s="192"/>
      <c r="RJV70" s="192"/>
      <c r="RJW70" s="192"/>
      <c r="RJX70" s="192"/>
      <c r="RJY70" s="192"/>
      <c r="RJZ70" s="192"/>
      <c r="RKA70" s="192"/>
      <c r="RKB70" s="192"/>
      <c r="RKC70" s="192"/>
      <c r="RKD70" s="192"/>
      <c r="RKE70" s="192"/>
      <c r="RKF70" s="192"/>
      <c r="RKG70" s="192"/>
      <c r="RKH70" s="192"/>
      <c r="RKI70" s="192"/>
      <c r="RKJ70" s="192"/>
      <c r="RKK70" s="192"/>
      <c r="RKL70" s="192"/>
      <c r="RKM70" s="192"/>
      <c r="RKN70" s="192"/>
      <c r="RKO70" s="192"/>
      <c r="RKP70" s="192"/>
      <c r="RKQ70" s="192"/>
      <c r="RKR70" s="192"/>
      <c r="RKS70" s="192"/>
      <c r="RKT70" s="192"/>
      <c r="RKU70" s="192"/>
      <c r="RKV70" s="192"/>
      <c r="RKW70" s="192"/>
      <c r="RKX70" s="192"/>
      <c r="RKY70" s="192"/>
      <c r="RKZ70" s="192"/>
      <c r="RLA70" s="192"/>
      <c r="RLB70" s="192"/>
      <c r="RLC70" s="192"/>
      <c r="RLD70" s="192"/>
      <c r="RLE70" s="192"/>
      <c r="RLF70" s="192"/>
      <c r="RLG70" s="192"/>
      <c r="RLH70" s="192"/>
      <c r="RLI70" s="192"/>
      <c r="RLJ70" s="192"/>
      <c r="RLK70" s="192"/>
      <c r="RLL70" s="192"/>
      <c r="RLM70" s="192"/>
      <c r="RLN70" s="192"/>
      <c r="RLO70" s="192"/>
      <c r="RLP70" s="192"/>
      <c r="RLQ70" s="192"/>
      <c r="RLR70" s="192"/>
      <c r="RLS70" s="192"/>
      <c r="RLT70" s="192"/>
      <c r="RLU70" s="192"/>
      <c r="RLV70" s="192"/>
      <c r="RLW70" s="192"/>
      <c r="RLX70" s="192"/>
      <c r="RLY70" s="192"/>
      <c r="RLZ70" s="192"/>
      <c r="RMA70" s="192"/>
      <c r="RMB70" s="192"/>
      <c r="RMC70" s="192"/>
      <c r="RMD70" s="192"/>
      <c r="RME70" s="192"/>
      <c r="RMF70" s="192"/>
      <c r="RMG70" s="192"/>
      <c r="RMH70" s="192"/>
      <c r="RMI70" s="192"/>
      <c r="RMJ70" s="192"/>
      <c r="RMK70" s="192"/>
      <c r="RML70" s="192"/>
      <c r="RMM70" s="192"/>
      <c r="RMN70" s="192"/>
      <c r="RMO70" s="192"/>
      <c r="RMP70" s="192"/>
      <c r="RMQ70" s="192"/>
      <c r="RMR70" s="192"/>
      <c r="RMS70" s="192"/>
      <c r="RMT70" s="192"/>
      <c r="RMU70" s="192"/>
      <c r="RMV70" s="192"/>
      <c r="RMW70" s="192"/>
      <c r="RMX70" s="192"/>
      <c r="RMY70" s="192"/>
      <c r="RMZ70" s="192"/>
      <c r="RNA70" s="192"/>
      <c r="RNB70" s="192"/>
      <c r="RNC70" s="192"/>
      <c r="RND70" s="192"/>
      <c r="RNE70" s="192"/>
      <c r="RNF70" s="192"/>
      <c r="RNG70" s="192"/>
      <c r="RNH70" s="192"/>
      <c r="RNI70" s="192"/>
      <c r="RNJ70" s="192"/>
      <c r="RNK70" s="192"/>
      <c r="RNL70" s="192"/>
      <c r="RNM70" s="192"/>
      <c r="RNN70" s="192"/>
      <c r="RNO70" s="192"/>
      <c r="RNP70" s="192"/>
      <c r="RNQ70" s="192"/>
      <c r="RNR70" s="192"/>
      <c r="RNS70" s="192"/>
      <c r="RNT70" s="192"/>
      <c r="RNU70" s="192"/>
      <c r="RNV70" s="192"/>
      <c r="RNW70" s="192"/>
      <c r="RNX70" s="192"/>
      <c r="RNY70" s="192"/>
      <c r="RNZ70" s="192"/>
      <c r="ROA70" s="192"/>
      <c r="ROB70" s="192"/>
      <c r="ROC70" s="192"/>
      <c r="ROD70" s="192"/>
      <c r="ROE70" s="192"/>
      <c r="ROF70" s="192"/>
      <c r="ROG70" s="192"/>
      <c r="ROH70" s="192"/>
      <c r="ROI70" s="192"/>
      <c r="ROJ70" s="192"/>
      <c r="ROK70" s="192"/>
      <c r="ROL70" s="192"/>
      <c r="ROM70" s="192"/>
      <c r="RON70" s="192"/>
      <c r="ROO70" s="192"/>
      <c r="ROP70" s="192"/>
      <c r="ROQ70" s="192"/>
      <c r="ROR70" s="192"/>
      <c r="ROS70" s="192"/>
      <c r="ROT70" s="192"/>
      <c r="ROU70" s="192"/>
      <c r="ROV70" s="192"/>
      <c r="ROW70" s="192"/>
      <c r="ROX70" s="192"/>
      <c r="ROY70" s="192"/>
      <c r="ROZ70" s="192"/>
      <c r="RPA70" s="192"/>
      <c r="RPB70" s="192"/>
      <c r="RPC70" s="192"/>
      <c r="RPD70" s="192"/>
      <c r="RPE70" s="192"/>
      <c r="RPF70" s="192"/>
      <c r="RPG70" s="192"/>
      <c r="RPH70" s="192"/>
      <c r="RPI70" s="192"/>
      <c r="RPJ70" s="192"/>
      <c r="RPK70" s="192"/>
      <c r="RPL70" s="192"/>
      <c r="RPM70" s="192"/>
      <c r="RPN70" s="192"/>
      <c r="RPO70" s="192"/>
      <c r="RPP70" s="192"/>
      <c r="RPQ70" s="192"/>
      <c r="RPR70" s="192"/>
      <c r="RPS70" s="192"/>
      <c r="RPT70" s="192"/>
      <c r="RPU70" s="192"/>
      <c r="RPV70" s="192"/>
      <c r="RPW70" s="192"/>
      <c r="RPX70" s="192"/>
      <c r="RPY70" s="192"/>
      <c r="RPZ70" s="192"/>
      <c r="RQA70" s="192"/>
      <c r="RQB70" s="192"/>
      <c r="RQC70" s="192"/>
      <c r="RQD70" s="192"/>
      <c r="RQE70" s="192"/>
      <c r="RQF70" s="192"/>
      <c r="RQG70" s="192"/>
      <c r="RQH70" s="192"/>
      <c r="RQI70" s="192"/>
      <c r="RQJ70" s="192"/>
      <c r="RQK70" s="192"/>
      <c r="RQL70" s="192"/>
      <c r="RQM70" s="192"/>
      <c r="RQN70" s="192"/>
      <c r="RQO70" s="192"/>
      <c r="RQP70" s="192"/>
      <c r="RQQ70" s="192"/>
      <c r="RQR70" s="192"/>
      <c r="RQS70" s="192"/>
      <c r="RQT70" s="192"/>
      <c r="RQU70" s="192"/>
      <c r="RQV70" s="192"/>
      <c r="RQW70" s="192"/>
      <c r="RQX70" s="192"/>
      <c r="RQY70" s="192"/>
      <c r="RQZ70" s="192"/>
      <c r="RRA70" s="192"/>
      <c r="RRB70" s="192"/>
      <c r="RRC70" s="192"/>
      <c r="RRD70" s="192"/>
      <c r="RRE70" s="192"/>
      <c r="RRF70" s="192"/>
      <c r="RRG70" s="192"/>
      <c r="RRH70" s="192"/>
      <c r="RRI70" s="192"/>
      <c r="RRJ70" s="192"/>
      <c r="RRK70" s="192"/>
      <c r="RRL70" s="192"/>
      <c r="RRM70" s="192"/>
      <c r="RRN70" s="192"/>
      <c r="RRO70" s="192"/>
      <c r="RRP70" s="192"/>
      <c r="RRQ70" s="192"/>
      <c r="RRR70" s="192"/>
      <c r="RRS70" s="192"/>
      <c r="RRT70" s="192"/>
      <c r="RRU70" s="192"/>
      <c r="RRV70" s="192"/>
      <c r="RRW70" s="192"/>
      <c r="RRX70" s="192"/>
      <c r="RRY70" s="192"/>
      <c r="RRZ70" s="192"/>
      <c r="RSA70" s="192"/>
      <c r="RSB70" s="192"/>
      <c r="RSC70" s="192"/>
      <c r="RSD70" s="192"/>
      <c r="RSE70" s="192"/>
      <c r="RSF70" s="192"/>
      <c r="RSG70" s="192"/>
      <c r="RSH70" s="192"/>
      <c r="RSI70" s="192"/>
      <c r="RSJ70" s="192"/>
      <c r="RSK70" s="192"/>
      <c r="RSL70" s="192"/>
      <c r="RSM70" s="192"/>
      <c r="RSN70" s="192"/>
      <c r="RSO70" s="192"/>
      <c r="RSP70" s="192"/>
      <c r="RSQ70" s="192"/>
      <c r="RSR70" s="192"/>
      <c r="RSS70" s="192"/>
      <c r="RST70" s="192"/>
      <c r="RSU70" s="192"/>
      <c r="RSV70" s="192"/>
      <c r="RSW70" s="192"/>
      <c r="RSX70" s="192"/>
      <c r="RSY70" s="192"/>
      <c r="RSZ70" s="192"/>
      <c r="RTA70" s="192"/>
      <c r="RTB70" s="192"/>
      <c r="RTC70" s="192"/>
      <c r="RTD70" s="192"/>
      <c r="RTE70" s="192"/>
      <c r="RTF70" s="192"/>
      <c r="RTG70" s="192"/>
      <c r="RTH70" s="192"/>
      <c r="RTI70" s="192"/>
      <c r="RTJ70" s="192"/>
      <c r="RTK70" s="192"/>
      <c r="RTL70" s="192"/>
      <c r="RTM70" s="192"/>
      <c r="RTN70" s="192"/>
      <c r="RTO70" s="192"/>
      <c r="RTP70" s="192"/>
      <c r="RTQ70" s="192"/>
      <c r="RTR70" s="192"/>
      <c r="RTS70" s="192"/>
      <c r="RTT70" s="192"/>
      <c r="RTU70" s="192"/>
      <c r="RTV70" s="192"/>
      <c r="RTW70" s="192"/>
      <c r="RTX70" s="192"/>
      <c r="RTY70" s="192"/>
      <c r="RTZ70" s="192"/>
      <c r="RUA70" s="192"/>
      <c r="RUB70" s="192"/>
      <c r="RUC70" s="192"/>
      <c r="RUD70" s="192"/>
      <c r="RUE70" s="192"/>
      <c r="RUF70" s="192"/>
      <c r="RUG70" s="192"/>
      <c r="RUH70" s="192"/>
      <c r="RUI70" s="192"/>
      <c r="RUJ70" s="192"/>
      <c r="RUK70" s="192"/>
      <c r="RUL70" s="192"/>
      <c r="RUM70" s="192"/>
      <c r="RUN70" s="192"/>
      <c r="RUO70" s="192"/>
      <c r="RUP70" s="192"/>
      <c r="RUQ70" s="192"/>
      <c r="RUR70" s="192"/>
      <c r="RUS70" s="192"/>
      <c r="RUT70" s="192"/>
      <c r="RUU70" s="192"/>
      <c r="RUV70" s="192"/>
      <c r="RUW70" s="192"/>
      <c r="RUX70" s="192"/>
      <c r="RUY70" s="192"/>
      <c r="RUZ70" s="192"/>
      <c r="RVA70" s="192"/>
      <c r="RVB70" s="192"/>
      <c r="RVC70" s="192"/>
      <c r="RVD70" s="192"/>
      <c r="RVE70" s="192"/>
      <c r="RVF70" s="192"/>
      <c r="RVG70" s="192"/>
      <c r="RVH70" s="192"/>
      <c r="RVI70" s="192"/>
      <c r="RVJ70" s="192"/>
      <c r="RVK70" s="192"/>
      <c r="RVL70" s="192"/>
      <c r="RVM70" s="192"/>
      <c r="RVN70" s="192"/>
      <c r="RVO70" s="192"/>
      <c r="RVP70" s="192"/>
      <c r="RVQ70" s="192"/>
      <c r="RVR70" s="192"/>
      <c r="RVS70" s="192"/>
      <c r="RVT70" s="192"/>
      <c r="RVU70" s="192"/>
      <c r="RVV70" s="192"/>
      <c r="RVW70" s="192"/>
      <c r="RVX70" s="192"/>
      <c r="RVY70" s="192"/>
      <c r="RVZ70" s="192"/>
      <c r="RWA70" s="192"/>
      <c r="RWB70" s="192"/>
      <c r="RWC70" s="192"/>
      <c r="RWD70" s="192"/>
      <c r="RWE70" s="192"/>
      <c r="RWF70" s="192"/>
      <c r="RWG70" s="192"/>
      <c r="RWH70" s="192"/>
      <c r="RWI70" s="192"/>
      <c r="RWJ70" s="192"/>
      <c r="RWK70" s="192"/>
      <c r="RWL70" s="192"/>
      <c r="RWM70" s="192"/>
      <c r="RWN70" s="192"/>
      <c r="RWO70" s="192"/>
      <c r="RWP70" s="192"/>
      <c r="RWQ70" s="192"/>
      <c r="RWR70" s="192"/>
      <c r="RWS70" s="192"/>
      <c r="RWT70" s="192"/>
      <c r="RWU70" s="192"/>
      <c r="RWV70" s="192"/>
      <c r="RWW70" s="192"/>
      <c r="RWX70" s="192"/>
      <c r="RWY70" s="192"/>
      <c r="RWZ70" s="192"/>
      <c r="RXA70" s="192"/>
      <c r="RXB70" s="192"/>
      <c r="RXC70" s="192"/>
      <c r="RXD70" s="192"/>
      <c r="RXE70" s="192"/>
      <c r="RXF70" s="192"/>
      <c r="RXG70" s="192"/>
      <c r="RXH70" s="192"/>
      <c r="RXI70" s="192"/>
      <c r="RXJ70" s="192"/>
      <c r="RXK70" s="192"/>
      <c r="RXL70" s="192"/>
      <c r="RXM70" s="192"/>
      <c r="RXN70" s="192"/>
      <c r="RXO70" s="192"/>
      <c r="RXP70" s="192"/>
      <c r="RXQ70" s="192"/>
      <c r="RXR70" s="192"/>
      <c r="RXS70" s="192"/>
      <c r="RXT70" s="192"/>
      <c r="RXU70" s="192"/>
      <c r="RXV70" s="192"/>
      <c r="RXW70" s="192"/>
      <c r="RXX70" s="192"/>
      <c r="RXY70" s="192"/>
      <c r="RXZ70" s="192"/>
      <c r="RYA70" s="192"/>
      <c r="RYB70" s="192"/>
      <c r="RYC70" s="192"/>
      <c r="RYD70" s="192"/>
      <c r="RYE70" s="192"/>
      <c r="RYF70" s="192"/>
      <c r="RYG70" s="192"/>
      <c r="RYH70" s="192"/>
      <c r="RYI70" s="192"/>
      <c r="RYJ70" s="192"/>
      <c r="RYK70" s="192"/>
      <c r="RYL70" s="192"/>
      <c r="RYM70" s="192"/>
      <c r="RYN70" s="192"/>
      <c r="RYO70" s="192"/>
      <c r="RYP70" s="192"/>
      <c r="RYQ70" s="192"/>
      <c r="RYR70" s="192"/>
      <c r="RYS70" s="192"/>
      <c r="RYT70" s="192"/>
      <c r="RYU70" s="192"/>
      <c r="RYV70" s="192"/>
      <c r="RYW70" s="192"/>
      <c r="RYX70" s="192"/>
      <c r="RYY70" s="192"/>
      <c r="RYZ70" s="192"/>
      <c r="RZA70" s="192"/>
      <c r="RZB70" s="192"/>
      <c r="RZC70" s="192"/>
      <c r="RZD70" s="192"/>
      <c r="RZE70" s="192"/>
      <c r="RZF70" s="192"/>
      <c r="RZG70" s="192"/>
      <c r="RZH70" s="192"/>
      <c r="RZI70" s="192"/>
      <c r="RZJ70" s="192"/>
      <c r="RZK70" s="192"/>
      <c r="RZL70" s="192"/>
      <c r="RZM70" s="192"/>
      <c r="RZN70" s="192"/>
      <c r="RZO70" s="192"/>
      <c r="RZP70" s="192"/>
      <c r="RZQ70" s="192"/>
      <c r="RZR70" s="192"/>
      <c r="RZS70" s="192"/>
      <c r="RZT70" s="192"/>
      <c r="RZU70" s="192"/>
      <c r="RZV70" s="192"/>
      <c r="RZW70" s="192"/>
      <c r="RZX70" s="192"/>
      <c r="RZY70" s="192"/>
      <c r="RZZ70" s="192"/>
      <c r="SAA70" s="192"/>
      <c r="SAB70" s="192"/>
      <c r="SAC70" s="192"/>
      <c r="SAD70" s="192"/>
      <c r="SAE70" s="192"/>
      <c r="SAF70" s="192"/>
      <c r="SAG70" s="192"/>
      <c r="SAH70" s="192"/>
      <c r="SAI70" s="192"/>
      <c r="SAJ70" s="192"/>
      <c r="SAK70" s="192"/>
      <c r="SAL70" s="192"/>
      <c r="SAM70" s="192"/>
      <c r="SAN70" s="192"/>
      <c r="SAO70" s="192"/>
      <c r="SAP70" s="192"/>
      <c r="SAQ70" s="192"/>
      <c r="SAR70" s="192"/>
      <c r="SAS70" s="192"/>
      <c r="SAT70" s="192"/>
      <c r="SAU70" s="192"/>
      <c r="SAV70" s="192"/>
      <c r="SAW70" s="192"/>
      <c r="SAX70" s="192"/>
      <c r="SAY70" s="192"/>
      <c r="SAZ70" s="192"/>
      <c r="SBA70" s="192"/>
      <c r="SBB70" s="192"/>
      <c r="SBC70" s="192"/>
      <c r="SBD70" s="192"/>
      <c r="SBE70" s="192"/>
      <c r="SBF70" s="192"/>
      <c r="SBG70" s="192"/>
      <c r="SBH70" s="192"/>
      <c r="SBI70" s="192"/>
      <c r="SBJ70" s="192"/>
      <c r="SBK70" s="192"/>
      <c r="SBL70" s="192"/>
      <c r="SBM70" s="192"/>
      <c r="SBN70" s="192"/>
      <c r="SBO70" s="192"/>
      <c r="SBP70" s="192"/>
      <c r="SBQ70" s="192"/>
      <c r="SBR70" s="192"/>
      <c r="SBS70" s="192"/>
      <c r="SBT70" s="192"/>
      <c r="SBU70" s="192"/>
      <c r="SBV70" s="192"/>
      <c r="SBW70" s="192"/>
      <c r="SBX70" s="192"/>
      <c r="SBY70" s="192"/>
      <c r="SBZ70" s="192"/>
      <c r="SCA70" s="192"/>
      <c r="SCB70" s="192"/>
      <c r="SCC70" s="192"/>
      <c r="SCD70" s="192"/>
      <c r="SCE70" s="192"/>
      <c r="SCF70" s="192"/>
      <c r="SCG70" s="192"/>
      <c r="SCH70" s="192"/>
      <c r="SCI70" s="192"/>
      <c r="SCJ70" s="192"/>
      <c r="SCK70" s="192"/>
      <c r="SCL70" s="192"/>
      <c r="SCM70" s="192"/>
      <c r="SCN70" s="192"/>
      <c r="SCO70" s="192"/>
      <c r="SCP70" s="192"/>
      <c r="SCQ70" s="192"/>
      <c r="SCR70" s="192"/>
      <c r="SCS70" s="192"/>
      <c r="SCT70" s="192"/>
      <c r="SCU70" s="192"/>
      <c r="SCV70" s="192"/>
      <c r="SCW70" s="192"/>
      <c r="SCX70" s="192"/>
      <c r="SCY70" s="192"/>
      <c r="SCZ70" s="192"/>
      <c r="SDA70" s="192"/>
      <c r="SDB70" s="192"/>
      <c r="SDC70" s="192"/>
      <c r="SDD70" s="192"/>
      <c r="SDE70" s="192"/>
      <c r="SDF70" s="192"/>
      <c r="SDG70" s="192"/>
      <c r="SDH70" s="192"/>
      <c r="SDI70" s="192"/>
      <c r="SDJ70" s="192"/>
      <c r="SDK70" s="192"/>
      <c r="SDL70" s="192"/>
      <c r="SDM70" s="192"/>
      <c r="SDN70" s="192"/>
      <c r="SDO70" s="192"/>
      <c r="SDP70" s="192"/>
      <c r="SDQ70" s="192"/>
      <c r="SDR70" s="192"/>
      <c r="SDS70" s="192"/>
      <c r="SDT70" s="192"/>
      <c r="SDU70" s="192"/>
      <c r="SDV70" s="192"/>
      <c r="SDW70" s="192"/>
      <c r="SDX70" s="192"/>
      <c r="SDY70" s="192"/>
      <c r="SDZ70" s="192"/>
      <c r="SEA70" s="192"/>
      <c r="SEB70" s="192"/>
      <c r="SEC70" s="192"/>
      <c r="SED70" s="192"/>
      <c r="SEE70" s="192"/>
      <c r="SEF70" s="192"/>
      <c r="SEG70" s="192"/>
      <c r="SEH70" s="192"/>
      <c r="SEI70" s="192"/>
      <c r="SEJ70" s="192"/>
      <c r="SEK70" s="192"/>
      <c r="SEL70" s="192"/>
      <c r="SEM70" s="192"/>
      <c r="SEN70" s="192"/>
      <c r="SEO70" s="192"/>
      <c r="SEP70" s="192"/>
      <c r="SEQ70" s="192"/>
      <c r="SER70" s="192"/>
      <c r="SES70" s="192"/>
      <c r="SET70" s="192"/>
      <c r="SEU70" s="192"/>
      <c r="SEV70" s="192"/>
      <c r="SEW70" s="192"/>
      <c r="SEX70" s="192"/>
      <c r="SEY70" s="192"/>
      <c r="SEZ70" s="192"/>
      <c r="SFA70" s="192"/>
      <c r="SFB70" s="192"/>
      <c r="SFC70" s="192"/>
      <c r="SFD70" s="192"/>
      <c r="SFE70" s="192"/>
      <c r="SFF70" s="192"/>
      <c r="SFG70" s="192"/>
      <c r="SFH70" s="192"/>
      <c r="SFI70" s="192"/>
      <c r="SFJ70" s="192"/>
      <c r="SFK70" s="192"/>
      <c r="SFL70" s="192"/>
      <c r="SFM70" s="192"/>
      <c r="SFN70" s="192"/>
      <c r="SFO70" s="192"/>
      <c r="SFP70" s="192"/>
      <c r="SFQ70" s="192"/>
      <c r="SFR70" s="192"/>
      <c r="SFS70" s="192"/>
      <c r="SFT70" s="192"/>
      <c r="SFU70" s="192"/>
      <c r="SFV70" s="192"/>
      <c r="SFW70" s="192"/>
      <c r="SFX70" s="192"/>
      <c r="SFY70" s="192"/>
      <c r="SFZ70" s="192"/>
      <c r="SGA70" s="192"/>
      <c r="SGB70" s="192"/>
      <c r="SGC70" s="192"/>
      <c r="SGD70" s="192"/>
      <c r="SGE70" s="192"/>
      <c r="SGF70" s="192"/>
      <c r="SGG70" s="192"/>
      <c r="SGH70" s="192"/>
      <c r="SGI70" s="192"/>
      <c r="SGJ70" s="192"/>
      <c r="SGK70" s="192"/>
      <c r="SGL70" s="192"/>
      <c r="SGM70" s="192"/>
      <c r="SGN70" s="192"/>
      <c r="SGO70" s="192"/>
      <c r="SGP70" s="192"/>
      <c r="SGQ70" s="192"/>
      <c r="SGR70" s="192"/>
      <c r="SGS70" s="192"/>
      <c r="SGT70" s="192"/>
      <c r="SGU70" s="192"/>
      <c r="SGV70" s="192"/>
      <c r="SGW70" s="192"/>
      <c r="SGX70" s="192"/>
      <c r="SGY70" s="192"/>
      <c r="SGZ70" s="192"/>
      <c r="SHA70" s="192"/>
      <c r="SHB70" s="192"/>
      <c r="SHC70" s="192"/>
      <c r="SHD70" s="192"/>
      <c r="SHE70" s="192"/>
      <c r="SHF70" s="192"/>
      <c r="SHG70" s="192"/>
      <c r="SHH70" s="192"/>
      <c r="SHI70" s="192"/>
      <c r="SHJ70" s="192"/>
      <c r="SHK70" s="192"/>
      <c r="SHL70" s="192"/>
      <c r="SHM70" s="192"/>
      <c r="SHN70" s="192"/>
      <c r="SHO70" s="192"/>
      <c r="SHP70" s="192"/>
      <c r="SHQ70" s="192"/>
      <c r="SHR70" s="192"/>
      <c r="SHS70" s="192"/>
      <c r="SHT70" s="192"/>
      <c r="SHU70" s="192"/>
      <c r="SHV70" s="192"/>
      <c r="SHW70" s="192"/>
      <c r="SHX70" s="192"/>
      <c r="SHY70" s="192"/>
      <c r="SHZ70" s="192"/>
      <c r="SIA70" s="192"/>
      <c r="SIB70" s="192"/>
      <c r="SIC70" s="192"/>
      <c r="SID70" s="192"/>
      <c r="SIE70" s="192"/>
      <c r="SIF70" s="192"/>
      <c r="SIG70" s="192"/>
      <c r="SIH70" s="192"/>
      <c r="SII70" s="192"/>
      <c r="SIJ70" s="192"/>
      <c r="SIK70" s="192"/>
      <c r="SIL70" s="192"/>
      <c r="SIM70" s="192"/>
      <c r="SIN70" s="192"/>
      <c r="SIO70" s="192"/>
      <c r="SIP70" s="192"/>
      <c r="SIQ70" s="192"/>
      <c r="SIR70" s="192"/>
      <c r="SIS70" s="192"/>
      <c r="SIT70" s="192"/>
      <c r="SIU70" s="192"/>
      <c r="SIV70" s="192"/>
      <c r="SIW70" s="192"/>
      <c r="SIX70" s="192"/>
      <c r="SIY70" s="192"/>
      <c r="SIZ70" s="192"/>
      <c r="SJA70" s="192"/>
      <c r="SJB70" s="192"/>
      <c r="SJC70" s="192"/>
      <c r="SJD70" s="192"/>
      <c r="SJE70" s="192"/>
      <c r="SJF70" s="192"/>
      <c r="SJG70" s="192"/>
      <c r="SJH70" s="192"/>
      <c r="SJI70" s="192"/>
      <c r="SJJ70" s="192"/>
      <c r="SJK70" s="192"/>
      <c r="SJL70" s="192"/>
      <c r="SJM70" s="192"/>
      <c r="SJN70" s="192"/>
      <c r="SJO70" s="192"/>
      <c r="SJP70" s="192"/>
      <c r="SJQ70" s="192"/>
      <c r="SJR70" s="192"/>
      <c r="SJS70" s="192"/>
      <c r="SJT70" s="192"/>
      <c r="SJU70" s="192"/>
      <c r="SJV70" s="192"/>
      <c r="SJW70" s="192"/>
      <c r="SJX70" s="192"/>
      <c r="SJY70" s="192"/>
      <c r="SJZ70" s="192"/>
      <c r="SKA70" s="192"/>
      <c r="SKB70" s="192"/>
      <c r="SKC70" s="192"/>
      <c r="SKD70" s="192"/>
      <c r="SKE70" s="192"/>
      <c r="SKF70" s="192"/>
      <c r="SKG70" s="192"/>
      <c r="SKH70" s="192"/>
      <c r="SKI70" s="192"/>
      <c r="SKJ70" s="192"/>
      <c r="SKK70" s="192"/>
      <c r="SKL70" s="192"/>
      <c r="SKM70" s="192"/>
      <c r="SKN70" s="192"/>
      <c r="SKO70" s="192"/>
      <c r="SKP70" s="192"/>
      <c r="SKQ70" s="192"/>
      <c r="SKR70" s="192"/>
      <c r="SKS70" s="192"/>
      <c r="SKT70" s="192"/>
      <c r="SKU70" s="192"/>
      <c r="SKV70" s="192"/>
      <c r="SKW70" s="192"/>
      <c r="SKX70" s="192"/>
      <c r="SKY70" s="192"/>
      <c r="SKZ70" s="192"/>
      <c r="SLA70" s="192"/>
      <c r="SLB70" s="192"/>
      <c r="SLC70" s="192"/>
      <c r="SLD70" s="192"/>
      <c r="SLE70" s="192"/>
      <c r="SLF70" s="192"/>
      <c r="SLG70" s="192"/>
      <c r="SLH70" s="192"/>
      <c r="SLI70" s="192"/>
      <c r="SLJ70" s="192"/>
      <c r="SLK70" s="192"/>
      <c r="SLL70" s="192"/>
      <c r="SLM70" s="192"/>
      <c r="SLN70" s="192"/>
      <c r="SLO70" s="192"/>
      <c r="SLP70" s="192"/>
      <c r="SLQ70" s="192"/>
      <c r="SLR70" s="192"/>
      <c r="SLS70" s="192"/>
      <c r="SLT70" s="192"/>
      <c r="SLU70" s="192"/>
      <c r="SLV70" s="192"/>
      <c r="SLW70" s="192"/>
      <c r="SLX70" s="192"/>
      <c r="SLY70" s="192"/>
      <c r="SLZ70" s="192"/>
      <c r="SMA70" s="192"/>
      <c r="SMB70" s="192"/>
      <c r="SMC70" s="192"/>
      <c r="SMD70" s="192"/>
      <c r="SME70" s="192"/>
      <c r="SMF70" s="192"/>
      <c r="SMG70" s="192"/>
      <c r="SMH70" s="192"/>
      <c r="SMI70" s="192"/>
      <c r="SMJ70" s="192"/>
      <c r="SMK70" s="192"/>
      <c r="SML70" s="192"/>
      <c r="SMM70" s="192"/>
      <c r="SMN70" s="192"/>
      <c r="SMO70" s="192"/>
      <c r="SMP70" s="192"/>
      <c r="SMQ70" s="192"/>
      <c r="SMR70" s="192"/>
      <c r="SMS70" s="192"/>
      <c r="SMT70" s="192"/>
      <c r="SMU70" s="192"/>
      <c r="SMV70" s="192"/>
      <c r="SMW70" s="192"/>
      <c r="SMX70" s="192"/>
      <c r="SMY70" s="192"/>
      <c r="SMZ70" s="192"/>
      <c r="SNA70" s="192"/>
      <c r="SNB70" s="192"/>
      <c r="SNC70" s="192"/>
      <c r="SND70" s="192"/>
      <c r="SNE70" s="192"/>
      <c r="SNF70" s="192"/>
      <c r="SNG70" s="192"/>
      <c r="SNH70" s="192"/>
      <c r="SNI70" s="192"/>
      <c r="SNJ70" s="192"/>
      <c r="SNK70" s="192"/>
      <c r="SNL70" s="192"/>
      <c r="SNM70" s="192"/>
      <c r="SNN70" s="192"/>
      <c r="SNO70" s="192"/>
      <c r="SNP70" s="192"/>
      <c r="SNQ70" s="192"/>
      <c r="SNR70" s="192"/>
      <c r="SNS70" s="192"/>
      <c r="SNT70" s="192"/>
      <c r="SNU70" s="192"/>
      <c r="SNV70" s="192"/>
      <c r="SNW70" s="192"/>
      <c r="SNX70" s="192"/>
      <c r="SNY70" s="192"/>
      <c r="SNZ70" s="192"/>
      <c r="SOA70" s="192"/>
      <c r="SOB70" s="192"/>
      <c r="SOC70" s="192"/>
      <c r="SOD70" s="192"/>
      <c r="SOE70" s="192"/>
      <c r="SOF70" s="192"/>
      <c r="SOG70" s="192"/>
      <c r="SOH70" s="192"/>
      <c r="SOI70" s="192"/>
      <c r="SOJ70" s="192"/>
      <c r="SOK70" s="192"/>
      <c r="SOL70" s="192"/>
      <c r="SOM70" s="192"/>
      <c r="SON70" s="192"/>
      <c r="SOO70" s="192"/>
      <c r="SOP70" s="192"/>
      <c r="SOQ70" s="192"/>
      <c r="SOR70" s="192"/>
      <c r="SOS70" s="192"/>
      <c r="SOT70" s="192"/>
      <c r="SOU70" s="192"/>
      <c r="SOV70" s="192"/>
      <c r="SOW70" s="192"/>
      <c r="SOX70" s="192"/>
      <c r="SOY70" s="192"/>
      <c r="SOZ70" s="192"/>
      <c r="SPA70" s="192"/>
      <c r="SPB70" s="192"/>
      <c r="SPC70" s="192"/>
      <c r="SPD70" s="192"/>
      <c r="SPE70" s="192"/>
      <c r="SPF70" s="192"/>
      <c r="SPG70" s="192"/>
      <c r="SPH70" s="192"/>
      <c r="SPI70" s="192"/>
      <c r="SPJ70" s="192"/>
      <c r="SPK70" s="192"/>
      <c r="SPL70" s="192"/>
      <c r="SPM70" s="192"/>
      <c r="SPN70" s="192"/>
      <c r="SPO70" s="192"/>
      <c r="SPP70" s="192"/>
      <c r="SPQ70" s="192"/>
      <c r="SPR70" s="192"/>
      <c r="SPS70" s="192"/>
      <c r="SPT70" s="192"/>
      <c r="SPU70" s="192"/>
      <c r="SPV70" s="192"/>
      <c r="SPW70" s="192"/>
      <c r="SPX70" s="192"/>
      <c r="SPY70" s="192"/>
      <c r="SPZ70" s="192"/>
      <c r="SQA70" s="192"/>
      <c r="SQB70" s="192"/>
      <c r="SQC70" s="192"/>
      <c r="SQD70" s="192"/>
      <c r="SQE70" s="192"/>
      <c r="SQF70" s="192"/>
      <c r="SQG70" s="192"/>
      <c r="SQH70" s="192"/>
      <c r="SQI70" s="192"/>
      <c r="SQJ70" s="192"/>
      <c r="SQK70" s="192"/>
      <c r="SQL70" s="192"/>
      <c r="SQM70" s="192"/>
      <c r="SQN70" s="192"/>
      <c r="SQO70" s="192"/>
      <c r="SQP70" s="192"/>
      <c r="SQQ70" s="192"/>
      <c r="SQR70" s="192"/>
      <c r="SQS70" s="192"/>
      <c r="SQT70" s="192"/>
      <c r="SQU70" s="192"/>
      <c r="SQV70" s="192"/>
      <c r="SQW70" s="192"/>
      <c r="SQX70" s="192"/>
      <c r="SQY70" s="192"/>
      <c r="SQZ70" s="192"/>
      <c r="SRA70" s="192"/>
      <c r="SRB70" s="192"/>
      <c r="SRC70" s="192"/>
      <c r="SRD70" s="192"/>
      <c r="SRE70" s="192"/>
      <c r="SRF70" s="192"/>
      <c r="SRG70" s="192"/>
      <c r="SRH70" s="192"/>
      <c r="SRI70" s="192"/>
      <c r="SRJ70" s="192"/>
      <c r="SRK70" s="192"/>
      <c r="SRL70" s="192"/>
      <c r="SRM70" s="192"/>
      <c r="SRN70" s="192"/>
      <c r="SRO70" s="192"/>
      <c r="SRP70" s="192"/>
      <c r="SRQ70" s="192"/>
      <c r="SRR70" s="192"/>
      <c r="SRS70" s="192"/>
      <c r="SRT70" s="192"/>
      <c r="SRU70" s="192"/>
      <c r="SRV70" s="192"/>
      <c r="SRW70" s="192"/>
      <c r="SRX70" s="192"/>
      <c r="SRY70" s="192"/>
      <c r="SRZ70" s="192"/>
      <c r="SSA70" s="192"/>
      <c r="SSB70" s="192"/>
      <c r="SSC70" s="192"/>
      <c r="SSD70" s="192"/>
      <c r="SSE70" s="192"/>
      <c r="SSF70" s="192"/>
      <c r="SSG70" s="192"/>
      <c r="SSH70" s="192"/>
      <c r="SSI70" s="192"/>
      <c r="SSJ70" s="192"/>
      <c r="SSK70" s="192"/>
      <c r="SSL70" s="192"/>
      <c r="SSM70" s="192"/>
      <c r="SSN70" s="192"/>
      <c r="SSO70" s="192"/>
      <c r="SSP70" s="192"/>
      <c r="SSQ70" s="192"/>
      <c r="SSR70" s="192"/>
      <c r="SSS70" s="192"/>
      <c r="SST70" s="192"/>
      <c r="SSU70" s="192"/>
      <c r="SSV70" s="192"/>
      <c r="SSW70" s="192"/>
      <c r="SSX70" s="192"/>
      <c r="SSY70" s="192"/>
      <c r="SSZ70" s="192"/>
      <c r="STA70" s="192"/>
      <c r="STB70" s="192"/>
      <c r="STC70" s="192"/>
      <c r="STD70" s="192"/>
      <c r="STE70" s="192"/>
      <c r="STF70" s="192"/>
      <c r="STG70" s="192"/>
      <c r="STH70" s="192"/>
      <c r="STI70" s="192"/>
      <c r="STJ70" s="192"/>
      <c r="STK70" s="192"/>
      <c r="STL70" s="192"/>
      <c r="STM70" s="192"/>
      <c r="STN70" s="192"/>
      <c r="STO70" s="192"/>
      <c r="STP70" s="192"/>
      <c r="STQ70" s="192"/>
      <c r="STR70" s="192"/>
      <c r="STS70" s="192"/>
      <c r="STT70" s="192"/>
      <c r="STU70" s="192"/>
      <c r="STV70" s="192"/>
      <c r="STW70" s="192"/>
      <c r="STX70" s="192"/>
      <c r="STY70" s="192"/>
      <c r="STZ70" s="192"/>
      <c r="SUA70" s="192"/>
      <c r="SUB70" s="192"/>
      <c r="SUC70" s="192"/>
      <c r="SUD70" s="192"/>
      <c r="SUE70" s="192"/>
      <c r="SUF70" s="192"/>
      <c r="SUG70" s="192"/>
      <c r="SUH70" s="192"/>
      <c r="SUI70" s="192"/>
      <c r="SUJ70" s="192"/>
      <c r="SUK70" s="192"/>
      <c r="SUL70" s="192"/>
      <c r="SUM70" s="192"/>
      <c r="SUN70" s="192"/>
      <c r="SUO70" s="192"/>
      <c r="SUP70" s="192"/>
      <c r="SUQ70" s="192"/>
      <c r="SUR70" s="192"/>
      <c r="SUS70" s="192"/>
      <c r="SUT70" s="192"/>
      <c r="SUU70" s="192"/>
      <c r="SUV70" s="192"/>
      <c r="SUW70" s="192"/>
      <c r="SUX70" s="192"/>
      <c r="SUY70" s="192"/>
      <c r="SUZ70" s="192"/>
      <c r="SVA70" s="192"/>
      <c r="SVB70" s="192"/>
      <c r="SVC70" s="192"/>
      <c r="SVD70" s="192"/>
      <c r="SVE70" s="192"/>
      <c r="SVF70" s="192"/>
      <c r="SVG70" s="192"/>
      <c r="SVH70" s="192"/>
      <c r="SVI70" s="192"/>
      <c r="SVJ70" s="192"/>
      <c r="SVK70" s="192"/>
      <c r="SVL70" s="192"/>
      <c r="SVM70" s="192"/>
      <c r="SVN70" s="192"/>
      <c r="SVO70" s="192"/>
      <c r="SVP70" s="192"/>
      <c r="SVQ70" s="192"/>
      <c r="SVR70" s="192"/>
      <c r="SVS70" s="192"/>
      <c r="SVT70" s="192"/>
      <c r="SVU70" s="192"/>
      <c r="SVV70" s="192"/>
      <c r="SVW70" s="192"/>
      <c r="SVX70" s="192"/>
      <c r="SVY70" s="192"/>
      <c r="SVZ70" s="192"/>
      <c r="SWA70" s="192"/>
      <c r="SWB70" s="192"/>
      <c r="SWC70" s="192"/>
      <c r="SWD70" s="192"/>
      <c r="SWE70" s="192"/>
      <c r="SWF70" s="192"/>
      <c r="SWG70" s="192"/>
      <c r="SWH70" s="192"/>
      <c r="SWI70" s="192"/>
      <c r="SWJ70" s="192"/>
      <c r="SWK70" s="192"/>
      <c r="SWL70" s="192"/>
      <c r="SWM70" s="192"/>
      <c r="SWN70" s="192"/>
      <c r="SWO70" s="192"/>
      <c r="SWP70" s="192"/>
      <c r="SWQ70" s="192"/>
      <c r="SWR70" s="192"/>
      <c r="SWS70" s="192"/>
      <c r="SWT70" s="192"/>
      <c r="SWU70" s="192"/>
      <c r="SWV70" s="192"/>
      <c r="SWW70" s="192"/>
      <c r="SWX70" s="192"/>
      <c r="SWY70" s="192"/>
      <c r="SWZ70" s="192"/>
      <c r="SXA70" s="192"/>
      <c r="SXB70" s="192"/>
      <c r="SXC70" s="192"/>
      <c r="SXD70" s="192"/>
      <c r="SXE70" s="192"/>
      <c r="SXF70" s="192"/>
      <c r="SXG70" s="192"/>
      <c r="SXH70" s="192"/>
      <c r="SXI70" s="192"/>
      <c r="SXJ70" s="192"/>
      <c r="SXK70" s="192"/>
      <c r="SXL70" s="192"/>
      <c r="SXM70" s="192"/>
      <c r="SXN70" s="192"/>
      <c r="SXO70" s="192"/>
      <c r="SXP70" s="192"/>
      <c r="SXQ70" s="192"/>
      <c r="SXR70" s="192"/>
      <c r="SXS70" s="192"/>
      <c r="SXT70" s="192"/>
      <c r="SXU70" s="192"/>
      <c r="SXV70" s="192"/>
      <c r="SXW70" s="192"/>
      <c r="SXX70" s="192"/>
      <c r="SXY70" s="192"/>
      <c r="SXZ70" s="192"/>
      <c r="SYA70" s="192"/>
      <c r="SYB70" s="192"/>
      <c r="SYC70" s="192"/>
      <c r="SYD70" s="192"/>
      <c r="SYE70" s="192"/>
      <c r="SYF70" s="192"/>
      <c r="SYG70" s="192"/>
      <c r="SYH70" s="192"/>
      <c r="SYI70" s="192"/>
      <c r="SYJ70" s="192"/>
      <c r="SYK70" s="192"/>
      <c r="SYL70" s="192"/>
      <c r="SYM70" s="192"/>
      <c r="SYN70" s="192"/>
      <c r="SYO70" s="192"/>
      <c r="SYP70" s="192"/>
      <c r="SYQ70" s="192"/>
      <c r="SYR70" s="192"/>
      <c r="SYS70" s="192"/>
      <c r="SYT70" s="192"/>
      <c r="SYU70" s="192"/>
      <c r="SYV70" s="192"/>
      <c r="SYW70" s="192"/>
      <c r="SYX70" s="192"/>
      <c r="SYY70" s="192"/>
      <c r="SYZ70" s="192"/>
      <c r="SZA70" s="192"/>
      <c r="SZB70" s="192"/>
      <c r="SZC70" s="192"/>
      <c r="SZD70" s="192"/>
      <c r="SZE70" s="192"/>
      <c r="SZF70" s="192"/>
      <c r="SZG70" s="192"/>
      <c r="SZH70" s="192"/>
      <c r="SZI70" s="192"/>
      <c r="SZJ70" s="192"/>
      <c r="SZK70" s="192"/>
      <c r="SZL70" s="192"/>
      <c r="SZM70" s="192"/>
      <c r="SZN70" s="192"/>
      <c r="SZO70" s="192"/>
      <c r="SZP70" s="192"/>
      <c r="SZQ70" s="192"/>
      <c r="SZR70" s="192"/>
      <c r="SZS70" s="192"/>
      <c r="SZT70" s="192"/>
      <c r="SZU70" s="192"/>
      <c r="SZV70" s="192"/>
      <c r="SZW70" s="192"/>
      <c r="SZX70" s="192"/>
      <c r="SZY70" s="192"/>
      <c r="SZZ70" s="192"/>
      <c r="TAA70" s="192"/>
      <c r="TAB70" s="192"/>
      <c r="TAC70" s="192"/>
      <c r="TAD70" s="192"/>
      <c r="TAE70" s="192"/>
      <c r="TAF70" s="192"/>
      <c r="TAG70" s="192"/>
      <c r="TAH70" s="192"/>
      <c r="TAI70" s="192"/>
      <c r="TAJ70" s="192"/>
      <c r="TAK70" s="192"/>
      <c r="TAL70" s="192"/>
      <c r="TAM70" s="192"/>
      <c r="TAN70" s="192"/>
      <c r="TAO70" s="192"/>
      <c r="TAP70" s="192"/>
      <c r="TAQ70" s="192"/>
      <c r="TAR70" s="192"/>
      <c r="TAS70" s="192"/>
      <c r="TAT70" s="192"/>
      <c r="TAU70" s="192"/>
      <c r="TAV70" s="192"/>
      <c r="TAW70" s="192"/>
      <c r="TAX70" s="192"/>
      <c r="TAY70" s="192"/>
      <c r="TAZ70" s="192"/>
      <c r="TBA70" s="192"/>
      <c r="TBB70" s="192"/>
      <c r="TBC70" s="192"/>
      <c r="TBD70" s="192"/>
      <c r="TBE70" s="192"/>
      <c r="TBF70" s="192"/>
      <c r="TBG70" s="192"/>
      <c r="TBH70" s="192"/>
      <c r="TBI70" s="192"/>
      <c r="TBJ70" s="192"/>
      <c r="TBK70" s="192"/>
      <c r="TBL70" s="192"/>
      <c r="TBM70" s="192"/>
      <c r="TBN70" s="192"/>
      <c r="TBO70" s="192"/>
      <c r="TBP70" s="192"/>
      <c r="TBQ70" s="192"/>
      <c r="TBR70" s="192"/>
      <c r="TBS70" s="192"/>
      <c r="TBT70" s="192"/>
      <c r="TBU70" s="192"/>
      <c r="TBV70" s="192"/>
      <c r="TBW70" s="192"/>
      <c r="TBX70" s="192"/>
      <c r="TBY70" s="192"/>
      <c r="TBZ70" s="192"/>
      <c r="TCA70" s="192"/>
      <c r="TCB70" s="192"/>
      <c r="TCC70" s="192"/>
      <c r="TCD70" s="192"/>
      <c r="TCE70" s="192"/>
      <c r="TCF70" s="192"/>
      <c r="TCG70" s="192"/>
      <c r="TCH70" s="192"/>
      <c r="TCI70" s="192"/>
      <c r="TCJ70" s="192"/>
      <c r="TCK70" s="192"/>
      <c r="TCL70" s="192"/>
      <c r="TCM70" s="192"/>
      <c r="TCN70" s="192"/>
      <c r="TCO70" s="192"/>
      <c r="TCP70" s="192"/>
      <c r="TCQ70" s="192"/>
      <c r="TCR70" s="192"/>
      <c r="TCS70" s="192"/>
      <c r="TCT70" s="192"/>
      <c r="TCU70" s="192"/>
      <c r="TCV70" s="192"/>
      <c r="TCW70" s="192"/>
      <c r="TCX70" s="192"/>
      <c r="TCY70" s="192"/>
      <c r="TCZ70" s="192"/>
      <c r="TDA70" s="192"/>
      <c r="TDB70" s="192"/>
      <c r="TDC70" s="192"/>
      <c r="TDD70" s="192"/>
      <c r="TDE70" s="192"/>
      <c r="TDF70" s="192"/>
      <c r="TDG70" s="192"/>
      <c r="TDH70" s="192"/>
      <c r="TDI70" s="192"/>
      <c r="TDJ70" s="192"/>
      <c r="TDK70" s="192"/>
      <c r="TDL70" s="192"/>
      <c r="TDM70" s="192"/>
      <c r="TDN70" s="192"/>
      <c r="TDO70" s="192"/>
      <c r="TDP70" s="192"/>
      <c r="TDQ70" s="192"/>
      <c r="TDR70" s="192"/>
      <c r="TDS70" s="192"/>
      <c r="TDT70" s="192"/>
      <c r="TDU70" s="192"/>
      <c r="TDV70" s="192"/>
      <c r="TDW70" s="192"/>
      <c r="TDX70" s="192"/>
      <c r="TDY70" s="192"/>
      <c r="TDZ70" s="192"/>
      <c r="TEA70" s="192"/>
      <c r="TEB70" s="192"/>
      <c r="TEC70" s="192"/>
      <c r="TED70" s="192"/>
      <c r="TEE70" s="192"/>
      <c r="TEF70" s="192"/>
      <c r="TEG70" s="192"/>
      <c r="TEH70" s="192"/>
      <c r="TEI70" s="192"/>
      <c r="TEJ70" s="192"/>
      <c r="TEK70" s="192"/>
      <c r="TEL70" s="192"/>
      <c r="TEM70" s="192"/>
      <c r="TEN70" s="192"/>
      <c r="TEO70" s="192"/>
      <c r="TEP70" s="192"/>
      <c r="TEQ70" s="192"/>
      <c r="TER70" s="192"/>
      <c r="TES70" s="192"/>
      <c r="TET70" s="192"/>
      <c r="TEU70" s="192"/>
      <c r="TEV70" s="192"/>
      <c r="TEW70" s="192"/>
      <c r="TEX70" s="192"/>
      <c r="TEY70" s="192"/>
      <c r="TEZ70" s="192"/>
      <c r="TFA70" s="192"/>
      <c r="TFB70" s="192"/>
      <c r="TFC70" s="192"/>
      <c r="TFD70" s="192"/>
      <c r="TFE70" s="192"/>
      <c r="TFF70" s="192"/>
      <c r="TFG70" s="192"/>
      <c r="TFH70" s="192"/>
      <c r="TFI70" s="192"/>
      <c r="TFJ70" s="192"/>
      <c r="TFK70" s="192"/>
      <c r="TFL70" s="192"/>
      <c r="TFM70" s="192"/>
      <c r="TFN70" s="192"/>
      <c r="TFO70" s="192"/>
      <c r="TFP70" s="192"/>
      <c r="TFQ70" s="192"/>
      <c r="TFR70" s="192"/>
      <c r="TFS70" s="192"/>
      <c r="TFT70" s="192"/>
      <c r="TFU70" s="192"/>
      <c r="TFV70" s="192"/>
      <c r="TFW70" s="192"/>
      <c r="TFX70" s="192"/>
      <c r="TFY70" s="192"/>
      <c r="TFZ70" s="192"/>
      <c r="TGA70" s="192"/>
      <c r="TGB70" s="192"/>
      <c r="TGC70" s="192"/>
      <c r="TGD70" s="192"/>
      <c r="TGE70" s="192"/>
      <c r="TGF70" s="192"/>
      <c r="TGG70" s="192"/>
      <c r="TGH70" s="192"/>
      <c r="TGI70" s="192"/>
      <c r="TGJ70" s="192"/>
      <c r="TGK70" s="192"/>
      <c r="TGL70" s="192"/>
      <c r="TGM70" s="192"/>
      <c r="TGN70" s="192"/>
      <c r="TGO70" s="192"/>
      <c r="TGP70" s="192"/>
      <c r="TGQ70" s="192"/>
      <c r="TGR70" s="192"/>
      <c r="TGS70" s="192"/>
      <c r="TGT70" s="192"/>
      <c r="TGU70" s="192"/>
      <c r="TGV70" s="192"/>
      <c r="TGW70" s="192"/>
      <c r="TGX70" s="192"/>
      <c r="TGY70" s="192"/>
      <c r="TGZ70" s="192"/>
      <c r="THA70" s="192"/>
      <c r="THB70" s="192"/>
      <c r="THC70" s="192"/>
      <c r="THD70" s="192"/>
      <c r="THE70" s="192"/>
      <c r="THF70" s="192"/>
      <c r="THG70" s="192"/>
      <c r="THH70" s="192"/>
      <c r="THI70" s="192"/>
      <c r="THJ70" s="192"/>
      <c r="THK70" s="192"/>
      <c r="THL70" s="192"/>
      <c r="THM70" s="192"/>
      <c r="THN70" s="192"/>
      <c r="THO70" s="192"/>
      <c r="THP70" s="192"/>
      <c r="THQ70" s="192"/>
      <c r="THR70" s="192"/>
      <c r="THS70" s="192"/>
      <c r="THT70" s="192"/>
      <c r="THU70" s="192"/>
      <c r="THV70" s="192"/>
      <c r="THW70" s="192"/>
      <c r="THX70" s="192"/>
      <c r="THY70" s="192"/>
      <c r="THZ70" s="192"/>
      <c r="TIA70" s="192"/>
      <c r="TIB70" s="192"/>
      <c r="TIC70" s="192"/>
      <c r="TID70" s="192"/>
      <c r="TIE70" s="192"/>
      <c r="TIF70" s="192"/>
      <c r="TIG70" s="192"/>
      <c r="TIH70" s="192"/>
      <c r="TII70" s="192"/>
      <c r="TIJ70" s="192"/>
      <c r="TIK70" s="192"/>
      <c r="TIL70" s="192"/>
      <c r="TIM70" s="192"/>
      <c r="TIN70" s="192"/>
      <c r="TIO70" s="192"/>
      <c r="TIP70" s="192"/>
      <c r="TIQ70" s="192"/>
      <c r="TIR70" s="192"/>
      <c r="TIS70" s="192"/>
      <c r="TIT70" s="192"/>
      <c r="TIU70" s="192"/>
      <c r="TIV70" s="192"/>
      <c r="TIW70" s="192"/>
      <c r="TIX70" s="192"/>
      <c r="TIY70" s="192"/>
      <c r="TIZ70" s="192"/>
      <c r="TJA70" s="192"/>
      <c r="TJB70" s="192"/>
      <c r="TJC70" s="192"/>
      <c r="TJD70" s="192"/>
      <c r="TJE70" s="192"/>
      <c r="TJF70" s="192"/>
      <c r="TJG70" s="192"/>
      <c r="TJH70" s="192"/>
      <c r="TJI70" s="192"/>
      <c r="TJJ70" s="192"/>
      <c r="TJK70" s="192"/>
      <c r="TJL70" s="192"/>
      <c r="TJM70" s="192"/>
      <c r="TJN70" s="192"/>
      <c r="TJO70" s="192"/>
      <c r="TJP70" s="192"/>
      <c r="TJQ70" s="192"/>
      <c r="TJR70" s="192"/>
      <c r="TJS70" s="192"/>
      <c r="TJT70" s="192"/>
      <c r="TJU70" s="192"/>
      <c r="TJV70" s="192"/>
      <c r="TJW70" s="192"/>
      <c r="TJX70" s="192"/>
      <c r="TJY70" s="192"/>
      <c r="TJZ70" s="192"/>
      <c r="TKA70" s="192"/>
      <c r="TKB70" s="192"/>
      <c r="TKC70" s="192"/>
      <c r="TKD70" s="192"/>
      <c r="TKE70" s="192"/>
      <c r="TKF70" s="192"/>
      <c r="TKG70" s="192"/>
      <c r="TKH70" s="192"/>
      <c r="TKI70" s="192"/>
      <c r="TKJ70" s="192"/>
      <c r="TKK70" s="192"/>
      <c r="TKL70" s="192"/>
      <c r="TKM70" s="192"/>
      <c r="TKN70" s="192"/>
      <c r="TKO70" s="192"/>
      <c r="TKP70" s="192"/>
      <c r="TKQ70" s="192"/>
      <c r="TKR70" s="192"/>
      <c r="TKS70" s="192"/>
      <c r="TKT70" s="192"/>
      <c r="TKU70" s="192"/>
      <c r="TKV70" s="192"/>
      <c r="TKW70" s="192"/>
      <c r="TKX70" s="192"/>
      <c r="TKY70" s="192"/>
      <c r="TKZ70" s="192"/>
      <c r="TLA70" s="192"/>
      <c r="TLB70" s="192"/>
      <c r="TLC70" s="192"/>
      <c r="TLD70" s="192"/>
      <c r="TLE70" s="192"/>
      <c r="TLF70" s="192"/>
      <c r="TLG70" s="192"/>
      <c r="TLH70" s="192"/>
      <c r="TLI70" s="192"/>
      <c r="TLJ70" s="192"/>
      <c r="TLK70" s="192"/>
      <c r="TLL70" s="192"/>
      <c r="TLM70" s="192"/>
      <c r="TLN70" s="192"/>
      <c r="TLO70" s="192"/>
      <c r="TLP70" s="192"/>
      <c r="TLQ70" s="192"/>
      <c r="TLR70" s="192"/>
      <c r="TLS70" s="192"/>
      <c r="TLT70" s="192"/>
      <c r="TLU70" s="192"/>
      <c r="TLV70" s="192"/>
      <c r="TLW70" s="192"/>
      <c r="TLX70" s="192"/>
      <c r="TLY70" s="192"/>
      <c r="TLZ70" s="192"/>
      <c r="TMA70" s="192"/>
      <c r="TMB70" s="192"/>
      <c r="TMC70" s="192"/>
      <c r="TMD70" s="192"/>
      <c r="TME70" s="192"/>
      <c r="TMF70" s="192"/>
      <c r="TMG70" s="192"/>
      <c r="TMH70" s="192"/>
      <c r="TMI70" s="192"/>
      <c r="TMJ70" s="192"/>
      <c r="TMK70" s="192"/>
      <c r="TML70" s="192"/>
      <c r="TMM70" s="192"/>
      <c r="TMN70" s="192"/>
      <c r="TMO70" s="192"/>
      <c r="TMP70" s="192"/>
      <c r="TMQ70" s="192"/>
      <c r="TMR70" s="192"/>
      <c r="TMS70" s="192"/>
      <c r="TMT70" s="192"/>
      <c r="TMU70" s="192"/>
      <c r="TMV70" s="192"/>
      <c r="TMW70" s="192"/>
      <c r="TMX70" s="192"/>
      <c r="TMY70" s="192"/>
      <c r="TMZ70" s="192"/>
      <c r="TNA70" s="192"/>
      <c r="TNB70" s="192"/>
      <c r="TNC70" s="192"/>
      <c r="TND70" s="192"/>
      <c r="TNE70" s="192"/>
      <c r="TNF70" s="192"/>
      <c r="TNG70" s="192"/>
      <c r="TNH70" s="192"/>
      <c r="TNI70" s="192"/>
      <c r="TNJ70" s="192"/>
      <c r="TNK70" s="192"/>
      <c r="TNL70" s="192"/>
      <c r="TNM70" s="192"/>
      <c r="TNN70" s="192"/>
      <c r="TNO70" s="192"/>
      <c r="TNP70" s="192"/>
      <c r="TNQ70" s="192"/>
      <c r="TNR70" s="192"/>
      <c r="TNS70" s="192"/>
      <c r="TNT70" s="192"/>
      <c r="TNU70" s="192"/>
      <c r="TNV70" s="192"/>
      <c r="TNW70" s="192"/>
      <c r="TNX70" s="192"/>
      <c r="TNY70" s="192"/>
      <c r="TNZ70" s="192"/>
      <c r="TOA70" s="192"/>
      <c r="TOB70" s="192"/>
      <c r="TOC70" s="192"/>
      <c r="TOD70" s="192"/>
      <c r="TOE70" s="192"/>
      <c r="TOF70" s="192"/>
      <c r="TOG70" s="192"/>
      <c r="TOH70" s="192"/>
      <c r="TOI70" s="192"/>
      <c r="TOJ70" s="192"/>
      <c r="TOK70" s="192"/>
      <c r="TOL70" s="192"/>
      <c r="TOM70" s="192"/>
      <c r="TON70" s="192"/>
      <c r="TOO70" s="192"/>
      <c r="TOP70" s="192"/>
      <c r="TOQ70" s="192"/>
      <c r="TOR70" s="192"/>
      <c r="TOS70" s="192"/>
      <c r="TOT70" s="192"/>
      <c r="TOU70" s="192"/>
      <c r="TOV70" s="192"/>
      <c r="TOW70" s="192"/>
      <c r="TOX70" s="192"/>
      <c r="TOY70" s="192"/>
      <c r="TOZ70" s="192"/>
      <c r="TPA70" s="192"/>
      <c r="TPB70" s="192"/>
      <c r="TPC70" s="192"/>
      <c r="TPD70" s="192"/>
      <c r="TPE70" s="192"/>
      <c r="TPF70" s="192"/>
      <c r="TPG70" s="192"/>
      <c r="TPH70" s="192"/>
      <c r="TPI70" s="192"/>
      <c r="TPJ70" s="192"/>
      <c r="TPK70" s="192"/>
      <c r="TPL70" s="192"/>
      <c r="TPM70" s="192"/>
      <c r="TPN70" s="192"/>
      <c r="TPO70" s="192"/>
      <c r="TPP70" s="192"/>
      <c r="TPQ70" s="192"/>
      <c r="TPR70" s="192"/>
      <c r="TPS70" s="192"/>
      <c r="TPT70" s="192"/>
      <c r="TPU70" s="192"/>
      <c r="TPV70" s="192"/>
      <c r="TPW70" s="192"/>
      <c r="TPX70" s="192"/>
      <c r="TPY70" s="192"/>
      <c r="TPZ70" s="192"/>
      <c r="TQA70" s="192"/>
      <c r="TQB70" s="192"/>
      <c r="TQC70" s="192"/>
      <c r="TQD70" s="192"/>
      <c r="TQE70" s="192"/>
      <c r="TQF70" s="192"/>
      <c r="TQG70" s="192"/>
      <c r="TQH70" s="192"/>
      <c r="TQI70" s="192"/>
      <c r="TQJ70" s="192"/>
      <c r="TQK70" s="192"/>
      <c r="TQL70" s="192"/>
      <c r="TQM70" s="192"/>
      <c r="TQN70" s="192"/>
      <c r="TQO70" s="192"/>
      <c r="TQP70" s="192"/>
      <c r="TQQ70" s="192"/>
      <c r="TQR70" s="192"/>
      <c r="TQS70" s="192"/>
      <c r="TQT70" s="192"/>
      <c r="TQU70" s="192"/>
      <c r="TQV70" s="192"/>
      <c r="TQW70" s="192"/>
      <c r="TQX70" s="192"/>
      <c r="TQY70" s="192"/>
      <c r="TQZ70" s="192"/>
      <c r="TRA70" s="192"/>
      <c r="TRB70" s="192"/>
      <c r="TRC70" s="192"/>
      <c r="TRD70" s="192"/>
      <c r="TRE70" s="192"/>
      <c r="TRF70" s="192"/>
      <c r="TRG70" s="192"/>
      <c r="TRH70" s="192"/>
      <c r="TRI70" s="192"/>
      <c r="TRJ70" s="192"/>
      <c r="TRK70" s="192"/>
      <c r="TRL70" s="192"/>
      <c r="TRM70" s="192"/>
      <c r="TRN70" s="192"/>
      <c r="TRO70" s="192"/>
      <c r="TRP70" s="192"/>
      <c r="TRQ70" s="192"/>
      <c r="TRR70" s="192"/>
      <c r="TRS70" s="192"/>
      <c r="TRT70" s="192"/>
      <c r="TRU70" s="192"/>
      <c r="TRV70" s="192"/>
      <c r="TRW70" s="192"/>
      <c r="TRX70" s="192"/>
      <c r="TRY70" s="192"/>
      <c r="TRZ70" s="192"/>
      <c r="TSA70" s="192"/>
      <c r="TSB70" s="192"/>
      <c r="TSC70" s="192"/>
      <c r="TSD70" s="192"/>
      <c r="TSE70" s="192"/>
      <c r="TSF70" s="192"/>
      <c r="TSG70" s="192"/>
      <c r="TSH70" s="192"/>
      <c r="TSI70" s="192"/>
      <c r="TSJ70" s="192"/>
      <c r="TSK70" s="192"/>
      <c r="TSL70" s="192"/>
      <c r="TSM70" s="192"/>
      <c r="TSN70" s="192"/>
      <c r="TSO70" s="192"/>
      <c r="TSP70" s="192"/>
      <c r="TSQ70" s="192"/>
      <c r="TSR70" s="192"/>
      <c r="TSS70" s="192"/>
      <c r="TST70" s="192"/>
      <c r="TSU70" s="192"/>
      <c r="TSV70" s="192"/>
      <c r="TSW70" s="192"/>
      <c r="TSX70" s="192"/>
      <c r="TSY70" s="192"/>
      <c r="TSZ70" s="192"/>
      <c r="TTA70" s="192"/>
      <c r="TTB70" s="192"/>
      <c r="TTC70" s="192"/>
      <c r="TTD70" s="192"/>
      <c r="TTE70" s="192"/>
      <c r="TTF70" s="192"/>
      <c r="TTG70" s="192"/>
      <c r="TTH70" s="192"/>
      <c r="TTI70" s="192"/>
      <c r="TTJ70" s="192"/>
      <c r="TTK70" s="192"/>
      <c r="TTL70" s="192"/>
      <c r="TTM70" s="192"/>
      <c r="TTN70" s="192"/>
      <c r="TTO70" s="192"/>
      <c r="TTP70" s="192"/>
      <c r="TTQ70" s="192"/>
      <c r="TTR70" s="192"/>
      <c r="TTS70" s="192"/>
      <c r="TTT70" s="192"/>
      <c r="TTU70" s="192"/>
      <c r="TTV70" s="192"/>
      <c r="TTW70" s="192"/>
      <c r="TTX70" s="192"/>
      <c r="TTY70" s="192"/>
      <c r="TTZ70" s="192"/>
      <c r="TUA70" s="192"/>
      <c r="TUB70" s="192"/>
      <c r="TUC70" s="192"/>
      <c r="TUD70" s="192"/>
      <c r="TUE70" s="192"/>
      <c r="TUF70" s="192"/>
      <c r="TUG70" s="192"/>
      <c r="TUH70" s="192"/>
      <c r="TUI70" s="192"/>
      <c r="TUJ70" s="192"/>
      <c r="TUK70" s="192"/>
      <c r="TUL70" s="192"/>
      <c r="TUM70" s="192"/>
      <c r="TUN70" s="192"/>
      <c r="TUO70" s="192"/>
      <c r="TUP70" s="192"/>
      <c r="TUQ70" s="192"/>
      <c r="TUR70" s="192"/>
      <c r="TUS70" s="192"/>
      <c r="TUT70" s="192"/>
      <c r="TUU70" s="192"/>
      <c r="TUV70" s="192"/>
      <c r="TUW70" s="192"/>
      <c r="TUX70" s="192"/>
      <c r="TUY70" s="192"/>
      <c r="TUZ70" s="192"/>
      <c r="TVA70" s="192"/>
      <c r="TVB70" s="192"/>
      <c r="TVC70" s="192"/>
      <c r="TVD70" s="192"/>
      <c r="TVE70" s="192"/>
      <c r="TVF70" s="192"/>
      <c r="TVG70" s="192"/>
      <c r="TVH70" s="192"/>
      <c r="TVI70" s="192"/>
      <c r="TVJ70" s="192"/>
      <c r="TVK70" s="192"/>
      <c r="TVL70" s="192"/>
      <c r="TVM70" s="192"/>
      <c r="TVN70" s="192"/>
      <c r="TVO70" s="192"/>
      <c r="TVP70" s="192"/>
      <c r="TVQ70" s="192"/>
      <c r="TVR70" s="192"/>
      <c r="TVS70" s="192"/>
      <c r="TVT70" s="192"/>
      <c r="TVU70" s="192"/>
      <c r="TVV70" s="192"/>
      <c r="TVW70" s="192"/>
      <c r="TVX70" s="192"/>
      <c r="TVY70" s="192"/>
      <c r="TVZ70" s="192"/>
      <c r="TWA70" s="192"/>
      <c r="TWB70" s="192"/>
      <c r="TWC70" s="192"/>
      <c r="TWD70" s="192"/>
      <c r="TWE70" s="192"/>
      <c r="TWF70" s="192"/>
      <c r="TWG70" s="192"/>
      <c r="TWH70" s="192"/>
      <c r="TWI70" s="192"/>
      <c r="TWJ70" s="192"/>
      <c r="TWK70" s="192"/>
      <c r="TWL70" s="192"/>
      <c r="TWM70" s="192"/>
      <c r="TWN70" s="192"/>
      <c r="TWO70" s="192"/>
      <c r="TWP70" s="192"/>
      <c r="TWQ70" s="192"/>
      <c r="TWR70" s="192"/>
      <c r="TWS70" s="192"/>
      <c r="TWT70" s="192"/>
      <c r="TWU70" s="192"/>
      <c r="TWV70" s="192"/>
      <c r="TWW70" s="192"/>
      <c r="TWX70" s="192"/>
      <c r="TWY70" s="192"/>
      <c r="TWZ70" s="192"/>
      <c r="TXA70" s="192"/>
      <c r="TXB70" s="192"/>
      <c r="TXC70" s="192"/>
      <c r="TXD70" s="192"/>
      <c r="TXE70" s="192"/>
      <c r="TXF70" s="192"/>
      <c r="TXG70" s="192"/>
      <c r="TXH70" s="192"/>
      <c r="TXI70" s="192"/>
      <c r="TXJ70" s="192"/>
      <c r="TXK70" s="192"/>
      <c r="TXL70" s="192"/>
      <c r="TXM70" s="192"/>
      <c r="TXN70" s="192"/>
      <c r="TXO70" s="192"/>
      <c r="TXP70" s="192"/>
      <c r="TXQ70" s="192"/>
      <c r="TXR70" s="192"/>
      <c r="TXS70" s="192"/>
      <c r="TXT70" s="192"/>
      <c r="TXU70" s="192"/>
      <c r="TXV70" s="192"/>
      <c r="TXW70" s="192"/>
      <c r="TXX70" s="192"/>
      <c r="TXY70" s="192"/>
      <c r="TXZ70" s="192"/>
      <c r="TYA70" s="192"/>
      <c r="TYB70" s="192"/>
      <c r="TYC70" s="192"/>
      <c r="TYD70" s="192"/>
      <c r="TYE70" s="192"/>
      <c r="TYF70" s="192"/>
      <c r="TYG70" s="192"/>
      <c r="TYH70" s="192"/>
      <c r="TYI70" s="192"/>
      <c r="TYJ70" s="192"/>
      <c r="TYK70" s="192"/>
      <c r="TYL70" s="192"/>
      <c r="TYM70" s="192"/>
      <c r="TYN70" s="192"/>
      <c r="TYO70" s="192"/>
      <c r="TYP70" s="192"/>
      <c r="TYQ70" s="192"/>
      <c r="TYR70" s="192"/>
      <c r="TYS70" s="192"/>
      <c r="TYT70" s="192"/>
      <c r="TYU70" s="192"/>
      <c r="TYV70" s="192"/>
      <c r="TYW70" s="192"/>
      <c r="TYX70" s="192"/>
      <c r="TYY70" s="192"/>
      <c r="TYZ70" s="192"/>
      <c r="TZA70" s="192"/>
      <c r="TZB70" s="192"/>
      <c r="TZC70" s="192"/>
      <c r="TZD70" s="192"/>
      <c r="TZE70" s="192"/>
      <c r="TZF70" s="192"/>
      <c r="TZG70" s="192"/>
      <c r="TZH70" s="192"/>
      <c r="TZI70" s="192"/>
      <c r="TZJ70" s="192"/>
      <c r="TZK70" s="192"/>
      <c r="TZL70" s="192"/>
      <c r="TZM70" s="192"/>
      <c r="TZN70" s="192"/>
      <c r="TZO70" s="192"/>
      <c r="TZP70" s="192"/>
      <c r="TZQ70" s="192"/>
      <c r="TZR70" s="192"/>
      <c r="TZS70" s="192"/>
      <c r="TZT70" s="192"/>
      <c r="TZU70" s="192"/>
      <c r="TZV70" s="192"/>
      <c r="TZW70" s="192"/>
      <c r="TZX70" s="192"/>
      <c r="TZY70" s="192"/>
      <c r="TZZ70" s="192"/>
      <c r="UAA70" s="192"/>
      <c r="UAB70" s="192"/>
      <c r="UAC70" s="192"/>
      <c r="UAD70" s="192"/>
      <c r="UAE70" s="192"/>
      <c r="UAF70" s="192"/>
      <c r="UAG70" s="192"/>
      <c r="UAH70" s="192"/>
      <c r="UAI70" s="192"/>
      <c r="UAJ70" s="192"/>
      <c r="UAK70" s="192"/>
      <c r="UAL70" s="192"/>
      <c r="UAM70" s="192"/>
      <c r="UAN70" s="192"/>
      <c r="UAO70" s="192"/>
      <c r="UAP70" s="192"/>
      <c r="UAQ70" s="192"/>
      <c r="UAR70" s="192"/>
      <c r="UAS70" s="192"/>
      <c r="UAT70" s="192"/>
      <c r="UAU70" s="192"/>
      <c r="UAV70" s="192"/>
      <c r="UAW70" s="192"/>
      <c r="UAX70" s="192"/>
      <c r="UAY70" s="192"/>
      <c r="UAZ70" s="192"/>
      <c r="UBA70" s="192"/>
      <c r="UBB70" s="192"/>
      <c r="UBC70" s="192"/>
      <c r="UBD70" s="192"/>
      <c r="UBE70" s="192"/>
      <c r="UBF70" s="192"/>
      <c r="UBG70" s="192"/>
      <c r="UBH70" s="192"/>
      <c r="UBI70" s="192"/>
      <c r="UBJ70" s="192"/>
      <c r="UBK70" s="192"/>
      <c r="UBL70" s="192"/>
      <c r="UBM70" s="192"/>
      <c r="UBN70" s="192"/>
      <c r="UBO70" s="192"/>
      <c r="UBP70" s="192"/>
      <c r="UBQ70" s="192"/>
      <c r="UBR70" s="192"/>
      <c r="UBS70" s="192"/>
      <c r="UBT70" s="192"/>
      <c r="UBU70" s="192"/>
      <c r="UBV70" s="192"/>
      <c r="UBW70" s="192"/>
      <c r="UBX70" s="192"/>
      <c r="UBY70" s="192"/>
      <c r="UBZ70" s="192"/>
      <c r="UCA70" s="192"/>
      <c r="UCB70" s="192"/>
      <c r="UCC70" s="192"/>
      <c r="UCD70" s="192"/>
      <c r="UCE70" s="192"/>
      <c r="UCF70" s="192"/>
      <c r="UCG70" s="192"/>
      <c r="UCH70" s="192"/>
      <c r="UCI70" s="192"/>
      <c r="UCJ70" s="192"/>
      <c r="UCK70" s="192"/>
      <c r="UCL70" s="192"/>
      <c r="UCM70" s="192"/>
      <c r="UCN70" s="192"/>
      <c r="UCO70" s="192"/>
      <c r="UCP70" s="192"/>
      <c r="UCQ70" s="192"/>
      <c r="UCR70" s="192"/>
      <c r="UCS70" s="192"/>
      <c r="UCT70" s="192"/>
      <c r="UCU70" s="192"/>
      <c r="UCV70" s="192"/>
      <c r="UCW70" s="192"/>
      <c r="UCX70" s="192"/>
      <c r="UCY70" s="192"/>
      <c r="UCZ70" s="192"/>
      <c r="UDA70" s="192"/>
      <c r="UDB70" s="192"/>
      <c r="UDC70" s="192"/>
      <c r="UDD70" s="192"/>
      <c r="UDE70" s="192"/>
      <c r="UDF70" s="192"/>
      <c r="UDG70" s="192"/>
      <c r="UDH70" s="192"/>
      <c r="UDI70" s="192"/>
      <c r="UDJ70" s="192"/>
      <c r="UDK70" s="192"/>
      <c r="UDL70" s="192"/>
      <c r="UDM70" s="192"/>
      <c r="UDN70" s="192"/>
      <c r="UDO70" s="192"/>
      <c r="UDP70" s="192"/>
      <c r="UDQ70" s="192"/>
      <c r="UDR70" s="192"/>
      <c r="UDS70" s="192"/>
      <c r="UDT70" s="192"/>
      <c r="UDU70" s="192"/>
      <c r="UDV70" s="192"/>
      <c r="UDW70" s="192"/>
      <c r="UDX70" s="192"/>
      <c r="UDY70" s="192"/>
      <c r="UDZ70" s="192"/>
      <c r="UEA70" s="192"/>
      <c r="UEB70" s="192"/>
      <c r="UEC70" s="192"/>
      <c r="UED70" s="192"/>
      <c r="UEE70" s="192"/>
      <c r="UEF70" s="192"/>
      <c r="UEG70" s="192"/>
      <c r="UEH70" s="192"/>
      <c r="UEI70" s="192"/>
      <c r="UEJ70" s="192"/>
      <c r="UEK70" s="192"/>
      <c r="UEL70" s="192"/>
      <c r="UEM70" s="192"/>
      <c r="UEN70" s="192"/>
      <c r="UEO70" s="192"/>
      <c r="UEP70" s="192"/>
      <c r="UEQ70" s="192"/>
      <c r="UER70" s="192"/>
      <c r="UES70" s="192"/>
      <c r="UET70" s="192"/>
      <c r="UEU70" s="192"/>
      <c r="UEV70" s="192"/>
      <c r="UEW70" s="192"/>
      <c r="UEX70" s="192"/>
      <c r="UEY70" s="192"/>
      <c r="UEZ70" s="192"/>
      <c r="UFA70" s="192"/>
      <c r="UFB70" s="192"/>
      <c r="UFC70" s="192"/>
      <c r="UFD70" s="192"/>
      <c r="UFE70" s="192"/>
      <c r="UFF70" s="192"/>
      <c r="UFG70" s="192"/>
      <c r="UFH70" s="192"/>
      <c r="UFI70" s="192"/>
      <c r="UFJ70" s="192"/>
      <c r="UFK70" s="192"/>
      <c r="UFL70" s="192"/>
      <c r="UFM70" s="192"/>
      <c r="UFN70" s="192"/>
      <c r="UFO70" s="192"/>
      <c r="UFP70" s="192"/>
      <c r="UFQ70" s="192"/>
      <c r="UFR70" s="192"/>
      <c r="UFS70" s="192"/>
      <c r="UFT70" s="192"/>
      <c r="UFU70" s="192"/>
      <c r="UFV70" s="192"/>
      <c r="UFW70" s="192"/>
      <c r="UFX70" s="192"/>
      <c r="UFY70" s="192"/>
      <c r="UFZ70" s="192"/>
      <c r="UGA70" s="192"/>
      <c r="UGB70" s="192"/>
      <c r="UGC70" s="192"/>
      <c r="UGD70" s="192"/>
      <c r="UGE70" s="192"/>
      <c r="UGF70" s="192"/>
      <c r="UGG70" s="192"/>
      <c r="UGH70" s="192"/>
      <c r="UGI70" s="192"/>
      <c r="UGJ70" s="192"/>
      <c r="UGK70" s="192"/>
      <c r="UGL70" s="192"/>
      <c r="UGM70" s="192"/>
      <c r="UGN70" s="192"/>
      <c r="UGO70" s="192"/>
      <c r="UGP70" s="192"/>
      <c r="UGQ70" s="192"/>
      <c r="UGR70" s="192"/>
      <c r="UGS70" s="192"/>
      <c r="UGT70" s="192"/>
      <c r="UGU70" s="192"/>
      <c r="UGV70" s="192"/>
      <c r="UGW70" s="192"/>
      <c r="UGX70" s="192"/>
      <c r="UGY70" s="192"/>
      <c r="UGZ70" s="192"/>
      <c r="UHA70" s="192"/>
      <c r="UHB70" s="192"/>
      <c r="UHC70" s="192"/>
      <c r="UHD70" s="192"/>
      <c r="UHE70" s="192"/>
      <c r="UHF70" s="192"/>
      <c r="UHG70" s="192"/>
      <c r="UHH70" s="192"/>
      <c r="UHI70" s="192"/>
      <c r="UHJ70" s="192"/>
      <c r="UHK70" s="192"/>
      <c r="UHL70" s="192"/>
      <c r="UHM70" s="192"/>
      <c r="UHN70" s="192"/>
      <c r="UHO70" s="192"/>
      <c r="UHP70" s="192"/>
      <c r="UHQ70" s="192"/>
      <c r="UHR70" s="192"/>
      <c r="UHS70" s="192"/>
      <c r="UHT70" s="192"/>
      <c r="UHU70" s="192"/>
      <c r="UHV70" s="192"/>
      <c r="UHW70" s="192"/>
      <c r="UHX70" s="192"/>
      <c r="UHY70" s="192"/>
      <c r="UHZ70" s="192"/>
      <c r="UIA70" s="192"/>
      <c r="UIB70" s="192"/>
      <c r="UIC70" s="192"/>
      <c r="UID70" s="192"/>
      <c r="UIE70" s="192"/>
      <c r="UIF70" s="192"/>
      <c r="UIG70" s="192"/>
      <c r="UIH70" s="192"/>
      <c r="UII70" s="192"/>
      <c r="UIJ70" s="192"/>
      <c r="UIK70" s="192"/>
      <c r="UIL70" s="192"/>
      <c r="UIM70" s="192"/>
      <c r="UIN70" s="192"/>
      <c r="UIO70" s="192"/>
      <c r="UIP70" s="192"/>
      <c r="UIQ70" s="192"/>
      <c r="UIR70" s="192"/>
      <c r="UIS70" s="192"/>
      <c r="UIT70" s="192"/>
      <c r="UIU70" s="192"/>
      <c r="UIV70" s="192"/>
      <c r="UIW70" s="192"/>
      <c r="UIX70" s="192"/>
      <c r="UIY70" s="192"/>
      <c r="UIZ70" s="192"/>
      <c r="UJA70" s="192"/>
      <c r="UJB70" s="192"/>
      <c r="UJC70" s="192"/>
      <c r="UJD70" s="192"/>
      <c r="UJE70" s="192"/>
      <c r="UJF70" s="192"/>
      <c r="UJG70" s="192"/>
      <c r="UJH70" s="192"/>
      <c r="UJI70" s="192"/>
      <c r="UJJ70" s="192"/>
      <c r="UJK70" s="192"/>
      <c r="UJL70" s="192"/>
      <c r="UJM70" s="192"/>
      <c r="UJN70" s="192"/>
      <c r="UJO70" s="192"/>
      <c r="UJP70" s="192"/>
      <c r="UJQ70" s="192"/>
      <c r="UJR70" s="192"/>
      <c r="UJS70" s="192"/>
      <c r="UJT70" s="192"/>
      <c r="UJU70" s="192"/>
      <c r="UJV70" s="192"/>
      <c r="UJW70" s="192"/>
      <c r="UJX70" s="192"/>
      <c r="UJY70" s="192"/>
      <c r="UJZ70" s="192"/>
      <c r="UKA70" s="192"/>
      <c r="UKB70" s="192"/>
      <c r="UKC70" s="192"/>
      <c r="UKD70" s="192"/>
      <c r="UKE70" s="192"/>
      <c r="UKF70" s="192"/>
      <c r="UKG70" s="192"/>
      <c r="UKH70" s="192"/>
      <c r="UKI70" s="192"/>
      <c r="UKJ70" s="192"/>
      <c r="UKK70" s="192"/>
      <c r="UKL70" s="192"/>
      <c r="UKM70" s="192"/>
      <c r="UKN70" s="192"/>
      <c r="UKO70" s="192"/>
      <c r="UKP70" s="192"/>
      <c r="UKQ70" s="192"/>
      <c r="UKR70" s="192"/>
      <c r="UKS70" s="192"/>
      <c r="UKT70" s="192"/>
      <c r="UKU70" s="192"/>
      <c r="UKV70" s="192"/>
      <c r="UKW70" s="192"/>
      <c r="UKX70" s="192"/>
      <c r="UKY70" s="192"/>
      <c r="UKZ70" s="192"/>
      <c r="ULA70" s="192"/>
      <c r="ULB70" s="192"/>
      <c r="ULC70" s="192"/>
      <c r="ULD70" s="192"/>
      <c r="ULE70" s="192"/>
      <c r="ULF70" s="192"/>
      <c r="ULG70" s="192"/>
      <c r="ULH70" s="192"/>
      <c r="ULI70" s="192"/>
      <c r="ULJ70" s="192"/>
      <c r="ULK70" s="192"/>
      <c r="ULL70" s="192"/>
      <c r="ULM70" s="192"/>
      <c r="ULN70" s="192"/>
      <c r="ULO70" s="192"/>
      <c r="ULP70" s="192"/>
      <c r="ULQ70" s="192"/>
      <c r="ULR70" s="192"/>
      <c r="ULS70" s="192"/>
      <c r="ULT70" s="192"/>
      <c r="ULU70" s="192"/>
      <c r="ULV70" s="192"/>
      <c r="ULW70" s="192"/>
      <c r="ULX70" s="192"/>
      <c r="ULY70" s="192"/>
      <c r="ULZ70" s="192"/>
      <c r="UMA70" s="192"/>
      <c r="UMB70" s="192"/>
      <c r="UMC70" s="192"/>
      <c r="UMD70" s="192"/>
      <c r="UME70" s="192"/>
      <c r="UMF70" s="192"/>
      <c r="UMG70" s="192"/>
      <c r="UMH70" s="192"/>
      <c r="UMI70" s="192"/>
      <c r="UMJ70" s="192"/>
      <c r="UMK70" s="192"/>
      <c r="UML70" s="192"/>
      <c r="UMM70" s="192"/>
      <c r="UMN70" s="192"/>
      <c r="UMO70" s="192"/>
      <c r="UMP70" s="192"/>
      <c r="UMQ70" s="192"/>
      <c r="UMR70" s="192"/>
      <c r="UMS70" s="192"/>
      <c r="UMT70" s="192"/>
      <c r="UMU70" s="192"/>
      <c r="UMV70" s="192"/>
      <c r="UMW70" s="192"/>
      <c r="UMX70" s="192"/>
      <c r="UMY70" s="192"/>
      <c r="UMZ70" s="192"/>
      <c r="UNA70" s="192"/>
      <c r="UNB70" s="192"/>
      <c r="UNC70" s="192"/>
      <c r="UND70" s="192"/>
      <c r="UNE70" s="192"/>
      <c r="UNF70" s="192"/>
      <c r="UNG70" s="192"/>
      <c r="UNH70" s="192"/>
      <c r="UNI70" s="192"/>
      <c r="UNJ70" s="192"/>
      <c r="UNK70" s="192"/>
      <c r="UNL70" s="192"/>
      <c r="UNM70" s="192"/>
      <c r="UNN70" s="192"/>
      <c r="UNO70" s="192"/>
      <c r="UNP70" s="192"/>
      <c r="UNQ70" s="192"/>
      <c r="UNR70" s="192"/>
      <c r="UNS70" s="192"/>
      <c r="UNT70" s="192"/>
      <c r="UNU70" s="192"/>
      <c r="UNV70" s="192"/>
      <c r="UNW70" s="192"/>
      <c r="UNX70" s="192"/>
      <c r="UNY70" s="192"/>
      <c r="UNZ70" s="192"/>
      <c r="UOA70" s="192"/>
      <c r="UOB70" s="192"/>
      <c r="UOC70" s="192"/>
      <c r="UOD70" s="192"/>
      <c r="UOE70" s="192"/>
      <c r="UOF70" s="192"/>
      <c r="UOG70" s="192"/>
      <c r="UOH70" s="192"/>
      <c r="UOI70" s="192"/>
      <c r="UOJ70" s="192"/>
      <c r="UOK70" s="192"/>
      <c r="UOL70" s="192"/>
      <c r="UOM70" s="192"/>
      <c r="UON70" s="192"/>
      <c r="UOO70" s="192"/>
      <c r="UOP70" s="192"/>
      <c r="UOQ70" s="192"/>
      <c r="UOR70" s="192"/>
      <c r="UOS70" s="192"/>
      <c r="UOT70" s="192"/>
      <c r="UOU70" s="192"/>
      <c r="UOV70" s="192"/>
      <c r="UOW70" s="192"/>
      <c r="UOX70" s="192"/>
      <c r="UOY70" s="192"/>
      <c r="UOZ70" s="192"/>
      <c r="UPA70" s="192"/>
      <c r="UPB70" s="192"/>
      <c r="UPC70" s="192"/>
      <c r="UPD70" s="192"/>
      <c r="UPE70" s="192"/>
      <c r="UPF70" s="192"/>
      <c r="UPG70" s="192"/>
      <c r="UPH70" s="192"/>
      <c r="UPI70" s="192"/>
      <c r="UPJ70" s="192"/>
      <c r="UPK70" s="192"/>
      <c r="UPL70" s="192"/>
      <c r="UPM70" s="192"/>
      <c r="UPN70" s="192"/>
      <c r="UPO70" s="192"/>
      <c r="UPP70" s="192"/>
      <c r="UPQ70" s="192"/>
      <c r="UPR70" s="192"/>
      <c r="UPS70" s="192"/>
      <c r="UPT70" s="192"/>
      <c r="UPU70" s="192"/>
      <c r="UPV70" s="192"/>
      <c r="UPW70" s="192"/>
      <c r="UPX70" s="192"/>
      <c r="UPY70" s="192"/>
      <c r="UPZ70" s="192"/>
      <c r="UQA70" s="192"/>
      <c r="UQB70" s="192"/>
      <c r="UQC70" s="192"/>
      <c r="UQD70" s="192"/>
      <c r="UQE70" s="192"/>
      <c r="UQF70" s="192"/>
      <c r="UQG70" s="192"/>
      <c r="UQH70" s="192"/>
      <c r="UQI70" s="192"/>
      <c r="UQJ70" s="192"/>
      <c r="UQK70" s="192"/>
      <c r="UQL70" s="192"/>
      <c r="UQM70" s="192"/>
      <c r="UQN70" s="192"/>
      <c r="UQO70" s="192"/>
      <c r="UQP70" s="192"/>
      <c r="UQQ70" s="192"/>
      <c r="UQR70" s="192"/>
      <c r="UQS70" s="192"/>
      <c r="UQT70" s="192"/>
      <c r="UQU70" s="192"/>
      <c r="UQV70" s="192"/>
      <c r="UQW70" s="192"/>
      <c r="UQX70" s="192"/>
      <c r="UQY70" s="192"/>
      <c r="UQZ70" s="192"/>
      <c r="URA70" s="192"/>
      <c r="URB70" s="192"/>
      <c r="URC70" s="192"/>
      <c r="URD70" s="192"/>
      <c r="URE70" s="192"/>
      <c r="URF70" s="192"/>
      <c r="URG70" s="192"/>
      <c r="URH70" s="192"/>
      <c r="URI70" s="192"/>
      <c r="URJ70" s="192"/>
      <c r="URK70" s="192"/>
      <c r="URL70" s="192"/>
      <c r="URM70" s="192"/>
      <c r="URN70" s="192"/>
      <c r="URO70" s="192"/>
      <c r="URP70" s="192"/>
      <c r="URQ70" s="192"/>
      <c r="URR70" s="192"/>
      <c r="URS70" s="192"/>
      <c r="URT70" s="192"/>
      <c r="URU70" s="192"/>
      <c r="URV70" s="192"/>
      <c r="URW70" s="192"/>
      <c r="URX70" s="192"/>
      <c r="URY70" s="192"/>
      <c r="URZ70" s="192"/>
      <c r="USA70" s="192"/>
      <c r="USB70" s="192"/>
      <c r="USC70" s="192"/>
      <c r="USD70" s="192"/>
      <c r="USE70" s="192"/>
      <c r="USF70" s="192"/>
      <c r="USG70" s="192"/>
      <c r="USH70" s="192"/>
      <c r="USI70" s="192"/>
      <c r="USJ70" s="192"/>
      <c r="USK70" s="192"/>
      <c r="USL70" s="192"/>
      <c r="USM70" s="192"/>
      <c r="USN70" s="192"/>
      <c r="USO70" s="192"/>
      <c r="USP70" s="192"/>
      <c r="USQ70" s="192"/>
      <c r="USR70" s="192"/>
      <c r="USS70" s="192"/>
      <c r="UST70" s="192"/>
      <c r="USU70" s="192"/>
      <c r="USV70" s="192"/>
      <c r="USW70" s="192"/>
      <c r="USX70" s="192"/>
      <c r="USY70" s="192"/>
      <c r="USZ70" s="192"/>
      <c r="UTA70" s="192"/>
      <c r="UTB70" s="192"/>
      <c r="UTC70" s="192"/>
      <c r="UTD70" s="192"/>
      <c r="UTE70" s="192"/>
      <c r="UTF70" s="192"/>
      <c r="UTG70" s="192"/>
      <c r="UTH70" s="192"/>
      <c r="UTI70" s="192"/>
      <c r="UTJ70" s="192"/>
      <c r="UTK70" s="192"/>
      <c r="UTL70" s="192"/>
      <c r="UTM70" s="192"/>
      <c r="UTN70" s="192"/>
      <c r="UTO70" s="192"/>
      <c r="UTP70" s="192"/>
      <c r="UTQ70" s="192"/>
      <c r="UTR70" s="192"/>
      <c r="UTS70" s="192"/>
      <c r="UTT70" s="192"/>
      <c r="UTU70" s="192"/>
      <c r="UTV70" s="192"/>
      <c r="UTW70" s="192"/>
      <c r="UTX70" s="192"/>
      <c r="UTY70" s="192"/>
      <c r="UTZ70" s="192"/>
      <c r="UUA70" s="192"/>
      <c r="UUB70" s="192"/>
      <c r="UUC70" s="192"/>
      <c r="UUD70" s="192"/>
      <c r="UUE70" s="192"/>
      <c r="UUF70" s="192"/>
      <c r="UUG70" s="192"/>
      <c r="UUH70" s="192"/>
      <c r="UUI70" s="192"/>
      <c r="UUJ70" s="192"/>
      <c r="UUK70" s="192"/>
      <c r="UUL70" s="192"/>
      <c r="UUM70" s="192"/>
      <c r="UUN70" s="192"/>
      <c r="UUO70" s="192"/>
      <c r="UUP70" s="192"/>
      <c r="UUQ70" s="192"/>
      <c r="UUR70" s="192"/>
      <c r="UUS70" s="192"/>
      <c r="UUT70" s="192"/>
      <c r="UUU70" s="192"/>
      <c r="UUV70" s="192"/>
      <c r="UUW70" s="192"/>
      <c r="UUX70" s="192"/>
      <c r="UUY70" s="192"/>
      <c r="UUZ70" s="192"/>
      <c r="UVA70" s="192"/>
      <c r="UVB70" s="192"/>
      <c r="UVC70" s="192"/>
      <c r="UVD70" s="192"/>
      <c r="UVE70" s="192"/>
      <c r="UVF70" s="192"/>
      <c r="UVG70" s="192"/>
      <c r="UVH70" s="192"/>
      <c r="UVI70" s="192"/>
      <c r="UVJ70" s="192"/>
      <c r="UVK70" s="192"/>
      <c r="UVL70" s="192"/>
      <c r="UVM70" s="192"/>
      <c r="UVN70" s="192"/>
      <c r="UVO70" s="192"/>
      <c r="UVP70" s="192"/>
      <c r="UVQ70" s="192"/>
      <c r="UVR70" s="192"/>
      <c r="UVS70" s="192"/>
      <c r="UVT70" s="192"/>
      <c r="UVU70" s="192"/>
      <c r="UVV70" s="192"/>
      <c r="UVW70" s="192"/>
      <c r="UVX70" s="192"/>
      <c r="UVY70" s="192"/>
      <c r="UVZ70" s="192"/>
      <c r="UWA70" s="192"/>
      <c r="UWB70" s="192"/>
      <c r="UWC70" s="192"/>
      <c r="UWD70" s="192"/>
      <c r="UWE70" s="192"/>
      <c r="UWF70" s="192"/>
      <c r="UWG70" s="192"/>
      <c r="UWH70" s="192"/>
      <c r="UWI70" s="192"/>
      <c r="UWJ70" s="192"/>
      <c r="UWK70" s="192"/>
      <c r="UWL70" s="192"/>
      <c r="UWM70" s="192"/>
      <c r="UWN70" s="192"/>
      <c r="UWO70" s="192"/>
      <c r="UWP70" s="192"/>
      <c r="UWQ70" s="192"/>
      <c r="UWR70" s="192"/>
      <c r="UWS70" s="192"/>
      <c r="UWT70" s="192"/>
      <c r="UWU70" s="192"/>
      <c r="UWV70" s="192"/>
      <c r="UWW70" s="192"/>
      <c r="UWX70" s="192"/>
      <c r="UWY70" s="192"/>
      <c r="UWZ70" s="192"/>
      <c r="UXA70" s="192"/>
      <c r="UXB70" s="192"/>
      <c r="UXC70" s="192"/>
      <c r="UXD70" s="192"/>
      <c r="UXE70" s="192"/>
      <c r="UXF70" s="192"/>
      <c r="UXG70" s="192"/>
      <c r="UXH70" s="192"/>
      <c r="UXI70" s="192"/>
      <c r="UXJ70" s="192"/>
      <c r="UXK70" s="192"/>
      <c r="UXL70" s="192"/>
      <c r="UXM70" s="192"/>
      <c r="UXN70" s="192"/>
      <c r="UXO70" s="192"/>
      <c r="UXP70" s="192"/>
      <c r="UXQ70" s="192"/>
      <c r="UXR70" s="192"/>
      <c r="UXS70" s="192"/>
      <c r="UXT70" s="192"/>
      <c r="UXU70" s="192"/>
      <c r="UXV70" s="192"/>
      <c r="UXW70" s="192"/>
      <c r="UXX70" s="192"/>
      <c r="UXY70" s="192"/>
      <c r="UXZ70" s="192"/>
      <c r="UYA70" s="192"/>
      <c r="UYB70" s="192"/>
      <c r="UYC70" s="192"/>
      <c r="UYD70" s="192"/>
      <c r="UYE70" s="192"/>
      <c r="UYF70" s="192"/>
      <c r="UYG70" s="192"/>
      <c r="UYH70" s="192"/>
      <c r="UYI70" s="192"/>
      <c r="UYJ70" s="192"/>
      <c r="UYK70" s="192"/>
      <c r="UYL70" s="192"/>
      <c r="UYM70" s="192"/>
      <c r="UYN70" s="192"/>
      <c r="UYO70" s="192"/>
      <c r="UYP70" s="192"/>
      <c r="UYQ70" s="192"/>
      <c r="UYR70" s="192"/>
      <c r="UYS70" s="192"/>
      <c r="UYT70" s="192"/>
      <c r="UYU70" s="192"/>
      <c r="UYV70" s="192"/>
      <c r="UYW70" s="192"/>
      <c r="UYX70" s="192"/>
      <c r="UYY70" s="192"/>
      <c r="UYZ70" s="192"/>
      <c r="UZA70" s="192"/>
      <c r="UZB70" s="192"/>
      <c r="UZC70" s="192"/>
      <c r="UZD70" s="192"/>
      <c r="UZE70" s="192"/>
      <c r="UZF70" s="192"/>
      <c r="UZG70" s="192"/>
      <c r="UZH70" s="192"/>
      <c r="UZI70" s="192"/>
      <c r="UZJ70" s="192"/>
      <c r="UZK70" s="192"/>
      <c r="UZL70" s="192"/>
      <c r="UZM70" s="192"/>
      <c r="UZN70" s="192"/>
      <c r="UZO70" s="192"/>
      <c r="UZP70" s="192"/>
      <c r="UZQ70" s="192"/>
      <c r="UZR70" s="192"/>
      <c r="UZS70" s="192"/>
      <c r="UZT70" s="192"/>
      <c r="UZU70" s="192"/>
      <c r="UZV70" s="192"/>
      <c r="UZW70" s="192"/>
      <c r="UZX70" s="192"/>
      <c r="UZY70" s="192"/>
      <c r="UZZ70" s="192"/>
      <c r="VAA70" s="192"/>
      <c r="VAB70" s="192"/>
      <c r="VAC70" s="192"/>
      <c r="VAD70" s="192"/>
      <c r="VAE70" s="192"/>
      <c r="VAF70" s="192"/>
      <c r="VAG70" s="192"/>
      <c r="VAH70" s="192"/>
      <c r="VAI70" s="192"/>
      <c r="VAJ70" s="192"/>
      <c r="VAK70" s="192"/>
      <c r="VAL70" s="192"/>
      <c r="VAM70" s="192"/>
      <c r="VAN70" s="192"/>
      <c r="VAO70" s="192"/>
      <c r="VAP70" s="192"/>
      <c r="VAQ70" s="192"/>
      <c r="VAR70" s="192"/>
      <c r="VAS70" s="192"/>
      <c r="VAT70" s="192"/>
      <c r="VAU70" s="192"/>
      <c r="VAV70" s="192"/>
      <c r="VAW70" s="192"/>
      <c r="VAX70" s="192"/>
      <c r="VAY70" s="192"/>
      <c r="VAZ70" s="192"/>
      <c r="VBA70" s="192"/>
      <c r="VBB70" s="192"/>
      <c r="VBC70" s="192"/>
      <c r="VBD70" s="192"/>
      <c r="VBE70" s="192"/>
      <c r="VBF70" s="192"/>
      <c r="VBG70" s="192"/>
      <c r="VBH70" s="192"/>
      <c r="VBI70" s="192"/>
      <c r="VBJ70" s="192"/>
      <c r="VBK70" s="192"/>
      <c r="VBL70" s="192"/>
      <c r="VBM70" s="192"/>
      <c r="VBN70" s="192"/>
      <c r="VBO70" s="192"/>
      <c r="VBP70" s="192"/>
      <c r="VBQ70" s="192"/>
      <c r="VBR70" s="192"/>
      <c r="VBS70" s="192"/>
      <c r="VBT70" s="192"/>
      <c r="VBU70" s="192"/>
      <c r="VBV70" s="192"/>
      <c r="VBW70" s="192"/>
      <c r="VBX70" s="192"/>
      <c r="VBY70" s="192"/>
      <c r="VBZ70" s="192"/>
      <c r="VCA70" s="192"/>
      <c r="VCB70" s="192"/>
      <c r="VCC70" s="192"/>
      <c r="VCD70" s="192"/>
      <c r="VCE70" s="192"/>
      <c r="VCF70" s="192"/>
      <c r="VCG70" s="192"/>
      <c r="VCH70" s="192"/>
      <c r="VCI70" s="192"/>
      <c r="VCJ70" s="192"/>
      <c r="VCK70" s="192"/>
      <c r="VCL70" s="192"/>
      <c r="VCM70" s="192"/>
      <c r="VCN70" s="192"/>
      <c r="VCO70" s="192"/>
      <c r="VCP70" s="192"/>
      <c r="VCQ70" s="192"/>
      <c r="VCR70" s="192"/>
      <c r="VCS70" s="192"/>
      <c r="VCT70" s="192"/>
      <c r="VCU70" s="192"/>
      <c r="VCV70" s="192"/>
      <c r="VCW70" s="192"/>
      <c r="VCX70" s="192"/>
      <c r="VCY70" s="192"/>
      <c r="VCZ70" s="192"/>
      <c r="VDA70" s="192"/>
      <c r="VDB70" s="192"/>
      <c r="VDC70" s="192"/>
      <c r="VDD70" s="192"/>
      <c r="VDE70" s="192"/>
      <c r="VDF70" s="192"/>
      <c r="VDG70" s="192"/>
      <c r="VDH70" s="192"/>
      <c r="VDI70" s="192"/>
      <c r="VDJ70" s="192"/>
      <c r="VDK70" s="192"/>
      <c r="VDL70" s="192"/>
      <c r="VDM70" s="192"/>
      <c r="VDN70" s="192"/>
      <c r="VDO70" s="192"/>
      <c r="VDP70" s="192"/>
      <c r="VDQ70" s="192"/>
      <c r="VDR70" s="192"/>
      <c r="VDS70" s="192"/>
      <c r="VDT70" s="192"/>
      <c r="VDU70" s="192"/>
      <c r="VDV70" s="192"/>
      <c r="VDW70" s="192"/>
      <c r="VDX70" s="192"/>
      <c r="VDY70" s="192"/>
      <c r="VDZ70" s="192"/>
      <c r="VEA70" s="192"/>
      <c r="VEB70" s="192"/>
      <c r="VEC70" s="192"/>
      <c r="VED70" s="192"/>
      <c r="VEE70" s="192"/>
      <c r="VEF70" s="192"/>
      <c r="VEG70" s="192"/>
      <c r="VEH70" s="192"/>
      <c r="VEI70" s="192"/>
      <c r="VEJ70" s="192"/>
      <c r="VEK70" s="192"/>
      <c r="VEL70" s="192"/>
      <c r="VEM70" s="192"/>
      <c r="VEN70" s="192"/>
      <c r="VEO70" s="192"/>
      <c r="VEP70" s="192"/>
      <c r="VEQ70" s="192"/>
      <c r="VER70" s="192"/>
      <c r="VES70" s="192"/>
      <c r="VET70" s="192"/>
      <c r="VEU70" s="192"/>
      <c r="VEV70" s="192"/>
      <c r="VEW70" s="192"/>
      <c r="VEX70" s="192"/>
      <c r="VEY70" s="192"/>
      <c r="VEZ70" s="192"/>
      <c r="VFA70" s="192"/>
      <c r="VFB70" s="192"/>
      <c r="VFC70" s="192"/>
      <c r="VFD70" s="192"/>
      <c r="VFE70" s="192"/>
      <c r="VFF70" s="192"/>
      <c r="VFG70" s="192"/>
      <c r="VFH70" s="192"/>
      <c r="VFI70" s="192"/>
      <c r="VFJ70" s="192"/>
      <c r="VFK70" s="192"/>
      <c r="VFL70" s="192"/>
      <c r="VFM70" s="192"/>
      <c r="VFN70" s="192"/>
      <c r="VFO70" s="192"/>
      <c r="VFP70" s="192"/>
      <c r="VFQ70" s="192"/>
      <c r="VFR70" s="192"/>
      <c r="VFS70" s="192"/>
      <c r="VFT70" s="192"/>
      <c r="VFU70" s="192"/>
      <c r="VFV70" s="192"/>
      <c r="VFW70" s="192"/>
      <c r="VFX70" s="192"/>
      <c r="VFY70" s="192"/>
      <c r="VFZ70" s="192"/>
      <c r="VGA70" s="192"/>
      <c r="VGB70" s="192"/>
      <c r="VGC70" s="192"/>
      <c r="VGD70" s="192"/>
      <c r="VGE70" s="192"/>
      <c r="VGF70" s="192"/>
      <c r="VGG70" s="192"/>
      <c r="VGH70" s="192"/>
      <c r="VGI70" s="192"/>
      <c r="VGJ70" s="192"/>
      <c r="VGK70" s="192"/>
      <c r="VGL70" s="192"/>
      <c r="VGM70" s="192"/>
      <c r="VGN70" s="192"/>
      <c r="VGO70" s="192"/>
      <c r="VGP70" s="192"/>
      <c r="VGQ70" s="192"/>
      <c r="VGR70" s="192"/>
      <c r="VGS70" s="192"/>
      <c r="VGT70" s="192"/>
      <c r="VGU70" s="192"/>
      <c r="VGV70" s="192"/>
      <c r="VGW70" s="192"/>
      <c r="VGX70" s="192"/>
      <c r="VGY70" s="192"/>
      <c r="VGZ70" s="192"/>
      <c r="VHA70" s="192"/>
      <c r="VHB70" s="192"/>
      <c r="VHC70" s="192"/>
      <c r="VHD70" s="192"/>
      <c r="VHE70" s="192"/>
      <c r="VHF70" s="192"/>
      <c r="VHG70" s="192"/>
      <c r="VHH70" s="192"/>
      <c r="VHI70" s="192"/>
      <c r="VHJ70" s="192"/>
      <c r="VHK70" s="192"/>
      <c r="VHL70" s="192"/>
      <c r="VHM70" s="192"/>
      <c r="VHN70" s="192"/>
      <c r="VHO70" s="192"/>
      <c r="VHP70" s="192"/>
      <c r="VHQ70" s="192"/>
      <c r="VHR70" s="192"/>
      <c r="VHS70" s="192"/>
      <c r="VHT70" s="192"/>
      <c r="VHU70" s="192"/>
      <c r="VHV70" s="192"/>
      <c r="VHW70" s="192"/>
      <c r="VHX70" s="192"/>
      <c r="VHY70" s="192"/>
      <c r="VHZ70" s="192"/>
      <c r="VIA70" s="192"/>
      <c r="VIB70" s="192"/>
      <c r="VIC70" s="192"/>
      <c r="VID70" s="192"/>
      <c r="VIE70" s="192"/>
      <c r="VIF70" s="192"/>
      <c r="VIG70" s="192"/>
      <c r="VIH70" s="192"/>
      <c r="VII70" s="192"/>
      <c r="VIJ70" s="192"/>
      <c r="VIK70" s="192"/>
      <c r="VIL70" s="192"/>
      <c r="VIM70" s="192"/>
      <c r="VIN70" s="192"/>
      <c r="VIO70" s="192"/>
      <c r="VIP70" s="192"/>
      <c r="VIQ70" s="192"/>
      <c r="VIR70" s="192"/>
      <c r="VIS70" s="192"/>
      <c r="VIT70" s="192"/>
      <c r="VIU70" s="192"/>
      <c r="VIV70" s="192"/>
      <c r="VIW70" s="192"/>
      <c r="VIX70" s="192"/>
      <c r="VIY70" s="192"/>
      <c r="VIZ70" s="192"/>
      <c r="VJA70" s="192"/>
      <c r="VJB70" s="192"/>
      <c r="VJC70" s="192"/>
      <c r="VJD70" s="192"/>
      <c r="VJE70" s="192"/>
      <c r="VJF70" s="192"/>
      <c r="VJG70" s="192"/>
      <c r="VJH70" s="192"/>
      <c r="VJI70" s="192"/>
      <c r="VJJ70" s="192"/>
      <c r="VJK70" s="192"/>
      <c r="VJL70" s="192"/>
      <c r="VJM70" s="192"/>
      <c r="VJN70" s="192"/>
      <c r="VJO70" s="192"/>
      <c r="VJP70" s="192"/>
      <c r="VJQ70" s="192"/>
      <c r="VJR70" s="192"/>
      <c r="VJS70" s="192"/>
      <c r="VJT70" s="192"/>
      <c r="VJU70" s="192"/>
      <c r="VJV70" s="192"/>
      <c r="VJW70" s="192"/>
      <c r="VJX70" s="192"/>
      <c r="VJY70" s="192"/>
      <c r="VJZ70" s="192"/>
      <c r="VKA70" s="192"/>
      <c r="VKB70" s="192"/>
      <c r="VKC70" s="192"/>
      <c r="VKD70" s="192"/>
      <c r="VKE70" s="192"/>
      <c r="VKF70" s="192"/>
      <c r="VKG70" s="192"/>
      <c r="VKH70" s="192"/>
      <c r="VKI70" s="192"/>
      <c r="VKJ70" s="192"/>
      <c r="VKK70" s="192"/>
      <c r="VKL70" s="192"/>
      <c r="VKM70" s="192"/>
      <c r="VKN70" s="192"/>
      <c r="VKO70" s="192"/>
      <c r="VKP70" s="192"/>
      <c r="VKQ70" s="192"/>
      <c r="VKR70" s="192"/>
      <c r="VKS70" s="192"/>
      <c r="VKT70" s="192"/>
      <c r="VKU70" s="192"/>
      <c r="VKV70" s="192"/>
      <c r="VKW70" s="192"/>
      <c r="VKX70" s="192"/>
      <c r="VKY70" s="192"/>
      <c r="VKZ70" s="192"/>
      <c r="VLA70" s="192"/>
      <c r="VLB70" s="192"/>
      <c r="VLC70" s="192"/>
      <c r="VLD70" s="192"/>
      <c r="VLE70" s="192"/>
      <c r="VLF70" s="192"/>
      <c r="VLG70" s="192"/>
      <c r="VLH70" s="192"/>
      <c r="VLI70" s="192"/>
      <c r="VLJ70" s="192"/>
      <c r="VLK70" s="192"/>
      <c r="VLL70" s="192"/>
      <c r="VLM70" s="192"/>
      <c r="VLN70" s="192"/>
      <c r="VLO70" s="192"/>
      <c r="VLP70" s="192"/>
      <c r="VLQ70" s="192"/>
      <c r="VLR70" s="192"/>
      <c r="VLS70" s="192"/>
      <c r="VLT70" s="192"/>
      <c r="VLU70" s="192"/>
      <c r="VLV70" s="192"/>
      <c r="VLW70" s="192"/>
      <c r="VLX70" s="192"/>
      <c r="VLY70" s="192"/>
      <c r="VLZ70" s="192"/>
      <c r="VMA70" s="192"/>
      <c r="VMB70" s="192"/>
      <c r="VMC70" s="192"/>
      <c r="VMD70" s="192"/>
      <c r="VME70" s="192"/>
      <c r="VMF70" s="192"/>
      <c r="VMG70" s="192"/>
      <c r="VMH70" s="192"/>
      <c r="VMI70" s="192"/>
      <c r="VMJ70" s="192"/>
      <c r="VMK70" s="192"/>
      <c r="VML70" s="192"/>
      <c r="VMM70" s="192"/>
      <c r="VMN70" s="192"/>
      <c r="VMO70" s="192"/>
      <c r="VMP70" s="192"/>
      <c r="VMQ70" s="192"/>
      <c r="VMR70" s="192"/>
      <c r="VMS70" s="192"/>
      <c r="VMT70" s="192"/>
      <c r="VMU70" s="192"/>
      <c r="VMV70" s="192"/>
      <c r="VMW70" s="192"/>
      <c r="VMX70" s="192"/>
      <c r="VMY70" s="192"/>
      <c r="VMZ70" s="192"/>
      <c r="VNA70" s="192"/>
      <c r="VNB70" s="192"/>
      <c r="VNC70" s="192"/>
      <c r="VND70" s="192"/>
      <c r="VNE70" s="192"/>
      <c r="VNF70" s="192"/>
      <c r="VNG70" s="192"/>
      <c r="VNH70" s="192"/>
      <c r="VNI70" s="192"/>
      <c r="VNJ70" s="192"/>
      <c r="VNK70" s="192"/>
      <c r="VNL70" s="192"/>
      <c r="VNM70" s="192"/>
      <c r="VNN70" s="192"/>
      <c r="VNO70" s="192"/>
      <c r="VNP70" s="192"/>
      <c r="VNQ70" s="192"/>
      <c r="VNR70" s="192"/>
      <c r="VNS70" s="192"/>
      <c r="VNT70" s="192"/>
      <c r="VNU70" s="192"/>
      <c r="VNV70" s="192"/>
      <c r="VNW70" s="192"/>
      <c r="VNX70" s="192"/>
      <c r="VNY70" s="192"/>
      <c r="VNZ70" s="192"/>
      <c r="VOA70" s="192"/>
      <c r="VOB70" s="192"/>
      <c r="VOC70" s="192"/>
      <c r="VOD70" s="192"/>
      <c r="VOE70" s="192"/>
      <c r="VOF70" s="192"/>
      <c r="VOG70" s="192"/>
      <c r="VOH70" s="192"/>
      <c r="VOI70" s="192"/>
      <c r="VOJ70" s="192"/>
      <c r="VOK70" s="192"/>
      <c r="VOL70" s="192"/>
      <c r="VOM70" s="192"/>
      <c r="VON70" s="192"/>
      <c r="VOO70" s="192"/>
      <c r="VOP70" s="192"/>
      <c r="VOQ70" s="192"/>
      <c r="VOR70" s="192"/>
      <c r="VOS70" s="192"/>
      <c r="VOT70" s="192"/>
      <c r="VOU70" s="192"/>
      <c r="VOV70" s="192"/>
      <c r="VOW70" s="192"/>
      <c r="VOX70" s="192"/>
      <c r="VOY70" s="192"/>
      <c r="VOZ70" s="192"/>
      <c r="VPA70" s="192"/>
      <c r="VPB70" s="192"/>
      <c r="VPC70" s="192"/>
      <c r="VPD70" s="192"/>
      <c r="VPE70" s="192"/>
      <c r="VPF70" s="192"/>
      <c r="VPG70" s="192"/>
      <c r="VPH70" s="192"/>
      <c r="VPI70" s="192"/>
      <c r="VPJ70" s="192"/>
      <c r="VPK70" s="192"/>
      <c r="VPL70" s="192"/>
      <c r="VPM70" s="192"/>
      <c r="VPN70" s="192"/>
      <c r="VPO70" s="192"/>
      <c r="VPP70" s="192"/>
      <c r="VPQ70" s="192"/>
      <c r="VPR70" s="192"/>
      <c r="VPS70" s="192"/>
      <c r="VPT70" s="192"/>
      <c r="VPU70" s="192"/>
      <c r="VPV70" s="192"/>
      <c r="VPW70" s="192"/>
      <c r="VPX70" s="192"/>
      <c r="VPY70" s="192"/>
      <c r="VPZ70" s="192"/>
      <c r="VQA70" s="192"/>
      <c r="VQB70" s="192"/>
      <c r="VQC70" s="192"/>
      <c r="VQD70" s="192"/>
      <c r="VQE70" s="192"/>
      <c r="VQF70" s="192"/>
      <c r="VQG70" s="192"/>
      <c r="VQH70" s="192"/>
      <c r="VQI70" s="192"/>
      <c r="VQJ70" s="192"/>
      <c r="VQK70" s="192"/>
      <c r="VQL70" s="192"/>
      <c r="VQM70" s="192"/>
      <c r="VQN70" s="192"/>
      <c r="VQO70" s="192"/>
      <c r="VQP70" s="192"/>
      <c r="VQQ70" s="192"/>
      <c r="VQR70" s="192"/>
      <c r="VQS70" s="192"/>
      <c r="VQT70" s="192"/>
      <c r="VQU70" s="192"/>
      <c r="VQV70" s="192"/>
      <c r="VQW70" s="192"/>
      <c r="VQX70" s="192"/>
      <c r="VQY70" s="192"/>
      <c r="VQZ70" s="192"/>
      <c r="VRA70" s="192"/>
      <c r="VRB70" s="192"/>
      <c r="VRC70" s="192"/>
      <c r="VRD70" s="192"/>
      <c r="VRE70" s="192"/>
      <c r="VRF70" s="192"/>
      <c r="VRG70" s="192"/>
      <c r="VRH70" s="192"/>
      <c r="VRI70" s="192"/>
      <c r="VRJ70" s="192"/>
      <c r="VRK70" s="192"/>
      <c r="VRL70" s="192"/>
      <c r="VRM70" s="192"/>
      <c r="VRN70" s="192"/>
      <c r="VRO70" s="192"/>
      <c r="VRP70" s="192"/>
      <c r="VRQ70" s="192"/>
      <c r="VRR70" s="192"/>
      <c r="VRS70" s="192"/>
      <c r="VRT70" s="192"/>
      <c r="VRU70" s="192"/>
      <c r="VRV70" s="192"/>
      <c r="VRW70" s="192"/>
      <c r="VRX70" s="192"/>
      <c r="VRY70" s="192"/>
      <c r="VRZ70" s="192"/>
      <c r="VSA70" s="192"/>
      <c r="VSB70" s="192"/>
      <c r="VSC70" s="192"/>
      <c r="VSD70" s="192"/>
      <c r="VSE70" s="192"/>
      <c r="VSF70" s="192"/>
      <c r="VSG70" s="192"/>
      <c r="VSH70" s="192"/>
      <c r="VSI70" s="192"/>
      <c r="VSJ70" s="192"/>
      <c r="VSK70" s="192"/>
      <c r="VSL70" s="192"/>
      <c r="VSM70" s="192"/>
      <c r="VSN70" s="192"/>
      <c r="VSO70" s="192"/>
      <c r="VSP70" s="192"/>
      <c r="VSQ70" s="192"/>
      <c r="VSR70" s="192"/>
      <c r="VSS70" s="192"/>
      <c r="VST70" s="192"/>
      <c r="VSU70" s="192"/>
      <c r="VSV70" s="192"/>
      <c r="VSW70" s="192"/>
      <c r="VSX70" s="192"/>
      <c r="VSY70" s="192"/>
      <c r="VSZ70" s="192"/>
      <c r="VTA70" s="192"/>
      <c r="VTB70" s="192"/>
      <c r="VTC70" s="192"/>
      <c r="VTD70" s="192"/>
      <c r="VTE70" s="192"/>
      <c r="VTF70" s="192"/>
      <c r="VTG70" s="192"/>
      <c r="VTH70" s="192"/>
      <c r="VTI70" s="192"/>
      <c r="VTJ70" s="192"/>
      <c r="VTK70" s="192"/>
      <c r="VTL70" s="192"/>
      <c r="VTM70" s="192"/>
      <c r="VTN70" s="192"/>
      <c r="VTO70" s="192"/>
      <c r="VTP70" s="192"/>
      <c r="VTQ70" s="192"/>
      <c r="VTR70" s="192"/>
      <c r="VTS70" s="192"/>
      <c r="VTT70" s="192"/>
      <c r="VTU70" s="192"/>
      <c r="VTV70" s="192"/>
      <c r="VTW70" s="192"/>
      <c r="VTX70" s="192"/>
      <c r="VTY70" s="192"/>
      <c r="VTZ70" s="192"/>
      <c r="VUA70" s="192"/>
      <c r="VUB70" s="192"/>
      <c r="VUC70" s="192"/>
      <c r="VUD70" s="192"/>
      <c r="VUE70" s="192"/>
      <c r="VUF70" s="192"/>
      <c r="VUG70" s="192"/>
      <c r="VUH70" s="192"/>
      <c r="VUI70" s="192"/>
      <c r="VUJ70" s="192"/>
      <c r="VUK70" s="192"/>
      <c r="VUL70" s="192"/>
      <c r="VUM70" s="192"/>
      <c r="VUN70" s="192"/>
      <c r="VUO70" s="192"/>
      <c r="VUP70" s="192"/>
      <c r="VUQ70" s="192"/>
      <c r="VUR70" s="192"/>
      <c r="VUS70" s="192"/>
      <c r="VUT70" s="192"/>
      <c r="VUU70" s="192"/>
      <c r="VUV70" s="192"/>
      <c r="VUW70" s="192"/>
      <c r="VUX70" s="192"/>
      <c r="VUY70" s="192"/>
      <c r="VUZ70" s="192"/>
      <c r="VVA70" s="192"/>
      <c r="VVB70" s="192"/>
      <c r="VVC70" s="192"/>
      <c r="VVD70" s="192"/>
      <c r="VVE70" s="192"/>
      <c r="VVF70" s="192"/>
      <c r="VVG70" s="192"/>
      <c r="VVH70" s="192"/>
      <c r="VVI70" s="192"/>
      <c r="VVJ70" s="192"/>
      <c r="VVK70" s="192"/>
      <c r="VVL70" s="192"/>
      <c r="VVM70" s="192"/>
      <c r="VVN70" s="192"/>
      <c r="VVO70" s="192"/>
      <c r="VVP70" s="192"/>
      <c r="VVQ70" s="192"/>
      <c r="VVR70" s="192"/>
      <c r="VVS70" s="192"/>
      <c r="VVT70" s="192"/>
      <c r="VVU70" s="192"/>
      <c r="VVV70" s="192"/>
      <c r="VVW70" s="192"/>
      <c r="VVX70" s="192"/>
      <c r="VVY70" s="192"/>
      <c r="VVZ70" s="192"/>
      <c r="VWA70" s="192"/>
      <c r="VWB70" s="192"/>
      <c r="VWC70" s="192"/>
      <c r="VWD70" s="192"/>
      <c r="VWE70" s="192"/>
      <c r="VWF70" s="192"/>
      <c r="VWG70" s="192"/>
      <c r="VWH70" s="192"/>
      <c r="VWI70" s="192"/>
      <c r="VWJ70" s="192"/>
      <c r="VWK70" s="192"/>
      <c r="VWL70" s="192"/>
      <c r="VWM70" s="192"/>
      <c r="VWN70" s="192"/>
      <c r="VWO70" s="192"/>
      <c r="VWP70" s="192"/>
      <c r="VWQ70" s="192"/>
      <c r="VWR70" s="192"/>
      <c r="VWS70" s="192"/>
      <c r="VWT70" s="192"/>
      <c r="VWU70" s="192"/>
      <c r="VWV70" s="192"/>
      <c r="VWW70" s="192"/>
      <c r="VWX70" s="192"/>
      <c r="VWY70" s="192"/>
      <c r="VWZ70" s="192"/>
      <c r="VXA70" s="192"/>
      <c r="VXB70" s="192"/>
      <c r="VXC70" s="192"/>
      <c r="VXD70" s="192"/>
      <c r="VXE70" s="192"/>
      <c r="VXF70" s="192"/>
      <c r="VXG70" s="192"/>
      <c r="VXH70" s="192"/>
      <c r="VXI70" s="192"/>
      <c r="VXJ70" s="192"/>
      <c r="VXK70" s="192"/>
      <c r="VXL70" s="192"/>
      <c r="VXM70" s="192"/>
      <c r="VXN70" s="192"/>
      <c r="VXO70" s="192"/>
      <c r="VXP70" s="192"/>
      <c r="VXQ70" s="192"/>
      <c r="VXR70" s="192"/>
      <c r="VXS70" s="192"/>
      <c r="VXT70" s="192"/>
      <c r="VXU70" s="192"/>
      <c r="VXV70" s="192"/>
      <c r="VXW70" s="192"/>
      <c r="VXX70" s="192"/>
      <c r="VXY70" s="192"/>
      <c r="VXZ70" s="192"/>
      <c r="VYA70" s="192"/>
      <c r="VYB70" s="192"/>
      <c r="VYC70" s="192"/>
      <c r="VYD70" s="192"/>
      <c r="VYE70" s="192"/>
      <c r="VYF70" s="192"/>
      <c r="VYG70" s="192"/>
      <c r="VYH70" s="192"/>
      <c r="VYI70" s="192"/>
      <c r="VYJ70" s="192"/>
      <c r="VYK70" s="192"/>
      <c r="VYL70" s="192"/>
      <c r="VYM70" s="192"/>
      <c r="VYN70" s="192"/>
      <c r="VYO70" s="192"/>
      <c r="VYP70" s="192"/>
      <c r="VYQ70" s="192"/>
      <c r="VYR70" s="192"/>
      <c r="VYS70" s="192"/>
      <c r="VYT70" s="192"/>
      <c r="VYU70" s="192"/>
      <c r="VYV70" s="192"/>
      <c r="VYW70" s="192"/>
      <c r="VYX70" s="192"/>
      <c r="VYY70" s="192"/>
      <c r="VYZ70" s="192"/>
      <c r="VZA70" s="192"/>
      <c r="VZB70" s="192"/>
      <c r="VZC70" s="192"/>
      <c r="VZD70" s="192"/>
      <c r="VZE70" s="192"/>
      <c r="VZF70" s="192"/>
      <c r="VZG70" s="192"/>
      <c r="VZH70" s="192"/>
      <c r="VZI70" s="192"/>
      <c r="VZJ70" s="192"/>
      <c r="VZK70" s="192"/>
      <c r="VZL70" s="192"/>
      <c r="VZM70" s="192"/>
      <c r="VZN70" s="192"/>
      <c r="VZO70" s="192"/>
      <c r="VZP70" s="192"/>
      <c r="VZQ70" s="192"/>
      <c r="VZR70" s="192"/>
      <c r="VZS70" s="192"/>
      <c r="VZT70" s="192"/>
      <c r="VZU70" s="192"/>
      <c r="VZV70" s="192"/>
      <c r="VZW70" s="192"/>
      <c r="VZX70" s="192"/>
      <c r="VZY70" s="192"/>
      <c r="VZZ70" s="192"/>
      <c r="WAA70" s="192"/>
      <c r="WAB70" s="192"/>
      <c r="WAC70" s="192"/>
      <c r="WAD70" s="192"/>
      <c r="WAE70" s="192"/>
      <c r="WAF70" s="192"/>
      <c r="WAG70" s="192"/>
      <c r="WAH70" s="192"/>
      <c r="WAI70" s="192"/>
      <c r="WAJ70" s="192"/>
      <c r="WAK70" s="192"/>
      <c r="WAL70" s="192"/>
      <c r="WAM70" s="192"/>
      <c r="WAN70" s="192"/>
      <c r="WAO70" s="192"/>
      <c r="WAP70" s="192"/>
      <c r="WAQ70" s="192"/>
      <c r="WAR70" s="192"/>
      <c r="WAS70" s="192"/>
      <c r="WAT70" s="192"/>
      <c r="WAU70" s="192"/>
      <c r="WAV70" s="192"/>
      <c r="WAW70" s="192"/>
      <c r="WAX70" s="192"/>
      <c r="WAY70" s="192"/>
      <c r="WAZ70" s="192"/>
      <c r="WBA70" s="192"/>
      <c r="WBB70" s="192"/>
      <c r="WBC70" s="192"/>
      <c r="WBD70" s="192"/>
      <c r="WBE70" s="192"/>
      <c r="WBF70" s="192"/>
      <c r="WBG70" s="192"/>
      <c r="WBH70" s="192"/>
      <c r="WBI70" s="192"/>
      <c r="WBJ70" s="192"/>
      <c r="WBK70" s="192"/>
      <c r="WBL70" s="192"/>
      <c r="WBM70" s="192"/>
      <c r="WBN70" s="192"/>
      <c r="WBO70" s="192"/>
      <c r="WBP70" s="192"/>
      <c r="WBQ70" s="192"/>
      <c r="WBR70" s="192"/>
      <c r="WBS70" s="192"/>
      <c r="WBT70" s="192"/>
      <c r="WBU70" s="192"/>
      <c r="WBV70" s="192"/>
      <c r="WBW70" s="192"/>
      <c r="WBX70" s="192"/>
      <c r="WBY70" s="192"/>
      <c r="WBZ70" s="192"/>
      <c r="WCA70" s="192"/>
      <c r="WCB70" s="192"/>
      <c r="WCC70" s="192"/>
      <c r="WCD70" s="192"/>
      <c r="WCE70" s="192"/>
      <c r="WCF70" s="192"/>
      <c r="WCG70" s="192"/>
      <c r="WCH70" s="192"/>
      <c r="WCI70" s="192"/>
      <c r="WCJ70" s="192"/>
      <c r="WCK70" s="192"/>
      <c r="WCL70" s="192"/>
      <c r="WCM70" s="192"/>
      <c r="WCN70" s="192"/>
      <c r="WCO70" s="192"/>
      <c r="WCP70" s="192"/>
      <c r="WCQ70" s="192"/>
      <c r="WCR70" s="192"/>
      <c r="WCS70" s="192"/>
      <c r="WCT70" s="192"/>
      <c r="WCU70" s="192"/>
      <c r="WCV70" s="192"/>
      <c r="WCW70" s="192"/>
      <c r="WCX70" s="192"/>
      <c r="WCY70" s="192"/>
      <c r="WCZ70" s="192"/>
      <c r="WDA70" s="192"/>
      <c r="WDB70" s="192"/>
      <c r="WDC70" s="192"/>
      <c r="WDD70" s="192"/>
      <c r="WDE70" s="192"/>
      <c r="WDF70" s="192"/>
      <c r="WDG70" s="192"/>
      <c r="WDH70" s="192"/>
      <c r="WDI70" s="192"/>
      <c r="WDJ70" s="192"/>
      <c r="WDK70" s="192"/>
      <c r="WDL70" s="192"/>
      <c r="WDM70" s="192"/>
      <c r="WDN70" s="192"/>
      <c r="WDO70" s="192"/>
      <c r="WDP70" s="192"/>
      <c r="WDQ70" s="192"/>
      <c r="WDR70" s="192"/>
      <c r="WDS70" s="192"/>
      <c r="WDT70" s="192"/>
      <c r="WDU70" s="192"/>
      <c r="WDV70" s="192"/>
      <c r="WDW70" s="192"/>
      <c r="WDX70" s="192"/>
      <c r="WDY70" s="192"/>
      <c r="WDZ70" s="192"/>
      <c r="WEA70" s="192"/>
      <c r="WEB70" s="192"/>
      <c r="WEC70" s="192"/>
      <c r="WED70" s="192"/>
      <c r="WEE70" s="192"/>
      <c r="WEF70" s="192"/>
      <c r="WEG70" s="192"/>
      <c r="WEH70" s="192"/>
      <c r="WEI70" s="192"/>
      <c r="WEJ70" s="192"/>
      <c r="WEK70" s="192"/>
      <c r="WEL70" s="192"/>
      <c r="WEM70" s="192"/>
      <c r="WEN70" s="192"/>
      <c r="WEO70" s="192"/>
      <c r="WEP70" s="192"/>
      <c r="WEQ70" s="192"/>
      <c r="WER70" s="192"/>
      <c r="WES70" s="192"/>
      <c r="WET70" s="192"/>
      <c r="WEU70" s="192"/>
      <c r="WEV70" s="192"/>
      <c r="WEW70" s="192"/>
      <c r="WEX70" s="192"/>
      <c r="WEY70" s="192"/>
      <c r="WEZ70" s="192"/>
      <c r="WFA70" s="192"/>
      <c r="WFB70" s="192"/>
      <c r="WFC70" s="192"/>
      <c r="WFD70" s="192"/>
      <c r="WFE70" s="192"/>
      <c r="WFF70" s="192"/>
      <c r="WFG70" s="192"/>
      <c r="WFH70" s="192"/>
      <c r="WFI70" s="192"/>
      <c r="WFJ70" s="192"/>
      <c r="WFK70" s="192"/>
      <c r="WFL70" s="192"/>
      <c r="WFM70" s="192"/>
      <c r="WFN70" s="192"/>
      <c r="WFO70" s="192"/>
      <c r="WFP70" s="192"/>
      <c r="WFQ70" s="192"/>
      <c r="WFR70" s="192"/>
      <c r="WFS70" s="192"/>
      <c r="WFT70" s="192"/>
      <c r="WFU70" s="192"/>
      <c r="WFV70" s="192"/>
      <c r="WFW70" s="192"/>
      <c r="WFX70" s="192"/>
      <c r="WFY70" s="192"/>
      <c r="WFZ70" s="192"/>
      <c r="WGA70" s="192"/>
      <c r="WGB70" s="192"/>
      <c r="WGC70" s="192"/>
      <c r="WGD70" s="192"/>
      <c r="WGE70" s="192"/>
      <c r="WGF70" s="192"/>
      <c r="WGG70" s="192"/>
      <c r="WGH70" s="192"/>
      <c r="WGI70" s="192"/>
      <c r="WGJ70" s="192"/>
      <c r="WGK70" s="192"/>
      <c r="WGL70" s="192"/>
      <c r="WGM70" s="192"/>
      <c r="WGN70" s="192"/>
      <c r="WGO70" s="192"/>
      <c r="WGP70" s="192"/>
      <c r="WGQ70" s="192"/>
      <c r="WGR70" s="192"/>
      <c r="WGS70" s="192"/>
      <c r="WGT70" s="192"/>
      <c r="WGU70" s="192"/>
      <c r="WGV70" s="192"/>
      <c r="WGW70" s="192"/>
      <c r="WGX70" s="192"/>
      <c r="WGY70" s="192"/>
      <c r="WGZ70" s="192"/>
      <c r="WHA70" s="192"/>
      <c r="WHB70" s="192"/>
      <c r="WHC70" s="192"/>
      <c r="WHD70" s="192"/>
      <c r="WHE70" s="192"/>
      <c r="WHF70" s="192"/>
      <c r="WHG70" s="192"/>
      <c r="WHH70" s="192"/>
      <c r="WHI70" s="192"/>
      <c r="WHJ70" s="192"/>
      <c r="WHK70" s="192"/>
      <c r="WHL70" s="192"/>
      <c r="WHM70" s="192"/>
      <c r="WHN70" s="192"/>
      <c r="WHO70" s="192"/>
      <c r="WHP70" s="192"/>
      <c r="WHQ70" s="192"/>
      <c r="WHR70" s="192"/>
      <c r="WHS70" s="192"/>
      <c r="WHT70" s="192"/>
      <c r="WHU70" s="192"/>
      <c r="WHV70" s="192"/>
      <c r="WHW70" s="192"/>
      <c r="WHX70" s="192"/>
      <c r="WHY70" s="192"/>
      <c r="WHZ70" s="192"/>
      <c r="WIA70" s="192"/>
      <c r="WIB70" s="192"/>
      <c r="WIC70" s="192"/>
      <c r="WID70" s="192"/>
      <c r="WIE70" s="192"/>
      <c r="WIF70" s="192"/>
      <c r="WIG70" s="192"/>
      <c r="WIH70" s="192"/>
      <c r="WII70" s="192"/>
      <c r="WIJ70" s="192"/>
      <c r="WIK70" s="192"/>
      <c r="WIL70" s="192"/>
      <c r="WIM70" s="192"/>
      <c r="WIN70" s="192"/>
      <c r="WIO70" s="192"/>
      <c r="WIP70" s="192"/>
      <c r="WIQ70" s="192"/>
      <c r="WIR70" s="192"/>
      <c r="WIS70" s="192"/>
      <c r="WIT70" s="192"/>
      <c r="WIU70" s="192"/>
      <c r="WIV70" s="192"/>
      <c r="WIW70" s="192"/>
      <c r="WIX70" s="192"/>
      <c r="WIY70" s="192"/>
      <c r="WIZ70" s="192"/>
      <c r="WJA70" s="192"/>
      <c r="WJB70" s="192"/>
      <c r="WJC70" s="192"/>
      <c r="WJD70" s="192"/>
      <c r="WJE70" s="192"/>
      <c r="WJF70" s="192"/>
      <c r="WJG70" s="192"/>
      <c r="WJH70" s="192"/>
      <c r="WJI70" s="192"/>
      <c r="WJJ70" s="192"/>
      <c r="WJK70" s="192"/>
      <c r="WJL70" s="192"/>
      <c r="WJM70" s="192"/>
      <c r="WJN70" s="192"/>
      <c r="WJO70" s="192"/>
      <c r="WJP70" s="192"/>
      <c r="WJQ70" s="192"/>
      <c r="WJR70" s="192"/>
      <c r="WJS70" s="192"/>
      <c r="WJT70" s="192"/>
      <c r="WJU70" s="192"/>
      <c r="WJV70" s="192"/>
      <c r="WJW70" s="192"/>
      <c r="WJX70" s="192"/>
      <c r="WJY70" s="192"/>
      <c r="WJZ70" s="192"/>
      <c r="WKA70" s="192"/>
      <c r="WKB70" s="192"/>
      <c r="WKC70" s="192"/>
      <c r="WKD70" s="192"/>
      <c r="WKE70" s="192"/>
      <c r="WKF70" s="192"/>
      <c r="WKG70" s="192"/>
      <c r="WKH70" s="192"/>
      <c r="WKI70" s="192"/>
      <c r="WKJ70" s="192"/>
      <c r="WKK70" s="192"/>
      <c r="WKL70" s="192"/>
      <c r="WKM70" s="192"/>
      <c r="WKN70" s="192"/>
      <c r="WKO70" s="192"/>
      <c r="WKP70" s="192"/>
      <c r="WKQ70" s="192"/>
      <c r="WKR70" s="192"/>
      <c r="WKS70" s="192"/>
      <c r="WKT70" s="192"/>
      <c r="WKU70" s="192"/>
      <c r="WKV70" s="192"/>
      <c r="WKW70" s="192"/>
      <c r="WKX70" s="192"/>
      <c r="WKY70" s="192"/>
      <c r="WKZ70" s="192"/>
      <c r="WLA70" s="192"/>
      <c r="WLB70" s="192"/>
      <c r="WLC70" s="192"/>
      <c r="WLD70" s="192"/>
      <c r="WLE70" s="192"/>
      <c r="WLF70" s="192"/>
      <c r="WLG70" s="192"/>
      <c r="WLH70" s="192"/>
      <c r="WLI70" s="192"/>
      <c r="WLJ70" s="192"/>
      <c r="WLK70" s="192"/>
      <c r="WLL70" s="192"/>
      <c r="WLM70" s="192"/>
      <c r="WLN70" s="192"/>
      <c r="WLO70" s="192"/>
      <c r="WLP70" s="192"/>
      <c r="WLQ70" s="192"/>
      <c r="WLR70" s="192"/>
      <c r="WLS70" s="192"/>
      <c r="WLT70" s="192"/>
      <c r="WLU70" s="192"/>
      <c r="WLV70" s="192"/>
      <c r="WLW70" s="192"/>
      <c r="WLX70" s="192"/>
      <c r="WLY70" s="192"/>
      <c r="WLZ70" s="192"/>
      <c r="WMA70" s="192"/>
      <c r="WMB70" s="192"/>
      <c r="WMC70" s="192"/>
      <c r="WMD70" s="192"/>
      <c r="WME70" s="192"/>
      <c r="WMF70" s="192"/>
      <c r="WMG70" s="192"/>
      <c r="WMH70" s="192"/>
      <c r="WMI70" s="192"/>
      <c r="WMJ70" s="192"/>
      <c r="WMK70" s="192"/>
      <c r="WML70" s="192"/>
      <c r="WMM70" s="192"/>
      <c r="WMN70" s="192"/>
      <c r="WMO70" s="192"/>
      <c r="WMP70" s="192"/>
      <c r="WMQ70" s="192"/>
      <c r="WMR70" s="192"/>
      <c r="WMS70" s="192"/>
      <c r="WMT70" s="192"/>
      <c r="WMU70" s="192"/>
      <c r="WMV70" s="192"/>
      <c r="WMW70" s="192"/>
      <c r="WMX70" s="192"/>
      <c r="WMY70" s="192"/>
      <c r="WMZ70" s="192"/>
      <c r="WNA70" s="192"/>
      <c r="WNB70" s="192"/>
      <c r="WNC70" s="192"/>
      <c r="WND70" s="192"/>
      <c r="WNE70" s="192"/>
      <c r="WNF70" s="192"/>
      <c r="WNG70" s="192"/>
      <c r="WNH70" s="192"/>
      <c r="WNI70" s="192"/>
      <c r="WNJ70" s="192"/>
      <c r="WNK70" s="192"/>
      <c r="WNL70" s="192"/>
      <c r="WNM70" s="192"/>
      <c r="WNN70" s="192"/>
      <c r="WNO70" s="192"/>
      <c r="WNP70" s="192"/>
      <c r="WNQ70" s="192"/>
      <c r="WNR70" s="192"/>
      <c r="WNS70" s="192"/>
      <c r="WNT70" s="192"/>
      <c r="WNU70" s="192"/>
      <c r="WNV70" s="192"/>
      <c r="WNW70" s="192"/>
      <c r="WNX70" s="192"/>
      <c r="WNY70" s="192"/>
      <c r="WNZ70" s="192"/>
      <c r="WOA70" s="192"/>
      <c r="WOB70" s="192"/>
      <c r="WOC70" s="192"/>
      <c r="WOD70" s="192"/>
      <c r="WOE70" s="192"/>
      <c r="WOF70" s="192"/>
      <c r="WOG70" s="192"/>
      <c r="WOH70" s="192"/>
      <c r="WOI70" s="192"/>
      <c r="WOJ70" s="192"/>
      <c r="WOK70" s="192"/>
      <c r="WOL70" s="192"/>
      <c r="WOM70" s="192"/>
      <c r="WON70" s="192"/>
      <c r="WOO70" s="192"/>
      <c r="WOP70" s="192"/>
      <c r="WOQ70" s="192"/>
      <c r="WOR70" s="192"/>
      <c r="WOS70" s="192"/>
      <c r="WOT70" s="192"/>
      <c r="WOU70" s="192"/>
      <c r="WOV70" s="192"/>
      <c r="WOW70" s="192"/>
      <c r="WOX70" s="192"/>
      <c r="WOY70" s="192"/>
      <c r="WOZ70" s="192"/>
      <c r="WPA70" s="192"/>
      <c r="WPB70" s="192"/>
      <c r="WPC70" s="192"/>
      <c r="WPD70" s="192"/>
      <c r="WPE70" s="192"/>
      <c r="WPF70" s="192"/>
      <c r="WPG70" s="192"/>
      <c r="WPH70" s="192"/>
      <c r="WPI70" s="192"/>
      <c r="WPJ70" s="192"/>
      <c r="WPK70" s="192"/>
      <c r="WPL70" s="192"/>
      <c r="WPM70" s="192"/>
      <c r="WPN70" s="192"/>
      <c r="WPO70" s="192"/>
      <c r="WPP70" s="192"/>
      <c r="WPQ70" s="192"/>
      <c r="WPR70" s="192"/>
      <c r="WPS70" s="192"/>
      <c r="WPT70" s="192"/>
      <c r="WPU70" s="192"/>
      <c r="WPV70" s="192"/>
      <c r="WPW70" s="192"/>
      <c r="WPX70" s="192"/>
      <c r="WPY70" s="192"/>
      <c r="WPZ70" s="192"/>
      <c r="WQA70" s="192"/>
      <c r="WQB70" s="192"/>
      <c r="WQC70" s="192"/>
      <c r="WQD70" s="192"/>
      <c r="WQE70" s="192"/>
      <c r="WQF70" s="192"/>
      <c r="WQG70" s="192"/>
      <c r="WQH70" s="192"/>
      <c r="WQI70" s="192"/>
      <c r="WQJ70" s="192"/>
      <c r="WQK70" s="192"/>
      <c r="WQL70" s="192"/>
      <c r="WQM70" s="192"/>
      <c r="WQN70" s="192"/>
      <c r="WQO70" s="192"/>
      <c r="WQP70" s="192"/>
      <c r="WQQ70" s="192"/>
      <c r="WQR70" s="192"/>
      <c r="WQS70" s="192"/>
      <c r="WQT70" s="192"/>
      <c r="WQU70" s="192"/>
      <c r="WQV70" s="192"/>
      <c r="WQW70" s="192"/>
      <c r="WQX70" s="192"/>
      <c r="WQY70" s="192"/>
      <c r="WQZ70" s="192"/>
      <c r="WRA70" s="192"/>
      <c r="WRB70" s="192"/>
      <c r="WRC70" s="192"/>
      <c r="WRD70" s="192"/>
      <c r="WRE70" s="192"/>
      <c r="WRF70" s="192"/>
      <c r="WRG70" s="192"/>
      <c r="WRH70" s="192"/>
      <c r="WRI70" s="192"/>
      <c r="WRJ70" s="192"/>
      <c r="WRK70" s="192"/>
      <c r="WRL70" s="192"/>
      <c r="WRM70" s="192"/>
      <c r="WRN70" s="192"/>
      <c r="WRO70" s="192"/>
      <c r="WRP70" s="192"/>
      <c r="WRQ70" s="192"/>
      <c r="WRR70" s="192"/>
      <c r="WRS70" s="192"/>
      <c r="WRT70" s="192"/>
      <c r="WRU70" s="192"/>
      <c r="WRV70" s="192"/>
      <c r="WRW70" s="192"/>
      <c r="WRX70" s="192"/>
      <c r="WRY70" s="192"/>
      <c r="WRZ70" s="192"/>
      <c r="WSA70" s="192"/>
      <c r="WSB70" s="192"/>
      <c r="WSC70" s="192"/>
      <c r="WSD70" s="192"/>
      <c r="WSE70" s="192"/>
      <c r="WSF70" s="192"/>
      <c r="WSG70" s="192"/>
      <c r="WSH70" s="192"/>
      <c r="WSI70" s="192"/>
      <c r="WSJ70" s="192"/>
      <c r="WSK70" s="192"/>
      <c r="WSL70" s="192"/>
      <c r="WSM70" s="192"/>
      <c r="WSN70" s="192"/>
      <c r="WSO70" s="192"/>
      <c r="WSP70" s="192"/>
      <c r="WSQ70" s="192"/>
      <c r="WSR70" s="192"/>
      <c r="WSS70" s="192"/>
      <c r="WST70" s="192"/>
      <c r="WSU70" s="192"/>
      <c r="WSV70" s="192"/>
      <c r="WSW70" s="192"/>
      <c r="WSX70" s="192"/>
      <c r="WSY70" s="192"/>
      <c r="WSZ70" s="192"/>
      <c r="WTA70" s="192"/>
      <c r="WTB70" s="192"/>
      <c r="WTC70" s="192"/>
      <c r="WTD70" s="192"/>
      <c r="WTE70" s="192"/>
      <c r="WTF70" s="192"/>
      <c r="WTG70" s="192"/>
      <c r="WTH70" s="192"/>
      <c r="WTI70" s="192"/>
      <c r="WTJ70" s="192"/>
      <c r="WTK70" s="192"/>
      <c r="WTL70" s="192"/>
      <c r="WTM70" s="192"/>
      <c r="WTN70" s="192"/>
      <c r="WTO70" s="192"/>
      <c r="WTP70" s="192"/>
      <c r="WTQ70" s="192"/>
      <c r="WTR70" s="192"/>
      <c r="WTS70" s="192"/>
      <c r="WTT70" s="192"/>
      <c r="WTU70" s="192"/>
      <c r="WTV70" s="192"/>
      <c r="WTW70" s="192"/>
      <c r="WTX70" s="192"/>
      <c r="WTY70" s="192"/>
      <c r="WTZ70" s="192"/>
      <c r="WUA70" s="192"/>
      <c r="WUB70" s="192"/>
      <c r="WUC70" s="192"/>
      <c r="WUD70" s="192"/>
      <c r="WUE70" s="192"/>
      <c r="WUF70" s="192"/>
      <c r="WUG70" s="192"/>
      <c r="WUH70" s="192"/>
      <c r="WUI70" s="192"/>
      <c r="WUJ70" s="192"/>
      <c r="WUK70" s="192"/>
      <c r="WUL70" s="192"/>
      <c r="WUM70" s="192"/>
      <c r="WUN70" s="192"/>
      <c r="WUO70" s="192"/>
      <c r="WUP70" s="192"/>
      <c r="WUQ70" s="192"/>
      <c r="WUR70" s="192"/>
      <c r="WUS70" s="192"/>
      <c r="WUT70" s="192"/>
      <c r="WUU70" s="192"/>
      <c r="WUV70" s="192"/>
      <c r="WUW70" s="192"/>
      <c r="WUX70" s="192"/>
      <c r="WUY70" s="192"/>
      <c r="WUZ70" s="192"/>
      <c r="WVA70" s="192"/>
      <c r="WVB70" s="192"/>
      <c r="WVC70" s="192"/>
      <c r="WVD70" s="192"/>
      <c r="WVE70" s="192"/>
      <c r="WVF70" s="192"/>
      <c r="WVG70" s="192"/>
      <c r="WVH70" s="192"/>
      <c r="WVI70" s="192"/>
      <c r="WVJ70" s="192"/>
      <c r="WVK70" s="192"/>
      <c r="WVL70" s="192"/>
      <c r="WVM70" s="192"/>
      <c r="WVN70" s="192"/>
      <c r="WVO70" s="192"/>
      <c r="WVP70" s="192"/>
      <c r="WVQ70" s="192"/>
      <c r="WVR70" s="192"/>
      <c r="WVS70" s="192"/>
      <c r="WVT70" s="192"/>
      <c r="WVU70" s="192"/>
      <c r="WVV70" s="192"/>
      <c r="WVW70" s="192"/>
      <c r="WVX70" s="192"/>
      <c r="WVY70" s="192"/>
      <c r="WVZ70" s="192"/>
      <c r="WWA70" s="192"/>
      <c r="WWB70" s="192"/>
      <c r="WWC70" s="192"/>
      <c r="WWD70" s="192"/>
      <c r="WWE70" s="192"/>
      <c r="WWF70" s="192"/>
      <c r="WWG70" s="192"/>
      <c r="WWH70" s="192"/>
      <c r="WWI70" s="192"/>
      <c r="WWJ70" s="192"/>
      <c r="WWK70" s="192"/>
      <c r="WWL70" s="192"/>
      <c r="WWM70" s="192"/>
      <c r="WWN70" s="192"/>
      <c r="WWO70" s="192"/>
      <c r="WWP70" s="192"/>
      <c r="WWQ70" s="192"/>
      <c r="WWR70" s="192"/>
      <c r="WWS70" s="192"/>
      <c r="WWT70" s="192"/>
      <c r="WWU70" s="192"/>
      <c r="WWV70" s="192"/>
      <c r="WWW70" s="192"/>
      <c r="WWX70" s="192"/>
      <c r="WWY70" s="192"/>
      <c r="WWZ70" s="192"/>
      <c r="WXA70" s="192"/>
      <c r="WXB70" s="192"/>
      <c r="WXC70" s="192"/>
      <c r="WXD70" s="192"/>
      <c r="WXE70" s="192"/>
      <c r="WXF70" s="192"/>
      <c r="WXG70" s="192"/>
      <c r="WXH70" s="192"/>
      <c r="WXI70" s="192"/>
      <c r="WXJ70" s="192"/>
      <c r="WXK70" s="192"/>
      <c r="WXL70" s="192"/>
      <c r="WXM70" s="192"/>
      <c r="WXN70" s="192"/>
      <c r="WXO70" s="192"/>
      <c r="WXP70" s="192"/>
      <c r="WXQ70" s="192"/>
      <c r="WXR70" s="192"/>
      <c r="WXS70" s="192"/>
      <c r="WXT70" s="192"/>
      <c r="WXU70" s="192"/>
      <c r="WXV70" s="192"/>
      <c r="WXW70" s="192"/>
      <c r="WXX70" s="192"/>
      <c r="WXY70" s="192"/>
      <c r="WXZ70" s="192"/>
      <c r="WYA70" s="192"/>
      <c r="WYB70" s="192"/>
      <c r="WYC70" s="192"/>
      <c r="WYD70" s="192"/>
      <c r="WYE70" s="192"/>
      <c r="WYF70" s="192"/>
      <c r="WYG70" s="192"/>
      <c r="WYH70" s="192"/>
      <c r="WYI70" s="192"/>
      <c r="WYJ70" s="192"/>
      <c r="WYK70" s="192"/>
      <c r="WYL70" s="192"/>
      <c r="WYM70" s="192"/>
      <c r="WYN70" s="192"/>
      <c r="WYO70" s="192"/>
      <c r="WYP70" s="192"/>
      <c r="WYQ70" s="192"/>
      <c r="WYR70" s="192"/>
      <c r="WYS70" s="192"/>
      <c r="WYT70" s="192"/>
      <c r="WYU70" s="192"/>
      <c r="WYV70" s="192"/>
      <c r="WYW70" s="192"/>
      <c r="WYX70" s="192"/>
      <c r="WYY70" s="192"/>
      <c r="WYZ70" s="192"/>
      <c r="WZA70" s="192"/>
      <c r="WZB70" s="192"/>
      <c r="WZC70" s="192"/>
      <c r="WZD70" s="192"/>
      <c r="WZE70" s="192"/>
      <c r="WZF70" s="192"/>
      <c r="WZG70" s="192"/>
      <c r="WZH70" s="192"/>
      <c r="WZI70" s="192"/>
      <c r="WZJ70" s="192"/>
      <c r="WZK70" s="192"/>
      <c r="WZL70" s="192"/>
      <c r="WZM70" s="192"/>
      <c r="WZN70" s="192"/>
      <c r="WZO70" s="192"/>
      <c r="WZP70" s="192"/>
      <c r="WZQ70" s="192"/>
      <c r="WZR70" s="192"/>
      <c r="WZS70" s="192"/>
      <c r="WZT70" s="192"/>
      <c r="WZU70" s="192"/>
      <c r="WZV70" s="192"/>
      <c r="WZW70" s="192"/>
      <c r="WZX70" s="192"/>
      <c r="WZY70" s="192"/>
      <c r="WZZ70" s="192"/>
      <c r="XAA70" s="192"/>
      <c r="XAB70" s="192"/>
      <c r="XAC70" s="192"/>
      <c r="XAD70" s="192"/>
      <c r="XAE70" s="192"/>
      <c r="XAF70" s="192"/>
      <c r="XAG70" s="192"/>
      <c r="XAH70" s="192"/>
      <c r="XAI70" s="192"/>
      <c r="XAJ70" s="192"/>
      <c r="XAK70" s="192"/>
      <c r="XAL70" s="192"/>
      <c r="XAM70" s="192"/>
      <c r="XAN70" s="192"/>
      <c r="XAO70" s="192"/>
      <c r="XAP70" s="192"/>
      <c r="XAQ70" s="192"/>
      <c r="XAR70" s="192"/>
      <c r="XAS70" s="192"/>
      <c r="XAT70" s="192"/>
      <c r="XAU70" s="192"/>
      <c r="XAV70" s="192"/>
      <c r="XAW70" s="192"/>
      <c r="XAX70" s="192"/>
      <c r="XAY70" s="192"/>
      <c r="XAZ70" s="192"/>
      <c r="XBA70" s="192"/>
      <c r="XBB70" s="192"/>
      <c r="XBC70" s="192"/>
      <c r="XBD70" s="192"/>
      <c r="XBE70" s="192"/>
      <c r="XBF70" s="192"/>
      <c r="XBG70" s="192"/>
      <c r="XBH70" s="192"/>
      <c r="XBI70" s="192"/>
      <c r="XBJ70" s="192"/>
      <c r="XBK70" s="192"/>
      <c r="XBL70" s="192"/>
      <c r="XBM70" s="192"/>
      <c r="XBN70" s="192"/>
      <c r="XBO70" s="192"/>
      <c r="XBP70" s="192"/>
      <c r="XBQ70" s="192"/>
      <c r="XBR70" s="192"/>
      <c r="XBS70" s="192"/>
      <c r="XBT70" s="192"/>
      <c r="XBU70" s="192"/>
      <c r="XBV70" s="192"/>
      <c r="XBW70" s="192"/>
      <c r="XBX70" s="192"/>
      <c r="XBY70" s="192"/>
      <c r="XBZ70" s="192"/>
      <c r="XCA70" s="192"/>
      <c r="XCB70" s="192"/>
      <c r="XCC70" s="192"/>
      <c r="XCD70" s="192"/>
      <c r="XCE70" s="192"/>
      <c r="XCF70" s="192"/>
      <c r="XCG70" s="192"/>
      <c r="XCH70" s="192"/>
      <c r="XCI70" s="192"/>
      <c r="XCJ70" s="192"/>
      <c r="XCK70" s="192"/>
      <c r="XCL70" s="192"/>
      <c r="XCM70" s="192"/>
      <c r="XCN70" s="192"/>
      <c r="XCO70" s="192"/>
      <c r="XCP70" s="192"/>
      <c r="XCQ70" s="192"/>
      <c r="XCR70" s="192"/>
      <c r="XCS70" s="192"/>
      <c r="XCT70" s="192"/>
      <c r="XCU70" s="192"/>
      <c r="XCV70" s="192"/>
      <c r="XCW70" s="192"/>
      <c r="XCX70" s="192"/>
      <c r="XCY70" s="192"/>
      <c r="XCZ70" s="192"/>
      <c r="XDA70" s="192"/>
      <c r="XDB70" s="192"/>
      <c r="XDC70" s="192"/>
      <c r="XDD70" s="192"/>
      <c r="XDE70" s="192"/>
      <c r="XDF70" s="192"/>
      <c r="XDG70" s="192"/>
      <c r="XDH70" s="192"/>
      <c r="XDI70" s="192"/>
      <c r="XDJ70" s="192"/>
      <c r="XDK70" s="192"/>
      <c r="XDL70" s="192"/>
      <c r="XDM70" s="192"/>
      <c r="XDN70" s="192"/>
      <c r="XDO70" s="192"/>
      <c r="XDP70" s="192"/>
      <c r="XDQ70" s="192"/>
      <c r="XDR70" s="192"/>
      <c r="XDS70" s="192"/>
      <c r="XDT70" s="192"/>
      <c r="XDU70" s="192"/>
      <c r="XDV70" s="192"/>
      <c r="XDW70" s="192"/>
      <c r="XDX70" s="192"/>
      <c r="XDY70" s="192"/>
      <c r="XDZ70" s="192"/>
      <c r="XEA70" s="192"/>
      <c r="XEB70" s="192"/>
      <c r="XEC70" s="192"/>
      <c r="XED70" s="192"/>
      <c r="XEE70" s="192"/>
      <c r="XEF70" s="192"/>
      <c r="XEG70" s="192"/>
      <c r="XEH70" s="192"/>
      <c r="XEI70" s="192"/>
      <c r="XEJ70" s="192"/>
      <c r="XEK70" s="192"/>
      <c r="XEL70" s="192"/>
      <c r="XEM70" s="192"/>
      <c r="XEN70" s="192"/>
      <c r="XEO70" s="192"/>
      <c r="XEP70" s="192"/>
      <c r="XEQ70" s="192"/>
    </row>
    <row r="71" spans="1:16371" s="167" customFormat="1" ht="27" customHeight="1" x14ac:dyDescent="0.15">
      <c r="A71" s="234" t="s">
        <v>144</v>
      </c>
      <c r="B71" s="166" t="s">
        <v>2616</v>
      </c>
      <c r="C71" s="166" t="s">
        <v>158</v>
      </c>
      <c r="D71" s="234" t="s">
        <v>2617</v>
      </c>
      <c r="E71" s="151" t="s">
        <v>2886</v>
      </c>
      <c r="F71" s="151"/>
      <c r="G71" s="178"/>
      <c r="H71" s="151" t="s">
        <v>2887</v>
      </c>
      <c r="I71" s="83" t="s">
        <v>2888</v>
      </c>
      <c r="J71" s="151" t="s">
        <v>2889</v>
      </c>
      <c r="K71" s="151" t="s">
        <v>2890</v>
      </c>
      <c r="L71" s="179"/>
      <c r="M71" s="102"/>
      <c r="N71" s="102" t="s">
        <v>2623</v>
      </c>
      <c r="O71" s="151"/>
      <c r="P71" s="235"/>
      <c r="Q71" s="235"/>
      <c r="R71" s="87" t="s">
        <v>2625</v>
      </c>
      <c r="S71" s="87"/>
      <c r="T71" s="87" t="s">
        <v>2626</v>
      </c>
      <c r="U71" s="87" t="s">
        <v>2627</v>
      </c>
      <c r="V71" s="87" t="s">
        <v>2625</v>
      </c>
      <c r="W71" s="87" t="s">
        <v>2628</v>
      </c>
      <c r="X71" s="151"/>
      <c r="Y71" s="151"/>
      <c r="Z71" s="87" t="s">
        <v>2629</v>
      </c>
      <c r="AA71" s="236"/>
      <c r="AB71" s="151"/>
      <c r="AC71" s="151"/>
      <c r="AD71" s="151"/>
      <c r="AE71" s="87" t="s">
        <v>2630</v>
      </c>
      <c r="AF71" s="87" t="s">
        <v>2630</v>
      </c>
      <c r="AG71" s="237"/>
      <c r="AH71" s="151" t="s">
        <v>2631</v>
      </c>
      <c r="AI71" s="151"/>
      <c r="AJ71" s="151"/>
      <c r="AK71" s="151"/>
      <c r="AL71" s="87" t="s">
        <v>2626</v>
      </c>
      <c r="AM71" s="151"/>
      <c r="AN71" s="151"/>
      <c r="AO71" s="151" t="s">
        <v>2632</v>
      </c>
      <c r="AP71" s="151"/>
      <c r="AV71" s="170"/>
      <c r="AW71" s="170"/>
      <c r="AX71" s="170"/>
      <c r="AY71" s="170"/>
      <c r="AZ71" s="151"/>
      <c r="BA71" s="238"/>
      <c r="BC71" s="170"/>
      <c r="BD71" s="170"/>
      <c r="BE71" s="170"/>
      <c r="BF71" s="239" t="s">
        <v>2891</v>
      </c>
      <c r="BG71" s="170"/>
      <c r="BH71" s="239"/>
      <c r="BI71" s="170"/>
      <c r="BJ71" s="170"/>
      <c r="BK71" s="170"/>
      <c r="BL71" s="170"/>
      <c r="BM71" s="170"/>
      <c r="BN71" s="170"/>
      <c r="BO71" s="170"/>
      <c r="BP71" s="170"/>
      <c r="BQ71" s="170"/>
      <c r="BR71" s="170"/>
      <c r="BS71" s="170"/>
      <c r="BT71" s="170"/>
      <c r="BU71" s="170"/>
      <c r="BV71" s="170"/>
      <c r="BW71" s="170"/>
      <c r="BX71" s="170"/>
      <c r="BY71" s="170"/>
      <c r="BZ71" s="170"/>
      <c r="CA71" s="170"/>
      <c r="CB71" s="170"/>
      <c r="CC71" s="170"/>
      <c r="CD71" s="170"/>
      <c r="CE71" s="170"/>
      <c r="CF71" s="170"/>
      <c r="CG71" s="238" t="s">
        <v>2892</v>
      </c>
    </row>
    <row r="72" spans="1:16371" s="167" customFormat="1" ht="27" customHeight="1" x14ac:dyDescent="0.15">
      <c r="A72" s="234" t="s">
        <v>144</v>
      </c>
      <c r="B72" s="166" t="s">
        <v>2616</v>
      </c>
      <c r="C72" s="166" t="s">
        <v>158</v>
      </c>
      <c r="D72" s="234" t="s">
        <v>2617</v>
      </c>
      <c r="E72" s="151" t="s">
        <v>2886</v>
      </c>
      <c r="F72" s="151"/>
      <c r="G72" s="178"/>
      <c r="H72" s="151" t="s">
        <v>2887</v>
      </c>
      <c r="I72" s="83" t="s">
        <v>2893</v>
      </c>
      <c r="J72" s="151" t="s">
        <v>2889</v>
      </c>
      <c r="K72" s="151" t="s">
        <v>2894</v>
      </c>
      <c r="L72" s="179"/>
      <c r="M72" s="102"/>
      <c r="N72" s="102" t="s">
        <v>2623</v>
      </c>
      <c r="O72" s="151"/>
      <c r="P72" s="235"/>
      <c r="Q72" s="235"/>
      <c r="R72" s="87" t="s">
        <v>2625</v>
      </c>
      <c r="S72" s="87"/>
      <c r="T72" s="87" t="s">
        <v>2626</v>
      </c>
      <c r="U72" s="87" t="s">
        <v>2627</v>
      </c>
      <c r="V72" s="87" t="s">
        <v>2625</v>
      </c>
      <c r="W72" s="87" t="s">
        <v>2628</v>
      </c>
      <c r="X72" s="151"/>
      <c r="Y72" s="151"/>
      <c r="Z72" s="87" t="s">
        <v>2629</v>
      </c>
      <c r="AA72" s="236"/>
      <c r="AB72" s="151"/>
      <c r="AC72" s="151"/>
      <c r="AD72" s="151"/>
      <c r="AE72" s="87" t="s">
        <v>2630</v>
      </c>
      <c r="AF72" s="87" t="s">
        <v>2630</v>
      </c>
      <c r="AG72" s="237"/>
      <c r="AH72" s="151" t="s">
        <v>2631</v>
      </c>
      <c r="AI72" s="151"/>
      <c r="AJ72" s="151"/>
      <c r="AK72" s="151"/>
      <c r="AL72" s="87" t="s">
        <v>2626</v>
      </c>
      <c r="AM72" s="151"/>
      <c r="AN72" s="151"/>
      <c r="AO72" s="151" t="s">
        <v>2632</v>
      </c>
      <c r="AP72" s="151"/>
      <c r="AV72" s="170"/>
      <c r="AW72" s="170"/>
      <c r="AX72" s="170"/>
      <c r="AY72" s="170"/>
      <c r="AZ72" s="151"/>
      <c r="BA72" s="238"/>
      <c r="BC72" s="170"/>
      <c r="BD72" s="170"/>
      <c r="BE72" s="170"/>
      <c r="BF72" s="239" t="s">
        <v>2891</v>
      </c>
      <c r="BG72" s="170"/>
      <c r="BH72" s="239"/>
      <c r="BI72" s="170"/>
      <c r="BJ72" s="170"/>
      <c r="BK72" s="170"/>
      <c r="BL72" s="170"/>
      <c r="BM72" s="170"/>
      <c r="BN72" s="170"/>
      <c r="BO72" s="170"/>
      <c r="BP72" s="170"/>
      <c r="BQ72" s="170"/>
      <c r="BR72" s="170"/>
      <c r="BS72" s="170"/>
      <c r="BT72" s="170"/>
      <c r="BU72" s="170"/>
      <c r="BV72" s="170"/>
      <c r="BW72" s="170"/>
      <c r="BX72" s="170"/>
      <c r="BY72" s="170"/>
      <c r="BZ72" s="170"/>
      <c r="CA72" s="170"/>
      <c r="CB72" s="170"/>
      <c r="CC72" s="170"/>
      <c r="CD72" s="170"/>
      <c r="CE72" s="170"/>
      <c r="CF72" s="170"/>
      <c r="CG72" s="238" t="s">
        <v>2895</v>
      </c>
    </row>
    <row r="73" spans="1:16371" s="167" customFormat="1" ht="27" customHeight="1" x14ac:dyDescent="0.15">
      <c r="A73" s="234" t="s">
        <v>144</v>
      </c>
      <c r="B73" s="166" t="s">
        <v>2616</v>
      </c>
      <c r="C73" s="166" t="s">
        <v>158</v>
      </c>
      <c r="D73" s="234" t="s">
        <v>2617</v>
      </c>
      <c r="E73" s="151" t="s">
        <v>2886</v>
      </c>
      <c r="F73" s="151"/>
      <c r="G73" s="178"/>
      <c r="H73" s="151" t="s">
        <v>2887</v>
      </c>
      <c r="I73" s="83" t="s">
        <v>2896</v>
      </c>
      <c r="J73" s="151" t="s">
        <v>2889</v>
      </c>
      <c r="K73" s="151" t="s">
        <v>2897</v>
      </c>
      <c r="L73" s="179"/>
      <c r="M73" s="102"/>
      <c r="N73" s="102" t="s">
        <v>2623</v>
      </c>
      <c r="O73" s="151"/>
      <c r="P73" s="235"/>
      <c r="Q73" s="235"/>
      <c r="R73" s="87" t="s">
        <v>2625</v>
      </c>
      <c r="S73" s="87"/>
      <c r="T73" s="87" t="s">
        <v>2626</v>
      </c>
      <c r="U73" s="87" t="s">
        <v>2627</v>
      </c>
      <c r="V73" s="87" t="s">
        <v>2625</v>
      </c>
      <c r="W73" s="87" t="s">
        <v>2628</v>
      </c>
      <c r="X73" s="151"/>
      <c r="Y73" s="151"/>
      <c r="Z73" s="87" t="s">
        <v>2629</v>
      </c>
      <c r="AA73" s="236"/>
      <c r="AB73" s="151"/>
      <c r="AC73" s="151"/>
      <c r="AD73" s="151"/>
      <c r="AE73" s="87" t="s">
        <v>2630</v>
      </c>
      <c r="AF73" s="87" t="s">
        <v>2630</v>
      </c>
      <c r="AG73" s="237"/>
      <c r="AH73" s="151" t="s">
        <v>2631</v>
      </c>
      <c r="AI73" s="151"/>
      <c r="AJ73" s="151"/>
      <c r="AK73" s="151"/>
      <c r="AL73" s="87" t="s">
        <v>2626</v>
      </c>
      <c r="AM73" s="151"/>
      <c r="AN73" s="151"/>
      <c r="AO73" s="151" t="s">
        <v>2632</v>
      </c>
      <c r="AP73" s="151"/>
      <c r="AV73" s="170"/>
      <c r="AW73" s="170"/>
      <c r="AX73" s="170"/>
      <c r="AY73" s="170"/>
      <c r="AZ73" s="151"/>
      <c r="BA73" s="238"/>
      <c r="BC73" s="170"/>
      <c r="BD73" s="170"/>
      <c r="BE73" s="170"/>
      <c r="BF73" s="239" t="s">
        <v>2891</v>
      </c>
      <c r="BG73" s="170"/>
      <c r="BH73" s="239"/>
      <c r="BI73" s="170"/>
      <c r="BJ73" s="170"/>
      <c r="BK73" s="170"/>
      <c r="BL73" s="170"/>
      <c r="BM73" s="170"/>
      <c r="BN73" s="170"/>
      <c r="BO73" s="170"/>
      <c r="BP73" s="170"/>
      <c r="BQ73" s="170"/>
      <c r="BR73" s="170"/>
      <c r="BS73" s="170"/>
      <c r="BT73" s="170"/>
      <c r="BU73" s="170"/>
      <c r="BV73" s="170"/>
      <c r="BW73" s="170"/>
      <c r="BX73" s="170"/>
      <c r="BY73" s="170"/>
      <c r="BZ73" s="170"/>
      <c r="CA73" s="170"/>
      <c r="CB73" s="170"/>
      <c r="CC73" s="170"/>
      <c r="CD73" s="170"/>
      <c r="CE73" s="170"/>
      <c r="CF73" s="170"/>
      <c r="CG73" s="238" t="s">
        <v>2898</v>
      </c>
    </row>
    <row r="74" spans="1:16371" s="104" customFormat="1" ht="27" customHeight="1" x14ac:dyDescent="0.2">
      <c r="A74" s="91" t="s">
        <v>144</v>
      </c>
      <c r="B74" s="92" t="s">
        <v>2616</v>
      </c>
      <c r="C74" s="92" t="s">
        <v>158</v>
      </c>
      <c r="D74" s="91" t="s">
        <v>2617</v>
      </c>
      <c r="E74" s="93" t="s">
        <v>448</v>
      </c>
      <c r="F74" s="93" t="s">
        <v>2899</v>
      </c>
      <c r="G74" s="93"/>
      <c r="H74" s="93" t="s">
        <v>2900</v>
      </c>
      <c r="I74" s="83" t="s">
        <v>2901</v>
      </c>
      <c r="J74" s="93" t="s">
        <v>2902</v>
      </c>
      <c r="K74" s="93" t="s">
        <v>2903</v>
      </c>
      <c r="L74" s="102"/>
      <c r="M74" s="102"/>
      <c r="N74" s="102" t="s">
        <v>2623</v>
      </c>
      <c r="O74">
        <v>73181110</v>
      </c>
      <c r="P74" s="94"/>
      <c r="Q74" s="94"/>
      <c r="R74" s="201" t="s">
        <v>2625</v>
      </c>
      <c r="S74" s="201"/>
      <c r="T74" s="201" t="s">
        <v>2626</v>
      </c>
      <c r="U74" s="201" t="s">
        <v>2627</v>
      </c>
      <c r="V74" s="201" t="s">
        <v>2625</v>
      </c>
      <c r="W74" s="201" t="s">
        <v>2821</v>
      </c>
      <c r="X74" s="93"/>
      <c r="Y74" s="93"/>
      <c r="Z74" s="201" t="s">
        <v>2629</v>
      </c>
      <c r="AA74" s="203"/>
      <c r="AB74" s="93"/>
      <c r="AC74" s="93"/>
      <c r="AD74" s="93"/>
      <c r="AE74" s="87" t="s">
        <v>2630</v>
      </c>
      <c r="AF74" s="87" t="s">
        <v>2630</v>
      </c>
      <c r="AG74" s="88"/>
      <c r="AH74" s="93">
        <v>4008</v>
      </c>
      <c r="AI74" s="93"/>
      <c r="AJ74" s="93"/>
      <c r="AK74" s="93"/>
      <c r="AL74" s="201" t="s">
        <v>2626</v>
      </c>
      <c r="AM74" s="93"/>
      <c r="AN74" s="93"/>
      <c r="AO74" s="93" t="s">
        <v>2632</v>
      </c>
      <c r="AP74" s="93"/>
      <c r="AQ74" s="95"/>
      <c r="AR74" s="95"/>
      <c r="AS74" s="95"/>
      <c r="AT74" s="95"/>
      <c r="AU74" s="95"/>
      <c r="AV74" s="96"/>
      <c r="AW74" s="96"/>
      <c r="AX74" s="96"/>
      <c r="AY74" s="96"/>
      <c r="AZ74" s="93"/>
      <c r="BA74" s="97" t="s">
        <v>2904</v>
      </c>
      <c r="BB74" s="95"/>
      <c r="BC74" s="96"/>
      <c r="BD74" s="96"/>
      <c r="BE74" s="96"/>
      <c r="BF74" s="99"/>
      <c r="BG74" s="96"/>
      <c r="BH74" s="99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7" t="s">
        <v>2905</v>
      </c>
      <c r="CH74" s="95"/>
      <c r="CI74" s="95"/>
      <c r="CJ74" s="95"/>
      <c r="CK74" s="95"/>
      <c r="CL74" s="95"/>
      <c r="CM74" s="95"/>
      <c r="CN74" s="95"/>
      <c r="CO74" s="95"/>
      <c r="CP74" s="95"/>
      <c r="CQ74" s="95"/>
      <c r="CR74" s="95"/>
      <c r="CS74" s="95"/>
      <c r="CT74" s="95"/>
      <c r="CU74" s="95"/>
      <c r="CV74" s="95"/>
      <c r="CW74" s="95"/>
      <c r="CX74" s="95"/>
      <c r="CY74" s="95"/>
      <c r="CZ74" s="95"/>
      <c r="DA74" s="95"/>
      <c r="DB74" s="95"/>
      <c r="DC74" s="95"/>
      <c r="DD74" s="95"/>
      <c r="DE74" s="95"/>
      <c r="DF74" s="95"/>
      <c r="DG74" s="95"/>
      <c r="DH74" s="95"/>
      <c r="DI74" s="95"/>
      <c r="DJ74" s="95"/>
      <c r="DK74" s="95"/>
      <c r="DL74" s="95"/>
      <c r="DM74" s="95"/>
      <c r="DN74" s="95"/>
      <c r="DO74" s="95"/>
      <c r="DP74" s="95"/>
      <c r="DQ74" s="95"/>
      <c r="DR74" s="95"/>
      <c r="DS74" s="95"/>
      <c r="DT74" s="95"/>
      <c r="DU74" s="95"/>
      <c r="DV74" s="95"/>
      <c r="DW74" s="95"/>
      <c r="DX74" s="95"/>
      <c r="DY74" s="95"/>
      <c r="DZ74" s="95"/>
      <c r="EA74" s="95"/>
      <c r="EB74" s="95"/>
      <c r="EC74" s="95"/>
      <c r="ED74" s="95"/>
      <c r="EE74" s="95"/>
      <c r="EF74" s="95"/>
      <c r="EG74" s="95"/>
      <c r="EH74" s="95"/>
      <c r="EI74" s="95"/>
      <c r="EJ74" s="95"/>
      <c r="EK74" s="95"/>
      <c r="EL74" s="95"/>
      <c r="EM74" s="95"/>
      <c r="EN74" s="95"/>
      <c r="EO74" s="95"/>
      <c r="EP74" s="95"/>
      <c r="EQ74" s="95"/>
      <c r="ER74" s="95"/>
      <c r="ES74" s="95"/>
      <c r="ET74" s="95"/>
      <c r="EU74" s="95"/>
      <c r="EV74" s="95"/>
      <c r="EW74" s="95"/>
      <c r="EX74" s="95"/>
      <c r="EY74" s="95"/>
      <c r="EZ74" s="95"/>
      <c r="FA74" s="95"/>
      <c r="FB74" s="95"/>
      <c r="FC74" s="95"/>
      <c r="FD74" s="95"/>
      <c r="FE74" s="95"/>
      <c r="FF74" s="95"/>
      <c r="FG74" s="95"/>
      <c r="FH74" s="95"/>
      <c r="FI74" s="95"/>
      <c r="FJ74" s="95"/>
      <c r="FK74" s="95"/>
      <c r="FL74" s="95"/>
      <c r="FM74" s="95"/>
      <c r="FN74" s="95"/>
      <c r="FO74" s="95"/>
      <c r="FP74" s="95"/>
      <c r="FQ74" s="95"/>
      <c r="FR74" s="95"/>
      <c r="FS74" s="95"/>
      <c r="FT74" s="95"/>
      <c r="FU74" s="95"/>
      <c r="FV74" s="95"/>
      <c r="FW74" s="95"/>
      <c r="FX74" s="95"/>
      <c r="FY74" s="95"/>
      <c r="FZ74" s="95"/>
      <c r="GA74" s="95"/>
      <c r="GB74" s="95"/>
      <c r="GC74" s="95"/>
      <c r="GD74" s="95"/>
      <c r="GE74" s="95"/>
      <c r="GF74" s="95"/>
      <c r="GG74" s="95"/>
      <c r="GH74" s="95"/>
      <c r="GI74" s="95"/>
      <c r="GJ74" s="95"/>
      <c r="GK74" s="95"/>
      <c r="GL74" s="95"/>
      <c r="GM74" s="95"/>
      <c r="GN74" s="95"/>
      <c r="GO74" s="95"/>
      <c r="GP74" s="95"/>
      <c r="GQ74" s="95"/>
      <c r="GR74" s="95"/>
      <c r="GS74" s="95"/>
      <c r="GT74" s="95"/>
      <c r="GU74" s="95"/>
      <c r="GV74" s="95"/>
      <c r="GW74" s="95"/>
      <c r="GX74" s="95"/>
      <c r="GY74" s="95"/>
      <c r="GZ74" s="95"/>
      <c r="HA74" s="95"/>
      <c r="HB74" s="95"/>
      <c r="HC74" s="95"/>
      <c r="HD74" s="95"/>
      <c r="HE74" s="95"/>
      <c r="HF74" s="95"/>
      <c r="HG74" s="95"/>
      <c r="HH74" s="95"/>
      <c r="HI74" s="95"/>
      <c r="HJ74" s="95"/>
      <c r="HK74" s="95"/>
      <c r="HL74" s="95"/>
      <c r="HM74" s="95"/>
      <c r="HN74" s="95"/>
      <c r="HO74" s="95"/>
      <c r="HP74" s="95"/>
      <c r="HQ74" s="95"/>
      <c r="HR74" s="95"/>
      <c r="HS74" s="95"/>
      <c r="HT74" s="95"/>
      <c r="HU74" s="95"/>
      <c r="HV74" s="95"/>
      <c r="HW74" s="95"/>
      <c r="HX74" s="95"/>
      <c r="HY74" s="95"/>
      <c r="HZ74" s="95"/>
      <c r="IA74" s="95"/>
      <c r="IB74" s="95"/>
      <c r="IC74" s="95"/>
      <c r="ID74" s="95"/>
      <c r="IE74" s="95"/>
      <c r="IF74" s="95"/>
      <c r="IG74" s="95"/>
      <c r="IH74" s="95"/>
      <c r="II74" s="95"/>
      <c r="IJ74" s="95"/>
      <c r="IK74" s="95"/>
      <c r="IL74" s="95"/>
      <c r="IM74" s="95"/>
      <c r="IN74" s="95"/>
      <c r="IO74" s="95"/>
      <c r="IP74" s="95"/>
      <c r="IQ74" s="95"/>
      <c r="IR74" s="95"/>
      <c r="IS74" s="95"/>
      <c r="IT74" s="95"/>
      <c r="IU74" s="95"/>
      <c r="IV74" s="95"/>
      <c r="IW74" s="95"/>
      <c r="IX74" s="95"/>
      <c r="IY74" s="95"/>
      <c r="IZ74" s="95"/>
      <c r="JA74" s="95"/>
      <c r="JB74" s="95"/>
      <c r="JC74" s="95"/>
      <c r="JD74" s="95"/>
      <c r="JE74" s="95"/>
      <c r="JF74" s="95"/>
      <c r="JG74" s="95"/>
      <c r="JH74" s="95"/>
      <c r="JI74" s="95"/>
      <c r="JJ74" s="95"/>
      <c r="JK74" s="95"/>
      <c r="JL74" s="95"/>
      <c r="JM74" s="95"/>
      <c r="JN74" s="95"/>
      <c r="JO74" s="95"/>
      <c r="JP74" s="95"/>
      <c r="JQ74" s="95"/>
      <c r="JR74" s="95"/>
      <c r="JS74" s="95"/>
      <c r="JT74" s="95"/>
      <c r="JU74" s="95"/>
      <c r="JV74" s="95"/>
      <c r="JW74" s="95"/>
      <c r="JX74" s="95"/>
      <c r="JY74" s="95"/>
      <c r="JZ74" s="95"/>
      <c r="KA74" s="95"/>
      <c r="KB74" s="95"/>
      <c r="KC74" s="95"/>
      <c r="KD74" s="95"/>
      <c r="KE74" s="95"/>
      <c r="KF74" s="95"/>
      <c r="KG74" s="95"/>
      <c r="KH74" s="95"/>
      <c r="KI74" s="95"/>
      <c r="KJ74" s="95"/>
      <c r="KK74" s="95"/>
      <c r="KL74" s="95"/>
      <c r="KM74" s="95"/>
      <c r="KN74" s="95"/>
      <c r="KO74" s="95"/>
      <c r="KP74" s="95"/>
      <c r="KQ74" s="95"/>
      <c r="KR74" s="95"/>
      <c r="KS74" s="95"/>
      <c r="KT74" s="95"/>
      <c r="KU74" s="95"/>
      <c r="KV74" s="95"/>
      <c r="KW74" s="95"/>
      <c r="KX74" s="95"/>
      <c r="KY74" s="95"/>
      <c r="KZ74" s="95"/>
      <c r="LA74" s="95"/>
      <c r="LB74" s="95"/>
      <c r="LC74" s="95"/>
      <c r="LD74" s="95"/>
      <c r="LE74" s="95"/>
      <c r="LF74" s="95"/>
      <c r="LG74" s="95"/>
      <c r="LH74" s="95"/>
      <c r="LI74" s="95"/>
      <c r="LJ74" s="95"/>
      <c r="LK74" s="95"/>
      <c r="LL74" s="95"/>
      <c r="LM74" s="95"/>
      <c r="LN74" s="95"/>
      <c r="LO74" s="95"/>
      <c r="LP74" s="95"/>
      <c r="LQ74" s="95"/>
      <c r="LR74" s="95"/>
      <c r="LS74" s="95"/>
      <c r="LT74" s="95"/>
      <c r="LU74" s="95"/>
      <c r="LV74" s="95"/>
      <c r="LW74" s="95"/>
      <c r="LX74" s="95"/>
      <c r="LY74" s="95"/>
      <c r="LZ74" s="95"/>
      <c r="MA74" s="95"/>
      <c r="MB74" s="95"/>
      <c r="MC74" s="95"/>
      <c r="MD74" s="95"/>
      <c r="ME74" s="95"/>
      <c r="MF74" s="95"/>
      <c r="MG74" s="95"/>
      <c r="MH74" s="95"/>
      <c r="MI74" s="95"/>
      <c r="MJ74" s="95"/>
      <c r="MK74" s="95"/>
      <c r="ML74" s="95"/>
      <c r="MM74" s="95"/>
      <c r="MN74" s="95"/>
      <c r="MO74" s="95"/>
      <c r="MP74" s="95"/>
      <c r="MQ74" s="95"/>
      <c r="MR74" s="95"/>
      <c r="MS74" s="95"/>
      <c r="MT74" s="95"/>
      <c r="MU74" s="95"/>
      <c r="MV74" s="95"/>
      <c r="MW74" s="95"/>
      <c r="MX74" s="95"/>
      <c r="MY74" s="95"/>
      <c r="MZ74" s="95"/>
      <c r="NA74" s="95"/>
      <c r="NB74" s="95"/>
      <c r="NC74" s="95"/>
      <c r="ND74" s="95"/>
      <c r="NE74" s="95"/>
      <c r="NF74" s="95"/>
      <c r="NG74" s="95"/>
      <c r="NH74" s="95"/>
      <c r="NI74" s="95"/>
      <c r="NJ74" s="95"/>
      <c r="NK74" s="95"/>
      <c r="NL74" s="95"/>
      <c r="NM74" s="95"/>
      <c r="NN74" s="95"/>
      <c r="NO74" s="95"/>
      <c r="NP74" s="95"/>
      <c r="NQ74" s="95"/>
      <c r="NR74" s="95"/>
      <c r="NS74" s="95"/>
      <c r="NT74" s="95"/>
      <c r="NU74" s="95"/>
      <c r="NV74" s="95"/>
      <c r="NW74" s="95"/>
      <c r="NX74" s="95"/>
      <c r="NY74" s="95"/>
      <c r="NZ74" s="95"/>
      <c r="OA74" s="95"/>
      <c r="OB74" s="95"/>
      <c r="OC74" s="95"/>
      <c r="OD74" s="95"/>
      <c r="OE74" s="95"/>
      <c r="OF74" s="95"/>
      <c r="OG74" s="95"/>
      <c r="OH74" s="95"/>
      <c r="OI74" s="95"/>
      <c r="OJ74" s="95"/>
      <c r="OK74" s="95"/>
      <c r="OL74" s="95"/>
      <c r="OM74" s="95"/>
      <c r="ON74" s="95"/>
      <c r="OO74" s="95"/>
      <c r="OP74" s="95"/>
      <c r="OQ74" s="95"/>
      <c r="OR74" s="95"/>
      <c r="OS74" s="95"/>
      <c r="OT74" s="95"/>
      <c r="OU74" s="95"/>
      <c r="OV74" s="95"/>
      <c r="OW74" s="95"/>
      <c r="OX74" s="95"/>
      <c r="OY74" s="95"/>
      <c r="OZ74" s="95"/>
      <c r="PA74" s="95"/>
      <c r="PB74" s="95"/>
      <c r="PC74" s="95"/>
      <c r="PD74" s="95"/>
      <c r="PE74" s="95"/>
      <c r="PF74" s="95"/>
      <c r="PG74" s="95"/>
      <c r="PH74" s="95"/>
      <c r="PI74" s="95"/>
      <c r="PJ74" s="95"/>
      <c r="PK74" s="95"/>
      <c r="PL74" s="95"/>
      <c r="PM74" s="95"/>
      <c r="PN74" s="95"/>
      <c r="PO74" s="95"/>
      <c r="PP74" s="95"/>
      <c r="PQ74" s="95"/>
      <c r="PR74" s="95"/>
      <c r="PS74" s="95"/>
      <c r="PT74" s="95"/>
      <c r="PU74" s="95"/>
      <c r="PV74" s="95"/>
      <c r="PW74" s="95"/>
      <c r="PX74" s="95"/>
      <c r="PY74" s="95"/>
      <c r="PZ74" s="95"/>
      <c r="QA74" s="95"/>
      <c r="QB74" s="95"/>
      <c r="QC74" s="95"/>
      <c r="QD74" s="95"/>
      <c r="QE74" s="95"/>
      <c r="QF74" s="95"/>
      <c r="QG74" s="95"/>
      <c r="QH74" s="95"/>
      <c r="QI74" s="95"/>
      <c r="QJ74" s="95"/>
      <c r="QK74" s="95"/>
      <c r="QL74" s="95"/>
      <c r="QM74" s="95"/>
      <c r="QN74" s="95"/>
      <c r="QO74" s="95"/>
      <c r="QP74" s="95"/>
      <c r="QQ74" s="95"/>
      <c r="QR74" s="95"/>
      <c r="QS74" s="95"/>
      <c r="QT74" s="95"/>
      <c r="QU74" s="95"/>
      <c r="QV74" s="95"/>
      <c r="QW74" s="95"/>
      <c r="QX74" s="95"/>
      <c r="QY74" s="95"/>
      <c r="QZ74" s="95"/>
      <c r="RA74" s="95"/>
      <c r="RB74" s="95"/>
      <c r="RC74" s="95"/>
      <c r="RD74" s="95"/>
      <c r="RE74" s="95"/>
      <c r="RF74" s="95"/>
      <c r="RG74" s="95"/>
      <c r="RH74" s="95"/>
      <c r="RI74" s="95"/>
      <c r="RJ74" s="95"/>
      <c r="RK74" s="95"/>
      <c r="RL74" s="95"/>
      <c r="RM74" s="95"/>
      <c r="RN74" s="95"/>
      <c r="RO74" s="95"/>
      <c r="RP74" s="95"/>
      <c r="RQ74" s="95"/>
      <c r="RR74" s="95"/>
      <c r="RS74" s="95"/>
      <c r="RT74" s="95"/>
      <c r="RU74" s="95"/>
      <c r="RV74" s="95"/>
      <c r="RW74" s="95"/>
      <c r="RX74" s="95"/>
      <c r="RY74" s="95"/>
      <c r="RZ74" s="95"/>
      <c r="SA74" s="95"/>
      <c r="SB74" s="95"/>
      <c r="SC74" s="95"/>
      <c r="SD74" s="95"/>
      <c r="SE74" s="95"/>
      <c r="SF74" s="95"/>
      <c r="SG74" s="95"/>
      <c r="SH74" s="95"/>
      <c r="SI74" s="95"/>
      <c r="SJ74" s="95"/>
      <c r="SK74" s="95"/>
      <c r="SL74" s="95"/>
      <c r="SM74" s="95"/>
      <c r="SN74" s="95"/>
      <c r="SO74" s="95"/>
      <c r="SP74" s="95"/>
      <c r="SQ74" s="95"/>
      <c r="SR74" s="95"/>
      <c r="SS74" s="95"/>
      <c r="ST74" s="95"/>
      <c r="SU74" s="95"/>
      <c r="SV74" s="95"/>
      <c r="SW74" s="95"/>
      <c r="SX74" s="95"/>
      <c r="SY74" s="95"/>
      <c r="SZ74" s="95"/>
      <c r="TA74" s="95"/>
      <c r="TB74" s="95"/>
      <c r="TC74" s="95"/>
      <c r="TD74" s="95"/>
      <c r="TE74" s="95"/>
      <c r="TF74" s="95"/>
      <c r="TG74" s="95"/>
      <c r="TH74" s="95"/>
      <c r="TI74" s="95"/>
      <c r="TJ74" s="95"/>
      <c r="TK74" s="95"/>
      <c r="TL74" s="95"/>
      <c r="TM74" s="95"/>
      <c r="TN74" s="95"/>
      <c r="TO74" s="95"/>
      <c r="TP74" s="95"/>
      <c r="TQ74" s="95"/>
      <c r="TR74" s="95"/>
      <c r="TS74" s="95"/>
      <c r="TT74" s="95"/>
      <c r="TU74" s="95"/>
      <c r="TV74" s="95"/>
      <c r="TW74" s="95"/>
      <c r="TX74" s="95"/>
      <c r="TY74" s="95"/>
      <c r="TZ74" s="95"/>
      <c r="UA74" s="95"/>
      <c r="UB74" s="95"/>
      <c r="UC74" s="95"/>
      <c r="UD74" s="95"/>
      <c r="UE74" s="95"/>
      <c r="UF74" s="95"/>
      <c r="UG74" s="95"/>
      <c r="UH74" s="95"/>
      <c r="UI74" s="95"/>
      <c r="UJ74" s="95"/>
      <c r="UK74" s="95"/>
      <c r="UL74" s="95"/>
      <c r="UM74" s="95"/>
      <c r="UN74" s="95"/>
      <c r="UO74" s="95"/>
      <c r="UP74" s="95"/>
      <c r="UQ74" s="95"/>
      <c r="UR74" s="95"/>
      <c r="US74" s="95"/>
      <c r="UT74" s="95"/>
      <c r="UU74" s="95"/>
      <c r="UV74" s="95"/>
      <c r="UW74" s="95"/>
      <c r="UX74" s="95"/>
      <c r="UY74" s="95"/>
      <c r="UZ74" s="95"/>
      <c r="VA74" s="95"/>
      <c r="VB74" s="95"/>
      <c r="VC74" s="95"/>
      <c r="VD74" s="95"/>
      <c r="VE74" s="95"/>
      <c r="VF74" s="95"/>
      <c r="VG74" s="95"/>
      <c r="VH74" s="95"/>
      <c r="VI74" s="95"/>
      <c r="VJ74" s="95"/>
      <c r="VK74" s="95"/>
      <c r="VL74" s="95"/>
      <c r="VM74" s="95"/>
      <c r="VN74" s="95"/>
      <c r="VO74" s="95"/>
      <c r="VP74" s="95"/>
      <c r="VQ74" s="95"/>
      <c r="VR74" s="95"/>
      <c r="VS74" s="95"/>
      <c r="VT74" s="95"/>
      <c r="VU74" s="95"/>
      <c r="VV74" s="95"/>
      <c r="VW74" s="95"/>
      <c r="VX74" s="95"/>
      <c r="VY74" s="95"/>
      <c r="VZ74" s="95"/>
      <c r="WA74" s="95"/>
      <c r="WB74" s="95"/>
      <c r="WC74" s="95"/>
      <c r="WD74" s="95"/>
      <c r="WE74" s="95"/>
      <c r="WF74" s="95"/>
      <c r="WG74" s="95"/>
      <c r="WH74" s="95"/>
      <c r="WI74" s="95"/>
      <c r="WJ74" s="95"/>
      <c r="WK74" s="95"/>
      <c r="WL74" s="95"/>
      <c r="WM74" s="95"/>
      <c r="WN74" s="95"/>
      <c r="WO74" s="95"/>
      <c r="WP74" s="95"/>
      <c r="WQ74" s="95"/>
      <c r="WR74" s="95"/>
      <c r="WS74" s="95"/>
      <c r="WT74" s="95"/>
      <c r="WU74" s="95"/>
      <c r="WV74" s="95"/>
      <c r="WW74" s="95"/>
      <c r="WX74" s="95"/>
      <c r="WY74" s="95"/>
      <c r="WZ74" s="95"/>
      <c r="XA74" s="95"/>
      <c r="XB74" s="95"/>
      <c r="XC74" s="95"/>
      <c r="XD74" s="95"/>
      <c r="XE74" s="95"/>
      <c r="XF74" s="95"/>
      <c r="XG74" s="95"/>
      <c r="XH74" s="95"/>
      <c r="XI74" s="95"/>
      <c r="XJ74" s="95"/>
      <c r="XK74" s="95"/>
      <c r="XL74" s="95"/>
      <c r="XM74" s="95"/>
      <c r="XN74" s="95"/>
      <c r="XO74" s="95"/>
      <c r="XP74" s="95"/>
      <c r="XQ74" s="95"/>
      <c r="XR74" s="95"/>
      <c r="XS74" s="95"/>
      <c r="XT74" s="95"/>
      <c r="XU74" s="95"/>
      <c r="XV74" s="95"/>
      <c r="XW74" s="95"/>
      <c r="XX74" s="95"/>
      <c r="XY74" s="95"/>
      <c r="XZ74" s="95"/>
      <c r="YA74" s="95"/>
      <c r="YB74" s="95"/>
      <c r="YC74" s="95"/>
      <c r="YD74" s="95"/>
      <c r="YE74" s="95"/>
      <c r="YF74" s="95"/>
      <c r="YG74" s="95"/>
      <c r="YH74" s="95"/>
      <c r="YI74" s="95"/>
      <c r="YJ74" s="95"/>
      <c r="YK74" s="95"/>
      <c r="YL74" s="95"/>
      <c r="YM74" s="95"/>
      <c r="YN74" s="95"/>
      <c r="YO74" s="95"/>
      <c r="YP74" s="95"/>
      <c r="YQ74" s="95"/>
      <c r="YR74" s="95"/>
      <c r="YS74" s="95"/>
      <c r="YT74" s="95"/>
      <c r="YU74" s="95"/>
      <c r="YV74" s="95"/>
      <c r="YW74" s="95"/>
      <c r="YX74" s="95"/>
      <c r="YY74" s="95"/>
      <c r="YZ74" s="95"/>
      <c r="ZA74" s="95"/>
      <c r="ZB74" s="95"/>
      <c r="ZC74" s="95"/>
      <c r="ZD74" s="95"/>
      <c r="ZE74" s="95"/>
      <c r="ZF74" s="95"/>
      <c r="ZG74" s="95"/>
      <c r="ZH74" s="95"/>
      <c r="ZI74" s="95"/>
      <c r="ZJ74" s="95"/>
      <c r="ZK74" s="95"/>
      <c r="ZL74" s="95"/>
      <c r="ZM74" s="95"/>
      <c r="ZN74" s="95"/>
      <c r="ZO74" s="95"/>
      <c r="ZP74" s="95"/>
      <c r="ZQ74" s="95"/>
      <c r="ZR74" s="95"/>
      <c r="ZS74" s="95"/>
      <c r="ZT74" s="95"/>
      <c r="ZU74" s="95"/>
      <c r="ZV74" s="95"/>
      <c r="ZW74" s="95"/>
      <c r="ZX74" s="95"/>
      <c r="ZY74" s="95"/>
      <c r="ZZ74" s="95"/>
      <c r="AAA74" s="95"/>
      <c r="AAB74" s="95"/>
      <c r="AAC74" s="95"/>
      <c r="AAD74" s="95"/>
      <c r="AAE74" s="95"/>
      <c r="AAF74" s="95"/>
      <c r="AAG74" s="95"/>
      <c r="AAH74" s="95"/>
      <c r="AAI74" s="95"/>
      <c r="AAJ74" s="95"/>
      <c r="AAK74" s="95"/>
      <c r="AAL74" s="95"/>
      <c r="AAM74" s="95"/>
      <c r="AAN74" s="95"/>
      <c r="AAO74" s="95"/>
      <c r="AAP74" s="95"/>
      <c r="AAQ74" s="95"/>
      <c r="AAR74" s="95"/>
      <c r="AAS74" s="95"/>
      <c r="AAT74" s="95"/>
      <c r="AAU74" s="95"/>
      <c r="AAV74" s="95"/>
      <c r="AAW74" s="95"/>
      <c r="AAX74" s="95"/>
      <c r="AAY74" s="95"/>
      <c r="AAZ74" s="95"/>
      <c r="ABA74" s="95"/>
      <c r="ABB74" s="95"/>
      <c r="ABC74" s="95"/>
      <c r="ABD74" s="95"/>
      <c r="ABE74" s="95"/>
      <c r="ABF74" s="95"/>
      <c r="ABG74" s="95"/>
      <c r="ABH74" s="95"/>
      <c r="ABI74" s="95"/>
      <c r="ABJ74" s="95"/>
      <c r="ABK74" s="95"/>
      <c r="ABL74" s="95"/>
      <c r="ABM74" s="95"/>
      <c r="ABN74" s="95"/>
      <c r="ABO74" s="95"/>
      <c r="ABP74" s="95"/>
      <c r="ABQ74" s="95"/>
      <c r="ABR74" s="95"/>
      <c r="ABS74" s="95"/>
      <c r="ABT74" s="95"/>
      <c r="ABU74" s="95"/>
      <c r="ABV74" s="95"/>
      <c r="ABW74" s="95"/>
      <c r="ABX74" s="95"/>
      <c r="ABY74" s="95"/>
      <c r="ABZ74" s="95"/>
      <c r="ACA74" s="95"/>
      <c r="ACB74" s="95"/>
      <c r="ACC74" s="95"/>
      <c r="ACD74" s="95"/>
      <c r="ACE74" s="95"/>
      <c r="ACF74" s="95"/>
      <c r="ACG74" s="95"/>
      <c r="ACH74" s="95"/>
      <c r="ACI74" s="95"/>
      <c r="ACJ74" s="95"/>
      <c r="ACK74" s="95"/>
      <c r="ACL74" s="95"/>
      <c r="ACM74" s="95"/>
      <c r="ACN74" s="95"/>
      <c r="ACO74" s="95"/>
      <c r="ACP74" s="95"/>
      <c r="ACQ74" s="95"/>
      <c r="ACR74" s="95"/>
      <c r="ACS74" s="95"/>
      <c r="ACT74" s="95"/>
      <c r="ACU74" s="95"/>
      <c r="ACV74" s="95"/>
      <c r="ACW74" s="95"/>
      <c r="ACX74" s="95"/>
      <c r="ACY74" s="95"/>
      <c r="ACZ74" s="95"/>
      <c r="ADA74" s="95"/>
      <c r="ADB74" s="95"/>
      <c r="ADC74" s="95"/>
      <c r="ADD74" s="95"/>
      <c r="ADE74" s="95"/>
      <c r="ADF74" s="95"/>
      <c r="ADG74" s="95"/>
      <c r="ADH74" s="95"/>
      <c r="ADI74" s="95"/>
      <c r="ADJ74" s="95"/>
      <c r="ADK74" s="95"/>
      <c r="ADL74" s="95"/>
      <c r="ADM74" s="95"/>
      <c r="ADN74" s="95"/>
      <c r="ADO74" s="95"/>
      <c r="ADP74" s="95"/>
      <c r="ADQ74" s="95"/>
      <c r="ADR74" s="95"/>
      <c r="ADS74" s="95"/>
      <c r="ADT74" s="95"/>
      <c r="ADU74" s="95"/>
      <c r="ADV74" s="95"/>
      <c r="ADW74" s="95"/>
      <c r="ADX74" s="95"/>
      <c r="ADY74" s="95"/>
      <c r="ADZ74" s="95"/>
      <c r="AEA74" s="95"/>
      <c r="AEB74" s="95"/>
      <c r="AEC74" s="95"/>
      <c r="AED74" s="95"/>
      <c r="AEE74" s="95"/>
      <c r="AEF74" s="95"/>
      <c r="AEG74" s="95"/>
      <c r="AEH74" s="95"/>
      <c r="AEI74" s="95"/>
      <c r="AEJ74" s="95"/>
      <c r="AEK74" s="95"/>
      <c r="AEL74" s="95"/>
      <c r="AEM74" s="95"/>
      <c r="AEN74" s="95"/>
      <c r="AEO74" s="95"/>
      <c r="AEP74" s="95"/>
      <c r="AEQ74" s="95"/>
      <c r="AER74" s="95"/>
      <c r="AES74" s="95"/>
      <c r="AET74" s="95"/>
      <c r="AEU74" s="95"/>
      <c r="AEV74" s="95"/>
      <c r="AEW74" s="95"/>
      <c r="AEX74" s="95"/>
      <c r="AEY74" s="95"/>
      <c r="AEZ74" s="95"/>
      <c r="AFA74" s="95"/>
      <c r="AFB74" s="95"/>
      <c r="AFC74" s="95"/>
      <c r="AFD74" s="95"/>
      <c r="AFE74" s="95"/>
      <c r="AFF74" s="95"/>
      <c r="AFG74" s="95"/>
      <c r="AFH74" s="95"/>
      <c r="AFI74" s="95"/>
      <c r="AFJ74" s="95"/>
      <c r="AFK74" s="95"/>
      <c r="AFL74" s="95"/>
      <c r="AFM74" s="95"/>
      <c r="AFN74" s="95"/>
      <c r="AFO74" s="95"/>
      <c r="AFP74" s="95"/>
      <c r="AFQ74" s="95"/>
      <c r="AFR74" s="95"/>
      <c r="AFS74" s="95"/>
      <c r="AFT74" s="95"/>
      <c r="AFU74" s="95"/>
      <c r="AFV74" s="95"/>
      <c r="AFW74" s="95"/>
      <c r="AFX74" s="95"/>
      <c r="AFY74" s="95"/>
      <c r="AFZ74" s="95"/>
      <c r="AGA74" s="95"/>
      <c r="AGB74" s="95"/>
      <c r="AGC74" s="95"/>
      <c r="AGD74" s="95"/>
      <c r="AGE74" s="95"/>
      <c r="AGF74" s="95"/>
      <c r="AGG74" s="95"/>
      <c r="AGH74" s="95"/>
      <c r="AGI74" s="95"/>
      <c r="AGJ74" s="95"/>
      <c r="AGK74" s="95"/>
      <c r="AGL74" s="95"/>
      <c r="AGM74" s="95"/>
      <c r="AGN74" s="95"/>
      <c r="AGO74" s="95"/>
      <c r="AGP74" s="95"/>
      <c r="AGQ74" s="95"/>
      <c r="AGR74" s="95"/>
      <c r="AGS74" s="95"/>
      <c r="AGT74" s="95"/>
      <c r="AGU74" s="95"/>
      <c r="AGV74" s="95"/>
      <c r="AGW74" s="95"/>
      <c r="AGX74" s="95"/>
      <c r="AGY74" s="95"/>
      <c r="AGZ74" s="95"/>
      <c r="AHA74" s="95"/>
      <c r="AHB74" s="95"/>
      <c r="AHC74" s="95"/>
      <c r="AHD74" s="95"/>
      <c r="AHE74" s="95"/>
      <c r="AHF74" s="95"/>
      <c r="AHG74" s="95"/>
      <c r="AHH74" s="95"/>
      <c r="AHI74" s="95"/>
      <c r="AHJ74" s="95"/>
      <c r="AHK74" s="95"/>
      <c r="AHL74" s="95"/>
      <c r="AHM74" s="95"/>
      <c r="AHN74" s="95"/>
      <c r="AHO74" s="95"/>
      <c r="AHP74" s="95"/>
      <c r="AHQ74" s="95"/>
      <c r="AHR74" s="95"/>
      <c r="AHS74" s="95"/>
      <c r="AHT74" s="95"/>
      <c r="AHU74" s="95"/>
      <c r="AHV74" s="95"/>
      <c r="AHW74" s="95"/>
      <c r="AHX74" s="95"/>
      <c r="AHY74" s="95"/>
      <c r="AHZ74" s="95"/>
      <c r="AIA74" s="95"/>
      <c r="AIB74" s="95"/>
      <c r="AIC74" s="95"/>
      <c r="AID74" s="95"/>
      <c r="AIE74" s="95"/>
      <c r="AIF74" s="95"/>
      <c r="AIG74" s="95"/>
      <c r="AIH74" s="95"/>
      <c r="AII74" s="95"/>
      <c r="AIJ74" s="95"/>
      <c r="AIK74" s="95"/>
      <c r="AIL74" s="95"/>
      <c r="AIM74" s="95"/>
      <c r="AIN74" s="95"/>
      <c r="AIO74" s="95"/>
      <c r="AIP74" s="95"/>
      <c r="AIQ74" s="95"/>
      <c r="AIR74" s="95"/>
      <c r="AIS74" s="95"/>
      <c r="AIT74" s="95"/>
      <c r="AIU74" s="95"/>
      <c r="AIV74" s="95"/>
      <c r="AIW74" s="95"/>
      <c r="AIX74" s="95"/>
      <c r="AIY74" s="95"/>
      <c r="AIZ74" s="95"/>
      <c r="AJA74" s="95"/>
      <c r="AJB74" s="95"/>
      <c r="AJC74" s="95"/>
      <c r="AJD74" s="95"/>
      <c r="AJE74" s="95"/>
      <c r="AJF74" s="95"/>
      <c r="AJG74" s="95"/>
      <c r="AJH74" s="95"/>
      <c r="AJI74" s="95"/>
      <c r="AJJ74" s="95"/>
      <c r="AJK74" s="95"/>
      <c r="AJL74" s="95"/>
      <c r="AJM74" s="95"/>
      <c r="AJN74" s="95"/>
      <c r="AJO74" s="95"/>
      <c r="AJP74" s="95"/>
      <c r="AJQ74" s="95"/>
      <c r="AJR74" s="95"/>
      <c r="AJS74" s="95"/>
      <c r="AJT74" s="95"/>
      <c r="AJU74" s="95"/>
      <c r="AJV74" s="95"/>
      <c r="AJW74" s="95"/>
      <c r="AJX74" s="95"/>
      <c r="AJY74" s="95"/>
      <c r="AJZ74" s="95"/>
      <c r="AKA74" s="95"/>
      <c r="AKB74" s="95"/>
      <c r="AKC74" s="95"/>
      <c r="AKD74" s="95"/>
      <c r="AKE74" s="95"/>
      <c r="AKF74" s="95"/>
      <c r="AKG74" s="95"/>
      <c r="AKH74" s="95"/>
      <c r="AKI74" s="95"/>
      <c r="AKJ74" s="95"/>
      <c r="AKK74" s="95"/>
      <c r="AKL74" s="95"/>
      <c r="AKM74" s="95"/>
      <c r="AKN74" s="95"/>
      <c r="AKO74" s="95"/>
      <c r="AKP74" s="95"/>
      <c r="AKQ74" s="95"/>
      <c r="AKR74" s="95"/>
      <c r="AKS74" s="95"/>
      <c r="AKT74" s="95"/>
      <c r="AKU74" s="95"/>
      <c r="AKV74" s="95"/>
      <c r="AKW74" s="95"/>
      <c r="AKX74" s="95"/>
      <c r="AKY74" s="95"/>
      <c r="AKZ74" s="95"/>
      <c r="ALA74" s="95"/>
      <c r="ALB74" s="95"/>
      <c r="ALC74" s="95"/>
      <c r="ALD74" s="95"/>
      <c r="ALE74" s="95"/>
      <c r="ALF74" s="95"/>
      <c r="ALG74" s="95"/>
      <c r="ALH74" s="95"/>
      <c r="ALI74" s="95"/>
      <c r="ALJ74" s="95"/>
      <c r="ALK74" s="95"/>
      <c r="ALL74" s="95"/>
      <c r="ALM74" s="95"/>
      <c r="ALN74" s="95"/>
      <c r="ALO74" s="95"/>
      <c r="ALP74" s="95"/>
      <c r="ALQ74" s="95"/>
      <c r="ALR74" s="95"/>
      <c r="ALS74" s="95"/>
      <c r="ALT74" s="95"/>
      <c r="ALU74" s="95"/>
      <c r="ALV74" s="95"/>
      <c r="ALW74" s="95"/>
      <c r="ALX74" s="95"/>
      <c r="ALY74" s="95"/>
      <c r="ALZ74" s="95"/>
      <c r="AMA74" s="95"/>
      <c r="AMB74" s="95"/>
      <c r="AMC74" s="95"/>
      <c r="AMD74" s="95"/>
      <c r="AME74" s="95"/>
      <c r="AMF74" s="95"/>
      <c r="AMG74" s="95"/>
      <c r="AMH74" s="95"/>
      <c r="AMI74" s="95"/>
      <c r="AMJ74" s="95"/>
      <c r="AMK74" s="95"/>
      <c r="AML74" s="95"/>
      <c r="AMM74" s="95"/>
      <c r="AMN74" s="95"/>
      <c r="AMO74" s="95"/>
      <c r="AMP74" s="95"/>
      <c r="AMQ74" s="95"/>
      <c r="AMR74" s="95"/>
      <c r="AMS74" s="95"/>
      <c r="AMT74" s="95"/>
      <c r="AMU74" s="95"/>
      <c r="AMV74" s="95"/>
      <c r="AMW74" s="95"/>
      <c r="AMX74" s="95"/>
      <c r="AMY74" s="95"/>
      <c r="AMZ74" s="95"/>
      <c r="ANA74" s="95"/>
      <c r="ANB74" s="95"/>
      <c r="ANC74" s="95"/>
      <c r="AND74" s="95"/>
      <c r="ANE74" s="95"/>
      <c r="ANF74" s="95"/>
      <c r="ANG74" s="95"/>
      <c r="ANH74" s="95"/>
      <c r="ANI74" s="95"/>
      <c r="ANJ74" s="95"/>
      <c r="ANK74" s="95"/>
      <c r="ANL74" s="95"/>
      <c r="ANM74" s="95"/>
      <c r="ANN74" s="95"/>
      <c r="ANO74" s="95"/>
      <c r="ANP74" s="95"/>
      <c r="ANQ74" s="95"/>
      <c r="ANR74" s="95"/>
      <c r="ANS74" s="95"/>
      <c r="ANT74" s="95"/>
      <c r="ANU74" s="95"/>
      <c r="ANV74" s="95"/>
      <c r="ANW74" s="95"/>
      <c r="ANX74" s="95"/>
      <c r="ANY74" s="95"/>
      <c r="ANZ74" s="95"/>
      <c r="AOA74" s="95"/>
      <c r="AOB74" s="95"/>
      <c r="AOC74" s="95"/>
      <c r="AOD74" s="95"/>
      <c r="AOE74" s="95"/>
      <c r="AOF74" s="95"/>
      <c r="AOG74" s="95"/>
      <c r="AOH74" s="95"/>
      <c r="AOI74" s="95"/>
      <c r="AOJ74" s="95"/>
      <c r="AOK74" s="95"/>
      <c r="AOL74" s="95"/>
      <c r="AOM74" s="95"/>
      <c r="AON74" s="95"/>
      <c r="AOO74" s="95"/>
      <c r="AOP74" s="95"/>
      <c r="AOQ74" s="95"/>
      <c r="AOR74" s="95"/>
      <c r="AOS74" s="95"/>
      <c r="AOT74" s="95"/>
      <c r="AOU74" s="95"/>
      <c r="AOV74" s="95"/>
      <c r="AOW74" s="95"/>
      <c r="AOX74" s="95"/>
      <c r="AOY74" s="95"/>
      <c r="AOZ74" s="95"/>
      <c r="APA74" s="95"/>
      <c r="APB74" s="95"/>
      <c r="APC74" s="95"/>
      <c r="APD74" s="95"/>
      <c r="APE74" s="95"/>
      <c r="APF74" s="95"/>
      <c r="APG74" s="95"/>
      <c r="APH74" s="95"/>
      <c r="API74" s="95"/>
      <c r="APJ74" s="95"/>
      <c r="APK74" s="95"/>
      <c r="APL74" s="95"/>
      <c r="APM74" s="95"/>
      <c r="APN74" s="95"/>
      <c r="APO74" s="95"/>
      <c r="APP74" s="95"/>
      <c r="APQ74" s="95"/>
      <c r="APR74" s="95"/>
      <c r="APS74" s="95"/>
      <c r="APT74" s="95"/>
      <c r="APU74" s="95"/>
      <c r="APV74" s="95"/>
      <c r="APW74" s="95"/>
      <c r="APX74" s="95"/>
      <c r="APY74" s="95"/>
      <c r="APZ74" s="95"/>
      <c r="AQA74" s="95"/>
      <c r="AQB74" s="95"/>
      <c r="AQC74" s="95"/>
      <c r="AQD74" s="95"/>
      <c r="AQE74" s="95"/>
      <c r="AQF74" s="95"/>
      <c r="AQG74" s="95"/>
      <c r="AQH74" s="95"/>
      <c r="AQI74" s="95"/>
      <c r="AQJ74" s="95"/>
      <c r="AQK74" s="95"/>
      <c r="AQL74" s="95"/>
      <c r="AQM74" s="95"/>
      <c r="AQN74" s="95"/>
      <c r="AQO74" s="95"/>
      <c r="AQP74" s="95"/>
      <c r="AQQ74" s="95"/>
      <c r="AQR74" s="95"/>
      <c r="AQS74" s="95"/>
      <c r="AQT74" s="95"/>
      <c r="AQU74" s="95"/>
      <c r="AQV74" s="95"/>
      <c r="AQW74" s="95"/>
      <c r="AQX74" s="95"/>
      <c r="AQY74" s="95"/>
      <c r="AQZ74" s="95"/>
      <c r="ARA74" s="95"/>
      <c r="ARB74" s="95"/>
      <c r="ARC74" s="95"/>
      <c r="ARD74" s="95"/>
      <c r="ARE74" s="95"/>
      <c r="ARF74" s="95"/>
      <c r="ARG74" s="95"/>
      <c r="ARH74" s="95"/>
      <c r="ARI74" s="95"/>
      <c r="ARJ74" s="95"/>
      <c r="ARK74" s="95"/>
      <c r="ARL74" s="95"/>
      <c r="ARM74" s="95"/>
      <c r="ARN74" s="95"/>
      <c r="ARO74" s="95"/>
      <c r="ARP74" s="95"/>
      <c r="ARQ74" s="95"/>
      <c r="ARR74" s="95"/>
      <c r="ARS74" s="95"/>
      <c r="ART74" s="95"/>
      <c r="ARU74" s="95"/>
      <c r="ARV74" s="95"/>
      <c r="ARW74" s="95"/>
      <c r="ARX74" s="95"/>
      <c r="ARY74" s="95"/>
      <c r="ARZ74" s="95"/>
      <c r="ASA74" s="95"/>
      <c r="ASB74" s="95"/>
      <c r="ASC74" s="95"/>
      <c r="ASD74" s="95"/>
      <c r="ASE74" s="95"/>
      <c r="ASF74" s="95"/>
      <c r="ASG74" s="95"/>
      <c r="ASH74" s="95"/>
      <c r="ASI74" s="95"/>
      <c r="ASJ74" s="95"/>
      <c r="ASK74" s="95"/>
      <c r="ASL74" s="95"/>
      <c r="ASM74" s="95"/>
      <c r="ASN74" s="95"/>
      <c r="ASO74" s="95"/>
      <c r="ASP74" s="95"/>
      <c r="ASQ74" s="95"/>
      <c r="ASR74" s="95"/>
      <c r="ASS74" s="95"/>
      <c r="AST74" s="95"/>
      <c r="ASU74" s="95"/>
      <c r="ASV74" s="95"/>
      <c r="ASW74" s="95"/>
      <c r="ASX74" s="95"/>
      <c r="ASY74" s="95"/>
      <c r="ASZ74" s="95"/>
      <c r="ATA74" s="95"/>
      <c r="ATB74" s="95"/>
      <c r="ATC74" s="95"/>
      <c r="ATD74" s="95"/>
      <c r="ATE74" s="95"/>
      <c r="ATF74" s="95"/>
      <c r="ATG74" s="95"/>
      <c r="ATH74" s="95"/>
      <c r="ATI74" s="95"/>
      <c r="ATJ74" s="95"/>
      <c r="ATK74" s="95"/>
      <c r="ATL74" s="95"/>
      <c r="ATM74" s="95"/>
      <c r="ATN74" s="95"/>
      <c r="ATO74" s="95"/>
      <c r="ATP74" s="95"/>
      <c r="ATQ74" s="95"/>
      <c r="ATR74" s="95"/>
      <c r="ATS74" s="95"/>
      <c r="ATT74" s="95"/>
      <c r="ATU74" s="95"/>
      <c r="ATV74" s="95"/>
      <c r="ATW74" s="95"/>
      <c r="ATX74" s="95"/>
      <c r="ATY74" s="95"/>
      <c r="ATZ74" s="95"/>
      <c r="AUA74" s="95"/>
      <c r="AUB74" s="95"/>
      <c r="AUC74" s="95"/>
      <c r="AUD74" s="95"/>
      <c r="AUE74" s="95"/>
      <c r="AUF74" s="95"/>
      <c r="AUG74" s="95"/>
      <c r="AUH74" s="95"/>
      <c r="AUI74" s="95"/>
      <c r="AUJ74" s="95"/>
      <c r="AUK74" s="95"/>
      <c r="AUL74" s="95"/>
      <c r="AUM74" s="95"/>
      <c r="AUN74" s="95"/>
      <c r="AUO74" s="95"/>
      <c r="AUP74" s="95"/>
      <c r="AUQ74" s="95"/>
      <c r="AUR74" s="95"/>
      <c r="AUS74" s="95"/>
      <c r="AUT74" s="95"/>
      <c r="AUU74" s="95"/>
      <c r="AUV74" s="95"/>
      <c r="AUW74" s="95"/>
      <c r="AUX74" s="95"/>
      <c r="AUY74" s="95"/>
      <c r="AUZ74" s="95"/>
      <c r="AVA74" s="95"/>
      <c r="AVB74" s="95"/>
      <c r="AVC74" s="95"/>
      <c r="AVD74" s="95"/>
      <c r="AVE74" s="95"/>
      <c r="AVF74" s="95"/>
      <c r="AVG74" s="95"/>
      <c r="AVH74" s="95"/>
      <c r="AVI74" s="95"/>
      <c r="AVJ74" s="95"/>
      <c r="AVK74" s="95"/>
      <c r="AVL74" s="95"/>
      <c r="AVM74" s="95"/>
      <c r="AVN74" s="95"/>
      <c r="AVO74" s="95"/>
      <c r="AVP74" s="95"/>
      <c r="AVQ74" s="95"/>
      <c r="AVR74" s="95"/>
      <c r="AVS74" s="95"/>
      <c r="AVT74" s="95"/>
      <c r="AVU74" s="95"/>
      <c r="AVV74" s="95"/>
      <c r="AVW74" s="95"/>
      <c r="AVX74" s="95"/>
      <c r="AVY74" s="95"/>
      <c r="AVZ74" s="95"/>
      <c r="AWA74" s="95"/>
      <c r="AWB74" s="95"/>
      <c r="AWC74" s="95"/>
      <c r="AWD74" s="95"/>
      <c r="AWE74" s="95"/>
      <c r="AWF74" s="95"/>
      <c r="AWG74" s="95"/>
      <c r="AWH74" s="95"/>
      <c r="AWI74" s="95"/>
      <c r="AWJ74" s="95"/>
      <c r="AWK74" s="95"/>
      <c r="AWL74" s="95"/>
      <c r="AWM74" s="95"/>
      <c r="AWN74" s="95"/>
      <c r="AWO74" s="95"/>
      <c r="AWP74" s="95"/>
      <c r="AWQ74" s="95"/>
      <c r="AWR74" s="95"/>
      <c r="AWS74" s="95"/>
      <c r="AWT74" s="95"/>
      <c r="AWU74" s="95"/>
      <c r="AWV74" s="95"/>
      <c r="AWW74" s="95"/>
      <c r="AWX74" s="95"/>
      <c r="AWY74" s="95"/>
      <c r="AWZ74" s="95"/>
      <c r="AXA74" s="95"/>
      <c r="AXB74" s="95"/>
      <c r="AXC74" s="95"/>
      <c r="AXD74" s="95"/>
      <c r="AXE74" s="95"/>
      <c r="AXF74" s="95"/>
      <c r="AXG74" s="95"/>
      <c r="AXH74" s="95"/>
      <c r="AXI74" s="95"/>
      <c r="AXJ74" s="95"/>
      <c r="AXK74" s="95"/>
      <c r="AXL74" s="95"/>
      <c r="AXM74" s="95"/>
      <c r="AXN74" s="95"/>
      <c r="AXO74" s="95"/>
      <c r="AXP74" s="95"/>
      <c r="AXQ74" s="95"/>
      <c r="AXR74" s="95"/>
      <c r="AXS74" s="95"/>
      <c r="AXT74" s="95"/>
      <c r="AXU74" s="95"/>
      <c r="AXV74" s="95"/>
      <c r="AXW74" s="95"/>
      <c r="AXX74" s="95"/>
      <c r="AXY74" s="95"/>
      <c r="AXZ74" s="95"/>
      <c r="AYA74" s="95"/>
      <c r="AYB74" s="95"/>
      <c r="AYC74" s="95"/>
      <c r="AYD74" s="95"/>
      <c r="AYE74" s="95"/>
      <c r="AYF74" s="95"/>
      <c r="AYG74" s="95"/>
      <c r="AYH74" s="95"/>
      <c r="AYI74" s="95"/>
      <c r="AYJ74" s="95"/>
      <c r="AYK74" s="95"/>
      <c r="AYL74" s="95"/>
      <c r="AYM74" s="95"/>
      <c r="AYN74" s="95"/>
      <c r="AYO74" s="95"/>
      <c r="AYP74" s="95"/>
      <c r="AYQ74" s="95"/>
      <c r="AYR74" s="95"/>
      <c r="AYS74" s="95"/>
      <c r="AYT74" s="95"/>
      <c r="AYU74" s="95"/>
      <c r="AYV74" s="95"/>
      <c r="AYW74" s="95"/>
      <c r="AYX74" s="95"/>
      <c r="AYY74" s="95"/>
      <c r="AYZ74" s="95"/>
      <c r="AZA74" s="95"/>
      <c r="AZB74" s="95"/>
      <c r="AZC74" s="95"/>
      <c r="AZD74" s="95"/>
      <c r="AZE74" s="95"/>
      <c r="AZF74" s="95"/>
      <c r="AZG74" s="95"/>
      <c r="AZH74" s="95"/>
      <c r="AZI74" s="95"/>
      <c r="AZJ74" s="95"/>
      <c r="AZK74" s="95"/>
      <c r="AZL74" s="95"/>
      <c r="AZM74" s="95"/>
      <c r="AZN74" s="95"/>
      <c r="AZO74" s="95"/>
      <c r="AZP74" s="95"/>
      <c r="AZQ74" s="95"/>
      <c r="AZR74" s="95"/>
      <c r="AZS74" s="95"/>
      <c r="AZT74" s="95"/>
      <c r="AZU74" s="95"/>
      <c r="AZV74" s="95"/>
      <c r="AZW74" s="95"/>
      <c r="AZX74" s="95"/>
      <c r="AZY74" s="95"/>
      <c r="AZZ74" s="95"/>
      <c r="BAA74" s="95"/>
      <c r="BAB74" s="95"/>
      <c r="BAC74" s="95"/>
      <c r="BAD74" s="95"/>
      <c r="BAE74" s="95"/>
      <c r="BAF74" s="95"/>
      <c r="BAG74" s="95"/>
      <c r="BAH74" s="95"/>
      <c r="BAI74" s="95"/>
      <c r="BAJ74" s="95"/>
      <c r="BAK74" s="95"/>
      <c r="BAL74" s="95"/>
      <c r="BAM74" s="95"/>
      <c r="BAN74" s="95"/>
      <c r="BAO74" s="95"/>
      <c r="BAP74" s="95"/>
      <c r="BAQ74" s="95"/>
      <c r="BAR74" s="95"/>
      <c r="BAS74" s="95"/>
      <c r="BAT74" s="95"/>
      <c r="BAU74" s="95"/>
      <c r="BAV74" s="95"/>
      <c r="BAW74" s="95"/>
      <c r="BAX74" s="95"/>
      <c r="BAY74" s="95"/>
      <c r="BAZ74" s="95"/>
      <c r="BBA74" s="95"/>
      <c r="BBB74" s="95"/>
      <c r="BBC74" s="95"/>
      <c r="BBD74" s="95"/>
      <c r="BBE74" s="95"/>
      <c r="BBF74" s="95"/>
      <c r="BBG74" s="95"/>
      <c r="BBH74" s="95"/>
      <c r="BBI74" s="95"/>
      <c r="BBJ74" s="95"/>
      <c r="BBK74" s="95"/>
      <c r="BBL74" s="95"/>
      <c r="BBM74" s="95"/>
      <c r="BBN74" s="95"/>
      <c r="BBO74" s="95"/>
      <c r="BBP74" s="95"/>
      <c r="BBQ74" s="95"/>
      <c r="BBR74" s="95"/>
      <c r="BBS74" s="95"/>
      <c r="BBT74" s="95"/>
      <c r="BBU74" s="95"/>
      <c r="BBV74" s="95"/>
      <c r="BBW74" s="95"/>
      <c r="BBX74" s="95"/>
      <c r="BBY74" s="95"/>
      <c r="BBZ74" s="95"/>
      <c r="BCA74" s="95"/>
      <c r="BCB74" s="95"/>
      <c r="BCC74" s="95"/>
      <c r="BCD74" s="95"/>
      <c r="BCE74" s="95"/>
      <c r="BCF74" s="95"/>
      <c r="BCG74" s="95"/>
      <c r="BCH74" s="95"/>
      <c r="BCI74" s="95"/>
      <c r="BCJ74" s="95"/>
      <c r="BCK74" s="95"/>
      <c r="BCL74" s="95"/>
      <c r="BCM74" s="95"/>
      <c r="BCN74" s="95"/>
      <c r="BCO74" s="95"/>
      <c r="BCP74" s="95"/>
      <c r="BCQ74" s="95"/>
      <c r="BCR74" s="95"/>
      <c r="BCS74" s="95"/>
      <c r="BCT74" s="95"/>
      <c r="BCU74" s="95"/>
      <c r="BCV74" s="95"/>
      <c r="BCW74" s="95"/>
      <c r="BCX74" s="95"/>
      <c r="BCY74" s="95"/>
      <c r="BCZ74" s="95"/>
      <c r="BDA74" s="95"/>
      <c r="BDB74" s="95"/>
      <c r="BDC74" s="95"/>
      <c r="BDD74" s="95"/>
      <c r="BDE74" s="95"/>
      <c r="BDF74" s="95"/>
      <c r="BDG74" s="95"/>
      <c r="BDH74" s="95"/>
      <c r="BDI74" s="95"/>
      <c r="BDJ74" s="95"/>
      <c r="BDK74" s="95"/>
      <c r="BDL74" s="95"/>
      <c r="BDM74" s="95"/>
      <c r="BDN74" s="95"/>
      <c r="BDO74" s="95"/>
      <c r="BDP74" s="95"/>
      <c r="BDQ74" s="95"/>
      <c r="BDR74" s="95"/>
      <c r="BDS74" s="95"/>
      <c r="BDT74" s="95"/>
      <c r="BDU74" s="95"/>
      <c r="BDV74" s="95"/>
      <c r="BDW74" s="95"/>
      <c r="BDX74" s="95"/>
      <c r="BDY74" s="95"/>
      <c r="BDZ74" s="95"/>
      <c r="BEA74" s="95"/>
      <c r="BEB74" s="95"/>
      <c r="BEC74" s="95"/>
      <c r="BED74" s="95"/>
      <c r="BEE74" s="95"/>
      <c r="BEF74" s="95"/>
      <c r="BEG74" s="95"/>
      <c r="BEH74" s="95"/>
      <c r="BEI74" s="95"/>
      <c r="BEJ74" s="95"/>
      <c r="BEK74" s="95"/>
      <c r="BEL74" s="95"/>
      <c r="BEM74" s="95"/>
      <c r="BEN74" s="95"/>
      <c r="BEO74" s="95"/>
      <c r="BEP74" s="95"/>
      <c r="BEQ74" s="95"/>
      <c r="BER74" s="95"/>
      <c r="BES74" s="95"/>
      <c r="BET74" s="95"/>
      <c r="BEU74" s="95"/>
      <c r="BEV74" s="95"/>
      <c r="BEW74" s="95"/>
      <c r="BEX74" s="95"/>
      <c r="BEY74" s="95"/>
      <c r="BEZ74" s="95"/>
      <c r="BFA74" s="95"/>
      <c r="BFB74" s="95"/>
      <c r="BFC74" s="95"/>
      <c r="BFD74" s="95"/>
      <c r="BFE74" s="95"/>
      <c r="BFF74" s="95"/>
      <c r="BFG74" s="95"/>
      <c r="BFH74" s="95"/>
      <c r="BFI74" s="95"/>
      <c r="BFJ74" s="95"/>
      <c r="BFK74" s="95"/>
      <c r="BFL74" s="95"/>
      <c r="BFM74" s="95"/>
      <c r="BFN74" s="95"/>
      <c r="BFO74" s="95"/>
      <c r="BFP74" s="95"/>
      <c r="BFQ74" s="95"/>
      <c r="BFR74" s="95"/>
      <c r="BFS74" s="95"/>
      <c r="BFT74" s="95"/>
      <c r="BFU74" s="95"/>
      <c r="BFV74" s="95"/>
      <c r="BFW74" s="95"/>
      <c r="BFX74" s="95"/>
      <c r="BFY74" s="95"/>
      <c r="BFZ74" s="95"/>
      <c r="BGA74" s="95"/>
      <c r="BGB74" s="95"/>
      <c r="BGC74" s="95"/>
      <c r="BGD74" s="95"/>
      <c r="BGE74" s="95"/>
      <c r="BGF74" s="95"/>
      <c r="BGG74" s="95"/>
      <c r="BGH74" s="95"/>
      <c r="BGI74" s="95"/>
      <c r="BGJ74" s="95"/>
      <c r="BGK74" s="95"/>
      <c r="BGL74" s="95"/>
      <c r="BGM74" s="95"/>
      <c r="BGN74" s="95"/>
      <c r="BGO74" s="95"/>
      <c r="BGP74" s="95"/>
      <c r="BGQ74" s="95"/>
      <c r="BGR74" s="95"/>
      <c r="BGS74" s="95"/>
      <c r="BGT74" s="95"/>
      <c r="BGU74" s="95"/>
      <c r="BGV74" s="95"/>
      <c r="BGW74" s="95"/>
      <c r="BGX74" s="95"/>
      <c r="BGY74" s="95"/>
      <c r="BGZ74" s="95"/>
      <c r="BHA74" s="95"/>
      <c r="BHB74" s="95"/>
      <c r="BHC74" s="95"/>
      <c r="BHD74" s="95"/>
      <c r="BHE74" s="95"/>
      <c r="BHF74" s="95"/>
      <c r="BHG74" s="95"/>
      <c r="BHH74" s="95"/>
      <c r="BHI74" s="95"/>
      <c r="BHJ74" s="95"/>
      <c r="BHK74" s="95"/>
      <c r="BHL74" s="95"/>
      <c r="BHM74" s="95"/>
      <c r="BHN74" s="95"/>
      <c r="BHO74" s="95"/>
      <c r="BHP74" s="95"/>
      <c r="BHQ74" s="95"/>
      <c r="BHR74" s="95"/>
      <c r="BHS74" s="95"/>
      <c r="BHT74" s="95"/>
      <c r="BHU74" s="95"/>
      <c r="BHV74" s="95"/>
      <c r="BHW74" s="95"/>
      <c r="BHX74" s="95"/>
      <c r="BHY74" s="95"/>
      <c r="BHZ74" s="95"/>
      <c r="BIA74" s="95"/>
      <c r="BIB74" s="95"/>
      <c r="BIC74" s="95"/>
      <c r="BID74" s="95"/>
      <c r="BIE74" s="95"/>
      <c r="BIF74" s="95"/>
      <c r="BIG74" s="95"/>
      <c r="BIH74" s="95"/>
      <c r="BII74" s="95"/>
      <c r="BIJ74" s="95"/>
      <c r="BIK74" s="95"/>
      <c r="BIL74" s="95"/>
      <c r="BIM74" s="95"/>
      <c r="BIN74" s="95"/>
      <c r="BIO74" s="95"/>
      <c r="BIP74" s="95"/>
      <c r="BIQ74" s="95"/>
      <c r="BIR74" s="95"/>
      <c r="BIS74" s="95"/>
      <c r="BIT74" s="95"/>
      <c r="BIU74" s="95"/>
      <c r="BIV74" s="95"/>
      <c r="BIW74" s="95"/>
      <c r="BIX74" s="95"/>
      <c r="BIY74" s="95"/>
      <c r="BIZ74" s="95"/>
      <c r="BJA74" s="95"/>
      <c r="BJB74" s="95"/>
      <c r="BJC74" s="95"/>
      <c r="BJD74" s="95"/>
      <c r="BJE74" s="95"/>
      <c r="BJF74" s="95"/>
      <c r="BJG74" s="95"/>
      <c r="BJH74" s="95"/>
      <c r="BJI74" s="95"/>
      <c r="BJJ74" s="95"/>
      <c r="BJK74" s="95"/>
      <c r="BJL74" s="95"/>
      <c r="BJM74" s="95"/>
      <c r="BJN74" s="95"/>
      <c r="BJO74" s="95"/>
      <c r="BJP74" s="95"/>
      <c r="BJQ74" s="95"/>
      <c r="BJR74" s="95"/>
      <c r="BJS74" s="95"/>
      <c r="BJT74" s="95"/>
      <c r="BJU74" s="95"/>
      <c r="BJV74" s="95"/>
      <c r="BJW74" s="95"/>
      <c r="BJX74" s="95"/>
      <c r="BJY74" s="95"/>
      <c r="BJZ74" s="95"/>
      <c r="BKA74" s="95"/>
      <c r="BKB74" s="95"/>
      <c r="BKC74" s="95"/>
      <c r="BKD74" s="95"/>
      <c r="BKE74" s="95"/>
      <c r="BKF74" s="95"/>
      <c r="BKG74" s="95"/>
      <c r="BKH74" s="95"/>
      <c r="BKI74" s="95"/>
      <c r="BKJ74" s="95"/>
      <c r="BKK74" s="95"/>
      <c r="BKL74" s="95"/>
      <c r="BKM74" s="95"/>
      <c r="BKN74" s="95"/>
      <c r="BKO74" s="95"/>
      <c r="BKP74" s="95"/>
      <c r="BKQ74" s="95"/>
      <c r="BKR74" s="95"/>
      <c r="BKS74" s="95"/>
      <c r="BKT74" s="95"/>
      <c r="BKU74" s="95"/>
      <c r="BKV74" s="95"/>
      <c r="BKW74" s="95"/>
      <c r="BKX74" s="95"/>
      <c r="BKY74" s="95"/>
      <c r="BKZ74" s="95"/>
      <c r="BLA74" s="95"/>
      <c r="BLB74" s="95"/>
      <c r="BLC74" s="95"/>
      <c r="BLD74" s="95"/>
      <c r="BLE74" s="95"/>
      <c r="BLF74" s="95"/>
      <c r="BLG74" s="95"/>
      <c r="BLH74" s="95"/>
      <c r="BLI74" s="95"/>
      <c r="BLJ74" s="95"/>
      <c r="BLK74" s="95"/>
      <c r="BLL74" s="95"/>
      <c r="BLM74" s="95"/>
      <c r="BLN74" s="95"/>
      <c r="BLO74" s="95"/>
      <c r="BLP74" s="95"/>
      <c r="BLQ74" s="95"/>
      <c r="BLR74" s="95"/>
      <c r="BLS74" s="95"/>
      <c r="BLT74" s="95"/>
      <c r="BLU74" s="95"/>
      <c r="BLV74" s="95"/>
      <c r="BLW74" s="95"/>
      <c r="BLX74" s="95"/>
      <c r="BLY74" s="95"/>
      <c r="BLZ74" s="95"/>
      <c r="BMA74" s="95"/>
      <c r="BMB74" s="95"/>
      <c r="BMC74" s="95"/>
      <c r="BMD74" s="95"/>
      <c r="BME74" s="95"/>
      <c r="BMF74" s="95"/>
      <c r="BMG74" s="95"/>
      <c r="BMH74" s="95"/>
      <c r="BMI74" s="95"/>
      <c r="BMJ74" s="95"/>
      <c r="BMK74" s="95"/>
      <c r="BML74" s="95"/>
      <c r="BMM74" s="95"/>
      <c r="BMN74" s="95"/>
      <c r="BMO74" s="95"/>
      <c r="BMP74" s="95"/>
      <c r="BMQ74" s="95"/>
      <c r="BMR74" s="95"/>
      <c r="BMS74" s="95"/>
      <c r="BMT74" s="95"/>
      <c r="BMU74" s="95"/>
      <c r="BMV74" s="95"/>
      <c r="BMW74" s="95"/>
      <c r="BMX74" s="95"/>
      <c r="BMY74" s="95"/>
      <c r="BMZ74" s="95"/>
      <c r="BNA74" s="95"/>
      <c r="BNB74" s="95"/>
      <c r="BNC74" s="95"/>
      <c r="BND74" s="95"/>
      <c r="BNE74" s="95"/>
      <c r="BNF74" s="95"/>
      <c r="BNG74" s="95"/>
      <c r="BNH74" s="95"/>
      <c r="BNI74" s="95"/>
      <c r="BNJ74" s="95"/>
      <c r="BNK74" s="95"/>
      <c r="BNL74" s="95"/>
      <c r="BNM74" s="95"/>
      <c r="BNN74" s="95"/>
      <c r="BNO74" s="95"/>
      <c r="BNP74" s="95"/>
      <c r="BNQ74" s="95"/>
      <c r="BNR74" s="95"/>
      <c r="BNS74" s="95"/>
      <c r="BNT74" s="95"/>
      <c r="BNU74" s="95"/>
      <c r="BNV74" s="95"/>
      <c r="BNW74" s="95"/>
      <c r="BNX74" s="95"/>
      <c r="BNY74" s="95"/>
      <c r="BNZ74" s="95"/>
      <c r="BOA74" s="95"/>
      <c r="BOB74" s="95"/>
      <c r="BOC74" s="95"/>
      <c r="BOD74" s="95"/>
      <c r="BOE74" s="95"/>
      <c r="BOF74" s="95"/>
      <c r="BOG74" s="95"/>
      <c r="BOH74" s="95"/>
      <c r="BOI74" s="95"/>
      <c r="BOJ74" s="95"/>
      <c r="BOK74" s="95"/>
      <c r="BOL74" s="95"/>
      <c r="BOM74" s="95"/>
      <c r="BON74" s="95"/>
      <c r="BOO74" s="95"/>
      <c r="BOP74" s="95"/>
      <c r="BOQ74" s="95"/>
      <c r="BOR74" s="95"/>
      <c r="BOS74" s="95"/>
      <c r="BOT74" s="95"/>
      <c r="BOU74" s="95"/>
      <c r="BOV74" s="95"/>
      <c r="BOW74" s="95"/>
      <c r="BOX74" s="95"/>
      <c r="BOY74" s="95"/>
      <c r="BOZ74" s="95"/>
      <c r="BPA74" s="95"/>
      <c r="BPB74" s="95"/>
      <c r="BPC74" s="95"/>
      <c r="BPD74" s="95"/>
      <c r="BPE74" s="95"/>
      <c r="BPF74" s="95"/>
      <c r="BPG74" s="95"/>
      <c r="BPH74" s="95"/>
      <c r="BPI74" s="95"/>
      <c r="BPJ74" s="95"/>
      <c r="BPK74" s="95"/>
      <c r="BPL74" s="95"/>
      <c r="BPM74" s="95"/>
      <c r="BPN74" s="95"/>
      <c r="BPO74" s="95"/>
      <c r="BPP74" s="95"/>
      <c r="BPQ74" s="95"/>
      <c r="BPR74" s="95"/>
      <c r="BPS74" s="95"/>
      <c r="BPT74" s="95"/>
      <c r="BPU74" s="95"/>
      <c r="BPV74" s="95"/>
      <c r="BPW74" s="95"/>
      <c r="BPX74" s="95"/>
      <c r="BPY74" s="95"/>
      <c r="BPZ74" s="95"/>
      <c r="BQA74" s="95"/>
      <c r="BQB74" s="95"/>
      <c r="BQC74" s="95"/>
      <c r="BQD74" s="95"/>
      <c r="BQE74" s="95"/>
      <c r="BQF74" s="95"/>
      <c r="BQG74" s="95"/>
      <c r="BQH74" s="95"/>
      <c r="BQI74" s="95"/>
      <c r="BQJ74" s="95"/>
      <c r="BQK74" s="95"/>
      <c r="BQL74" s="95"/>
      <c r="BQM74" s="95"/>
      <c r="BQN74" s="95"/>
      <c r="BQO74" s="95"/>
      <c r="BQP74" s="95"/>
      <c r="BQQ74" s="95"/>
      <c r="BQR74" s="95"/>
      <c r="BQS74" s="95"/>
      <c r="BQT74" s="95"/>
      <c r="BQU74" s="95"/>
      <c r="BQV74" s="95"/>
      <c r="BQW74" s="95"/>
      <c r="BQX74" s="95"/>
      <c r="BQY74" s="95"/>
      <c r="BQZ74" s="95"/>
      <c r="BRA74" s="95"/>
      <c r="BRB74" s="95"/>
      <c r="BRC74" s="95"/>
      <c r="BRD74" s="95"/>
      <c r="BRE74" s="95"/>
      <c r="BRF74" s="95"/>
      <c r="BRG74" s="95"/>
      <c r="BRH74" s="95"/>
      <c r="BRI74" s="95"/>
      <c r="BRJ74" s="95"/>
      <c r="BRK74" s="95"/>
      <c r="BRL74" s="95"/>
      <c r="BRM74" s="95"/>
      <c r="BRN74" s="95"/>
      <c r="BRO74" s="95"/>
      <c r="BRP74" s="95"/>
      <c r="BRQ74" s="95"/>
      <c r="BRR74" s="95"/>
      <c r="BRS74" s="95"/>
      <c r="BRT74" s="95"/>
      <c r="BRU74" s="95"/>
      <c r="BRV74" s="95"/>
      <c r="BRW74" s="95"/>
      <c r="BRX74" s="95"/>
      <c r="BRY74" s="95"/>
      <c r="BRZ74" s="95"/>
      <c r="BSA74" s="95"/>
      <c r="BSB74" s="95"/>
      <c r="BSC74" s="95"/>
      <c r="BSD74" s="95"/>
      <c r="BSE74" s="95"/>
      <c r="BSF74" s="95"/>
      <c r="BSG74" s="95"/>
      <c r="BSH74" s="95"/>
      <c r="BSI74" s="95"/>
      <c r="BSJ74" s="95"/>
      <c r="BSK74" s="95"/>
      <c r="BSL74" s="95"/>
      <c r="BSM74" s="95"/>
      <c r="BSN74" s="95"/>
      <c r="BSO74" s="95"/>
      <c r="BSP74" s="95"/>
      <c r="BSQ74" s="95"/>
      <c r="BSR74" s="95"/>
      <c r="BSS74" s="95"/>
      <c r="BST74" s="95"/>
      <c r="BSU74" s="95"/>
      <c r="BSV74" s="95"/>
      <c r="BSW74" s="95"/>
      <c r="BSX74" s="95"/>
      <c r="BSY74" s="95"/>
      <c r="BSZ74" s="95"/>
      <c r="BTA74" s="95"/>
      <c r="BTB74" s="95"/>
      <c r="BTC74" s="95"/>
      <c r="BTD74" s="95"/>
      <c r="BTE74" s="95"/>
      <c r="BTF74" s="95"/>
      <c r="BTG74" s="95"/>
      <c r="BTH74" s="95"/>
      <c r="BTI74" s="95"/>
      <c r="BTJ74" s="95"/>
      <c r="BTK74" s="95"/>
      <c r="BTL74" s="95"/>
      <c r="BTM74" s="95"/>
      <c r="BTN74" s="95"/>
      <c r="BTO74" s="95"/>
      <c r="BTP74" s="95"/>
      <c r="BTQ74" s="95"/>
      <c r="BTR74" s="95"/>
      <c r="BTS74" s="95"/>
      <c r="BTT74" s="95"/>
      <c r="BTU74" s="95"/>
      <c r="BTV74" s="95"/>
      <c r="BTW74" s="95"/>
      <c r="BTX74" s="95"/>
      <c r="BTY74" s="95"/>
      <c r="BTZ74" s="95"/>
      <c r="BUA74" s="95"/>
      <c r="BUB74" s="95"/>
      <c r="BUC74" s="95"/>
      <c r="BUD74" s="95"/>
      <c r="BUE74" s="95"/>
      <c r="BUF74" s="95"/>
      <c r="BUG74" s="95"/>
      <c r="BUH74" s="95"/>
      <c r="BUI74" s="95"/>
      <c r="BUJ74" s="95"/>
      <c r="BUK74" s="95"/>
      <c r="BUL74" s="95"/>
      <c r="BUM74" s="95"/>
      <c r="BUN74" s="95"/>
      <c r="BUO74" s="95"/>
      <c r="BUP74" s="95"/>
      <c r="BUQ74" s="95"/>
      <c r="BUR74" s="95"/>
      <c r="BUS74" s="95"/>
      <c r="BUT74" s="95"/>
      <c r="BUU74" s="95"/>
      <c r="BUV74" s="95"/>
      <c r="BUW74" s="95"/>
      <c r="BUX74" s="95"/>
      <c r="BUY74" s="95"/>
      <c r="BUZ74" s="95"/>
      <c r="BVA74" s="95"/>
      <c r="BVB74" s="95"/>
      <c r="BVC74" s="95"/>
      <c r="BVD74" s="95"/>
      <c r="BVE74" s="95"/>
      <c r="BVF74" s="95"/>
      <c r="BVG74" s="95"/>
      <c r="BVH74" s="95"/>
      <c r="BVI74" s="95"/>
      <c r="BVJ74" s="95"/>
      <c r="BVK74" s="95"/>
      <c r="BVL74" s="95"/>
      <c r="BVM74" s="95"/>
      <c r="BVN74" s="95"/>
      <c r="BVO74" s="95"/>
      <c r="BVP74" s="95"/>
      <c r="BVQ74" s="95"/>
      <c r="BVR74" s="95"/>
      <c r="BVS74" s="95"/>
      <c r="BVT74" s="95"/>
      <c r="BVU74" s="95"/>
      <c r="BVV74" s="95"/>
      <c r="BVW74" s="95"/>
      <c r="BVX74" s="95"/>
      <c r="BVY74" s="95"/>
      <c r="BVZ74" s="95"/>
      <c r="BWA74" s="95"/>
      <c r="BWB74" s="95"/>
      <c r="BWC74" s="95"/>
      <c r="BWD74" s="95"/>
      <c r="BWE74" s="95"/>
      <c r="BWF74" s="95"/>
      <c r="BWG74" s="95"/>
      <c r="BWH74" s="95"/>
      <c r="BWI74" s="95"/>
      <c r="BWJ74" s="95"/>
      <c r="BWK74" s="95"/>
      <c r="BWL74" s="95"/>
      <c r="BWM74" s="95"/>
      <c r="BWN74" s="95"/>
      <c r="BWO74" s="95"/>
      <c r="BWP74" s="95"/>
      <c r="BWQ74" s="95"/>
      <c r="BWR74" s="95"/>
      <c r="BWS74" s="95"/>
      <c r="BWT74" s="95"/>
      <c r="BWU74" s="95"/>
      <c r="BWV74" s="95"/>
      <c r="BWW74" s="95"/>
      <c r="BWX74" s="95"/>
      <c r="BWY74" s="95"/>
      <c r="BWZ74" s="95"/>
      <c r="BXA74" s="95"/>
      <c r="BXB74" s="95"/>
      <c r="BXC74" s="95"/>
      <c r="BXD74" s="95"/>
      <c r="BXE74" s="95"/>
      <c r="BXF74" s="95"/>
      <c r="BXG74" s="95"/>
      <c r="BXH74" s="95"/>
      <c r="BXI74" s="95"/>
      <c r="BXJ74" s="95"/>
      <c r="BXK74" s="95"/>
      <c r="BXL74" s="95"/>
      <c r="BXM74" s="95"/>
      <c r="BXN74" s="95"/>
      <c r="BXO74" s="95"/>
      <c r="BXP74" s="95"/>
      <c r="BXQ74" s="95"/>
      <c r="BXR74" s="95"/>
      <c r="BXS74" s="95"/>
      <c r="BXT74" s="95"/>
      <c r="BXU74" s="95"/>
      <c r="BXV74" s="95"/>
      <c r="BXW74" s="95"/>
      <c r="BXX74" s="95"/>
      <c r="BXY74" s="95"/>
      <c r="BXZ74" s="95"/>
      <c r="BYA74" s="95"/>
      <c r="BYB74" s="95"/>
      <c r="BYC74" s="95"/>
      <c r="BYD74" s="95"/>
      <c r="BYE74" s="95"/>
      <c r="BYF74" s="95"/>
      <c r="BYG74" s="95"/>
      <c r="BYH74" s="95"/>
      <c r="BYI74" s="95"/>
      <c r="BYJ74" s="95"/>
      <c r="BYK74" s="95"/>
      <c r="BYL74" s="95"/>
      <c r="BYM74" s="95"/>
      <c r="BYN74" s="95"/>
      <c r="BYO74" s="95"/>
      <c r="BYP74" s="95"/>
      <c r="BYQ74" s="95"/>
      <c r="BYR74" s="95"/>
      <c r="BYS74" s="95"/>
      <c r="BYT74" s="95"/>
      <c r="BYU74" s="95"/>
      <c r="BYV74" s="95"/>
      <c r="BYW74" s="95"/>
      <c r="BYX74" s="95"/>
      <c r="BYY74" s="95"/>
      <c r="BYZ74" s="95"/>
      <c r="BZA74" s="95"/>
      <c r="BZB74" s="95"/>
      <c r="BZC74" s="95"/>
      <c r="BZD74" s="95"/>
      <c r="BZE74" s="95"/>
      <c r="BZF74" s="95"/>
      <c r="BZG74" s="95"/>
      <c r="BZH74" s="95"/>
      <c r="BZI74" s="95"/>
      <c r="BZJ74" s="95"/>
      <c r="BZK74" s="95"/>
      <c r="BZL74" s="95"/>
      <c r="BZM74" s="95"/>
      <c r="BZN74" s="95"/>
      <c r="BZO74" s="95"/>
      <c r="BZP74" s="95"/>
      <c r="BZQ74" s="95"/>
      <c r="BZR74" s="95"/>
      <c r="BZS74" s="95"/>
      <c r="BZT74" s="95"/>
      <c r="BZU74" s="95"/>
      <c r="BZV74" s="95"/>
      <c r="BZW74" s="95"/>
      <c r="BZX74" s="95"/>
      <c r="BZY74" s="95"/>
      <c r="BZZ74" s="95"/>
      <c r="CAA74" s="95"/>
      <c r="CAB74" s="95"/>
      <c r="CAC74" s="95"/>
      <c r="CAD74" s="95"/>
      <c r="CAE74" s="95"/>
      <c r="CAF74" s="95"/>
      <c r="CAG74" s="95"/>
      <c r="CAH74" s="95"/>
      <c r="CAI74" s="95"/>
      <c r="CAJ74" s="95"/>
      <c r="CAK74" s="95"/>
      <c r="CAL74" s="95"/>
      <c r="CAM74" s="95"/>
      <c r="CAN74" s="95"/>
      <c r="CAO74" s="95"/>
      <c r="CAP74" s="95"/>
      <c r="CAQ74" s="95"/>
      <c r="CAR74" s="95"/>
      <c r="CAS74" s="95"/>
      <c r="CAT74" s="95"/>
      <c r="CAU74" s="95"/>
      <c r="CAV74" s="95"/>
      <c r="CAW74" s="95"/>
      <c r="CAX74" s="95"/>
      <c r="CAY74" s="95"/>
      <c r="CAZ74" s="95"/>
      <c r="CBA74" s="95"/>
      <c r="CBB74" s="95"/>
      <c r="CBC74" s="95"/>
      <c r="CBD74" s="95"/>
      <c r="CBE74" s="95"/>
      <c r="CBF74" s="95"/>
      <c r="CBG74" s="95"/>
      <c r="CBH74" s="95"/>
      <c r="CBI74" s="95"/>
      <c r="CBJ74" s="95"/>
      <c r="CBK74" s="95"/>
      <c r="CBL74" s="95"/>
      <c r="CBM74" s="95"/>
      <c r="CBN74" s="95"/>
      <c r="CBO74" s="95"/>
      <c r="CBP74" s="95"/>
      <c r="CBQ74" s="95"/>
      <c r="CBR74" s="95"/>
      <c r="CBS74" s="95"/>
      <c r="CBT74" s="95"/>
      <c r="CBU74" s="95"/>
      <c r="CBV74" s="95"/>
      <c r="CBW74" s="95"/>
      <c r="CBX74" s="95"/>
      <c r="CBY74" s="95"/>
      <c r="CBZ74" s="95"/>
      <c r="CCA74" s="95"/>
      <c r="CCB74" s="95"/>
      <c r="CCC74" s="95"/>
      <c r="CCD74" s="95"/>
      <c r="CCE74" s="95"/>
      <c r="CCF74" s="95"/>
      <c r="CCG74" s="95"/>
      <c r="CCH74" s="95"/>
      <c r="CCI74" s="95"/>
      <c r="CCJ74" s="95"/>
      <c r="CCK74" s="95"/>
      <c r="CCL74" s="95"/>
      <c r="CCM74" s="95"/>
      <c r="CCN74" s="95"/>
      <c r="CCO74" s="95"/>
      <c r="CCP74" s="95"/>
      <c r="CCQ74" s="95"/>
      <c r="CCR74" s="95"/>
      <c r="CCS74" s="95"/>
      <c r="CCT74" s="95"/>
      <c r="CCU74" s="95"/>
      <c r="CCV74" s="95"/>
      <c r="CCW74" s="95"/>
      <c r="CCX74" s="95"/>
      <c r="CCY74" s="95"/>
      <c r="CCZ74" s="95"/>
      <c r="CDA74" s="95"/>
      <c r="CDB74" s="95"/>
      <c r="CDC74" s="95"/>
      <c r="CDD74" s="95"/>
      <c r="CDE74" s="95"/>
      <c r="CDF74" s="95"/>
      <c r="CDG74" s="95"/>
      <c r="CDH74" s="95"/>
      <c r="CDI74" s="95"/>
      <c r="CDJ74" s="95"/>
      <c r="CDK74" s="95"/>
      <c r="CDL74" s="95"/>
      <c r="CDM74" s="95"/>
      <c r="CDN74" s="95"/>
      <c r="CDO74" s="95"/>
      <c r="CDP74" s="95"/>
      <c r="CDQ74" s="95"/>
      <c r="CDR74" s="95"/>
      <c r="CDS74" s="95"/>
      <c r="CDT74" s="95"/>
      <c r="CDU74" s="95"/>
      <c r="CDV74" s="95"/>
      <c r="CDW74" s="95"/>
      <c r="CDX74" s="95"/>
      <c r="CDY74" s="95"/>
      <c r="CDZ74" s="95"/>
      <c r="CEA74" s="95"/>
      <c r="CEB74" s="95"/>
      <c r="CEC74" s="95"/>
      <c r="CED74" s="95"/>
      <c r="CEE74" s="95"/>
      <c r="CEF74" s="95"/>
      <c r="CEG74" s="95"/>
      <c r="CEH74" s="95"/>
      <c r="CEI74" s="95"/>
      <c r="CEJ74" s="95"/>
      <c r="CEK74" s="95"/>
      <c r="CEL74" s="95"/>
      <c r="CEM74" s="95"/>
      <c r="CEN74" s="95"/>
      <c r="CEO74" s="95"/>
      <c r="CEP74" s="95"/>
      <c r="CEQ74" s="95"/>
      <c r="CER74" s="95"/>
      <c r="CES74" s="95"/>
      <c r="CET74" s="95"/>
      <c r="CEU74" s="95"/>
      <c r="CEV74" s="95"/>
      <c r="CEW74" s="95"/>
      <c r="CEX74" s="95"/>
      <c r="CEY74" s="95"/>
      <c r="CEZ74" s="95"/>
      <c r="CFA74" s="95"/>
      <c r="CFB74" s="95"/>
      <c r="CFC74" s="95"/>
      <c r="CFD74" s="95"/>
      <c r="CFE74" s="95"/>
      <c r="CFF74" s="95"/>
      <c r="CFG74" s="95"/>
      <c r="CFH74" s="95"/>
      <c r="CFI74" s="95"/>
      <c r="CFJ74" s="95"/>
      <c r="CFK74" s="95"/>
      <c r="CFL74" s="95"/>
      <c r="CFM74" s="95"/>
      <c r="CFN74" s="95"/>
      <c r="CFO74" s="95"/>
      <c r="CFP74" s="95"/>
      <c r="CFQ74" s="95"/>
      <c r="CFR74" s="95"/>
      <c r="CFS74" s="95"/>
      <c r="CFT74" s="95"/>
      <c r="CFU74" s="95"/>
      <c r="CFV74" s="95"/>
      <c r="CFW74" s="95"/>
      <c r="CFX74" s="95"/>
      <c r="CFY74" s="95"/>
      <c r="CFZ74" s="95"/>
      <c r="CGA74" s="95"/>
      <c r="CGB74" s="95"/>
      <c r="CGC74" s="95"/>
      <c r="CGD74" s="95"/>
      <c r="CGE74" s="95"/>
      <c r="CGF74" s="95"/>
      <c r="CGG74" s="95"/>
      <c r="CGH74" s="95"/>
      <c r="CGI74" s="95"/>
      <c r="CGJ74" s="95"/>
      <c r="CGK74" s="95"/>
      <c r="CGL74" s="95"/>
      <c r="CGM74" s="95"/>
      <c r="CGN74" s="95"/>
      <c r="CGO74" s="95"/>
      <c r="CGP74" s="95"/>
      <c r="CGQ74" s="95"/>
      <c r="CGR74" s="95"/>
      <c r="CGS74" s="95"/>
      <c r="CGT74" s="95"/>
      <c r="CGU74" s="95"/>
      <c r="CGV74" s="95"/>
      <c r="CGW74" s="95"/>
      <c r="CGX74" s="95"/>
      <c r="CGY74" s="95"/>
      <c r="CGZ74" s="95"/>
      <c r="CHA74" s="95"/>
      <c r="CHB74" s="95"/>
      <c r="CHC74" s="95"/>
      <c r="CHD74" s="95"/>
      <c r="CHE74" s="95"/>
      <c r="CHF74" s="95"/>
      <c r="CHG74" s="95"/>
      <c r="CHH74" s="95"/>
      <c r="CHI74" s="95"/>
      <c r="CHJ74" s="95"/>
      <c r="CHK74" s="95"/>
      <c r="CHL74" s="95"/>
      <c r="CHM74" s="95"/>
      <c r="CHN74" s="95"/>
      <c r="CHO74" s="95"/>
      <c r="CHP74" s="95"/>
      <c r="CHQ74" s="95"/>
      <c r="CHR74" s="95"/>
      <c r="CHS74" s="95"/>
      <c r="CHT74" s="95"/>
      <c r="CHU74" s="95"/>
      <c r="CHV74" s="95"/>
      <c r="CHW74" s="95"/>
      <c r="CHX74" s="95"/>
      <c r="CHY74" s="95"/>
      <c r="CHZ74" s="95"/>
      <c r="CIA74" s="95"/>
      <c r="CIB74" s="95"/>
      <c r="CIC74" s="95"/>
      <c r="CID74" s="95"/>
      <c r="CIE74" s="95"/>
      <c r="CIF74" s="95"/>
      <c r="CIG74" s="95"/>
      <c r="CIH74" s="95"/>
      <c r="CII74" s="95"/>
      <c r="CIJ74" s="95"/>
      <c r="CIK74" s="95"/>
      <c r="CIL74" s="95"/>
      <c r="CIM74" s="95"/>
      <c r="CIN74" s="95"/>
      <c r="CIO74" s="95"/>
      <c r="CIP74" s="95"/>
      <c r="CIQ74" s="95"/>
      <c r="CIR74" s="95"/>
      <c r="CIS74" s="95"/>
      <c r="CIT74" s="95"/>
      <c r="CIU74" s="95"/>
      <c r="CIV74" s="95"/>
      <c r="CIW74" s="95"/>
      <c r="CIX74" s="95"/>
      <c r="CIY74" s="95"/>
      <c r="CIZ74" s="95"/>
      <c r="CJA74" s="95"/>
      <c r="CJB74" s="95"/>
      <c r="CJC74" s="95"/>
      <c r="CJD74" s="95"/>
      <c r="CJE74" s="95"/>
      <c r="CJF74" s="95"/>
      <c r="CJG74" s="95"/>
      <c r="CJH74" s="95"/>
      <c r="CJI74" s="95"/>
      <c r="CJJ74" s="95"/>
      <c r="CJK74" s="95"/>
      <c r="CJL74" s="95"/>
      <c r="CJM74" s="95"/>
      <c r="CJN74" s="95"/>
      <c r="CJO74" s="95"/>
      <c r="CJP74" s="95"/>
      <c r="CJQ74" s="95"/>
      <c r="CJR74" s="95"/>
      <c r="CJS74" s="95"/>
      <c r="CJT74" s="95"/>
      <c r="CJU74" s="95"/>
      <c r="CJV74" s="95"/>
      <c r="CJW74" s="95"/>
      <c r="CJX74" s="95"/>
      <c r="CJY74" s="95"/>
      <c r="CJZ74" s="95"/>
      <c r="CKA74" s="95"/>
      <c r="CKB74" s="95"/>
      <c r="CKC74" s="95"/>
      <c r="CKD74" s="95"/>
      <c r="CKE74" s="95"/>
      <c r="CKF74" s="95"/>
      <c r="CKG74" s="95"/>
      <c r="CKH74" s="95"/>
      <c r="CKI74" s="95"/>
      <c r="CKJ74" s="95"/>
      <c r="CKK74" s="95"/>
      <c r="CKL74" s="95"/>
      <c r="CKM74" s="95"/>
      <c r="CKN74" s="95"/>
      <c r="CKO74" s="95"/>
      <c r="CKP74" s="95"/>
      <c r="CKQ74" s="95"/>
      <c r="CKR74" s="95"/>
      <c r="CKS74" s="95"/>
      <c r="CKT74" s="95"/>
      <c r="CKU74" s="95"/>
      <c r="CKV74" s="95"/>
      <c r="CKW74" s="95"/>
      <c r="CKX74" s="95"/>
      <c r="CKY74" s="95"/>
      <c r="CKZ74" s="95"/>
      <c r="CLA74" s="95"/>
      <c r="CLB74" s="95"/>
      <c r="CLC74" s="95"/>
      <c r="CLD74" s="95"/>
      <c r="CLE74" s="95"/>
      <c r="CLF74" s="95"/>
      <c r="CLG74" s="95"/>
      <c r="CLH74" s="95"/>
      <c r="CLI74" s="95"/>
      <c r="CLJ74" s="95"/>
      <c r="CLK74" s="95"/>
      <c r="CLL74" s="95"/>
      <c r="CLM74" s="95"/>
      <c r="CLN74" s="95"/>
      <c r="CLO74" s="95"/>
      <c r="CLP74" s="95"/>
      <c r="CLQ74" s="95"/>
      <c r="CLR74" s="95"/>
      <c r="CLS74" s="95"/>
      <c r="CLT74" s="95"/>
      <c r="CLU74" s="95"/>
      <c r="CLV74" s="95"/>
      <c r="CLW74" s="95"/>
      <c r="CLX74" s="95"/>
      <c r="CLY74" s="95"/>
      <c r="CLZ74" s="95"/>
      <c r="CMA74" s="95"/>
      <c r="CMB74" s="95"/>
      <c r="CMC74" s="95"/>
      <c r="CMD74" s="95"/>
      <c r="CME74" s="95"/>
      <c r="CMF74" s="95"/>
      <c r="CMG74" s="95"/>
      <c r="CMH74" s="95"/>
      <c r="CMI74" s="95"/>
      <c r="CMJ74" s="95"/>
      <c r="CMK74" s="95"/>
      <c r="CML74" s="95"/>
      <c r="CMM74" s="95"/>
      <c r="CMN74" s="95"/>
      <c r="CMO74" s="95"/>
      <c r="CMP74" s="95"/>
      <c r="CMQ74" s="95"/>
      <c r="CMR74" s="95"/>
      <c r="CMS74" s="95"/>
      <c r="CMT74" s="95"/>
      <c r="CMU74" s="95"/>
      <c r="CMV74" s="95"/>
      <c r="CMW74" s="95"/>
      <c r="CMX74" s="95"/>
      <c r="CMY74" s="95"/>
      <c r="CMZ74" s="95"/>
      <c r="CNA74" s="95"/>
      <c r="CNB74" s="95"/>
      <c r="CNC74" s="95"/>
      <c r="CND74" s="95"/>
      <c r="CNE74" s="95"/>
      <c r="CNF74" s="95"/>
      <c r="CNG74" s="95"/>
      <c r="CNH74" s="95"/>
      <c r="CNI74" s="95"/>
      <c r="CNJ74" s="95"/>
      <c r="CNK74" s="95"/>
      <c r="CNL74" s="95"/>
      <c r="CNM74" s="95"/>
      <c r="CNN74" s="95"/>
      <c r="CNO74" s="95"/>
      <c r="CNP74" s="95"/>
      <c r="CNQ74" s="95"/>
      <c r="CNR74" s="95"/>
      <c r="CNS74" s="95"/>
      <c r="CNT74" s="95"/>
      <c r="CNU74" s="95"/>
      <c r="CNV74" s="95"/>
      <c r="CNW74" s="95"/>
      <c r="CNX74" s="95"/>
      <c r="CNY74" s="95"/>
      <c r="CNZ74" s="95"/>
      <c r="COA74" s="95"/>
      <c r="COB74" s="95"/>
      <c r="COC74" s="95"/>
      <c r="COD74" s="95"/>
      <c r="COE74" s="95"/>
      <c r="COF74" s="95"/>
      <c r="COG74" s="95"/>
      <c r="COH74" s="95"/>
      <c r="COI74" s="95"/>
      <c r="COJ74" s="95"/>
      <c r="COK74" s="95"/>
      <c r="COL74" s="95"/>
      <c r="COM74" s="95"/>
      <c r="CON74" s="95"/>
      <c r="COO74" s="95"/>
      <c r="COP74" s="95"/>
      <c r="COQ74" s="95"/>
      <c r="COR74" s="95"/>
      <c r="COS74" s="95"/>
      <c r="COT74" s="95"/>
      <c r="COU74" s="95"/>
      <c r="COV74" s="95"/>
      <c r="COW74" s="95"/>
      <c r="COX74" s="95"/>
      <c r="COY74" s="95"/>
      <c r="COZ74" s="95"/>
      <c r="CPA74" s="95"/>
      <c r="CPB74" s="95"/>
      <c r="CPC74" s="95"/>
      <c r="CPD74" s="95"/>
      <c r="CPE74" s="95"/>
      <c r="CPF74" s="95"/>
      <c r="CPG74" s="95"/>
      <c r="CPH74" s="95"/>
      <c r="CPI74" s="95"/>
      <c r="CPJ74" s="95"/>
      <c r="CPK74" s="95"/>
      <c r="CPL74" s="95"/>
      <c r="CPM74" s="95"/>
      <c r="CPN74" s="95"/>
      <c r="CPO74" s="95"/>
      <c r="CPP74" s="95"/>
      <c r="CPQ74" s="95"/>
      <c r="CPR74" s="95"/>
      <c r="CPS74" s="95"/>
      <c r="CPT74" s="95"/>
      <c r="CPU74" s="95"/>
      <c r="CPV74" s="95"/>
      <c r="CPW74" s="95"/>
      <c r="CPX74" s="95"/>
      <c r="CPY74" s="95"/>
      <c r="CPZ74" s="95"/>
      <c r="CQA74" s="95"/>
      <c r="CQB74" s="95"/>
      <c r="CQC74" s="95"/>
      <c r="CQD74" s="95"/>
      <c r="CQE74" s="95"/>
      <c r="CQF74" s="95"/>
      <c r="CQG74" s="95"/>
      <c r="CQH74" s="95"/>
      <c r="CQI74" s="95"/>
      <c r="CQJ74" s="95"/>
      <c r="CQK74" s="95"/>
      <c r="CQL74" s="95"/>
      <c r="CQM74" s="95"/>
      <c r="CQN74" s="95"/>
      <c r="CQO74" s="95"/>
      <c r="CQP74" s="95"/>
      <c r="CQQ74" s="95"/>
      <c r="CQR74" s="95"/>
      <c r="CQS74" s="95"/>
      <c r="CQT74" s="95"/>
      <c r="CQU74" s="95"/>
      <c r="CQV74" s="95"/>
      <c r="CQW74" s="95"/>
      <c r="CQX74" s="95"/>
      <c r="CQY74" s="95"/>
      <c r="CQZ74" s="95"/>
      <c r="CRA74" s="95"/>
      <c r="CRB74" s="95"/>
      <c r="CRC74" s="95"/>
      <c r="CRD74" s="95"/>
      <c r="CRE74" s="95"/>
      <c r="CRF74" s="95"/>
      <c r="CRG74" s="95"/>
      <c r="CRH74" s="95"/>
      <c r="CRI74" s="95"/>
      <c r="CRJ74" s="95"/>
      <c r="CRK74" s="95"/>
      <c r="CRL74" s="95"/>
      <c r="CRM74" s="95"/>
      <c r="CRN74" s="95"/>
      <c r="CRO74" s="95"/>
      <c r="CRP74" s="95"/>
      <c r="CRQ74" s="95"/>
      <c r="CRR74" s="95"/>
      <c r="CRS74" s="95"/>
      <c r="CRT74" s="95"/>
      <c r="CRU74" s="95"/>
      <c r="CRV74" s="95"/>
      <c r="CRW74" s="95"/>
      <c r="CRX74" s="95"/>
      <c r="CRY74" s="95"/>
      <c r="CRZ74" s="95"/>
      <c r="CSA74" s="95"/>
      <c r="CSB74" s="95"/>
      <c r="CSC74" s="95"/>
      <c r="CSD74" s="95"/>
      <c r="CSE74" s="95"/>
      <c r="CSF74" s="95"/>
      <c r="CSG74" s="95"/>
      <c r="CSH74" s="95"/>
      <c r="CSI74" s="95"/>
      <c r="CSJ74" s="95"/>
      <c r="CSK74" s="95"/>
      <c r="CSL74" s="95"/>
      <c r="CSM74" s="95"/>
      <c r="CSN74" s="95"/>
      <c r="CSO74" s="95"/>
      <c r="CSP74" s="95"/>
      <c r="CSQ74" s="95"/>
      <c r="CSR74" s="95"/>
      <c r="CSS74" s="95"/>
      <c r="CST74" s="95"/>
      <c r="CSU74" s="95"/>
      <c r="CSV74" s="95"/>
      <c r="CSW74" s="95"/>
      <c r="CSX74" s="95"/>
      <c r="CSY74" s="95"/>
      <c r="CSZ74" s="95"/>
      <c r="CTA74" s="95"/>
      <c r="CTB74" s="95"/>
      <c r="CTC74" s="95"/>
      <c r="CTD74" s="95"/>
      <c r="CTE74" s="95"/>
      <c r="CTF74" s="95"/>
      <c r="CTG74" s="95"/>
      <c r="CTH74" s="95"/>
      <c r="CTI74" s="95"/>
      <c r="CTJ74" s="95"/>
      <c r="CTK74" s="95"/>
      <c r="CTL74" s="95"/>
      <c r="CTM74" s="95"/>
      <c r="CTN74" s="95"/>
      <c r="CTO74" s="95"/>
      <c r="CTP74" s="95"/>
      <c r="CTQ74" s="95"/>
      <c r="CTR74" s="95"/>
      <c r="CTS74" s="95"/>
      <c r="CTT74" s="95"/>
      <c r="CTU74" s="95"/>
      <c r="CTV74" s="95"/>
      <c r="CTW74" s="95"/>
      <c r="CTX74" s="95"/>
      <c r="CTY74" s="95"/>
      <c r="CTZ74" s="95"/>
      <c r="CUA74" s="95"/>
      <c r="CUB74" s="95"/>
      <c r="CUC74" s="95"/>
      <c r="CUD74" s="95"/>
      <c r="CUE74" s="95"/>
      <c r="CUF74" s="95"/>
      <c r="CUG74" s="95"/>
      <c r="CUH74" s="95"/>
      <c r="CUI74" s="95"/>
      <c r="CUJ74" s="95"/>
      <c r="CUK74" s="95"/>
      <c r="CUL74" s="95"/>
      <c r="CUM74" s="95"/>
      <c r="CUN74" s="95"/>
      <c r="CUO74" s="95"/>
      <c r="CUP74" s="95"/>
      <c r="CUQ74" s="95"/>
      <c r="CUR74" s="95"/>
      <c r="CUS74" s="95"/>
      <c r="CUT74" s="95"/>
      <c r="CUU74" s="95"/>
      <c r="CUV74" s="95"/>
      <c r="CUW74" s="95"/>
      <c r="CUX74" s="95"/>
      <c r="CUY74" s="95"/>
      <c r="CUZ74" s="95"/>
      <c r="CVA74" s="95"/>
      <c r="CVB74" s="95"/>
      <c r="CVC74" s="95"/>
      <c r="CVD74" s="95"/>
      <c r="CVE74" s="95"/>
      <c r="CVF74" s="95"/>
      <c r="CVG74" s="95"/>
      <c r="CVH74" s="95"/>
      <c r="CVI74" s="95"/>
      <c r="CVJ74" s="95"/>
      <c r="CVK74" s="95"/>
      <c r="CVL74" s="95"/>
      <c r="CVM74" s="95"/>
      <c r="CVN74" s="95"/>
      <c r="CVO74" s="95"/>
      <c r="CVP74" s="95"/>
      <c r="CVQ74" s="95"/>
      <c r="CVR74" s="95"/>
      <c r="CVS74" s="95"/>
      <c r="CVT74" s="95"/>
      <c r="CVU74" s="95"/>
      <c r="CVV74" s="95"/>
      <c r="CVW74" s="95"/>
      <c r="CVX74" s="95"/>
      <c r="CVY74" s="95"/>
      <c r="CVZ74" s="95"/>
      <c r="CWA74" s="95"/>
      <c r="CWB74" s="95"/>
      <c r="CWC74" s="95"/>
      <c r="CWD74" s="95"/>
      <c r="CWE74" s="95"/>
      <c r="CWF74" s="95"/>
      <c r="CWG74" s="95"/>
      <c r="CWH74" s="95"/>
      <c r="CWI74" s="95"/>
      <c r="CWJ74" s="95"/>
      <c r="CWK74" s="95"/>
      <c r="CWL74" s="95"/>
      <c r="CWM74" s="95"/>
      <c r="CWN74" s="95"/>
      <c r="CWO74" s="95"/>
      <c r="CWP74" s="95"/>
      <c r="CWQ74" s="95"/>
      <c r="CWR74" s="95"/>
      <c r="CWS74" s="95"/>
      <c r="CWT74" s="95"/>
      <c r="CWU74" s="95"/>
      <c r="CWV74" s="95"/>
      <c r="CWW74" s="95"/>
      <c r="CWX74" s="95"/>
      <c r="CWY74" s="95"/>
      <c r="CWZ74" s="95"/>
      <c r="CXA74" s="95"/>
      <c r="CXB74" s="95"/>
      <c r="CXC74" s="95"/>
      <c r="CXD74" s="95"/>
      <c r="CXE74" s="95"/>
      <c r="CXF74" s="95"/>
      <c r="CXG74" s="95"/>
      <c r="CXH74" s="95"/>
      <c r="CXI74" s="95"/>
      <c r="CXJ74" s="95"/>
      <c r="CXK74" s="95"/>
      <c r="CXL74" s="95"/>
      <c r="CXM74" s="95"/>
      <c r="CXN74" s="95"/>
      <c r="CXO74" s="95"/>
      <c r="CXP74" s="95"/>
      <c r="CXQ74" s="95"/>
      <c r="CXR74" s="95"/>
      <c r="CXS74" s="95"/>
      <c r="CXT74" s="95"/>
      <c r="CXU74" s="95"/>
      <c r="CXV74" s="95"/>
      <c r="CXW74" s="95"/>
      <c r="CXX74" s="95"/>
      <c r="CXY74" s="95"/>
      <c r="CXZ74" s="95"/>
      <c r="CYA74" s="95"/>
      <c r="CYB74" s="95"/>
      <c r="CYC74" s="95"/>
      <c r="CYD74" s="95"/>
      <c r="CYE74" s="95"/>
      <c r="CYF74" s="95"/>
      <c r="CYG74" s="95"/>
      <c r="CYH74" s="95"/>
      <c r="CYI74" s="95"/>
      <c r="CYJ74" s="95"/>
      <c r="CYK74" s="95"/>
      <c r="CYL74" s="95"/>
      <c r="CYM74" s="95"/>
      <c r="CYN74" s="95"/>
      <c r="CYO74" s="95"/>
      <c r="CYP74" s="95"/>
      <c r="CYQ74" s="95"/>
      <c r="CYR74" s="95"/>
      <c r="CYS74" s="95"/>
      <c r="CYT74" s="95"/>
      <c r="CYU74" s="95"/>
      <c r="CYV74" s="95"/>
      <c r="CYW74" s="95"/>
      <c r="CYX74" s="95"/>
      <c r="CYY74" s="95"/>
      <c r="CYZ74" s="95"/>
      <c r="CZA74" s="95"/>
      <c r="CZB74" s="95"/>
      <c r="CZC74" s="95"/>
      <c r="CZD74" s="95"/>
      <c r="CZE74" s="95"/>
      <c r="CZF74" s="95"/>
      <c r="CZG74" s="95"/>
      <c r="CZH74" s="95"/>
      <c r="CZI74" s="95"/>
      <c r="CZJ74" s="95"/>
      <c r="CZK74" s="95"/>
      <c r="CZL74" s="95"/>
      <c r="CZM74" s="95"/>
      <c r="CZN74" s="95"/>
      <c r="CZO74" s="95"/>
      <c r="CZP74" s="95"/>
      <c r="CZQ74" s="95"/>
      <c r="CZR74" s="95"/>
      <c r="CZS74" s="95"/>
      <c r="CZT74" s="95"/>
      <c r="CZU74" s="95"/>
      <c r="CZV74" s="95"/>
      <c r="CZW74" s="95"/>
      <c r="CZX74" s="95"/>
      <c r="CZY74" s="95"/>
      <c r="CZZ74" s="95"/>
      <c r="DAA74" s="95"/>
      <c r="DAB74" s="95"/>
      <c r="DAC74" s="95"/>
      <c r="DAD74" s="95"/>
      <c r="DAE74" s="95"/>
      <c r="DAF74" s="95"/>
      <c r="DAG74" s="95"/>
      <c r="DAH74" s="95"/>
      <c r="DAI74" s="95"/>
      <c r="DAJ74" s="95"/>
      <c r="DAK74" s="95"/>
      <c r="DAL74" s="95"/>
      <c r="DAM74" s="95"/>
      <c r="DAN74" s="95"/>
      <c r="DAO74" s="95"/>
      <c r="DAP74" s="95"/>
      <c r="DAQ74" s="95"/>
      <c r="DAR74" s="95"/>
      <c r="DAS74" s="95"/>
      <c r="DAT74" s="95"/>
      <c r="DAU74" s="95"/>
      <c r="DAV74" s="95"/>
      <c r="DAW74" s="95"/>
      <c r="DAX74" s="95"/>
      <c r="DAY74" s="95"/>
      <c r="DAZ74" s="95"/>
      <c r="DBA74" s="95"/>
      <c r="DBB74" s="95"/>
      <c r="DBC74" s="95"/>
      <c r="DBD74" s="95"/>
      <c r="DBE74" s="95"/>
      <c r="DBF74" s="95"/>
      <c r="DBG74" s="95"/>
      <c r="DBH74" s="95"/>
      <c r="DBI74" s="95"/>
      <c r="DBJ74" s="95"/>
      <c r="DBK74" s="95"/>
      <c r="DBL74" s="95"/>
      <c r="DBM74" s="95"/>
      <c r="DBN74" s="95"/>
      <c r="DBO74" s="95"/>
      <c r="DBP74" s="95"/>
      <c r="DBQ74" s="95"/>
      <c r="DBR74" s="95"/>
      <c r="DBS74" s="95"/>
      <c r="DBT74" s="95"/>
      <c r="DBU74" s="95"/>
      <c r="DBV74" s="95"/>
      <c r="DBW74" s="95"/>
      <c r="DBX74" s="95"/>
      <c r="DBY74" s="95"/>
      <c r="DBZ74" s="95"/>
      <c r="DCA74" s="95"/>
      <c r="DCB74" s="95"/>
      <c r="DCC74" s="95"/>
      <c r="DCD74" s="95"/>
      <c r="DCE74" s="95"/>
      <c r="DCF74" s="95"/>
      <c r="DCG74" s="95"/>
      <c r="DCH74" s="95"/>
      <c r="DCI74" s="95"/>
      <c r="DCJ74" s="95"/>
      <c r="DCK74" s="95"/>
      <c r="DCL74" s="95"/>
      <c r="DCM74" s="95"/>
      <c r="DCN74" s="95"/>
      <c r="DCO74" s="95"/>
      <c r="DCP74" s="95"/>
      <c r="DCQ74" s="95"/>
      <c r="DCR74" s="95"/>
      <c r="DCS74" s="95"/>
      <c r="DCT74" s="95"/>
      <c r="DCU74" s="95"/>
      <c r="DCV74" s="95"/>
      <c r="DCW74" s="95"/>
      <c r="DCX74" s="95"/>
      <c r="DCY74" s="95"/>
      <c r="DCZ74" s="95"/>
      <c r="DDA74" s="95"/>
      <c r="DDB74" s="95"/>
      <c r="DDC74" s="95"/>
      <c r="DDD74" s="95"/>
      <c r="DDE74" s="95"/>
      <c r="DDF74" s="95"/>
      <c r="DDG74" s="95"/>
      <c r="DDH74" s="95"/>
      <c r="DDI74" s="95"/>
      <c r="DDJ74" s="95"/>
      <c r="DDK74" s="95"/>
      <c r="DDL74" s="95"/>
      <c r="DDM74" s="95"/>
      <c r="DDN74" s="95"/>
      <c r="DDO74" s="95"/>
      <c r="DDP74" s="95"/>
      <c r="DDQ74" s="95"/>
      <c r="DDR74" s="95"/>
      <c r="DDS74" s="95"/>
      <c r="DDT74" s="95"/>
      <c r="DDU74" s="95"/>
      <c r="DDV74" s="95"/>
      <c r="DDW74" s="95"/>
      <c r="DDX74" s="95"/>
      <c r="DDY74" s="95"/>
      <c r="DDZ74" s="95"/>
      <c r="DEA74" s="95"/>
      <c r="DEB74" s="95"/>
      <c r="DEC74" s="95"/>
      <c r="DED74" s="95"/>
      <c r="DEE74" s="95"/>
      <c r="DEF74" s="95"/>
      <c r="DEG74" s="95"/>
      <c r="DEH74" s="95"/>
      <c r="DEI74" s="95"/>
      <c r="DEJ74" s="95"/>
      <c r="DEK74" s="95"/>
      <c r="DEL74" s="95"/>
      <c r="DEM74" s="95"/>
      <c r="DEN74" s="95"/>
      <c r="DEO74" s="95"/>
      <c r="DEP74" s="95"/>
      <c r="DEQ74" s="95"/>
      <c r="DER74" s="95"/>
      <c r="DES74" s="95"/>
      <c r="DET74" s="95"/>
      <c r="DEU74" s="95"/>
      <c r="DEV74" s="95"/>
      <c r="DEW74" s="95"/>
      <c r="DEX74" s="95"/>
      <c r="DEY74" s="95"/>
      <c r="DEZ74" s="95"/>
      <c r="DFA74" s="95"/>
      <c r="DFB74" s="95"/>
      <c r="DFC74" s="95"/>
      <c r="DFD74" s="95"/>
      <c r="DFE74" s="95"/>
      <c r="DFF74" s="95"/>
      <c r="DFG74" s="95"/>
      <c r="DFH74" s="95"/>
      <c r="DFI74" s="95"/>
      <c r="DFJ74" s="95"/>
      <c r="DFK74" s="95"/>
      <c r="DFL74" s="95"/>
      <c r="DFM74" s="95"/>
      <c r="DFN74" s="95"/>
      <c r="DFO74" s="95"/>
      <c r="DFP74" s="95"/>
      <c r="DFQ74" s="95"/>
      <c r="DFR74" s="95"/>
      <c r="DFS74" s="95"/>
      <c r="DFT74" s="95"/>
      <c r="DFU74" s="95"/>
      <c r="DFV74" s="95"/>
      <c r="DFW74" s="95"/>
      <c r="DFX74" s="95"/>
      <c r="DFY74" s="95"/>
      <c r="DFZ74" s="95"/>
      <c r="DGA74" s="95"/>
      <c r="DGB74" s="95"/>
      <c r="DGC74" s="95"/>
      <c r="DGD74" s="95"/>
      <c r="DGE74" s="95"/>
      <c r="DGF74" s="95"/>
      <c r="DGG74" s="95"/>
      <c r="DGH74" s="95"/>
      <c r="DGI74" s="95"/>
      <c r="DGJ74" s="95"/>
      <c r="DGK74" s="95"/>
      <c r="DGL74" s="95"/>
      <c r="DGM74" s="95"/>
      <c r="DGN74" s="95"/>
      <c r="DGO74" s="95"/>
      <c r="DGP74" s="95"/>
      <c r="DGQ74" s="95"/>
      <c r="DGR74" s="95"/>
      <c r="DGS74" s="95"/>
      <c r="DGT74" s="95"/>
      <c r="DGU74" s="95"/>
      <c r="DGV74" s="95"/>
      <c r="DGW74" s="95"/>
      <c r="DGX74" s="95"/>
      <c r="DGY74" s="95"/>
      <c r="DGZ74" s="95"/>
      <c r="DHA74" s="95"/>
      <c r="DHB74" s="95"/>
      <c r="DHC74" s="95"/>
      <c r="DHD74" s="95"/>
      <c r="DHE74" s="95"/>
      <c r="DHF74" s="95"/>
      <c r="DHG74" s="95"/>
      <c r="DHH74" s="95"/>
      <c r="DHI74" s="95"/>
      <c r="DHJ74" s="95"/>
      <c r="DHK74" s="95"/>
      <c r="DHL74" s="95"/>
      <c r="DHM74" s="95"/>
      <c r="DHN74" s="95"/>
      <c r="DHO74" s="95"/>
      <c r="DHP74" s="95"/>
      <c r="DHQ74" s="95"/>
      <c r="DHR74" s="95"/>
      <c r="DHS74" s="95"/>
      <c r="DHT74" s="95"/>
      <c r="DHU74" s="95"/>
      <c r="DHV74" s="95"/>
      <c r="DHW74" s="95"/>
      <c r="DHX74" s="95"/>
      <c r="DHY74" s="95"/>
      <c r="DHZ74" s="95"/>
      <c r="DIA74" s="95"/>
      <c r="DIB74" s="95"/>
      <c r="DIC74" s="95"/>
      <c r="DID74" s="95"/>
      <c r="DIE74" s="95"/>
      <c r="DIF74" s="95"/>
      <c r="DIG74" s="95"/>
      <c r="DIH74" s="95"/>
      <c r="DII74" s="95"/>
      <c r="DIJ74" s="95"/>
      <c r="DIK74" s="95"/>
      <c r="DIL74" s="95"/>
      <c r="DIM74" s="95"/>
      <c r="DIN74" s="95"/>
      <c r="DIO74" s="95"/>
      <c r="DIP74" s="95"/>
      <c r="DIQ74" s="95"/>
      <c r="DIR74" s="95"/>
      <c r="DIS74" s="95"/>
      <c r="DIT74" s="95"/>
      <c r="DIU74" s="95"/>
      <c r="DIV74" s="95"/>
      <c r="DIW74" s="95"/>
      <c r="DIX74" s="95"/>
      <c r="DIY74" s="95"/>
      <c r="DIZ74" s="95"/>
      <c r="DJA74" s="95"/>
      <c r="DJB74" s="95"/>
      <c r="DJC74" s="95"/>
      <c r="DJD74" s="95"/>
      <c r="DJE74" s="95"/>
      <c r="DJF74" s="95"/>
      <c r="DJG74" s="95"/>
      <c r="DJH74" s="95"/>
      <c r="DJI74" s="95"/>
      <c r="DJJ74" s="95"/>
      <c r="DJK74" s="95"/>
      <c r="DJL74" s="95"/>
      <c r="DJM74" s="95"/>
      <c r="DJN74" s="95"/>
      <c r="DJO74" s="95"/>
      <c r="DJP74" s="95"/>
      <c r="DJQ74" s="95"/>
      <c r="DJR74" s="95"/>
      <c r="DJS74" s="95"/>
      <c r="DJT74" s="95"/>
      <c r="DJU74" s="95"/>
      <c r="DJV74" s="95"/>
      <c r="DJW74" s="95"/>
      <c r="DJX74" s="95"/>
      <c r="DJY74" s="95"/>
      <c r="DJZ74" s="95"/>
      <c r="DKA74" s="95"/>
      <c r="DKB74" s="95"/>
      <c r="DKC74" s="95"/>
      <c r="DKD74" s="95"/>
      <c r="DKE74" s="95"/>
      <c r="DKF74" s="95"/>
      <c r="DKG74" s="95"/>
      <c r="DKH74" s="95"/>
      <c r="DKI74" s="95"/>
      <c r="DKJ74" s="95"/>
      <c r="DKK74" s="95"/>
      <c r="DKL74" s="95"/>
      <c r="DKM74" s="95"/>
      <c r="DKN74" s="95"/>
      <c r="DKO74" s="95"/>
      <c r="DKP74" s="95"/>
      <c r="DKQ74" s="95"/>
      <c r="DKR74" s="95"/>
      <c r="DKS74" s="95"/>
      <c r="DKT74" s="95"/>
      <c r="DKU74" s="95"/>
      <c r="DKV74" s="95"/>
      <c r="DKW74" s="95"/>
      <c r="DKX74" s="95"/>
      <c r="DKY74" s="95"/>
      <c r="DKZ74" s="95"/>
      <c r="DLA74" s="95"/>
      <c r="DLB74" s="95"/>
      <c r="DLC74" s="95"/>
      <c r="DLD74" s="95"/>
      <c r="DLE74" s="95"/>
      <c r="DLF74" s="95"/>
      <c r="DLG74" s="95"/>
      <c r="DLH74" s="95"/>
      <c r="DLI74" s="95"/>
      <c r="DLJ74" s="95"/>
      <c r="DLK74" s="95"/>
      <c r="DLL74" s="95"/>
      <c r="DLM74" s="95"/>
      <c r="DLN74" s="95"/>
      <c r="DLO74" s="95"/>
      <c r="DLP74" s="95"/>
      <c r="DLQ74" s="95"/>
      <c r="DLR74" s="95"/>
      <c r="DLS74" s="95"/>
      <c r="DLT74" s="95"/>
      <c r="DLU74" s="95"/>
      <c r="DLV74" s="95"/>
      <c r="DLW74" s="95"/>
      <c r="DLX74" s="95"/>
      <c r="DLY74" s="95"/>
      <c r="DLZ74" s="95"/>
      <c r="DMA74" s="95"/>
      <c r="DMB74" s="95"/>
      <c r="DMC74" s="95"/>
      <c r="DMD74" s="95"/>
      <c r="DME74" s="95"/>
      <c r="DMF74" s="95"/>
      <c r="DMG74" s="95"/>
      <c r="DMH74" s="95"/>
      <c r="DMI74" s="95"/>
      <c r="DMJ74" s="95"/>
      <c r="DMK74" s="95"/>
      <c r="DML74" s="95"/>
      <c r="DMM74" s="95"/>
      <c r="DMN74" s="95"/>
      <c r="DMO74" s="95"/>
      <c r="DMP74" s="95"/>
      <c r="DMQ74" s="95"/>
      <c r="DMR74" s="95"/>
      <c r="DMS74" s="95"/>
      <c r="DMT74" s="95"/>
      <c r="DMU74" s="95"/>
      <c r="DMV74" s="95"/>
      <c r="DMW74" s="95"/>
      <c r="DMX74" s="95"/>
      <c r="DMY74" s="95"/>
      <c r="DMZ74" s="95"/>
      <c r="DNA74" s="95"/>
      <c r="DNB74" s="95"/>
      <c r="DNC74" s="95"/>
      <c r="DND74" s="95"/>
      <c r="DNE74" s="95"/>
      <c r="DNF74" s="95"/>
      <c r="DNG74" s="95"/>
      <c r="DNH74" s="95"/>
      <c r="DNI74" s="95"/>
      <c r="DNJ74" s="95"/>
      <c r="DNK74" s="95"/>
      <c r="DNL74" s="95"/>
      <c r="DNM74" s="95"/>
      <c r="DNN74" s="95"/>
      <c r="DNO74" s="95"/>
      <c r="DNP74" s="95"/>
      <c r="DNQ74" s="95"/>
      <c r="DNR74" s="95"/>
      <c r="DNS74" s="95"/>
      <c r="DNT74" s="95"/>
      <c r="DNU74" s="95"/>
      <c r="DNV74" s="95"/>
      <c r="DNW74" s="95"/>
      <c r="DNX74" s="95"/>
      <c r="DNY74" s="95"/>
      <c r="DNZ74" s="95"/>
      <c r="DOA74" s="95"/>
      <c r="DOB74" s="95"/>
      <c r="DOC74" s="95"/>
      <c r="DOD74" s="95"/>
      <c r="DOE74" s="95"/>
      <c r="DOF74" s="95"/>
      <c r="DOG74" s="95"/>
      <c r="DOH74" s="95"/>
      <c r="DOI74" s="95"/>
      <c r="DOJ74" s="95"/>
      <c r="DOK74" s="95"/>
      <c r="DOL74" s="95"/>
      <c r="DOM74" s="95"/>
      <c r="DON74" s="95"/>
      <c r="DOO74" s="95"/>
      <c r="DOP74" s="95"/>
      <c r="DOQ74" s="95"/>
      <c r="DOR74" s="95"/>
      <c r="DOS74" s="95"/>
      <c r="DOT74" s="95"/>
      <c r="DOU74" s="95"/>
      <c r="DOV74" s="95"/>
      <c r="DOW74" s="95"/>
      <c r="DOX74" s="95"/>
      <c r="DOY74" s="95"/>
      <c r="DOZ74" s="95"/>
      <c r="DPA74" s="95"/>
      <c r="DPB74" s="95"/>
      <c r="DPC74" s="95"/>
      <c r="DPD74" s="95"/>
      <c r="DPE74" s="95"/>
      <c r="DPF74" s="95"/>
      <c r="DPG74" s="95"/>
      <c r="DPH74" s="95"/>
      <c r="DPI74" s="95"/>
      <c r="DPJ74" s="95"/>
      <c r="DPK74" s="95"/>
      <c r="DPL74" s="95"/>
      <c r="DPM74" s="95"/>
      <c r="DPN74" s="95"/>
      <c r="DPO74" s="95"/>
      <c r="DPP74" s="95"/>
      <c r="DPQ74" s="95"/>
      <c r="DPR74" s="95"/>
      <c r="DPS74" s="95"/>
      <c r="DPT74" s="95"/>
      <c r="DPU74" s="95"/>
      <c r="DPV74" s="95"/>
      <c r="DPW74" s="95"/>
      <c r="DPX74" s="95"/>
      <c r="DPY74" s="95"/>
      <c r="DPZ74" s="95"/>
      <c r="DQA74" s="95"/>
      <c r="DQB74" s="95"/>
      <c r="DQC74" s="95"/>
      <c r="DQD74" s="95"/>
      <c r="DQE74" s="95"/>
      <c r="DQF74" s="95"/>
      <c r="DQG74" s="95"/>
      <c r="DQH74" s="95"/>
      <c r="DQI74" s="95"/>
      <c r="DQJ74" s="95"/>
      <c r="DQK74" s="95"/>
      <c r="DQL74" s="95"/>
      <c r="DQM74" s="95"/>
      <c r="DQN74" s="95"/>
      <c r="DQO74" s="95"/>
      <c r="DQP74" s="95"/>
      <c r="DQQ74" s="95"/>
      <c r="DQR74" s="95"/>
      <c r="DQS74" s="95"/>
      <c r="DQT74" s="95"/>
      <c r="DQU74" s="95"/>
      <c r="DQV74" s="95"/>
      <c r="DQW74" s="95"/>
      <c r="DQX74" s="95"/>
      <c r="DQY74" s="95"/>
      <c r="DQZ74" s="95"/>
      <c r="DRA74" s="95"/>
      <c r="DRB74" s="95"/>
      <c r="DRC74" s="95"/>
      <c r="DRD74" s="95"/>
      <c r="DRE74" s="95"/>
      <c r="DRF74" s="95"/>
      <c r="DRG74" s="95"/>
      <c r="DRH74" s="95"/>
      <c r="DRI74" s="95"/>
      <c r="DRJ74" s="95"/>
      <c r="DRK74" s="95"/>
      <c r="DRL74" s="95"/>
      <c r="DRM74" s="95"/>
      <c r="DRN74" s="95"/>
      <c r="DRO74" s="95"/>
      <c r="DRP74" s="95"/>
      <c r="DRQ74" s="95"/>
      <c r="DRR74" s="95"/>
      <c r="DRS74" s="95"/>
      <c r="DRT74" s="95"/>
      <c r="DRU74" s="95"/>
      <c r="DRV74" s="95"/>
      <c r="DRW74" s="95"/>
      <c r="DRX74" s="95"/>
      <c r="DRY74" s="95"/>
      <c r="DRZ74" s="95"/>
      <c r="DSA74" s="95"/>
      <c r="DSB74" s="95"/>
      <c r="DSC74" s="95"/>
      <c r="DSD74" s="95"/>
      <c r="DSE74" s="95"/>
      <c r="DSF74" s="95"/>
      <c r="DSG74" s="95"/>
      <c r="DSH74" s="95"/>
      <c r="DSI74" s="95"/>
      <c r="DSJ74" s="95"/>
      <c r="DSK74" s="95"/>
      <c r="DSL74" s="95"/>
      <c r="DSM74" s="95"/>
      <c r="DSN74" s="95"/>
      <c r="DSO74" s="95"/>
      <c r="DSP74" s="95"/>
      <c r="DSQ74" s="95"/>
      <c r="DSR74" s="95"/>
      <c r="DSS74" s="95"/>
      <c r="DST74" s="95"/>
      <c r="DSU74" s="95"/>
      <c r="DSV74" s="95"/>
      <c r="DSW74" s="95"/>
      <c r="DSX74" s="95"/>
      <c r="DSY74" s="95"/>
      <c r="DSZ74" s="95"/>
      <c r="DTA74" s="95"/>
      <c r="DTB74" s="95"/>
      <c r="DTC74" s="95"/>
      <c r="DTD74" s="95"/>
      <c r="DTE74" s="95"/>
      <c r="DTF74" s="95"/>
      <c r="DTG74" s="95"/>
      <c r="DTH74" s="95"/>
      <c r="DTI74" s="95"/>
      <c r="DTJ74" s="95"/>
      <c r="DTK74" s="95"/>
      <c r="DTL74" s="95"/>
      <c r="DTM74" s="95"/>
      <c r="DTN74" s="95"/>
      <c r="DTO74" s="95"/>
      <c r="DTP74" s="95"/>
      <c r="DTQ74" s="95"/>
      <c r="DTR74" s="95"/>
      <c r="DTS74" s="95"/>
      <c r="DTT74" s="95"/>
      <c r="DTU74" s="95"/>
      <c r="DTV74" s="95"/>
      <c r="DTW74" s="95"/>
      <c r="DTX74" s="95"/>
      <c r="DTY74" s="95"/>
      <c r="DTZ74" s="95"/>
      <c r="DUA74" s="95"/>
      <c r="DUB74" s="95"/>
      <c r="DUC74" s="95"/>
      <c r="DUD74" s="95"/>
      <c r="DUE74" s="95"/>
      <c r="DUF74" s="95"/>
      <c r="DUG74" s="95"/>
      <c r="DUH74" s="95"/>
      <c r="DUI74" s="95"/>
      <c r="DUJ74" s="95"/>
      <c r="DUK74" s="95"/>
      <c r="DUL74" s="95"/>
      <c r="DUM74" s="95"/>
      <c r="DUN74" s="95"/>
      <c r="DUO74" s="95"/>
      <c r="DUP74" s="95"/>
      <c r="DUQ74" s="95"/>
      <c r="DUR74" s="95"/>
      <c r="DUS74" s="95"/>
      <c r="DUT74" s="95"/>
      <c r="DUU74" s="95"/>
      <c r="DUV74" s="95"/>
      <c r="DUW74" s="95"/>
      <c r="DUX74" s="95"/>
      <c r="DUY74" s="95"/>
      <c r="DUZ74" s="95"/>
      <c r="DVA74" s="95"/>
      <c r="DVB74" s="95"/>
      <c r="DVC74" s="95"/>
      <c r="DVD74" s="95"/>
      <c r="DVE74" s="95"/>
      <c r="DVF74" s="95"/>
      <c r="DVG74" s="95"/>
      <c r="DVH74" s="95"/>
      <c r="DVI74" s="95"/>
      <c r="DVJ74" s="95"/>
      <c r="DVK74" s="95"/>
      <c r="DVL74" s="95"/>
      <c r="DVM74" s="95"/>
      <c r="DVN74" s="95"/>
      <c r="DVO74" s="95"/>
      <c r="DVP74" s="95"/>
      <c r="DVQ74" s="95"/>
      <c r="DVR74" s="95"/>
      <c r="DVS74" s="95"/>
      <c r="DVT74" s="95"/>
      <c r="DVU74" s="95"/>
      <c r="DVV74" s="95"/>
      <c r="DVW74" s="95"/>
      <c r="DVX74" s="95"/>
      <c r="DVY74" s="95"/>
      <c r="DVZ74" s="95"/>
      <c r="DWA74" s="95"/>
      <c r="DWB74" s="95"/>
      <c r="DWC74" s="95"/>
      <c r="DWD74" s="95"/>
      <c r="DWE74" s="95"/>
      <c r="DWF74" s="95"/>
      <c r="DWG74" s="95"/>
      <c r="DWH74" s="95"/>
      <c r="DWI74" s="95"/>
      <c r="DWJ74" s="95"/>
      <c r="DWK74" s="95"/>
      <c r="DWL74" s="95"/>
      <c r="DWM74" s="95"/>
      <c r="DWN74" s="95"/>
      <c r="DWO74" s="95"/>
      <c r="DWP74" s="95"/>
      <c r="DWQ74" s="95"/>
      <c r="DWR74" s="95"/>
      <c r="DWS74" s="95"/>
      <c r="DWT74" s="95"/>
      <c r="DWU74" s="95"/>
      <c r="DWV74" s="95"/>
      <c r="DWW74" s="95"/>
      <c r="DWX74" s="95"/>
      <c r="DWY74" s="95"/>
      <c r="DWZ74" s="95"/>
      <c r="DXA74" s="95"/>
      <c r="DXB74" s="95"/>
      <c r="DXC74" s="95"/>
      <c r="DXD74" s="95"/>
      <c r="DXE74" s="95"/>
      <c r="DXF74" s="95"/>
      <c r="DXG74" s="95"/>
      <c r="DXH74" s="95"/>
      <c r="DXI74" s="95"/>
      <c r="DXJ74" s="95"/>
      <c r="DXK74" s="95"/>
      <c r="DXL74" s="95"/>
      <c r="DXM74" s="95"/>
      <c r="DXN74" s="95"/>
      <c r="DXO74" s="95"/>
      <c r="DXP74" s="95"/>
      <c r="DXQ74" s="95"/>
      <c r="DXR74" s="95"/>
      <c r="DXS74" s="95"/>
      <c r="DXT74" s="95"/>
      <c r="DXU74" s="95"/>
      <c r="DXV74" s="95"/>
      <c r="DXW74" s="95"/>
      <c r="DXX74" s="95"/>
      <c r="DXY74" s="95"/>
      <c r="DXZ74" s="95"/>
      <c r="DYA74" s="95"/>
      <c r="DYB74" s="95"/>
      <c r="DYC74" s="95"/>
      <c r="DYD74" s="95"/>
      <c r="DYE74" s="95"/>
      <c r="DYF74" s="95"/>
      <c r="DYG74" s="95"/>
      <c r="DYH74" s="95"/>
      <c r="DYI74" s="95"/>
      <c r="DYJ74" s="95"/>
      <c r="DYK74" s="95"/>
      <c r="DYL74" s="95"/>
      <c r="DYM74" s="95"/>
      <c r="DYN74" s="95"/>
      <c r="DYO74" s="95"/>
      <c r="DYP74" s="95"/>
      <c r="DYQ74" s="95"/>
      <c r="DYR74" s="95"/>
      <c r="DYS74" s="95"/>
      <c r="DYT74" s="95"/>
      <c r="DYU74" s="95"/>
      <c r="DYV74" s="95"/>
      <c r="DYW74" s="95"/>
      <c r="DYX74" s="95"/>
      <c r="DYY74" s="95"/>
      <c r="DYZ74" s="95"/>
      <c r="DZA74" s="95"/>
      <c r="DZB74" s="95"/>
      <c r="DZC74" s="95"/>
      <c r="DZD74" s="95"/>
      <c r="DZE74" s="95"/>
      <c r="DZF74" s="95"/>
      <c r="DZG74" s="95"/>
      <c r="DZH74" s="95"/>
      <c r="DZI74" s="95"/>
      <c r="DZJ74" s="95"/>
      <c r="DZK74" s="95"/>
      <c r="DZL74" s="95"/>
      <c r="DZM74" s="95"/>
      <c r="DZN74" s="95"/>
      <c r="DZO74" s="95"/>
      <c r="DZP74" s="95"/>
      <c r="DZQ74" s="95"/>
      <c r="DZR74" s="95"/>
      <c r="DZS74" s="95"/>
      <c r="DZT74" s="95"/>
      <c r="DZU74" s="95"/>
      <c r="DZV74" s="95"/>
      <c r="DZW74" s="95"/>
      <c r="DZX74" s="95"/>
      <c r="DZY74" s="95"/>
      <c r="DZZ74" s="95"/>
      <c r="EAA74" s="95"/>
      <c r="EAB74" s="95"/>
      <c r="EAC74" s="95"/>
      <c r="EAD74" s="95"/>
      <c r="EAE74" s="95"/>
      <c r="EAF74" s="95"/>
      <c r="EAG74" s="95"/>
      <c r="EAH74" s="95"/>
      <c r="EAI74" s="95"/>
      <c r="EAJ74" s="95"/>
      <c r="EAK74" s="95"/>
      <c r="EAL74" s="95"/>
      <c r="EAM74" s="95"/>
      <c r="EAN74" s="95"/>
      <c r="EAO74" s="95"/>
      <c r="EAP74" s="95"/>
      <c r="EAQ74" s="95"/>
      <c r="EAR74" s="95"/>
      <c r="EAS74" s="95"/>
      <c r="EAT74" s="95"/>
      <c r="EAU74" s="95"/>
      <c r="EAV74" s="95"/>
      <c r="EAW74" s="95"/>
      <c r="EAX74" s="95"/>
      <c r="EAY74" s="95"/>
      <c r="EAZ74" s="95"/>
      <c r="EBA74" s="95"/>
      <c r="EBB74" s="95"/>
      <c r="EBC74" s="95"/>
      <c r="EBD74" s="95"/>
      <c r="EBE74" s="95"/>
      <c r="EBF74" s="95"/>
      <c r="EBG74" s="95"/>
      <c r="EBH74" s="95"/>
      <c r="EBI74" s="95"/>
      <c r="EBJ74" s="95"/>
      <c r="EBK74" s="95"/>
      <c r="EBL74" s="95"/>
      <c r="EBM74" s="95"/>
      <c r="EBN74" s="95"/>
      <c r="EBO74" s="95"/>
      <c r="EBP74" s="95"/>
      <c r="EBQ74" s="95"/>
      <c r="EBR74" s="95"/>
      <c r="EBS74" s="95"/>
      <c r="EBT74" s="95"/>
      <c r="EBU74" s="95"/>
      <c r="EBV74" s="95"/>
      <c r="EBW74" s="95"/>
      <c r="EBX74" s="95"/>
      <c r="EBY74" s="95"/>
      <c r="EBZ74" s="95"/>
      <c r="ECA74" s="95"/>
      <c r="ECB74" s="95"/>
      <c r="ECC74" s="95"/>
      <c r="ECD74" s="95"/>
      <c r="ECE74" s="95"/>
      <c r="ECF74" s="95"/>
      <c r="ECG74" s="95"/>
      <c r="ECH74" s="95"/>
      <c r="ECI74" s="95"/>
      <c r="ECJ74" s="95"/>
      <c r="ECK74" s="95"/>
      <c r="ECL74" s="95"/>
      <c r="ECM74" s="95"/>
      <c r="ECN74" s="95"/>
      <c r="ECO74" s="95"/>
      <c r="ECP74" s="95"/>
      <c r="ECQ74" s="95"/>
      <c r="ECR74" s="95"/>
      <c r="ECS74" s="95"/>
      <c r="ECT74" s="95"/>
      <c r="ECU74" s="95"/>
      <c r="ECV74" s="95"/>
      <c r="ECW74" s="95"/>
      <c r="ECX74" s="95"/>
      <c r="ECY74" s="95"/>
      <c r="ECZ74" s="95"/>
      <c r="EDA74" s="95"/>
      <c r="EDB74" s="95"/>
      <c r="EDC74" s="95"/>
      <c r="EDD74" s="95"/>
      <c r="EDE74" s="95"/>
      <c r="EDF74" s="95"/>
      <c r="EDG74" s="95"/>
      <c r="EDH74" s="95"/>
      <c r="EDI74" s="95"/>
      <c r="EDJ74" s="95"/>
      <c r="EDK74" s="95"/>
      <c r="EDL74" s="95"/>
      <c r="EDM74" s="95"/>
      <c r="EDN74" s="95"/>
      <c r="EDO74" s="95"/>
      <c r="EDP74" s="95"/>
      <c r="EDQ74" s="95"/>
      <c r="EDR74" s="95"/>
      <c r="EDS74" s="95"/>
      <c r="EDT74" s="95"/>
      <c r="EDU74" s="95"/>
      <c r="EDV74" s="95"/>
      <c r="EDW74" s="95"/>
      <c r="EDX74" s="95"/>
      <c r="EDY74" s="95"/>
      <c r="EDZ74" s="95"/>
      <c r="EEA74" s="95"/>
      <c r="EEB74" s="95"/>
      <c r="EEC74" s="95"/>
      <c r="EED74" s="95"/>
      <c r="EEE74" s="95"/>
      <c r="EEF74" s="95"/>
      <c r="EEG74" s="95"/>
      <c r="EEH74" s="95"/>
      <c r="EEI74" s="95"/>
      <c r="EEJ74" s="95"/>
      <c r="EEK74" s="95"/>
      <c r="EEL74" s="95"/>
      <c r="EEM74" s="95"/>
      <c r="EEN74" s="95"/>
      <c r="EEO74" s="95"/>
      <c r="EEP74" s="95"/>
      <c r="EEQ74" s="95"/>
      <c r="EER74" s="95"/>
      <c r="EES74" s="95"/>
      <c r="EET74" s="95"/>
      <c r="EEU74" s="95"/>
      <c r="EEV74" s="95"/>
      <c r="EEW74" s="95"/>
      <c r="EEX74" s="95"/>
      <c r="EEY74" s="95"/>
      <c r="EEZ74" s="95"/>
      <c r="EFA74" s="95"/>
      <c r="EFB74" s="95"/>
      <c r="EFC74" s="95"/>
      <c r="EFD74" s="95"/>
      <c r="EFE74" s="95"/>
      <c r="EFF74" s="95"/>
      <c r="EFG74" s="95"/>
      <c r="EFH74" s="95"/>
      <c r="EFI74" s="95"/>
      <c r="EFJ74" s="95"/>
      <c r="EFK74" s="95"/>
      <c r="EFL74" s="95"/>
      <c r="EFM74" s="95"/>
      <c r="EFN74" s="95"/>
      <c r="EFO74" s="95"/>
      <c r="EFP74" s="95"/>
      <c r="EFQ74" s="95"/>
      <c r="EFR74" s="95"/>
      <c r="EFS74" s="95"/>
      <c r="EFT74" s="95"/>
      <c r="EFU74" s="95"/>
      <c r="EFV74" s="95"/>
      <c r="EFW74" s="95"/>
      <c r="EFX74" s="95"/>
      <c r="EFY74" s="95"/>
      <c r="EFZ74" s="95"/>
      <c r="EGA74" s="95"/>
      <c r="EGB74" s="95"/>
      <c r="EGC74" s="95"/>
      <c r="EGD74" s="95"/>
      <c r="EGE74" s="95"/>
      <c r="EGF74" s="95"/>
      <c r="EGG74" s="95"/>
      <c r="EGH74" s="95"/>
      <c r="EGI74" s="95"/>
      <c r="EGJ74" s="95"/>
      <c r="EGK74" s="95"/>
      <c r="EGL74" s="95"/>
      <c r="EGM74" s="95"/>
      <c r="EGN74" s="95"/>
      <c r="EGO74" s="95"/>
      <c r="EGP74" s="95"/>
      <c r="EGQ74" s="95"/>
      <c r="EGR74" s="95"/>
      <c r="EGS74" s="95"/>
      <c r="EGT74" s="95"/>
      <c r="EGU74" s="95"/>
      <c r="EGV74" s="95"/>
      <c r="EGW74" s="95"/>
      <c r="EGX74" s="95"/>
      <c r="EGY74" s="95"/>
      <c r="EGZ74" s="95"/>
      <c r="EHA74" s="95"/>
      <c r="EHB74" s="95"/>
      <c r="EHC74" s="95"/>
      <c r="EHD74" s="95"/>
      <c r="EHE74" s="95"/>
      <c r="EHF74" s="95"/>
      <c r="EHG74" s="95"/>
      <c r="EHH74" s="95"/>
      <c r="EHI74" s="95"/>
      <c r="EHJ74" s="95"/>
      <c r="EHK74" s="95"/>
      <c r="EHL74" s="95"/>
      <c r="EHM74" s="95"/>
      <c r="EHN74" s="95"/>
      <c r="EHO74" s="95"/>
      <c r="EHP74" s="95"/>
      <c r="EHQ74" s="95"/>
      <c r="EHR74" s="95"/>
      <c r="EHS74" s="95"/>
      <c r="EHT74" s="95"/>
      <c r="EHU74" s="95"/>
      <c r="EHV74" s="95"/>
      <c r="EHW74" s="95"/>
      <c r="EHX74" s="95"/>
      <c r="EHY74" s="95"/>
      <c r="EHZ74" s="95"/>
      <c r="EIA74" s="95"/>
      <c r="EIB74" s="95"/>
      <c r="EIC74" s="95"/>
      <c r="EID74" s="95"/>
      <c r="EIE74" s="95"/>
      <c r="EIF74" s="95"/>
      <c r="EIG74" s="95"/>
      <c r="EIH74" s="95"/>
      <c r="EII74" s="95"/>
      <c r="EIJ74" s="95"/>
      <c r="EIK74" s="95"/>
      <c r="EIL74" s="95"/>
      <c r="EIM74" s="95"/>
      <c r="EIN74" s="95"/>
      <c r="EIO74" s="95"/>
      <c r="EIP74" s="95"/>
      <c r="EIQ74" s="95"/>
      <c r="EIR74" s="95"/>
      <c r="EIS74" s="95"/>
      <c r="EIT74" s="95"/>
      <c r="EIU74" s="95"/>
      <c r="EIV74" s="95"/>
      <c r="EIW74" s="95"/>
      <c r="EIX74" s="95"/>
      <c r="EIY74" s="95"/>
      <c r="EIZ74" s="95"/>
      <c r="EJA74" s="95"/>
      <c r="EJB74" s="95"/>
      <c r="EJC74" s="95"/>
      <c r="EJD74" s="95"/>
      <c r="EJE74" s="95"/>
      <c r="EJF74" s="95"/>
      <c r="EJG74" s="95"/>
      <c r="EJH74" s="95"/>
      <c r="EJI74" s="95"/>
      <c r="EJJ74" s="95"/>
      <c r="EJK74" s="95"/>
      <c r="EJL74" s="95"/>
      <c r="EJM74" s="95"/>
      <c r="EJN74" s="95"/>
      <c r="EJO74" s="95"/>
      <c r="EJP74" s="95"/>
      <c r="EJQ74" s="95"/>
      <c r="EJR74" s="95"/>
      <c r="EJS74" s="95"/>
      <c r="EJT74" s="95"/>
      <c r="EJU74" s="95"/>
      <c r="EJV74" s="95"/>
      <c r="EJW74" s="95"/>
      <c r="EJX74" s="95"/>
      <c r="EJY74" s="95"/>
      <c r="EJZ74" s="95"/>
      <c r="EKA74" s="95"/>
      <c r="EKB74" s="95"/>
      <c r="EKC74" s="95"/>
      <c r="EKD74" s="95"/>
      <c r="EKE74" s="95"/>
      <c r="EKF74" s="95"/>
      <c r="EKG74" s="95"/>
      <c r="EKH74" s="95"/>
      <c r="EKI74" s="95"/>
      <c r="EKJ74" s="95"/>
      <c r="EKK74" s="95"/>
      <c r="EKL74" s="95"/>
      <c r="EKM74" s="95"/>
      <c r="EKN74" s="95"/>
      <c r="EKO74" s="95"/>
      <c r="EKP74" s="95"/>
      <c r="EKQ74" s="95"/>
      <c r="EKR74" s="95"/>
      <c r="EKS74" s="95"/>
      <c r="EKT74" s="95"/>
      <c r="EKU74" s="95"/>
      <c r="EKV74" s="95"/>
      <c r="EKW74" s="95"/>
      <c r="EKX74" s="95"/>
      <c r="EKY74" s="95"/>
      <c r="EKZ74" s="95"/>
      <c r="ELA74" s="95"/>
      <c r="ELB74" s="95"/>
      <c r="ELC74" s="95"/>
      <c r="ELD74" s="95"/>
      <c r="ELE74" s="95"/>
      <c r="ELF74" s="95"/>
      <c r="ELG74" s="95"/>
      <c r="ELH74" s="95"/>
      <c r="ELI74" s="95"/>
      <c r="ELJ74" s="95"/>
      <c r="ELK74" s="95"/>
      <c r="ELL74" s="95"/>
      <c r="ELM74" s="95"/>
      <c r="ELN74" s="95"/>
      <c r="ELO74" s="95"/>
      <c r="ELP74" s="95"/>
      <c r="ELQ74" s="95"/>
      <c r="ELR74" s="95"/>
      <c r="ELS74" s="95"/>
      <c r="ELT74" s="95"/>
      <c r="ELU74" s="95"/>
      <c r="ELV74" s="95"/>
      <c r="ELW74" s="95"/>
      <c r="ELX74" s="95"/>
      <c r="ELY74" s="95"/>
      <c r="ELZ74" s="95"/>
      <c r="EMA74" s="95"/>
      <c r="EMB74" s="95"/>
      <c r="EMC74" s="95"/>
      <c r="EMD74" s="95"/>
      <c r="EME74" s="95"/>
      <c r="EMF74" s="95"/>
      <c r="EMG74" s="95"/>
      <c r="EMH74" s="95"/>
      <c r="EMI74" s="95"/>
      <c r="EMJ74" s="95"/>
      <c r="EMK74" s="95"/>
      <c r="EML74" s="95"/>
      <c r="EMM74" s="95"/>
      <c r="EMN74" s="95"/>
      <c r="EMO74" s="95"/>
      <c r="EMP74" s="95"/>
      <c r="EMQ74" s="95"/>
      <c r="EMR74" s="95"/>
      <c r="EMS74" s="95"/>
      <c r="EMT74" s="95"/>
      <c r="EMU74" s="95"/>
      <c r="EMV74" s="95"/>
      <c r="EMW74" s="95"/>
      <c r="EMX74" s="95"/>
      <c r="EMY74" s="95"/>
      <c r="EMZ74" s="95"/>
      <c r="ENA74" s="95"/>
      <c r="ENB74" s="95"/>
      <c r="ENC74" s="95"/>
      <c r="END74" s="95"/>
      <c r="ENE74" s="95"/>
      <c r="ENF74" s="95"/>
      <c r="ENG74" s="95"/>
      <c r="ENH74" s="95"/>
      <c r="ENI74" s="95"/>
      <c r="ENJ74" s="95"/>
      <c r="ENK74" s="95"/>
      <c r="ENL74" s="95"/>
      <c r="ENM74" s="95"/>
      <c r="ENN74" s="95"/>
      <c r="ENO74" s="95"/>
      <c r="ENP74" s="95"/>
      <c r="ENQ74" s="95"/>
      <c r="ENR74" s="95"/>
      <c r="ENS74" s="95"/>
      <c r="ENT74" s="95"/>
      <c r="ENU74" s="95"/>
      <c r="ENV74" s="95"/>
      <c r="ENW74" s="95"/>
      <c r="ENX74" s="95"/>
      <c r="ENY74" s="95"/>
      <c r="ENZ74" s="95"/>
      <c r="EOA74" s="95"/>
      <c r="EOB74" s="95"/>
      <c r="EOC74" s="95"/>
      <c r="EOD74" s="95"/>
      <c r="EOE74" s="95"/>
      <c r="EOF74" s="95"/>
      <c r="EOG74" s="95"/>
      <c r="EOH74" s="95"/>
      <c r="EOI74" s="95"/>
      <c r="EOJ74" s="95"/>
      <c r="EOK74" s="95"/>
      <c r="EOL74" s="95"/>
      <c r="EOM74" s="95"/>
      <c r="EON74" s="95"/>
      <c r="EOO74" s="95"/>
      <c r="EOP74" s="95"/>
      <c r="EOQ74" s="95"/>
      <c r="EOR74" s="95"/>
      <c r="EOS74" s="95"/>
      <c r="EOT74" s="95"/>
      <c r="EOU74" s="95"/>
      <c r="EOV74" s="95"/>
      <c r="EOW74" s="95"/>
      <c r="EOX74" s="95"/>
      <c r="EOY74" s="95"/>
      <c r="EOZ74" s="95"/>
      <c r="EPA74" s="95"/>
      <c r="EPB74" s="95"/>
      <c r="EPC74" s="95"/>
      <c r="EPD74" s="95"/>
      <c r="EPE74" s="95"/>
      <c r="EPF74" s="95"/>
      <c r="EPG74" s="95"/>
      <c r="EPH74" s="95"/>
      <c r="EPI74" s="95"/>
      <c r="EPJ74" s="95"/>
      <c r="EPK74" s="95"/>
      <c r="EPL74" s="95"/>
      <c r="EPM74" s="95"/>
      <c r="EPN74" s="95"/>
      <c r="EPO74" s="95"/>
      <c r="EPP74" s="95"/>
      <c r="EPQ74" s="95"/>
      <c r="EPR74" s="95"/>
      <c r="EPS74" s="95"/>
      <c r="EPT74" s="95"/>
      <c r="EPU74" s="95"/>
      <c r="EPV74" s="95"/>
      <c r="EPW74" s="95"/>
      <c r="EPX74" s="95"/>
      <c r="EPY74" s="95"/>
      <c r="EPZ74" s="95"/>
      <c r="EQA74" s="95"/>
      <c r="EQB74" s="95"/>
      <c r="EQC74" s="95"/>
      <c r="EQD74" s="95"/>
      <c r="EQE74" s="95"/>
      <c r="EQF74" s="95"/>
      <c r="EQG74" s="95"/>
      <c r="EQH74" s="95"/>
      <c r="EQI74" s="95"/>
      <c r="EQJ74" s="95"/>
      <c r="EQK74" s="95"/>
      <c r="EQL74" s="95"/>
      <c r="EQM74" s="95"/>
      <c r="EQN74" s="95"/>
      <c r="EQO74" s="95"/>
      <c r="EQP74" s="95"/>
      <c r="EQQ74" s="95"/>
      <c r="EQR74" s="95"/>
      <c r="EQS74" s="95"/>
      <c r="EQT74" s="95"/>
      <c r="EQU74" s="95"/>
      <c r="EQV74" s="95"/>
      <c r="EQW74" s="95"/>
      <c r="EQX74" s="95"/>
      <c r="EQY74" s="95"/>
      <c r="EQZ74" s="95"/>
      <c r="ERA74" s="95"/>
      <c r="ERB74" s="95"/>
      <c r="ERC74" s="95"/>
      <c r="ERD74" s="95"/>
      <c r="ERE74" s="95"/>
      <c r="ERF74" s="95"/>
      <c r="ERG74" s="95"/>
      <c r="ERH74" s="95"/>
      <c r="ERI74" s="95"/>
      <c r="ERJ74" s="95"/>
      <c r="ERK74" s="95"/>
      <c r="ERL74" s="95"/>
      <c r="ERM74" s="95"/>
      <c r="ERN74" s="95"/>
      <c r="ERO74" s="95"/>
      <c r="ERP74" s="95"/>
      <c r="ERQ74" s="95"/>
      <c r="ERR74" s="95"/>
      <c r="ERS74" s="95"/>
      <c r="ERT74" s="95"/>
      <c r="ERU74" s="95"/>
      <c r="ERV74" s="95"/>
      <c r="ERW74" s="95"/>
      <c r="ERX74" s="95"/>
      <c r="ERY74" s="95"/>
      <c r="ERZ74" s="95"/>
      <c r="ESA74" s="95"/>
      <c r="ESB74" s="95"/>
      <c r="ESC74" s="95"/>
      <c r="ESD74" s="95"/>
      <c r="ESE74" s="95"/>
      <c r="ESF74" s="95"/>
      <c r="ESG74" s="95"/>
      <c r="ESH74" s="95"/>
      <c r="ESI74" s="95"/>
      <c r="ESJ74" s="95"/>
      <c r="ESK74" s="95"/>
      <c r="ESL74" s="95"/>
      <c r="ESM74" s="95"/>
      <c r="ESN74" s="95"/>
      <c r="ESO74" s="95"/>
      <c r="ESP74" s="95"/>
      <c r="ESQ74" s="95"/>
      <c r="ESR74" s="95"/>
      <c r="ESS74" s="95"/>
      <c r="EST74" s="95"/>
      <c r="ESU74" s="95"/>
      <c r="ESV74" s="95"/>
      <c r="ESW74" s="95"/>
      <c r="ESX74" s="95"/>
      <c r="ESY74" s="95"/>
      <c r="ESZ74" s="95"/>
      <c r="ETA74" s="95"/>
      <c r="ETB74" s="95"/>
      <c r="ETC74" s="95"/>
      <c r="ETD74" s="95"/>
      <c r="ETE74" s="95"/>
      <c r="ETF74" s="95"/>
      <c r="ETG74" s="95"/>
      <c r="ETH74" s="95"/>
      <c r="ETI74" s="95"/>
      <c r="ETJ74" s="95"/>
      <c r="ETK74" s="95"/>
      <c r="ETL74" s="95"/>
      <c r="ETM74" s="95"/>
      <c r="ETN74" s="95"/>
      <c r="ETO74" s="95"/>
      <c r="ETP74" s="95"/>
      <c r="ETQ74" s="95"/>
      <c r="ETR74" s="95"/>
      <c r="ETS74" s="95"/>
      <c r="ETT74" s="95"/>
      <c r="ETU74" s="95"/>
      <c r="ETV74" s="95"/>
      <c r="ETW74" s="95"/>
      <c r="ETX74" s="95"/>
      <c r="ETY74" s="95"/>
      <c r="ETZ74" s="95"/>
      <c r="EUA74" s="95"/>
      <c r="EUB74" s="95"/>
      <c r="EUC74" s="95"/>
      <c r="EUD74" s="95"/>
      <c r="EUE74" s="95"/>
      <c r="EUF74" s="95"/>
      <c r="EUG74" s="95"/>
      <c r="EUH74" s="95"/>
      <c r="EUI74" s="95"/>
      <c r="EUJ74" s="95"/>
      <c r="EUK74" s="95"/>
      <c r="EUL74" s="95"/>
      <c r="EUM74" s="95"/>
      <c r="EUN74" s="95"/>
      <c r="EUO74" s="95"/>
      <c r="EUP74" s="95"/>
      <c r="EUQ74" s="95"/>
      <c r="EUR74" s="95"/>
      <c r="EUS74" s="95"/>
      <c r="EUT74" s="95"/>
      <c r="EUU74" s="95"/>
      <c r="EUV74" s="95"/>
      <c r="EUW74" s="95"/>
      <c r="EUX74" s="95"/>
      <c r="EUY74" s="95"/>
      <c r="EUZ74" s="95"/>
      <c r="EVA74" s="95"/>
      <c r="EVB74" s="95"/>
      <c r="EVC74" s="95"/>
      <c r="EVD74" s="95"/>
      <c r="EVE74" s="95"/>
      <c r="EVF74" s="95"/>
      <c r="EVG74" s="95"/>
      <c r="EVH74" s="95"/>
      <c r="EVI74" s="95"/>
      <c r="EVJ74" s="95"/>
      <c r="EVK74" s="95"/>
      <c r="EVL74" s="95"/>
      <c r="EVM74" s="95"/>
      <c r="EVN74" s="95"/>
      <c r="EVO74" s="95"/>
      <c r="EVP74" s="95"/>
      <c r="EVQ74" s="95"/>
      <c r="EVR74" s="95"/>
      <c r="EVS74" s="95"/>
      <c r="EVT74" s="95"/>
      <c r="EVU74" s="95"/>
      <c r="EVV74" s="95"/>
      <c r="EVW74" s="95"/>
      <c r="EVX74" s="95"/>
      <c r="EVY74" s="95"/>
      <c r="EVZ74" s="95"/>
      <c r="EWA74" s="95"/>
      <c r="EWB74" s="95"/>
      <c r="EWC74" s="95"/>
      <c r="EWD74" s="95"/>
      <c r="EWE74" s="95"/>
      <c r="EWF74" s="95"/>
      <c r="EWG74" s="95"/>
      <c r="EWH74" s="95"/>
      <c r="EWI74" s="95"/>
      <c r="EWJ74" s="95"/>
      <c r="EWK74" s="95"/>
      <c r="EWL74" s="95"/>
      <c r="EWM74" s="95"/>
      <c r="EWN74" s="95"/>
      <c r="EWO74" s="95"/>
      <c r="EWP74" s="95"/>
      <c r="EWQ74" s="95"/>
      <c r="EWR74" s="95"/>
      <c r="EWS74" s="95"/>
      <c r="EWT74" s="95"/>
      <c r="EWU74" s="95"/>
      <c r="EWV74" s="95"/>
      <c r="EWW74" s="95"/>
      <c r="EWX74" s="95"/>
      <c r="EWY74" s="95"/>
      <c r="EWZ74" s="95"/>
      <c r="EXA74" s="95"/>
      <c r="EXB74" s="95"/>
      <c r="EXC74" s="95"/>
      <c r="EXD74" s="95"/>
      <c r="EXE74" s="95"/>
      <c r="EXF74" s="95"/>
      <c r="EXG74" s="95"/>
      <c r="EXH74" s="95"/>
      <c r="EXI74" s="95"/>
      <c r="EXJ74" s="95"/>
      <c r="EXK74" s="95"/>
      <c r="EXL74" s="95"/>
      <c r="EXM74" s="95"/>
      <c r="EXN74" s="95"/>
      <c r="EXO74" s="95"/>
      <c r="EXP74" s="95"/>
      <c r="EXQ74" s="95"/>
      <c r="EXR74" s="95"/>
      <c r="EXS74" s="95"/>
      <c r="EXT74" s="95"/>
      <c r="EXU74" s="95"/>
      <c r="EXV74" s="95"/>
      <c r="EXW74" s="95"/>
      <c r="EXX74" s="95"/>
      <c r="EXY74" s="95"/>
      <c r="EXZ74" s="95"/>
      <c r="EYA74" s="95"/>
      <c r="EYB74" s="95"/>
      <c r="EYC74" s="95"/>
      <c r="EYD74" s="95"/>
      <c r="EYE74" s="95"/>
      <c r="EYF74" s="95"/>
      <c r="EYG74" s="95"/>
      <c r="EYH74" s="95"/>
      <c r="EYI74" s="95"/>
      <c r="EYJ74" s="95"/>
      <c r="EYK74" s="95"/>
      <c r="EYL74" s="95"/>
      <c r="EYM74" s="95"/>
      <c r="EYN74" s="95"/>
      <c r="EYO74" s="95"/>
      <c r="EYP74" s="95"/>
      <c r="EYQ74" s="95"/>
      <c r="EYR74" s="95"/>
      <c r="EYS74" s="95"/>
      <c r="EYT74" s="95"/>
      <c r="EYU74" s="95"/>
      <c r="EYV74" s="95"/>
      <c r="EYW74" s="95"/>
      <c r="EYX74" s="95"/>
      <c r="EYY74" s="95"/>
      <c r="EYZ74" s="95"/>
      <c r="EZA74" s="95"/>
      <c r="EZB74" s="95"/>
      <c r="EZC74" s="95"/>
      <c r="EZD74" s="95"/>
      <c r="EZE74" s="95"/>
      <c r="EZF74" s="95"/>
      <c r="EZG74" s="95"/>
      <c r="EZH74" s="95"/>
      <c r="EZI74" s="95"/>
      <c r="EZJ74" s="95"/>
      <c r="EZK74" s="95"/>
      <c r="EZL74" s="95"/>
      <c r="EZM74" s="95"/>
      <c r="EZN74" s="95"/>
      <c r="EZO74" s="95"/>
      <c r="EZP74" s="95"/>
      <c r="EZQ74" s="95"/>
      <c r="EZR74" s="95"/>
      <c r="EZS74" s="95"/>
      <c r="EZT74" s="95"/>
      <c r="EZU74" s="95"/>
      <c r="EZV74" s="95"/>
      <c r="EZW74" s="95"/>
      <c r="EZX74" s="95"/>
      <c r="EZY74" s="95"/>
      <c r="EZZ74" s="95"/>
      <c r="FAA74" s="95"/>
      <c r="FAB74" s="95"/>
      <c r="FAC74" s="95"/>
      <c r="FAD74" s="95"/>
      <c r="FAE74" s="95"/>
      <c r="FAF74" s="95"/>
      <c r="FAG74" s="95"/>
      <c r="FAH74" s="95"/>
      <c r="FAI74" s="95"/>
      <c r="FAJ74" s="95"/>
      <c r="FAK74" s="95"/>
      <c r="FAL74" s="95"/>
      <c r="FAM74" s="95"/>
      <c r="FAN74" s="95"/>
      <c r="FAO74" s="95"/>
      <c r="FAP74" s="95"/>
      <c r="FAQ74" s="95"/>
      <c r="FAR74" s="95"/>
      <c r="FAS74" s="95"/>
      <c r="FAT74" s="95"/>
      <c r="FAU74" s="95"/>
      <c r="FAV74" s="95"/>
      <c r="FAW74" s="95"/>
      <c r="FAX74" s="95"/>
      <c r="FAY74" s="95"/>
      <c r="FAZ74" s="95"/>
      <c r="FBA74" s="95"/>
      <c r="FBB74" s="95"/>
      <c r="FBC74" s="95"/>
      <c r="FBD74" s="95"/>
      <c r="FBE74" s="95"/>
      <c r="FBF74" s="95"/>
      <c r="FBG74" s="95"/>
      <c r="FBH74" s="95"/>
      <c r="FBI74" s="95"/>
      <c r="FBJ74" s="95"/>
      <c r="FBK74" s="95"/>
      <c r="FBL74" s="95"/>
      <c r="FBM74" s="95"/>
      <c r="FBN74" s="95"/>
      <c r="FBO74" s="95"/>
      <c r="FBP74" s="95"/>
      <c r="FBQ74" s="95"/>
      <c r="FBR74" s="95"/>
      <c r="FBS74" s="95"/>
      <c r="FBT74" s="95"/>
      <c r="FBU74" s="95"/>
      <c r="FBV74" s="95"/>
      <c r="FBW74" s="95"/>
      <c r="FBX74" s="95"/>
      <c r="FBY74" s="95"/>
      <c r="FBZ74" s="95"/>
      <c r="FCA74" s="95"/>
      <c r="FCB74" s="95"/>
      <c r="FCC74" s="95"/>
      <c r="FCD74" s="95"/>
      <c r="FCE74" s="95"/>
      <c r="FCF74" s="95"/>
      <c r="FCG74" s="95"/>
      <c r="FCH74" s="95"/>
      <c r="FCI74" s="95"/>
      <c r="FCJ74" s="95"/>
      <c r="FCK74" s="95"/>
      <c r="FCL74" s="95"/>
      <c r="FCM74" s="95"/>
      <c r="FCN74" s="95"/>
      <c r="FCO74" s="95"/>
      <c r="FCP74" s="95"/>
      <c r="FCQ74" s="95"/>
      <c r="FCR74" s="95"/>
      <c r="FCS74" s="95"/>
      <c r="FCT74" s="95"/>
      <c r="FCU74" s="95"/>
      <c r="FCV74" s="95"/>
      <c r="FCW74" s="95"/>
      <c r="FCX74" s="95"/>
      <c r="FCY74" s="95"/>
      <c r="FCZ74" s="95"/>
      <c r="FDA74" s="95"/>
      <c r="FDB74" s="95"/>
      <c r="FDC74" s="95"/>
      <c r="FDD74" s="95"/>
      <c r="FDE74" s="95"/>
      <c r="FDF74" s="95"/>
      <c r="FDG74" s="95"/>
      <c r="FDH74" s="95"/>
      <c r="FDI74" s="95"/>
      <c r="FDJ74" s="95"/>
      <c r="FDK74" s="95"/>
      <c r="FDL74" s="95"/>
      <c r="FDM74" s="95"/>
      <c r="FDN74" s="95"/>
      <c r="FDO74" s="95"/>
      <c r="FDP74" s="95"/>
      <c r="FDQ74" s="95"/>
      <c r="FDR74" s="95"/>
      <c r="FDS74" s="95"/>
      <c r="FDT74" s="95"/>
      <c r="FDU74" s="95"/>
      <c r="FDV74" s="95"/>
      <c r="FDW74" s="95"/>
      <c r="FDX74" s="95"/>
      <c r="FDY74" s="95"/>
      <c r="FDZ74" s="95"/>
      <c r="FEA74" s="95"/>
      <c r="FEB74" s="95"/>
      <c r="FEC74" s="95"/>
      <c r="FED74" s="95"/>
      <c r="FEE74" s="95"/>
      <c r="FEF74" s="95"/>
      <c r="FEG74" s="95"/>
      <c r="FEH74" s="95"/>
      <c r="FEI74" s="95"/>
      <c r="FEJ74" s="95"/>
      <c r="FEK74" s="95"/>
      <c r="FEL74" s="95"/>
      <c r="FEM74" s="95"/>
      <c r="FEN74" s="95"/>
      <c r="FEO74" s="95"/>
      <c r="FEP74" s="95"/>
      <c r="FEQ74" s="95"/>
      <c r="FER74" s="95"/>
      <c r="FES74" s="95"/>
      <c r="FET74" s="95"/>
      <c r="FEU74" s="95"/>
      <c r="FEV74" s="95"/>
      <c r="FEW74" s="95"/>
      <c r="FEX74" s="95"/>
      <c r="FEY74" s="95"/>
      <c r="FEZ74" s="95"/>
      <c r="FFA74" s="95"/>
      <c r="FFB74" s="95"/>
      <c r="FFC74" s="95"/>
      <c r="FFD74" s="95"/>
      <c r="FFE74" s="95"/>
      <c r="FFF74" s="95"/>
      <c r="FFG74" s="95"/>
      <c r="FFH74" s="95"/>
      <c r="FFI74" s="95"/>
      <c r="FFJ74" s="95"/>
      <c r="FFK74" s="95"/>
      <c r="FFL74" s="95"/>
      <c r="FFM74" s="95"/>
      <c r="FFN74" s="95"/>
      <c r="FFO74" s="95"/>
      <c r="FFP74" s="95"/>
      <c r="FFQ74" s="95"/>
      <c r="FFR74" s="95"/>
      <c r="FFS74" s="95"/>
      <c r="FFT74" s="95"/>
      <c r="FFU74" s="95"/>
      <c r="FFV74" s="95"/>
      <c r="FFW74" s="95"/>
      <c r="FFX74" s="95"/>
      <c r="FFY74" s="95"/>
      <c r="FFZ74" s="95"/>
      <c r="FGA74" s="95"/>
      <c r="FGB74" s="95"/>
      <c r="FGC74" s="95"/>
      <c r="FGD74" s="95"/>
      <c r="FGE74" s="95"/>
      <c r="FGF74" s="95"/>
      <c r="FGG74" s="95"/>
      <c r="FGH74" s="95"/>
      <c r="FGI74" s="95"/>
      <c r="FGJ74" s="95"/>
      <c r="FGK74" s="95"/>
      <c r="FGL74" s="95"/>
      <c r="FGM74" s="95"/>
      <c r="FGN74" s="95"/>
      <c r="FGO74" s="95"/>
      <c r="FGP74" s="95"/>
      <c r="FGQ74" s="95"/>
      <c r="FGR74" s="95"/>
      <c r="FGS74" s="95"/>
      <c r="FGT74" s="95"/>
      <c r="FGU74" s="95"/>
      <c r="FGV74" s="95"/>
      <c r="FGW74" s="95"/>
      <c r="FGX74" s="95"/>
      <c r="FGY74" s="95"/>
      <c r="FGZ74" s="95"/>
      <c r="FHA74" s="95"/>
      <c r="FHB74" s="95"/>
      <c r="FHC74" s="95"/>
      <c r="FHD74" s="95"/>
      <c r="FHE74" s="95"/>
      <c r="FHF74" s="95"/>
      <c r="FHG74" s="95"/>
      <c r="FHH74" s="95"/>
      <c r="FHI74" s="95"/>
      <c r="FHJ74" s="95"/>
      <c r="FHK74" s="95"/>
      <c r="FHL74" s="95"/>
      <c r="FHM74" s="95"/>
      <c r="FHN74" s="95"/>
      <c r="FHO74" s="95"/>
      <c r="FHP74" s="95"/>
      <c r="FHQ74" s="95"/>
      <c r="FHR74" s="95"/>
      <c r="FHS74" s="95"/>
      <c r="FHT74" s="95"/>
      <c r="FHU74" s="95"/>
      <c r="FHV74" s="95"/>
      <c r="FHW74" s="95"/>
      <c r="FHX74" s="95"/>
      <c r="FHY74" s="95"/>
      <c r="FHZ74" s="95"/>
      <c r="FIA74" s="95"/>
      <c r="FIB74" s="95"/>
      <c r="FIC74" s="95"/>
      <c r="FID74" s="95"/>
      <c r="FIE74" s="95"/>
      <c r="FIF74" s="95"/>
      <c r="FIG74" s="95"/>
      <c r="FIH74" s="95"/>
      <c r="FII74" s="95"/>
      <c r="FIJ74" s="95"/>
      <c r="FIK74" s="95"/>
      <c r="FIL74" s="95"/>
      <c r="FIM74" s="95"/>
      <c r="FIN74" s="95"/>
      <c r="FIO74" s="95"/>
      <c r="FIP74" s="95"/>
      <c r="FIQ74" s="95"/>
      <c r="FIR74" s="95"/>
      <c r="FIS74" s="95"/>
      <c r="FIT74" s="95"/>
      <c r="FIU74" s="95"/>
      <c r="FIV74" s="95"/>
      <c r="FIW74" s="95"/>
      <c r="FIX74" s="95"/>
      <c r="FIY74" s="95"/>
      <c r="FIZ74" s="95"/>
      <c r="FJA74" s="95"/>
      <c r="FJB74" s="95"/>
      <c r="FJC74" s="95"/>
      <c r="FJD74" s="95"/>
      <c r="FJE74" s="95"/>
      <c r="FJF74" s="95"/>
      <c r="FJG74" s="95"/>
      <c r="FJH74" s="95"/>
      <c r="FJI74" s="95"/>
      <c r="FJJ74" s="95"/>
      <c r="FJK74" s="95"/>
      <c r="FJL74" s="95"/>
      <c r="FJM74" s="95"/>
      <c r="FJN74" s="95"/>
      <c r="FJO74" s="95"/>
      <c r="FJP74" s="95"/>
      <c r="FJQ74" s="95"/>
      <c r="FJR74" s="95"/>
      <c r="FJS74" s="95"/>
      <c r="FJT74" s="95"/>
      <c r="FJU74" s="95"/>
      <c r="FJV74" s="95"/>
      <c r="FJW74" s="95"/>
      <c r="FJX74" s="95"/>
      <c r="FJY74" s="95"/>
      <c r="FJZ74" s="95"/>
      <c r="FKA74" s="95"/>
      <c r="FKB74" s="95"/>
      <c r="FKC74" s="95"/>
      <c r="FKD74" s="95"/>
      <c r="FKE74" s="95"/>
      <c r="FKF74" s="95"/>
      <c r="FKG74" s="95"/>
      <c r="FKH74" s="95"/>
      <c r="FKI74" s="95"/>
      <c r="FKJ74" s="95"/>
      <c r="FKK74" s="95"/>
      <c r="FKL74" s="95"/>
      <c r="FKM74" s="95"/>
      <c r="FKN74" s="95"/>
      <c r="FKO74" s="95"/>
      <c r="FKP74" s="95"/>
      <c r="FKQ74" s="95"/>
      <c r="FKR74" s="95"/>
      <c r="FKS74" s="95"/>
      <c r="FKT74" s="95"/>
      <c r="FKU74" s="95"/>
      <c r="FKV74" s="95"/>
      <c r="FKW74" s="95"/>
      <c r="FKX74" s="95"/>
      <c r="FKY74" s="95"/>
      <c r="FKZ74" s="95"/>
      <c r="FLA74" s="95"/>
      <c r="FLB74" s="95"/>
      <c r="FLC74" s="95"/>
      <c r="FLD74" s="95"/>
      <c r="FLE74" s="95"/>
      <c r="FLF74" s="95"/>
      <c r="FLG74" s="95"/>
      <c r="FLH74" s="95"/>
      <c r="FLI74" s="95"/>
      <c r="FLJ74" s="95"/>
      <c r="FLK74" s="95"/>
      <c r="FLL74" s="95"/>
      <c r="FLM74" s="95"/>
      <c r="FLN74" s="95"/>
      <c r="FLO74" s="95"/>
      <c r="FLP74" s="95"/>
      <c r="FLQ74" s="95"/>
      <c r="FLR74" s="95"/>
      <c r="FLS74" s="95"/>
      <c r="FLT74" s="95"/>
      <c r="FLU74" s="95"/>
      <c r="FLV74" s="95"/>
      <c r="FLW74" s="95"/>
      <c r="FLX74" s="95"/>
      <c r="FLY74" s="95"/>
      <c r="FLZ74" s="95"/>
      <c r="FMA74" s="95"/>
      <c r="FMB74" s="95"/>
      <c r="FMC74" s="95"/>
      <c r="FMD74" s="95"/>
      <c r="FME74" s="95"/>
      <c r="FMF74" s="95"/>
      <c r="FMG74" s="95"/>
      <c r="FMH74" s="95"/>
      <c r="FMI74" s="95"/>
      <c r="FMJ74" s="95"/>
      <c r="FMK74" s="95"/>
      <c r="FML74" s="95"/>
      <c r="FMM74" s="95"/>
      <c r="FMN74" s="95"/>
      <c r="FMO74" s="95"/>
      <c r="FMP74" s="95"/>
      <c r="FMQ74" s="95"/>
      <c r="FMR74" s="95"/>
      <c r="FMS74" s="95"/>
      <c r="FMT74" s="95"/>
      <c r="FMU74" s="95"/>
      <c r="FMV74" s="95"/>
      <c r="FMW74" s="95"/>
      <c r="FMX74" s="95"/>
      <c r="FMY74" s="95"/>
      <c r="FMZ74" s="95"/>
      <c r="FNA74" s="95"/>
      <c r="FNB74" s="95"/>
      <c r="FNC74" s="95"/>
      <c r="FND74" s="95"/>
      <c r="FNE74" s="95"/>
      <c r="FNF74" s="95"/>
      <c r="FNG74" s="95"/>
      <c r="FNH74" s="95"/>
      <c r="FNI74" s="95"/>
      <c r="FNJ74" s="95"/>
      <c r="FNK74" s="95"/>
      <c r="FNL74" s="95"/>
      <c r="FNM74" s="95"/>
      <c r="FNN74" s="95"/>
      <c r="FNO74" s="95"/>
      <c r="FNP74" s="95"/>
      <c r="FNQ74" s="95"/>
      <c r="FNR74" s="95"/>
      <c r="FNS74" s="95"/>
      <c r="FNT74" s="95"/>
      <c r="FNU74" s="95"/>
      <c r="FNV74" s="95"/>
      <c r="FNW74" s="95"/>
      <c r="FNX74" s="95"/>
      <c r="FNY74" s="95"/>
      <c r="FNZ74" s="95"/>
      <c r="FOA74" s="95"/>
      <c r="FOB74" s="95"/>
      <c r="FOC74" s="95"/>
      <c r="FOD74" s="95"/>
      <c r="FOE74" s="95"/>
      <c r="FOF74" s="95"/>
      <c r="FOG74" s="95"/>
      <c r="FOH74" s="95"/>
      <c r="FOI74" s="95"/>
      <c r="FOJ74" s="95"/>
      <c r="FOK74" s="95"/>
      <c r="FOL74" s="95"/>
      <c r="FOM74" s="95"/>
      <c r="FON74" s="95"/>
      <c r="FOO74" s="95"/>
      <c r="FOP74" s="95"/>
      <c r="FOQ74" s="95"/>
      <c r="FOR74" s="95"/>
      <c r="FOS74" s="95"/>
      <c r="FOT74" s="95"/>
      <c r="FOU74" s="95"/>
      <c r="FOV74" s="95"/>
      <c r="FOW74" s="95"/>
      <c r="FOX74" s="95"/>
      <c r="FOY74" s="95"/>
      <c r="FOZ74" s="95"/>
      <c r="FPA74" s="95"/>
      <c r="FPB74" s="95"/>
      <c r="FPC74" s="95"/>
      <c r="FPD74" s="95"/>
      <c r="FPE74" s="95"/>
      <c r="FPF74" s="95"/>
      <c r="FPG74" s="95"/>
      <c r="FPH74" s="95"/>
      <c r="FPI74" s="95"/>
      <c r="FPJ74" s="95"/>
      <c r="FPK74" s="95"/>
      <c r="FPL74" s="95"/>
      <c r="FPM74" s="95"/>
      <c r="FPN74" s="95"/>
      <c r="FPO74" s="95"/>
      <c r="FPP74" s="95"/>
      <c r="FPQ74" s="95"/>
      <c r="FPR74" s="95"/>
      <c r="FPS74" s="95"/>
      <c r="FPT74" s="95"/>
      <c r="FPU74" s="95"/>
      <c r="FPV74" s="95"/>
      <c r="FPW74" s="95"/>
      <c r="FPX74" s="95"/>
      <c r="FPY74" s="95"/>
      <c r="FPZ74" s="95"/>
      <c r="FQA74" s="95"/>
      <c r="FQB74" s="95"/>
      <c r="FQC74" s="95"/>
      <c r="FQD74" s="95"/>
      <c r="FQE74" s="95"/>
      <c r="FQF74" s="95"/>
      <c r="FQG74" s="95"/>
      <c r="FQH74" s="95"/>
      <c r="FQI74" s="95"/>
      <c r="FQJ74" s="95"/>
      <c r="FQK74" s="95"/>
      <c r="FQL74" s="95"/>
      <c r="FQM74" s="95"/>
      <c r="FQN74" s="95"/>
      <c r="FQO74" s="95"/>
      <c r="FQP74" s="95"/>
      <c r="FQQ74" s="95"/>
      <c r="FQR74" s="95"/>
      <c r="FQS74" s="95"/>
      <c r="FQT74" s="95"/>
      <c r="FQU74" s="95"/>
      <c r="FQV74" s="95"/>
      <c r="FQW74" s="95"/>
      <c r="FQX74" s="95"/>
      <c r="FQY74" s="95"/>
      <c r="FQZ74" s="95"/>
      <c r="FRA74" s="95"/>
      <c r="FRB74" s="95"/>
      <c r="FRC74" s="95"/>
      <c r="FRD74" s="95"/>
      <c r="FRE74" s="95"/>
      <c r="FRF74" s="95"/>
      <c r="FRG74" s="95"/>
      <c r="FRH74" s="95"/>
      <c r="FRI74" s="95"/>
      <c r="FRJ74" s="95"/>
      <c r="FRK74" s="95"/>
      <c r="FRL74" s="95"/>
      <c r="FRM74" s="95"/>
      <c r="FRN74" s="95"/>
      <c r="FRO74" s="95"/>
      <c r="FRP74" s="95"/>
      <c r="FRQ74" s="95"/>
      <c r="FRR74" s="95"/>
      <c r="FRS74" s="95"/>
      <c r="FRT74" s="95"/>
      <c r="FRU74" s="95"/>
      <c r="FRV74" s="95"/>
      <c r="FRW74" s="95"/>
      <c r="FRX74" s="95"/>
      <c r="FRY74" s="95"/>
      <c r="FRZ74" s="95"/>
      <c r="FSA74" s="95"/>
      <c r="FSB74" s="95"/>
      <c r="FSC74" s="95"/>
      <c r="FSD74" s="95"/>
      <c r="FSE74" s="95"/>
      <c r="FSF74" s="95"/>
      <c r="FSG74" s="95"/>
      <c r="FSH74" s="95"/>
      <c r="FSI74" s="95"/>
      <c r="FSJ74" s="95"/>
      <c r="FSK74" s="95"/>
      <c r="FSL74" s="95"/>
      <c r="FSM74" s="95"/>
      <c r="FSN74" s="95"/>
      <c r="FSO74" s="95"/>
      <c r="FSP74" s="95"/>
      <c r="FSQ74" s="95"/>
      <c r="FSR74" s="95"/>
      <c r="FSS74" s="95"/>
      <c r="FST74" s="95"/>
      <c r="FSU74" s="95"/>
      <c r="FSV74" s="95"/>
      <c r="FSW74" s="95"/>
      <c r="FSX74" s="95"/>
      <c r="FSY74" s="95"/>
      <c r="FSZ74" s="95"/>
      <c r="FTA74" s="95"/>
      <c r="FTB74" s="95"/>
      <c r="FTC74" s="95"/>
      <c r="FTD74" s="95"/>
      <c r="FTE74" s="95"/>
      <c r="FTF74" s="95"/>
      <c r="FTG74" s="95"/>
      <c r="FTH74" s="95"/>
      <c r="FTI74" s="95"/>
      <c r="FTJ74" s="95"/>
      <c r="FTK74" s="95"/>
      <c r="FTL74" s="95"/>
      <c r="FTM74" s="95"/>
      <c r="FTN74" s="95"/>
      <c r="FTO74" s="95"/>
      <c r="FTP74" s="95"/>
      <c r="FTQ74" s="95"/>
      <c r="FTR74" s="95"/>
      <c r="FTS74" s="95"/>
      <c r="FTT74" s="95"/>
      <c r="FTU74" s="95"/>
      <c r="FTV74" s="95"/>
      <c r="FTW74" s="95"/>
      <c r="FTX74" s="95"/>
      <c r="FTY74" s="95"/>
      <c r="FTZ74" s="95"/>
      <c r="FUA74" s="95"/>
      <c r="FUB74" s="95"/>
      <c r="FUC74" s="95"/>
      <c r="FUD74" s="95"/>
      <c r="FUE74" s="95"/>
      <c r="FUF74" s="95"/>
      <c r="FUG74" s="95"/>
      <c r="FUH74" s="95"/>
      <c r="FUI74" s="95"/>
      <c r="FUJ74" s="95"/>
      <c r="FUK74" s="95"/>
      <c r="FUL74" s="95"/>
      <c r="FUM74" s="95"/>
      <c r="FUN74" s="95"/>
      <c r="FUO74" s="95"/>
      <c r="FUP74" s="95"/>
      <c r="FUQ74" s="95"/>
      <c r="FUR74" s="95"/>
      <c r="FUS74" s="95"/>
      <c r="FUT74" s="95"/>
      <c r="FUU74" s="95"/>
      <c r="FUV74" s="95"/>
      <c r="FUW74" s="95"/>
      <c r="FUX74" s="95"/>
      <c r="FUY74" s="95"/>
      <c r="FUZ74" s="95"/>
      <c r="FVA74" s="95"/>
      <c r="FVB74" s="95"/>
      <c r="FVC74" s="95"/>
      <c r="FVD74" s="95"/>
      <c r="FVE74" s="95"/>
      <c r="FVF74" s="95"/>
      <c r="FVG74" s="95"/>
      <c r="FVH74" s="95"/>
      <c r="FVI74" s="95"/>
      <c r="FVJ74" s="95"/>
      <c r="FVK74" s="95"/>
      <c r="FVL74" s="95"/>
      <c r="FVM74" s="95"/>
      <c r="FVN74" s="95"/>
      <c r="FVO74" s="95"/>
      <c r="FVP74" s="95"/>
      <c r="FVQ74" s="95"/>
      <c r="FVR74" s="95"/>
      <c r="FVS74" s="95"/>
      <c r="FVT74" s="95"/>
      <c r="FVU74" s="95"/>
      <c r="FVV74" s="95"/>
      <c r="FVW74" s="95"/>
      <c r="FVX74" s="95"/>
      <c r="FVY74" s="95"/>
      <c r="FVZ74" s="95"/>
      <c r="FWA74" s="95"/>
      <c r="FWB74" s="95"/>
      <c r="FWC74" s="95"/>
      <c r="FWD74" s="95"/>
      <c r="FWE74" s="95"/>
      <c r="FWF74" s="95"/>
      <c r="FWG74" s="95"/>
      <c r="FWH74" s="95"/>
      <c r="FWI74" s="95"/>
      <c r="FWJ74" s="95"/>
      <c r="FWK74" s="95"/>
      <c r="FWL74" s="95"/>
      <c r="FWM74" s="95"/>
      <c r="FWN74" s="95"/>
      <c r="FWO74" s="95"/>
      <c r="FWP74" s="95"/>
      <c r="FWQ74" s="95"/>
      <c r="FWR74" s="95"/>
      <c r="FWS74" s="95"/>
      <c r="FWT74" s="95"/>
      <c r="FWU74" s="95"/>
      <c r="FWV74" s="95"/>
      <c r="FWW74" s="95"/>
      <c r="FWX74" s="95"/>
      <c r="FWY74" s="95"/>
      <c r="FWZ74" s="95"/>
      <c r="FXA74" s="95"/>
      <c r="FXB74" s="95"/>
      <c r="FXC74" s="95"/>
      <c r="FXD74" s="95"/>
      <c r="FXE74" s="95"/>
      <c r="FXF74" s="95"/>
      <c r="FXG74" s="95"/>
      <c r="FXH74" s="95"/>
      <c r="FXI74" s="95"/>
      <c r="FXJ74" s="95"/>
      <c r="FXK74" s="95"/>
      <c r="FXL74" s="95"/>
      <c r="FXM74" s="95"/>
      <c r="FXN74" s="95"/>
      <c r="FXO74" s="95"/>
      <c r="FXP74" s="95"/>
      <c r="FXQ74" s="95"/>
      <c r="FXR74" s="95"/>
      <c r="FXS74" s="95"/>
      <c r="FXT74" s="95"/>
      <c r="FXU74" s="95"/>
      <c r="FXV74" s="95"/>
      <c r="FXW74" s="95"/>
      <c r="FXX74" s="95"/>
      <c r="FXY74" s="95"/>
      <c r="FXZ74" s="95"/>
      <c r="FYA74" s="95"/>
      <c r="FYB74" s="95"/>
      <c r="FYC74" s="95"/>
      <c r="FYD74" s="95"/>
      <c r="FYE74" s="95"/>
      <c r="FYF74" s="95"/>
      <c r="FYG74" s="95"/>
      <c r="FYH74" s="95"/>
      <c r="FYI74" s="95"/>
      <c r="FYJ74" s="95"/>
      <c r="FYK74" s="95"/>
      <c r="FYL74" s="95"/>
      <c r="FYM74" s="95"/>
      <c r="FYN74" s="95"/>
      <c r="FYO74" s="95"/>
      <c r="FYP74" s="95"/>
      <c r="FYQ74" s="95"/>
      <c r="FYR74" s="95"/>
      <c r="FYS74" s="95"/>
      <c r="FYT74" s="95"/>
      <c r="FYU74" s="95"/>
      <c r="FYV74" s="95"/>
      <c r="FYW74" s="95"/>
      <c r="FYX74" s="95"/>
      <c r="FYY74" s="95"/>
      <c r="FYZ74" s="95"/>
      <c r="FZA74" s="95"/>
      <c r="FZB74" s="95"/>
      <c r="FZC74" s="95"/>
      <c r="FZD74" s="95"/>
      <c r="FZE74" s="95"/>
      <c r="FZF74" s="95"/>
      <c r="FZG74" s="95"/>
      <c r="FZH74" s="95"/>
      <c r="FZI74" s="95"/>
      <c r="FZJ74" s="95"/>
      <c r="FZK74" s="95"/>
      <c r="FZL74" s="95"/>
      <c r="FZM74" s="95"/>
      <c r="FZN74" s="95"/>
      <c r="FZO74" s="95"/>
      <c r="FZP74" s="95"/>
      <c r="FZQ74" s="95"/>
      <c r="FZR74" s="95"/>
      <c r="FZS74" s="95"/>
      <c r="FZT74" s="95"/>
      <c r="FZU74" s="95"/>
      <c r="FZV74" s="95"/>
      <c r="FZW74" s="95"/>
      <c r="FZX74" s="95"/>
      <c r="FZY74" s="95"/>
      <c r="FZZ74" s="95"/>
      <c r="GAA74" s="95"/>
      <c r="GAB74" s="95"/>
      <c r="GAC74" s="95"/>
      <c r="GAD74" s="95"/>
      <c r="GAE74" s="95"/>
      <c r="GAF74" s="95"/>
      <c r="GAG74" s="95"/>
      <c r="GAH74" s="95"/>
      <c r="GAI74" s="95"/>
      <c r="GAJ74" s="95"/>
      <c r="GAK74" s="95"/>
      <c r="GAL74" s="95"/>
      <c r="GAM74" s="95"/>
      <c r="GAN74" s="95"/>
      <c r="GAO74" s="95"/>
      <c r="GAP74" s="95"/>
      <c r="GAQ74" s="95"/>
      <c r="GAR74" s="95"/>
      <c r="GAS74" s="95"/>
      <c r="GAT74" s="95"/>
      <c r="GAU74" s="95"/>
      <c r="GAV74" s="95"/>
      <c r="GAW74" s="95"/>
      <c r="GAX74" s="95"/>
      <c r="GAY74" s="95"/>
      <c r="GAZ74" s="95"/>
      <c r="GBA74" s="95"/>
      <c r="GBB74" s="95"/>
      <c r="GBC74" s="95"/>
      <c r="GBD74" s="95"/>
      <c r="GBE74" s="95"/>
      <c r="GBF74" s="95"/>
      <c r="GBG74" s="95"/>
      <c r="GBH74" s="95"/>
      <c r="GBI74" s="95"/>
      <c r="GBJ74" s="95"/>
      <c r="GBK74" s="95"/>
      <c r="GBL74" s="95"/>
      <c r="GBM74" s="95"/>
      <c r="GBN74" s="95"/>
      <c r="GBO74" s="95"/>
      <c r="GBP74" s="95"/>
      <c r="GBQ74" s="95"/>
      <c r="GBR74" s="95"/>
      <c r="GBS74" s="95"/>
      <c r="GBT74" s="95"/>
      <c r="GBU74" s="95"/>
      <c r="GBV74" s="95"/>
      <c r="GBW74" s="95"/>
      <c r="GBX74" s="95"/>
      <c r="GBY74" s="95"/>
      <c r="GBZ74" s="95"/>
      <c r="GCA74" s="95"/>
      <c r="GCB74" s="95"/>
      <c r="GCC74" s="95"/>
      <c r="GCD74" s="95"/>
      <c r="GCE74" s="95"/>
      <c r="GCF74" s="95"/>
      <c r="GCG74" s="95"/>
      <c r="GCH74" s="95"/>
      <c r="GCI74" s="95"/>
      <c r="GCJ74" s="95"/>
      <c r="GCK74" s="95"/>
      <c r="GCL74" s="95"/>
      <c r="GCM74" s="95"/>
      <c r="GCN74" s="95"/>
      <c r="GCO74" s="95"/>
      <c r="GCP74" s="95"/>
      <c r="GCQ74" s="95"/>
      <c r="GCR74" s="95"/>
      <c r="GCS74" s="95"/>
      <c r="GCT74" s="95"/>
      <c r="GCU74" s="95"/>
      <c r="GCV74" s="95"/>
      <c r="GCW74" s="95"/>
      <c r="GCX74" s="95"/>
      <c r="GCY74" s="95"/>
      <c r="GCZ74" s="95"/>
      <c r="GDA74" s="95"/>
      <c r="GDB74" s="95"/>
      <c r="GDC74" s="95"/>
      <c r="GDD74" s="95"/>
      <c r="GDE74" s="95"/>
      <c r="GDF74" s="95"/>
      <c r="GDG74" s="95"/>
      <c r="GDH74" s="95"/>
      <c r="GDI74" s="95"/>
      <c r="GDJ74" s="95"/>
      <c r="GDK74" s="95"/>
      <c r="GDL74" s="95"/>
      <c r="GDM74" s="95"/>
      <c r="GDN74" s="95"/>
      <c r="GDO74" s="95"/>
      <c r="GDP74" s="95"/>
      <c r="GDQ74" s="95"/>
      <c r="GDR74" s="95"/>
      <c r="GDS74" s="95"/>
      <c r="GDT74" s="95"/>
      <c r="GDU74" s="95"/>
      <c r="GDV74" s="95"/>
      <c r="GDW74" s="95"/>
      <c r="GDX74" s="95"/>
      <c r="GDY74" s="95"/>
      <c r="GDZ74" s="95"/>
      <c r="GEA74" s="95"/>
      <c r="GEB74" s="95"/>
      <c r="GEC74" s="95"/>
      <c r="GED74" s="95"/>
      <c r="GEE74" s="95"/>
      <c r="GEF74" s="95"/>
      <c r="GEG74" s="95"/>
      <c r="GEH74" s="95"/>
      <c r="GEI74" s="95"/>
      <c r="GEJ74" s="95"/>
      <c r="GEK74" s="95"/>
      <c r="GEL74" s="95"/>
      <c r="GEM74" s="95"/>
      <c r="GEN74" s="95"/>
      <c r="GEO74" s="95"/>
      <c r="GEP74" s="95"/>
      <c r="GEQ74" s="95"/>
      <c r="GER74" s="95"/>
      <c r="GES74" s="95"/>
      <c r="GET74" s="95"/>
      <c r="GEU74" s="95"/>
      <c r="GEV74" s="95"/>
      <c r="GEW74" s="95"/>
      <c r="GEX74" s="95"/>
      <c r="GEY74" s="95"/>
      <c r="GEZ74" s="95"/>
      <c r="GFA74" s="95"/>
      <c r="GFB74" s="95"/>
      <c r="GFC74" s="95"/>
      <c r="GFD74" s="95"/>
      <c r="GFE74" s="95"/>
      <c r="GFF74" s="95"/>
      <c r="GFG74" s="95"/>
      <c r="GFH74" s="95"/>
      <c r="GFI74" s="95"/>
      <c r="GFJ74" s="95"/>
      <c r="GFK74" s="95"/>
      <c r="GFL74" s="95"/>
      <c r="GFM74" s="95"/>
      <c r="GFN74" s="95"/>
      <c r="GFO74" s="95"/>
      <c r="GFP74" s="95"/>
      <c r="GFQ74" s="95"/>
      <c r="GFR74" s="95"/>
      <c r="GFS74" s="95"/>
      <c r="GFT74" s="95"/>
      <c r="GFU74" s="95"/>
      <c r="GFV74" s="95"/>
      <c r="GFW74" s="95"/>
      <c r="GFX74" s="95"/>
      <c r="GFY74" s="95"/>
      <c r="GFZ74" s="95"/>
      <c r="GGA74" s="95"/>
      <c r="GGB74" s="95"/>
      <c r="GGC74" s="95"/>
      <c r="GGD74" s="95"/>
      <c r="GGE74" s="95"/>
      <c r="GGF74" s="95"/>
      <c r="GGG74" s="95"/>
      <c r="GGH74" s="95"/>
      <c r="GGI74" s="95"/>
      <c r="GGJ74" s="95"/>
      <c r="GGK74" s="95"/>
      <c r="GGL74" s="95"/>
      <c r="GGM74" s="95"/>
      <c r="GGN74" s="95"/>
      <c r="GGO74" s="95"/>
      <c r="GGP74" s="95"/>
      <c r="GGQ74" s="95"/>
      <c r="GGR74" s="95"/>
      <c r="GGS74" s="95"/>
      <c r="GGT74" s="95"/>
      <c r="GGU74" s="95"/>
      <c r="GGV74" s="95"/>
      <c r="GGW74" s="95"/>
      <c r="GGX74" s="95"/>
      <c r="GGY74" s="95"/>
      <c r="GGZ74" s="95"/>
      <c r="GHA74" s="95"/>
      <c r="GHB74" s="95"/>
      <c r="GHC74" s="95"/>
      <c r="GHD74" s="95"/>
      <c r="GHE74" s="95"/>
      <c r="GHF74" s="95"/>
      <c r="GHG74" s="95"/>
      <c r="GHH74" s="95"/>
      <c r="GHI74" s="95"/>
      <c r="GHJ74" s="95"/>
      <c r="GHK74" s="95"/>
      <c r="GHL74" s="95"/>
      <c r="GHM74" s="95"/>
      <c r="GHN74" s="95"/>
      <c r="GHO74" s="95"/>
      <c r="GHP74" s="95"/>
      <c r="GHQ74" s="95"/>
      <c r="GHR74" s="95"/>
      <c r="GHS74" s="95"/>
      <c r="GHT74" s="95"/>
      <c r="GHU74" s="95"/>
      <c r="GHV74" s="95"/>
      <c r="GHW74" s="95"/>
      <c r="GHX74" s="95"/>
      <c r="GHY74" s="95"/>
      <c r="GHZ74" s="95"/>
      <c r="GIA74" s="95"/>
      <c r="GIB74" s="95"/>
      <c r="GIC74" s="95"/>
      <c r="GID74" s="95"/>
      <c r="GIE74" s="95"/>
      <c r="GIF74" s="95"/>
      <c r="GIG74" s="95"/>
      <c r="GIH74" s="95"/>
      <c r="GII74" s="95"/>
      <c r="GIJ74" s="95"/>
      <c r="GIK74" s="95"/>
      <c r="GIL74" s="95"/>
      <c r="GIM74" s="95"/>
      <c r="GIN74" s="95"/>
      <c r="GIO74" s="95"/>
      <c r="GIP74" s="95"/>
      <c r="GIQ74" s="95"/>
      <c r="GIR74" s="95"/>
      <c r="GIS74" s="95"/>
      <c r="GIT74" s="95"/>
      <c r="GIU74" s="95"/>
      <c r="GIV74" s="95"/>
      <c r="GIW74" s="95"/>
      <c r="GIX74" s="95"/>
      <c r="GIY74" s="95"/>
      <c r="GIZ74" s="95"/>
      <c r="GJA74" s="95"/>
      <c r="GJB74" s="95"/>
      <c r="GJC74" s="95"/>
      <c r="GJD74" s="95"/>
      <c r="GJE74" s="95"/>
      <c r="GJF74" s="95"/>
      <c r="GJG74" s="95"/>
      <c r="GJH74" s="95"/>
      <c r="GJI74" s="95"/>
      <c r="GJJ74" s="95"/>
      <c r="GJK74" s="95"/>
      <c r="GJL74" s="95"/>
      <c r="GJM74" s="95"/>
      <c r="GJN74" s="95"/>
      <c r="GJO74" s="95"/>
      <c r="GJP74" s="95"/>
      <c r="GJQ74" s="95"/>
      <c r="GJR74" s="95"/>
      <c r="GJS74" s="95"/>
      <c r="GJT74" s="95"/>
      <c r="GJU74" s="95"/>
      <c r="GJV74" s="95"/>
      <c r="GJW74" s="95"/>
      <c r="GJX74" s="95"/>
      <c r="GJY74" s="95"/>
      <c r="GJZ74" s="95"/>
      <c r="GKA74" s="95"/>
      <c r="GKB74" s="95"/>
      <c r="GKC74" s="95"/>
      <c r="GKD74" s="95"/>
      <c r="GKE74" s="95"/>
      <c r="GKF74" s="95"/>
      <c r="GKG74" s="95"/>
      <c r="GKH74" s="95"/>
      <c r="GKI74" s="95"/>
      <c r="GKJ74" s="95"/>
      <c r="GKK74" s="95"/>
      <c r="GKL74" s="95"/>
      <c r="GKM74" s="95"/>
      <c r="GKN74" s="95"/>
      <c r="GKO74" s="95"/>
      <c r="GKP74" s="95"/>
      <c r="GKQ74" s="95"/>
      <c r="GKR74" s="95"/>
      <c r="GKS74" s="95"/>
      <c r="GKT74" s="95"/>
      <c r="GKU74" s="95"/>
      <c r="GKV74" s="95"/>
      <c r="GKW74" s="95"/>
      <c r="GKX74" s="95"/>
      <c r="GKY74" s="95"/>
      <c r="GKZ74" s="95"/>
      <c r="GLA74" s="95"/>
      <c r="GLB74" s="95"/>
      <c r="GLC74" s="95"/>
      <c r="GLD74" s="95"/>
      <c r="GLE74" s="95"/>
      <c r="GLF74" s="95"/>
      <c r="GLG74" s="95"/>
      <c r="GLH74" s="95"/>
      <c r="GLI74" s="95"/>
      <c r="GLJ74" s="95"/>
      <c r="GLK74" s="95"/>
      <c r="GLL74" s="95"/>
      <c r="GLM74" s="95"/>
      <c r="GLN74" s="95"/>
      <c r="GLO74" s="95"/>
      <c r="GLP74" s="95"/>
      <c r="GLQ74" s="95"/>
      <c r="GLR74" s="95"/>
      <c r="GLS74" s="95"/>
      <c r="GLT74" s="95"/>
      <c r="GLU74" s="95"/>
      <c r="GLV74" s="95"/>
      <c r="GLW74" s="95"/>
      <c r="GLX74" s="95"/>
      <c r="GLY74" s="95"/>
      <c r="GLZ74" s="95"/>
      <c r="GMA74" s="95"/>
      <c r="GMB74" s="95"/>
      <c r="GMC74" s="95"/>
      <c r="GMD74" s="95"/>
      <c r="GME74" s="95"/>
      <c r="GMF74" s="95"/>
      <c r="GMG74" s="95"/>
      <c r="GMH74" s="95"/>
      <c r="GMI74" s="95"/>
      <c r="GMJ74" s="95"/>
      <c r="GMK74" s="95"/>
      <c r="GML74" s="95"/>
      <c r="GMM74" s="95"/>
      <c r="GMN74" s="95"/>
      <c r="GMO74" s="95"/>
      <c r="GMP74" s="95"/>
      <c r="GMQ74" s="95"/>
      <c r="GMR74" s="95"/>
      <c r="GMS74" s="95"/>
      <c r="GMT74" s="95"/>
      <c r="GMU74" s="95"/>
      <c r="GMV74" s="95"/>
      <c r="GMW74" s="95"/>
      <c r="GMX74" s="95"/>
      <c r="GMY74" s="95"/>
      <c r="GMZ74" s="95"/>
      <c r="GNA74" s="95"/>
      <c r="GNB74" s="95"/>
      <c r="GNC74" s="95"/>
      <c r="GND74" s="95"/>
      <c r="GNE74" s="95"/>
      <c r="GNF74" s="95"/>
      <c r="GNG74" s="95"/>
      <c r="GNH74" s="95"/>
      <c r="GNI74" s="95"/>
      <c r="GNJ74" s="95"/>
      <c r="GNK74" s="95"/>
      <c r="GNL74" s="95"/>
      <c r="GNM74" s="95"/>
      <c r="GNN74" s="95"/>
      <c r="GNO74" s="95"/>
      <c r="GNP74" s="95"/>
      <c r="GNQ74" s="95"/>
      <c r="GNR74" s="95"/>
      <c r="GNS74" s="95"/>
      <c r="GNT74" s="95"/>
      <c r="GNU74" s="95"/>
      <c r="GNV74" s="95"/>
      <c r="GNW74" s="95"/>
      <c r="GNX74" s="95"/>
      <c r="GNY74" s="95"/>
      <c r="GNZ74" s="95"/>
      <c r="GOA74" s="95"/>
      <c r="GOB74" s="95"/>
      <c r="GOC74" s="95"/>
      <c r="GOD74" s="95"/>
      <c r="GOE74" s="95"/>
      <c r="GOF74" s="95"/>
      <c r="GOG74" s="95"/>
      <c r="GOH74" s="95"/>
      <c r="GOI74" s="95"/>
      <c r="GOJ74" s="95"/>
      <c r="GOK74" s="95"/>
      <c r="GOL74" s="95"/>
      <c r="GOM74" s="95"/>
      <c r="GON74" s="95"/>
      <c r="GOO74" s="95"/>
      <c r="GOP74" s="95"/>
      <c r="GOQ74" s="95"/>
      <c r="GOR74" s="95"/>
      <c r="GOS74" s="95"/>
      <c r="GOT74" s="95"/>
      <c r="GOU74" s="95"/>
      <c r="GOV74" s="95"/>
      <c r="GOW74" s="95"/>
      <c r="GOX74" s="95"/>
      <c r="GOY74" s="95"/>
      <c r="GOZ74" s="95"/>
      <c r="GPA74" s="95"/>
      <c r="GPB74" s="95"/>
      <c r="GPC74" s="95"/>
      <c r="GPD74" s="95"/>
      <c r="GPE74" s="95"/>
      <c r="GPF74" s="95"/>
      <c r="GPG74" s="95"/>
      <c r="GPH74" s="95"/>
      <c r="GPI74" s="95"/>
      <c r="GPJ74" s="95"/>
      <c r="GPK74" s="95"/>
      <c r="GPL74" s="95"/>
      <c r="GPM74" s="95"/>
      <c r="GPN74" s="95"/>
      <c r="GPO74" s="95"/>
      <c r="GPP74" s="95"/>
      <c r="GPQ74" s="95"/>
      <c r="GPR74" s="95"/>
      <c r="GPS74" s="95"/>
      <c r="GPT74" s="95"/>
      <c r="GPU74" s="95"/>
      <c r="GPV74" s="95"/>
      <c r="GPW74" s="95"/>
      <c r="GPX74" s="95"/>
      <c r="GPY74" s="95"/>
      <c r="GPZ74" s="95"/>
      <c r="GQA74" s="95"/>
      <c r="GQB74" s="95"/>
      <c r="GQC74" s="95"/>
      <c r="GQD74" s="95"/>
      <c r="GQE74" s="95"/>
      <c r="GQF74" s="95"/>
      <c r="GQG74" s="95"/>
      <c r="GQH74" s="95"/>
      <c r="GQI74" s="95"/>
      <c r="GQJ74" s="95"/>
      <c r="GQK74" s="95"/>
      <c r="GQL74" s="95"/>
      <c r="GQM74" s="95"/>
      <c r="GQN74" s="95"/>
      <c r="GQO74" s="95"/>
      <c r="GQP74" s="95"/>
      <c r="GQQ74" s="95"/>
      <c r="GQR74" s="95"/>
      <c r="GQS74" s="95"/>
      <c r="GQT74" s="95"/>
      <c r="GQU74" s="95"/>
      <c r="GQV74" s="95"/>
      <c r="GQW74" s="95"/>
      <c r="GQX74" s="95"/>
      <c r="GQY74" s="95"/>
      <c r="GQZ74" s="95"/>
      <c r="GRA74" s="95"/>
      <c r="GRB74" s="95"/>
      <c r="GRC74" s="95"/>
      <c r="GRD74" s="95"/>
      <c r="GRE74" s="95"/>
      <c r="GRF74" s="95"/>
      <c r="GRG74" s="95"/>
      <c r="GRH74" s="95"/>
      <c r="GRI74" s="95"/>
      <c r="GRJ74" s="95"/>
      <c r="GRK74" s="95"/>
      <c r="GRL74" s="95"/>
      <c r="GRM74" s="95"/>
      <c r="GRN74" s="95"/>
      <c r="GRO74" s="95"/>
      <c r="GRP74" s="95"/>
      <c r="GRQ74" s="95"/>
      <c r="GRR74" s="95"/>
      <c r="GRS74" s="95"/>
      <c r="GRT74" s="95"/>
      <c r="GRU74" s="95"/>
      <c r="GRV74" s="95"/>
      <c r="GRW74" s="95"/>
      <c r="GRX74" s="95"/>
      <c r="GRY74" s="95"/>
      <c r="GRZ74" s="95"/>
      <c r="GSA74" s="95"/>
      <c r="GSB74" s="95"/>
      <c r="GSC74" s="95"/>
      <c r="GSD74" s="95"/>
      <c r="GSE74" s="95"/>
      <c r="GSF74" s="95"/>
      <c r="GSG74" s="95"/>
      <c r="GSH74" s="95"/>
      <c r="GSI74" s="95"/>
      <c r="GSJ74" s="95"/>
      <c r="GSK74" s="95"/>
      <c r="GSL74" s="95"/>
      <c r="GSM74" s="95"/>
      <c r="GSN74" s="95"/>
      <c r="GSO74" s="95"/>
      <c r="GSP74" s="95"/>
      <c r="GSQ74" s="95"/>
      <c r="GSR74" s="95"/>
      <c r="GSS74" s="95"/>
      <c r="GST74" s="95"/>
      <c r="GSU74" s="95"/>
      <c r="GSV74" s="95"/>
      <c r="GSW74" s="95"/>
      <c r="GSX74" s="95"/>
      <c r="GSY74" s="95"/>
      <c r="GSZ74" s="95"/>
      <c r="GTA74" s="95"/>
      <c r="GTB74" s="95"/>
      <c r="GTC74" s="95"/>
      <c r="GTD74" s="95"/>
      <c r="GTE74" s="95"/>
      <c r="GTF74" s="95"/>
      <c r="GTG74" s="95"/>
      <c r="GTH74" s="95"/>
      <c r="GTI74" s="95"/>
      <c r="GTJ74" s="95"/>
      <c r="GTK74" s="95"/>
      <c r="GTL74" s="95"/>
      <c r="GTM74" s="95"/>
      <c r="GTN74" s="95"/>
      <c r="GTO74" s="95"/>
      <c r="GTP74" s="95"/>
      <c r="GTQ74" s="95"/>
      <c r="GTR74" s="95"/>
      <c r="GTS74" s="95"/>
      <c r="GTT74" s="95"/>
      <c r="GTU74" s="95"/>
      <c r="GTV74" s="95"/>
      <c r="GTW74" s="95"/>
      <c r="GTX74" s="95"/>
      <c r="GTY74" s="95"/>
      <c r="GTZ74" s="95"/>
      <c r="GUA74" s="95"/>
      <c r="GUB74" s="95"/>
      <c r="GUC74" s="95"/>
      <c r="GUD74" s="95"/>
      <c r="GUE74" s="95"/>
      <c r="GUF74" s="95"/>
      <c r="GUG74" s="95"/>
      <c r="GUH74" s="95"/>
      <c r="GUI74" s="95"/>
      <c r="GUJ74" s="95"/>
      <c r="GUK74" s="95"/>
      <c r="GUL74" s="95"/>
      <c r="GUM74" s="95"/>
      <c r="GUN74" s="95"/>
      <c r="GUO74" s="95"/>
      <c r="GUP74" s="95"/>
      <c r="GUQ74" s="95"/>
      <c r="GUR74" s="95"/>
      <c r="GUS74" s="95"/>
      <c r="GUT74" s="95"/>
      <c r="GUU74" s="95"/>
      <c r="GUV74" s="95"/>
      <c r="GUW74" s="95"/>
      <c r="GUX74" s="95"/>
      <c r="GUY74" s="95"/>
      <c r="GUZ74" s="95"/>
      <c r="GVA74" s="95"/>
      <c r="GVB74" s="95"/>
      <c r="GVC74" s="95"/>
      <c r="GVD74" s="95"/>
      <c r="GVE74" s="95"/>
      <c r="GVF74" s="95"/>
      <c r="GVG74" s="95"/>
      <c r="GVH74" s="95"/>
      <c r="GVI74" s="95"/>
      <c r="GVJ74" s="95"/>
      <c r="GVK74" s="95"/>
      <c r="GVL74" s="95"/>
      <c r="GVM74" s="95"/>
      <c r="GVN74" s="95"/>
      <c r="GVO74" s="95"/>
      <c r="GVP74" s="95"/>
      <c r="GVQ74" s="95"/>
      <c r="GVR74" s="95"/>
      <c r="GVS74" s="95"/>
      <c r="GVT74" s="95"/>
      <c r="GVU74" s="95"/>
      <c r="GVV74" s="95"/>
      <c r="GVW74" s="95"/>
      <c r="GVX74" s="95"/>
      <c r="GVY74" s="95"/>
      <c r="GVZ74" s="95"/>
      <c r="GWA74" s="95"/>
      <c r="GWB74" s="95"/>
      <c r="GWC74" s="95"/>
      <c r="GWD74" s="95"/>
      <c r="GWE74" s="95"/>
      <c r="GWF74" s="95"/>
      <c r="GWG74" s="95"/>
      <c r="GWH74" s="95"/>
      <c r="GWI74" s="95"/>
      <c r="GWJ74" s="95"/>
      <c r="GWK74" s="95"/>
      <c r="GWL74" s="95"/>
      <c r="GWM74" s="95"/>
      <c r="GWN74" s="95"/>
      <c r="GWO74" s="95"/>
      <c r="GWP74" s="95"/>
      <c r="GWQ74" s="95"/>
      <c r="GWR74" s="95"/>
      <c r="GWS74" s="95"/>
      <c r="GWT74" s="95"/>
      <c r="GWU74" s="95"/>
      <c r="GWV74" s="95"/>
      <c r="GWW74" s="95"/>
      <c r="GWX74" s="95"/>
      <c r="GWY74" s="95"/>
      <c r="GWZ74" s="95"/>
      <c r="GXA74" s="95"/>
      <c r="GXB74" s="95"/>
      <c r="GXC74" s="95"/>
      <c r="GXD74" s="95"/>
      <c r="GXE74" s="95"/>
      <c r="GXF74" s="95"/>
      <c r="GXG74" s="95"/>
      <c r="GXH74" s="95"/>
      <c r="GXI74" s="95"/>
      <c r="GXJ74" s="95"/>
      <c r="GXK74" s="95"/>
      <c r="GXL74" s="95"/>
      <c r="GXM74" s="95"/>
      <c r="GXN74" s="95"/>
      <c r="GXO74" s="95"/>
      <c r="GXP74" s="95"/>
      <c r="GXQ74" s="95"/>
      <c r="GXR74" s="95"/>
      <c r="GXS74" s="95"/>
      <c r="GXT74" s="95"/>
      <c r="GXU74" s="95"/>
      <c r="GXV74" s="95"/>
      <c r="GXW74" s="95"/>
      <c r="GXX74" s="95"/>
      <c r="GXY74" s="95"/>
      <c r="GXZ74" s="95"/>
      <c r="GYA74" s="95"/>
      <c r="GYB74" s="95"/>
      <c r="GYC74" s="95"/>
      <c r="GYD74" s="95"/>
      <c r="GYE74" s="95"/>
      <c r="GYF74" s="95"/>
      <c r="GYG74" s="95"/>
      <c r="GYH74" s="95"/>
      <c r="GYI74" s="95"/>
      <c r="GYJ74" s="95"/>
      <c r="GYK74" s="95"/>
      <c r="GYL74" s="95"/>
      <c r="GYM74" s="95"/>
      <c r="GYN74" s="95"/>
      <c r="GYO74" s="95"/>
      <c r="GYP74" s="95"/>
      <c r="GYQ74" s="95"/>
      <c r="GYR74" s="95"/>
      <c r="GYS74" s="95"/>
      <c r="GYT74" s="95"/>
      <c r="GYU74" s="95"/>
      <c r="GYV74" s="95"/>
      <c r="GYW74" s="95"/>
      <c r="GYX74" s="95"/>
      <c r="GYY74" s="95"/>
      <c r="GYZ74" s="95"/>
      <c r="GZA74" s="95"/>
      <c r="GZB74" s="95"/>
      <c r="GZC74" s="95"/>
      <c r="GZD74" s="95"/>
      <c r="GZE74" s="95"/>
      <c r="GZF74" s="95"/>
      <c r="GZG74" s="95"/>
      <c r="GZH74" s="95"/>
      <c r="GZI74" s="95"/>
      <c r="GZJ74" s="95"/>
      <c r="GZK74" s="95"/>
      <c r="GZL74" s="95"/>
      <c r="GZM74" s="95"/>
      <c r="GZN74" s="95"/>
      <c r="GZO74" s="95"/>
      <c r="GZP74" s="95"/>
      <c r="GZQ74" s="95"/>
      <c r="GZR74" s="95"/>
      <c r="GZS74" s="95"/>
      <c r="GZT74" s="95"/>
      <c r="GZU74" s="95"/>
      <c r="GZV74" s="95"/>
      <c r="GZW74" s="95"/>
      <c r="GZX74" s="95"/>
      <c r="GZY74" s="95"/>
      <c r="GZZ74" s="95"/>
      <c r="HAA74" s="95"/>
      <c r="HAB74" s="95"/>
      <c r="HAC74" s="95"/>
      <c r="HAD74" s="95"/>
      <c r="HAE74" s="95"/>
      <c r="HAF74" s="95"/>
      <c r="HAG74" s="95"/>
      <c r="HAH74" s="95"/>
      <c r="HAI74" s="95"/>
      <c r="HAJ74" s="95"/>
      <c r="HAK74" s="95"/>
      <c r="HAL74" s="95"/>
      <c r="HAM74" s="95"/>
      <c r="HAN74" s="95"/>
      <c r="HAO74" s="95"/>
      <c r="HAP74" s="95"/>
      <c r="HAQ74" s="95"/>
      <c r="HAR74" s="95"/>
      <c r="HAS74" s="95"/>
      <c r="HAT74" s="95"/>
      <c r="HAU74" s="95"/>
      <c r="HAV74" s="95"/>
      <c r="HAW74" s="95"/>
      <c r="HAX74" s="95"/>
      <c r="HAY74" s="95"/>
      <c r="HAZ74" s="95"/>
      <c r="HBA74" s="95"/>
      <c r="HBB74" s="95"/>
      <c r="HBC74" s="95"/>
      <c r="HBD74" s="95"/>
      <c r="HBE74" s="95"/>
      <c r="HBF74" s="95"/>
      <c r="HBG74" s="95"/>
      <c r="HBH74" s="95"/>
      <c r="HBI74" s="95"/>
      <c r="HBJ74" s="95"/>
      <c r="HBK74" s="95"/>
      <c r="HBL74" s="95"/>
      <c r="HBM74" s="95"/>
      <c r="HBN74" s="95"/>
      <c r="HBO74" s="95"/>
      <c r="HBP74" s="95"/>
      <c r="HBQ74" s="95"/>
      <c r="HBR74" s="95"/>
      <c r="HBS74" s="95"/>
      <c r="HBT74" s="95"/>
      <c r="HBU74" s="95"/>
      <c r="HBV74" s="95"/>
      <c r="HBW74" s="95"/>
      <c r="HBX74" s="95"/>
      <c r="HBY74" s="95"/>
      <c r="HBZ74" s="95"/>
      <c r="HCA74" s="95"/>
      <c r="HCB74" s="95"/>
      <c r="HCC74" s="95"/>
      <c r="HCD74" s="95"/>
      <c r="HCE74" s="95"/>
      <c r="HCF74" s="95"/>
      <c r="HCG74" s="95"/>
      <c r="HCH74" s="95"/>
      <c r="HCI74" s="95"/>
      <c r="HCJ74" s="95"/>
      <c r="HCK74" s="95"/>
      <c r="HCL74" s="95"/>
      <c r="HCM74" s="95"/>
      <c r="HCN74" s="95"/>
      <c r="HCO74" s="95"/>
      <c r="HCP74" s="95"/>
      <c r="HCQ74" s="95"/>
      <c r="HCR74" s="95"/>
      <c r="HCS74" s="95"/>
      <c r="HCT74" s="95"/>
      <c r="HCU74" s="95"/>
      <c r="HCV74" s="95"/>
      <c r="HCW74" s="95"/>
      <c r="HCX74" s="95"/>
      <c r="HCY74" s="95"/>
      <c r="HCZ74" s="95"/>
      <c r="HDA74" s="95"/>
      <c r="HDB74" s="95"/>
      <c r="HDC74" s="95"/>
      <c r="HDD74" s="95"/>
      <c r="HDE74" s="95"/>
      <c r="HDF74" s="95"/>
      <c r="HDG74" s="95"/>
      <c r="HDH74" s="95"/>
      <c r="HDI74" s="95"/>
      <c r="HDJ74" s="95"/>
      <c r="HDK74" s="95"/>
      <c r="HDL74" s="95"/>
      <c r="HDM74" s="95"/>
      <c r="HDN74" s="95"/>
      <c r="HDO74" s="95"/>
      <c r="HDP74" s="95"/>
      <c r="HDQ74" s="95"/>
      <c r="HDR74" s="95"/>
      <c r="HDS74" s="95"/>
      <c r="HDT74" s="95"/>
      <c r="HDU74" s="95"/>
      <c r="HDV74" s="95"/>
      <c r="HDW74" s="95"/>
      <c r="HDX74" s="95"/>
      <c r="HDY74" s="95"/>
      <c r="HDZ74" s="95"/>
      <c r="HEA74" s="95"/>
      <c r="HEB74" s="95"/>
      <c r="HEC74" s="95"/>
      <c r="HED74" s="95"/>
      <c r="HEE74" s="95"/>
      <c r="HEF74" s="95"/>
      <c r="HEG74" s="95"/>
      <c r="HEH74" s="95"/>
      <c r="HEI74" s="95"/>
      <c r="HEJ74" s="95"/>
      <c r="HEK74" s="95"/>
      <c r="HEL74" s="95"/>
      <c r="HEM74" s="95"/>
      <c r="HEN74" s="95"/>
      <c r="HEO74" s="95"/>
      <c r="HEP74" s="95"/>
      <c r="HEQ74" s="95"/>
      <c r="HER74" s="95"/>
      <c r="HES74" s="95"/>
      <c r="HET74" s="95"/>
      <c r="HEU74" s="95"/>
      <c r="HEV74" s="95"/>
      <c r="HEW74" s="95"/>
      <c r="HEX74" s="95"/>
      <c r="HEY74" s="95"/>
      <c r="HEZ74" s="95"/>
      <c r="HFA74" s="95"/>
      <c r="HFB74" s="95"/>
      <c r="HFC74" s="95"/>
      <c r="HFD74" s="95"/>
      <c r="HFE74" s="95"/>
      <c r="HFF74" s="95"/>
      <c r="HFG74" s="95"/>
      <c r="HFH74" s="95"/>
      <c r="HFI74" s="95"/>
      <c r="HFJ74" s="95"/>
      <c r="HFK74" s="95"/>
      <c r="HFL74" s="95"/>
      <c r="HFM74" s="95"/>
      <c r="HFN74" s="95"/>
      <c r="HFO74" s="95"/>
      <c r="HFP74" s="95"/>
      <c r="HFQ74" s="95"/>
      <c r="HFR74" s="95"/>
      <c r="HFS74" s="95"/>
      <c r="HFT74" s="95"/>
      <c r="HFU74" s="95"/>
      <c r="HFV74" s="95"/>
      <c r="HFW74" s="95"/>
      <c r="HFX74" s="95"/>
      <c r="HFY74" s="95"/>
      <c r="HFZ74" s="95"/>
      <c r="HGA74" s="95"/>
      <c r="HGB74" s="95"/>
      <c r="HGC74" s="95"/>
      <c r="HGD74" s="95"/>
      <c r="HGE74" s="95"/>
      <c r="HGF74" s="95"/>
      <c r="HGG74" s="95"/>
      <c r="HGH74" s="95"/>
      <c r="HGI74" s="95"/>
      <c r="HGJ74" s="95"/>
      <c r="HGK74" s="95"/>
      <c r="HGL74" s="95"/>
      <c r="HGM74" s="95"/>
      <c r="HGN74" s="95"/>
      <c r="HGO74" s="95"/>
      <c r="HGP74" s="95"/>
      <c r="HGQ74" s="95"/>
      <c r="HGR74" s="95"/>
      <c r="HGS74" s="95"/>
      <c r="HGT74" s="95"/>
      <c r="HGU74" s="95"/>
      <c r="HGV74" s="95"/>
      <c r="HGW74" s="95"/>
      <c r="HGX74" s="95"/>
      <c r="HGY74" s="95"/>
      <c r="HGZ74" s="95"/>
      <c r="HHA74" s="95"/>
      <c r="HHB74" s="95"/>
      <c r="HHC74" s="95"/>
      <c r="HHD74" s="95"/>
      <c r="HHE74" s="95"/>
      <c r="HHF74" s="95"/>
      <c r="HHG74" s="95"/>
      <c r="HHH74" s="95"/>
      <c r="HHI74" s="95"/>
      <c r="HHJ74" s="95"/>
      <c r="HHK74" s="95"/>
      <c r="HHL74" s="95"/>
      <c r="HHM74" s="95"/>
      <c r="HHN74" s="95"/>
      <c r="HHO74" s="95"/>
      <c r="HHP74" s="95"/>
      <c r="HHQ74" s="95"/>
      <c r="HHR74" s="95"/>
      <c r="HHS74" s="95"/>
      <c r="HHT74" s="95"/>
      <c r="HHU74" s="95"/>
      <c r="HHV74" s="95"/>
      <c r="HHW74" s="95"/>
      <c r="HHX74" s="95"/>
      <c r="HHY74" s="95"/>
      <c r="HHZ74" s="95"/>
      <c r="HIA74" s="95"/>
      <c r="HIB74" s="95"/>
      <c r="HIC74" s="95"/>
      <c r="HID74" s="95"/>
      <c r="HIE74" s="95"/>
      <c r="HIF74" s="95"/>
      <c r="HIG74" s="95"/>
      <c r="HIH74" s="95"/>
      <c r="HII74" s="95"/>
      <c r="HIJ74" s="95"/>
      <c r="HIK74" s="95"/>
      <c r="HIL74" s="95"/>
      <c r="HIM74" s="95"/>
      <c r="HIN74" s="95"/>
      <c r="HIO74" s="95"/>
      <c r="HIP74" s="95"/>
      <c r="HIQ74" s="95"/>
      <c r="HIR74" s="95"/>
      <c r="HIS74" s="95"/>
      <c r="HIT74" s="95"/>
      <c r="HIU74" s="95"/>
      <c r="HIV74" s="95"/>
      <c r="HIW74" s="95"/>
      <c r="HIX74" s="95"/>
      <c r="HIY74" s="95"/>
      <c r="HIZ74" s="95"/>
      <c r="HJA74" s="95"/>
      <c r="HJB74" s="95"/>
      <c r="HJC74" s="95"/>
      <c r="HJD74" s="95"/>
      <c r="HJE74" s="95"/>
      <c r="HJF74" s="95"/>
      <c r="HJG74" s="95"/>
      <c r="HJH74" s="95"/>
      <c r="HJI74" s="95"/>
      <c r="HJJ74" s="95"/>
      <c r="HJK74" s="95"/>
      <c r="HJL74" s="95"/>
      <c r="HJM74" s="95"/>
      <c r="HJN74" s="95"/>
      <c r="HJO74" s="95"/>
      <c r="HJP74" s="95"/>
      <c r="HJQ74" s="95"/>
      <c r="HJR74" s="95"/>
      <c r="HJS74" s="95"/>
      <c r="HJT74" s="95"/>
      <c r="HJU74" s="95"/>
      <c r="HJV74" s="95"/>
      <c r="HJW74" s="95"/>
      <c r="HJX74" s="95"/>
      <c r="HJY74" s="95"/>
      <c r="HJZ74" s="95"/>
      <c r="HKA74" s="95"/>
      <c r="HKB74" s="95"/>
      <c r="HKC74" s="95"/>
      <c r="HKD74" s="95"/>
      <c r="HKE74" s="95"/>
      <c r="HKF74" s="95"/>
      <c r="HKG74" s="95"/>
      <c r="HKH74" s="95"/>
      <c r="HKI74" s="95"/>
      <c r="HKJ74" s="95"/>
      <c r="HKK74" s="95"/>
      <c r="HKL74" s="95"/>
      <c r="HKM74" s="95"/>
      <c r="HKN74" s="95"/>
      <c r="HKO74" s="95"/>
      <c r="HKP74" s="95"/>
      <c r="HKQ74" s="95"/>
      <c r="HKR74" s="95"/>
      <c r="HKS74" s="95"/>
      <c r="HKT74" s="95"/>
      <c r="HKU74" s="95"/>
      <c r="HKV74" s="95"/>
      <c r="HKW74" s="95"/>
      <c r="HKX74" s="95"/>
      <c r="HKY74" s="95"/>
      <c r="HKZ74" s="95"/>
      <c r="HLA74" s="95"/>
      <c r="HLB74" s="95"/>
      <c r="HLC74" s="95"/>
      <c r="HLD74" s="95"/>
      <c r="HLE74" s="95"/>
      <c r="HLF74" s="95"/>
      <c r="HLG74" s="95"/>
      <c r="HLH74" s="95"/>
      <c r="HLI74" s="95"/>
      <c r="HLJ74" s="95"/>
      <c r="HLK74" s="95"/>
      <c r="HLL74" s="95"/>
      <c r="HLM74" s="95"/>
      <c r="HLN74" s="95"/>
      <c r="HLO74" s="95"/>
      <c r="HLP74" s="95"/>
      <c r="HLQ74" s="95"/>
      <c r="HLR74" s="95"/>
      <c r="HLS74" s="95"/>
      <c r="HLT74" s="95"/>
      <c r="HLU74" s="95"/>
      <c r="HLV74" s="95"/>
      <c r="HLW74" s="95"/>
      <c r="HLX74" s="95"/>
      <c r="HLY74" s="95"/>
      <c r="HLZ74" s="95"/>
      <c r="HMA74" s="95"/>
      <c r="HMB74" s="95"/>
      <c r="HMC74" s="95"/>
      <c r="HMD74" s="95"/>
      <c r="HME74" s="95"/>
      <c r="HMF74" s="95"/>
      <c r="HMG74" s="95"/>
      <c r="HMH74" s="95"/>
      <c r="HMI74" s="95"/>
      <c r="HMJ74" s="95"/>
      <c r="HMK74" s="95"/>
      <c r="HML74" s="95"/>
      <c r="HMM74" s="95"/>
      <c r="HMN74" s="95"/>
      <c r="HMO74" s="95"/>
      <c r="HMP74" s="95"/>
      <c r="HMQ74" s="95"/>
      <c r="HMR74" s="95"/>
      <c r="HMS74" s="95"/>
      <c r="HMT74" s="95"/>
      <c r="HMU74" s="95"/>
      <c r="HMV74" s="95"/>
      <c r="HMW74" s="95"/>
      <c r="HMX74" s="95"/>
      <c r="HMY74" s="95"/>
      <c r="HMZ74" s="95"/>
      <c r="HNA74" s="95"/>
      <c r="HNB74" s="95"/>
      <c r="HNC74" s="95"/>
      <c r="HND74" s="95"/>
      <c r="HNE74" s="95"/>
      <c r="HNF74" s="95"/>
      <c r="HNG74" s="95"/>
      <c r="HNH74" s="95"/>
      <c r="HNI74" s="95"/>
      <c r="HNJ74" s="95"/>
      <c r="HNK74" s="95"/>
      <c r="HNL74" s="95"/>
      <c r="HNM74" s="95"/>
      <c r="HNN74" s="95"/>
      <c r="HNO74" s="95"/>
      <c r="HNP74" s="95"/>
      <c r="HNQ74" s="95"/>
      <c r="HNR74" s="95"/>
      <c r="HNS74" s="95"/>
      <c r="HNT74" s="95"/>
      <c r="HNU74" s="95"/>
      <c r="HNV74" s="95"/>
      <c r="HNW74" s="95"/>
      <c r="HNX74" s="95"/>
      <c r="HNY74" s="95"/>
      <c r="HNZ74" s="95"/>
      <c r="HOA74" s="95"/>
      <c r="HOB74" s="95"/>
      <c r="HOC74" s="95"/>
      <c r="HOD74" s="95"/>
      <c r="HOE74" s="95"/>
      <c r="HOF74" s="95"/>
      <c r="HOG74" s="95"/>
      <c r="HOH74" s="95"/>
      <c r="HOI74" s="95"/>
      <c r="HOJ74" s="95"/>
      <c r="HOK74" s="95"/>
      <c r="HOL74" s="95"/>
      <c r="HOM74" s="95"/>
      <c r="HON74" s="95"/>
      <c r="HOO74" s="95"/>
      <c r="HOP74" s="95"/>
      <c r="HOQ74" s="95"/>
      <c r="HOR74" s="95"/>
      <c r="HOS74" s="95"/>
      <c r="HOT74" s="95"/>
      <c r="HOU74" s="95"/>
      <c r="HOV74" s="95"/>
      <c r="HOW74" s="95"/>
      <c r="HOX74" s="95"/>
      <c r="HOY74" s="95"/>
      <c r="HOZ74" s="95"/>
      <c r="HPA74" s="95"/>
      <c r="HPB74" s="95"/>
      <c r="HPC74" s="95"/>
      <c r="HPD74" s="95"/>
      <c r="HPE74" s="95"/>
      <c r="HPF74" s="95"/>
      <c r="HPG74" s="95"/>
      <c r="HPH74" s="95"/>
      <c r="HPI74" s="95"/>
      <c r="HPJ74" s="95"/>
      <c r="HPK74" s="95"/>
      <c r="HPL74" s="95"/>
      <c r="HPM74" s="95"/>
      <c r="HPN74" s="95"/>
      <c r="HPO74" s="95"/>
      <c r="HPP74" s="95"/>
      <c r="HPQ74" s="95"/>
      <c r="HPR74" s="95"/>
      <c r="HPS74" s="95"/>
      <c r="HPT74" s="95"/>
      <c r="HPU74" s="95"/>
      <c r="HPV74" s="95"/>
      <c r="HPW74" s="95"/>
      <c r="HPX74" s="95"/>
      <c r="HPY74" s="95"/>
      <c r="HPZ74" s="95"/>
      <c r="HQA74" s="95"/>
      <c r="HQB74" s="95"/>
      <c r="HQC74" s="95"/>
      <c r="HQD74" s="95"/>
      <c r="HQE74" s="95"/>
      <c r="HQF74" s="95"/>
      <c r="HQG74" s="95"/>
      <c r="HQH74" s="95"/>
      <c r="HQI74" s="95"/>
      <c r="HQJ74" s="95"/>
      <c r="HQK74" s="95"/>
      <c r="HQL74" s="95"/>
      <c r="HQM74" s="95"/>
      <c r="HQN74" s="95"/>
      <c r="HQO74" s="95"/>
      <c r="HQP74" s="95"/>
      <c r="HQQ74" s="95"/>
      <c r="HQR74" s="95"/>
      <c r="HQS74" s="95"/>
      <c r="HQT74" s="95"/>
      <c r="HQU74" s="95"/>
      <c r="HQV74" s="95"/>
      <c r="HQW74" s="95"/>
      <c r="HQX74" s="95"/>
      <c r="HQY74" s="95"/>
      <c r="HQZ74" s="95"/>
      <c r="HRA74" s="95"/>
      <c r="HRB74" s="95"/>
      <c r="HRC74" s="95"/>
      <c r="HRD74" s="95"/>
      <c r="HRE74" s="95"/>
      <c r="HRF74" s="95"/>
      <c r="HRG74" s="95"/>
      <c r="HRH74" s="95"/>
      <c r="HRI74" s="95"/>
      <c r="HRJ74" s="95"/>
      <c r="HRK74" s="95"/>
      <c r="HRL74" s="95"/>
      <c r="HRM74" s="95"/>
      <c r="HRN74" s="95"/>
      <c r="HRO74" s="95"/>
      <c r="HRP74" s="95"/>
      <c r="HRQ74" s="95"/>
      <c r="HRR74" s="95"/>
      <c r="HRS74" s="95"/>
      <c r="HRT74" s="95"/>
      <c r="HRU74" s="95"/>
      <c r="HRV74" s="95"/>
      <c r="HRW74" s="95"/>
      <c r="HRX74" s="95"/>
      <c r="HRY74" s="95"/>
      <c r="HRZ74" s="95"/>
      <c r="HSA74" s="95"/>
      <c r="HSB74" s="95"/>
      <c r="HSC74" s="95"/>
      <c r="HSD74" s="95"/>
      <c r="HSE74" s="95"/>
      <c r="HSF74" s="95"/>
      <c r="HSG74" s="95"/>
      <c r="HSH74" s="95"/>
      <c r="HSI74" s="95"/>
      <c r="HSJ74" s="95"/>
      <c r="HSK74" s="95"/>
      <c r="HSL74" s="95"/>
      <c r="HSM74" s="95"/>
      <c r="HSN74" s="95"/>
      <c r="HSO74" s="95"/>
      <c r="HSP74" s="95"/>
      <c r="HSQ74" s="95"/>
      <c r="HSR74" s="95"/>
      <c r="HSS74" s="95"/>
      <c r="HST74" s="95"/>
      <c r="HSU74" s="95"/>
      <c r="HSV74" s="95"/>
      <c r="HSW74" s="95"/>
      <c r="HSX74" s="95"/>
      <c r="HSY74" s="95"/>
      <c r="HSZ74" s="95"/>
      <c r="HTA74" s="95"/>
      <c r="HTB74" s="95"/>
      <c r="HTC74" s="95"/>
      <c r="HTD74" s="95"/>
      <c r="HTE74" s="95"/>
      <c r="HTF74" s="95"/>
      <c r="HTG74" s="95"/>
      <c r="HTH74" s="95"/>
      <c r="HTI74" s="95"/>
      <c r="HTJ74" s="95"/>
      <c r="HTK74" s="95"/>
      <c r="HTL74" s="95"/>
      <c r="HTM74" s="95"/>
      <c r="HTN74" s="95"/>
      <c r="HTO74" s="95"/>
      <c r="HTP74" s="95"/>
      <c r="HTQ74" s="95"/>
      <c r="HTR74" s="95"/>
      <c r="HTS74" s="95"/>
      <c r="HTT74" s="95"/>
      <c r="HTU74" s="95"/>
      <c r="HTV74" s="95"/>
      <c r="HTW74" s="95"/>
      <c r="HTX74" s="95"/>
      <c r="HTY74" s="95"/>
      <c r="HTZ74" s="95"/>
      <c r="HUA74" s="95"/>
      <c r="HUB74" s="95"/>
      <c r="HUC74" s="95"/>
      <c r="HUD74" s="95"/>
      <c r="HUE74" s="95"/>
      <c r="HUF74" s="95"/>
      <c r="HUG74" s="95"/>
      <c r="HUH74" s="95"/>
      <c r="HUI74" s="95"/>
      <c r="HUJ74" s="95"/>
      <c r="HUK74" s="95"/>
      <c r="HUL74" s="95"/>
      <c r="HUM74" s="95"/>
      <c r="HUN74" s="95"/>
      <c r="HUO74" s="95"/>
      <c r="HUP74" s="95"/>
      <c r="HUQ74" s="95"/>
      <c r="HUR74" s="95"/>
      <c r="HUS74" s="95"/>
      <c r="HUT74" s="95"/>
      <c r="HUU74" s="95"/>
      <c r="HUV74" s="95"/>
      <c r="HUW74" s="95"/>
      <c r="HUX74" s="95"/>
      <c r="HUY74" s="95"/>
      <c r="HUZ74" s="95"/>
      <c r="HVA74" s="95"/>
      <c r="HVB74" s="95"/>
      <c r="HVC74" s="95"/>
      <c r="HVD74" s="95"/>
      <c r="HVE74" s="95"/>
      <c r="HVF74" s="95"/>
      <c r="HVG74" s="95"/>
      <c r="HVH74" s="95"/>
      <c r="HVI74" s="95"/>
      <c r="HVJ74" s="95"/>
      <c r="HVK74" s="95"/>
      <c r="HVL74" s="95"/>
      <c r="HVM74" s="95"/>
      <c r="HVN74" s="95"/>
      <c r="HVO74" s="95"/>
      <c r="HVP74" s="95"/>
      <c r="HVQ74" s="95"/>
      <c r="HVR74" s="95"/>
      <c r="HVS74" s="95"/>
      <c r="HVT74" s="95"/>
      <c r="HVU74" s="95"/>
      <c r="HVV74" s="95"/>
      <c r="HVW74" s="95"/>
      <c r="HVX74" s="95"/>
      <c r="HVY74" s="95"/>
      <c r="HVZ74" s="95"/>
      <c r="HWA74" s="95"/>
      <c r="HWB74" s="95"/>
      <c r="HWC74" s="95"/>
      <c r="HWD74" s="95"/>
      <c r="HWE74" s="95"/>
      <c r="HWF74" s="95"/>
      <c r="HWG74" s="95"/>
      <c r="HWH74" s="95"/>
      <c r="HWI74" s="95"/>
      <c r="HWJ74" s="95"/>
      <c r="HWK74" s="95"/>
      <c r="HWL74" s="95"/>
      <c r="HWM74" s="95"/>
      <c r="HWN74" s="95"/>
      <c r="HWO74" s="95"/>
      <c r="HWP74" s="95"/>
      <c r="HWQ74" s="95"/>
      <c r="HWR74" s="95"/>
      <c r="HWS74" s="95"/>
      <c r="HWT74" s="95"/>
      <c r="HWU74" s="95"/>
      <c r="HWV74" s="95"/>
      <c r="HWW74" s="95"/>
      <c r="HWX74" s="95"/>
      <c r="HWY74" s="95"/>
      <c r="HWZ74" s="95"/>
      <c r="HXA74" s="95"/>
      <c r="HXB74" s="95"/>
      <c r="HXC74" s="95"/>
      <c r="HXD74" s="95"/>
      <c r="HXE74" s="95"/>
      <c r="HXF74" s="95"/>
      <c r="HXG74" s="95"/>
      <c r="HXH74" s="95"/>
      <c r="HXI74" s="95"/>
      <c r="HXJ74" s="95"/>
      <c r="HXK74" s="95"/>
      <c r="HXL74" s="95"/>
      <c r="HXM74" s="95"/>
      <c r="HXN74" s="95"/>
      <c r="HXO74" s="95"/>
      <c r="HXP74" s="95"/>
      <c r="HXQ74" s="95"/>
      <c r="HXR74" s="95"/>
      <c r="HXS74" s="95"/>
      <c r="HXT74" s="95"/>
      <c r="HXU74" s="95"/>
      <c r="HXV74" s="95"/>
      <c r="HXW74" s="95"/>
      <c r="HXX74" s="95"/>
      <c r="HXY74" s="95"/>
      <c r="HXZ74" s="95"/>
      <c r="HYA74" s="95"/>
      <c r="HYB74" s="95"/>
      <c r="HYC74" s="95"/>
      <c r="HYD74" s="95"/>
      <c r="HYE74" s="95"/>
      <c r="HYF74" s="95"/>
      <c r="HYG74" s="95"/>
      <c r="HYH74" s="95"/>
      <c r="HYI74" s="95"/>
      <c r="HYJ74" s="95"/>
      <c r="HYK74" s="95"/>
      <c r="HYL74" s="95"/>
      <c r="HYM74" s="95"/>
      <c r="HYN74" s="95"/>
      <c r="HYO74" s="95"/>
      <c r="HYP74" s="95"/>
      <c r="HYQ74" s="95"/>
      <c r="HYR74" s="95"/>
      <c r="HYS74" s="95"/>
      <c r="HYT74" s="95"/>
      <c r="HYU74" s="95"/>
      <c r="HYV74" s="95"/>
      <c r="HYW74" s="95"/>
      <c r="HYX74" s="95"/>
      <c r="HYY74" s="95"/>
      <c r="HYZ74" s="95"/>
      <c r="HZA74" s="95"/>
      <c r="HZB74" s="95"/>
      <c r="HZC74" s="95"/>
      <c r="HZD74" s="95"/>
      <c r="HZE74" s="95"/>
      <c r="HZF74" s="95"/>
      <c r="HZG74" s="95"/>
      <c r="HZH74" s="95"/>
      <c r="HZI74" s="95"/>
      <c r="HZJ74" s="95"/>
      <c r="HZK74" s="95"/>
      <c r="HZL74" s="95"/>
      <c r="HZM74" s="95"/>
      <c r="HZN74" s="95"/>
      <c r="HZO74" s="95"/>
      <c r="HZP74" s="95"/>
      <c r="HZQ74" s="95"/>
      <c r="HZR74" s="95"/>
      <c r="HZS74" s="95"/>
      <c r="HZT74" s="95"/>
      <c r="HZU74" s="95"/>
      <c r="HZV74" s="95"/>
      <c r="HZW74" s="95"/>
      <c r="HZX74" s="95"/>
      <c r="HZY74" s="95"/>
      <c r="HZZ74" s="95"/>
      <c r="IAA74" s="95"/>
      <c r="IAB74" s="95"/>
      <c r="IAC74" s="95"/>
      <c r="IAD74" s="95"/>
      <c r="IAE74" s="95"/>
      <c r="IAF74" s="95"/>
      <c r="IAG74" s="95"/>
      <c r="IAH74" s="95"/>
      <c r="IAI74" s="95"/>
      <c r="IAJ74" s="95"/>
      <c r="IAK74" s="95"/>
      <c r="IAL74" s="95"/>
      <c r="IAM74" s="95"/>
      <c r="IAN74" s="95"/>
      <c r="IAO74" s="95"/>
      <c r="IAP74" s="95"/>
      <c r="IAQ74" s="95"/>
      <c r="IAR74" s="95"/>
      <c r="IAS74" s="95"/>
      <c r="IAT74" s="95"/>
      <c r="IAU74" s="95"/>
      <c r="IAV74" s="95"/>
      <c r="IAW74" s="95"/>
      <c r="IAX74" s="95"/>
      <c r="IAY74" s="95"/>
      <c r="IAZ74" s="95"/>
      <c r="IBA74" s="95"/>
      <c r="IBB74" s="95"/>
      <c r="IBC74" s="95"/>
      <c r="IBD74" s="95"/>
      <c r="IBE74" s="95"/>
      <c r="IBF74" s="95"/>
      <c r="IBG74" s="95"/>
      <c r="IBH74" s="95"/>
      <c r="IBI74" s="95"/>
      <c r="IBJ74" s="95"/>
      <c r="IBK74" s="95"/>
      <c r="IBL74" s="95"/>
      <c r="IBM74" s="95"/>
      <c r="IBN74" s="95"/>
      <c r="IBO74" s="95"/>
      <c r="IBP74" s="95"/>
      <c r="IBQ74" s="95"/>
      <c r="IBR74" s="95"/>
      <c r="IBS74" s="95"/>
      <c r="IBT74" s="95"/>
      <c r="IBU74" s="95"/>
      <c r="IBV74" s="95"/>
      <c r="IBW74" s="95"/>
      <c r="IBX74" s="95"/>
      <c r="IBY74" s="95"/>
      <c r="IBZ74" s="95"/>
      <c r="ICA74" s="95"/>
      <c r="ICB74" s="95"/>
      <c r="ICC74" s="95"/>
      <c r="ICD74" s="95"/>
      <c r="ICE74" s="95"/>
      <c r="ICF74" s="95"/>
      <c r="ICG74" s="95"/>
      <c r="ICH74" s="95"/>
      <c r="ICI74" s="95"/>
      <c r="ICJ74" s="95"/>
      <c r="ICK74" s="95"/>
      <c r="ICL74" s="95"/>
      <c r="ICM74" s="95"/>
      <c r="ICN74" s="95"/>
      <c r="ICO74" s="95"/>
      <c r="ICP74" s="95"/>
      <c r="ICQ74" s="95"/>
      <c r="ICR74" s="95"/>
      <c r="ICS74" s="95"/>
      <c r="ICT74" s="95"/>
      <c r="ICU74" s="95"/>
      <c r="ICV74" s="95"/>
      <c r="ICW74" s="95"/>
      <c r="ICX74" s="95"/>
      <c r="ICY74" s="95"/>
      <c r="ICZ74" s="95"/>
      <c r="IDA74" s="95"/>
      <c r="IDB74" s="95"/>
      <c r="IDC74" s="95"/>
      <c r="IDD74" s="95"/>
      <c r="IDE74" s="95"/>
      <c r="IDF74" s="95"/>
      <c r="IDG74" s="95"/>
      <c r="IDH74" s="95"/>
      <c r="IDI74" s="95"/>
      <c r="IDJ74" s="95"/>
      <c r="IDK74" s="95"/>
      <c r="IDL74" s="95"/>
      <c r="IDM74" s="95"/>
      <c r="IDN74" s="95"/>
      <c r="IDO74" s="95"/>
      <c r="IDP74" s="95"/>
      <c r="IDQ74" s="95"/>
      <c r="IDR74" s="95"/>
      <c r="IDS74" s="95"/>
      <c r="IDT74" s="95"/>
      <c r="IDU74" s="95"/>
      <c r="IDV74" s="95"/>
      <c r="IDW74" s="95"/>
      <c r="IDX74" s="95"/>
      <c r="IDY74" s="95"/>
      <c r="IDZ74" s="95"/>
      <c r="IEA74" s="95"/>
      <c r="IEB74" s="95"/>
      <c r="IEC74" s="95"/>
      <c r="IED74" s="95"/>
      <c r="IEE74" s="95"/>
      <c r="IEF74" s="95"/>
      <c r="IEG74" s="95"/>
      <c r="IEH74" s="95"/>
      <c r="IEI74" s="95"/>
      <c r="IEJ74" s="95"/>
      <c r="IEK74" s="95"/>
      <c r="IEL74" s="95"/>
      <c r="IEM74" s="95"/>
      <c r="IEN74" s="95"/>
      <c r="IEO74" s="95"/>
      <c r="IEP74" s="95"/>
      <c r="IEQ74" s="95"/>
      <c r="IER74" s="95"/>
      <c r="IES74" s="95"/>
      <c r="IET74" s="95"/>
      <c r="IEU74" s="95"/>
      <c r="IEV74" s="95"/>
      <c r="IEW74" s="95"/>
      <c r="IEX74" s="95"/>
      <c r="IEY74" s="95"/>
      <c r="IEZ74" s="95"/>
      <c r="IFA74" s="95"/>
      <c r="IFB74" s="95"/>
      <c r="IFC74" s="95"/>
      <c r="IFD74" s="95"/>
      <c r="IFE74" s="95"/>
      <c r="IFF74" s="95"/>
      <c r="IFG74" s="95"/>
      <c r="IFH74" s="95"/>
      <c r="IFI74" s="95"/>
      <c r="IFJ74" s="95"/>
      <c r="IFK74" s="95"/>
      <c r="IFL74" s="95"/>
      <c r="IFM74" s="95"/>
      <c r="IFN74" s="95"/>
      <c r="IFO74" s="95"/>
      <c r="IFP74" s="95"/>
      <c r="IFQ74" s="95"/>
      <c r="IFR74" s="95"/>
      <c r="IFS74" s="95"/>
      <c r="IFT74" s="95"/>
      <c r="IFU74" s="95"/>
      <c r="IFV74" s="95"/>
      <c r="IFW74" s="95"/>
      <c r="IFX74" s="95"/>
      <c r="IFY74" s="95"/>
      <c r="IFZ74" s="95"/>
      <c r="IGA74" s="95"/>
      <c r="IGB74" s="95"/>
      <c r="IGC74" s="95"/>
      <c r="IGD74" s="95"/>
      <c r="IGE74" s="95"/>
      <c r="IGF74" s="95"/>
      <c r="IGG74" s="95"/>
      <c r="IGH74" s="95"/>
      <c r="IGI74" s="95"/>
      <c r="IGJ74" s="95"/>
      <c r="IGK74" s="95"/>
      <c r="IGL74" s="95"/>
      <c r="IGM74" s="95"/>
      <c r="IGN74" s="95"/>
      <c r="IGO74" s="95"/>
      <c r="IGP74" s="95"/>
      <c r="IGQ74" s="95"/>
      <c r="IGR74" s="95"/>
      <c r="IGS74" s="95"/>
      <c r="IGT74" s="95"/>
      <c r="IGU74" s="95"/>
      <c r="IGV74" s="95"/>
      <c r="IGW74" s="95"/>
      <c r="IGX74" s="95"/>
      <c r="IGY74" s="95"/>
      <c r="IGZ74" s="95"/>
      <c r="IHA74" s="95"/>
      <c r="IHB74" s="95"/>
      <c r="IHC74" s="95"/>
      <c r="IHD74" s="95"/>
      <c r="IHE74" s="95"/>
      <c r="IHF74" s="95"/>
      <c r="IHG74" s="95"/>
      <c r="IHH74" s="95"/>
      <c r="IHI74" s="95"/>
      <c r="IHJ74" s="95"/>
      <c r="IHK74" s="95"/>
      <c r="IHL74" s="95"/>
      <c r="IHM74" s="95"/>
      <c r="IHN74" s="95"/>
      <c r="IHO74" s="95"/>
      <c r="IHP74" s="95"/>
      <c r="IHQ74" s="95"/>
      <c r="IHR74" s="95"/>
      <c r="IHS74" s="95"/>
      <c r="IHT74" s="95"/>
      <c r="IHU74" s="95"/>
      <c r="IHV74" s="95"/>
      <c r="IHW74" s="95"/>
      <c r="IHX74" s="95"/>
      <c r="IHY74" s="95"/>
      <c r="IHZ74" s="95"/>
      <c r="IIA74" s="95"/>
      <c r="IIB74" s="95"/>
      <c r="IIC74" s="95"/>
      <c r="IID74" s="95"/>
      <c r="IIE74" s="95"/>
      <c r="IIF74" s="95"/>
      <c r="IIG74" s="95"/>
      <c r="IIH74" s="95"/>
      <c r="III74" s="95"/>
      <c r="IIJ74" s="95"/>
      <c r="IIK74" s="95"/>
      <c r="IIL74" s="95"/>
      <c r="IIM74" s="95"/>
      <c r="IIN74" s="95"/>
      <c r="IIO74" s="95"/>
      <c r="IIP74" s="95"/>
      <c r="IIQ74" s="95"/>
      <c r="IIR74" s="95"/>
      <c r="IIS74" s="95"/>
      <c r="IIT74" s="95"/>
      <c r="IIU74" s="95"/>
      <c r="IIV74" s="95"/>
      <c r="IIW74" s="95"/>
      <c r="IIX74" s="95"/>
      <c r="IIY74" s="95"/>
      <c r="IIZ74" s="95"/>
      <c r="IJA74" s="95"/>
      <c r="IJB74" s="95"/>
      <c r="IJC74" s="95"/>
      <c r="IJD74" s="95"/>
      <c r="IJE74" s="95"/>
      <c r="IJF74" s="95"/>
      <c r="IJG74" s="95"/>
      <c r="IJH74" s="95"/>
      <c r="IJI74" s="95"/>
      <c r="IJJ74" s="95"/>
      <c r="IJK74" s="95"/>
      <c r="IJL74" s="95"/>
      <c r="IJM74" s="95"/>
      <c r="IJN74" s="95"/>
      <c r="IJO74" s="95"/>
      <c r="IJP74" s="95"/>
      <c r="IJQ74" s="95"/>
      <c r="IJR74" s="95"/>
      <c r="IJS74" s="95"/>
      <c r="IJT74" s="95"/>
      <c r="IJU74" s="95"/>
      <c r="IJV74" s="95"/>
      <c r="IJW74" s="95"/>
      <c r="IJX74" s="95"/>
      <c r="IJY74" s="95"/>
      <c r="IJZ74" s="95"/>
      <c r="IKA74" s="95"/>
      <c r="IKB74" s="95"/>
      <c r="IKC74" s="95"/>
      <c r="IKD74" s="95"/>
      <c r="IKE74" s="95"/>
      <c r="IKF74" s="95"/>
      <c r="IKG74" s="95"/>
      <c r="IKH74" s="95"/>
      <c r="IKI74" s="95"/>
      <c r="IKJ74" s="95"/>
      <c r="IKK74" s="95"/>
      <c r="IKL74" s="95"/>
      <c r="IKM74" s="95"/>
      <c r="IKN74" s="95"/>
      <c r="IKO74" s="95"/>
      <c r="IKP74" s="95"/>
      <c r="IKQ74" s="95"/>
      <c r="IKR74" s="95"/>
      <c r="IKS74" s="95"/>
      <c r="IKT74" s="95"/>
      <c r="IKU74" s="95"/>
      <c r="IKV74" s="95"/>
      <c r="IKW74" s="95"/>
      <c r="IKX74" s="95"/>
      <c r="IKY74" s="95"/>
      <c r="IKZ74" s="95"/>
      <c r="ILA74" s="95"/>
      <c r="ILB74" s="95"/>
      <c r="ILC74" s="95"/>
      <c r="ILD74" s="95"/>
      <c r="ILE74" s="95"/>
      <c r="ILF74" s="95"/>
      <c r="ILG74" s="95"/>
      <c r="ILH74" s="95"/>
      <c r="ILI74" s="95"/>
      <c r="ILJ74" s="95"/>
      <c r="ILK74" s="95"/>
      <c r="ILL74" s="95"/>
      <c r="ILM74" s="95"/>
      <c r="ILN74" s="95"/>
      <c r="ILO74" s="95"/>
      <c r="ILP74" s="95"/>
      <c r="ILQ74" s="95"/>
      <c r="ILR74" s="95"/>
      <c r="ILS74" s="95"/>
      <c r="ILT74" s="95"/>
      <c r="ILU74" s="95"/>
      <c r="ILV74" s="95"/>
      <c r="ILW74" s="95"/>
      <c r="ILX74" s="95"/>
      <c r="ILY74" s="95"/>
      <c r="ILZ74" s="95"/>
      <c r="IMA74" s="95"/>
      <c r="IMB74" s="95"/>
      <c r="IMC74" s="95"/>
      <c r="IMD74" s="95"/>
      <c r="IME74" s="95"/>
      <c r="IMF74" s="95"/>
      <c r="IMG74" s="95"/>
      <c r="IMH74" s="95"/>
      <c r="IMI74" s="95"/>
      <c r="IMJ74" s="95"/>
      <c r="IMK74" s="95"/>
      <c r="IML74" s="95"/>
      <c r="IMM74" s="95"/>
      <c r="IMN74" s="95"/>
      <c r="IMO74" s="95"/>
      <c r="IMP74" s="95"/>
      <c r="IMQ74" s="95"/>
      <c r="IMR74" s="95"/>
      <c r="IMS74" s="95"/>
      <c r="IMT74" s="95"/>
      <c r="IMU74" s="95"/>
      <c r="IMV74" s="95"/>
      <c r="IMW74" s="95"/>
      <c r="IMX74" s="95"/>
      <c r="IMY74" s="95"/>
      <c r="IMZ74" s="95"/>
      <c r="INA74" s="95"/>
      <c r="INB74" s="95"/>
      <c r="INC74" s="95"/>
      <c r="IND74" s="95"/>
      <c r="INE74" s="95"/>
      <c r="INF74" s="95"/>
      <c r="ING74" s="95"/>
      <c r="INH74" s="95"/>
      <c r="INI74" s="95"/>
      <c r="INJ74" s="95"/>
      <c r="INK74" s="95"/>
      <c r="INL74" s="95"/>
      <c r="INM74" s="95"/>
      <c r="INN74" s="95"/>
      <c r="INO74" s="95"/>
      <c r="INP74" s="95"/>
      <c r="INQ74" s="95"/>
      <c r="INR74" s="95"/>
      <c r="INS74" s="95"/>
      <c r="INT74" s="95"/>
      <c r="INU74" s="95"/>
      <c r="INV74" s="95"/>
      <c r="INW74" s="95"/>
      <c r="INX74" s="95"/>
      <c r="INY74" s="95"/>
      <c r="INZ74" s="95"/>
      <c r="IOA74" s="95"/>
      <c r="IOB74" s="95"/>
      <c r="IOC74" s="95"/>
      <c r="IOD74" s="95"/>
      <c r="IOE74" s="95"/>
      <c r="IOF74" s="95"/>
      <c r="IOG74" s="95"/>
      <c r="IOH74" s="95"/>
      <c r="IOI74" s="95"/>
      <c r="IOJ74" s="95"/>
      <c r="IOK74" s="95"/>
      <c r="IOL74" s="95"/>
      <c r="IOM74" s="95"/>
      <c r="ION74" s="95"/>
      <c r="IOO74" s="95"/>
      <c r="IOP74" s="95"/>
      <c r="IOQ74" s="95"/>
      <c r="IOR74" s="95"/>
      <c r="IOS74" s="95"/>
      <c r="IOT74" s="95"/>
      <c r="IOU74" s="95"/>
      <c r="IOV74" s="95"/>
      <c r="IOW74" s="95"/>
      <c r="IOX74" s="95"/>
      <c r="IOY74" s="95"/>
      <c r="IOZ74" s="95"/>
      <c r="IPA74" s="95"/>
      <c r="IPB74" s="95"/>
      <c r="IPC74" s="95"/>
      <c r="IPD74" s="95"/>
      <c r="IPE74" s="95"/>
      <c r="IPF74" s="95"/>
      <c r="IPG74" s="95"/>
      <c r="IPH74" s="95"/>
      <c r="IPI74" s="95"/>
      <c r="IPJ74" s="95"/>
      <c r="IPK74" s="95"/>
      <c r="IPL74" s="95"/>
      <c r="IPM74" s="95"/>
      <c r="IPN74" s="95"/>
      <c r="IPO74" s="95"/>
      <c r="IPP74" s="95"/>
      <c r="IPQ74" s="95"/>
      <c r="IPR74" s="95"/>
      <c r="IPS74" s="95"/>
      <c r="IPT74" s="95"/>
      <c r="IPU74" s="95"/>
      <c r="IPV74" s="95"/>
      <c r="IPW74" s="95"/>
      <c r="IPX74" s="95"/>
      <c r="IPY74" s="95"/>
      <c r="IPZ74" s="95"/>
      <c r="IQA74" s="95"/>
      <c r="IQB74" s="95"/>
      <c r="IQC74" s="95"/>
      <c r="IQD74" s="95"/>
      <c r="IQE74" s="95"/>
      <c r="IQF74" s="95"/>
      <c r="IQG74" s="95"/>
      <c r="IQH74" s="95"/>
      <c r="IQI74" s="95"/>
      <c r="IQJ74" s="95"/>
      <c r="IQK74" s="95"/>
      <c r="IQL74" s="95"/>
      <c r="IQM74" s="95"/>
      <c r="IQN74" s="95"/>
      <c r="IQO74" s="95"/>
      <c r="IQP74" s="95"/>
      <c r="IQQ74" s="95"/>
      <c r="IQR74" s="95"/>
      <c r="IQS74" s="95"/>
      <c r="IQT74" s="95"/>
      <c r="IQU74" s="95"/>
      <c r="IQV74" s="95"/>
      <c r="IQW74" s="95"/>
      <c r="IQX74" s="95"/>
      <c r="IQY74" s="95"/>
      <c r="IQZ74" s="95"/>
      <c r="IRA74" s="95"/>
      <c r="IRB74" s="95"/>
      <c r="IRC74" s="95"/>
      <c r="IRD74" s="95"/>
      <c r="IRE74" s="95"/>
      <c r="IRF74" s="95"/>
      <c r="IRG74" s="95"/>
      <c r="IRH74" s="95"/>
      <c r="IRI74" s="95"/>
      <c r="IRJ74" s="95"/>
      <c r="IRK74" s="95"/>
      <c r="IRL74" s="95"/>
      <c r="IRM74" s="95"/>
      <c r="IRN74" s="95"/>
      <c r="IRO74" s="95"/>
      <c r="IRP74" s="95"/>
      <c r="IRQ74" s="95"/>
      <c r="IRR74" s="95"/>
      <c r="IRS74" s="95"/>
      <c r="IRT74" s="95"/>
      <c r="IRU74" s="95"/>
      <c r="IRV74" s="95"/>
      <c r="IRW74" s="95"/>
      <c r="IRX74" s="95"/>
      <c r="IRY74" s="95"/>
      <c r="IRZ74" s="95"/>
      <c r="ISA74" s="95"/>
      <c r="ISB74" s="95"/>
      <c r="ISC74" s="95"/>
      <c r="ISD74" s="95"/>
      <c r="ISE74" s="95"/>
      <c r="ISF74" s="95"/>
      <c r="ISG74" s="95"/>
      <c r="ISH74" s="95"/>
      <c r="ISI74" s="95"/>
      <c r="ISJ74" s="95"/>
      <c r="ISK74" s="95"/>
      <c r="ISL74" s="95"/>
      <c r="ISM74" s="95"/>
      <c r="ISN74" s="95"/>
      <c r="ISO74" s="95"/>
      <c r="ISP74" s="95"/>
      <c r="ISQ74" s="95"/>
      <c r="ISR74" s="95"/>
      <c r="ISS74" s="95"/>
      <c r="IST74" s="95"/>
      <c r="ISU74" s="95"/>
      <c r="ISV74" s="95"/>
      <c r="ISW74" s="95"/>
      <c r="ISX74" s="95"/>
      <c r="ISY74" s="95"/>
      <c r="ISZ74" s="95"/>
      <c r="ITA74" s="95"/>
      <c r="ITB74" s="95"/>
      <c r="ITC74" s="95"/>
      <c r="ITD74" s="95"/>
      <c r="ITE74" s="95"/>
      <c r="ITF74" s="95"/>
      <c r="ITG74" s="95"/>
      <c r="ITH74" s="95"/>
      <c r="ITI74" s="95"/>
      <c r="ITJ74" s="95"/>
      <c r="ITK74" s="95"/>
      <c r="ITL74" s="95"/>
      <c r="ITM74" s="95"/>
      <c r="ITN74" s="95"/>
      <c r="ITO74" s="95"/>
      <c r="ITP74" s="95"/>
      <c r="ITQ74" s="95"/>
      <c r="ITR74" s="95"/>
      <c r="ITS74" s="95"/>
      <c r="ITT74" s="95"/>
      <c r="ITU74" s="95"/>
      <c r="ITV74" s="95"/>
      <c r="ITW74" s="95"/>
      <c r="ITX74" s="95"/>
      <c r="ITY74" s="95"/>
      <c r="ITZ74" s="95"/>
      <c r="IUA74" s="95"/>
      <c r="IUB74" s="95"/>
      <c r="IUC74" s="95"/>
      <c r="IUD74" s="95"/>
      <c r="IUE74" s="95"/>
      <c r="IUF74" s="95"/>
      <c r="IUG74" s="95"/>
      <c r="IUH74" s="95"/>
      <c r="IUI74" s="95"/>
      <c r="IUJ74" s="95"/>
      <c r="IUK74" s="95"/>
      <c r="IUL74" s="95"/>
      <c r="IUM74" s="95"/>
      <c r="IUN74" s="95"/>
      <c r="IUO74" s="95"/>
      <c r="IUP74" s="95"/>
      <c r="IUQ74" s="95"/>
      <c r="IUR74" s="95"/>
      <c r="IUS74" s="95"/>
      <c r="IUT74" s="95"/>
      <c r="IUU74" s="95"/>
      <c r="IUV74" s="95"/>
      <c r="IUW74" s="95"/>
      <c r="IUX74" s="95"/>
      <c r="IUY74" s="95"/>
      <c r="IUZ74" s="95"/>
      <c r="IVA74" s="95"/>
      <c r="IVB74" s="95"/>
      <c r="IVC74" s="95"/>
      <c r="IVD74" s="95"/>
      <c r="IVE74" s="95"/>
      <c r="IVF74" s="95"/>
      <c r="IVG74" s="95"/>
      <c r="IVH74" s="95"/>
      <c r="IVI74" s="95"/>
      <c r="IVJ74" s="95"/>
      <c r="IVK74" s="95"/>
      <c r="IVL74" s="95"/>
      <c r="IVM74" s="95"/>
      <c r="IVN74" s="95"/>
      <c r="IVO74" s="95"/>
      <c r="IVP74" s="95"/>
      <c r="IVQ74" s="95"/>
      <c r="IVR74" s="95"/>
      <c r="IVS74" s="95"/>
      <c r="IVT74" s="95"/>
      <c r="IVU74" s="95"/>
      <c r="IVV74" s="95"/>
      <c r="IVW74" s="95"/>
      <c r="IVX74" s="95"/>
      <c r="IVY74" s="95"/>
      <c r="IVZ74" s="95"/>
      <c r="IWA74" s="95"/>
      <c r="IWB74" s="95"/>
      <c r="IWC74" s="95"/>
      <c r="IWD74" s="95"/>
      <c r="IWE74" s="95"/>
      <c r="IWF74" s="95"/>
      <c r="IWG74" s="95"/>
      <c r="IWH74" s="95"/>
      <c r="IWI74" s="95"/>
      <c r="IWJ74" s="95"/>
      <c r="IWK74" s="95"/>
      <c r="IWL74" s="95"/>
      <c r="IWM74" s="95"/>
      <c r="IWN74" s="95"/>
      <c r="IWO74" s="95"/>
      <c r="IWP74" s="95"/>
      <c r="IWQ74" s="95"/>
      <c r="IWR74" s="95"/>
      <c r="IWS74" s="95"/>
      <c r="IWT74" s="95"/>
      <c r="IWU74" s="95"/>
      <c r="IWV74" s="95"/>
      <c r="IWW74" s="95"/>
      <c r="IWX74" s="95"/>
      <c r="IWY74" s="95"/>
      <c r="IWZ74" s="95"/>
      <c r="IXA74" s="95"/>
      <c r="IXB74" s="95"/>
      <c r="IXC74" s="95"/>
      <c r="IXD74" s="95"/>
      <c r="IXE74" s="95"/>
      <c r="IXF74" s="95"/>
      <c r="IXG74" s="95"/>
      <c r="IXH74" s="95"/>
      <c r="IXI74" s="95"/>
      <c r="IXJ74" s="95"/>
      <c r="IXK74" s="95"/>
      <c r="IXL74" s="95"/>
      <c r="IXM74" s="95"/>
      <c r="IXN74" s="95"/>
      <c r="IXO74" s="95"/>
      <c r="IXP74" s="95"/>
      <c r="IXQ74" s="95"/>
      <c r="IXR74" s="95"/>
      <c r="IXS74" s="95"/>
      <c r="IXT74" s="95"/>
      <c r="IXU74" s="95"/>
      <c r="IXV74" s="95"/>
      <c r="IXW74" s="95"/>
      <c r="IXX74" s="95"/>
      <c r="IXY74" s="95"/>
      <c r="IXZ74" s="95"/>
      <c r="IYA74" s="95"/>
      <c r="IYB74" s="95"/>
      <c r="IYC74" s="95"/>
      <c r="IYD74" s="95"/>
      <c r="IYE74" s="95"/>
      <c r="IYF74" s="95"/>
      <c r="IYG74" s="95"/>
      <c r="IYH74" s="95"/>
      <c r="IYI74" s="95"/>
      <c r="IYJ74" s="95"/>
      <c r="IYK74" s="95"/>
      <c r="IYL74" s="95"/>
      <c r="IYM74" s="95"/>
      <c r="IYN74" s="95"/>
      <c r="IYO74" s="95"/>
      <c r="IYP74" s="95"/>
      <c r="IYQ74" s="95"/>
      <c r="IYR74" s="95"/>
      <c r="IYS74" s="95"/>
      <c r="IYT74" s="95"/>
      <c r="IYU74" s="95"/>
      <c r="IYV74" s="95"/>
      <c r="IYW74" s="95"/>
      <c r="IYX74" s="95"/>
      <c r="IYY74" s="95"/>
      <c r="IYZ74" s="95"/>
      <c r="IZA74" s="95"/>
      <c r="IZB74" s="95"/>
      <c r="IZC74" s="95"/>
      <c r="IZD74" s="95"/>
      <c r="IZE74" s="95"/>
      <c r="IZF74" s="95"/>
      <c r="IZG74" s="95"/>
      <c r="IZH74" s="95"/>
      <c r="IZI74" s="95"/>
      <c r="IZJ74" s="95"/>
      <c r="IZK74" s="95"/>
      <c r="IZL74" s="95"/>
      <c r="IZM74" s="95"/>
      <c r="IZN74" s="95"/>
      <c r="IZO74" s="95"/>
      <c r="IZP74" s="95"/>
      <c r="IZQ74" s="95"/>
      <c r="IZR74" s="95"/>
      <c r="IZS74" s="95"/>
      <c r="IZT74" s="95"/>
      <c r="IZU74" s="95"/>
      <c r="IZV74" s="95"/>
      <c r="IZW74" s="95"/>
      <c r="IZX74" s="95"/>
      <c r="IZY74" s="95"/>
      <c r="IZZ74" s="95"/>
      <c r="JAA74" s="95"/>
      <c r="JAB74" s="95"/>
      <c r="JAC74" s="95"/>
      <c r="JAD74" s="95"/>
      <c r="JAE74" s="95"/>
      <c r="JAF74" s="95"/>
      <c r="JAG74" s="95"/>
      <c r="JAH74" s="95"/>
      <c r="JAI74" s="95"/>
      <c r="JAJ74" s="95"/>
      <c r="JAK74" s="95"/>
      <c r="JAL74" s="95"/>
      <c r="JAM74" s="95"/>
      <c r="JAN74" s="95"/>
      <c r="JAO74" s="95"/>
      <c r="JAP74" s="95"/>
      <c r="JAQ74" s="95"/>
      <c r="JAR74" s="95"/>
      <c r="JAS74" s="95"/>
      <c r="JAT74" s="95"/>
      <c r="JAU74" s="95"/>
      <c r="JAV74" s="95"/>
      <c r="JAW74" s="95"/>
      <c r="JAX74" s="95"/>
      <c r="JAY74" s="95"/>
      <c r="JAZ74" s="95"/>
      <c r="JBA74" s="95"/>
      <c r="JBB74" s="95"/>
      <c r="JBC74" s="95"/>
      <c r="JBD74" s="95"/>
      <c r="JBE74" s="95"/>
      <c r="JBF74" s="95"/>
      <c r="JBG74" s="95"/>
      <c r="JBH74" s="95"/>
      <c r="JBI74" s="95"/>
      <c r="JBJ74" s="95"/>
      <c r="JBK74" s="95"/>
      <c r="JBL74" s="95"/>
      <c r="JBM74" s="95"/>
      <c r="JBN74" s="95"/>
      <c r="JBO74" s="95"/>
      <c r="JBP74" s="95"/>
      <c r="JBQ74" s="95"/>
      <c r="JBR74" s="95"/>
      <c r="JBS74" s="95"/>
      <c r="JBT74" s="95"/>
      <c r="JBU74" s="95"/>
      <c r="JBV74" s="95"/>
      <c r="JBW74" s="95"/>
      <c r="JBX74" s="95"/>
      <c r="JBY74" s="95"/>
      <c r="JBZ74" s="95"/>
      <c r="JCA74" s="95"/>
      <c r="JCB74" s="95"/>
      <c r="JCC74" s="95"/>
      <c r="JCD74" s="95"/>
      <c r="JCE74" s="95"/>
      <c r="JCF74" s="95"/>
      <c r="JCG74" s="95"/>
      <c r="JCH74" s="95"/>
      <c r="JCI74" s="95"/>
      <c r="JCJ74" s="95"/>
      <c r="JCK74" s="95"/>
      <c r="JCL74" s="95"/>
      <c r="JCM74" s="95"/>
      <c r="JCN74" s="95"/>
      <c r="JCO74" s="95"/>
      <c r="JCP74" s="95"/>
      <c r="JCQ74" s="95"/>
      <c r="JCR74" s="95"/>
      <c r="JCS74" s="95"/>
      <c r="JCT74" s="95"/>
      <c r="JCU74" s="95"/>
      <c r="JCV74" s="95"/>
      <c r="JCW74" s="95"/>
      <c r="JCX74" s="95"/>
      <c r="JCY74" s="95"/>
      <c r="JCZ74" s="95"/>
      <c r="JDA74" s="95"/>
      <c r="JDB74" s="95"/>
      <c r="JDC74" s="95"/>
      <c r="JDD74" s="95"/>
      <c r="JDE74" s="95"/>
      <c r="JDF74" s="95"/>
      <c r="JDG74" s="95"/>
      <c r="JDH74" s="95"/>
      <c r="JDI74" s="95"/>
      <c r="JDJ74" s="95"/>
      <c r="JDK74" s="95"/>
      <c r="JDL74" s="95"/>
      <c r="JDM74" s="95"/>
      <c r="JDN74" s="95"/>
      <c r="JDO74" s="95"/>
      <c r="JDP74" s="95"/>
      <c r="JDQ74" s="95"/>
      <c r="JDR74" s="95"/>
      <c r="JDS74" s="95"/>
      <c r="JDT74" s="95"/>
      <c r="JDU74" s="95"/>
      <c r="JDV74" s="95"/>
      <c r="JDW74" s="95"/>
      <c r="JDX74" s="95"/>
      <c r="JDY74" s="95"/>
      <c r="JDZ74" s="95"/>
      <c r="JEA74" s="95"/>
      <c r="JEB74" s="95"/>
      <c r="JEC74" s="95"/>
      <c r="JED74" s="95"/>
      <c r="JEE74" s="95"/>
      <c r="JEF74" s="95"/>
      <c r="JEG74" s="95"/>
      <c r="JEH74" s="95"/>
      <c r="JEI74" s="95"/>
      <c r="JEJ74" s="95"/>
      <c r="JEK74" s="95"/>
      <c r="JEL74" s="95"/>
      <c r="JEM74" s="95"/>
      <c r="JEN74" s="95"/>
      <c r="JEO74" s="95"/>
      <c r="JEP74" s="95"/>
      <c r="JEQ74" s="95"/>
      <c r="JER74" s="95"/>
      <c r="JES74" s="95"/>
      <c r="JET74" s="95"/>
      <c r="JEU74" s="95"/>
      <c r="JEV74" s="95"/>
      <c r="JEW74" s="95"/>
      <c r="JEX74" s="95"/>
      <c r="JEY74" s="95"/>
      <c r="JEZ74" s="95"/>
      <c r="JFA74" s="95"/>
      <c r="JFB74" s="95"/>
      <c r="JFC74" s="95"/>
      <c r="JFD74" s="95"/>
      <c r="JFE74" s="95"/>
      <c r="JFF74" s="95"/>
      <c r="JFG74" s="95"/>
      <c r="JFH74" s="95"/>
      <c r="JFI74" s="95"/>
      <c r="JFJ74" s="95"/>
      <c r="JFK74" s="95"/>
      <c r="JFL74" s="95"/>
      <c r="JFM74" s="95"/>
      <c r="JFN74" s="95"/>
      <c r="JFO74" s="95"/>
      <c r="JFP74" s="95"/>
      <c r="JFQ74" s="95"/>
      <c r="JFR74" s="95"/>
      <c r="JFS74" s="95"/>
      <c r="JFT74" s="95"/>
      <c r="JFU74" s="95"/>
      <c r="JFV74" s="95"/>
      <c r="JFW74" s="95"/>
      <c r="JFX74" s="95"/>
      <c r="JFY74" s="95"/>
      <c r="JFZ74" s="95"/>
      <c r="JGA74" s="95"/>
      <c r="JGB74" s="95"/>
      <c r="JGC74" s="95"/>
      <c r="JGD74" s="95"/>
      <c r="JGE74" s="95"/>
      <c r="JGF74" s="95"/>
      <c r="JGG74" s="95"/>
      <c r="JGH74" s="95"/>
      <c r="JGI74" s="95"/>
      <c r="JGJ74" s="95"/>
      <c r="JGK74" s="95"/>
      <c r="JGL74" s="95"/>
      <c r="JGM74" s="95"/>
      <c r="JGN74" s="95"/>
      <c r="JGO74" s="95"/>
      <c r="JGP74" s="95"/>
      <c r="JGQ74" s="95"/>
      <c r="JGR74" s="95"/>
      <c r="JGS74" s="95"/>
      <c r="JGT74" s="95"/>
      <c r="JGU74" s="95"/>
      <c r="JGV74" s="95"/>
      <c r="JGW74" s="95"/>
      <c r="JGX74" s="95"/>
      <c r="JGY74" s="95"/>
      <c r="JGZ74" s="95"/>
      <c r="JHA74" s="95"/>
      <c r="JHB74" s="95"/>
      <c r="JHC74" s="95"/>
      <c r="JHD74" s="95"/>
      <c r="JHE74" s="95"/>
      <c r="JHF74" s="95"/>
      <c r="JHG74" s="95"/>
      <c r="JHH74" s="95"/>
      <c r="JHI74" s="95"/>
      <c r="JHJ74" s="95"/>
      <c r="JHK74" s="95"/>
      <c r="JHL74" s="95"/>
      <c r="JHM74" s="95"/>
      <c r="JHN74" s="95"/>
      <c r="JHO74" s="95"/>
      <c r="JHP74" s="95"/>
      <c r="JHQ74" s="95"/>
      <c r="JHR74" s="95"/>
      <c r="JHS74" s="95"/>
      <c r="JHT74" s="95"/>
      <c r="JHU74" s="95"/>
      <c r="JHV74" s="95"/>
      <c r="JHW74" s="95"/>
      <c r="JHX74" s="95"/>
      <c r="JHY74" s="95"/>
      <c r="JHZ74" s="95"/>
      <c r="JIA74" s="95"/>
      <c r="JIB74" s="95"/>
      <c r="JIC74" s="95"/>
      <c r="JID74" s="95"/>
      <c r="JIE74" s="95"/>
      <c r="JIF74" s="95"/>
      <c r="JIG74" s="95"/>
      <c r="JIH74" s="95"/>
      <c r="JII74" s="95"/>
      <c r="JIJ74" s="95"/>
      <c r="JIK74" s="95"/>
      <c r="JIL74" s="95"/>
      <c r="JIM74" s="95"/>
      <c r="JIN74" s="95"/>
      <c r="JIO74" s="95"/>
      <c r="JIP74" s="95"/>
      <c r="JIQ74" s="95"/>
      <c r="JIR74" s="95"/>
      <c r="JIS74" s="95"/>
      <c r="JIT74" s="95"/>
      <c r="JIU74" s="95"/>
      <c r="JIV74" s="95"/>
      <c r="JIW74" s="95"/>
      <c r="JIX74" s="95"/>
      <c r="JIY74" s="95"/>
      <c r="JIZ74" s="95"/>
      <c r="JJA74" s="95"/>
      <c r="JJB74" s="95"/>
      <c r="JJC74" s="95"/>
      <c r="JJD74" s="95"/>
      <c r="JJE74" s="95"/>
      <c r="JJF74" s="95"/>
      <c r="JJG74" s="95"/>
      <c r="JJH74" s="95"/>
      <c r="JJI74" s="95"/>
      <c r="JJJ74" s="95"/>
      <c r="JJK74" s="95"/>
      <c r="JJL74" s="95"/>
      <c r="JJM74" s="95"/>
      <c r="JJN74" s="95"/>
      <c r="JJO74" s="95"/>
      <c r="JJP74" s="95"/>
      <c r="JJQ74" s="95"/>
      <c r="JJR74" s="95"/>
      <c r="JJS74" s="95"/>
      <c r="JJT74" s="95"/>
      <c r="JJU74" s="95"/>
      <c r="JJV74" s="95"/>
      <c r="JJW74" s="95"/>
      <c r="JJX74" s="95"/>
      <c r="JJY74" s="95"/>
      <c r="JJZ74" s="95"/>
      <c r="JKA74" s="95"/>
      <c r="JKB74" s="95"/>
      <c r="JKC74" s="95"/>
      <c r="JKD74" s="95"/>
      <c r="JKE74" s="95"/>
      <c r="JKF74" s="95"/>
      <c r="JKG74" s="95"/>
      <c r="JKH74" s="95"/>
      <c r="JKI74" s="95"/>
      <c r="JKJ74" s="95"/>
      <c r="JKK74" s="95"/>
      <c r="JKL74" s="95"/>
      <c r="JKM74" s="95"/>
      <c r="JKN74" s="95"/>
      <c r="JKO74" s="95"/>
      <c r="JKP74" s="95"/>
      <c r="JKQ74" s="95"/>
      <c r="JKR74" s="95"/>
      <c r="JKS74" s="95"/>
      <c r="JKT74" s="95"/>
      <c r="JKU74" s="95"/>
      <c r="JKV74" s="95"/>
      <c r="JKW74" s="95"/>
      <c r="JKX74" s="95"/>
      <c r="JKY74" s="95"/>
      <c r="JKZ74" s="95"/>
      <c r="JLA74" s="95"/>
      <c r="JLB74" s="95"/>
      <c r="JLC74" s="95"/>
      <c r="JLD74" s="95"/>
      <c r="JLE74" s="95"/>
      <c r="JLF74" s="95"/>
      <c r="JLG74" s="95"/>
      <c r="JLH74" s="95"/>
      <c r="JLI74" s="95"/>
      <c r="JLJ74" s="95"/>
      <c r="JLK74" s="95"/>
      <c r="JLL74" s="95"/>
      <c r="JLM74" s="95"/>
      <c r="JLN74" s="95"/>
      <c r="JLO74" s="95"/>
      <c r="JLP74" s="95"/>
      <c r="JLQ74" s="95"/>
      <c r="JLR74" s="95"/>
      <c r="JLS74" s="95"/>
      <c r="JLT74" s="95"/>
      <c r="JLU74" s="95"/>
      <c r="JLV74" s="95"/>
      <c r="JLW74" s="95"/>
      <c r="JLX74" s="95"/>
      <c r="JLY74" s="95"/>
      <c r="JLZ74" s="95"/>
      <c r="JMA74" s="95"/>
      <c r="JMB74" s="95"/>
      <c r="JMC74" s="95"/>
      <c r="JMD74" s="95"/>
      <c r="JME74" s="95"/>
      <c r="JMF74" s="95"/>
      <c r="JMG74" s="95"/>
      <c r="JMH74" s="95"/>
      <c r="JMI74" s="95"/>
      <c r="JMJ74" s="95"/>
      <c r="JMK74" s="95"/>
      <c r="JML74" s="95"/>
      <c r="JMM74" s="95"/>
      <c r="JMN74" s="95"/>
      <c r="JMO74" s="95"/>
      <c r="JMP74" s="95"/>
      <c r="JMQ74" s="95"/>
      <c r="JMR74" s="95"/>
      <c r="JMS74" s="95"/>
      <c r="JMT74" s="95"/>
      <c r="JMU74" s="95"/>
      <c r="JMV74" s="95"/>
      <c r="JMW74" s="95"/>
      <c r="JMX74" s="95"/>
      <c r="JMY74" s="95"/>
      <c r="JMZ74" s="95"/>
      <c r="JNA74" s="95"/>
      <c r="JNB74" s="95"/>
      <c r="JNC74" s="95"/>
      <c r="JND74" s="95"/>
      <c r="JNE74" s="95"/>
      <c r="JNF74" s="95"/>
      <c r="JNG74" s="95"/>
      <c r="JNH74" s="95"/>
      <c r="JNI74" s="95"/>
      <c r="JNJ74" s="95"/>
      <c r="JNK74" s="95"/>
      <c r="JNL74" s="95"/>
      <c r="JNM74" s="95"/>
      <c r="JNN74" s="95"/>
      <c r="JNO74" s="95"/>
      <c r="JNP74" s="95"/>
      <c r="JNQ74" s="95"/>
      <c r="JNR74" s="95"/>
      <c r="JNS74" s="95"/>
      <c r="JNT74" s="95"/>
      <c r="JNU74" s="95"/>
      <c r="JNV74" s="95"/>
      <c r="JNW74" s="95"/>
      <c r="JNX74" s="95"/>
      <c r="JNY74" s="95"/>
      <c r="JNZ74" s="95"/>
      <c r="JOA74" s="95"/>
      <c r="JOB74" s="95"/>
      <c r="JOC74" s="95"/>
      <c r="JOD74" s="95"/>
      <c r="JOE74" s="95"/>
      <c r="JOF74" s="95"/>
      <c r="JOG74" s="95"/>
      <c r="JOH74" s="95"/>
      <c r="JOI74" s="95"/>
      <c r="JOJ74" s="95"/>
      <c r="JOK74" s="95"/>
      <c r="JOL74" s="95"/>
      <c r="JOM74" s="95"/>
      <c r="JON74" s="95"/>
      <c r="JOO74" s="95"/>
      <c r="JOP74" s="95"/>
      <c r="JOQ74" s="95"/>
      <c r="JOR74" s="95"/>
      <c r="JOS74" s="95"/>
      <c r="JOT74" s="95"/>
      <c r="JOU74" s="95"/>
      <c r="JOV74" s="95"/>
      <c r="JOW74" s="95"/>
      <c r="JOX74" s="95"/>
      <c r="JOY74" s="95"/>
      <c r="JOZ74" s="95"/>
      <c r="JPA74" s="95"/>
      <c r="JPB74" s="95"/>
      <c r="JPC74" s="95"/>
      <c r="JPD74" s="95"/>
      <c r="JPE74" s="95"/>
      <c r="JPF74" s="95"/>
      <c r="JPG74" s="95"/>
      <c r="JPH74" s="95"/>
      <c r="JPI74" s="95"/>
      <c r="JPJ74" s="95"/>
      <c r="JPK74" s="95"/>
      <c r="JPL74" s="95"/>
      <c r="JPM74" s="95"/>
      <c r="JPN74" s="95"/>
      <c r="JPO74" s="95"/>
      <c r="JPP74" s="95"/>
      <c r="JPQ74" s="95"/>
      <c r="JPR74" s="95"/>
      <c r="JPS74" s="95"/>
      <c r="JPT74" s="95"/>
      <c r="JPU74" s="95"/>
      <c r="JPV74" s="95"/>
      <c r="JPW74" s="95"/>
      <c r="JPX74" s="95"/>
      <c r="JPY74" s="95"/>
      <c r="JPZ74" s="95"/>
      <c r="JQA74" s="95"/>
      <c r="JQB74" s="95"/>
      <c r="JQC74" s="95"/>
      <c r="JQD74" s="95"/>
      <c r="JQE74" s="95"/>
      <c r="JQF74" s="95"/>
      <c r="JQG74" s="95"/>
      <c r="JQH74" s="95"/>
      <c r="JQI74" s="95"/>
      <c r="JQJ74" s="95"/>
      <c r="JQK74" s="95"/>
      <c r="JQL74" s="95"/>
      <c r="JQM74" s="95"/>
      <c r="JQN74" s="95"/>
      <c r="JQO74" s="95"/>
      <c r="JQP74" s="95"/>
      <c r="JQQ74" s="95"/>
      <c r="JQR74" s="95"/>
      <c r="JQS74" s="95"/>
      <c r="JQT74" s="95"/>
      <c r="JQU74" s="95"/>
      <c r="JQV74" s="95"/>
      <c r="JQW74" s="95"/>
      <c r="JQX74" s="95"/>
      <c r="JQY74" s="95"/>
      <c r="JQZ74" s="95"/>
      <c r="JRA74" s="95"/>
      <c r="JRB74" s="95"/>
      <c r="JRC74" s="95"/>
      <c r="JRD74" s="95"/>
      <c r="JRE74" s="95"/>
      <c r="JRF74" s="95"/>
      <c r="JRG74" s="95"/>
      <c r="JRH74" s="95"/>
      <c r="JRI74" s="95"/>
      <c r="JRJ74" s="95"/>
      <c r="JRK74" s="95"/>
      <c r="JRL74" s="95"/>
      <c r="JRM74" s="95"/>
      <c r="JRN74" s="95"/>
      <c r="JRO74" s="95"/>
      <c r="JRP74" s="95"/>
      <c r="JRQ74" s="95"/>
      <c r="JRR74" s="95"/>
      <c r="JRS74" s="95"/>
      <c r="JRT74" s="95"/>
      <c r="JRU74" s="95"/>
      <c r="JRV74" s="95"/>
      <c r="JRW74" s="95"/>
      <c r="JRX74" s="95"/>
      <c r="JRY74" s="95"/>
      <c r="JRZ74" s="95"/>
      <c r="JSA74" s="95"/>
      <c r="JSB74" s="95"/>
      <c r="JSC74" s="95"/>
      <c r="JSD74" s="95"/>
      <c r="JSE74" s="95"/>
      <c r="JSF74" s="95"/>
      <c r="JSG74" s="95"/>
      <c r="JSH74" s="95"/>
      <c r="JSI74" s="95"/>
      <c r="JSJ74" s="95"/>
      <c r="JSK74" s="95"/>
      <c r="JSL74" s="95"/>
      <c r="JSM74" s="95"/>
      <c r="JSN74" s="95"/>
      <c r="JSO74" s="95"/>
      <c r="JSP74" s="95"/>
      <c r="JSQ74" s="95"/>
      <c r="JSR74" s="95"/>
      <c r="JSS74" s="95"/>
      <c r="JST74" s="95"/>
      <c r="JSU74" s="95"/>
      <c r="JSV74" s="95"/>
      <c r="JSW74" s="95"/>
      <c r="JSX74" s="95"/>
      <c r="JSY74" s="95"/>
      <c r="JSZ74" s="95"/>
      <c r="JTA74" s="95"/>
      <c r="JTB74" s="95"/>
      <c r="JTC74" s="95"/>
      <c r="JTD74" s="95"/>
      <c r="JTE74" s="95"/>
      <c r="JTF74" s="95"/>
      <c r="JTG74" s="95"/>
      <c r="JTH74" s="95"/>
      <c r="JTI74" s="95"/>
      <c r="JTJ74" s="95"/>
      <c r="JTK74" s="95"/>
      <c r="JTL74" s="95"/>
      <c r="JTM74" s="95"/>
      <c r="JTN74" s="95"/>
      <c r="JTO74" s="95"/>
      <c r="JTP74" s="95"/>
      <c r="JTQ74" s="95"/>
      <c r="JTR74" s="95"/>
      <c r="JTS74" s="95"/>
      <c r="JTT74" s="95"/>
      <c r="JTU74" s="95"/>
      <c r="JTV74" s="95"/>
      <c r="JTW74" s="95"/>
      <c r="JTX74" s="95"/>
      <c r="JTY74" s="95"/>
      <c r="JTZ74" s="95"/>
      <c r="JUA74" s="95"/>
      <c r="JUB74" s="95"/>
      <c r="JUC74" s="95"/>
      <c r="JUD74" s="95"/>
      <c r="JUE74" s="95"/>
      <c r="JUF74" s="95"/>
      <c r="JUG74" s="95"/>
      <c r="JUH74" s="95"/>
      <c r="JUI74" s="95"/>
      <c r="JUJ74" s="95"/>
      <c r="JUK74" s="95"/>
      <c r="JUL74" s="95"/>
      <c r="JUM74" s="95"/>
      <c r="JUN74" s="95"/>
      <c r="JUO74" s="95"/>
      <c r="JUP74" s="95"/>
      <c r="JUQ74" s="95"/>
      <c r="JUR74" s="95"/>
      <c r="JUS74" s="95"/>
      <c r="JUT74" s="95"/>
      <c r="JUU74" s="95"/>
      <c r="JUV74" s="95"/>
      <c r="JUW74" s="95"/>
      <c r="JUX74" s="95"/>
      <c r="JUY74" s="95"/>
      <c r="JUZ74" s="95"/>
      <c r="JVA74" s="95"/>
      <c r="JVB74" s="95"/>
      <c r="JVC74" s="95"/>
      <c r="JVD74" s="95"/>
      <c r="JVE74" s="95"/>
      <c r="JVF74" s="95"/>
      <c r="JVG74" s="95"/>
      <c r="JVH74" s="95"/>
      <c r="JVI74" s="95"/>
      <c r="JVJ74" s="95"/>
      <c r="JVK74" s="95"/>
      <c r="JVL74" s="95"/>
      <c r="JVM74" s="95"/>
      <c r="JVN74" s="95"/>
      <c r="JVO74" s="95"/>
      <c r="JVP74" s="95"/>
      <c r="JVQ74" s="95"/>
      <c r="JVR74" s="95"/>
      <c r="JVS74" s="95"/>
      <c r="JVT74" s="95"/>
      <c r="JVU74" s="95"/>
      <c r="JVV74" s="95"/>
      <c r="JVW74" s="95"/>
      <c r="JVX74" s="95"/>
      <c r="JVY74" s="95"/>
      <c r="JVZ74" s="95"/>
      <c r="JWA74" s="95"/>
      <c r="JWB74" s="95"/>
      <c r="JWC74" s="95"/>
      <c r="JWD74" s="95"/>
      <c r="JWE74" s="95"/>
      <c r="JWF74" s="95"/>
      <c r="JWG74" s="95"/>
      <c r="JWH74" s="95"/>
      <c r="JWI74" s="95"/>
      <c r="JWJ74" s="95"/>
      <c r="JWK74" s="95"/>
      <c r="JWL74" s="95"/>
      <c r="JWM74" s="95"/>
      <c r="JWN74" s="95"/>
      <c r="JWO74" s="95"/>
      <c r="JWP74" s="95"/>
      <c r="JWQ74" s="95"/>
      <c r="JWR74" s="95"/>
      <c r="JWS74" s="95"/>
      <c r="JWT74" s="95"/>
      <c r="JWU74" s="95"/>
      <c r="JWV74" s="95"/>
      <c r="JWW74" s="95"/>
      <c r="JWX74" s="95"/>
      <c r="JWY74" s="95"/>
      <c r="JWZ74" s="95"/>
      <c r="JXA74" s="95"/>
      <c r="JXB74" s="95"/>
      <c r="JXC74" s="95"/>
      <c r="JXD74" s="95"/>
      <c r="JXE74" s="95"/>
      <c r="JXF74" s="95"/>
      <c r="JXG74" s="95"/>
      <c r="JXH74" s="95"/>
      <c r="JXI74" s="95"/>
      <c r="JXJ74" s="95"/>
      <c r="JXK74" s="95"/>
      <c r="JXL74" s="95"/>
      <c r="JXM74" s="95"/>
      <c r="JXN74" s="95"/>
      <c r="JXO74" s="95"/>
      <c r="JXP74" s="95"/>
      <c r="JXQ74" s="95"/>
      <c r="JXR74" s="95"/>
      <c r="JXS74" s="95"/>
      <c r="JXT74" s="95"/>
      <c r="JXU74" s="95"/>
      <c r="JXV74" s="95"/>
      <c r="JXW74" s="95"/>
      <c r="JXX74" s="95"/>
      <c r="JXY74" s="95"/>
      <c r="JXZ74" s="95"/>
      <c r="JYA74" s="95"/>
      <c r="JYB74" s="95"/>
      <c r="JYC74" s="95"/>
      <c r="JYD74" s="95"/>
      <c r="JYE74" s="95"/>
      <c r="JYF74" s="95"/>
      <c r="JYG74" s="95"/>
      <c r="JYH74" s="95"/>
      <c r="JYI74" s="95"/>
      <c r="JYJ74" s="95"/>
      <c r="JYK74" s="95"/>
      <c r="JYL74" s="95"/>
      <c r="JYM74" s="95"/>
      <c r="JYN74" s="95"/>
      <c r="JYO74" s="95"/>
      <c r="JYP74" s="95"/>
      <c r="JYQ74" s="95"/>
      <c r="JYR74" s="95"/>
      <c r="JYS74" s="95"/>
      <c r="JYT74" s="95"/>
      <c r="JYU74" s="95"/>
      <c r="JYV74" s="95"/>
      <c r="JYW74" s="95"/>
      <c r="JYX74" s="95"/>
      <c r="JYY74" s="95"/>
      <c r="JYZ74" s="95"/>
      <c r="JZA74" s="95"/>
      <c r="JZB74" s="95"/>
      <c r="JZC74" s="95"/>
      <c r="JZD74" s="95"/>
      <c r="JZE74" s="95"/>
      <c r="JZF74" s="95"/>
      <c r="JZG74" s="95"/>
      <c r="JZH74" s="95"/>
      <c r="JZI74" s="95"/>
      <c r="JZJ74" s="95"/>
      <c r="JZK74" s="95"/>
      <c r="JZL74" s="95"/>
      <c r="JZM74" s="95"/>
      <c r="JZN74" s="95"/>
      <c r="JZO74" s="95"/>
      <c r="JZP74" s="95"/>
      <c r="JZQ74" s="95"/>
      <c r="JZR74" s="95"/>
      <c r="JZS74" s="95"/>
      <c r="JZT74" s="95"/>
      <c r="JZU74" s="95"/>
      <c r="JZV74" s="95"/>
      <c r="JZW74" s="95"/>
      <c r="JZX74" s="95"/>
      <c r="JZY74" s="95"/>
      <c r="JZZ74" s="95"/>
      <c r="KAA74" s="95"/>
      <c r="KAB74" s="95"/>
      <c r="KAC74" s="95"/>
      <c r="KAD74" s="95"/>
      <c r="KAE74" s="95"/>
      <c r="KAF74" s="95"/>
      <c r="KAG74" s="95"/>
      <c r="KAH74" s="95"/>
      <c r="KAI74" s="95"/>
      <c r="KAJ74" s="95"/>
      <c r="KAK74" s="95"/>
      <c r="KAL74" s="95"/>
      <c r="KAM74" s="95"/>
      <c r="KAN74" s="95"/>
      <c r="KAO74" s="95"/>
      <c r="KAP74" s="95"/>
      <c r="KAQ74" s="95"/>
      <c r="KAR74" s="95"/>
      <c r="KAS74" s="95"/>
      <c r="KAT74" s="95"/>
      <c r="KAU74" s="95"/>
      <c r="KAV74" s="95"/>
      <c r="KAW74" s="95"/>
      <c r="KAX74" s="95"/>
      <c r="KAY74" s="95"/>
      <c r="KAZ74" s="95"/>
      <c r="KBA74" s="95"/>
      <c r="KBB74" s="95"/>
      <c r="KBC74" s="95"/>
      <c r="KBD74" s="95"/>
      <c r="KBE74" s="95"/>
      <c r="KBF74" s="95"/>
      <c r="KBG74" s="95"/>
      <c r="KBH74" s="95"/>
      <c r="KBI74" s="95"/>
      <c r="KBJ74" s="95"/>
      <c r="KBK74" s="95"/>
      <c r="KBL74" s="95"/>
      <c r="KBM74" s="95"/>
      <c r="KBN74" s="95"/>
      <c r="KBO74" s="95"/>
      <c r="KBP74" s="95"/>
      <c r="KBQ74" s="95"/>
      <c r="KBR74" s="95"/>
      <c r="KBS74" s="95"/>
      <c r="KBT74" s="95"/>
      <c r="KBU74" s="95"/>
      <c r="KBV74" s="95"/>
      <c r="KBW74" s="95"/>
      <c r="KBX74" s="95"/>
      <c r="KBY74" s="95"/>
      <c r="KBZ74" s="95"/>
      <c r="KCA74" s="95"/>
      <c r="KCB74" s="95"/>
      <c r="KCC74" s="95"/>
      <c r="KCD74" s="95"/>
      <c r="KCE74" s="95"/>
      <c r="KCF74" s="95"/>
      <c r="KCG74" s="95"/>
      <c r="KCH74" s="95"/>
      <c r="KCI74" s="95"/>
      <c r="KCJ74" s="95"/>
      <c r="KCK74" s="95"/>
      <c r="KCL74" s="95"/>
      <c r="KCM74" s="95"/>
      <c r="KCN74" s="95"/>
      <c r="KCO74" s="95"/>
      <c r="KCP74" s="95"/>
      <c r="KCQ74" s="95"/>
      <c r="KCR74" s="95"/>
      <c r="KCS74" s="95"/>
      <c r="KCT74" s="95"/>
      <c r="KCU74" s="95"/>
      <c r="KCV74" s="95"/>
      <c r="KCW74" s="95"/>
      <c r="KCX74" s="95"/>
      <c r="KCY74" s="95"/>
      <c r="KCZ74" s="95"/>
      <c r="KDA74" s="95"/>
      <c r="KDB74" s="95"/>
      <c r="KDC74" s="95"/>
      <c r="KDD74" s="95"/>
      <c r="KDE74" s="95"/>
      <c r="KDF74" s="95"/>
      <c r="KDG74" s="95"/>
      <c r="KDH74" s="95"/>
      <c r="KDI74" s="95"/>
      <c r="KDJ74" s="95"/>
      <c r="KDK74" s="95"/>
      <c r="KDL74" s="95"/>
      <c r="KDM74" s="95"/>
      <c r="KDN74" s="95"/>
      <c r="KDO74" s="95"/>
      <c r="KDP74" s="95"/>
      <c r="KDQ74" s="95"/>
      <c r="KDR74" s="95"/>
      <c r="KDS74" s="95"/>
      <c r="KDT74" s="95"/>
      <c r="KDU74" s="95"/>
      <c r="KDV74" s="95"/>
      <c r="KDW74" s="95"/>
      <c r="KDX74" s="95"/>
      <c r="KDY74" s="95"/>
      <c r="KDZ74" s="95"/>
      <c r="KEA74" s="95"/>
      <c r="KEB74" s="95"/>
      <c r="KEC74" s="95"/>
      <c r="KED74" s="95"/>
      <c r="KEE74" s="95"/>
      <c r="KEF74" s="95"/>
      <c r="KEG74" s="95"/>
      <c r="KEH74" s="95"/>
      <c r="KEI74" s="95"/>
      <c r="KEJ74" s="95"/>
      <c r="KEK74" s="95"/>
      <c r="KEL74" s="95"/>
      <c r="KEM74" s="95"/>
      <c r="KEN74" s="95"/>
      <c r="KEO74" s="95"/>
      <c r="KEP74" s="95"/>
      <c r="KEQ74" s="95"/>
      <c r="KER74" s="95"/>
      <c r="KES74" s="95"/>
      <c r="KET74" s="95"/>
      <c r="KEU74" s="95"/>
      <c r="KEV74" s="95"/>
      <c r="KEW74" s="95"/>
      <c r="KEX74" s="95"/>
      <c r="KEY74" s="95"/>
      <c r="KEZ74" s="95"/>
      <c r="KFA74" s="95"/>
      <c r="KFB74" s="95"/>
      <c r="KFC74" s="95"/>
      <c r="KFD74" s="95"/>
      <c r="KFE74" s="95"/>
      <c r="KFF74" s="95"/>
      <c r="KFG74" s="95"/>
      <c r="KFH74" s="95"/>
      <c r="KFI74" s="95"/>
      <c r="KFJ74" s="95"/>
      <c r="KFK74" s="95"/>
      <c r="KFL74" s="95"/>
      <c r="KFM74" s="95"/>
      <c r="KFN74" s="95"/>
      <c r="KFO74" s="95"/>
      <c r="KFP74" s="95"/>
      <c r="KFQ74" s="95"/>
      <c r="KFR74" s="95"/>
      <c r="KFS74" s="95"/>
      <c r="KFT74" s="95"/>
      <c r="KFU74" s="95"/>
      <c r="KFV74" s="95"/>
      <c r="KFW74" s="95"/>
      <c r="KFX74" s="95"/>
      <c r="KFY74" s="95"/>
      <c r="KFZ74" s="95"/>
      <c r="KGA74" s="95"/>
      <c r="KGB74" s="95"/>
      <c r="KGC74" s="95"/>
      <c r="KGD74" s="95"/>
      <c r="KGE74" s="95"/>
      <c r="KGF74" s="95"/>
      <c r="KGG74" s="95"/>
      <c r="KGH74" s="95"/>
      <c r="KGI74" s="95"/>
      <c r="KGJ74" s="95"/>
      <c r="KGK74" s="95"/>
      <c r="KGL74" s="95"/>
      <c r="KGM74" s="95"/>
      <c r="KGN74" s="95"/>
      <c r="KGO74" s="95"/>
      <c r="KGP74" s="95"/>
      <c r="KGQ74" s="95"/>
      <c r="KGR74" s="95"/>
      <c r="KGS74" s="95"/>
      <c r="KGT74" s="95"/>
      <c r="KGU74" s="95"/>
      <c r="KGV74" s="95"/>
      <c r="KGW74" s="95"/>
      <c r="KGX74" s="95"/>
      <c r="KGY74" s="95"/>
      <c r="KGZ74" s="95"/>
      <c r="KHA74" s="95"/>
      <c r="KHB74" s="95"/>
      <c r="KHC74" s="95"/>
      <c r="KHD74" s="95"/>
      <c r="KHE74" s="95"/>
      <c r="KHF74" s="95"/>
      <c r="KHG74" s="95"/>
      <c r="KHH74" s="95"/>
      <c r="KHI74" s="95"/>
      <c r="KHJ74" s="95"/>
      <c r="KHK74" s="95"/>
      <c r="KHL74" s="95"/>
      <c r="KHM74" s="95"/>
      <c r="KHN74" s="95"/>
      <c r="KHO74" s="95"/>
      <c r="KHP74" s="95"/>
      <c r="KHQ74" s="95"/>
      <c r="KHR74" s="95"/>
      <c r="KHS74" s="95"/>
      <c r="KHT74" s="95"/>
      <c r="KHU74" s="95"/>
      <c r="KHV74" s="95"/>
      <c r="KHW74" s="95"/>
      <c r="KHX74" s="95"/>
      <c r="KHY74" s="95"/>
      <c r="KHZ74" s="95"/>
      <c r="KIA74" s="95"/>
      <c r="KIB74" s="95"/>
      <c r="KIC74" s="95"/>
      <c r="KID74" s="95"/>
      <c r="KIE74" s="95"/>
      <c r="KIF74" s="95"/>
      <c r="KIG74" s="95"/>
      <c r="KIH74" s="95"/>
      <c r="KII74" s="95"/>
      <c r="KIJ74" s="95"/>
      <c r="KIK74" s="95"/>
      <c r="KIL74" s="95"/>
      <c r="KIM74" s="95"/>
      <c r="KIN74" s="95"/>
      <c r="KIO74" s="95"/>
      <c r="KIP74" s="95"/>
      <c r="KIQ74" s="95"/>
      <c r="KIR74" s="95"/>
      <c r="KIS74" s="95"/>
      <c r="KIT74" s="95"/>
      <c r="KIU74" s="95"/>
      <c r="KIV74" s="95"/>
      <c r="KIW74" s="95"/>
      <c r="KIX74" s="95"/>
      <c r="KIY74" s="95"/>
      <c r="KIZ74" s="95"/>
      <c r="KJA74" s="95"/>
      <c r="KJB74" s="95"/>
      <c r="KJC74" s="95"/>
      <c r="KJD74" s="95"/>
      <c r="KJE74" s="95"/>
      <c r="KJF74" s="95"/>
      <c r="KJG74" s="95"/>
      <c r="KJH74" s="95"/>
      <c r="KJI74" s="95"/>
      <c r="KJJ74" s="95"/>
      <c r="KJK74" s="95"/>
      <c r="KJL74" s="95"/>
      <c r="KJM74" s="95"/>
      <c r="KJN74" s="95"/>
      <c r="KJO74" s="95"/>
      <c r="KJP74" s="95"/>
      <c r="KJQ74" s="95"/>
      <c r="KJR74" s="95"/>
      <c r="KJS74" s="95"/>
      <c r="KJT74" s="95"/>
      <c r="KJU74" s="95"/>
      <c r="KJV74" s="95"/>
      <c r="KJW74" s="95"/>
      <c r="KJX74" s="95"/>
      <c r="KJY74" s="95"/>
      <c r="KJZ74" s="95"/>
      <c r="KKA74" s="95"/>
      <c r="KKB74" s="95"/>
      <c r="KKC74" s="95"/>
      <c r="KKD74" s="95"/>
      <c r="KKE74" s="95"/>
      <c r="KKF74" s="95"/>
      <c r="KKG74" s="95"/>
      <c r="KKH74" s="95"/>
      <c r="KKI74" s="95"/>
      <c r="KKJ74" s="95"/>
      <c r="KKK74" s="95"/>
      <c r="KKL74" s="95"/>
      <c r="KKM74" s="95"/>
      <c r="KKN74" s="95"/>
      <c r="KKO74" s="95"/>
      <c r="KKP74" s="95"/>
      <c r="KKQ74" s="95"/>
      <c r="KKR74" s="95"/>
      <c r="KKS74" s="95"/>
      <c r="KKT74" s="95"/>
      <c r="KKU74" s="95"/>
      <c r="KKV74" s="95"/>
      <c r="KKW74" s="95"/>
      <c r="KKX74" s="95"/>
      <c r="KKY74" s="95"/>
      <c r="KKZ74" s="95"/>
      <c r="KLA74" s="95"/>
      <c r="KLB74" s="95"/>
      <c r="KLC74" s="95"/>
      <c r="KLD74" s="95"/>
      <c r="KLE74" s="95"/>
      <c r="KLF74" s="95"/>
      <c r="KLG74" s="95"/>
      <c r="KLH74" s="95"/>
      <c r="KLI74" s="95"/>
      <c r="KLJ74" s="95"/>
      <c r="KLK74" s="95"/>
      <c r="KLL74" s="95"/>
      <c r="KLM74" s="95"/>
      <c r="KLN74" s="95"/>
      <c r="KLO74" s="95"/>
      <c r="KLP74" s="95"/>
      <c r="KLQ74" s="95"/>
      <c r="KLR74" s="95"/>
      <c r="KLS74" s="95"/>
      <c r="KLT74" s="95"/>
      <c r="KLU74" s="95"/>
      <c r="KLV74" s="95"/>
      <c r="KLW74" s="95"/>
      <c r="KLX74" s="95"/>
      <c r="KLY74" s="95"/>
      <c r="KLZ74" s="95"/>
      <c r="KMA74" s="95"/>
      <c r="KMB74" s="95"/>
      <c r="KMC74" s="95"/>
      <c r="KMD74" s="95"/>
      <c r="KME74" s="95"/>
      <c r="KMF74" s="95"/>
      <c r="KMG74" s="95"/>
      <c r="KMH74" s="95"/>
      <c r="KMI74" s="95"/>
      <c r="KMJ74" s="95"/>
      <c r="KMK74" s="95"/>
      <c r="KML74" s="95"/>
      <c r="KMM74" s="95"/>
      <c r="KMN74" s="95"/>
      <c r="KMO74" s="95"/>
      <c r="KMP74" s="95"/>
      <c r="KMQ74" s="95"/>
      <c r="KMR74" s="95"/>
      <c r="KMS74" s="95"/>
      <c r="KMT74" s="95"/>
      <c r="KMU74" s="95"/>
      <c r="KMV74" s="95"/>
      <c r="KMW74" s="95"/>
      <c r="KMX74" s="95"/>
      <c r="KMY74" s="95"/>
      <c r="KMZ74" s="95"/>
      <c r="KNA74" s="95"/>
      <c r="KNB74" s="95"/>
      <c r="KNC74" s="95"/>
      <c r="KND74" s="95"/>
      <c r="KNE74" s="95"/>
      <c r="KNF74" s="95"/>
      <c r="KNG74" s="95"/>
      <c r="KNH74" s="95"/>
      <c r="KNI74" s="95"/>
      <c r="KNJ74" s="95"/>
      <c r="KNK74" s="95"/>
      <c r="KNL74" s="95"/>
      <c r="KNM74" s="95"/>
      <c r="KNN74" s="95"/>
      <c r="KNO74" s="95"/>
      <c r="KNP74" s="95"/>
      <c r="KNQ74" s="95"/>
      <c r="KNR74" s="95"/>
      <c r="KNS74" s="95"/>
      <c r="KNT74" s="95"/>
      <c r="KNU74" s="95"/>
      <c r="KNV74" s="95"/>
      <c r="KNW74" s="95"/>
      <c r="KNX74" s="95"/>
      <c r="KNY74" s="95"/>
      <c r="KNZ74" s="95"/>
      <c r="KOA74" s="95"/>
      <c r="KOB74" s="95"/>
      <c r="KOC74" s="95"/>
      <c r="KOD74" s="95"/>
      <c r="KOE74" s="95"/>
      <c r="KOF74" s="95"/>
      <c r="KOG74" s="95"/>
      <c r="KOH74" s="95"/>
      <c r="KOI74" s="95"/>
      <c r="KOJ74" s="95"/>
      <c r="KOK74" s="95"/>
      <c r="KOL74" s="95"/>
      <c r="KOM74" s="95"/>
      <c r="KON74" s="95"/>
      <c r="KOO74" s="95"/>
      <c r="KOP74" s="95"/>
      <c r="KOQ74" s="95"/>
      <c r="KOR74" s="95"/>
      <c r="KOS74" s="95"/>
      <c r="KOT74" s="95"/>
      <c r="KOU74" s="95"/>
      <c r="KOV74" s="95"/>
      <c r="KOW74" s="95"/>
      <c r="KOX74" s="95"/>
      <c r="KOY74" s="95"/>
      <c r="KOZ74" s="95"/>
      <c r="KPA74" s="95"/>
      <c r="KPB74" s="95"/>
      <c r="KPC74" s="95"/>
      <c r="KPD74" s="95"/>
      <c r="KPE74" s="95"/>
      <c r="KPF74" s="95"/>
      <c r="KPG74" s="95"/>
      <c r="KPH74" s="95"/>
      <c r="KPI74" s="95"/>
      <c r="KPJ74" s="95"/>
      <c r="KPK74" s="95"/>
      <c r="KPL74" s="95"/>
      <c r="KPM74" s="95"/>
      <c r="KPN74" s="95"/>
      <c r="KPO74" s="95"/>
      <c r="KPP74" s="95"/>
      <c r="KPQ74" s="95"/>
      <c r="KPR74" s="95"/>
      <c r="KPS74" s="95"/>
      <c r="KPT74" s="95"/>
      <c r="KPU74" s="95"/>
      <c r="KPV74" s="95"/>
      <c r="KPW74" s="95"/>
      <c r="KPX74" s="95"/>
      <c r="KPY74" s="95"/>
      <c r="KPZ74" s="95"/>
      <c r="KQA74" s="95"/>
      <c r="KQB74" s="95"/>
      <c r="KQC74" s="95"/>
      <c r="KQD74" s="95"/>
      <c r="KQE74" s="95"/>
      <c r="KQF74" s="95"/>
      <c r="KQG74" s="95"/>
      <c r="KQH74" s="95"/>
      <c r="KQI74" s="95"/>
      <c r="KQJ74" s="95"/>
      <c r="KQK74" s="95"/>
      <c r="KQL74" s="95"/>
      <c r="KQM74" s="95"/>
      <c r="KQN74" s="95"/>
      <c r="KQO74" s="95"/>
      <c r="KQP74" s="95"/>
      <c r="KQQ74" s="95"/>
      <c r="KQR74" s="95"/>
      <c r="KQS74" s="95"/>
      <c r="KQT74" s="95"/>
      <c r="KQU74" s="95"/>
      <c r="KQV74" s="95"/>
      <c r="KQW74" s="95"/>
      <c r="KQX74" s="95"/>
      <c r="KQY74" s="95"/>
      <c r="KQZ74" s="95"/>
      <c r="KRA74" s="95"/>
      <c r="KRB74" s="95"/>
      <c r="KRC74" s="95"/>
      <c r="KRD74" s="95"/>
      <c r="KRE74" s="95"/>
      <c r="KRF74" s="95"/>
      <c r="KRG74" s="95"/>
      <c r="KRH74" s="95"/>
      <c r="KRI74" s="95"/>
      <c r="KRJ74" s="95"/>
      <c r="KRK74" s="95"/>
      <c r="KRL74" s="95"/>
      <c r="KRM74" s="95"/>
      <c r="KRN74" s="95"/>
      <c r="KRO74" s="95"/>
      <c r="KRP74" s="95"/>
      <c r="KRQ74" s="95"/>
      <c r="KRR74" s="95"/>
      <c r="KRS74" s="95"/>
      <c r="KRT74" s="95"/>
      <c r="KRU74" s="95"/>
      <c r="KRV74" s="95"/>
      <c r="KRW74" s="95"/>
      <c r="KRX74" s="95"/>
      <c r="KRY74" s="95"/>
      <c r="KRZ74" s="95"/>
      <c r="KSA74" s="95"/>
      <c r="KSB74" s="95"/>
      <c r="KSC74" s="95"/>
      <c r="KSD74" s="95"/>
      <c r="KSE74" s="95"/>
      <c r="KSF74" s="95"/>
      <c r="KSG74" s="95"/>
      <c r="KSH74" s="95"/>
      <c r="KSI74" s="95"/>
      <c r="KSJ74" s="95"/>
      <c r="KSK74" s="95"/>
      <c r="KSL74" s="95"/>
      <c r="KSM74" s="95"/>
      <c r="KSN74" s="95"/>
      <c r="KSO74" s="95"/>
      <c r="KSP74" s="95"/>
      <c r="KSQ74" s="95"/>
      <c r="KSR74" s="95"/>
      <c r="KSS74" s="95"/>
      <c r="KST74" s="95"/>
      <c r="KSU74" s="95"/>
      <c r="KSV74" s="95"/>
      <c r="KSW74" s="95"/>
      <c r="KSX74" s="95"/>
      <c r="KSY74" s="95"/>
      <c r="KSZ74" s="95"/>
      <c r="KTA74" s="95"/>
      <c r="KTB74" s="95"/>
      <c r="KTC74" s="95"/>
      <c r="KTD74" s="95"/>
      <c r="KTE74" s="95"/>
      <c r="KTF74" s="95"/>
      <c r="KTG74" s="95"/>
      <c r="KTH74" s="95"/>
      <c r="KTI74" s="95"/>
      <c r="KTJ74" s="95"/>
      <c r="KTK74" s="95"/>
      <c r="KTL74" s="95"/>
      <c r="KTM74" s="95"/>
      <c r="KTN74" s="95"/>
      <c r="KTO74" s="95"/>
      <c r="KTP74" s="95"/>
      <c r="KTQ74" s="95"/>
      <c r="KTR74" s="95"/>
      <c r="KTS74" s="95"/>
      <c r="KTT74" s="95"/>
      <c r="KTU74" s="95"/>
      <c r="KTV74" s="95"/>
      <c r="KTW74" s="95"/>
      <c r="KTX74" s="95"/>
      <c r="KTY74" s="95"/>
      <c r="KTZ74" s="95"/>
      <c r="KUA74" s="95"/>
      <c r="KUB74" s="95"/>
      <c r="KUC74" s="95"/>
      <c r="KUD74" s="95"/>
      <c r="KUE74" s="95"/>
      <c r="KUF74" s="95"/>
      <c r="KUG74" s="95"/>
      <c r="KUH74" s="95"/>
      <c r="KUI74" s="95"/>
      <c r="KUJ74" s="95"/>
      <c r="KUK74" s="95"/>
      <c r="KUL74" s="95"/>
      <c r="KUM74" s="95"/>
      <c r="KUN74" s="95"/>
      <c r="KUO74" s="95"/>
      <c r="KUP74" s="95"/>
      <c r="KUQ74" s="95"/>
      <c r="KUR74" s="95"/>
      <c r="KUS74" s="95"/>
      <c r="KUT74" s="95"/>
      <c r="KUU74" s="95"/>
      <c r="KUV74" s="95"/>
      <c r="KUW74" s="95"/>
      <c r="KUX74" s="95"/>
      <c r="KUY74" s="95"/>
      <c r="KUZ74" s="95"/>
      <c r="KVA74" s="95"/>
      <c r="KVB74" s="95"/>
      <c r="KVC74" s="95"/>
      <c r="KVD74" s="95"/>
      <c r="KVE74" s="95"/>
      <c r="KVF74" s="95"/>
      <c r="KVG74" s="95"/>
      <c r="KVH74" s="95"/>
      <c r="KVI74" s="95"/>
      <c r="KVJ74" s="95"/>
      <c r="KVK74" s="95"/>
      <c r="KVL74" s="95"/>
      <c r="KVM74" s="95"/>
      <c r="KVN74" s="95"/>
      <c r="KVO74" s="95"/>
      <c r="KVP74" s="95"/>
      <c r="KVQ74" s="95"/>
      <c r="KVR74" s="95"/>
      <c r="KVS74" s="95"/>
      <c r="KVT74" s="95"/>
      <c r="KVU74" s="95"/>
      <c r="KVV74" s="95"/>
      <c r="KVW74" s="95"/>
      <c r="KVX74" s="95"/>
      <c r="KVY74" s="95"/>
      <c r="KVZ74" s="95"/>
      <c r="KWA74" s="95"/>
      <c r="KWB74" s="95"/>
      <c r="KWC74" s="95"/>
      <c r="KWD74" s="95"/>
      <c r="KWE74" s="95"/>
      <c r="KWF74" s="95"/>
      <c r="KWG74" s="95"/>
      <c r="KWH74" s="95"/>
      <c r="KWI74" s="95"/>
      <c r="KWJ74" s="95"/>
      <c r="KWK74" s="95"/>
      <c r="KWL74" s="95"/>
      <c r="KWM74" s="95"/>
      <c r="KWN74" s="95"/>
      <c r="KWO74" s="95"/>
      <c r="KWP74" s="95"/>
      <c r="KWQ74" s="95"/>
      <c r="KWR74" s="95"/>
      <c r="KWS74" s="95"/>
      <c r="KWT74" s="95"/>
      <c r="KWU74" s="95"/>
      <c r="KWV74" s="95"/>
      <c r="KWW74" s="95"/>
      <c r="KWX74" s="95"/>
      <c r="KWY74" s="95"/>
      <c r="KWZ74" s="95"/>
      <c r="KXA74" s="95"/>
      <c r="KXB74" s="95"/>
      <c r="KXC74" s="95"/>
      <c r="KXD74" s="95"/>
      <c r="KXE74" s="95"/>
      <c r="KXF74" s="95"/>
      <c r="KXG74" s="95"/>
      <c r="KXH74" s="95"/>
      <c r="KXI74" s="95"/>
      <c r="KXJ74" s="95"/>
      <c r="KXK74" s="95"/>
      <c r="KXL74" s="95"/>
      <c r="KXM74" s="95"/>
      <c r="KXN74" s="95"/>
      <c r="KXO74" s="95"/>
      <c r="KXP74" s="95"/>
      <c r="KXQ74" s="95"/>
      <c r="KXR74" s="95"/>
      <c r="KXS74" s="95"/>
      <c r="KXT74" s="95"/>
      <c r="KXU74" s="95"/>
      <c r="KXV74" s="95"/>
      <c r="KXW74" s="95"/>
      <c r="KXX74" s="95"/>
      <c r="KXY74" s="95"/>
      <c r="KXZ74" s="95"/>
      <c r="KYA74" s="95"/>
      <c r="KYB74" s="95"/>
      <c r="KYC74" s="95"/>
      <c r="KYD74" s="95"/>
      <c r="KYE74" s="95"/>
      <c r="KYF74" s="95"/>
      <c r="KYG74" s="95"/>
      <c r="KYH74" s="95"/>
      <c r="KYI74" s="95"/>
      <c r="KYJ74" s="95"/>
      <c r="KYK74" s="95"/>
      <c r="KYL74" s="95"/>
      <c r="KYM74" s="95"/>
      <c r="KYN74" s="95"/>
      <c r="KYO74" s="95"/>
      <c r="KYP74" s="95"/>
      <c r="KYQ74" s="95"/>
      <c r="KYR74" s="95"/>
      <c r="KYS74" s="95"/>
      <c r="KYT74" s="95"/>
      <c r="KYU74" s="95"/>
      <c r="KYV74" s="95"/>
      <c r="KYW74" s="95"/>
      <c r="KYX74" s="95"/>
      <c r="KYY74" s="95"/>
      <c r="KYZ74" s="95"/>
      <c r="KZA74" s="95"/>
      <c r="KZB74" s="95"/>
      <c r="KZC74" s="95"/>
      <c r="KZD74" s="95"/>
      <c r="KZE74" s="95"/>
      <c r="KZF74" s="95"/>
      <c r="KZG74" s="95"/>
      <c r="KZH74" s="95"/>
      <c r="KZI74" s="95"/>
      <c r="KZJ74" s="95"/>
      <c r="KZK74" s="95"/>
      <c r="KZL74" s="95"/>
      <c r="KZM74" s="95"/>
      <c r="KZN74" s="95"/>
      <c r="KZO74" s="95"/>
      <c r="KZP74" s="95"/>
      <c r="KZQ74" s="95"/>
      <c r="KZR74" s="95"/>
      <c r="KZS74" s="95"/>
      <c r="KZT74" s="95"/>
      <c r="KZU74" s="95"/>
      <c r="KZV74" s="95"/>
      <c r="KZW74" s="95"/>
      <c r="KZX74" s="95"/>
      <c r="KZY74" s="95"/>
      <c r="KZZ74" s="95"/>
      <c r="LAA74" s="95"/>
      <c r="LAB74" s="95"/>
      <c r="LAC74" s="95"/>
      <c r="LAD74" s="95"/>
      <c r="LAE74" s="95"/>
      <c r="LAF74" s="95"/>
      <c r="LAG74" s="95"/>
      <c r="LAH74" s="95"/>
      <c r="LAI74" s="95"/>
      <c r="LAJ74" s="95"/>
      <c r="LAK74" s="95"/>
      <c r="LAL74" s="95"/>
      <c r="LAM74" s="95"/>
      <c r="LAN74" s="95"/>
      <c r="LAO74" s="95"/>
      <c r="LAP74" s="95"/>
      <c r="LAQ74" s="95"/>
      <c r="LAR74" s="95"/>
      <c r="LAS74" s="95"/>
      <c r="LAT74" s="95"/>
      <c r="LAU74" s="95"/>
      <c r="LAV74" s="95"/>
      <c r="LAW74" s="95"/>
      <c r="LAX74" s="95"/>
      <c r="LAY74" s="95"/>
      <c r="LAZ74" s="95"/>
      <c r="LBA74" s="95"/>
      <c r="LBB74" s="95"/>
      <c r="LBC74" s="95"/>
      <c r="LBD74" s="95"/>
      <c r="LBE74" s="95"/>
      <c r="LBF74" s="95"/>
      <c r="LBG74" s="95"/>
      <c r="LBH74" s="95"/>
      <c r="LBI74" s="95"/>
      <c r="LBJ74" s="95"/>
      <c r="LBK74" s="95"/>
      <c r="LBL74" s="95"/>
      <c r="LBM74" s="95"/>
      <c r="LBN74" s="95"/>
      <c r="LBO74" s="95"/>
      <c r="LBP74" s="95"/>
      <c r="LBQ74" s="95"/>
      <c r="LBR74" s="95"/>
      <c r="LBS74" s="95"/>
      <c r="LBT74" s="95"/>
      <c r="LBU74" s="95"/>
      <c r="LBV74" s="95"/>
      <c r="LBW74" s="95"/>
      <c r="LBX74" s="95"/>
      <c r="LBY74" s="95"/>
      <c r="LBZ74" s="95"/>
      <c r="LCA74" s="95"/>
      <c r="LCB74" s="95"/>
      <c r="LCC74" s="95"/>
      <c r="LCD74" s="95"/>
      <c r="LCE74" s="95"/>
      <c r="LCF74" s="95"/>
      <c r="LCG74" s="95"/>
      <c r="LCH74" s="95"/>
      <c r="LCI74" s="95"/>
      <c r="LCJ74" s="95"/>
      <c r="LCK74" s="95"/>
      <c r="LCL74" s="95"/>
      <c r="LCM74" s="95"/>
      <c r="LCN74" s="95"/>
      <c r="LCO74" s="95"/>
      <c r="LCP74" s="95"/>
      <c r="LCQ74" s="95"/>
      <c r="LCR74" s="95"/>
      <c r="LCS74" s="95"/>
      <c r="LCT74" s="95"/>
      <c r="LCU74" s="95"/>
      <c r="LCV74" s="95"/>
      <c r="LCW74" s="95"/>
      <c r="LCX74" s="95"/>
      <c r="LCY74" s="95"/>
      <c r="LCZ74" s="95"/>
      <c r="LDA74" s="95"/>
      <c r="LDB74" s="95"/>
      <c r="LDC74" s="95"/>
      <c r="LDD74" s="95"/>
      <c r="LDE74" s="95"/>
      <c r="LDF74" s="95"/>
      <c r="LDG74" s="95"/>
      <c r="LDH74" s="95"/>
      <c r="LDI74" s="95"/>
      <c r="LDJ74" s="95"/>
      <c r="LDK74" s="95"/>
      <c r="LDL74" s="95"/>
      <c r="LDM74" s="95"/>
      <c r="LDN74" s="95"/>
      <c r="LDO74" s="95"/>
      <c r="LDP74" s="95"/>
      <c r="LDQ74" s="95"/>
      <c r="LDR74" s="95"/>
      <c r="LDS74" s="95"/>
      <c r="LDT74" s="95"/>
      <c r="LDU74" s="95"/>
      <c r="LDV74" s="95"/>
      <c r="LDW74" s="95"/>
      <c r="LDX74" s="95"/>
      <c r="LDY74" s="95"/>
      <c r="LDZ74" s="95"/>
      <c r="LEA74" s="95"/>
      <c r="LEB74" s="95"/>
      <c r="LEC74" s="95"/>
      <c r="LED74" s="95"/>
      <c r="LEE74" s="95"/>
      <c r="LEF74" s="95"/>
      <c r="LEG74" s="95"/>
      <c r="LEH74" s="95"/>
      <c r="LEI74" s="95"/>
      <c r="LEJ74" s="95"/>
      <c r="LEK74" s="95"/>
      <c r="LEL74" s="95"/>
      <c r="LEM74" s="95"/>
      <c r="LEN74" s="95"/>
      <c r="LEO74" s="95"/>
      <c r="LEP74" s="95"/>
      <c r="LEQ74" s="95"/>
      <c r="LER74" s="95"/>
      <c r="LES74" s="95"/>
      <c r="LET74" s="95"/>
      <c r="LEU74" s="95"/>
      <c r="LEV74" s="95"/>
      <c r="LEW74" s="95"/>
      <c r="LEX74" s="95"/>
      <c r="LEY74" s="95"/>
      <c r="LEZ74" s="95"/>
      <c r="LFA74" s="95"/>
      <c r="LFB74" s="95"/>
      <c r="LFC74" s="95"/>
      <c r="LFD74" s="95"/>
      <c r="LFE74" s="95"/>
      <c r="LFF74" s="95"/>
      <c r="LFG74" s="95"/>
      <c r="LFH74" s="95"/>
      <c r="LFI74" s="95"/>
      <c r="LFJ74" s="95"/>
      <c r="LFK74" s="95"/>
      <c r="LFL74" s="95"/>
      <c r="LFM74" s="95"/>
      <c r="LFN74" s="95"/>
      <c r="LFO74" s="95"/>
      <c r="LFP74" s="95"/>
      <c r="LFQ74" s="95"/>
      <c r="LFR74" s="95"/>
      <c r="LFS74" s="95"/>
      <c r="LFT74" s="95"/>
      <c r="LFU74" s="95"/>
      <c r="LFV74" s="95"/>
      <c r="LFW74" s="95"/>
      <c r="LFX74" s="95"/>
      <c r="LFY74" s="95"/>
      <c r="LFZ74" s="95"/>
      <c r="LGA74" s="95"/>
      <c r="LGB74" s="95"/>
      <c r="LGC74" s="95"/>
      <c r="LGD74" s="95"/>
      <c r="LGE74" s="95"/>
      <c r="LGF74" s="95"/>
      <c r="LGG74" s="95"/>
      <c r="LGH74" s="95"/>
      <c r="LGI74" s="95"/>
      <c r="LGJ74" s="95"/>
      <c r="LGK74" s="95"/>
      <c r="LGL74" s="95"/>
      <c r="LGM74" s="95"/>
      <c r="LGN74" s="95"/>
      <c r="LGO74" s="95"/>
      <c r="LGP74" s="95"/>
      <c r="LGQ74" s="95"/>
      <c r="LGR74" s="95"/>
      <c r="LGS74" s="95"/>
      <c r="LGT74" s="95"/>
      <c r="LGU74" s="95"/>
      <c r="LGV74" s="95"/>
      <c r="LGW74" s="95"/>
      <c r="LGX74" s="95"/>
      <c r="LGY74" s="95"/>
      <c r="LGZ74" s="95"/>
      <c r="LHA74" s="95"/>
      <c r="LHB74" s="95"/>
      <c r="LHC74" s="95"/>
      <c r="LHD74" s="95"/>
      <c r="LHE74" s="95"/>
      <c r="LHF74" s="95"/>
      <c r="LHG74" s="95"/>
      <c r="LHH74" s="95"/>
      <c r="LHI74" s="95"/>
      <c r="LHJ74" s="95"/>
      <c r="LHK74" s="95"/>
      <c r="LHL74" s="95"/>
      <c r="LHM74" s="95"/>
      <c r="LHN74" s="95"/>
      <c r="LHO74" s="95"/>
      <c r="LHP74" s="95"/>
      <c r="LHQ74" s="95"/>
      <c r="LHR74" s="95"/>
      <c r="LHS74" s="95"/>
      <c r="LHT74" s="95"/>
      <c r="LHU74" s="95"/>
      <c r="LHV74" s="95"/>
      <c r="LHW74" s="95"/>
      <c r="LHX74" s="95"/>
      <c r="LHY74" s="95"/>
      <c r="LHZ74" s="95"/>
      <c r="LIA74" s="95"/>
      <c r="LIB74" s="95"/>
      <c r="LIC74" s="95"/>
      <c r="LID74" s="95"/>
      <c r="LIE74" s="95"/>
      <c r="LIF74" s="95"/>
      <c r="LIG74" s="95"/>
      <c r="LIH74" s="95"/>
      <c r="LII74" s="95"/>
      <c r="LIJ74" s="95"/>
      <c r="LIK74" s="95"/>
      <c r="LIL74" s="95"/>
      <c r="LIM74" s="95"/>
      <c r="LIN74" s="95"/>
      <c r="LIO74" s="95"/>
      <c r="LIP74" s="95"/>
      <c r="LIQ74" s="95"/>
      <c r="LIR74" s="95"/>
      <c r="LIS74" s="95"/>
      <c r="LIT74" s="95"/>
      <c r="LIU74" s="95"/>
      <c r="LIV74" s="95"/>
      <c r="LIW74" s="95"/>
      <c r="LIX74" s="95"/>
      <c r="LIY74" s="95"/>
      <c r="LIZ74" s="95"/>
      <c r="LJA74" s="95"/>
      <c r="LJB74" s="95"/>
      <c r="LJC74" s="95"/>
      <c r="LJD74" s="95"/>
      <c r="LJE74" s="95"/>
      <c r="LJF74" s="95"/>
      <c r="LJG74" s="95"/>
      <c r="LJH74" s="95"/>
      <c r="LJI74" s="95"/>
      <c r="LJJ74" s="95"/>
      <c r="LJK74" s="95"/>
      <c r="LJL74" s="95"/>
      <c r="LJM74" s="95"/>
      <c r="LJN74" s="95"/>
      <c r="LJO74" s="95"/>
      <c r="LJP74" s="95"/>
      <c r="LJQ74" s="95"/>
      <c r="LJR74" s="95"/>
      <c r="LJS74" s="95"/>
      <c r="LJT74" s="95"/>
      <c r="LJU74" s="95"/>
      <c r="LJV74" s="95"/>
      <c r="LJW74" s="95"/>
      <c r="LJX74" s="95"/>
      <c r="LJY74" s="95"/>
      <c r="LJZ74" s="95"/>
      <c r="LKA74" s="95"/>
      <c r="LKB74" s="95"/>
      <c r="LKC74" s="95"/>
      <c r="LKD74" s="95"/>
      <c r="LKE74" s="95"/>
      <c r="LKF74" s="95"/>
      <c r="LKG74" s="95"/>
      <c r="LKH74" s="95"/>
      <c r="LKI74" s="95"/>
      <c r="LKJ74" s="95"/>
      <c r="LKK74" s="95"/>
      <c r="LKL74" s="95"/>
      <c r="LKM74" s="95"/>
      <c r="LKN74" s="95"/>
      <c r="LKO74" s="95"/>
      <c r="LKP74" s="95"/>
      <c r="LKQ74" s="95"/>
      <c r="LKR74" s="95"/>
      <c r="LKS74" s="95"/>
      <c r="LKT74" s="95"/>
      <c r="LKU74" s="95"/>
      <c r="LKV74" s="95"/>
      <c r="LKW74" s="95"/>
      <c r="LKX74" s="95"/>
      <c r="LKY74" s="95"/>
      <c r="LKZ74" s="95"/>
      <c r="LLA74" s="95"/>
      <c r="LLB74" s="95"/>
      <c r="LLC74" s="95"/>
      <c r="LLD74" s="95"/>
      <c r="LLE74" s="95"/>
      <c r="LLF74" s="95"/>
      <c r="LLG74" s="95"/>
      <c r="LLH74" s="95"/>
      <c r="LLI74" s="95"/>
      <c r="LLJ74" s="95"/>
      <c r="LLK74" s="95"/>
      <c r="LLL74" s="95"/>
      <c r="LLM74" s="95"/>
      <c r="LLN74" s="95"/>
      <c r="LLO74" s="95"/>
      <c r="LLP74" s="95"/>
      <c r="LLQ74" s="95"/>
      <c r="LLR74" s="95"/>
      <c r="LLS74" s="95"/>
      <c r="LLT74" s="95"/>
      <c r="LLU74" s="95"/>
      <c r="LLV74" s="95"/>
      <c r="LLW74" s="95"/>
      <c r="LLX74" s="95"/>
      <c r="LLY74" s="95"/>
      <c r="LLZ74" s="95"/>
      <c r="LMA74" s="95"/>
      <c r="LMB74" s="95"/>
      <c r="LMC74" s="95"/>
      <c r="LMD74" s="95"/>
      <c r="LME74" s="95"/>
      <c r="LMF74" s="95"/>
      <c r="LMG74" s="95"/>
      <c r="LMH74" s="95"/>
      <c r="LMI74" s="95"/>
      <c r="LMJ74" s="95"/>
      <c r="LMK74" s="95"/>
      <c r="LML74" s="95"/>
      <c r="LMM74" s="95"/>
      <c r="LMN74" s="95"/>
      <c r="LMO74" s="95"/>
      <c r="LMP74" s="95"/>
      <c r="LMQ74" s="95"/>
      <c r="LMR74" s="95"/>
      <c r="LMS74" s="95"/>
      <c r="LMT74" s="95"/>
      <c r="LMU74" s="95"/>
      <c r="LMV74" s="95"/>
      <c r="LMW74" s="95"/>
      <c r="LMX74" s="95"/>
      <c r="LMY74" s="95"/>
      <c r="LMZ74" s="95"/>
      <c r="LNA74" s="95"/>
      <c r="LNB74" s="95"/>
      <c r="LNC74" s="95"/>
      <c r="LND74" s="95"/>
      <c r="LNE74" s="95"/>
      <c r="LNF74" s="95"/>
      <c r="LNG74" s="95"/>
      <c r="LNH74" s="95"/>
      <c r="LNI74" s="95"/>
      <c r="LNJ74" s="95"/>
      <c r="LNK74" s="95"/>
      <c r="LNL74" s="95"/>
      <c r="LNM74" s="95"/>
      <c r="LNN74" s="95"/>
      <c r="LNO74" s="95"/>
      <c r="LNP74" s="95"/>
      <c r="LNQ74" s="95"/>
      <c r="LNR74" s="95"/>
      <c r="LNS74" s="95"/>
      <c r="LNT74" s="95"/>
      <c r="LNU74" s="95"/>
      <c r="LNV74" s="95"/>
      <c r="LNW74" s="95"/>
      <c r="LNX74" s="95"/>
      <c r="LNY74" s="95"/>
      <c r="LNZ74" s="95"/>
      <c r="LOA74" s="95"/>
      <c r="LOB74" s="95"/>
      <c r="LOC74" s="95"/>
      <c r="LOD74" s="95"/>
      <c r="LOE74" s="95"/>
      <c r="LOF74" s="95"/>
      <c r="LOG74" s="95"/>
      <c r="LOH74" s="95"/>
      <c r="LOI74" s="95"/>
      <c r="LOJ74" s="95"/>
      <c r="LOK74" s="95"/>
      <c r="LOL74" s="95"/>
      <c r="LOM74" s="95"/>
      <c r="LON74" s="95"/>
      <c r="LOO74" s="95"/>
      <c r="LOP74" s="95"/>
      <c r="LOQ74" s="95"/>
      <c r="LOR74" s="95"/>
      <c r="LOS74" s="95"/>
      <c r="LOT74" s="95"/>
      <c r="LOU74" s="95"/>
      <c r="LOV74" s="95"/>
      <c r="LOW74" s="95"/>
      <c r="LOX74" s="95"/>
      <c r="LOY74" s="95"/>
      <c r="LOZ74" s="95"/>
      <c r="LPA74" s="95"/>
      <c r="LPB74" s="95"/>
      <c r="LPC74" s="95"/>
      <c r="LPD74" s="95"/>
      <c r="LPE74" s="95"/>
      <c r="LPF74" s="95"/>
      <c r="LPG74" s="95"/>
      <c r="LPH74" s="95"/>
      <c r="LPI74" s="95"/>
      <c r="LPJ74" s="95"/>
      <c r="LPK74" s="95"/>
      <c r="LPL74" s="95"/>
      <c r="LPM74" s="95"/>
      <c r="LPN74" s="95"/>
      <c r="LPO74" s="95"/>
      <c r="LPP74" s="95"/>
      <c r="LPQ74" s="95"/>
      <c r="LPR74" s="95"/>
      <c r="LPS74" s="95"/>
      <c r="LPT74" s="95"/>
      <c r="LPU74" s="95"/>
      <c r="LPV74" s="95"/>
      <c r="LPW74" s="95"/>
      <c r="LPX74" s="95"/>
      <c r="LPY74" s="95"/>
      <c r="LPZ74" s="95"/>
      <c r="LQA74" s="95"/>
      <c r="LQB74" s="95"/>
      <c r="LQC74" s="95"/>
      <c r="LQD74" s="95"/>
      <c r="LQE74" s="95"/>
      <c r="LQF74" s="95"/>
      <c r="LQG74" s="95"/>
      <c r="LQH74" s="95"/>
      <c r="LQI74" s="95"/>
      <c r="LQJ74" s="95"/>
      <c r="LQK74" s="95"/>
      <c r="LQL74" s="95"/>
      <c r="LQM74" s="95"/>
      <c r="LQN74" s="95"/>
      <c r="LQO74" s="95"/>
      <c r="LQP74" s="95"/>
      <c r="LQQ74" s="95"/>
      <c r="LQR74" s="95"/>
      <c r="LQS74" s="95"/>
      <c r="LQT74" s="95"/>
      <c r="LQU74" s="95"/>
      <c r="LQV74" s="95"/>
      <c r="LQW74" s="95"/>
      <c r="LQX74" s="95"/>
      <c r="LQY74" s="95"/>
      <c r="LQZ74" s="95"/>
      <c r="LRA74" s="95"/>
      <c r="LRB74" s="95"/>
      <c r="LRC74" s="95"/>
      <c r="LRD74" s="95"/>
      <c r="LRE74" s="95"/>
      <c r="LRF74" s="95"/>
      <c r="LRG74" s="95"/>
      <c r="LRH74" s="95"/>
      <c r="LRI74" s="95"/>
      <c r="LRJ74" s="95"/>
      <c r="LRK74" s="95"/>
      <c r="LRL74" s="95"/>
      <c r="LRM74" s="95"/>
      <c r="LRN74" s="95"/>
      <c r="LRO74" s="95"/>
      <c r="LRP74" s="95"/>
      <c r="LRQ74" s="95"/>
      <c r="LRR74" s="95"/>
      <c r="LRS74" s="95"/>
      <c r="LRT74" s="95"/>
      <c r="LRU74" s="95"/>
      <c r="LRV74" s="95"/>
      <c r="LRW74" s="95"/>
      <c r="LRX74" s="95"/>
      <c r="LRY74" s="95"/>
      <c r="LRZ74" s="95"/>
      <c r="LSA74" s="95"/>
      <c r="LSB74" s="95"/>
      <c r="LSC74" s="95"/>
      <c r="LSD74" s="95"/>
      <c r="LSE74" s="95"/>
      <c r="LSF74" s="95"/>
      <c r="LSG74" s="95"/>
      <c r="LSH74" s="95"/>
      <c r="LSI74" s="95"/>
      <c r="LSJ74" s="95"/>
      <c r="LSK74" s="95"/>
      <c r="LSL74" s="95"/>
      <c r="LSM74" s="95"/>
      <c r="LSN74" s="95"/>
      <c r="LSO74" s="95"/>
      <c r="LSP74" s="95"/>
      <c r="LSQ74" s="95"/>
      <c r="LSR74" s="95"/>
      <c r="LSS74" s="95"/>
      <c r="LST74" s="95"/>
      <c r="LSU74" s="95"/>
      <c r="LSV74" s="95"/>
      <c r="LSW74" s="95"/>
      <c r="LSX74" s="95"/>
      <c r="LSY74" s="95"/>
      <c r="LSZ74" s="95"/>
      <c r="LTA74" s="95"/>
      <c r="LTB74" s="95"/>
      <c r="LTC74" s="95"/>
      <c r="LTD74" s="95"/>
      <c r="LTE74" s="95"/>
      <c r="LTF74" s="95"/>
      <c r="LTG74" s="95"/>
      <c r="LTH74" s="95"/>
      <c r="LTI74" s="95"/>
      <c r="LTJ74" s="95"/>
      <c r="LTK74" s="95"/>
      <c r="LTL74" s="95"/>
      <c r="LTM74" s="95"/>
      <c r="LTN74" s="95"/>
      <c r="LTO74" s="95"/>
      <c r="LTP74" s="95"/>
      <c r="LTQ74" s="95"/>
      <c r="LTR74" s="95"/>
      <c r="LTS74" s="95"/>
      <c r="LTT74" s="95"/>
      <c r="LTU74" s="95"/>
      <c r="LTV74" s="95"/>
      <c r="LTW74" s="95"/>
      <c r="LTX74" s="95"/>
      <c r="LTY74" s="95"/>
      <c r="LTZ74" s="95"/>
      <c r="LUA74" s="95"/>
      <c r="LUB74" s="95"/>
      <c r="LUC74" s="95"/>
      <c r="LUD74" s="95"/>
      <c r="LUE74" s="95"/>
      <c r="LUF74" s="95"/>
      <c r="LUG74" s="95"/>
      <c r="LUH74" s="95"/>
      <c r="LUI74" s="95"/>
      <c r="LUJ74" s="95"/>
      <c r="LUK74" s="95"/>
      <c r="LUL74" s="95"/>
      <c r="LUM74" s="95"/>
      <c r="LUN74" s="95"/>
      <c r="LUO74" s="95"/>
      <c r="LUP74" s="95"/>
      <c r="LUQ74" s="95"/>
      <c r="LUR74" s="95"/>
      <c r="LUS74" s="95"/>
      <c r="LUT74" s="95"/>
      <c r="LUU74" s="95"/>
      <c r="LUV74" s="95"/>
      <c r="LUW74" s="95"/>
      <c r="LUX74" s="95"/>
      <c r="LUY74" s="95"/>
      <c r="LUZ74" s="95"/>
      <c r="LVA74" s="95"/>
      <c r="LVB74" s="95"/>
      <c r="LVC74" s="95"/>
      <c r="LVD74" s="95"/>
      <c r="LVE74" s="95"/>
      <c r="LVF74" s="95"/>
      <c r="LVG74" s="95"/>
      <c r="LVH74" s="95"/>
      <c r="LVI74" s="95"/>
      <c r="LVJ74" s="95"/>
      <c r="LVK74" s="95"/>
      <c r="LVL74" s="95"/>
      <c r="LVM74" s="95"/>
      <c r="LVN74" s="95"/>
      <c r="LVO74" s="95"/>
      <c r="LVP74" s="95"/>
      <c r="LVQ74" s="95"/>
      <c r="LVR74" s="95"/>
      <c r="LVS74" s="95"/>
      <c r="LVT74" s="95"/>
      <c r="LVU74" s="95"/>
      <c r="LVV74" s="95"/>
      <c r="LVW74" s="95"/>
      <c r="LVX74" s="95"/>
      <c r="LVY74" s="95"/>
      <c r="LVZ74" s="95"/>
      <c r="LWA74" s="95"/>
      <c r="LWB74" s="95"/>
      <c r="LWC74" s="95"/>
      <c r="LWD74" s="95"/>
      <c r="LWE74" s="95"/>
      <c r="LWF74" s="95"/>
      <c r="LWG74" s="95"/>
      <c r="LWH74" s="95"/>
      <c r="LWI74" s="95"/>
      <c r="LWJ74" s="95"/>
      <c r="LWK74" s="95"/>
      <c r="LWL74" s="95"/>
      <c r="LWM74" s="95"/>
      <c r="LWN74" s="95"/>
      <c r="LWO74" s="95"/>
      <c r="LWP74" s="95"/>
      <c r="LWQ74" s="95"/>
      <c r="LWR74" s="95"/>
      <c r="LWS74" s="95"/>
      <c r="LWT74" s="95"/>
      <c r="LWU74" s="95"/>
      <c r="LWV74" s="95"/>
      <c r="LWW74" s="95"/>
      <c r="LWX74" s="95"/>
      <c r="LWY74" s="95"/>
      <c r="LWZ74" s="95"/>
      <c r="LXA74" s="95"/>
      <c r="LXB74" s="95"/>
      <c r="LXC74" s="95"/>
      <c r="LXD74" s="95"/>
      <c r="LXE74" s="95"/>
      <c r="LXF74" s="95"/>
      <c r="LXG74" s="95"/>
      <c r="LXH74" s="95"/>
      <c r="LXI74" s="95"/>
      <c r="LXJ74" s="95"/>
      <c r="LXK74" s="95"/>
      <c r="LXL74" s="95"/>
      <c r="LXM74" s="95"/>
      <c r="LXN74" s="95"/>
      <c r="LXO74" s="95"/>
      <c r="LXP74" s="95"/>
      <c r="LXQ74" s="95"/>
      <c r="LXR74" s="95"/>
      <c r="LXS74" s="95"/>
      <c r="LXT74" s="95"/>
      <c r="LXU74" s="95"/>
      <c r="LXV74" s="95"/>
      <c r="LXW74" s="95"/>
      <c r="LXX74" s="95"/>
      <c r="LXY74" s="95"/>
      <c r="LXZ74" s="95"/>
      <c r="LYA74" s="95"/>
      <c r="LYB74" s="95"/>
      <c r="LYC74" s="95"/>
      <c r="LYD74" s="95"/>
      <c r="LYE74" s="95"/>
      <c r="LYF74" s="95"/>
      <c r="LYG74" s="95"/>
      <c r="LYH74" s="95"/>
      <c r="LYI74" s="95"/>
      <c r="LYJ74" s="95"/>
      <c r="LYK74" s="95"/>
      <c r="LYL74" s="95"/>
      <c r="LYM74" s="95"/>
      <c r="LYN74" s="95"/>
      <c r="LYO74" s="95"/>
      <c r="LYP74" s="95"/>
      <c r="LYQ74" s="95"/>
      <c r="LYR74" s="95"/>
      <c r="LYS74" s="95"/>
      <c r="LYT74" s="95"/>
      <c r="LYU74" s="95"/>
      <c r="LYV74" s="95"/>
      <c r="LYW74" s="95"/>
      <c r="LYX74" s="95"/>
      <c r="LYY74" s="95"/>
      <c r="LYZ74" s="95"/>
      <c r="LZA74" s="95"/>
      <c r="LZB74" s="95"/>
      <c r="LZC74" s="95"/>
      <c r="LZD74" s="95"/>
      <c r="LZE74" s="95"/>
      <c r="LZF74" s="95"/>
      <c r="LZG74" s="95"/>
      <c r="LZH74" s="95"/>
      <c r="LZI74" s="95"/>
      <c r="LZJ74" s="95"/>
      <c r="LZK74" s="95"/>
      <c r="LZL74" s="95"/>
      <c r="LZM74" s="95"/>
      <c r="LZN74" s="95"/>
      <c r="LZO74" s="95"/>
      <c r="LZP74" s="95"/>
      <c r="LZQ74" s="95"/>
      <c r="LZR74" s="95"/>
      <c r="LZS74" s="95"/>
      <c r="LZT74" s="95"/>
      <c r="LZU74" s="95"/>
      <c r="LZV74" s="95"/>
      <c r="LZW74" s="95"/>
      <c r="LZX74" s="95"/>
      <c r="LZY74" s="95"/>
      <c r="LZZ74" s="95"/>
      <c r="MAA74" s="95"/>
      <c r="MAB74" s="95"/>
      <c r="MAC74" s="95"/>
      <c r="MAD74" s="95"/>
      <c r="MAE74" s="95"/>
      <c r="MAF74" s="95"/>
      <c r="MAG74" s="95"/>
      <c r="MAH74" s="95"/>
      <c r="MAI74" s="95"/>
      <c r="MAJ74" s="95"/>
      <c r="MAK74" s="95"/>
      <c r="MAL74" s="95"/>
      <c r="MAM74" s="95"/>
      <c r="MAN74" s="95"/>
      <c r="MAO74" s="95"/>
      <c r="MAP74" s="95"/>
      <c r="MAQ74" s="95"/>
      <c r="MAR74" s="95"/>
      <c r="MAS74" s="95"/>
      <c r="MAT74" s="95"/>
      <c r="MAU74" s="95"/>
      <c r="MAV74" s="95"/>
      <c r="MAW74" s="95"/>
      <c r="MAX74" s="95"/>
      <c r="MAY74" s="95"/>
      <c r="MAZ74" s="95"/>
      <c r="MBA74" s="95"/>
      <c r="MBB74" s="95"/>
      <c r="MBC74" s="95"/>
      <c r="MBD74" s="95"/>
      <c r="MBE74" s="95"/>
      <c r="MBF74" s="95"/>
      <c r="MBG74" s="95"/>
      <c r="MBH74" s="95"/>
      <c r="MBI74" s="95"/>
      <c r="MBJ74" s="95"/>
      <c r="MBK74" s="95"/>
      <c r="MBL74" s="95"/>
      <c r="MBM74" s="95"/>
      <c r="MBN74" s="95"/>
      <c r="MBO74" s="95"/>
      <c r="MBP74" s="95"/>
      <c r="MBQ74" s="95"/>
      <c r="MBR74" s="95"/>
      <c r="MBS74" s="95"/>
      <c r="MBT74" s="95"/>
      <c r="MBU74" s="95"/>
      <c r="MBV74" s="95"/>
      <c r="MBW74" s="95"/>
      <c r="MBX74" s="95"/>
      <c r="MBY74" s="95"/>
      <c r="MBZ74" s="95"/>
      <c r="MCA74" s="95"/>
      <c r="MCB74" s="95"/>
      <c r="MCC74" s="95"/>
      <c r="MCD74" s="95"/>
      <c r="MCE74" s="95"/>
      <c r="MCF74" s="95"/>
      <c r="MCG74" s="95"/>
      <c r="MCH74" s="95"/>
      <c r="MCI74" s="95"/>
      <c r="MCJ74" s="95"/>
      <c r="MCK74" s="95"/>
      <c r="MCL74" s="95"/>
      <c r="MCM74" s="95"/>
      <c r="MCN74" s="95"/>
      <c r="MCO74" s="95"/>
      <c r="MCP74" s="95"/>
      <c r="MCQ74" s="95"/>
      <c r="MCR74" s="95"/>
      <c r="MCS74" s="95"/>
      <c r="MCT74" s="95"/>
      <c r="MCU74" s="95"/>
      <c r="MCV74" s="95"/>
      <c r="MCW74" s="95"/>
      <c r="MCX74" s="95"/>
      <c r="MCY74" s="95"/>
      <c r="MCZ74" s="95"/>
      <c r="MDA74" s="95"/>
      <c r="MDB74" s="95"/>
      <c r="MDC74" s="95"/>
      <c r="MDD74" s="95"/>
      <c r="MDE74" s="95"/>
      <c r="MDF74" s="95"/>
      <c r="MDG74" s="95"/>
      <c r="MDH74" s="95"/>
      <c r="MDI74" s="95"/>
      <c r="MDJ74" s="95"/>
      <c r="MDK74" s="95"/>
      <c r="MDL74" s="95"/>
      <c r="MDM74" s="95"/>
      <c r="MDN74" s="95"/>
      <c r="MDO74" s="95"/>
      <c r="MDP74" s="95"/>
      <c r="MDQ74" s="95"/>
      <c r="MDR74" s="95"/>
      <c r="MDS74" s="95"/>
      <c r="MDT74" s="95"/>
      <c r="MDU74" s="95"/>
      <c r="MDV74" s="95"/>
      <c r="MDW74" s="95"/>
      <c r="MDX74" s="95"/>
      <c r="MDY74" s="95"/>
      <c r="MDZ74" s="95"/>
      <c r="MEA74" s="95"/>
      <c r="MEB74" s="95"/>
      <c r="MEC74" s="95"/>
      <c r="MED74" s="95"/>
      <c r="MEE74" s="95"/>
      <c r="MEF74" s="95"/>
      <c r="MEG74" s="95"/>
      <c r="MEH74" s="95"/>
      <c r="MEI74" s="95"/>
      <c r="MEJ74" s="95"/>
      <c r="MEK74" s="95"/>
      <c r="MEL74" s="95"/>
      <c r="MEM74" s="95"/>
      <c r="MEN74" s="95"/>
      <c r="MEO74" s="95"/>
      <c r="MEP74" s="95"/>
      <c r="MEQ74" s="95"/>
      <c r="MER74" s="95"/>
      <c r="MES74" s="95"/>
      <c r="MET74" s="95"/>
      <c r="MEU74" s="95"/>
      <c r="MEV74" s="95"/>
      <c r="MEW74" s="95"/>
      <c r="MEX74" s="95"/>
      <c r="MEY74" s="95"/>
      <c r="MEZ74" s="95"/>
      <c r="MFA74" s="95"/>
      <c r="MFB74" s="95"/>
      <c r="MFC74" s="95"/>
      <c r="MFD74" s="95"/>
      <c r="MFE74" s="95"/>
      <c r="MFF74" s="95"/>
      <c r="MFG74" s="95"/>
      <c r="MFH74" s="95"/>
      <c r="MFI74" s="95"/>
      <c r="MFJ74" s="95"/>
      <c r="MFK74" s="95"/>
      <c r="MFL74" s="95"/>
      <c r="MFM74" s="95"/>
      <c r="MFN74" s="95"/>
      <c r="MFO74" s="95"/>
      <c r="MFP74" s="95"/>
      <c r="MFQ74" s="95"/>
      <c r="MFR74" s="95"/>
      <c r="MFS74" s="95"/>
      <c r="MFT74" s="95"/>
      <c r="MFU74" s="95"/>
      <c r="MFV74" s="95"/>
      <c r="MFW74" s="95"/>
      <c r="MFX74" s="95"/>
      <c r="MFY74" s="95"/>
      <c r="MFZ74" s="95"/>
      <c r="MGA74" s="95"/>
      <c r="MGB74" s="95"/>
      <c r="MGC74" s="95"/>
      <c r="MGD74" s="95"/>
      <c r="MGE74" s="95"/>
      <c r="MGF74" s="95"/>
      <c r="MGG74" s="95"/>
      <c r="MGH74" s="95"/>
      <c r="MGI74" s="95"/>
      <c r="MGJ74" s="95"/>
      <c r="MGK74" s="95"/>
      <c r="MGL74" s="95"/>
      <c r="MGM74" s="95"/>
      <c r="MGN74" s="95"/>
      <c r="MGO74" s="95"/>
      <c r="MGP74" s="95"/>
      <c r="MGQ74" s="95"/>
      <c r="MGR74" s="95"/>
      <c r="MGS74" s="95"/>
      <c r="MGT74" s="95"/>
      <c r="MGU74" s="95"/>
      <c r="MGV74" s="95"/>
      <c r="MGW74" s="95"/>
      <c r="MGX74" s="95"/>
      <c r="MGY74" s="95"/>
      <c r="MGZ74" s="95"/>
      <c r="MHA74" s="95"/>
      <c r="MHB74" s="95"/>
      <c r="MHC74" s="95"/>
      <c r="MHD74" s="95"/>
      <c r="MHE74" s="95"/>
      <c r="MHF74" s="95"/>
      <c r="MHG74" s="95"/>
      <c r="MHH74" s="95"/>
      <c r="MHI74" s="95"/>
      <c r="MHJ74" s="95"/>
      <c r="MHK74" s="95"/>
      <c r="MHL74" s="95"/>
      <c r="MHM74" s="95"/>
      <c r="MHN74" s="95"/>
      <c r="MHO74" s="95"/>
      <c r="MHP74" s="95"/>
      <c r="MHQ74" s="95"/>
      <c r="MHR74" s="95"/>
      <c r="MHS74" s="95"/>
      <c r="MHT74" s="95"/>
      <c r="MHU74" s="95"/>
      <c r="MHV74" s="95"/>
      <c r="MHW74" s="95"/>
      <c r="MHX74" s="95"/>
      <c r="MHY74" s="95"/>
      <c r="MHZ74" s="95"/>
      <c r="MIA74" s="95"/>
      <c r="MIB74" s="95"/>
      <c r="MIC74" s="95"/>
      <c r="MID74" s="95"/>
      <c r="MIE74" s="95"/>
      <c r="MIF74" s="95"/>
      <c r="MIG74" s="95"/>
      <c r="MIH74" s="95"/>
      <c r="MII74" s="95"/>
      <c r="MIJ74" s="95"/>
      <c r="MIK74" s="95"/>
      <c r="MIL74" s="95"/>
      <c r="MIM74" s="95"/>
      <c r="MIN74" s="95"/>
      <c r="MIO74" s="95"/>
      <c r="MIP74" s="95"/>
      <c r="MIQ74" s="95"/>
      <c r="MIR74" s="95"/>
      <c r="MIS74" s="95"/>
      <c r="MIT74" s="95"/>
      <c r="MIU74" s="95"/>
      <c r="MIV74" s="95"/>
      <c r="MIW74" s="95"/>
      <c r="MIX74" s="95"/>
      <c r="MIY74" s="95"/>
      <c r="MIZ74" s="95"/>
      <c r="MJA74" s="95"/>
      <c r="MJB74" s="95"/>
      <c r="MJC74" s="95"/>
      <c r="MJD74" s="95"/>
      <c r="MJE74" s="95"/>
      <c r="MJF74" s="95"/>
      <c r="MJG74" s="95"/>
      <c r="MJH74" s="95"/>
      <c r="MJI74" s="95"/>
      <c r="MJJ74" s="95"/>
      <c r="MJK74" s="95"/>
      <c r="MJL74" s="95"/>
      <c r="MJM74" s="95"/>
      <c r="MJN74" s="95"/>
      <c r="MJO74" s="95"/>
      <c r="MJP74" s="95"/>
      <c r="MJQ74" s="95"/>
      <c r="MJR74" s="95"/>
      <c r="MJS74" s="95"/>
      <c r="MJT74" s="95"/>
      <c r="MJU74" s="95"/>
      <c r="MJV74" s="95"/>
      <c r="MJW74" s="95"/>
      <c r="MJX74" s="95"/>
      <c r="MJY74" s="95"/>
      <c r="MJZ74" s="95"/>
      <c r="MKA74" s="95"/>
      <c r="MKB74" s="95"/>
      <c r="MKC74" s="95"/>
      <c r="MKD74" s="95"/>
      <c r="MKE74" s="95"/>
      <c r="MKF74" s="95"/>
      <c r="MKG74" s="95"/>
      <c r="MKH74" s="95"/>
      <c r="MKI74" s="95"/>
      <c r="MKJ74" s="95"/>
      <c r="MKK74" s="95"/>
      <c r="MKL74" s="95"/>
      <c r="MKM74" s="95"/>
      <c r="MKN74" s="95"/>
      <c r="MKO74" s="95"/>
      <c r="MKP74" s="95"/>
      <c r="MKQ74" s="95"/>
      <c r="MKR74" s="95"/>
      <c r="MKS74" s="95"/>
      <c r="MKT74" s="95"/>
      <c r="MKU74" s="95"/>
      <c r="MKV74" s="95"/>
      <c r="MKW74" s="95"/>
      <c r="MKX74" s="95"/>
      <c r="MKY74" s="95"/>
      <c r="MKZ74" s="95"/>
      <c r="MLA74" s="95"/>
      <c r="MLB74" s="95"/>
      <c r="MLC74" s="95"/>
      <c r="MLD74" s="95"/>
      <c r="MLE74" s="95"/>
      <c r="MLF74" s="95"/>
      <c r="MLG74" s="95"/>
      <c r="MLH74" s="95"/>
      <c r="MLI74" s="95"/>
      <c r="MLJ74" s="95"/>
      <c r="MLK74" s="95"/>
      <c r="MLL74" s="95"/>
      <c r="MLM74" s="95"/>
      <c r="MLN74" s="95"/>
      <c r="MLO74" s="95"/>
      <c r="MLP74" s="95"/>
      <c r="MLQ74" s="95"/>
      <c r="MLR74" s="95"/>
      <c r="MLS74" s="95"/>
      <c r="MLT74" s="95"/>
      <c r="MLU74" s="95"/>
      <c r="MLV74" s="95"/>
      <c r="MLW74" s="95"/>
      <c r="MLX74" s="95"/>
      <c r="MLY74" s="95"/>
      <c r="MLZ74" s="95"/>
      <c r="MMA74" s="95"/>
      <c r="MMB74" s="95"/>
      <c r="MMC74" s="95"/>
      <c r="MMD74" s="95"/>
      <c r="MME74" s="95"/>
      <c r="MMF74" s="95"/>
      <c r="MMG74" s="95"/>
      <c r="MMH74" s="95"/>
      <c r="MMI74" s="95"/>
      <c r="MMJ74" s="95"/>
      <c r="MMK74" s="95"/>
      <c r="MML74" s="95"/>
      <c r="MMM74" s="95"/>
      <c r="MMN74" s="95"/>
      <c r="MMO74" s="95"/>
      <c r="MMP74" s="95"/>
      <c r="MMQ74" s="95"/>
      <c r="MMR74" s="95"/>
      <c r="MMS74" s="95"/>
      <c r="MMT74" s="95"/>
      <c r="MMU74" s="95"/>
      <c r="MMV74" s="95"/>
      <c r="MMW74" s="95"/>
      <c r="MMX74" s="95"/>
      <c r="MMY74" s="95"/>
      <c r="MMZ74" s="95"/>
      <c r="MNA74" s="95"/>
      <c r="MNB74" s="95"/>
      <c r="MNC74" s="95"/>
      <c r="MND74" s="95"/>
      <c r="MNE74" s="95"/>
      <c r="MNF74" s="95"/>
      <c r="MNG74" s="95"/>
      <c r="MNH74" s="95"/>
      <c r="MNI74" s="95"/>
      <c r="MNJ74" s="95"/>
      <c r="MNK74" s="95"/>
      <c r="MNL74" s="95"/>
      <c r="MNM74" s="95"/>
      <c r="MNN74" s="95"/>
      <c r="MNO74" s="95"/>
      <c r="MNP74" s="95"/>
      <c r="MNQ74" s="95"/>
      <c r="MNR74" s="95"/>
      <c r="MNS74" s="95"/>
      <c r="MNT74" s="95"/>
      <c r="MNU74" s="95"/>
      <c r="MNV74" s="95"/>
      <c r="MNW74" s="95"/>
      <c r="MNX74" s="95"/>
      <c r="MNY74" s="95"/>
      <c r="MNZ74" s="95"/>
      <c r="MOA74" s="95"/>
      <c r="MOB74" s="95"/>
      <c r="MOC74" s="95"/>
      <c r="MOD74" s="95"/>
      <c r="MOE74" s="95"/>
      <c r="MOF74" s="95"/>
      <c r="MOG74" s="95"/>
      <c r="MOH74" s="95"/>
      <c r="MOI74" s="95"/>
      <c r="MOJ74" s="95"/>
      <c r="MOK74" s="95"/>
      <c r="MOL74" s="95"/>
      <c r="MOM74" s="95"/>
      <c r="MON74" s="95"/>
      <c r="MOO74" s="95"/>
      <c r="MOP74" s="95"/>
      <c r="MOQ74" s="95"/>
      <c r="MOR74" s="95"/>
      <c r="MOS74" s="95"/>
      <c r="MOT74" s="95"/>
      <c r="MOU74" s="95"/>
      <c r="MOV74" s="95"/>
      <c r="MOW74" s="95"/>
      <c r="MOX74" s="95"/>
      <c r="MOY74" s="95"/>
      <c r="MOZ74" s="95"/>
      <c r="MPA74" s="95"/>
      <c r="MPB74" s="95"/>
      <c r="MPC74" s="95"/>
      <c r="MPD74" s="95"/>
      <c r="MPE74" s="95"/>
      <c r="MPF74" s="95"/>
      <c r="MPG74" s="95"/>
      <c r="MPH74" s="95"/>
      <c r="MPI74" s="95"/>
      <c r="MPJ74" s="95"/>
      <c r="MPK74" s="95"/>
      <c r="MPL74" s="95"/>
      <c r="MPM74" s="95"/>
      <c r="MPN74" s="95"/>
      <c r="MPO74" s="95"/>
      <c r="MPP74" s="95"/>
      <c r="MPQ74" s="95"/>
      <c r="MPR74" s="95"/>
      <c r="MPS74" s="95"/>
      <c r="MPT74" s="95"/>
      <c r="MPU74" s="95"/>
      <c r="MPV74" s="95"/>
      <c r="MPW74" s="95"/>
      <c r="MPX74" s="95"/>
      <c r="MPY74" s="95"/>
      <c r="MPZ74" s="95"/>
      <c r="MQA74" s="95"/>
      <c r="MQB74" s="95"/>
      <c r="MQC74" s="95"/>
      <c r="MQD74" s="95"/>
      <c r="MQE74" s="95"/>
      <c r="MQF74" s="95"/>
      <c r="MQG74" s="95"/>
      <c r="MQH74" s="95"/>
      <c r="MQI74" s="95"/>
      <c r="MQJ74" s="95"/>
      <c r="MQK74" s="95"/>
      <c r="MQL74" s="95"/>
      <c r="MQM74" s="95"/>
      <c r="MQN74" s="95"/>
      <c r="MQO74" s="95"/>
      <c r="MQP74" s="95"/>
      <c r="MQQ74" s="95"/>
      <c r="MQR74" s="95"/>
      <c r="MQS74" s="95"/>
      <c r="MQT74" s="95"/>
      <c r="MQU74" s="95"/>
      <c r="MQV74" s="95"/>
      <c r="MQW74" s="95"/>
      <c r="MQX74" s="95"/>
      <c r="MQY74" s="95"/>
      <c r="MQZ74" s="95"/>
      <c r="MRA74" s="95"/>
      <c r="MRB74" s="95"/>
      <c r="MRC74" s="95"/>
      <c r="MRD74" s="95"/>
      <c r="MRE74" s="95"/>
      <c r="MRF74" s="95"/>
      <c r="MRG74" s="95"/>
      <c r="MRH74" s="95"/>
      <c r="MRI74" s="95"/>
      <c r="MRJ74" s="95"/>
      <c r="MRK74" s="95"/>
      <c r="MRL74" s="95"/>
      <c r="MRM74" s="95"/>
      <c r="MRN74" s="95"/>
      <c r="MRO74" s="95"/>
      <c r="MRP74" s="95"/>
      <c r="MRQ74" s="95"/>
      <c r="MRR74" s="95"/>
      <c r="MRS74" s="95"/>
      <c r="MRT74" s="95"/>
      <c r="MRU74" s="95"/>
      <c r="MRV74" s="95"/>
      <c r="MRW74" s="95"/>
      <c r="MRX74" s="95"/>
      <c r="MRY74" s="95"/>
      <c r="MRZ74" s="95"/>
      <c r="MSA74" s="95"/>
      <c r="MSB74" s="95"/>
      <c r="MSC74" s="95"/>
      <c r="MSD74" s="95"/>
      <c r="MSE74" s="95"/>
      <c r="MSF74" s="95"/>
      <c r="MSG74" s="95"/>
      <c r="MSH74" s="95"/>
      <c r="MSI74" s="95"/>
      <c r="MSJ74" s="95"/>
      <c r="MSK74" s="95"/>
      <c r="MSL74" s="95"/>
      <c r="MSM74" s="95"/>
      <c r="MSN74" s="95"/>
      <c r="MSO74" s="95"/>
      <c r="MSP74" s="95"/>
      <c r="MSQ74" s="95"/>
      <c r="MSR74" s="95"/>
      <c r="MSS74" s="95"/>
      <c r="MST74" s="95"/>
      <c r="MSU74" s="95"/>
      <c r="MSV74" s="95"/>
      <c r="MSW74" s="95"/>
      <c r="MSX74" s="95"/>
      <c r="MSY74" s="95"/>
      <c r="MSZ74" s="95"/>
      <c r="MTA74" s="95"/>
      <c r="MTB74" s="95"/>
      <c r="MTC74" s="95"/>
      <c r="MTD74" s="95"/>
      <c r="MTE74" s="95"/>
      <c r="MTF74" s="95"/>
      <c r="MTG74" s="95"/>
      <c r="MTH74" s="95"/>
      <c r="MTI74" s="95"/>
      <c r="MTJ74" s="95"/>
      <c r="MTK74" s="95"/>
      <c r="MTL74" s="95"/>
      <c r="MTM74" s="95"/>
      <c r="MTN74" s="95"/>
      <c r="MTO74" s="95"/>
      <c r="MTP74" s="95"/>
      <c r="MTQ74" s="95"/>
      <c r="MTR74" s="95"/>
      <c r="MTS74" s="95"/>
      <c r="MTT74" s="95"/>
      <c r="MTU74" s="95"/>
      <c r="MTV74" s="95"/>
      <c r="MTW74" s="95"/>
      <c r="MTX74" s="95"/>
      <c r="MTY74" s="95"/>
      <c r="MTZ74" s="95"/>
      <c r="MUA74" s="95"/>
      <c r="MUB74" s="95"/>
      <c r="MUC74" s="95"/>
      <c r="MUD74" s="95"/>
      <c r="MUE74" s="95"/>
      <c r="MUF74" s="95"/>
      <c r="MUG74" s="95"/>
      <c r="MUH74" s="95"/>
      <c r="MUI74" s="95"/>
      <c r="MUJ74" s="95"/>
      <c r="MUK74" s="95"/>
      <c r="MUL74" s="95"/>
      <c r="MUM74" s="95"/>
      <c r="MUN74" s="95"/>
      <c r="MUO74" s="95"/>
      <c r="MUP74" s="95"/>
      <c r="MUQ74" s="95"/>
      <c r="MUR74" s="95"/>
      <c r="MUS74" s="95"/>
      <c r="MUT74" s="95"/>
      <c r="MUU74" s="95"/>
      <c r="MUV74" s="95"/>
      <c r="MUW74" s="95"/>
      <c r="MUX74" s="95"/>
      <c r="MUY74" s="95"/>
      <c r="MUZ74" s="95"/>
      <c r="MVA74" s="95"/>
      <c r="MVB74" s="95"/>
      <c r="MVC74" s="95"/>
      <c r="MVD74" s="95"/>
      <c r="MVE74" s="95"/>
      <c r="MVF74" s="95"/>
      <c r="MVG74" s="95"/>
      <c r="MVH74" s="95"/>
      <c r="MVI74" s="95"/>
      <c r="MVJ74" s="95"/>
      <c r="MVK74" s="95"/>
      <c r="MVL74" s="95"/>
      <c r="MVM74" s="95"/>
      <c r="MVN74" s="95"/>
      <c r="MVO74" s="95"/>
      <c r="MVP74" s="95"/>
      <c r="MVQ74" s="95"/>
      <c r="MVR74" s="95"/>
      <c r="MVS74" s="95"/>
      <c r="MVT74" s="95"/>
      <c r="MVU74" s="95"/>
      <c r="MVV74" s="95"/>
      <c r="MVW74" s="95"/>
      <c r="MVX74" s="95"/>
      <c r="MVY74" s="95"/>
      <c r="MVZ74" s="95"/>
      <c r="MWA74" s="95"/>
      <c r="MWB74" s="95"/>
      <c r="MWC74" s="95"/>
      <c r="MWD74" s="95"/>
      <c r="MWE74" s="95"/>
      <c r="MWF74" s="95"/>
      <c r="MWG74" s="95"/>
      <c r="MWH74" s="95"/>
      <c r="MWI74" s="95"/>
      <c r="MWJ74" s="95"/>
      <c r="MWK74" s="95"/>
      <c r="MWL74" s="95"/>
      <c r="MWM74" s="95"/>
      <c r="MWN74" s="95"/>
      <c r="MWO74" s="95"/>
      <c r="MWP74" s="95"/>
      <c r="MWQ74" s="95"/>
      <c r="MWR74" s="95"/>
      <c r="MWS74" s="95"/>
      <c r="MWT74" s="95"/>
      <c r="MWU74" s="95"/>
      <c r="MWV74" s="95"/>
      <c r="MWW74" s="95"/>
      <c r="MWX74" s="95"/>
      <c r="MWY74" s="95"/>
      <c r="MWZ74" s="95"/>
      <c r="MXA74" s="95"/>
      <c r="MXB74" s="95"/>
      <c r="MXC74" s="95"/>
      <c r="MXD74" s="95"/>
      <c r="MXE74" s="95"/>
      <c r="MXF74" s="95"/>
      <c r="MXG74" s="95"/>
      <c r="MXH74" s="95"/>
      <c r="MXI74" s="95"/>
      <c r="MXJ74" s="95"/>
      <c r="MXK74" s="95"/>
      <c r="MXL74" s="95"/>
      <c r="MXM74" s="95"/>
      <c r="MXN74" s="95"/>
      <c r="MXO74" s="95"/>
      <c r="MXP74" s="95"/>
      <c r="MXQ74" s="95"/>
      <c r="MXR74" s="95"/>
      <c r="MXS74" s="95"/>
      <c r="MXT74" s="95"/>
      <c r="MXU74" s="95"/>
      <c r="MXV74" s="95"/>
      <c r="MXW74" s="95"/>
      <c r="MXX74" s="95"/>
      <c r="MXY74" s="95"/>
      <c r="MXZ74" s="95"/>
      <c r="MYA74" s="95"/>
      <c r="MYB74" s="95"/>
      <c r="MYC74" s="95"/>
      <c r="MYD74" s="95"/>
      <c r="MYE74" s="95"/>
      <c r="MYF74" s="95"/>
      <c r="MYG74" s="95"/>
      <c r="MYH74" s="95"/>
      <c r="MYI74" s="95"/>
      <c r="MYJ74" s="95"/>
      <c r="MYK74" s="95"/>
      <c r="MYL74" s="95"/>
      <c r="MYM74" s="95"/>
      <c r="MYN74" s="95"/>
      <c r="MYO74" s="95"/>
      <c r="MYP74" s="95"/>
      <c r="MYQ74" s="95"/>
      <c r="MYR74" s="95"/>
      <c r="MYS74" s="95"/>
      <c r="MYT74" s="95"/>
      <c r="MYU74" s="95"/>
      <c r="MYV74" s="95"/>
      <c r="MYW74" s="95"/>
      <c r="MYX74" s="95"/>
      <c r="MYY74" s="95"/>
      <c r="MYZ74" s="95"/>
      <c r="MZA74" s="95"/>
      <c r="MZB74" s="95"/>
      <c r="MZC74" s="95"/>
      <c r="MZD74" s="95"/>
      <c r="MZE74" s="95"/>
      <c r="MZF74" s="95"/>
      <c r="MZG74" s="95"/>
      <c r="MZH74" s="95"/>
      <c r="MZI74" s="95"/>
      <c r="MZJ74" s="95"/>
      <c r="MZK74" s="95"/>
      <c r="MZL74" s="95"/>
      <c r="MZM74" s="95"/>
      <c r="MZN74" s="95"/>
      <c r="MZO74" s="95"/>
      <c r="MZP74" s="95"/>
      <c r="MZQ74" s="95"/>
      <c r="MZR74" s="95"/>
      <c r="MZS74" s="95"/>
      <c r="MZT74" s="95"/>
      <c r="MZU74" s="95"/>
      <c r="MZV74" s="95"/>
      <c r="MZW74" s="95"/>
      <c r="MZX74" s="95"/>
      <c r="MZY74" s="95"/>
      <c r="MZZ74" s="95"/>
      <c r="NAA74" s="95"/>
      <c r="NAB74" s="95"/>
      <c r="NAC74" s="95"/>
      <c r="NAD74" s="95"/>
      <c r="NAE74" s="95"/>
      <c r="NAF74" s="95"/>
      <c r="NAG74" s="95"/>
      <c r="NAH74" s="95"/>
      <c r="NAI74" s="95"/>
      <c r="NAJ74" s="95"/>
      <c r="NAK74" s="95"/>
      <c r="NAL74" s="95"/>
      <c r="NAM74" s="95"/>
      <c r="NAN74" s="95"/>
      <c r="NAO74" s="95"/>
      <c r="NAP74" s="95"/>
      <c r="NAQ74" s="95"/>
      <c r="NAR74" s="95"/>
      <c r="NAS74" s="95"/>
      <c r="NAT74" s="95"/>
      <c r="NAU74" s="95"/>
      <c r="NAV74" s="95"/>
      <c r="NAW74" s="95"/>
      <c r="NAX74" s="95"/>
      <c r="NAY74" s="95"/>
      <c r="NAZ74" s="95"/>
      <c r="NBA74" s="95"/>
      <c r="NBB74" s="95"/>
      <c r="NBC74" s="95"/>
      <c r="NBD74" s="95"/>
      <c r="NBE74" s="95"/>
      <c r="NBF74" s="95"/>
      <c r="NBG74" s="95"/>
      <c r="NBH74" s="95"/>
      <c r="NBI74" s="95"/>
      <c r="NBJ74" s="95"/>
      <c r="NBK74" s="95"/>
      <c r="NBL74" s="95"/>
      <c r="NBM74" s="95"/>
      <c r="NBN74" s="95"/>
      <c r="NBO74" s="95"/>
      <c r="NBP74" s="95"/>
      <c r="NBQ74" s="95"/>
      <c r="NBR74" s="95"/>
      <c r="NBS74" s="95"/>
      <c r="NBT74" s="95"/>
      <c r="NBU74" s="95"/>
      <c r="NBV74" s="95"/>
      <c r="NBW74" s="95"/>
      <c r="NBX74" s="95"/>
      <c r="NBY74" s="95"/>
      <c r="NBZ74" s="95"/>
      <c r="NCA74" s="95"/>
      <c r="NCB74" s="95"/>
      <c r="NCC74" s="95"/>
      <c r="NCD74" s="95"/>
      <c r="NCE74" s="95"/>
      <c r="NCF74" s="95"/>
      <c r="NCG74" s="95"/>
      <c r="NCH74" s="95"/>
      <c r="NCI74" s="95"/>
      <c r="NCJ74" s="95"/>
      <c r="NCK74" s="95"/>
      <c r="NCL74" s="95"/>
      <c r="NCM74" s="95"/>
      <c r="NCN74" s="95"/>
      <c r="NCO74" s="95"/>
      <c r="NCP74" s="95"/>
      <c r="NCQ74" s="95"/>
      <c r="NCR74" s="95"/>
      <c r="NCS74" s="95"/>
      <c r="NCT74" s="95"/>
      <c r="NCU74" s="95"/>
      <c r="NCV74" s="95"/>
      <c r="NCW74" s="95"/>
      <c r="NCX74" s="95"/>
      <c r="NCY74" s="95"/>
      <c r="NCZ74" s="95"/>
      <c r="NDA74" s="95"/>
      <c r="NDB74" s="95"/>
      <c r="NDC74" s="95"/>
      <c r="NDD74" s="95"/>
      <c r="NDE74" s="95"/>
      <c r="NDF74" s="95"/>
      <c r="NDG74" s="95"/>
      <c r="NDH74" s="95"/>
      <c r="NDI74" s="95"/>
      <c r="NDJ74" s="95"/>
      <c r="NDK74" s="95"/>
      <c r="NDL74" s="95"/>
      <c r="NDM74" s="95"/>
      <c r="NDN74" s="95"/>
      <c r="NDO74" s="95"/>
      <c r="NDP74" s="95"/>
      <c r="NDQ74" s="95"/>
      <c r="NDR74" s="95"/>
      <c r="NDS74" s="95"/>
      <c r="NDT74" s="95"/>
      <c r="NDU74" s="95"/>
      <c r="NDV74" s="95"/>
      <c r="NDW74" s="95"/>
      <c r="NDX74" s="95"/>
      <c r="NDY74" s="95"/>
      <c r="NDZ74" s="95"/>
      <c r="NEA74" s="95"/>
      <c r="NEB74" s="95"/>
      <c r="NEC74" s="95"/>
      <c r="NED74" s="95"/>
      <c r="NEE74" s="95"/>
      <c r="NEF74" s="95"/>
      <c r="NEG74" s="95"/>
      <c r="NEH74" s="95"/>
      <c r="NEI74" s="95"/>
      <c r="NEJ74" s="95"/>
      <c r="NEK74" s="95"/>
      <c r="NEL74" s="95"/>
      <c r="NEM74" s="95"/>
      <c r="NEN74" s="95"/>
      <c r="NEO74" s="95"/>
      <c r="NEP74" s="95"/>
      <c r="NEQ74" s="95"/>
      <c r="NER74" s="95"/>
      <c r="NES74" s="95"/>
      <c r="NET74" s="95"/>
      <c r="NEU74" s="95"/>
      <c r="NEV74" s="95"/>
      <c r="NEW74" s="95"/>
      <c r="NEX74" s="95"/>
      <c r="NEY74" s="95"/>
      <c r="NEZ74" s="95"/>
      <c r="NFA74" s="95"/>
      <c r="NFB74" s="95"/>
      <c r="NFC74" s="95"/>
      <c r="NFD74" s="95"/>
      <c r="NFE74" s="95"/>
      <c r="NFF74" s="95"/>
      <c r="NFG74" s="95"/>
      <c r="NFH74" s="95"/>
      <c r="NFI74" s="95"/>
      <c r="NFJ74" s="95"/>
      <c r="NFK74" s="95"/>
      <c r="NFL74" s="95"/>
      <c r="NFM74" s="95"/>
      <c r="NFN74" s="95"/>
      <c r="NFO74" s="95"/>
      <c r="NFP74" s="95"/>
      <c r="NFQ74" s="95"/>
      <c r="NFR74" s="95"/>
      <c r="NFS74" s="95"/>
      <c r="NFT74" s="95"/>
      <c r="NFU74" s="95"/>
      <c r="NFV74" s="95"/>
      <c r="NFW74" s="95"/>
      <c r="NFX74" s="95"/>
      <c r="NFY74" s="95"/>
      <c r="NFZ74" s="95"/>
      <c r="NGA74" s="95"/>
      <c r="NGB74" s="95"/>
      <c r="NGC74" s="95"/>
      <c r="NGD74" s="95"/>
      <c r="NGE74" s="95"/>
      <c r="NGF74" s="95"/>
      <c r="NGG74" s="95"/>
      <c r="NGH74" s="95"/>
      <c r="NGI74" s="95"/>
      <c r="NGJ74" s="95"/>
      <c r="NGK74" s="95"/>
      <c r="NGL74" s="95"/>
      <c r="NGM74" s="95"/>
      <c r="NGN74" s="95"/>
      <c r="NGO74" s="95"/>
      <c r="NGP74" s="95"/>
      <c r="NGQ74" s="95"/>
      <c r="NGR74" s="95"/>
      <c r="NGS74" s="95"/>
      <c r="NGT74" s="95"/>
      <c r="NGU74" s="95"/>
      <c r="NGV74" s="95"/>
      <c r="NGW74" s="95"/>
      <c r="NGX74" s="95"/>
      <c r="NGY74" s="95"/>
      <c r="NGZ74" s="95"/>
      <c r="NHA74" s="95"/>
      <c r="NHB74" s="95"/>
      <c r="NHC74" s="95"/>
      <c r="NHD74" s="95"/>
      <c r="NHE74" s="95"/>
      <c r="NHF74" s="95"/>
      <c r="NHG74" s="95"/>
      <c r="NHH74" s="95"/>
      <c r="NHI74" s="95"/>
      <c r="NHJ74" s="95"/>
      <c r="NHK74" s="95"/>
      <c r="NHL74" s="95"/>
      <c r="NHM74" s="95"/>
      <c r="NHN74" s="95"/>
      <c r="NHO74" s="95"/>
      <c r="NHP74" s="95"/>
      <c r="NHQ74" s="95"/>
      <c r="NHR74" s="95"/>
      <c r="NHS74" s="95"/>
      <c r="NHT74" s="95"/>
      <c r="NHU74" s="95"/>
      <c r="NHV74" s="95"/>
      <c r="NHW74" s="95"/>
      <c r="NHX74" s="95"/>
      <c r="NHY74" s="95"/>
      <c r="NHZ74" s="95"/>
      <c r="NIA74" s="95"/>
      <c r="NIB74" s="95"/>
      <c r="NIC74" s="95"/>
      <c r="NID74" s="95"/>
      <c r="NIE74" s="95"/>
      <c r="NIF74" s="95"/>
      <c r="NIG74" s="95"/>
      <c r="NIH74" s="95"/>
      <c r="NII74" s="95"/>
      <c r="NIJ74" s="95"/>
      <c r="NIK74" s="95"/>
      <c r="NIL74" s="95"/>
      <c r="NIM74" s="95"/>
      <c r="NIN74" s="95"/>
      <c r="NIO74" s="95"/>
      <c r="NIP74" s="95"/>
      <c r="NIQ74" s="95"/>
      <c r="NIR74" s="95"/>
      <c r="NIS74" s="95"/>
      <c r="NIT74" s="95"/>
      <c r="NIU74" s="95"/>
      <c r="NIV74" s="95"/>
      <c r="NIW74" s="95"/>
      <c r="NIX74" s="95"/>
      <c r="NIY74" s="95"/>
      <c r="NIZ74" s="95"/>
      <c r="NJA74" s="95"/>
      <c r="NJB74" s="95"/>
      <c r="NJC74" s="95"/>
      <c r="NJD74" s="95"/>
      <c r="NJE74" s="95"/>
      <c r="NJF74" s="95"/>
      <c r="NJG74" s="95"/>
      <c r="NJH74" s="95"/>
      <c r="NJI74" s="95"/>
      <c r="NJJ74" s="95"/>
      <c r="NJK74" s="95"/>
      <c r="NJL74" s="95"/>
      <c r="NJM74" s="95"/>
      <c r="NJN74" s="95"/>
      <c r="NJO74" s="95"/>
      <c r="NJP74" s="95"/>
      <c r="NJQ74" s="95"/>
      <c r="NJR74" s="95"/>
      <c r="NJS74" s="95"/>
      <c r="NJT74" s="95"/>
      <c r="NJU74" s="95"/>
      <c r="NJV74" s="95"/>
      <c r="NJW74" s="95"/>
      <c r="NJX74" s="95"/>
      <c r="NJY74" s="95"/>
      <c r="NJZ74" s="95"/>
      <c r="NKA74" s="95"/>
      <c r="NKB74" s="95"/>
      <c r="NKC74" s="95"/>
      <c r="NKD74" s="95"/>
      <c r="NKE74" s="95"/>
      <c r="NKF74" s="95"/>
      <c r="NKG74" s="95"/>
      <c r="NKH74" s="95"/>
      <c r="NKI74" s="95"/>
      <c r="NKJ74" s="95"/>
      <c r="NKK74" s="95"/>
      <c r="NKL74" s="95"/>
      <c r="NKM74" s="95"/>
      <c r="NKN74" s="95"/>
      <c r="NKO74" s="95"/>
      <c r="NKP74" s="95"/>
      <c r="NKQ74" s="95"/>
      <c r="NKR74" s="95"/>
      <c r="NKS74" s="95"/>
      <c r="NKT74" s="95"/>
      <c r="NKU74" s="95"/>
      <c r="NKV74" s="95"/>
      <c r="NKW74" s="95"/>
      <c r="NKX74" s="95"/>
      <c r="NKY74" s="95"/>
      <c r="NKZ74" s="95"/>
      <c r="NLA74" s="95"/>
      <c r="NLB74" s="95"/>
      <c r="NLC74" s="95"/>
      <c r="NLD74" s="95"/>
      <c r="NLE74" s="95"/>
      <c r="NLF74" s="95"/>
      <c r="NLG74" s="95"/>
      <c r="NLH74" s="95"/>
      <c r="NLI74" s="95"/>
      <c r="NLJ74" s="95"/>
      <c r="NLK74" s="95"/>
      <c r="NLL74" s="95"/>
      <c r="NLM74" s="95"/>
      <c r="NLN74" s="95"/>
      <c r="NLO74" s="95"/>
      <c r="NLP74" s="95"/>
      <c r="NLQ74" s="95"/>
      <c r="NLR74" s="95"/>
      <c r="NLS74" s="95"/>
      <c r="NLT74" s="95"/>
      <c r="NLU74" s="95"/>
      <c r="NLV74" s="95"/>
      <c r="NLW74" s="95"/>
      <c r="NLX74" s="95"/>
      <c r="NLY74" s="95"/>
      <c r="NLZ74" s="95"/>
      <c r="NMA74" s="95"/>
      <c r="NMB74" s="95"/>
      <c r="NMC74" s="95"/>
      <c r="NMD74" s="95"/>
      <c r="NME74" s="95"/>
      <c r="NMF74" s="95"/>
      <c r="NMG74" s="95"/>
      <c r="NMH74" s="95"/>
      <c r="NMI74" s="95"/>
      <c r="NMJ74" s="95"/>
      <c r="NMK74" s="95"/>
      <c r="NML74" s="95"/>
      <c r="NMM74" s="95"/>
      <c r="NMN74" s="95"/>
      <c r="NMO74" s="95"/>
      <c r="NMP74" s="95"/>
      <c r="NMQ74" s="95"/>
      <c r="NMR74" s="95"/>
      <c r="NMS74" s="95"/>
      <c r="NMT74" s="95"/>
      <c r="NMU74" s="95"/>
      <c r="NMV74" s="95"/>
      <c r="NMW74" s="95"/>
      <c r="NMX74" s="95"/>
      <c r="NMY74" s="95"/>
      <c r="NMZ74" s="95"/>
      <c r="NNA74" s="95"/>
      <c r="NNB74" s="95"/>
      <c r="NNC74" s="95"/>
      <c r="NND74" s="95"/>
      <c r="NNE74" s="95"/>
      <c r="NNF74" s="95"/>
      <c r="NNG74" s="95"/>
      <c r="NNH74" s="95"/>
      <c r="NNI74" s="95"/>
      <c r="NNJ74" s="95"/>
      <c r="NNK74" s="95"/>
      <c r="NNL74" s="95"/>
      <c r="NNM74" s="95"/>
      <c r="NNN74" s="95"/>
      <c r="NNO74" s="95"/>
      <c r="NNP74" s="95"/>
      <c r="NNQ74" s="95"/>
      <c r="NNR74" s="95"/>
      <c r="NNS74" s="95"/>
      <c r="NNT74" s="95"/>
      <c r="NNU74" s="95"/>
      <c r="NNV74" s="95"/>
      <c r="NNW74" s="95"/>
      <c r="NNX74" s="95"/>
      <c r="NNY74" s="95"/>
      <c r="NNZ74" s="95"/>
      <c r="NOA74" s="95"/>
      <c r="NOB74" s="95"/>
      <c r="NOC74" s="95"/>
      <c r="NOD74" s="95"/>
      <c r="NOE74" s="95"/>
      <c r="NOF74" s="95"/>
      <c r="NOG74" s="95"/>
      <c r="NOH74" s="95"/>
      <c r="NOI74" s="95"/>
      <c r="NOJ74" s="95"/>
      <c r="NOK74" s="95"/>
      <c r="NOL74" s="95"/>
      <c r="NOM74" s="95"/>
      <c r="NON74" s="95"/>
      <c r="NOO74" s="95"/>
      <c r="NOP74" s="95"/>
      <c r="NOQ74" s="95"/>
      <c r="NOR74" s="95"/>
      <c r="NOS74" s="95"/>
      <c r="NOT74" s="95"/>
      <c r="NOU74" s="95"/>
      <c r="NOV74" s="95"/>
      <c r="NOW74" s="95"/>
      <c r="NOX74" s="95"/>
      <c r="NOY74" s="95"/>
      <c r="NOZ74" s="95"/>
      <c r="NPA74" s="95"/>
      <c r="NPB74" s="95"/>
      <c r="NPC74" s="95"/>
      <c r="NPD74" s="95"/>
      <c r="NPE74" s="95"/>
      <c r="NPF74" s="95"/>
      <c r="NPG74" s="95"/>
      <c r="NPH74" s="95"/>
      <c r="NPI74" s="95"/>
      <c r="NPJ74" s="95"/>
      <c r="NPK74" s="95"/>
      <c r="NPL74" s="95"/>
      <c r="NPM74" s="95"/>
      <c r="NPN74" s="95"/>
      <c r="NPO74" s="95"/>
      <c r="NPP74" s="95"/>
      <c r="NPQ74" s="95"/>
      <c r="NPR74" s="95"/>
      <c r="NPS74" s="95"/>
      <c r="NPT74" s="95"/>
      <c r="NPU74" s="95"/>
      <c r="NPV74" s="95"/>
      <c r="NPW74" s="95"/>
      <c r="NPX74" s="95"/>
      <c r="NPY74" s="95"/>
      <c r="NPZ74" s="95"/>
      <c r="NQA74" s="95"/>
      <c r="NQB74" s="95"/>
      <c r="NQC74" s="95"/>
      <c r="NQD74" s="95"/>
      <c r="NQE74" s="95"/>
      <c r="NQF74" s="95"/>
      <c r="NQG74" s="95"/>
      <c r="NQH74" s="95"/>
      <c r="NQI74" s="95"/>
      <c r="NQJ74" s="95"/>
      <c r="NQK74" s="95"/>
      <c r="NQL74" s="95"/>
      <c r="NQM74" s="95"/>
      <c r="NQN74" s="95"/>
      <c r="NQO74" s="95"/>
      <c r="NQP74" s="95"/>
      <c r="NQQ74" s="95"/>
      <c r="NQR74" s="95"/>
      <c r="NQS74" s="95"/>
      <c r="NQT74" s="95"/>
      <c r="NQU74" s="95"/>
      <c r="NQV74" s="95"/>
      <c r="NQW74" s="95"/>
      <c r="NQX74" s="95"/>
      <c r="NQY74" s="95"/>
      <c r="NQZ74" s="95"/>
      <c r="NRA74" s="95"/>
      <c r="NRB74" s="95"/>
      <c r="NRC74" s="95"/>
      <c r="NRD74" s="95"/>
      <c r="NRE74" s="95"/>
      <c r="NRF74" s="95"/>
      <c r="NRG74" s="95"/>
      <c r="NRH74" s="95"/>
      <c r="NRI74" s="95"/>
      <c r="NRJ74" s="95"/>
      <c r="NRK74" s="95"/>
      <c r="NRL74" s="95"/>
      <c r="NRM74" s="95"/>
      <c r="NRN74" s="95"/>
      <c r="NRO74" s="95"/>
      <c r="NRP74" s="95"/>
      <c r="NRQ74" s="95"/>
      <c r="NRR74" s="95"/>
      <c r="NRS74" s="95"/>
      <c r="NRT74" s="95"/>
      <c r="NRU74" s="95"/>
      <c r="NRV74" s="95"/>
      <c r="NRW74" s="95"/>
      <c r="NRX74" s="95"/>
      <c r="NRY74" s="95"/>
      <c r="NRZ74" s="95"/>
      <c r="NSA74" s="95"/>
      <c r="NSB74" s="95"/>
      <c r="NSC74" s="95"/>
      <c r="NSD74" s="95"/>
      <c r="NSE74" s="95"/>
      <c r="NSF74" s="95"/>
      <c r="NSG74" s="95"/>
      <c r="NSH74" s="95"/>
      <c r="NSI74" s="95"/>
      <c r="NSJ74" s="95"/>
      <c r="NSK74" s="95"/>
      <c r="NSL74" s="95"/>
      <c r="NSM74" s="95"/>
      <c r="NSN74" s="95"/>
      <c r="NSO74" s="95"/>
      <c r="NSP74" s="95"/>
      <c r="NSQ74" s="95"/>
      <c r="NSR74" s="95"/>
      <c r="NSS74" s="95"/>
      <c r="NST74" s="95"/>
      <c r="NSU74" s="95"/>
      <c r="NSV74" s="95"/>
      <c r="NSW74" s="95"/>
      <c r="NSX74" s="95"/>
      <c r="NSY74" s="95"/>
      <c r="NSZ74" s="95"/>
      <c r="NTA74" s="95"/>
      <c r="NTB74" s="95"/>
      <c r="NTC74" s="95"/>
      <c r="NTD74" s="95"/>
      <c r="NTE74" s="95"/>
      <c r="NTF74" s="95"/>
      <c r="NTG74" s="95"/>
      <c r="NTH74" s="95"/>
      <c r="NTI74" s="95"/>
      <c r="NTJ74" s="95"/>
      <c r="NTK74" s="95"/>
      <c r="NTL74" s="95"/>
      <c r="NTM74" s="95"/>
      <c r="NTN74" s="95"/>
      <c r="NTO74" s="95"/>
      <c r="NTP74" s="95"/>
      <c r="NTQ74" s="95"/>
      <c r="NTR74" s="95"/>
      <c r="NTS74" s="95"/>
      <c r="NTT74" s="95"/>
      <c r="NTU74" s="95"/>
      <c r="NTV74" s="95"/>
      <c r="NTW74" s="95"/>
      <c r="NTX74" s="95"/>
      <c r="NTY74" s="95"/>
      <c r="NTZ74" s="95"/>
      <c r="NUA74" s="95"/>
      <c r="NUB74" s="95"/>
      <c r="NUC74" s="95"/>
      <c r="NUD74" s="95"/>
      <c r="NUE74" s="95"/>
      <c r="NUF74" s="95"/>
      <c r="NUG74" s="95"/>
      <c r="NUH74" s="95"/>
      <c r="NUI74" s="95"/>
      <c r="NUJ74" s="95"/>
      <c r="NUK74" s="95"/>
      <c r="NUL74" s="95"/>
      <c r="NUM74" s="95"/>
      <c r="NUN74" s="95"/>
      <c r="NUO74" s="95"/>
      <c r="NUP74" s="95"/>
      <c r="NUQ74" s="95"/>
      <c r="NUR74" s="95"/>
      <c r="NUS74" s="95"/>
      <c r="NUT74" s="95"/>
      <c r="NUU74" s="95"/>
      <c r="NUV74" s="95"/>
      <c r="NUW74" s="95"/>
      <c r="NUX74" s="95"/>
      <c r="NUY74" s="95"/>
      <c r="NUZ74" s="95"/>
      <c r="NVA74" s="95"/>
      <c r="NVB74" s="95"/>
      <c r="NVC74" s="95"/>
      <c r="NVD74" s="95"/>
      <c r="NVE74" s="95"/>
      <c r="NVF74" s="95"/>
      <c r="NVG74" s="95"/>
      <c r="NVH74" s="95"/>
      <c r="NVI74" s="95"/>
      <c r="NVJ74" s="95"/>
      <c r="NVK74" s="95"/>
      <c r="NVL74" s="95"/>
      <c r="NVM74" s="95"/>
      <c r="NVN74" s="95"/>
      <c r="NVO74" s="95"/>
      <c r="NVP74" s="95"/>
      <c r="NVQ74" s="95"/>
      <c r="NVR74" s="95"/>
      <c r="NVS74" s="95"/>
      <c r="NVT74" s="95"/>
      <c r="NVU74" s="95"/>
      <c r="NVV74" s="95"/>
      <c r="NVW74" s="95"/>
      <c r="NVX74" s="95"/>
      <c r="NVY74" s="95"/>
      <c r="NVZ74" s="95"/>
      <c r="NWA74" s="95"/>
      <c r="NWB74" s="95"/>
      <c r="NWC74" s="95"/>
      <c r="NWD74" s="95"/>
      <c r="NWE74" s="95"/>
      <c r="NWF74" s="95"/>
      <c r="NWG74" s="95"/>
      <c r="NWH74" s="95"/>
      <c r="NWI74" s="95"/>
      <c r="NWJ74" s="95"/>
      <c r="NWK74" s="95"/>
      <c r="NWL74" s="95"/>
      <c r="NWM74" s="95"/>
      <c r="NWN74" s="95"/>
      <c r="NWO74" s="95"/>
      <c r="NWP74" s="95"/>
      <c r="NWQ74" s="95"/>
      <c r="NWR74" s="95"/>
      <c r="NWS74" s="95"/>
      <c r="NWT74" s="95"/>
      <c r="NWU74" s="95"/>
      <c r="NWV74" s="95"/>
      <c r="NWW74" s="95"/>
      <c r="NWX74" s="95"/>
      <c r="NWY74" s="95"/>
      <c r="NWZ74" s="95"/>
      <c r="NXA74" s="95"/>
      <c r="NXB74" s="95"/>
      <c r="NXC74" s="95"/>
      <c r="NXD74" s="95"/>
      <c r="NXE74" s="95"/>
      <c r="NXF74" s="95"/>
      <c r="NXG74" s="95"/>
      <c r="NXH74" s="95"/>
      <c r="NXI74" s="95"/>
      <c r="NXJ74" s="95"/>
      <c r="NXK74" s="95"/>
      <c r="NXL74" s="95"/>
      <c r="NXM74" s="95"/>
      <c r="NXN74" s="95"/>
      <c r="NXO74" s="95"/>
      <c r="NXP74" s="95"/>
      <c r="NXQ74" s="95"/>
      <c r="NXR74" s="95"/>
      <c r="NXS74" s="95"/>
      <c r="NXT74" s="95"/>
      <c r="NXU74" s="95"/>
      <c r="NXV74" s="95"/>
      <c r="NXW74" s="95"/>
      <c r="NXX74" s="95"/>
      <c r="NXY74" s="95"/>
      <c r="NXZ74" s="95"/>
      <c r="NYA74" s="95"/>
      <c r="NYB74" s="95"/>
      <c r="NYC74" s="95"/>
      <c r="NYD74" s="95"/>
      <c r="NYE74" s="95"/>
      <c r="NYF74" s="95"/>
      <c r="NYG74" s="95"/>
      <c r="NYH74" s="95"/>
      <c r="NYI74" s="95"/>
      <c r="NYJ74" s="95"/>
      <c r="NYK74" s="95"/>
      <c r="NYL74" s="95"/>
      <c r="NYM74" s="95"/>
      <c r="NYN74" s="95"/>
      <c r="NYO74" s="95"/>
      <c r="NYP74" s="95"/>
      <c r="NYQ74" s="95"/>
      <c r="NYR74" s="95"/>
      <c r="NYS74" s="95"/>
      <c r="NYT74" s="95"/>
      <c r="NYU74" s="95"/>
      <c r="NYV74" s="95"/>
      <c r="NYW74" s="95"/>
      <c r="NYX74" s="95"/>
      <c r="NYY74" s="95"/>
      <c r="NYZ74" s="95"/>
      <c r="NZA74" s="95"/>
      <c r="NZB74" s="95"/>
      <c r="NZC74" s="95"/>
      <c r="NZD74" s="95"/>
      <c r="NZE74" s="95"/>
      <c r="NZF74" s="95"/>
      <c r="NZG74" s="95"/>
      <c r="NZH74" s="95"/>
      <c r="NZI74" s="95"/>
      <c r="NZJ74" s="95"/>
      <c r="NZK74" s="95"/>
      <c r="NZL74" s="95"/>
      <c r="NZM74" s="95"/>
      <c r="NZN74" s="95"/>
      <c r="NZO74" s="95"/>
      <c r="NZP74" s="95"/>
      <c r="NZQ74" s="95"/>
      <c r="NZR74" s="95"/>
      <c r="NZS74" s="95"/>
      <c r="NZT74" s="95"/>
      <c r="NZU74" s="95"/>
      <c r="NZV74" s="95"/>
      <c r="NZW74" s="95"/>
      <c r="NZX74" s="95"/>
      <c r="NZY74" s="95"/>
      <c r="NZZ74" s="95"/>
      <c r="OAA74" s="95"/>
      <c r="OAB74" s="95"/>
      <c r="OAC74" s="95"/>
      <c r="OAD74" s="95"/>
      <c r="OAE74" s="95"/>
      <c r="OAF74" s="95"/>
      <c r="OAG74" s="95"/>
      <c r="OAH74" s="95"/>
      <c r="OAI74" s="95"/>
      <c r="OAJ74" s="95"/>
      <c r="OAK74" s="95"/>
      <c r="OAL74" s="95"/>
      <c r="OAM74" s="95"/>
      <c r="OAN74" s="95"/>
      <c r="OAO74" s="95"/>
      <c r="OAP74" s="95"/>
      <c r="OAQ74" s="95"/>
      <c r="OAR74" s="95"/>
      <c r="OAS74" s="95"/>
      <c r="OAT74" s="95"/>
      <c r="OAU74" s="95"/>
      <c r="OAV74" s="95"/>
      <c r="OAW74" s="95"/>
      <c r="OAX74" s="95"/>
      <c r="OAY74" s="95"/>
      <c r="OAZ74" s="95"/>
      <c r="OBA74" s="95"/>
      <c r="OBB74" s="95"/>
      <c r="OBC74" s="95"/>
      <c r="OBD74" s="95"/>
      <c r="OBE74" s="95"/>
      <c r="OBF74" s="95"/>
      <c r="OBG74" s="95"/>
      <c r="OBH74" s="95"/>
      <c r="OBI74" s="95"/>
      <c r="OBJ74" s="95"/>
      <c r="OBK74" s="95"/>
      <c r="OBL74" s="95"/>
      <c r="OBM74" s="95"/>
      <c r="OBN74" s="95"/>
      <c r="OBO74" s="95"/>
      <c r="OBP74" s="95"/>
      <c r="OBQ74" s="95"/>
      <c r="OBR74" s="95"/>
      <c r="OBS74" s="95"/>
      <c r="OBT74" s="95"/>
      <c r="OBU74" s="95"/>
      <c r="OBV74" s="95"/>
      <c r="OBW74" s="95"/>
      <c r="OBX74" s="95"/>
      <c r="OBY74" s="95"/>
      <c r="OBZ74" s="95"/>
      <c r="OCA74" s="95"/>
      <c r="OCB74" s="95"/>
      <c r="OCC74" s="95"/>
      <c r="OCD74" s="95"/>
      <c r="OCE74" s="95"/>
      <c r="OCF74" s="95"/>
      <c r="OCG74" s="95"/>
      <c r="OCH74" s="95"/>
      <c r="OCI74" s="95"/>
      <c r="OCJ74" s="95"/>
      <c r="OCK74" s="95"/>
      <c r="OCL74" s="95"/>
      <c r="OCM74" s="95"/>
      <c r="OCN74" s="95"/>
      <c r="OCO74" s="95"/>
      <c r="OCP74" s="95"/>
      <c r="OCQ74" s="95"/>
      <c r="OCR74" s="95"/>
      <c r="OCS74" s="95"/>
      <c r="OCT74" s="95"/>
      <c r="OCU74" s="95"/>
      <c r="OCV74" s="95"/>
      <c r="OCW74" s="95"/>
      <c r="OCX74" s="95"/>
      <c r="OCY74" s="95"/>
      <c r="OCZ74" s="95"/>
      <c r="ODA74" s="95"/>
      <c r="ODB74" s="95"/>
      <c r="ODC74" s="95"/>
      <c r="ODD74" s="95"/>
      <c r="ODE74" s="95"/>
      <c r="ODF74" s="95"/>
      <c r="ODG74" s="95"/>
      <c r="ODH74" s="95"/>
      <c r="ODI74" s="95"/>
      <c r="ODJ74" s="95"/>
      <c r="ODK74" s="95"/>
      <c r="ODL74" s="95"/>
      <c r="ODM74" s="95"/>
      <c r="ODN74" s="95"/>
      <c r="ODO74" s="95"/>
      <c r="ODP74" s="95"/>
      <c r="ODQ74" s="95"/>
      <c r="ODR74" s="95"/>
      <c r="ODS74" s="95"/>
      <c r="ODT74" s="95"/>
      <c r="ODU74" s="95"/>
      <c r="ODV74" s="95"/>
      <c r="ODW74" s="95"/>
      <c r="ODX74" s="95"/>
      <c r="ODY74" s="95"/>
      <c r="ODZ74" s="95"/>
      <c r="OEA74" s="95"/>
      <c r="OEB74" s="95"/>
      <c r="OEC74" s="95"/>
      <c r="OED74" s="95"/>
      <c r="OEE74" s="95"/>
      <c r="OEF74" s="95"/>
      <c r="OEG74" s="95"/>
      <c r="OEH74" s="95"/>
      <c r="OEI74" s="95"/>
      <c r="OEJ74" s="95"/>
      <c r="OEK74" s="95"/>
      <c r="OEL74" s="95"/>
      <c r="OEM74" s="95"/>
      <c r="OEN74" s="95"/>
      <c r="OEO74" s="95"/>
      <c r="OEP74" s="95"/>
      <c r="OEQ74" s="95"/>
      <c r="OER74" s="95"/>
      <c r="OES74" s="95"/>
      <c r="OET74" s="95"/>
      <c r="OEU74" s="95"/>
      <c r="OEV74" s="95"/>
      <c r="OEW74" s="95"/>
      <c r="OEX74" s="95"/>
      <c r="OEY74" s="95"/>
      <c r="OEZ74" s="95"/>
      <c r="OFA74" s="95"/>
      <c r="OFB74" s="95"/>
      <c r="OFC74" s="95"/>
      <c r="OFD74" s="95"/>
      <c r="OFE74" s="95"/>
      <c r="OFF74" s="95"/>
      <c r="OFG74" s="95"/>
      <c r="OFH74" s="95"/>
      <c r="OFI74" s="95"/>
      <c r="OFJ74" s="95"/>
      <c r="OFK74" s="95"/>
      <c r="OFL74" s="95"/>
      <c r="OFM74" s="95"/>
      <c r="OFN74" s="95"/>
      <c r="OFO74" s="95"/>
      <c r="OFP74" s="95"/>
      <c r="OFQ74" s="95"/>
      <c r="OFR74" s="95"/>
      <c r="OFS74" s="95"/>
      <c r="OFT74" s="95"/>
      <c r="OFU74" s="95"/>
      <c r="OFV74" s="95"/>
      <c r="OFW74" s="95"/>
      <c r="OFX74" s="95"/>
      <c r="OFY74" s="95"/>
      <c r="OFZ74" s="95"/>
      <c r="OGA74" s="95"/>
      <c r="OGB74" s="95"/>
      <c r="OGC74" s="95"/>
      <c r="OGD74" s="95"/>
      <c r="OGE74" s="95"/>
      <c r="OGF74" s="95"/>
      <c r="OGG74" s="95"/>
      <c r="OGH74" s="95"/>
      <c r="OGI74" s="95"/>
      <c r="OGJ74" s="95"/>
      <c r="OGK74" s="95"/>
      <c r="OGL74" s="95"/>
      <c r="OGM74" s="95"/>
      <c r="OGN74" s="95"/>
      <c r="OGO74" s="95"/>
      <c r="OGP74" s="95"/>
      <c r="OGQ74" s="95"/>
      <c r="OGR74" s="95"/>
      <c r="OGS74" s="95"/>
      <c r="OGT74" s="95"/>
      <c r="OGU74" s="95"/>
      <c r="OGV74" s="95"/>
      <c r="OGW74" s="95"/>
      <c r="OGX74" s="95"/>
      <c r="OGY74" s="95"/>
      <c r="OGZ74" s="95"/>
      <c r="OHA74" s="95"/>
      <c r="OHB74" s="95"/>
      <c r="OHC74" s="95"/>
      <c r="OHD74" s="95"/>
      <c r="OHE74" s="95"/>
      <c r="OHF74" s="95"/>
      <c r="OHG74" s="95"/>
      <c r="OHH74" s="95"/>
      <c r="OHI74" s="95"/>
      <c r="OHJ74" s="95"/>
      <c r="OHK74" s="95"/>
      <c r="OHL74" s="95"/>
      <c r="OHM74" s="95"/>
      <c r="OHN74" s="95"/>
      <c r="OHO74" s="95"/>
      <c r="OHP74" s="95"/>
      <c r="OHQ74" s="95"/>
      <c r="OHR74" s="95"/>
      <c r="OHS74" s="95"/>
      <c r="OHT74" s="95"/>
      <c r="OHU74" s="95"/>
      <c r="OHV74" s="95"/>
      <c r="OHW74" s="95"/>
      <c r="OHX74" s="95"/>
      <c r="OHY74" s="95"/>
      <c r="OHZ74" s="95"/>
      <c r="OIA74" s="95"/>
      <c r="OIB74" s="95"/>
      <c r="OIC74" s="95"/>
      <c r="OID74" s="95"/>
      <c r="OIE74" s="95"/>
      <c r="OIF74" s="95"/>
      <c r="OIG74" s="95"/>
      <c r="OIH74" s="95"/>
      <c r="OII74" s="95"/>
      <c r="OIJ74" s="95"/>
      <c r="OIK74" s="95"/>
      <c r="OIL74" s="95"/>
      <c r="OIM74" s="95"/>
      <c r="OIN74" s="95"/>
      <c r="OIO74" s="95"/>
      <c r="OIP74" s="95"/>
      <c r="OIQ74" s="95"/>
      <c r="OIR74" s="95"/>
      <c r="OIS74" s="95"/>
      <c r="OIT74" s="95"/>
      <c r="OIU74" s="95"/>
      <c r="OIV74" s="95"/>
      <c r="OIW74" s="95"/>
      <c r="OIX74" s="95"/>
      <c r="OIY74" s="95"/>
      <c r="OIZ74" s="95"/>
      <c r="OJA74" s="95"/>
      <c r="OJB74" s="95"/>
      <c r="OJC74" s="95"/>
      <c r="OJD74" s="95"/>
      <c r="OJE74" s="95"/>
      <c r="OJF74" s="95"/>
      <c r="OJG74" s="95"/>
      <c r="OJH74" s="95"/>
      <c r="OJI74" s="95"/>
      <c r="OJJ74" s="95"/>
      <c r="OJK74" s="95"/>
      <c r="OJL74" s="95"/>
      <c r="OJM74" s="95"/>
      <c r="OJN74" s="95"/>
      <c r="OJO74" s="95"/>
      <c r="OJP74" s="95"/>
      <c r="OJQ74" s="95"/>
      <c r="OJR74" s="95"/>
      <c r="OJS74" s="95"/>
      <c r="OJT74" s="95"/>
      <c r="OJU74" s="95"/>
      <c r="OJV74" s="95"/>
      <c r="OJW74" s="95"/>
      <c r="OJX74" s="95"/>
      <c r="OJY74" s="95"/>
      <c r="OJZ74" s="95"/>
      <c r="OKA74" s="95"/>
      <c r="OKB74" s="95"/>
      <c r="OKC74" s="95"/>
      <c r="OKD74" s="95"/>
      <c r="OKE74" s="95"/>
      <c r="OKF74" s="95"/>
      <c r="OKG74" s="95"/>
      <c r="OKH74" s="95"/>
      <c r="OKI74" s="95"/>
      <c r="OKJ74" s="95"/>
      <c r="OKK74" s="95"/>
      <c r="OKL74" s="95"/>
      <c r="OKM74" s="95"/>
      <c r="OKN74" s="95"/>
      <c r="OKO74" s="95"/>
      <c r="OKP74" s="95"/>
      <c r="OKQ74" s="95"/>
      <c r="OKR74" s="95"/>
      <c r="OKS74" s="95"/>
      <c r="OKT74" s="95"/>
      <c r="OKU74" s="95"/>
      <c r="OKV74" s="95"/>
      <c r="OKW74" s="95"/>
      <c r="OKX74" s="95"/>
      <c r="OKY74" s="95"/>
      <c r="OKZ74" s="95"/>
      <c r="OLA74" s="95"/>
      <c r="OLB74" s="95"/>
      <c r="OLC74" s="95"/>
      <c r="OLD74" s="95"/>
      <c r="OLE74" s="95"/>
      <c r="OLF74" s="95"/>
      <c r="OLG74" s="95"/>
      <c r="OLH74" s="95"/>
      <c r="OLI74" s="95"/>
      <c r="OLJ74" s="95"/>
      <c r="OLK74" s="95"/>
      <c r="OLL74" s="95"/>
      <c r="OLM74" s="95"/>
      <c r="OLN74" s="95"/>
      <c r="OLO74" s="95"/>
      <c r="OLP74" s="95"/>
      <c r="OLQ74" s="95"/>
      <c r="OLR74" s="95"/>
      <c r="OLS74" s="95"/>
      <c r="OLT74" s="95"/>
      <c r="OLU74" s="95"/>
      <c r="OLV74" s="95"/>
      <c r="OLW74" s="95"/>
      <c r="OLX74" s="95"/>
      <c r="OLY74" s="95"/>
      <c r="OLZ74" s="95"/>
      <c r="OMA74" s="95"/>
      <c r="OMB74" s="95"/>
      <c r="OMC74" s="95"/>
      <c r="OMD74" s="95"/>
      <c r="OME74" s="95"/>
      <c r="OMF74" s="95"/>
      <c r="OMG74" s="95"/>
      <c r="OMH74" s="95"/>
      <c r="OMI74" s="95"/>
      <c r="OMJ74" s="95"/>
      <c r="OMK74" s="95"/>
      <c r="OML74" s="95"/>
      <c r="OMM74" s="95"/>
      <c r="OMN74" s="95"/>
      <c r="OMO74" s="95"/>
      <c r="OMP74" s="95"/>
      <c r="OMQ74" s="95"/>
      <c r="OMR74" s="95"/>
      <c r="OMS74" s="95"/>
      <c r="OMT74" s="95"/>
      <c r="OMU74" s="95"/>
      <c r="OMV74" s="95"/>
      <c r="OMW74" s="95"/>
      <c r="OMX74" s="95"/>
      <c r="OMY74" s="95"/>
      <c r="OMZ74" s="95"/>
      <c r="ONA74" s="95"/>
      <c r="ONB74" s="95"/>
      <c r="ONC74" s="95"/>
      <c r="OND74" s="95"/>
      <c r="ONE74" s="95"/>
      <c r="ONF74" s="95"/>
      <c r="ONG74" s="95"/>
      <c r="ONH74" s="95"/>
      <c r="ONI74" s="95"/>
      <c r="ONJ74" s="95"/>
      <c r="ONK74" s="95"/>
      <c r="ONL74" s="95"/>
      <c r="ONM74" s="95"/>
      <c r="ONN74" s="95"/>
      <c r="ONO74" s="95"/>
      <c r="ONP74" s="95"/>
      <c r="ONQ74" s="95"/>
      <c r="ONR74" s="95"/>
      <c r="ONS74" s="95"/>
      <c r="ONT74" s="95"/>
      <c r="ONU74" s="95"/>
      <c r="ONV74" s="95"/>
      <c r="ONW74" s="95"/>
      <c r="ONX74" s="95"/>
      <c r="ONY74" s="95"/>
      <c r="ONZ74" s="95"/>
      <c r="OOA74" s="95"/>
      <c r="OOB74" s="95"/>
      <c r="OOC74" s="95"/>
      <c r="OOD74" s="95"/>
      <c r="OOE74" s="95"/>
      <c r="OOF74" s="95"/>
      <c r="OOG74" s="95"/>
      <c r="OOH74" s="95"/>
      <c r="OOI74" s="95"/>
      <c r="OOJ74" s="95"/>
      <c r="OOK74" s="95"/>
      <c r="OOL74" s="95"/>
      <c r="OOM74" s="95"/>
      <c r="OON74" s="95"/>
      <c r="OOO74" s="95"/>
      <c r="OOP74" s="95"/>
      <c r="OOQ74" s="95"/>
      <c r="OOR74" s="95"/>
      <c r="OOS74" s="95"/>
      <c r="OOT74" s="95"/>
      <c r="OOU74" s="95"/>
      <c r="OOV74" s="95"/>
      <c r="OOW74" s="95"/>
      <c r="OOX74" s="95"/>
      <c r="OOY74" s="95"/>
      <c r="OOZ74" s="95"/>
      <c r="OPA74" s="95"/>
      <c r="OPB74" s="95"/>
      <c r="OPC74" s="95"/>
      <c r="OPD74" s="95"/>
      <c r="OPE74" s="95"/>
      <c r="OPF74" s="95"/>
      <c r="OPG74" s="95"/>
      <c r="OPH74" s="95"/>
      <c r="OPI74" s="95"/>
      <c r="OPJ74" s="95"/>
      <c r="OPK74" s="95"/>
      <c r="OPL74" s="95"/>
      <c r="OPM74" s="95"/>
      <c r="OPN74" s="95"/>
      <c r="OPO74" s="95"/>
      <c r="OPP74" s="95"/>
      <c r="OPQ74" s="95"/>
      <c r="OPR74" s="95"/>
      <c r="OPS74" s="95"/>
      <c r="OPT74" s="95"/>
      <c r="OPU74" s="95"/>
      <c r="OPV74" s="95"/>
      <c r="OPW74" s="95"/>
      <c r="OPX74" s="95"/>
      <c r="OPY74" s="95"/>
      <c r="OPZ74" s="95"/>
      <c r="OQA74" s="95"/>
      <c r="OQB74" s="95"/>
      <c r="OQC74" s="95"/>
      <c r="OQD74" s="95"/>
      <c r="OQE74" s="95"/>
      <c r="OQF74" s="95"/>
      <c r="OQG74" s="95"/>
      <c r="OQH74" s="95"/>
      <c r="OQI74" s="95"/>
      <c r="OQJ74" s="95"/>
      <c r="OQK74" s="95"/>
      <c r="OQL74" s="95"/>
      <c r="OQM74" s="95"/>
      <c r="OQN74" s="95"/>
      <c r="OQO74" s="95"/>
      <c r="OQP74" s="95"/>
      <c r="OQQ74" s="95"/>
      <c r="OQR74" s="95"/>
      <c r="OQS74" s="95"/>
      <c r="OQT74" s="95"/>
      <c r="OQU74" s="95"/>
      <c r="OQV74" s="95"/>
      <c r="OQW74" s="95"/>
      <c r="OQX74" s="95"/>
      <c r="OQY74" s="95"/>
      <c r="OQZ74" s="95"/>
      <c r="ORA74" s="95"/>
      <c r="ORB74" s="95"/>
      <c r="ORC74" s="95"/>
      <c r="ORD74" s="95"/>
      <c r="ORE74" s="95"/>
      <c r="ORF74" s="95"/>
      <c r="ORG74" s="95"/>
      <c r="ORH74" s="95"/>
      <c r="ORI74" s="95"/>
      <c r="ORJ74" s="95"/>
      <c r="ORK74" s="95"/>
      <c r="ORL74" s="95"/>
      <c r="ORM74" s="95"/>
      <c r="ORN74" s="95"/>
      <c r="ORO74" s="95"/>
      <c r="ORP74" s="95"/>
      <c r="ORQ74" s="95"/>
      <c r="ORR74" s="95"/>
      <c r="ORS74" s="95"/>
      <c r="ORT74" s="95"/>
      <c r="ORU74" s="95"/>
      <c r="ORV74" s="95"/>
      <c r="ORW74" s="95"/>
      <c r="ORX74" s="95"/>
      <c r="ORY74" s="95"/>
      <c r="ORZ74" s="95"/>
      <c r="OSA74" s="95"/>
      <c r="OSB74" s="95"/>
      <c r="OSC74" s="95"/>
      <c r="OSD74" s="95"/>
      <c r="OSE74" s="95"/>
      <c r="OSF74" s="95"/>
      <c r="OSG74" s="95"/>
      <c r="OSH74" s="95"/>
      <c r="OSI74" s="95"/>
      <c r="OSJ74" s="95"/>
      <c r="OSK74" s="95"/>
      <c r="OSL74" s="95"/>
      <c r="OSM74" s="95"/>
      <c r="OSN74" s="95"/>
      <c r="OSO74" s="95"/>
      <c r="OSP74" s="95"/>
      <c r="OSQ74" s="95"/>
      <c r="OSR74" s="95"/>
      <c r="OSS74" s="95"/>
      <c r="OST74" s="95"/>
      <c r="OSU74" s="95"/>
      <c r="OSV74" s="95"/>
      <c r="OSW74" s="95"/>
      <c r="OSX74" s="95"/>
      <c r="OSY74" s="95"/>
      <c r="OSZ74" s="95"/>
      <c r="OTA74" s="95"/>
      <c r="OTB74" s="95"/>
      <c r="OTC74" s="95"/>
      <c r="OTD74" s="95"/>
      <c r="OTE74" s="95"/>
      <c r="OTF74" s="95"/>
      <c r="OTG74" s="95"/>
      <c r="OTH74" s="95"/>
      <c r="OTI74" s="95"/>
      <c r="OTJ74" s="95"/>
      <c r="OTK74" s="95"/>
      <c r="OTL74" s="95"/>
      <c r="OTM74" s="95"/>
      <c r="OTN74" s="95"/>
      <c r="OTO74" s="95"/>
      <c r="OTP74" s="95"/>
      <c r="OTQ74" s="95"/>
      <c r="OTR74" s="95"/>
      <c r="OTS74" s="95"/>
      <c r="OTT74" s="95"/>
      <c r="OTU74" s="95"/>
      <c r="OTV74" s="95"/>
      <c r="OTW74" s="95"/>
      <c r="OTX74" s="95"/>
      <c r="OTY74" s="95"/>
      <c r="OTZ74" s="95"/>
      <c r="OUA74" s="95"/>
      <c r="OUB74" s="95"/>
      <c r="OUC74" s="95"/>
      <c r="OUD74" s="95"/>
      <c r="OUE74" s="95"/>
      <c r="OUF74" s="95"/>
      <c r="OUG74" s="95"/>
      <c r="OUH74" s="95"/>
      <c r="OUI74" s="95"/>
      <c r="OUJ74" s="95"/>
      <c r="OUK74" s="95"/>
      <c r="OUL74" s="95"/>
      <c r="OUM74" s="95"/>
      <c r="OUN74" s="95"/>
      <c r="OUO74" s="95"/>
      <c r="OUP74" s="95"/>
      <c r="OUQ74" s="95"/>
      <c r="OUR74" s="95"/>
      <c r="OUS74" s="95"/>
      <c r="OUT74" s="95"/>
      <c r="OUU74" s="95"/>
      <c r="OUV74" s="95"/>
      <c r="OUW74" s="95"/>
      <c r="OUX74" s="95"/>
      <c r="OUY74" s="95"/>
      <c r="OUZ74" s="95"/>
      <c r="OVA74" s="95"/>
      <c r="OVB74" s="95"/>
      <c r="OVC74" s="95"/>
      <c r="OVD74" s="95"/>
      <c r="OVE74" s="95"/>
      <c r="OVF74" s="95"/>
      <c r="OVG74" s="95"/>
      <c r="OVH74" s="95"/>
      <c r="OVI74" s="95"/>
      <c r="OVJ74" s="95"/>
      <c r="OVK74" s="95"/>
      <c r="OVL74" s="95"/>
      <c r="OVM74" s="95"/>
      <c r="OVN74" s="95"/>
      <c r="OVO74" s="95"/>
      <c r="OVP74" s="95"/>
      <c r="OVQ74" s="95"/>
      <c r="OVR74" s="95"/>
      <c r="OVS74" s="95"/>
      <c r="OVT74" s="95"/>
      <c r="OVU74" s="95"/>
      <c r="OVV74" s="95"/>
      <c r="OVW74" s="95"/>
      <c r="OVX74" s="95"/>
      <c r="OVY74" s="95"/>
      <c r="OVZ74" s="95"/>
      <c r="OWA74" s="95"/>
      <c r="OWB74" s="95"/>
      <c r="OWC74" s="95"/>
      <c r="OWD74" s="95"/>
      <c r="OWE74" s="95"/>
      <c r="OWF74" s="95"/>
      <c r="OWG74" s="95"/>
      <c r="OWH74" s="95"/>
      <c r="OWI74" s="95"/>
      <c r="OWJ74" s="95"/>
      <c r="OWK74" s="95"/>
      <c r="OWL74" s="95"/>
      <c r="OWM74" s="95"/>
      <c r="OWN74" s="95"/>
      <c r="OWO74" s="95"/>
      <c r="OWP74" s="95"/>
      <c r="OWQ74" s="95"/>
      <c r="OWR74" s="95"/>
      <c r="OWS74" s="95"/>
      <c r="OWT74" s="95"/>
      <c r="OWU74" s="95"/>
      <c r="OWV74" s="95"/>
      <c r="OWW74" s="95"/>
      <c r="OWX74" s="95"/>
      <c r="OWY74" s="95"/>
      <c r="OWZ74" s="95"/>
      <c r="OXA74" s="95"/>
      <c r="OXB74" s="95"/>
      <c r="OXC74" s="95"/>
      <c r="OXD74" s="95"/>
      <c r="OXE74" s="95"/>
      <c r="OXF74" s="95"/>
      <c r="OXG74" s="95"/>
      <c r="OXH74" s="95"/>
      <c r="OXI74" s="95"/>
      <c r="OXJ74" s="95"/>
      <c r="OXK74" s="95"/>
      <c r="OXL74" s="95"/>
      <c r="OXM74" s="95"/>
      <c r="OXN74" s="95"/>
      <c r="OXO74" s="95"/>
      <c r="OXP74" s="95"/>
      <c r="OXQ74" s="95"/>
      <c r="OXR74" s="95"/>
      <c r="OXS74" s="95"/>
      <c r="OXT74" s="95"/>
      <c r="OXU74" s="95"/>
      <c r="OXV74" s="95"/>
      <c r="OXW74" s="95"/>
      <c r="OXX74" s="95"/>
      <c r="OXY74" s="95"/>
      <c r="OXZ74" s="95"/>
      <c r="OYA74" s="95"/>
      <c r="OYB74" s="95"/>
      <c r="OYC74" s="95"/>
      <c r="OYD74" s="95"/>
      <c r="OYE74" s="95"/>
      <c r="OYF74" s="95"/>
      <c r="OYG74" s="95"/>
      <c r="OYH74" s="95"/>
      <c r="OYI74" s="95"/>
      <c r="OYJ74" s="95"/>
      <c r="OYK74" s="95"/>
      <c r="OYL74" s="95"/>
      <c r="OYM74" s="95"/>
      <c r="OYN74" s="95"/>
      <c r="OYO74" s="95"/>
      <c r="OYP74" s="95"/>
      <c r="OYQ74" s="95"/>
      <c r="OYR74" s="95"/>
      <c r="OYS74" s="95"/>
      <c r="OYT74" s="95"/>
      <c r="OYU74" s="95"/>
      <c r="OYV74" s="95"/>
      <c r="OYW74" s="95"/>
      <c r="OYX74" s="95"/>
      <c r="OYY74" s="95"/>
      <c r="OYZ74" s="95"/>
      <c r="OZA74" s="95"/>
      <c r="OZB74" s="95"/>
      <c r="OZC74" s="95"/>
      <c r="OZD74" s="95"/>
      <c r="OZE74" s="95"/>
      <c r="OZF74" s="95"/>
      <c r="OZG74" s="95"/>
      <c r="OZH74" s="95"/>
      <c r="OZI74" s="95"/>
      <c r="OZJ74" s="95"/>
      <c r="OZK74" s="95"/>
      <c r="OZL74" s="95"/>
      <c r="OZM74" s="95"/>
      <c r="OZN74" s="95"/>
      <c r="OZO74" s="95"/>
      <c r="OZP74" s="95"/>
      <c r="OZQ74" s="95"/>
      <c r="OZR74" s="95"/>
      <c r="OZS74" s="95"/>
      <c r="OZT74" s="95"/>
      <c r="OZU74" s="95"/>
      <c r="OZV74" s="95"/>
      <c r="OZW74" s="95"/>
      <c r="OZX74" s="95"/>
      <c r="OZY74" s="95"/>
      <c r="OZZ74" s="95"/>
      <c r="PAA74" s="95"/>
      <c r="PAB74" s="95"/>
      <c r="PAC74" s="95"/>
      <c r="PAD74" s="95"/>
      <c r="PAE74" s="95"/>
      <c r="PAF74" s="95"/>
      <c r="PAG74" s="95"/>
      <c r="PAH74" s="95"/>
      <c r="PAI74" s="95"/>
      <c r="PAJ74" s="95"/>
      <c r="PAK74" s="95"/>
      <c r="PAL74" s="95"/>
      <c r="PAM74" s="95"/>
      <c r="PAN74" s="95"/>
      <c r="PAO74" s="95"/>
      <c r="PAP74" s="95"/>
      <c r="PAQ74" s="95"/>
      <c r="PAR74" s="95"/>
      <c r="PAS74" s="95"/>
      <c r="PAT74" s="95"/>
      <c r="PAU74" s="95"/>
      <c r="PAV74" s="95"/>
      <c r="PAW74" s="95"/>
      <c r="PAX74" s="95"/>
      <c r="PAY74" s="95"/>
      <c r="PAZ74" s="95"/>
      <c r="PBA74" s="95"/>
      <c r="PBB74" s="95"/>
      <c r="PBC74" s="95"/>
      <c r="PBD74" s="95"/>
      <c r="PBE74" s="95"/>
      <c r="PBF74" s="95"/>
      <c r="PBG74" s="95"/>
      <c r="PBH74" s="95"/>
      <c r="PBI74" s="95"/>
      <c r="PBJ74" s="95"/>
      <c r="PBK74" s="95"/>
      <c r="PBL74" s="95"/>
      <c r="PBM74" s="95"/>
      <c r="PBN74" s="95"/>
      <c r="PBO74" s="95"/>
      <c r="PBP74" s="95"/>
      <c r="PBQ74" s="95"/>
      <c r="PBR74" s="95"/>
      <c r="PBS74" s="95"/>
      <c r="PBT74" s="95"/>
      <c r="PBU74" s="95"/>
      <c r="PBV74" s="95"/>
      <c r="PBW74" s="95"/>
      <c r="PBX74" s="95"/>
      <c r="PBY74" s="95"/>
      <c r="PBZ74" s="95"/>
      <c r="PCA74" s="95"/>
      <c r="PCB74" s="95"/>
      <c r="PCC74" s="95"/>
      <c r="PCD74" s="95"/>
      <c r="PCE74" s="95"/>
      <c r="PCF74" s="95"/>
      <c r="PCG74" s="95"/>
      <c r="PCH74" s="95"/>
      <c r="PCI74" s="95"/>
      <c r="PCJ74" s="95"/>
      <c r="PCK74" s="95"/>
      <c r="PCL74" s="95"/>
      <c r="PCM74" s="95"/>
      <c r="PCN74" s="95"/>
      <c r="PCO74" s="95"/>
      <c r="PCP74" s="95"/>
      <c r="PCQ74" s="95"/>
      <c r="PCR74" s="95"/>
      <c r="PCS74" s="95"/>
      <c r="PCT74" s="95"/>
      <c r="PCU74" s="95"/>
      <c r="PCV74" s="95"/>
      <c r="PCW74" s="95"/>
      <c r="PCX74" s="95"/>
      <c r="PCY74" s="95"/>
      <c r="PCZ74" s="95"/>
      <c r="PDA74" s="95"/>
      <c r="PDB74" s="95"/>
      <c r="PDC74" s="95"/>
      <c r="PDD74" s="95"/>
      <c r="PDE74" s="95"/>
      <c r="PDF74" s="95"/>
      <c r="PDG74" s="95"/>
      <c r="PDH74" s="95"/>
      <c r="PDI74" s="95"/>
      <c r="PDJ74" s="95"/>
      <c r="PDK74" s="95"/>
      <c r="PDL74" s="95"/>
      <c r="PDM74" s="95"/>
      <c r="PDN74" s="95"/>
      <c r="PDO74" s="95"/>
      <c r="PDP74" s="95"/>
      <c r="PDQ74" s="95"/>
      <c r="PDR74" s="95"/>
      <c r="PDS74" s="95"/>
      <c r="PDT74" s="95"/>
      <c r="PDU74" s="95"/>
      <c r="PDV74" s="95"/>
      <c r="PDW74" s="95"/>
      <c r="PDX74" s="95"/>
      <c r="PDY74" s="95"/>
      <c r="PDZ74" s="95"/>
      <c r="PEA74" s="95"/>
      <c r="PEB74" s="95"/>
      <c r="PEC74" s="95"/>
      <c r="PED74" s="95"/>
      <c r="PEE74" s="95"/>
      <c r="PEF74" s="95"/>
      <c r="PEG74" s="95"/>
      <c r="PEH74" s="95"/>
      <c r="PEI74" s="95"/>
      <c r="PEJ74" s="95"/>
      <c r="PEK74" s="95"/>
      <c r="PEL74" s="95"/>
      <c r="PEM74" s="95"/>
      <c r="PEN74" s="95"/>
      <c r="PEO74" s="95"/>
      <c r="PEP74" s="95"/>
      <c r="PEQ74" s="95"/>
      <c r="PER74" s="95"/>
      <c r="PES74" s="95"/>
      <c r="PET74" s="95"/>
      <c r="PEU74" s="95"/>
      <c r="PEV74" s="95"/>
      <c r="PEW74" s="95"/>
      <c r="PEX74" s="95"/>
      <c r="PEY74" s="95"/>
      <c r="PEZ74" s="95"/>
      <c r="PFA74" s="95"/>
      <c r="PFB74" s="95"/>
      <c r="PFC74" s="95"/>
      <c r="PFD74" s="95"/>
      <c r="PFE74" s="95"/>
      <c r="PFF74" s="95"/>
      <c r="PFG74" s="95"/>
      <c r="PFH74" s="95"/>
      <c r="PFI74" s="95"/>
      <c r="PFJ74" s="95"/>
      <c r="PFK74" s="95"/>
      <c r="PFL74" s="95"/>
      <c r="PFM74" s="95"/>
      <c r="PFN74" s="95"/>
      <c r="PFO74" s="95"/>
      <c r="PFP74" s="95"/>
      <c r="PFQ74" s="95"/>
      <c r="PFR74" s="95"/>
      <c r="PFS74" s="95"/>
      <c r="PFT74" s="95"/>
      <c r="PFU74" s="95"/>
      <c r="PFV74" s="95"/>
      <c r="PFW74" s="95"/>
      <c r="PFX74" s="95"/>
      <c r="PFY74" s="95"/>
      <c r="PFZ74" s="95"/>
      <c r="PGA74" s="95"/>
      <c r="PGB74" s="95"/>
      <c r="PGC74" s="95"/>
      <c r="PGD74" s="95"/>
      <c r="PGE74" s="95"/>
      <c r="PGF74" s="95"/>
      <c r="PGG74" s="95"/>
      <c r="PGH74" s="95"/>
      <c r="PGI74" s="95"/>
      <c r="PGJ74" s="95"/>
      <c r="PGK74" s="95"/>
      <c r="PGL74" s="95"/>
      <c r="PGM74" s="95"/>
      <c r="PGN74" s="95"/>
      <c r="PGO74" s="95"/>
      <c r="PGP74" s="95"/>
      <c r="PGQ74" s="95"/>
      <c r="PGR74" s="95"/>
      <c r="PGS74" s="95"/>
      <c r="PGT74" s="95"/>
      <c r="PGU74" s="95"/>
      <c r="PGV74" s="95"/>
      <c r="PGW74" s="95"/>
      <c r="PGX74" s="95"/>
      <c r="PGY74" s="95"/>
      <c r="PGZ74" s="95"/>
      <c r="PHA74" s="95"/>
      <c r="PHB74" s="95"/>
      <c r="PHC74" s="95"/>
      <c r="PHD74" s="95"/>
      <c r="PHE74" s="95"/>
      <c r="PHF74" s="95"/>
      <c r="PHG74" s="95"/>
      <c r="PHH74" s="95"/>
      <c r="PHI74" s="95"/>
      <c r="PHJ74" s="95"/>
      <c r="PHK74" s="95"/>
      <c r="PHL74" s="95"/>
      <c r="PHM74" s="95"/>
      <c r="PHN74" s="95"/>
      <c r="PHO74" s="95"/>
      <c r="PHP74" s="95"/>
      <c r="PHQ74" s="95"/>
      <c r="PHR74" s="95"/>
      <c r="PHS74" s="95"/>
      <c r="PHT74" s="95"/>
      <c r="PHU74" s="95"/>
      <c r="PHV74" s="95"/>
      <c r="PHW74" s="95"/>
      <c r="PHX74" s="95"/>
      <c r="PHY74" s="95"/>
      <c r="PHZ74" s="95"/>
      <c r="PIA74" s="95"/>
      <c r="PIB74" s="95"/>
      <c r="PIC74" s="95"/>
      <c r="PID74" s="95"/>
      <c r="PIE74" s="95"/>
      <c r="PIF74" s="95"/>
      <c r="PIG74" s="95"/>
      <c r="PIH74" s="95"/>
      <c r="PII74" s="95"/>
      <c r="PIJ74" s="95"/>
      <c r="PIK74" s="95"/>
      <c r="PIL74" s="95"/>
      <c r="PIM74" s="95"/>
      <c r="PIN74" s="95"/>
      <c r="PIO74" s="95"/>
      <c r="PIP74" s="95"/>
      <c r="PIQ74" s="95"/>
      <c r="PIR74" s="95"/>
      <c r="PIS74" s="95"/>
      <c r="PIT74" s="95"/>
      <c r="PIU74" s="95"/>
      <c r="PIV74" s="95"/>
      <c r="PIW74" s="95"/>
      <c r="PIX74" s="95"/>
      <c r="PIY74" s="95"/>
      <c r="PIZ74" s="95"/>
      <c r="PJA74" s="95"/>
      <c r="PJB74" s="95"/>
      <c r="PJC74" s="95"/>
      <c r="PJD74" s="95"/>
      <c r="PJE74" s="95"/>
      <c r="PJF74" s="95"/>
      <c r="PJG74" s="95"/>
      <c r="PJH74" s="95"/>
      <c r="PJI74" s="95"/>
      <c r="PJJ74" s="95"/>
      <c r="PJK74" s="95"/>
      <c r="PJL74" s="95"/>
      <c r="PJM74" s="95"/>
      <c r="PJN74" s="95"/>
      <c r="PJO74" s="95"/>
      <c r="PJP74" s="95"/>
      <c r="PJQ74" s="95"/>
      <c r="PJR74" s="95"/>
      <c r="PJS74" s="95"/>
      <c r="PJT74" s="95"/>
      <c r="PJU74" s="95"/>
      <c r="PJV74" s="95"/>
      <c r="PJW74" s="95"/>
      <c r="PJX74" s="95"/>
      <c r="PJY74" s="95"/>
      <c r="PJZ74" s="95"/>
      <c r="PKA74" s="95"/>
      <c r="PKB74" s="95"/>
      <c r="PKC74" s="95"/>
      <c r="PKD74" s="95"/>
      <c r="PKE74" s="95"/>
      <c r="PKF74" s="95"/>
      <c r="PKG74" s="95"/>
      <c r="PKH74" s="95"/>
      <c r="PKI74" s="95"/>
      <c r="PKJ74" s="95"/>
      <c r="PKK74" s="95"/>
      <c r="PKL74" s="95"/>
      <c r="PKM74" s="95"/>
      <c r="PKN74" s="95"/>
      <c r="PKO74" s="95"/>
      <c r="PKP74" s="95"/>
      <c r="PKQ74" s="95"/>
      <c r="PKR74" s="95"/>
      <c r="PKS74" s="95"/>
      <c r="PKT74" s="95"/>
      <c r="PKU74" s="95"/>
      <c r="PKV74" s="95"/>
      <c r="PKW74" s="95"/>
      <c r="PKX74" s="95"/>
      <c r="PKY74" s="95"/>
      <c r="PKZ74" s="95"/>
      <c r="PLA74" s="95"/>
      <c r="PLB74" s="95"/>
      <c r="PLC74" s="95"/>
      <c r="PLD74" s="95"/>
      <c r="PLE74" s="95"/>
      <c r="PLF74" s="95"/>
      <c r="PLG74" s="95"/>
      <c r="PLH74" s="95"/>
      <c r="PLI74" s="95"/>
      <c r="PLJ74" s="95"/>
      <c r="PLK74" s="95"/>
      <c r="PLL74" s="95"/>
      <c r="PLM74" s="95"/>
      <c r="PLN74" s="95"/>
      <c r="PLO74" s="95"/>
      <c r="PLP74" s="95"/>
      <c r="PLQ74" s="95"/>
      <c r="PLR74" s="95"/>
      <c r="PLS74" s="95"/>
      <c r="PLT74" s="95"/>
      <c r="PLU74" s="95"/>
      <c r="PLV74" s="95"/>
      <c r="PLW74" s="95"/>
      <c r="PLX74" s="95"/>
      <c r="PLY74" s="95"/>
      <c r="PLZ74" s="95"/>
      <c r="PMA74" s="95"/>
      <c r="PMB74" s="95"/>
      <c r="PMC74" s="95"/>
      <c r="PMD74" s="95"/>
      <c r="PME74" s="95"/>
      <c r="PMF74" s="95"/>
      <c r="PMG74" s="95"/>
      <c r="PMH74" s="95"/>
      <c r="PMI74" s="95"/>
      <c r="PMJ74" s="95"/>
      <c r="PMK74" s="95"/>
      <c r="PML74" s="95"/>
      <c r="PMM74" s="95"/>
      <c r="PMN74" s="95"/>
      <c r="PMO74" s="95"/>
      <c r="PMP74" s="95"/>
      <c r="PMQ74" s="95"/>
      <c r="PMR74" s="95"/>
      <c r="PMS74" s="95"/>
      <c r="PMT74" s="95"/>
      <c r="PMU74" s="95"/>
      <c r="PMV74" s="95"/>
      <c r="PMW74" s="95"/>
      <c r="PMX74" s="95"/>
      <c r="PMY74" s="95"/>
      <c r="PMZ74" s="95"/>
      <c r="PNA74" s="95"/>
      <c r="PNB74" s="95"/>
      <c r="PNC74" s="95"/>
      <c r="PND74" s="95"/>
      <c r="PNE74" s="95"/>
      <c r="PNF74" s="95"/>
      <c r="PNG74" s="95"/>
      <c r="PNH74" s="95"/>
      <c r="PNI74" s="95"/>
      <c r="PNJ74" s="95"/>
      <c r="PNK74" s="95"/>
      <c r="PNL74" s="95"/>
      <c r="PNM74" s="95"/>
      <c r="PNN74" s="95"/>
      <c r="PNO74" s="95"/>
      <c r="PNP74" s="95"/>
      <c r="PNQ74" s="95"/>
      <c r="PNR74" s="95"/>
      <c r="PNS74" s="95"/>
      <c r="PNT74" s="95"/>
      <c r="PNU74" s="95"/>
      <c r="PNV74" s="95"/>
      <c r="PNW74" s="95"/>
      <c r="PNX74" s="95"/>
      <c r="PNY74" s="95"/>
      <c r="PNZ74" s="95"/>
      <c r="POA74" s="95"/>
      <c r="POB74" s="95"/>
      <c r="POC74" s="95"/>
      <c r="POD74" s="95"/>
      <c r="POE74" s="95"/>
      <c r="POF74" s="95"/>
      <c r="POG74" s="95"/>
      <c r="POH74" s="95"/>
      <c r="POI74" s="95"/>
      <c r="POJ74" s="95"/>
      <c r="POK74" s="95"/>
      <c r="POL74" s="95"/>
      <c r="POM74" s="95"/>
      <c r="PON74" s="95"/>
      <c r="POO74" s="95"/>
      <c r="POP74" s="95"/>
      <c r="POQ74" s="95"/>
      <c r="POR74" s="95"/>
      <c r="POS74" s="95"/>
      <c r="POT74" s="95"/>
      <c r="POU74" s="95"/>
      <c r="POV74" s="95"/>
      <c r="POW74" s="95"/>
      <c r="POX74" s="95"/>
      <c r="POY74" s="95"/>
      <c r="POZ74" s="95"/>
      <c r="PPA74" s="95"/>
      <c r="PPB74" s="95"/>
      <c r="PPC74" s="95"/>
      <c r="PPD74" s="95"/>
      <c r="PPE74" s="95"/>
      <c r="PPF74" s="95"/>
      <c r="PPG74" s="95"/>
      <c r="PPH74" s="95"/>
      <c r="PPI74" s="95"/>
      <c r="PPJ74" s="95"/>
      <c r="PPK74" s="95"/>
      <c r="PPL74" s="95"/>
      <c r="PPM74" s="95"/>
      <c r="PPN74" s="95"/>
      <c r="PPO74" s="95"/>
      <c r="PPP74" s="95"/>
      <c r="PPQ74" s="95"/>
      <c r="PPR74" s="95"/>
      <c r="PPS74" s="95"/>
      <c r="PPT74" s="95"/>
      <c r="PPU74" s="95"/>
      <c r="PPV74" s="95"/>
      <c r="PPW74" s="95"/>
      <c r="PPX74" s="95"/>
      <c r="PPY74" s="95"/>
      <c r="PPZ74" s="95"/>
      <c r="PQA74" s="95"/>
      <c r="PQB74" s="95"/>
      <c r="PQC74" s="95"/>
      <c r="PQD74" s="95"/>
      <c r="PQE74" s="95"/>
      <c r="PQF74" s="95"/>
      <c r="PQG74" s="95"/>
      <c r="PQH74" s="95"/>
      <c r="PQI74" s="95"/>
      <c r="PQJ74" s="95"/>
      <c r="PQK74" s="95"/>
      <c r="PQL74" s="95"/>
      <c r="PQM74" s="95"/>
      <c r="PQN74" s="95"/>
      <c r="PQO74" s="95"/>
      <c r="PQP74" s="95"/>
      <c r="PQQ74" s="95"/>
      <c r="PQR74" s="95"/>
      <c r="PQS74" s="95"/>
      <c r="PQT74" s="95"/>
      <c r="PQU74" s="95"/>
      <c r="PQV74" s="95"/>
      <c r="PQW74" s="95"/>
      <c r="PQX74" s="95"/>
      <c r="PQY74" s="95"/>
      <c r="PQZ74" s="95"/>
      <c r="PRA74" s="95"/>
      <c r="PRB74" s="95"/>
      <c r="PRC74" s="95"/>
      <c r="PRD74" s="95"/>
      <c r="PRE74" s="95"/>
      <c r="PRF74" s="95"/>
      <c r="PRG74" s="95"/>
      <c r="PRH74" s="95"/>
      <c r="PRI74" s="95"/>
      <c r="PRJ74" s="95"/>
      <c r="PRK74" s="95"/>
      <c r="PRL74" s="95"/>
      <c r="PRM74" s="95"/>
      <c r="PRN74" s="95"/>
      <c r="PRO74" s="95"/>
      <c r="PRP74" s="95"/>
      <c r="PRQ74" s="95"/>
      <c r="PRR74" s="95"/>
      <c r="PRS74" s="95"/>
      <c r="PRT74" s="95"/>
      <c r="PRU74" s="95"/>
      <c r="PRV74" s="95"/>
      <c r="PRW74" s="95"/>
      <c r="PRX74" s="95"/>
      <c r="PRY74" s="95"/>
      <c r="PRZ74" s="95"/>
      <c r="PSA74" s="95"/>
      <c r="PSB74" s="95"/>
      <c r="PSC74" s="95"/>
      <c r="PSD74" s="95"/>
      <c r="PSE74" s="95"/>
      <c r="PSF74" s="95"/>
      <c r="PSG74" s="95"/>
      <c r="PSH74" s="95"/>
      <c r="PSI74" s="95"/>
      <c r="PSJ74" s="95"/>
      <c r="PSK74" s="95"/>
      <c r="PSL74" s="95"/>
      <c r="PSM74" s="95"/>
      <c r="PSN74" s="95"/>
      <c r="PSO74" s="95"/>
      <c r="PSP74" s="95"/>
      <c r="PSQ74" s="95"/>
      <c r="PSR74" s="95"/>
      <c r="PSS74" s="95"/>
      <c r="PST74" s="95"/>
      <c r="PSU74" s="95"/>
      <c r="PSV74" s="95"/>
      <c r="PSW74" s="95"/>
      <c r="PSX74" s="95"/>
      <c r="PSY74" s="95"/>
      <c r="PSZ74" s="95"/>
      <c r="PTA74" s="95"/>
      <c r="PTB74" s="95"/>
      <c r="PTC74" s="95"/>
      <c r="PTD74" s="95"/>
      <c r="PTE74" s="95"/>
      <c r="PTF74" s="95"/>
      <c r="PTG74" s="95"/>
      <c r="PTH74" s="95"/>
      <c r="PTI74" s="95"/>
      <c r="PTJ74" s="95"/>
      <c r="PTK74" s="95"/>
      <c r="PTL74" s="95"/>
      <c r="PTM74" s="95"/>
      <c r="PTN74" s="95"/>
      <c r="PTO74" s="95"/>
      <c r="PTP74" s="95"/>
      <c r="PTQ74" s="95"/>
      <c r="PTR74" s="95"/>
      <c r="PTS74" s="95"/>
      <c r="PTT74" s="95"/>
      <c r="PTU74" s="95"/>
      <c r="PTV74" s="95"/>
      <c r="PTW74" s="95"/>
      <c r="PTX74" s="95"/>
      <c r="PTY74" s="95"/>
      <c r="PTZ74" s="95"/>
      <c r="PUA74" s="95"/>
      <c r="PUB74" s="95"/>
      <c r="PUC74" s="95"/>
      <c r="PUD74" s="95"/>
      <c r="PUE74" s="95"/>
      <c r="PUF74" s="95"/>
      <c r="PUG74" s="95"/>
      <c r="PUH74" s="95"/>
      <c r="PUI74" s="95"/>
      <c r="PUJ74" s="95"/>
      <c r="PUK74" s="95"/>
      <c r="PUL74" s="95"/>
      <c r="PUM74" s="95"/>
      <c r="PUN74" s="95"/>
      <c r="PUO74" s="95"/>
      <c r="PUP74" s="95"/>
      <c r="PUQ74" s="95"/>
      <c r="PUR74" s="95"/>
      <c r="PUS74" s="95"/>
      <c r="PUT74" s="95"/>
      <c r="PUU74" s="95"/>
      <c r="PUV74" s="95"/>
      <c r="PUW74" s="95"/>
      <c r="PUX74" s="95"/>
      <c r="PUY74" s="95"/>
      <c r="PUZ74" s="95"/>
      <c r="PVA74" s="95"/>
      <c r="PVB74" s="95"/>
      <c r="PVC74" s="95"/>
      <c r="PVD74" s="95"/>
      <c r="PVE74" s="95"/>
      <c r="PVF74" s="95"/>
      <c r="PVG74" s="95"/>
      <c r="PVH74" s="95"/>
      <c r="PVI74" s="95"/>
      <c r="PVJ74" s="95"/>
      <c r="PVK74" s="95"/>
      <c r="PVL74" s="95"/>
      <c r="PVM74" s="95"/>
      <c r="PVN74" s="95"/>
      <c r="PVO74" s="95"/>
      <c r="PVP74" s="95"/>
      <c r="PVQ74" s="95"/>
      <c r="PVR74" s="95"/>
      <c r="PVS74" s="95"/>
      <c r="PVT74" s="95"/>
      <c r="PVU74" s="95"/>
      <c r="PVV74" s="95"/>
      <c r="PVW74" s="95"/>
      <c r="PVX74" s="95"/>
      <c r="PVY74" s="95"/>
      <c r="PVZ74" s="95"/>
      <c r="PWA74" s="95"/>
      <c r="PWB74" s="95"/>
      <c r="PWC74" s="95"/>
      <c r="PWD74" s="95"/>
      <c r="PWE74" s="95"/>
      <c r="PWF74" s="95"/>
      <c r="PWG74" s="95"/>
      <c r="PWH74" s="95"/>
      <c r="PWI74" s="95"/>
      <c r="PWJ74" s="95"/>
      <c r="PWK74" s="95"/>
      <c r="PWL74" s="95"/>
      <c r="PWM74" s="95"/>
      <c r="PWN74" s="95"/>
      <c r="PWO74" s="95"/>
      <c r="PWP74" s="95"/>
      <c r="PWQ74" s="95"/>
      <c r="PWR74" s="95"/>
      <c r="PWS74" s="95"/>
      <c r="PWT74" s="95"/>
      <c r="PWU74" s="95"/>
      <c r="PWV74" s="95"/>
      <c r="PWW74" s="95"/>
      <c r="PWX74" s="95"/>
      <c r="PWY74" s="95"/>
      <c r="PWZ74" s="95"/>
      <c r="PXA74" s="95"/>
      <c r="PXB74" s="95"/>
      <c r="PXC74" s="95"/>
      <c r="PXD74" s="95"/>
      <c r="PXE74" s="95"/>
      <c r="PXF74" s="95"/>
      <c r="PXG74" s="95"/>
      <c r="PXH74" s="95"/>
      <c r="PXI74" s="95"/>
      <c r="PXJ74" s="95"/>
      <c r="PXK74" s="95"/>
      <c r="PXL74" s="95"/>
      <c r="PXM74" s="95"/>
      <c r="PXN74" s="95"/>
      <c r="PXO74" s="95"/>
      <c r="PXP74" s="95"/>
      <c r="PXQ74" s="95"/>
      <c r="PXR74" s="95"/>
      <c r="PXS74" s="95"/>
      <c r="PXT74" s="95"/>
      <c r="PXU74" s="95"/>
      <c r="PXV74" s="95"/>
      <c r="PXW74" s="95"/>
      <c r="PXX74" s="95"/>
      <c r="PXY74" s="95"/>
      <c r="PXZ74" s="95"/>
      <c r="PYA74" s="95"/>
      <c r="PYB74" s="95"/>
      <c r="PYC74" s="95"/>
      <c r="PYD74" s="95"/>
      <c r="PYE74" s="95"/>
      <c r="PYF74" s="95"/>
      <c r="PYG74" s="95"/>
      <c r="PYH74" s="95"/>
      <c r="PYI74" s="95"/>
      <c r="PYJ74" s="95"/>
      <c r="PYK74" s="95"/>
      <c r="PYL74" s="95"/>
      <c r="PYM74" s="95"/>
      <c r="PYN74" s="95"/>
      <c r="PYO74" s="95"/>
      <c r="PYP74" s="95"/>
      <c r="PYQ74" s="95"/>
      <c r="PYR74" s="95"/>
      <c r="PYS74" s="95"/>
      <c r="PYT74" s="95"/>
      <c r="PYU74" s="95"/>
      <c r="PYV74" s="95"/>
      <c r="PYW74" s="95"/>
      <c r="PYX74" s="95"/>
      <c r="PYY74" s="95"/>
      <c r="PYZ74" s="95"/>
      <c r="PZA74" s="95"/>
      <c r="PZB74" s="95"/>
      <c r="PZC74" s="95"/>
      <c r="PZD74" s="95"/>
      <c r="PZE74" s="95"/>
      <c r="PZF74" s="95"/>
      <c r="PZG74" s="95"/>
      <c r="PZH74" s="95"/>
      <c r="PZI74" s="95"/>
      <c r="PZJ74" s="95"/>
      <c r="PZK74" s="95"/>
      <c r="PZL74" s="95"/>
      <c r="PZM74" s="95"/>
      <c r="PZN74" s="95"/>
      <c r="PZO74" s="95"/>
      <c r="PZP74" s="95"/>
      <c r="PZQ74" s="95"/>
      <c r="PZR74" s="95"/>
      <c r="PZS74" s="95"/>
      <c r="PZT74" s="95"/>
      <c r="PZU74" s="95"/>
      <c r="PZV74" s="95"/>
      <c r="PZW74" s="95"/>
      <c r="PZX74" s="95"/>
      <c r="PZY74" s="95"/>
      <c r="PZZ74" s="95"/>
      <c r="QAA74" s="95"/>
      <c r="QAB74" s="95"/>
      <c r="QAC74" s="95"/>
      <c r="QAD74" s="95"/>
      <c r="QAE74" s="95"/>
      <c r="QAF74" s="95"/>
      <c r="QAG74" s="95"/>
      <c r="QAH74" s="95"/>
      <c r="QAI74" s="95"/>
      <c r="QAJ74" s="95"/>
      <c r="QAK74" s="95"/>
      <c r="QAL74" s="95"/>
      <c r="QAM74" s="95"/>
      <c r="QAN74" s="95"/>
      <c r="QAO74" s="95"/>
      <c r="QAP74" s="95"/>
      <c r="QAQ74" s="95"/>
      <c r="QAR74" s="95"/>
      <c r="QAS74" s="95"/>
      <c r="QAT74" s="95"/>
      <c r="QAU74" s="95"/>
      <c r="QAV74" s="95"/>
      <c r="QAW74" s="95"/>
      <c r="QAX74" s="95"/>
      <c r="QAY74" s="95"/>
      <c r="QAZ74" s="95"/>
      <c r="QBA74" s="95"/>
      <c r="QBB74" s="95"/>
      <c r="QBC74" s="95"/>
      <c r="QBD74" s="95"/>
      <c r="QBE74" s="95"/>
      <c r="QBF74" s="95"/>
      <c r="QBG74" s="95"/>
      <c r="QBH74" s="95"/>
      <c r="QBI74" s="95"/>
      <c r="QBJ74" s="95"/>
      <c r="QBK74" s="95"/>
      <c r="QBL74" s="95"/>
      <c r="QBM74" s="95"/>
      <c r="QBN74" s="95"/>
      <c r="QBO74" s="95"/>
      <c r="QBP74" s="95"/>
      <c r="QBQ74" s="95"/>
      <c r="QBR74" s="95"/>
      <c r="QBS74" s="95"/>
      <c r="QBT74" s="95"/>
      <c r="QBU74" s="95"/>
      <c r="QBV74" s="95"/>
      <c r="QBW74" s="95"/>
      <c r="QBX74" s="95"/>
      <c r="QBY74" s="95"/>
      <c r="QBZ74" s="95"/>
      <c r="QCA74" s="95"/>
      <c r="QCB74" s="95"/>
      <c r="QCC74" s="95"/>
      <c r="QCD74" s="95"/>
      <c r="QCE74" s="95"/>
      <c r="QCF74" s="95"/>
      <c r="QCG74" s="95"/>
      <c r="QCH74" s="95"/>
      <c r="QCI74" s="95"/>
      <c r="QCJ74" s="95"/>
      <c r="QCK74" s="95"/>
      <c r="QCL74" s="95"/>
      <c r="QCM74" s="95"/>
      <c r="QCN74" s="95"/>
      <c r="QCO74" s="95"/>
      <c r="QCP74" s="95"/>
      <c r="QCQ74" s="95"/>
      <c r="QCR74" s="95"/>
      <c r="QCS74" s="95"/>
      <c r="QCT74" s="95"/>
      <c r="QCU74" s="95"/>
      <c r="QCV74" s="95"/>
      <c r="QCW74" s="95"/>
      <c r="QCX74" s="95"/>
      <c r="QCY74" s="95"/>
      <c r="QCZ74" s="95"/>
      <c r="QDA74" s="95"/>
      <c r="QDB74" s="95"/>
      <c r="QDC74" s="95"/>
      <c r="QDD74" s="95"/>
      <c r="QDE74" s="95"/>
      <c r="QDF74" s="95"/>
      <c r="QDG74" s="95"/>
      <c r="QDH74" s="95"/>
      <c r="QDI74" s="95"/>
      <c r="QDJ74" s="95"/>
      <c r="QDK74" s="95"/>
      <c r="QDL74" s="95"/>
      <c r="QDM74" s="95"/>
      <c r="QDN74" s="95"/>
      <c r="QDO74" s="95"/>
      <c r="QDP74" s="95"/>
      <c r="QDQ74" s="95"/>
      <c r="QDR74" s="95"/>
      <c r="QDS74" s="95"/>
      <c r="QDT74" s="95"/>
      <c r="QDU74" s="95"/>
      <c r="QDV74" s="95"/>
      <c r="QDW74" s="95"/>
      <c r="QDX74" s="95"/>
      <c r="QDY74" s="95"/>
      <c r="QDZ74" s="95"/>
      <c r="QEA74" s="95"/>
      <c r="QEB74" s="95"/>
      <c r="QEC74" s="95"/>
      <c r="QED74" s="95"/>
      <c r="QEE74" s="95"/>
      <c r="QEF74" s="95"/>
      <c r="QEG74" s="95"/>
      <c r="QEH74" s="95"/>
      <c r="QEI74" s="95"/>
      <c r="QEJ74" s="95"/>
      <c r="QEK74" s="95"/>
      <c r="QEL74" s="95"/>
      <c r="QEM74" s="95"/>
      <c r="QEN74" s="95"/>
      <c r="QEO74" s="95"/>
      <c r="QEP74" s="95"/>
      <c r="QEQ74" s="95"/>
      <c r="QER74" s="95"/>
      <c r="QES74" s="95"/>
      <c r="QET74" s="95"/>
      <c r="QEU74" s="95"/>
      <c r="QEV74" s="95"/>
      <c r="QEW74" s="95"/>
      <c r="QEX74" s="95"/>
      <c r="QEY74" s="95"/>
      <c r="QEZ74" s="95"/>
      <c r="QFA74" s="95"/>
      <c r="QFB74" s="95"/>
      <c r="QFC74" s="95"/>
      <c r="QFD74" s="95"/>
      <c r="QFE74" s="95"/>
      <c r="QFF74" s="95"/>
      <c r="QFG74" s="95"/>
      <c r="QFH74" s="95"/>
      <c r="QFI74" s="95"/>
      <c r="QFJ74" s="95"/>
      <c r="QFK74" s="95"/>
      <c r="QFL74" s="95"/>
      <c r="QFM74" s="95"/>
      <c r="QFN74" s="95"/>
      <c r="QFO74" s="95"/>
      <c r="QFP74" s="95"/>
      <c r="QFQ74" s="95"/>
      <c r="QFR74" s="95"/>
      <c r="QFS74" s="95"/>
      <c r="QFT74" s="95"/>
      <c r="QFU74" s="95"/>
      <c r="QFV74" s="95"/>
      <c r="QFW74" s="95"/>
      <c r="QFX74" s="95"/>
      <c r="QFY74" s="95"/>
      <c r="QFZ74" s="95"/>
      <c r="QGA74" s="95"/>
      <c r="QGB74" s="95"/>
      <c r="QGC74" s="95"/>
      <c r="QGD74" s="95"/>
      <c r="QGE74" s="95"/>
      <c r="QGF74" s="95"/>
      <c r="QGG74" s="95"/>
      <c r="QGH74" s="95"/>
      <c r="QGI74" s="95"/>
      <c r="QGJ74" s="95"/>
      <c r="QGK74" s="95"/>
      <c r="QGL74" s="95"/>
      <c r="QGM74" s="95"/>
      <c r="QGN74" s="95"/>
      <c r="QGO74" s="95"/>
      <c r="QGP74" s="95"/>
      <c r="QGQ74" s="95"/>
      <c r="QGR74" s="95"/>
      <c r="QGS74" s="95"/>
      <c r="QGT74" s="95"/>
      <c r="QGU74" s="95"/>
      <c r="QGV74" s="95"/>
      <c r="QGW74" s="95"/>
      <c r="QGX74" s="95"/>
      <c r="QGY74" s="95"/>
      <c r="QGZ74" s="95"/>
      <c r="QHA74" s="95"/>
      <c r="QHB74" s="95"/>
      <c r="QHC74" s="95"/>
      <c r="QHD74" s="95"/>
      <c r="QHE74" s="95"/>
      <c r="QHF74" s="95"/>
      <c r="QHG74" s="95"/>
      <c r="QHH74" s="95"/>
      <c r="QHI74" s="95"/>
      <c r="QHJ74" s="95"/>
      <c r="QHK74" s="95"/>
      <c r="QHL74" s="95"/>
      <c r="QHM74" s="95"/>
      <c r="QHN74" s="95"/>
      <c r="QHO74" s="95"/>
      <c r="QHP74" s="95"/>
      <c r="QHQ74" s="95"/>
      <c r="QHR74" s="95"/>
      <c r="QHS74" s="95"/>
      <c r="QHT74" s="95"/>
      <c r="QHU74" s="95"/>
      <c r="QHV74" s="95"/>
      <c r="QHW74" s="95"/>
      <c r="QHX74" s="95"/>
      <c r="QHY74" s="95"/>
      <c r="QHZ74" s="95"/>
      <c r="QIA74" s="95"/>
      <c r="QIB74" s="95"/>
      <c r="QIC74" s="95"/>
      <c r="QID74" s="95"/>
      <c r="QIE74" s="95"/>
      <c r="QIF74" s="95"/>
      <c r="QIG74" s="95"/>
      <c r="QIH74" s="95"/>
      <c r="QII74" s="95"/>
      <c r="QIJ74" s="95"/>
      <c r="QIK74" s="95"/>
      <c r="QIL74" s="95"/>
      <c r="QIM74" s="95"/>
      <c r="QIN74" s="95"/>
      <c r="QIO74" s="95"/>
      <c r="QIP74" s="95"/>
      <c r="QIQ74" s="95"/>
      <c r="QIR74" s="95"/>
      <c r="QIS74" s="95"/>
      <c r="QIT74" s="95"/>
      <c r="QIU74" s="95"/>
      <c r="QIV74" s="95"/>
      <c r="QIW74" s="95"/>
      <c r="QIX74" s="95"/>
      <c r="QIY74" s="95"/>
      <c r="QIZ74" s="95"/>
      <c r="QJA74" s="95"/>
      <c r="QJB74" s="95"/>
      <c r="QJC74" s="95"/>
      <c r="QJD74" s="95"/>
      <c r="QJE74" s="95"/>
      <c r="QJF74" s="95"/>
      <c r="QJG74" s="95"/>
      <c r="QJH74" s="95"/>
      <c r="QJI74" s="95"/>
      <c r="QJJ74" s="95"/>
      <c r="QJK74" s="95"/>
      <c r="QJL74" s="95"/>
      <c r="QJM74" s="95"/>
      <c r="QJN74" s="95"/>
      <c r="QJO74" s="95"/>
      <c r="QJP74" s="95"/>
      <c r="QJQ74" s="95"/>
      <c r="QJR74" s="95"/>
      <c r="QJS74" s="95"/>
      <c r="QJT74" s="95"/>
      <c r="QJU74" s="95"/>
      <c r="QJV74" s="95"/>
      <c r="QJW74" s="95"/>
      <c r="QJX74" s="95"/>
      <c r="QJY74" s="95"/>
      <c r="QJZ74" s="95"/>
      <c r="QKA74" s="95"/>
      <c r="QKB74" s="95"/>
      <c r="QKC74" s="95"/>
      <c r="QKD74" s="95"/>
      <c r="QKE74" s="95"/>
      <c r="QKF74" s="95"/>
      <c r="QKG74" s="95"/>
      <c r="QKH74" s="95"/>
      <c r="QKI74" s="95"/>
      <c r="QKJ74" s="95"/>
      <c r="QKK74" s="95"/>
      <c r="QKL74" s="95"/>
      <c r="QKM74" s="95"/>
      <c r="QKN74" s="95"/>
      <c r="QKO74" s="95"/>
      <c r="QKP74" s="95"/>
      <c r="QKQ74" s="95"/>
      <c r="QKR74" s="95"/>
      <c r="QKS74" s="95"/>
      <c r="QKT74" s="95"/>
      <c r="QKU74" s="95"/>
      <c r="QKV74" s="95"/>
      <c r="QKW74" s="95"/>
      <c r="QKX74" s="95"/>
      <c r="QKY74" s="95"/>
      <c r="QKZ74" s="95"/>
      <c r="QLA74" s="95"/>
      <c r="QLB74" s="95"/>
      <c r="QLC74" s="95"/>
      <c r="QLD74" s="95"/>
      <c r="QLE74" s="95"/>
      <c r="QLF74" s="95"/>
      <c r="QLG74" s="95"/>
      <c r="QLH74" s="95"/>
      <c r="QLI74" s="95"/>
      <c r="QLJ74" s="95"/>
      <c r="QLK74" s="95"/>
      <c r="QLL74" s="95"/>
      <c r="QLM74" s="95"/>
      <c r="QLN74" s="95"/>
      <c r="QLO74" s="95"/>
      <c r="QLP74" s="95"/>
      <c r="QLQ74" s="95"/>
      <c r="QLR74" s="95"/>
      <c r="QLS74" s="95"/>
      <c r="QLT74" s="95"/>
      <c r="QLU74" s="95"/>
      <c r="QLV74" s="95"/>
      <c r="QLW74" s="95"/>
      <c r="QLX74" s="95"/>
      <c r="QLY74" s="95"/>
      <c r="QLZ74" s="95"/>
      <c r="QMA74" s="95"/>
      <c r="QMB74" s="95"/>
      <c r="QMC74" s="95"/>
      <c r="QMD74" s="95"/>
      <c r="QME74" s="95"/>
      <c r="QMF74" s="95"/>
      <c r="QMG74" s="95"/>
      <c r="QMH74" s="95"/>
      <c r="QMI74" s="95"/>
      <c r="QMJ74" s="95"/>
      <c r="QMK74" s="95"/>
      <c r="QML74" s="95"/>
      <c r="QMM74" s="95"/>
      <c r="QMN74" s="95"/>
      <c r="QMO74" s="95"/>
      <c r="QMP74" s="95"/>
      <c r="QMQ74" s="95"/>
      <c r="QMR74" s="95"/>
      <c r="QMS74" s="95"/>
      <c r="QMT74" s="95"/>
      <c r="QMU74" s="95"/>
      <c r="QMV74" s="95"/>
      <c r="QMW74" s="95"/>
      <c r="QMX74" s="95"/>
      <c r="QMY74" s="95"/>
      <c r="QMZ74" s="95"/>
      <c r="QNA74" s="95"/>
      <c r="QNB74" s="95"/>
      <c r="QNC74" s="95"/>
      <c r="QND74" s="95"/>
      <c r="QNE74" s="95"/>
      <c r="QNF74" s="95"/>
      <c r="QNG74" s="95"/>
      <c r="QNH74" s="95"/>
      <c r="QNI74" s="95"/>
      <c r="QNJ74" s="95"/>
      <c r="QNK74" s="95"/>
      <c r="QNL74" s="95"/>
      <c r="QNM74" s="95"/>
      <c r="QNN74" s="95"/>
      <c r="QNO74" s="95"/>
      <c r="QNP74" s="95"/>
      <c r="QNQ74" s="95"/>
      <c r="QNR74" s="95"/>
      <c r="QNS74" s="95"/>
      <c r="QNT74" s="95"/>
      <c r="QNU74" s="95"/>
      <c r="QNV74" s="95"/>
      <c r="QNW74" s="95"/>
      <c r="QNX74" s="95"/>
      <c r="QNY74" s="95"/>
      <c r="QNZ74" s="95"/>
      <c r="QOA74" s="95"/>
      <c r="QOB74" s="95"/>
      <c r="QOC74" s="95"/>
      <c r="QOD74" s="95"/>
      <c r="QOE74" s="95"/>
      <c r="QOF74" s="95"/>
      <c r="QOG74" s="95"/>
      <c r="QOH74" s="95"/>
      <c r="QOI74" s="95"/>
      <c r="QOJ74" s="95"/>
      <c r="QOK74" s="95"/>
      <c r="QOL74" s="95"/>
      <c r="QOM74" s="95"/>
      <c r="QON74" s="95"/>
      <c r="QOO74" s="95"/>
      <c r="QOP74" s="95"/>
      <c r="QOQ74" s="95"/>
      <c r="QOR74" s="95"/>
      <c r="QOS74" s="95"/>
      <c r="QOT74" s="95"/>
      <c r="QOU74" s="95"/>
      <c r="QOV74" s="95"/>
      <c r="QOW74" s="95"/>
      <c r="QOX74" s="95"/>
      <c r="QOY74" s="95"/>
      <c r="QOZ74" s="95"/>
      <c r="QPA74" s="95"/>
      <c r="QPB74" s="95"/>
      <c r="QPC74" s="95"/>
      <c r="QPD74" s="95"/>
      <c r="QPE74" s="95"/>
      <c r="QPF74" s="95"/>
      <c r="QPG74" s="95"/>
      <c r="QPH74" s="95"/>
      <c r="QPI74" s="95"/>
      <c r="QPJ74" s="95"/>
      <c r="QPK74" s="95"/>
      <c r="QPL74" s="95"/>
      <c r="QPM74" s="95"/>
      <c r="QPN74" s="95"/>
      <c r="QPO74" s="95"/>
      <c r="QPP74" s="95"/>
      <c r="QPQ74" s="95"/>
      <c r="QPR74" s="95"/>
      <c r="QPS74" s="95"/>
      <c r="QPT74" s="95"/>
      <c r="QPU74" s="95"/>
      <c r="QPV74" s="95"/>
      <c r="QPW74" s="95"/>
      <c r="QPX74" s="95"/>
      <c r="QPY74" s="95"/>
      <c r="QPZ74" s="95"/>
      <c r="QQA74" s="95"/>
      <c r="QQB74" s="95"/>
      <c r="QQC74" s="95"/>
      <c r="QQD74" s="95"/>
      <c r="QQE74" s="95"/>
      <c r="QQF74" s="95"/>
      <c r="QQG74" s="95"/>
      <c r="QQH74" s="95"/>
      <c r="QQI74" s="95"/>
      <c r="QQJ74" s="95"/>
      <c r="QQK74" s="95"/>
      <c r="QQL74" s="95"/>
      <c r="QQM74" s="95"/>
      <c r="QQN74" s="95"/>
      <c r="QQO74" s="95"/>
      <c r="QQP74" s="95"/>
      <c r="QQQ74" s="95"/>
      <c r="QQR74" s="95"/>
      <c r="QQS74" s="95"/>
      <c r="QQT74" s="95"/>
      <c r="QQU74" s="95"/>
      <c r="QQV74" s="95"/>
      <c r="QQW74" s="95"/>
      <c r="QQX74" s="95"/>
      <c r="QQY74" s="95"/>
      <c r="QQZ74" s="95"/>
      <c r="QRA74" s="95"/>
      <c r="QRB74" s="95"/>
      <c r="QRC74" s="95"/>
      <c r="QRD74" s="95"/>
      <c r="QRE74" s="95"/>
      <c r="QRF74" s="95"/>
      <c r="QRG74" s="95"/>
      <c r="QRH74" s="95"/>
      <c r="QRI74" s="95"/>
      <c r="QRJ74" s="95"/>
      <c r="QRK74" s="95"/>
      <c r="QRL74" s="95"/>
      <c r="QRM74" s="95"/>
      <c r="QRN74" s="95"/>
      <c r="QRO74" s="95"/>
      <c r="QRP74" s="95"/>
      <c r="QRQ74" s="95"/>
      <c r="QRR74" s="95"/>
      <c r="QRS74" s="95"/>
      <c r="QRT74" s="95"/>
      <c r="QRU74" s="95"/>
      <c r="QRV74" s="95"/>
      <c r="QRW74" s="95"/>
      <c r="QRX74" s="95"/>
      <c r="QRY74" s="95"/>
      <c r="QRZ74" s="95"/>
      <c r="QSA74" s="95"/>
      <c r="QSB74" s="95"/>
      <c r="QSC74" s="95"/>
      <c r="QSD74" s="95"/>
      <c r="QSE74" s="95"/>
      <c r="QSF74" s="95"/>
      <c r="QSG74" s="95"/>
      <c r="QSH74" s="95"/>
      <c r="QSI74" s="95"/>
      <c r="QSJ74" s="95"/>
      <c r="QSK74" s="95"/>
      <c r="QSL74" s="95"/>
      <c r="QSM74" s="95"/>
      <c r="QSN74" s="95"/>
      <c r="QSO74" s="95"/>
      <c r="QSP74" s="95"/>
      <c r="QSQ74" s="95"/>
      <c r="QSR74" s="95"/>
      <c r="QSS74" s="95"/>
      <c r="QST74" s="95"/>
      <c r="QSU74" s="95"/>
      <c r="QSV74" s="95"/>
      <c r="QSW74" s="95"/>
      <c r="QSX74" s="95"/>
      <c r="QSY74" s="95"/>
      <c r="QSZ74" s="95"/>
      <c r="QTA74" s="95"/>
      <c r="QTB74" s="95"/>
      <c r="QTC74" s="95"/>
      <c r="QTD74" s="95"/>
      <c r="QTE74" s="95"/>
      <c r="QTF74" s="95"/>
      <c r="QTG74" s="95"/>
      <c r="QTH74" s="95"/>
      <c r="QTI74" s="95"/>
      <c r="QTJ74" s="95"/>
      <c r="QTK74" s="95"/>
      <c r="QTL74" s="95"/>
      <c r="QTM74" s="95"/>
      <c r="QTN74" s="95"/>
      <c r="QTO74" s="95"/>
      <c r="QTP74" s="95"/>
      <c r="QTQ74" s="95"/>
      <c r="QTR74" s="95"/>
      <c r="QTS74" s="95"/>
      <c r="QTT74" s="95"/>
      <c r="QTU74" s="95"/>
      <c r="QTV74" s="95"/>
      <c r="QTW74" s="95"/>
      <c r="QTX74" s="95"/>
      <c r="QTY74" s="95"/>
      <c r="QTZ74" s="95"/>
      <c r="QUA74" s="95"/>
      <c r="QUB74" s="95"/>
      <c r="QUC74" s="95"/>
      <c r="QUD74" s="95"/>
      <c r="QUE74" s="95"/>
      <c r="QUF74" s="95"/>
      <c r="QUG74" s="95"/>
      <c r="QUH74" s="95"/>
      <c r="QUI74" s="95"/>
      <c r="QUJ74" s="95"/>
      <c r="QUK74" s="95"/>
      <c r="QUL74" s="95"/>
      <c r="QUM74" s="95"/>
      <c r="QUN74" s="95"/>
      <c r="QUO74" s="95"/>
      <c r="QUP74" s="95"/>
      <c r="QUQ74" s="95"/>
      <c r="QUR74" s="95"/>
      <c r="QUS74" s="95"/>
      <c r="QUT74" s="95"/>
      <c r="QUU74" s="95"/>
      <c r="QUV74" s="95"/>
      <c r="QUW74" s="95"/>
      <c r="QUX74" s="95"/>
      <c r="QUY74" s="95"/>
      <c r="QUZ74" s="95"/>
      <c r="QVA74" s="95"/>
      <c r="QVB74" s="95"/>
      <c r="QVC74" s="95"/>
      <c r="QVD74" s="95"/>
      <c r="QVE74" s="95"/>
      <c r="QVF74" s="95"/>
      <c r="QVG74" s="95"/>
      <c r="QVH74" s="95"/>
      <c r="QVI74" s="95"/>
      <c r="QVJ74" s="95"/>
      <c r="QVK74" s="95"/>
      <c r="QVL74" s="95"/>
      <c r="QVM74" s="95"/>
      <c r="QVN74" s="95"/>
      <c r="QVO74" s="95"/>
      <c r="QVP74" s="95"/>
      <c r="QVQ74" s="95"/>
      <c r="QVR74" s="95"/>
      <c r="QVS74" s="95"/>
      <c r="QVT74" s="95"/>
      <c r="QVU74" s="95"/>
      <c r="QVV74" s="95"/>
      <c r="QVW74" s="95"/>
      <c r="QVX74" s="95"/>
      <c r="QVY74" s="95"/>
      <c r="QVZ74" s="95"/>
      <c r="QWA74" s="95"/>
      <c r="QWB74" s="95"/>
      <c r="QWC74" s="95"/>
      <c r="QWD74" s="95"/>
      <c r="QWE74" s="95"/>
      <c r="QWF74" s="95"/>
      <c r="QWG74" s="95"/>
      <c r="QWH74" s="95"/>
      <c r="QWI74" s="95"/>
      <c r="QWJ74" s="95"/>
      <c r="QWK74" s="95"/>
      <c r="QWL74" s="95"/>
      <c r="QWM74" s="95"/>
      <c r="QWN74" s="95"/>
      <c r="QWO74" s="95"/>
      <c r="QWP74" s="95"/>
      <c r="QWQ74" s="95"/>
      <c r="QWR74" s="95"/>
      <c r="QWS74" s="95"/>
      <c r="QWT74" s="95"/>
      <c r="QWU74" s="95"/>
      <c r="QWV74" s="95"/>
      <c r="QWW74" s="95"/>
      <c r="QWX74" s="95"/>
      <c r="QWY74" s="95"/>
      <c r="QWZ74" s="95"/>
      <c r="QXA74" s="95"/>
      <c r="QXB74" s="95"/>
      <c r="QXC74" s="95"/>
      <c r="QXD74" s="95"/>
      <c r="QXE74" s="95"/>
      <c r="QXF74" s="95"/>
      <c r="QXG74" s="95"/>
      <c r="QXH74" s="95"/>
      <c r="QXI74" s="95"/>
      <c r="QXJ74" s="95"/>
      <c r="QXK74" s="95"/>
      <c r="QXL74" s="95"/>
      <c r="QXM74" s="95"/>
      <c r="QXN74" s="95"/>
      <c r="QXO74" s="95"/>
      <c r="QXP74" s="95"/>
      <c r="QXQ74" s="95"/>
      <c r="QXR74" s="95"/>
      <c r="QXS74" s="95"/>
      <c r="QXT74" s="95"/>
      <c r="QXU74" s="95"/>
      <c r="QXV74" s="95"/>
      <c r="QXW74" s="95"/>
      <c r="QXX74" s="95"/>
      <c r="QXY74" s="95"/>
      <c r="QXZ74" s="95"/>
      <c r="QYA74" s="95"/>
      <c r="QYB74" s="95"/>
      <c r="QYC74" s="95"/>
      <c r="QYD74" s="95"/>
      <c r="QYE74" s="95"/>
      <c r="QYF74" s="95"/>
      <c r="QYG74" s="95"/>
      <c r="QYH74" s="95"/>
      <c r="QYI74" s="95"/>
      <c r="QYJ74" s="95"/>
      <c r="QYK74" s="95"/>
      <c r="QYL74" s="95"/>
      <c r="QYM74" s="95"/>
      <c r="QYN74" s="95"/>
      <c r="QYO74" s="95"/>
      <c r="QYP74" s="95"/>
      <c r="QYQ74" s="95"/>
      <c r="QYR74" s="95"/>
      <c r="QYS74" s="95"/>
      <c r="QYT74" s="95"/>
      <c r="QYU74" s="95"/>
      <c r="QYV74" s="95"/>
      <c r="QYW74" s="95"/>
      <c r="QYX74" s="95"/>
      <c r="QYY74" s="95"/>
      <c r="QYZ74" s="95"/>
      <c r="QZA74" s="95"/>
      <c r="QZB74" s="95"/>
      <c r="QZC74" s="95"/>
      <c r="QZD74" s="95"/>
      <c r="QZE74" s="95"/>
      <c r="QZF74" s="95"/>
      <c r="QZG74" s="95"/>
      <c r="QZH74" s="95"/>
      <c r="QZI74" s="95"/>
      <c r="QZJ74" s="95"/>
      <c r="QZK74" s="95"/>
      <c r="QZL74" s="95"/>
      <c r="QZM74" s="95"/>
      <c r="QZN74" s="95"/>
      <c r="QZO74" s="95"/>
      <c r="QZP74" s="95"/>
      <c r="QZQ74" s="95"/>
      <c r="QZR74" s="95"/>
      <c r="QZS74" s="95"/>
      <c r="QZT74" s="95"/>
      <c r="QZU74" s="95"/>
      <c r="QZV74" s="95"/>
      <c r="QZW74" s="95"/>
      <c r="QZX74" s="95"/>
      <c r="QZY74" s="95"/>
      <c r="QZZ74" s="95"/>
      <c r="RAA74" s="95"/>
      <c r="RAB74" s="95"/>
      <c r="RAC74" s="95"/>
      <c r="RAD74" s="95"/>
      <c r="RAE74" s="95"/>
      <c r="RAF74" s="95"/>
      <c r="RAG74" s="95"/>
      <c r="RAH74" s="95"/>
      <c r="RAI74" s="95"/>
      <c r="RAJ74" s="95"/>
      <c r="RAK74" s="95"/>
      <c r="RAL74" s="95"/>
      <c r="RAM74" s="95"/>
      <c r="RAN74" s="95"/>
      <c r="RAO74" s="95"/>
      <c r="RAP74" s="95"/>
      <c r="RAQ74" s="95"/>
      <c r="RAR74" s="95"/>
      <c r="RAS74" s="95"/>
      <c r="RAT74" s="95"/>
      <c r="RAU74" s="95"/>
      <c r="RAV74" s="95"/>
      <c r="RAW74" s="95"/>
      <c r="RAX74" s="95"/>
      <c r="RAY74" s="95"/>
      <c r="RAZ74" s="95"/>
      <c r="RBA74" s="95"/>
      <c r="RBB74" s="95"/>
      <c r="RBC74" s="95"/>
      <c r="RBD74" s="95"/>
      <c r="RBE74" s="95"/>
      <c r="RBF74" s="95"/>
      <c r="RBG74" s="95"/>
      <c r="RBH74" s="95"/>
      <c r="RBI74" s="95"/>
      <c r="RBJ74" s="95"/>
      <c r="RBK74" s="95"/>
      <c r="RBL74" s="95"/>
      <c r="RBM74" s="95"/>
      <c r="RBN74" s="95"/>
      <c r="RBO74" s="95"/>
      <c r="RBP74" s="95"/>
      <c r="RBQ74" s="95"/>
      <c r="RBR74" s="95"/>
      <c r="RBS74" s="95"/>
      <c r="RBT74" s="95"/>
      <c r="RBU74" s="95"/>
      <c r="RBV74" s="95"/>
      <c r="RBW74" s="95"/>
      <c r="RBX74" s="95"/>
      <c r="RBY74" s="95"/>
      <c r="RBZ74" s="95"/>
      <c r="RCA74" s="95"/>
      <c r="RCB74" s="95"/>
      <c r="RCC74" s="95"/>
      <c r="RCD74" s="95"/>
      <c r="RCE74" s="95"/>
      <c r="RCF74" s="95"/>
      <c r="RCG74" s="95"/>
      <c r="RCH74" s="95"/>
      <c r="RCI74" s="95"/>
      <c r="RCJ74" s="95"/>
      <c r="RCK74" s="95"/>
      <c r="RCL74" s="95"/>
      <c r="RCM74" s="95"/>
      <c r="RCN74" s="95"/>
      <c r="RCO74" s="95"/>
      <c r="RCP74" s="95"/>
      <c r="RCQ74" s="95"/>
      <c r="RCR74" s="95"/>
      <c r="RCS74" s="95"/>
      <c r="RCT74" s="95"/>
      <c r="RCU74" s="95"/>
      <c r="RCV74" s="95"/>
      <c r="RCW74" s="95"/>
      <c r="RCX74" s="95"/>
      <c r="RCY74" s="95"/>
      <c r="RCZ74" s="95"/>
      <c r="RDA74" s="95"/>
      <c r="RDB74" s="95"/>
      <c r="RDC74" s="95"/>
      <c r="RDD74" s="95"/>
      <c r="RDE74" s="95"/>
      <c r="RDF74" s="95"/>
      <c r="RDG74" s="95"/>
      <c r="RDH74" s="95"/>
      <c r="RDI74" s="95"/>
      <c r="RDJ74" s="95"/>
      <c r="RDK74" s="95"/>
      <c r="RDL74" s="95"/>
      <c r="RDM74" s="95"/>
      <c r="RDN74" s="95"/>
      <c r="RDO74" s="95"/>
      <c r="RDP74" s="95"/>
      <c r="RDQ74" s="95"/>
      <c r="RDR74" s="95"/>
      <c r="RDS74" s="95"/>
      <c r="RDT74" s="95"/>
      <c r="RDU74" s="95"/>
      <c r="RDV74" s="95"/>
      <c r="RDW74" s="95"/>
      <c r="RDX74" s="95"/>
      <c r="RDY74" s="95"/>
      <c r="RDZ74" s="95"/>
      <c r="REA74" s="95"/>
      <c r="REB74" s="95"/>
      <c r="REC74" s="95"/>
      <c r="RED74" s="95"/>
      <c r="REE74" s="95"/>
      <c r="REF74" s="95"/>
      <c r="REG74" s="95"/>
      <c r="REH74" s="95"/>
      <c r="REI74" s="95"/>
      <c r="REJ74" s="95"/>
      <c r="REK74" s="95"/>
      <c r="REL74" s="95"/>
      <c r="REM74" s="95"/>
      <c r="REN74" s="95"/>
      <c r="REO74" s="95"/>
      <c r="REP74" s="95"/>
      <c r="REQ74" s="95"/>
      <c r="RER74" s="95"/>
      <c r="RES74" s="95"/>
      <c r="RET74" s="95"/>
      <c r="REU74" s="95"/>
      <c r="REV74" s="95"/>
      <c r="REW74" s="95"/>
      <c r="REX74" s="95"/>
      <c r="REY74" s="95"/>
      <c r="REZ74" s="95"/>
      <c r="RFA74" s="95"/>
      <c r="RFB74" s="95"/>
      <c r="RFC74" s="95"/>
      <c r="RFD74" s="95"/>
      <c r="RFE74" s="95"/>
      <c r="RFF74" s="95"/>
      <c r="RFG74" s="95"/>
      <c r="RFH74" s="95"/>
      <c r="RFI74" s="95"/>
      <c r="RFJ74" s="95"/>
      <c r="RFK74" s="95"/>
      <c r="RFL74" s="95"/>
      <c r="RFM74" s="95"/>
      <c r="RFN74" s="95"/>
      <c r="RFO74" s="95"/>
      <c r="RFP74" s="95"/>
      <c r="RFQ74" s="95"/>
      <c r="RFR74" s="95"/>
      <c r="RFS74" s="95"/>
      <c r="RFT74" s="95"/>
      <c r="RFU74" s="95"/>
      <c r="RFV74" s="95"/>
      <c r="RFW74" s="95"/>
      <c r="RFX74" s="95"/>
      <c r="RFY74" s="95"/>
      <c r="RFZ74" s="95"/>
      <c r="RGA74" s="95"/>
      <c r="RGB74" s="95"/>
      <c r="RGC74" s="95"/>
      <c r="RGD74" s="95"/>
      <c r="RGE74" s="95"/>
      <c r="RGF74" s="95"/>
      <c r="RGG74" s="95"/>
      <c r="RGH74" s="95"/>
      <c r="RGI74" s="95"/>
      <c r="RGJ74" s="95"/>
      <c r="RGK74" s="95"/>
      <c r="RGL74" s="95"/>
      <c r="RGM74" s="95"/>
      <c r="RGN74" s="95"/>
      <c r="RGO74" s="95"/>
      <c r="RGP74" s="95"/>
      <c r="RGQ74" s="95"/>
      <c r="RGR74" s="95"/>
      <c r="RGS74" s="95"/>
      <c r="RGT74" s="95"/>
      <c r="RGU74" s="95"/>
      <c r="RGV74" s="95"/>
      <c r="RGW74" s="95"/>
      <c r="RGX74" s="95"/>
      <c r="RGY74" s="95"/>
      <c r="RGZ74" s="95"/>
      <c r="RHA74" s="95"/>
      <c r="RHB74" s="95"/>
      <c r="RHC74" s="95"/>
      <c r="RHD74" s="95"/>
      <c r="RHE74" s="95"/>
      <c r="RHF74" s="95"/>
      <c r="RHG74" s="95"/>
      <c r="RHH74" s="95"/>
      <c r="RHI74" s="95"/>
      <c r="RHJ74" s="95"/>
      <c r="RHK74" s="95"/>
      <c r="RHL74" s="95"/>
      <c r="RHM74" s="95"/>
      <c r="RHN74" s="95"/>
      <c r="RHO74" s="95"/>
      <c r="RHP74" s="95"/>
      <c r="RHQ74" s="95"/>
      <c r="RHR74" s="95"/>
      <c r="RHS74" s="95"/>
      <c r="RHT74" s="95"/>
      <c r="RHU74" s="95"/>
      <c r="RHV74" s="95"/>
      <c r="RHW74" s="95"/>
      <c r="RHX74" s="95"/>
      <c r="RHY74" s="95"/>
      <c r="RHZ74" s="95"/>
      <c r="RIA74" s="95"/>
      <c r="RIB74" s="95"/>
      <c r="RIC74" s="95"/>
      <c r="RID74" s="95"/>
      <c r="RIE74" s="95"/>
      <c r="RIF74" s="95"/>
      <c r="RIG74" s="95"/>
      <c r="RIH74" s="95"/>
      <c r="RII74" s="95"/>
      <c r="RIJ74" s="95"/>
      <c r="RIK74" s="95"/>
      <c r="RIL74" s="95"/>
      <c r="RIM74" s="95"/>
      <c r="RIN74" s="95"/>
      <c r="RIO74" s="95"/>
      <c r="RIP74" s="95"/>
      <c r="RIQ74" s="95"/>
      <c r="RIR74" s="95"/>
      <c r="RIS74" s="95"/>
      <c r="RIT74" s="95"/>
      <c r="RIU74" s="95"/>
      <c r="RIV74" s="95"/>
      <c r="RIW74" s="95"/>
      <c r="RIX74" s="95"/>
      <c r="RIY74" s="95"/>
      <c r="RIZ74" s="95"/>
      <c r="RJA74" s="95"/>
      <c r="RJB74" s="95"/>
      <c r="RJC74" s="95"/>
      <c r="RJD74" s="95"/>
      <c r="RJE74" s="95"/>
      <c r="RJF74" s="95"/>
      <c r="RJG74" s="95"/>
      <c r="RJH74" s="95"/>
      <c r="RJI74" s="95"/>
      <c r="RJJ74" s="95"/>
      <c r="RJK74" s="95"/>
      <c r="RJL74" s="95"/>
      <c r="RJM74" s="95"/>
      <c r="RJN74" s="95"/>
      <c r="RJO74" s="95"/>
      <c r="RJP74" s="95"/>
      <c r="RJQ74" s="95"/>
      <c r="RJR74" s="95"/>
      <c r="RJS74" s="95"/>
      <c r="RJT74" s="95"/>
      <c r="RJU74" s="95"/>
      <c r="RJV74" s="95"/>
      <c r="RJW74" s="95"/>
      <c r="RJX74" s="95"/>
      <c r="RJY74" s="95"/>
      <c r="RJZ74" s="95"/>
      <c r="RKA74" s="95"/>
      <c r="RKB74" s="95"/>
      <c r="RKC74" s="95"/>
      <c r="RKD74" s="95"/>
      <c r="RKE74" s="95"/>
      <c r="RKF74" s="95"/>
      <c r="RKG74" s="95"/>
      <c r="RKH74" s="95"/>
      <c r="RKI74" s="95"/>
      <c r="RKJ74" s="95"/>
      <c r="RKK74" s="95"/>
      <c r="RKL74" s="95"/>
      <c r="RKM74" s="95"/>
      <c r="RKN74" s="95"/>
      <c r="RKO74" s="95"/>
      <c r="RKP74" s="95"/>
      <c r="RKQ74" s="95"/>
      <c r="RKR74" s="95"/>
      <c r="RKS74" s="95"/>
      <c r="RKT74" s="95"/>
      <c r="RKU74" s="95"/>
      <c r="RKV74" s="95"/>
      <c r="RKW74" s="95"/>
      <c r="RKX74" s="95"/>
      <c r="RKY74" s="95"/>
      <c r="RKZ74" s="95"/>
      <c r="RLA74" s="95"/>
      <c r="RLB74" s="95"/>
      <c r="RLC74" s="95"/>
      <c r="RLD74" s="95"/>
      <c r="RLE74" s="95"/>
      <c r="RLF74" s="95"/>
      <c r="RLG74" s="95"/>
      <c r="RLH74" s="95"/>
      <c r="RLI74" s="95"/>
      <c r="RLJ74" s="95"/>
      <c r="RLK74" s="95"/>
      <c r="RLL74" s="95"/>
      <c r="RLM74" s="95"/>
      <c r="RLN74" s="95"/>
      <c r="RLO74" s="95"/>
      <c r="RLP74" s="95"/>
      <c r="RLQ74" s="95"/>
      <c r="RLR74" s="95"/>
      <c r="RLS74" s="95"/>
      <c r="RLT74" s="95"/>
      <c r="RLU74" s="95"/>
      <c r="RLV74" s="95"/>
      <c r="RLW74" s="95"/>
      <c r="RLX74" s="95"/>
      <c r="RLY74" s="95"/>
      <c r="RLZ74" s="95"/>
      <c r="RMA74" s="95"/>
      <c r="RMB74" s="95"/>
      <c r="RMC74" s="95"/>
      <c r="RMD74" s="95"/>
      <c r="RME74" s="95"/>
      <c r="RMF74" s="95"/>
      <c r="RMG74" s="95"/>
      <c r="RMH74" s="95"/>
      <c r="RMI74" s="95"/>
      <c r="RMJ74" s="95"/>
      <c r="RMK74" s="95"/>
      <c r="RML74" s="95"/>
      <c r="RMM74" s="95"/>
      <c r="RMN74" s="95"/>
      <c r="RMO74" s="95"/>
      <c r="RMP74" s="95"/>
      <c r="RMQ74" s="95"/>
      <c r="RMR74" s="95"/>
      <c r="RMS74" s="95"/>
      <c r="RMT74" s="95"/>
      <c r="RMU74" s="95"/>
      <c r="RMV74" s="95"/>
      <c r="RMW74" s="95"/>
      <c r="RMX74" s="95"/>
      <c r="RMY74" s="95"/>
      <c r="RMZ74" s="95"/>
      <c r="RNA74" s="95"/>
      <c r="RNB74" s="95"/>
      <c r="RNC74" s="95"/>
      <c r="RND74" s="95"/>
      <c r="RNE74" s="95"/>
      <c r="RNF74" s="95"/>
      <c r="RNG74" s="95"/>
      <c r="RNH74" s="95"/>
      <c r="RNI74" s="95"/>
      <c r="RNJ74" s="95"/>
      <c r="RNK74" s="95"/>
      <c r="RNL74" s="95"/>
      <c r="RNM74" s="95"/>
      <c r="RNN74" s="95"/>
      <c r="RNO74" s="95"/>
      <c r="RNP74" s="95"/>
      <c r="RNQ74" s="95"/>
      <c r="RNR74" s="95"/>
      <c r="RNS74" s="95"/>
      <c r="RNT74" s="95"/>
      <c r="RNU74" s="95"/>
      <c r="RNV74" s="95"/>
      <c r="RNW74" s="95"/>
      <c r="RNX74" s="95"/>
      <c r="RNY74" s="95"/>
      <c r="RNZ74" s="95"/>
      <c r="ROA74" s="95"/>
      <c r="ROB74" s="95"/>
      <c r="ROC74" s="95"/>
      <c r="ROD74" s="95"/>
      <c r="ROE74" s="95"/>
      <c r="ROF74" s="95"/>
      <c r="ROG74" s="95"/>
      <c r="ROH74" s="95"/>
      <c r="ROI74" s="95"/>
      <c r="ROJ74" s="95"/>
      <c r="ROK74" s="95"/>
      <c r="ROL74" s="95"/>
      <c r="ROM74" s="95"/>
      <c r="RON74" s="95"/>
      <c r="ROO74" s="95"/>
      <c r="ROP74" s="95"/>
      <c r="ROQ74" s="95"/>
      <c r="ROR74" s="95"/>
      <c r="ROS74" s="95"/>
      <c r="ROT74" s="95"/>
      <c r="ROU74" s="95"/>
      <c r="ROV74" s="95"/>
      <c r="ROW74" s="95"/>
      <c r="ROX74" s="95"/>
      <c r="ROY74" s="95"/>
      <c r="ROZ74" s="95"/>
      <c r="RPA74" s="95"/>
      <c r="RPB74" s="95"/>
      <c r="RPC74" s="95"/>
      <c r="RPD74" s="95"/>
      <c r="RPE74" s="95"/>
      <c r="RPF74" s="95"/>
      <c r="RPG74" s="95"/>
      <c r="RPH74" s="95"/>
      <c r="RPI74" s="95"/>
      <c r="RPJ74" s="95"/>
      <c r="RPK74" s="95"/>
      <c r="RPL74" s="95"/>
      <c r="RPM74" s="95"/>
      <c r="RPN74" s="95"/>
      <c r="RPO74" s="95"/>
      <c r="RPP74" s="95"/>
      <c r="RPQ74" s="95"/>
      <c r="RPR74" s="95"/>
      <c r="RPS74" s="95"/>
      <c r="RPT74" s="95"/>
      <c r="RPU74" s="95"/>
      <c r="RPV74" s="95"/>
      <c r="RPW74" s="95"/>
      <c r="RPX74" s="95"/>
      <c r="RPY74" s="95"/>
      <c r="RPZ74" s="95"/>
      <c r="RQA74" s="95"/>
      <c r="RQB74" s="95"/>
      <c r="RQC74" s="95"/>
      <c r="RQD74" s="95"/>
      <c r="RQE74" s="95"/>
      <c r="RQF74" s="95"/>
      <c r="RQG74" s="95"/>
      <c r="RQH74" s="95"/>
      <c r="RQI74" s="95"/>
      <c r="RQJ74" s="95"/>
      <c r="RQK74" s="95"/>
      <c r="RQL74" s="95"/>
      <c r="RQM74" s="95"/>
      <c r="RQN74" s="95"/>
      <c r="RQO74" s="95"/>
      <c r="RQP74" s="95"/>
      <c r="RQQ74" s="95"/>
      <c r="RQR74" s="95"/>
      <c r="RQS74" s="95"/>
      <c r="RQT74" s="95"/>
      <c r="RQU74" s="95"/>
      <c r="RQV74" s="95"/>
      <c r="RQW74" s="95"/>
      <c r="RQX74" s="95"/>
      <c r="RQY74" s="95"/>
      <c r="RQZ74" s="95"/>
      <c r="RRA74" s="95"/>
      <c r="RRB74" s="95"/>
      <c r="RRC74" s="95"/>
      <c r="RRD74" s="95"/>
      <c r="RRE74" s="95"/>
      <c r="RRF74" s="95"/>
      <c r="RRG74" s="95"/>
      <c r="RRH74" s="95"/>
      <c r="RRI74" s="95"/>
      <c r="RRJ74" s="95"/>
      <c r="RRK74" s="95"/>
      <c r="RRL74" s="95"/>
      <c r="RRM74" s="95"/>
      <c r="RRN74" s="95"/>
      <c r="RRO74" s="95"/>
      <c r="RRP74" s="95"/>
      <c r="RRQ74" s="95"/>
      <c r="RRR74" s="95"/>
      <c r="RRS74" s="95"/>
      <c r="RRT74" s="95"/>
      <c r="RRU74" s="95"/>
      <c r="RRV74" s="95"/>
      <c r="RRW74" s="95"/>
      <c r="RRX74" s="95"/>
      <c r="RRY74" s="95"/>
      <c r="RRZ74" s="95"/>
      <c r="RSA74" s="95"/>
      <c r="RSB74" s="95"/>
      <c r="RSC74" s="95"/>
      <c r="RSD74" s="95"/>
      <c r="RSE74" s="95"/>
      <c r="RSF74" s="95"/>
      <c r="RSG74" s="95"/>
      <c r="RSH74" s="95"/>
      <c r="RSI74" s="95"/>
      <c r="RSJ74" s="95"/>
      <c r="RSK74" s="95"/>
      <c r="RSL74" s="95"/>
      <c r="RSM74" s="95"/>
      <c r="RSN74" s="95"/>
      <c r="RSO74" s="95"/>
      <c r="RSP74" s="95"/>
      <c r="RSQ74" s="95"/>
      <c r="RSR74" s="95"/>
      <c r="RSS74" s="95"/>
      <c r="RST74" s="95"/>
      <c r="RSU74" s="95"/>
      <c r="RSV74" s="95"/>
      <c r="RSW74" s="95"/>
      <c r="RSX74" s="95"/>
      <c r="RSY74" s="95"/>
      <c r="RSZ74" s="95"/>
      <c r="RTA74" s="95"/>
      <c r="RTB74" s="95"/>
      <c r="RTC74" s="95"/>
      <c r="RTD74" s="95"/>
      <c r="RTE74" s="95"/>
      <c r="RTF74" s="95"/>
      <c r="RTG74" s="95"/>
      <c r="RTH74" s="95"/>
      <c r="RTI74" s="95"/>
      <c r="RTJ74" s="95"/>
      <c r="RTK74" s="95"/>
      <c r="RTL74" s="95"/>
      <c r="RTM74" s="95"/>
      <c r="RTN74" s="95"/>
      <c r="RTO74" s="95"/>
      <c r="RTP74" s="95"/>
      <c r="RTQ74" s="95"/>
      <c r="RTR74" s="95"/>
      <c r="RTS74" s="95"/>
      <c r="RTT74" s="95"/>
      <c r="RTU74" s="95"/>
      <c r="RTV74" s="95"/>
      <c r="RTW74" s="95"/>
      <c r="RTX74" s="95"/>
      <c r="RTY74" s="95"/>
      <c r="RTZ74" s="95"/>
      <c r="RUA74" s="95"/>
      <c r="RUB74" s="95"/>
      <c r="RUC74" s="95"/>
      <c r="RUD74" s="95"/>
      <c r="RUE74" s="95"/>
      <c r="RUF74" s="95"/>
      <c r="RUG74" s="95"/>
      <c r="RUH74" s="95"/>
      <c r="RUI74" s="95"/>
      <c r="RUJ74" s="95"/>
      <c r="RUK74" s="95"/>
      <c r="RUL74" s="95"/>
      <c r="RUM74" s="95"/>
      <c r="RUN74" s="95"/>
      <c r="RUO74" s="95"/>
      <c r="RUP74" s="95"/>
      <c r="RUQ74" s="95"/>
      <c r="RUR74" s="95"/>
      <c r="RUS74" s="95"/>
      <c r="RUT74" s="95"/>
      <c r="RUU74" s="95"/>
      <c r="RUV74" s="95"/>
      <c r="RUW74" s="95"/>
      <c r="RUX74" s="95"/>
      <c r="RUY74" s="95"/>
      <c r="RUZ74" s="95"/>
      <c r="RVA74" s="95"/>
      <c r="RVB74" s="95"/>
      <c r="RVC74" s="95"/>
      <c r="RVD74" s="95"/>
      <c r="RVE74" s="95"/>
      <c r="RVF74" s="95"/>
      <c r="RVG74" s="95"/>
      <c r="RVH74" s="95"/>
      <c r="RVI74" s="95"/>
      <c r="RVJ74" s="95"/>
      <c r="RVK74" s="95"/>
      <c r="RVL74" s="95"/>
      <c r="RVM74" s="95"/>
      <c r="RVN74" s="95"/>
      <c r="RVO74" s="95"/>
      <c r="RVP74" s="95"/>
      <c r="RVQ74" s="95"/>
      <c r="RVR74" s="95"/>
      <c r="RVS74" s="95"/>
      <c r="RVT74" s="95"/>
      <c r="RVU74" s="95"/>
      <c r="RVV74" s="95"/>
      <c r="RVW74" s="95"/>
      <c r="RVX74" s="95"/>
      <c r="RVY74" s="95"/>
      <c r="RVZ74" s="95"/>
      <c r="RWA74" s="95"/>
      <c r="RWB74" s="95"/>
      <c r="RWC74" s="95"/>
      <c r="RWD74" s="95"/>
      <c r="RWE74" s="95"/>
      <c r="RWF74" s="95"/>
      <c r="RWG74" s="95"/>
      <c r="RWH74" s="95"/>
      <c r="RWI74" s="95"/>
      <c r="RWJ74" s="95"/>
      <c r="RWK74" s="95"/>
      <c r="RWL74" s="95"/>
      <c r="RWM74" s="95"/>
      <c r="RWN74" s="95"/>
      <c r="RWO74" s="95"/>
      <c r="RWP74" s="95"/>
      <c r="RWQ74" s="95"/>
      <c r="RWR74" s="95"/>
      <c r="RWS74" s="95"/>
      <c r="RWT74" s="95"/>
      <c r="RWU74" s="95"/>
      <c r="RWV74" s="95"/>
      <c r="RWW74" s="95"/>
      <c r="RWX74" s="95"/>
      <c r="RWY74" s="95"/>
      <c r="RWZ74" s="95"/>
      <c r="RXA74" s="95"/>
      <c r="RXB74" s="95"/>
      <c r="RXC74" s="95"/>
      <c r="RXD74" s="95"/>
      <c r="RXE74" s="95"/>
      <c r="RXF74" s="95"/>
      <c r="RXG74" s="95"/>
      <c r="RXH74" s="95"/>
      <c r="RXI74" s="95"/>
      <c r="RXJ74" s="95"/>
      <c r="RXK74" s="95"/>
      <c r="RXL74" s="95"/>
      <c r="RXM74" s="95"/>
      <c r="RXN74" s="95"/>
      <c r="RXO74" s="95"/>
      <c r="RXP74" s="95"/>
      <c r="RXQ74" s="95"/>
      <c r="RXR74" s="95"/>
      <c r="RXS74" s="95"/>
      <c r="RXT74" s="95"/>
      <c r="RXU74" s="95"/>
      <c r="RXV74" s="95"/>
      <c r="RXW74" s="95"/>
      <c r="RXX74" s="95"/>
      <c r="RXY74" s="95"/>
      <c r="RXZ74" s="95"/>
      <c r="RYA74" s="95"/>
      <c r="RYB74" s="95"/>
      <c r="RYC74" s="95"/>
      <c r="RYD74" s="95"/>
      <c r="RYE74" s="95"/>
      <c r="RYF74" s="95"/>
      <c r="RYG74" s="95"/>
      <c r="RYH74" s="95"/>
      <c r="RYI74" s="95"/>
      <c r="RYJ74" s="95"/>
      <c r="RYK74" s="95"/>
      <c r="RYL74" s="95"/>
      <c r="RYM74" s="95"/>
      <c r="RYN74" s="95"/>
      <c r="RYO74" s="95"/>
      <c r="RYP74" s="95"/>
      <c r="RYQ74" s="95"/>
      <c r="RYR74" s="95"/>
      <c r="RYS74" s="95"/>
      <c r="RYT74" s="95"/>
      <c r="RYU74" s="95"/>
      <c r="RYV74" s="95"/>
      <c r="RYW74" s="95"/>
      <c r="RYX74" s="95"/>
      <c r="RYY74" s="95"/>
      <c r="RYZ74" s="95"/>
      <c r="RZA74" s="95"/>
      <c r="RZB74" s="95"/>
      <c r="RZC74" s="95"/>
      <c r="RZD74" s="95"/>
      <c r="RZE74" s="95"/>
      <c r="RZF74" s="95"/>
      <c r="RZG74" s="95"/>
      <c r="RZH74" s="95"/>
      <c r="RZI74" s="95"/>
      <c r="RZJ74" s="95"/>
      <c r="RZK74" s="95"/>
      <c r="RZL74" s="95"/>
      <c r="RZM74" s="95"/>
      <c r="RZN74" s="95"/>
      <c r="RZO74" s="95"/>
      <c r="RZP74" s="95"/>
      <c r="RZQ74" s="95"/>
      <c r="RZR74" s="95"/>
      <c r="RZS74" s="95"/>
      <c r="RZT74" s="95"/>
      <c r="RZU74" s="95"/>
      <c r="RZV74" s="95"/>
      <c r="RZW74" s="95"/>
      <c r="RZX74" s="95"/>
      <c r="RZY74" s="95"/>
      <c r="RZZ74" s="95"/>
      <c r="SAA74" s="95"/>
      <c r="SAB74" s="95"/>
      <c r="SAC74" s="95"/>
      <c r="SAD74" s="95"/>
      <c r="SAE74" s="95"/>
      <c r="SAF74" s="95"/>
      <c r="SAG74" s="95"/>
      <c r="SAH74" s="95"/>
      <c r="SAI74" s="95"/>
      <c r="SAJ74" s="95"/>
      <c r="SAK74" s="95"/>
      <c r="SAL74" s="95"/>
      <c r="SAM74" s="95"/>
      <c r="SAN74" s="95"/>
      <c r="SAO74" s="95"/>
      <c r="SAP74" s="95"/>
      <c r="SAQ74" s="95"/>
      <c r="SAR74" s="95"/>
      <c r="SAS74" s="95"/>
      <c r="SAT74" s="95"/>
      <c r="SAU74" s="95"/>
      <c r="SAV74" s="95"/>
      <c r="SAW74" s="95"/>
      <c r="SAX74" s="95"/>
      <c r="SAY74" s="95"/>
      <c r="SAZ74" s="95"/>
      <c r="SBA74" s="95"/>
      <c r="SBB74" s="95"/>
      <c r="SBC74" s="95"/>
      <c r="SBD74" s="95"/>
      <c r="SBE74" s="95"/>
      <c r="SBF74" s="95"/>
      <c r="SBG74" s="95"/>
      <c r="SBH74" s="95"/>
      <c r="SBI74" s="95"/>
      <c r="SBJ74" s="95"/>
      <c r="SBK74" s="95"/>
      <c r="SBL74" s="95"/>
      <c r="SBM74" s="95"/>
      <c r="SBN74" s="95"/>
      <c r="SBO74" s="95"/>
      <c r="SBP74" s="95"/>
      <c r="SBQ74" s="95"/>
      <c r="SBR74" s="95"/>
      <c r="SBS74" s="95"/>
      <c r="SBT74" s="95"/>
      <c r="SBU74" s="95"/>
      <c r="SBV74" s="95"/>
      <c r="SBW74" s="95"/>
      <c r="SBX74" s="95"/>
      <c r="SBY74" s="95"/>
      <c r="SBZ74" s="95"/>
      <c r="SCA74" s="95"/>
      <c r="SCB74" s="95"/>
      <c r="SCC74" s="95"/>
      <c r="SCD74" s="95"/>
      <c r="SCE74" s="95"/>
      <c r="SCF74" s="95"/>
      <c r="SCG74" s="95"/>
      <c r="SCH74" s="95"/>
      <c r="SCI74" s="95"/>
      <c r="SCJ74" s="95"/>
      <c r="SCK74" s="95"/>
      <c r="SCL74" s="95"/>
      <c r="SCM74" s="95"/>
      <c r="SCN74" s="95"/>
      <c r="SCO74" s="95"/>
      <c r="SCP74" s="95"/>
      <c r="SCQ74" s="95"/>
      <c r="SCR74" s="95"/>
      <c r="SCS74" s="95"/>
      <c r="SCT74" s="95"/>
      <c r="SCU74" s="95"/>
      <c r="SCV74" s="95"/>
      <c r="SCW74" s="95"/>
      <c r="SCX74" s="95"/>
      <c r="SCY74" s="95"/>
      <c r="SCZ74" s="95"/>
      <c r="SDA74" s="95"/>
      <c r="SDB74" s="95"/>
      <c r="SDC74" s="95"/>
      <c r="SDD74" s="95"/>
      <c r="SDE74" s="95"/>
      <c r="SDF74" s="95"/>
      <c r="SDG74" s="95"/>
      <c r="SDH74" s="95"/>
      <c r="SDI74" s="95"/>
      <c r="SDJ74" s="95"/>
      <c r="SDK74" s="95"/>
      <c r="SDL74" s="95"/>
      <c r="SDM74" s="95"/>
      <c r="SDN74" s="95"/>
      <c r="SDO74" s="95"/>
      <c r="SDP74" s="95"/>
      <c r="SDQ74" s="95"/>
      <c r="SDR74" s="95"/>
      <c r="SDS74" s="95"/>
      <c r="SDT74" s="95"/>
      <c r="SDU74" s="95"/>
      <c r="SDV74" s="95"/>
      <c r="SDW74" s="95"/>
      <c r="SDX74" s="95"/>
      <c r="SDY74" s="95"/>
      <c r="SDZ74" s="95"/>
      <c r="SEA74" s="95"/>
      <c r="SEB74" s="95"/>
      <c r="SEC74" s="95"/>
      <c r="SED74" s="95"/>
      <c r="SEE74" s="95"/>
      <c r="SEF74" s="95"/>
      <c r="SEG74" s="95"/>
      <c r="SEH74" s="95"/>
      <c r="SEI74" s="95"/>
      <c r="SEJ74" s="95"/>
      <c r="SEK74" s="95"/>
      <c r="SEL74" s="95"/>
      <c r="SEM74" s="95"/>
      <c r="SEN74" s="95"/>
      <c r="SEO74" s="95"/>
      <c r="SEP74" s="95"/>
      <c r="SEQ74" s="95"/>
      <c r="SER74" s="95"/>
      <c r="SES74" s="95"/>
      <c r="SET74" s="95"/>
      <c r="SEU74" s="95"/>
      <c r="SEV74" s="95"/>
      <c r="SEW74" s="95"/>
      <c r="SEX74" s="95"/>
      <c r="SEY74" s="95"/>
      <c r="SEZ74" s="95"/>
      <c r="SFA74" s="95"/>
      <c r="SFB74" s="95"/>
      <c r="SFC74" s="95"/>
      <c r="SFD74" s="95"/>
      <c r="SFE74" s="95"/>
      <c r="SFF74" s="95"/>
      <c r="SFG74" s="95"/>
      <c r="SFH74" s="95"/>
      <c r="SFI74" s="95"/>
      <c r="SFJ74" s="95"/>
      <c r="SFK74" s="95"/>
      <c r="SFL74" s="95"/>
      <c r="SFM74" s="95"/>
      <c r="SFN74" s="95"/>
      <c r="SFO74" s="95"/>
      <c r="SFP74" s="95"/>
      <c r="SFQ74" s="95"/>
      <c r="SFR74" s="95"/>
      <c r="SFS74" s="95"/>
      <c r="SFT74" s="95"/>
      <c r="SFU74" s="95"/>
      <c r="SFV74" s="95"/>
      <c r="SFW74" s="95"/>
      <c r="SFX74" s="95"/>
      <c r="SFY74" s="95"/>
      <c r="SFZ74" s="95"/>
      <c r="SGA74" s="95"/>
      <c r="SGB74" s="95"/>
      <c r="SGC74" s="95"/>
      <c r="SGD74" s="95"/>
      <c r="SGE74" s="95"/>
      <c r="SGF74" s="95"/>
      <c r="SGG74" s="95"/>
      <c r="SGH74" s="95"/>
      <c r="SGI74" s="95"/>
      <c r="SGJ74" s="95"/>
      <c r="SGK74" s="95"/>
      <c r="SGL74" s="95"/>
      <c r="SGM74" s="95"/>
      <c r="SGN74" s="95"/>
      <c r="SGO74" s="95"/>
      <c r="SGP74" s="95"/>
      <c r="SGQ74" s="95"/>
      <c r="SGR74" s="95"/>
      <c r="SGS74" s="95"/>
      <c r="SGT74" s="95"/>
      <c r="SGU74" s="95"/>
      <c r="SGV74" s="95"/>
      <c r="SGW74" s="95"/>
      <c r="SGX74" s="95"/>
      <c r="SGY74" s="95"/>
      <c r="SGZ74" s="95"/>
      <c r="SHA74" s="95"/>
      <c r="SHB74" s="95"/>
      <c r="SHC74" s="95"/>
      <c r="SHD74" s="95"/>
      <c r="SHE74" s="95"/>
      <c r="SHF74" s="95"/>
      <c r="SHG74" s="95"/>
      <c r="SHH74" s="95"/>
      <c r="SHI74" s="95"/>
      <c r="SHJ74" s="95"/>
      <c r="SHK74" s="95"/>
      <c r="SHL74" s="95"/>
      <c r="SHM74" s="95"/>
      <c r="SHN74" s="95"/>
      <c r="SHO74" s="95"/>
      <c r="SHP74" s="95"/>
      <c r="SHQ74" s="95"/>
      <c r="SHR74" s="95"/>
      <c r="SHS74" s="95"/>
      <c r="SHT74" s="95"/>
      <c r="SHU74" s="95"/>
      <c r="SHV74" s="95"/>
      <c r="SHW74" s="95"/>
      <c r="SHX74" s="95"/>
      <c r="SHY74" s="95"/>
      <c r="SHZ74" s="95"/>
      <c r="SIA74" s="95"/>
      <c r="SIB74" s="95"/>
      <c r="SIC74" s="95"/>
      <c r="SID74" s="95"/>
      <c r="SIE74" s="95"/>
      <c r="SIF74" s="95"/>
      <c r="SIG74" s="95"/>
      <c r="SIH74" s="95"/>
      <c r="SII74" s="95"/>
      <c r="SIJ74" s="95"/>
      <c r="SIK74" s="95"/>
      <c r="SIL74" s="95"/>
      <c r="SIM74" s="95"/>
      <c r="SIN74" s="95"/>
      <c r="SIO74" s="95"/>
      <c r="SIP74" s="95"/>
      <c r="SIQ74" s="95"/>
      <c r="SIR74" s="95"/>
      <c r="SIS74" s="95"/>
      <c r="SIT74" s="95"/>
      <c r="SIU74" s="95"/>
      <c r="SIV74" s="95"/>
      <c r="SIW74" s="95"/>
      <c r="SIX74" s="95"/>
      <c r="SIY74" s="95"/>
      <c r="SIZ74" s="95"/>
      <c r="SJA74" s="95"/>
      <c r="SJB74" s="95"/>
      <c r="SJC74" s="95"/>
      <c r="SJD74" s="95"/>
      <c r="SJE74" s="95"/>
      <c r="SJF74" s="95"/>
      <c r="SJG74" s="95"/>
      <c r="SJH74" s="95"/>
      <c r="SJI74" s="95"/>
      <c r="SJJ74" s="95"/>
      <c r="SJK74" s="95"/>
      <c r="SJL74" s="95"/>
      <c r="SJM74" s="95"/>
      <c r="SJN74" s="95"/>
      <c r="SJO74" s="95"/>
      <c r="SJP74" s="95"/>
      <c r="SJQ74" s="95"/>
      <c r="SJR74" s="95"/>
      <c r="SJS74" s="95"/>
      <c r="SJT74" s="95"/>
      <c r="SJU74" s="95"/>
      <c r="SJV74" s="95"/>
      <c r="SJW74" s="95"/>
      <c r="SJX74" s="95"/>
      <c r="SJY74" s="95"/>
      <c r="SJZ74" s="95"/>
      <c r="SKA74" s="95"/>
      <c r="SKB74" s="95"/>
      <c r="SKC74" s="95"/>
      <c r="SKD74" s="95"/>
      <c r="SKE74" s="95"/>
      <c r="SKF74" s="95"/>
      <c r="SKG74" s="95"/>
      <c r="SKH74" s="95"/>
      <c r="SKI74" s="95"/>
      <c r="SKJ74" s="95"/>
      <c r="SKK74" s="95"/>
      <c r="SKL74" s="95"/>
      <c r="SKM74" s="95"/>
      <c r="SKN74" s="95"/>
      <c r="SKO74" s="95"/>
      <c r="SKP74" s="95"/>
      <c r="SKQ74" s="95"/>
      <c r="SKR74" s="95"/>
      <c r="SKS74" s="95"/>
      <c r="SKT74" s="95"/>
      <c r="SKU74" s="95"/>
      <c r="SKV74" s="95"/>
      <c r="SKW74" s="95"/>
      <c r="SKX74" s="95"/>
      <c r="SKY74" s="95"/>
      <c r="SKZ74" s="95"/>
      <c r="SLA74" s="95"/>
      <c r="SLB74" s="95"/>
      <c r="SLC74" s="95"/>
      <c r="SLD74" s="95"/>
      <c r="SLE74" s="95"/>
      <c r="SLF74" s="95"/>
      <c r="SLG74" s="95"/>
      <c r="SLH74" s="95"/>
      <c r="SLI74" s="95"/>
      <c r="SLJ74" s="95"/>
      <c r="SLK74" s="95"/>
      <c r="SLL74" s="95"/>
      <c r="SLM74" s="95"/>
      <c r="SLN74" s="95"/>
      <c r="SLO74" s="95"/>
      <c r="SLP74" s="95"/>
      <c r="SLQ74" s="95"/>
      <c r="SLR74" s="95"/>
      <c r="SLS74" s="95"/>
      <c r="SLT74" s="95"/>
      <c r="SLU74" s="95"/>
      <c r="SLV74" s="95"/>
      <c r="SLW74" s="95"/>
      <c r="SLX74" s="95"/>
      <c r="SLY74" s="95"/>
      <c r="SLZ74" s="95"/>
      <c r="SMA74" s="95"/>
      <c r="SMB74" s="95"/>
      <c r="SMC74" s="95"/>
      <c r="SMD74" s="95"/>
      <c r="SME74" s="95"/>
      <c r="SMF74" s="95"/>
      <c r="SMG74" s="95"/>
      <c r="SMH74" s="95"/>
      <c r="SMI74" s="95"/>
      <c r="SMJ74" s="95"/>
      <c r="SMK74" s="95"/>
      <c r="SML74" s="95"/>
      <c r="SMM74" s="95"/>
      <c r="SMN74" s="95"/>
      <c r="SMO74" s="95"/>
      <c r="SMP74" s="95"/>
      <c r="SMQ74" s="95"/>
      <c r="SMR74" s="95"/>
      <c r="SMS74" s="95"/>
      <c r="SMT74" s="95"/>
      <c r="SMU74" s="95"/>
      <c r="SMV74" s="95"/>
      <c r="SMW74" s="95"/>
      <c r="SMX74" s="95"/>
      <c r="SMY74" s="95"/>
      <c r="SMZ74" s="95"/>
      <c r="SNA74" s="95"/>
      <c r="SNB74" s="95"/>
      <c r="SNC74" s="95"/>
      <c r="SND74" s="95"/>
      <c r="SNE74" s="95"/>
      <c r="SNF74" s="95"/>
      <c r="SNG74" s="95"/>
      <c r="SNH74" s="95"/>
      <c r="SNI74" s="95"/>
      <c r="SNJ74" s="95"/>
      <c r="SNK74" s="95"/>
      <c r="SNL74" s="95"/>
      <c r="SNM74" s="95"/>
      <c r="SNN74" s="95"/>
      <c r="SNO74" s="95"/>
      <c r="SNP74" s="95"/>
      <c r="SNQ74" s="95"/>
      <c r="SNR74" s="95"/>
      <c r="SNS74" s="95"/>
      <c r="SNT74" s="95"/>
      <c r="SNU74" s="95"/>
      <c r="SNV74" s="95"/>
      <c r="SNW74" s="95"/>
      <c r="SNX74" s="95"/>
      <c r="SNY74" s="95"/>
      <c r="SNZ74" s="95"/>
      <c r="SOA74" s="95"/>
      <c r="SOB74" s="95"/>
      <c r="SOC74" s="95"/>
      <c r="SOD74" s="95"/>
      <c r="SOE74" s="95"/>
      <c r="SOF74" s="95"/>
      <c r="SOG74" s="95"/>
      <c r="SOH74" s="95"/>
      <c r="SOI74" s="95"/>
      <c r="SOJ74" s="95"/>
      <c r="SOK74" s="95"/>
      <c r="SOL74" s="95"/>
      <c r="SOM74" s="95"/>
      <c r="SON74" s="95"/>
      <c r="SOO74" s="95"/>
      <c r="SOP74" s="95"/>
      <c r="SOQ74" s="95"/>
      <c r="SOR74" s="95"/>
      <c r="SOS74" s="95"/>
      <c r="SOT74" s="95"/>
      <c r="SOU74" s="95"/>
      <c r="SOV74" s="95"/>
      <c r="SOW74" s="95"/>
      <c r="SOX74" s="95"/>
      <c r="SOY74" s="95"/>
      <c r="SOZ74" s="95"/>
      <c r="SPA74" s="95"/>
      <c r="SPB74" s="95"/>
      <c r="SPC74" s="95"/>
      <c r="SPD74" s="95"/>
      <c r="SPE74" s="95"/>
      <c r="SPF74" s="95"/>
      <c r="SPG74" s="95"/>
      <c r="SPH74" s="95"/>
      <c r="SPI74" s="95"/>
      <c r="SPJ74" s="95"/>
      <c r="SPK74" s="95"/>
      <c r="SPL74" s="95"/>
      <c r="SPM74" s="95"/>
      <c r="SPN74" s="95"/>
      <c r="SPO74" s="95"/>
      <c r="SPP74" s="95"/>
      <c r="SPQ74" s="95"/>
      <c r="SPR74" s="95"/>
      <c r="SPS74" s="95"/>
      <c r="SPT74" s="95"/>
      <c r="SPU74" s="95"/>
      <c r="SPV74" s="95"/>
      <c r="SPW74" s="95"/>
      <c r="SPX74" s="95"/>
      <c r="SPY74" s="95"/>
      <c r="SPZ74" s="95"/>
      <c r="SQA74" s="95"/>
      <c r="SQB74" s="95"/>
      <c r="SQC74" s="95"/>
      <c r="SQD74" s="95"/>
      <c r="SQE74" s="95"/>
      <c r="SQF74" s="95"/>
      <c r="SQG74" s="95"/>
      <c r="SQH74" s="95"/>
      <c r="SQI74" s="95"/>
      <c r="SQJ74" s="95"/>
      <c r="SQK74" s="95"/>
      <c r="SQL74" s="95"/>
      <c r="SQM74" s="95"/>
      <c r="SQN74" s="95"/>
      <c r="SQO74" s="95"/>
      <c r="SQP74" s="95"/>
      <c r="SQQ74" s="95"/>
      <c r="SQR74" s="95"/>
      <c r="SQS74" s="95"/>
      <c r="SQT74" s="95"/>
      <c r="SQU74" s="95"/>
      <c r="SQV74" s="95"/>
      <c r="SQW74" s="95"/>
      <c r="SQX74" s="95"/>
      <c r="SQY74" s="95"/>
      <c r="SQZ74" s="95"/>
      <c r="SRA74" s="95"/>
      <c r="SRB74" s="95"/>
      <c r="SRC74" s="95"/>
      <c r="SRD74" s="95"/>
      <c r="SRE74" s="95"/>
      <c r="SRF74" s="95"/>
      <c r="SRG74" s="95"/>
      <c r="SRH74" s="95"/>
      <c r="SRI74" s="95"/>
      <c r="SRJ74" s="95"/>
      <c r="SRK74" s="95"/>
      <c r="SRL74" s="95"/>
      <c r="SRM74" s="95"/>
      <c r="SRN74" s="95"/>
      <c r="SRO74" s="95"/>
      <c r="SRP74" s="95"/>
      <c r="SRQ74" s="95"/>
      <c r="SRR74" s="95"/>
      <c r="SRS74" s="95"/>
      <c r="SRT74" s="95"/>
      <c r="SRU74" s="95"/>
      <c r="SRV74" s="95"/>
      <c r="SRW74" s="95"/>
      <c r="SRX74" s="95"/>
      <c r="SRY74" s="95"/>
      <c r="SRZ74" s="95"/>
      <c r="SSA74" s="95"/>
      <c r="SSB74" s="95"/>
      <c r="SSC74" s="95"/>
      <c r="SSD74" s="95"/>
      <c r="SSE74" s="95"/>
      <c r="SSF74" s="95"/>
      <c r="SSG74" s="95"/>
      <c r="SSH74" s="95"/>
      <c r="SSI74" s="95"/>
      <c r="SSJ74" s="95"/>
      <c r="SSK74" s="95"/>
      <c r="SSL74" s="95"/>
      <c r="SSM74" s="95"/>
      <c r="SSN74" s="95"/>
      <c r="SSO74" s="95"/>
      <c r="SSP74" s="95"/>
      <c r="SSQ74" s="95"/>
      <c r="SSR74" s="95"/>
      <c r="SSS74" s="95"/>
      <c r="SST74" s="95"/>
      <c r="SSU74" s="95"/>
      <c r="SSV74" s="95"/>
      <c r="SSW74" s="95"/>
      <c r="SSX74" s="95"/>
      <c r="SSY74" s="95"/>
      <c r="SSZ74" s="95"/>
      <c r="STA74" s="95"/>
      <c r="STB74" s="95"/>
      <c r="STC74" s="95"/>
      <c r="STD74" s="95"/>
      <c r="STE74" s="95"/>
      <c r="STF74" s="95"/>
      <c r="STG74" s="95"/>
      <c r="STH74" s="95"/>
      <c r="STI74" s="95"/>
      <c r="STJ74" s="95"/>
      <c r="STK74" s="95"/>
      <c r="STL74" s="95"/>
      <c r="STM74" s="95"/>
      <c r="STN74" s="95"/>
      <c r="STO74" s="95"/>
      <c r="STP74" s="95"/>
      <c r="STQ74" s="95"/>
      <c r="STR74" s="95"/>
      <c r="STS74" s="95"/>
      <c r="STT74" s="95"/>
      <c r="STU74" s="95"/>
      <c r="STV74" s="95"/>
      <c r="STW74" s="95"/>
      <c r="STX74" s="95"/>
      <c r="STY74" s="95"/>
      <c r="STZ74" s="95"/>
      <c r="SUA74" s="95"/>
      <c r="SUB74" s="95"/>
      <c r="SUC74" s="95"/>
      <c r="SUD74" s="95"/>
      <c r="SUE74" s="95"/>
      <c r="SUF74" s="95"/>
      <c r="SUG74" s="95"/>
      <c r="SUH74" s="95"/>
      <c r="SUI74" s="95"/>
      <c r="SUJ74" s="95"/>
      <c r="SUK74" s="95"/>
      <c r="SUL74" s="95"/>
      <c r="SUM74" s="95"/>
      <c r="SUN74" s="95"/>
      <c r="SUO74" s="95"/>
      <c r="SUP74" s="95"/>
      <c r="SUQ74" s="95"/>
      <c r="SUR74" s="95"/>
      <c r="SUS74" s="95"/>
      <c r="SUT74" s="95"/>
      <c r="SUU74" s="95"/>
      <c r="SUV74" s="95"/>
      <c r="SUW74" s="95"/>
      <c r="SUX74" s="95"/>
      <c r="SUY74" s="95"/>
      <c r="SUZ74" s="95"/>
      <c r="SVA74" s="95"/>
      <c r="SVB74" s="95"/>
      <c r="SVC74" s="95"/>
      <c r="SVD74" s="95"/>
      <c r="SVE74" s="95"/>
      <c r="SVF74" s="95"/>
      <c r="SVG74" s="95"/>
      <c r="SVH74" s="95"/>
      <c r="SVI74" s="95"/>
      <c r="SVJ74" s="95"/>
      <c r="SVK74" s="95"/>
      <c r="SVL74" s="95"/>
      <c r="SVM74" s="95"/>
      <c r="SVN74" s="95"/>
      <c r="SVO74" s="95"/>
      <c r="SVP74" s="95"/>
      <c r="SVQ74" s="95"/>
      <c r="SVR74" s="95"/>
      <c r="SVS74" s="95"/>
      <c r="SVT74" s="95"/>
      <c r="SVU74" s="95"/>
      <c r="SVV74" s="95"/>
      <c r="SVW74" s="95"/>
      <c r="SVX74" s="95"/>
      <c r="SVY74" s="95"/>
      <c r="SVZ74" s="95"/>
      <c r="SWA74" s="95"/>
      <c r="SWB74" s="95"/>
      <c r="SWC74" s="95"/>
      <c r="SWD74" s="95"/>
      <c r="SWE74" s="95"/>
      <c r="SWF74" s="95"/>
      <c r="SWG74" s="95"/>
      <c r="SWH74" s="95"/>
      <c r="SWI74" s="95"/>
      <c r="SWJ74" s="95"/>
      <c r="SWK74" s="95"/>
      <c r="SWL74" s="95"/>
      <c r="SWM74" s="95"/>
      <c r="SWN74" s="95"/>
      <c r="SWO74" s="95"/>
      <c r="SWP74" s="95"/>
      <c r="SWQ74" s="95"/>
      <c r="SWR74" s="95"/>
      <c r="SWS74" s="95"/>
      <c r="SWT74" s="95"/>
      <c r="SWU74" s="95"/>
      <c r="SWV74" s="95"/>
      <c r="SWW74" s="95"/>
      <c r="SWX74" s="95"/>
      <c r="SWY74" s="95"/>
      <c r="SWZ74" s="95"/>
      <c r="SXA74" s="95"/>
      <c r="SXB74" s="95"/>
      <c r="SXC74" s="95"/>
      <c r="SXD74" s="95"/>
      <c r="SXE74" s="95"/>
      <c r="SXF74" s="95"/>
      <c r="SXG74" s="95"/>
      <c r="SXH74" s="95"/>
      <c r="SXI74" s="95"/>
      <c r="SXJ74" s="95"/>
      <c r="SXK74" s="95"/>
      <c r="SXL74" s="95"/>
      <c r="SXM74" s="95"/>
      <c r="SXN74" s="95"/>
      <c r="SXO74" s="95"/>
      <c r="SXP74" s="95"/>
      <c r="SXQ74" s="95"/>
      <c r="SXR74" s="95"/>
      <c r="SXS74" s="95"/>
      <c r="SXT74" s="95"/>
      <c r="SXU74" s="95"/>
      <c r="SXV74" s="95"/>
      <c r="SXW74" s="95"/>
      <c r="SXX74" s="95"/>
      <c r="SXY74" s="95"/>
      <c r="SXZ74" s="95"/>
      <c r="SYA74" s="95"/>
      <c r="SYB74" s="95"/>
      <c r="SYC74" s="95"/>
      <c r="SYD74" s="95"/>
      <c r="SYE74" s="95"/>
      <c r="SYF74" s="95"/>
      <c r="SYG74" s="95"/>
      <c r="SYH74" s="95"/>
      <c r="SYI74" s="95"/>
      <c r="SYJ74" s="95"/>
      <c r="SYK74" s="95"/>
      <c r="SYL74" s="95"/>
      <c r="SYM74" s="95"/>
      <c r="SYN74" s="95"/>
      <c r="SYO74" s="95"/>
      <c r="SYP74" s="95"/>
      <c r="SYQ74" s="95"/>
      <c r="SYR74" s="95"/>
      <c r="SYS74" s="95"/>
      <c r="SYT74" s="95"/>
      <c r="SYU74" s="95"/>
      <c r="SYV74" s="95"/>
      <c r="SYW74" s="95"/>
      <c r="SYX74" s="95"/>
      <c r="SYY74" s="95"/>
      <c r="SYZ74" s="95"/>
      <c r="SZA74" s="95"/>
      <c r="SZB74" s="95"/>
      <c r="SZC74" s="95"/>
      <c r="SZD74" s="95"/>
      <c r="SZE74" s="95"/>
      <c r="SZF74" s="95"/>
      <c r="SZG74" s="95"/>
      <c r="SZH74" s="95"/>
      <c r="SZI74" s="95"/>
      <c r="SZJ74" s="95"/>
      <c r="SZK74" s="95"/>
      <c r="SZL74" s="95"/>
      <c r="SZM74" s="95"/>
      <c r="SZN74" s="95"/>
      <c r="SZO74" s="95"/>
      <c r="SZP74" s="95"/>
      <c r="SZQ74" s="95"/>
      <c r="SZR74" s="95"/>
      <c r="SZS74" s="95"/>
      <c r="SZT74" s="95"/>
      <c r="SZU74" s="95"/>
      <c r="SZV74" s="95"/>
      <c r="SZW74" s="95"/>
      <c r="SZX74" s="95"/>
      <c r="SZY74" s="95"/>
      <c r="SZZ74" s="95"/>
      <c r="TAA74" s="95"/>
      <c r="TAB74" s="95"/>
      <c r="TAC74" s="95"/>
      <c r="TAD74" s="95"/>
      <c r="TAE74" s="95"/>
      <c r="TAF74" s="95"/>
      <c r="TAG74" s="95"/>
      <c r="TAH74" s="95"/>
      <c r="TAI74" s="95"/>
      <c r="TAJ74" s="95"/>
      <c r="TAK74" s="95"/>
      <c r="TAL74" s="95"/>
      <c r="TAM74" s="95"/>
      <c r="TAN74" s="95"/>
      <c r="TAO74" s="95"/>
      <c r="TAP74" s="95"/>
      <c r="TAQ74" s="95"/>
      <c r="TAR74" s="95"/>
      <c r="TAS74" s="95"/>
      <c r="TAT74" s="95"/>
      <c r="TAU74" s="95"/>
      <c r="TAV74" s="95"/>
      <c r="TAW74" s="95"/>
      <c r="TAX74" s="95"/>
      <c r="TAY74" s="95"/>
      <c r="TAZ74" s="95"/>
      <c r="TBA74" s="95"/>
      <c r="TBB74" s="95"/>
      <c r="TBC74" s="95"/>
      <c r="TBD74" s="95"/>
      <c r="TBE74" s="95"/>
      <c r="TBF74" s="95"/>
      <c r="TBG74" s="95"/>
      <c r="TBH74" s="95"/>
      <c r="TBI74" s="95"/>
      <c r="TBJ74" s="95"/>
      <c r="TBK74" s="95"/>
      <c r="TBL74" s="95"/>
      <c r="TBM74" s="95"/>
      <c r="TBN74" s="95"/>
      <c r="TBO74" s="95"/>
      <c r="TBP74" s="95"/>
      <c r="TBQ74" s="95"/>
      <c r="TBR74" s="95"/>
      <c r="TBS74" s="95"/>
      <c r="TBT74" s="95"/>
      <c r="TBU74" s="95"/>
      <c r="TBV74" s="95"/>
      <c r="TBW74" s="95"/>
      <c r="TBX74" s="95"/>
      <c r="TBY74" s="95"/>
      <c r="TBZ74" s="95"/>
      <c r="TCA74" s="95"/>
      <c r="TCB74" s="95"/>
      <c r="TCC74" s="95"/>
      <c r="TCD74" s="95"/>
      <c r="TCE74" s="95"/>
      <c r="TCF74" s="95"/>
      <c r="TCG74" s="95"/>
      <c r="TCH74" s="95"/>
      <c r="TCI74" s="95"/>
      <c r="TCJ74" s="95"/>
      <c r="TCK74" s="95"/>
      <c r="TCL74" s="95"/>
      <c r="TCM74" s="95"/>
      <c r="TCN74" s="95"/>
      <c r="TCO74" s="95"/>
      <c r="TCP74" s="95"/>
      <c r="TCQ74" s="95"/>
      <c r="TCR74" s="95"/>
      <c r="TCS74" s="95"/>
      <c r="TCT74" s="95"/>
      <c r="TCU74" s="95"/>
      <c r="TCV74" s="95"/>
      <c r="TCW74" s="95"/>
      <c r="TCX74" s="95"/>
      <c r="TCY74" s="95"/>
      <c r="TCZ74" s="95"/>
      <c r="TDA74" s="95"/>
      <c r="TDB74" s="95"/>
      <c r="TDC74" s="95"/>
      <c r="TDD74" s="95"/>
      <c r="TDE74" s="95"/>
      <c r="TDF74" s="95"/>
      <c r="TDG74" s="95"/>
      <c r="TDH74" s="95"/>
      <c r="TDI74" s="95"/>
      <c r="TDJ74" s="95"/>
      <c r="TDK74" s="95"/>
      <c r="TDL74" s="95"/>
      <c r="TDM74" s="95"/>
      <c r="TDN74" s="95"/>
      <c r="TDO74" s="95"/>
      <c r="TDP74" s="95"/>
      <c r="TDQ74" s="95"/>
      <c r="TDR74" s="95"/>
      <c r="TDS74" s="95"/>
      <c r="TDT74" s="95"/>
      <c r="TDU74" s="95"/>
      <c r="TDV74" s="95"/>
      <c r="TDW74" s="95"/>
      <c r="TDX74" s="95"/>
      <c r="TDY74" s="95"/>
      <c r="TDZ74" s="95"/>
      <c r="TEA74" s="95"/>
      <c r="TEB74" s="95"/>
      <c r="TEC74" s="95"/>
      <c r="TED74" s="95"/>
      <c r="TEE74" s="95"/>
      <c r="TEF74" s="95"/>
      <c r="TEG74" s="95"/>
      <c r="TEH74" s="95"/>
      <c r="TEI74" s="95"/>
      <c r="TEJ74" s="95"/>
      <c r="TEK74" s="95"/>
      <c r="TEL74" s="95"/>
      <c r="TEM74" s="95"/>
      <c r="TEN74" s="95"/>
      <c r="TEO74" s="95"/>
      <c r="TEP74" s="95"/>
      <c r="TEQ74" s="95"/>
      <c r="TER74" s="95"/>
      <c r="TES74" s="95"/>
      <c r="TET74" s="95"/>
      <c r="TEU74" s="95"/>
      <c r="TEV74" s="95"/>
      <c r="TEW74" s="95"/>
      <c r="TEX74" s="95"/>
      <c r="TEY74" s="95"/>
      <c r="TEZ74" s="95"/>
      <c r="TFA74" s="95"/>
      <c r="TFB74" s="95"/>
      <c r="TFC74" s="95"/>
      <c r="TFD74" s="95"/>
      <c r="TFE74" s="95"/>
      <c r="TFF74" s="95"/>
      <c r="TFG74" s="95"/>
      <c r="TFH74" s="95"/>
      <c r="TFI74" s="95"/>
      <c r="TFJ74" s="95"/>
      <c r="TFK74" s="95"/>
      <c r="TFL74" s="95"/>
      <c r="TFM74" s="95"/>
      <c r="TFN74" s="95"/>
      <c r="TFO74" s="95"/>
      <c r="TFP74" s="95"/>
      <c r="TFQ74" s="95"/>
      <c r="TFR74" s="95"/>
      <c r="TFS74" s="95"/>
      <c r="TFT74" s="95"/>
      <c r="TFU74" s="95"/>
      <c r="TFV74" s="95"/>
      <c r="TFW74" s="95"/>
      <c r="TFX74" s="95"/>
      <c r="TFY74" s="95"/>
      <c r="TFZ74" s="95"/>
      <c r="TGA74" s="95"/>
      <c r="TGB74" s="95"/>
      <c r="TGC74" s="95"/>
      <c r="TGD74" s="95"/>
      <c r="TGE74" s="95"/>
      <c r="TGF74" s="95"/>
      <c r="TGG74" s="95"/>
      <c r="TGH74" s="95"/>
      <c r="TGI74" s="95"/>
      <c r="TGJ74" s="95"/>
      <c r="TGK74" s="95"/>
      <c r="TGL74" s="95"/>
      <c r="TGM74" s="95"/>
      <c r="TGN74" s="95"/>
      <c r="TGO74" s="95"/>
      <c r="TGP74" s="95"/>
      <c r="TGQ74" s="95"/>
      <c r="TGR74" s="95"/>
      <c r="TGS74" s="95"/>
      <c r="TGT74" s="95"/>
      <c r="TGU74" s="95"/>
      <c r="TGV74" s="95"/>
      <c r="TGW74" s="95"/>
      <c r="TGX74" s="95"/>
      <c r="TGY74" s="95"/>
      <c r="TGZ74" s="95"/>
      <c r="THA74" s="95"/>
      <c r="THB74" s="95"/>
      <c r="THC74" s="95"/>
      <c r="THD74" s="95"/>
      <c r="THE74" s="95"/>
      <c r="THF74" s="95"/>
      <c r="THG74" s="95"/>
      <c r="THH74" s="95"/>
      <c r="THI74" s="95"/>
      <c r="THJ74" s="95"/>
      <c r="THK74" s="95"/>
      <c r="THL74" s="95"/>
      <c r="THM74" s="95"/>
      <c r="THN74" s="95"/>
      <c r="THO74" s="95"/>
      <c r="THP74" s="95"/>
      <c r="THQ74" s="95"/>
      <c r="THR74" s="95"/>
      <c r="THS74" s="95"/>
      <c r="THT74" s="95"/>
      <c r="THU74" s="95"/>
      <c r="THV74" s="95"/>
      <c r="THW74" s="95"/>
      <c r="THX74" s="95"/>
      <c r="THY74" s="95"/>
      <c r="THZ74" s="95"/>
      <c r="TIA74" s="95"/>
      <c r="TIB74" s="95"/>
      <c r="TIC74" s="95"/>
      <c r="TID74" s="95"/>
      <c r="TIE74" s="95"/>
      <c r="TIF74" s="95"/>
      <c r="TIG74" s="95"/>
      <c r="TIH74" s="95"/>
      <c r="TII74" s="95"/>
      <c r="TIJ74" s="95"/>
      <c r="TIK74" s="95"/>
      <c r="TIL74" s="95"/>
      <c r="TIM74" s="95"/>
      <c r="TIN74" s="95"/>
      <c r="TIO74" s="95"/>
      <c r="TIP74" s="95"/>
      <c r="TIQ74" s="95"/>
      <c r="TIR74" s="95"/>
      <c r="TIS74" s="95"/>
      <c r="TIT74" s="95"/>
      <c r="TIU74" s="95"/>
      <c r="TIV74" s="95"/>
      <c r="TIW74" s="95"/>
      <c r="TIX74" s="95"/>
      <c r="TIY74" s="95"/>
      <c r="TIZ74" s="95"/>
      <c r="TJA74" s="95"/>
      <c r="TJB74" s="95"/>
      <c r="TJC74" s="95"/>
      <c r="TJD74" s="95"/>
      <c r="TJE74" s="95"/>
      <c r="TJF74" s="95"/>
      <c r="TJG74" s="95"/>
      <c r="TJH74" s="95"/>
      <c r="TJI74" s="95"/>
      <c r="TJJ74" s="95"/>
      <c r="TJK74" s="95"/>
      <c r="TJL74" s="95"/>
      <c r="TJM74" s="95"/>
      <c r="TJN74" s="95"/>
      <c r="TJO74" s="95"/>
      <c r="TJP74" s="95"/>
      <c r="TJQ74" s="95"/>
      <c r="TJR74" s="95"/>
      <c r="TJS74" s="95"/>
      <c r="TJT74" s="95"/>
      <c r="TJU74" s="95"/>
      <c r="TJV74" s="95"/>
      <c r="TJW74" s="95"/>
      <c r="TJX74" s="95"/>
      <c r="TJY74" s="95"/>
      <c r="TJZ74" s="95"/>
      <c r="TKA74" s="95"/>
      <c r="TKB74" s="95"/>
      <c r="TKC74" s="95"/>
      <c r="TKD74" s="95"/>
      <c r="TKE74" s="95"/>
      <c r="TKF74" s="95"/>
      <c r="TKG74" s="95"/>
      <c r="TKH74" s="95"/>
      <c r="TKI74" s="95"/>
      <c r="TKJ74" s="95"/>
      <c r="TKK74" s="95"/>
      <c r="TKL74" s="95"/>
      <c r="TKM74" s="95"/>
      <c r="TKN74" s="95"/>
      <c r="TKO74" s="95"/>
      <c r="TKP74" s="95"/>
      <c r="TKQ74" s="95"/>
      <c r="TKR74" s="95"/>
      <c r="TKS74" s="95"/>
      <c r="TKT74" s="95"/>
      <c r="TKU74" s="95"/>
      <c r="TKV74" s="95"/>
      <c r="TKW74" s="95"/>
      <c r="TKX74" s="95"/>
      <c r="TKY74" s="95"/>
      <c r="TKZ74" s="95"/>
      <c r="TLA74" s="95"/>
      <c r="TLB74" s="95"/>
      <c r="TLC74" s="95"/>
      <c r="TLD74" s="95"/>
      <c r="TLE74" s="95"/>
      <c r="TLF74" s="95"/>
      <c r="TLG74" s="95"/>
      <c r="TLH74" s="95"/>
      <c r="TLI74" s="95"/>
      <c r="TLJ74" s="95"/>
      <c r="TLK74" s="95"/>
      <c r="TLL74" s="95"/>
      <c r="TLM74" s="95"/>
      <c r="TLN74" s="95"/>
      <c r="TLO74" s="95"/>
      <c r="TLP74" s="95"/>
      <c r="TLQ74" s="95"/>
      <c r="TLR74" s="95"/>
      <c r="TLS74" s="95"/>
      <c r="TLT74" s="95"/>
      <c r="TLU74" s="95"/>
      <c r="TLV74" s="95"/>
      <c r="TLW74" s="95"/>
      <c r="TLX74" s="95"/>
      <c r="TLY74" s="95"/>
      <c r="TLZ74" s="95"/>
      <c r="TMA74" s="95"/>
      <c r="TMB74" s="95"/>
      <c r="TMC74" s="95"/>
      <c r="TMD74" s="95"/>
      <c r="TME74" s="95"/>
      <c r="TMF74" s="95"/>
      <c r="TMG74" s="95"/>
      <c r="TMH74" s="95"/>
      <c r="TMI74" s="95"/>
      <c r="TMJ74" s="95"/>
      <c r="TMK74" s="95"/>
      <c r="TML74" s="95"/>
      <c r="TMM74" s="95"/>
      <c r="TMN74" s="95"/>
      <c r="TMO74" s="95"/>
      <c r="TMP74" s="95"/>
      <c r="TMQ74" s="95"/>
      <c r="TMR74" s="95"/>
      <c r="TMS74" s="95"/>
      <c r="TMT74" s="95"/>
      <c r="TMU74" s="95"/>
      <c r="TMV74" s="95"/>
      <c r="TMW74" s="95"/>
      <c r="TMX74" s="95"/>
      <c r="TMY74" s="95"/>
      <c r="TMZ74" s="95"/>
      <c r="TNA74" s="95"/>
      <c r="TNB74" s="95"/>
      <c r="TNC74" s="95"/>
      <c r="TND74" s="95"/>
      <c r="TNE74" s="95"/>
      <c r="TNF74" s="95"/>
      <c r="TNG74" s="95"/>
      <c r="TNH74" s="95"/>
      <c r="TNI74" s="95"/>
      <c r="TNJ74" s="95"/>
      <c r="TNK74" s="95"/>
      <c r="TNL74" s="95"/>
      <c r="TNM74" s="95"/>
      <c r="TNN74" s="95"/>
      <c r="TNO74" s="95"/>
      <c r="TNP74" s="95"/>
      <c r="TNQ74" s="95"/>
      <c r="TNR74" s="95"/>
      <c r="TNS74" s="95"/>
      <c r="TNT74" s="95"/>
      <c r="TNU74" s="95"/>
      <c r="TNV74" s="95"/>
      <c r="TNW74" s="95"/>
      <c r="TNX74" s="95"/>
      <c r="TNY74" s="95"/>
      <c r="TNZ74" s="95"/>
      <c r="TOA74" s="95"/>
      <c r="TOB74" s="95"/>
      <c r="TOC74" s="95"/>
      <c r="TOD74" s="95"/>
      <c r="TOE74" s="95"/>
      <c r="TOF74" s="95"/>
      <c r="TOG74" s="95"/>
      <c r="TOH74" s="95"/>
      <c r="TOI74" s="95"/>
      <c r="TOJ74" s="95"/>
      <c r="TOK74" s="95"/>
      <c r="TOL74" s="95"/>
      <c r="TOM74" s="95"/>
      <c r="TON74" s="95"/>
      <c r="TOO74" s="95"/>
      <c r="TOP74" s="95"/>
      <c r="TOQ74" s="95"/>
      <c r="TOR74" s="95"/>
      <c r="TOS74" s="95"/>
      <c r="TOT74" s="95"/>
      <c r="TOU74" s="95"/>
      <c r="TOV74" s="95"/>
      <c r="TOW74" s="95"/>
      <c r="TOX74" s="95"/>
      <c r="TOY74" s="95"/>
      <c r="TOZ74" s="95"/>
      <c r="TPA74" s="95"/>
      <c r="TPB74" s="95"/>
      <c r="TPC74" s="95"/>
      <c r="TPD74" s="95"/>
      <c r="TPE74" s="95"/>
      <c r="TPF74" s="95"/>
      <c r="TPG74" s="95"/>
      <c r="TPH74" s="95"/>
      <c r="TPI74" s="95"/>
      <c r="TPJ74" s="95"/>
      <c r="TPK74" s="95"/>
      <c r="TPL74" s="95"/>
      <c r="TPM74" s="95"/>
      <c r="TPN74" s="95"/>
      <c r="TPO74" s="95"/>
      <c r="TPP74" s="95"/>
      <c r="TPQ74" s="95"/>
      <c r="TPR74" s="95"/>
      <c r="TPS74" s="95"/>
      <c r="TPT74" s="95"/>
      <c r="TPU74" s="95"/>
      <c r="TPV74" s="95"/>
      <c r="TPW74" s="95"/>
      <c r="TPX74" s="95"/>
      <c r="TPY74" s="95"/>
      <c r="TPZ74" s="95"/>
      <c r="TQA74" s="95"/>
      <c r="TQB74" s="95"/>
      <c r="TQC74" s="95"/>
      <c r="TQD74" s="95"/>
      <c r="TQE74" s="95"/>
      <c r="TQF74" s="95"/>
      <c r="TQG74" s="95"/>
      <c r="TQH74" s="95"/>
      <c r="TQI74" s="95"/>
      <c r="TQJ74" s="95"/>
      <c r="TQK74" s="95"/>
      <c r="TQL74" s="95"/>
      <c r="TQM74" s="95"/>
      <c r="TQN74" s="95"/>
      <c r="TQO74" s="95"/>
      <c r="TQP74" s="95"/>
      <c r="TQQ74" s="95"/>
      <c r="TQR74" s="95"/>
      <c r="TQS74" s="95"/>
      <c r="TQT74" s="95"/>
      <c r="TQU74" s="95"/>
      <c r="TQV74" s="95"/>
      <c r="TQW74" s="95"/>
      <c r="TQX74" s="95"/>
      <c r="TQY74" s="95"/>
      <c r="TQZ74" s="95"/>
      <c r="TRA74" s="95"/>
      <c r="TRB74" s="95"/>
      <c r="TRC74" s="95"/>
      <c r="TRD74" s="95"/>
      <c r="TRE74" s="95"/>
      <c r="TRF74" s="95"/>
      <c r="TRG74" s="95"/>
      <c r="TRH74" s="95"/>
      <c r="TRI74" s="95"/>
      <c r="TRJ74" s="95"/>
      <c r="TRK74" s="95"/>
      <c r="TRL74" s="95"/>
      <c r="TRM74" s="95"/>
      <c r="TRN74" s="95"/>
      <c r="TRO74" s="95"/>
      <c r="TRP74" s="95"/>
      <c r="TRQ74" s="95"/>
      <c r="TRR74" s="95"/>
      <c r="TRS74" s="95"/>
      <c r="TRT74" s="95"/>
      <c r="TRU74" s="95"/>
      <c r="TRV74" s="95"/>
      <c r="TRW74" s="95"/>
      <c r="TRX74" s="95"/>
      <c r="TRY74" s="95"/>
      <c r="TRZ74" s="95"/>
      <c r="TSA74" s="95"/>
      <c r="TSB74" s="95"/>
      <c r="TSC74" s="95"/>
      <c r="TSD74" s="95"/>
      <c r="TSE74" s="95"/>
      <c r="TSF74" s="95"/>
      <c r="TSG74" s="95"/>
      <c r="TSH74" s="95"/>
      <c r="TSI74" s="95"/>
      <c r="TSJ74" s="95"/>
      <c r="TSK74" s="95"/>
      <c r="TSL74" s="95"/>
      <c r="TSM74" s="95"/>
      <c r="TSN74" s="95"/>
      <c r="TSO74" s="95"/>
      <c r="TSP74" s="95"/>
      <c r="TSQ74" s="95"/>
      <c r="TSR74" s="95"/>
      <c r="TSS74" s="95"/>
      <c r="TST74" s="95"/>
      <c r="TSU74" s="95"/>
      <c r="TSV74" s="95"/>
      <c r="TSW74" s="95"/>
      <c r="TSX74" s="95"/>
      <c r="TSY74" s="95"/>
      <c r="TSZ74" s="95"/>
      <c r="TTA74" s="95"/>
      <c r="TTB74" s="95"/>
      <c r="TTC74" s="95"/>
      <c r="TTD74" s="95"/>
      <c r="TTE74" s="95"/>
      <c r="TTF74" s="95"/>
      <c r="TTG74" s="95"/>
      <c r="TTH74" s="95"/>
      <c r="TTI74" s="95"/>
      <c r="TTJ74" s="95"/>
      <c r="TTK74" s="95"/>
      <c r="TTL74" s="95"/>
      <c r="TTM74" s="95"/>
      <c r="TTN74" s="95"/>
      <c r="TTO74" s="95"/>
      <c r="TTP74" s="95"/>
      <c r="TTQ74" s="95"/>
      <c r="TTR74" s="95"/>
      <c r="TTS74" s="95"/>
      <c r="TTT74" s="95"/>
      <c r="TTU74" s="95"/>
      <c r="TTV74" s="95"/>
      <c r="TTW74" s="95"/>
      <c r="TTX74" s="95"/>
      <c r="TTY74" s="95"/>
      <c r="TTZ74" s="95"/>
      <c r="TUA74" s="95"/>
      <c r="TUB74" s="95"/>
      <c r="TUC74" s="95"/>
      <c r="TUD74" s="95"/>
      <c r="TUE74" s="95"/>
      <c r="TUF74" s="95"/>
      <c r="TUG74" s="95"/>
      <c r="TUH74" s="95"/>
      <c r="TUI74" s="95"/>
      <c r="TUJ74" s="95"/>
      <c r="TUK74" s="95"/>
      <c r="TUL74" s="95"/>
      <c r="TUM74" s="95"/>
      <c r="TUN74" s="95"/>
      <c r="TUO74" s="95"/>
      <c r="TUP74" s="95"/>
      <c r="TUQ74" s="95"/>
      <c r="TUR74" s="95"/>
      <c r="TUS74" s="95"/>
      <c r="TUT74" s="95"/>
      <c r="TUU74" s="95"/>
      <c r="TUV74" s="95"/>
      <c r="TUW74" s="95"/>
      <c r="TUX74" s="95"/>
      <c r="TUY74" s="95"/>
      <c r="TUZ74" s="95"/>
      <c r="TVA74" s="95"/>
      <c r="TVB74" s="95"/>
      <c r="TVC74" s="95"/>
      <c r="TVD74" s="95"/>
      <c r="TVE74" s="95"/>
      <c r="TVF74" s="95"/>
      <c r="TVG74" s="95"/>
      <c r="TVH74" s="95"/>
      <c r="TVI74" s="95"/>
      <c r="TVJ74" s="95"/>
      <c r="TVK74" s="95"/>
      <c r="TVL74" s="95"/>
      <c r="TVM74" s="95"/>
      <c r="TVN74" s="95"/>
      <c r="TVO74" s="95"/>
      <c r="TVP74" s="95"/>
      <c r="TVQ74" s="95"/>
      <c r="TVR74" s="95"/>
      <c r="TVS74" s="95"/>
      <c r="TVT74" s="95"/>
      <c r="TVU74" s="95"/>
      <c r="TVV74" s="95"/>
      <c r="TVW74" s="95"/>
      <c r="TVX74" s="95"/>
      <c r="TVY74" s="95"/>
      <c r="TVZ74" s="95"/>
      <c r="TWA74" s="95"/>
      <c r="TWB74" s="95"/>
      <c r="TWC74" s="95"/>
      <c r="TWD74" s="95"/>
      <c r="TWE74" s="95"/>
      <c r="TWF74" s="95"/>
      <c r="TWG74" s="95"/>
      <c r="TWH74" s="95"/>
      <c r="TWI74" s="95"/>
      <c r="TWJ74" s="95"/>
      <c r="TWK74" s="95"/>
      <c r="TWL74" s="95"/>
      <c r="TWM74" s="95"/>
      <c r="TWN74" s="95"/>
      <c r="TWO74" s="95"/>
      <c r="TWP74" s="95"/>
      <c r="TWQ74" s="95"/>
      <c r="TWR74" s="95"/>
      <c r="TWS74" s="95"/>
      <c r="TWT74" s="95"/>
      <c r="TWU74" s="95"/>
      <c r="TWV74" s="95"/>
      <c r="TWW74" s="95"/>
      <c r="TWX74" s="95"/>
      <c r="TWY74" s="95"/>
      <c r="TWZ74" s="95"/>
      <c r="TXA74" s="95"/>
      <c r="TXB74" s="95"/>
      <c r="TXC74" s="95"/>
      <c r="TXD74" s="95"/>
      <c r="TXE74" s="95"/>
      <c r="TXF74" s="95"/>
      <c r="TXG74" s="95"/>
      <c r="TXH74" s="95"/>
      <c r="TXI74" s="95"/>
      <c r="TXJ74" s="95"/>
      <c r="TXK74" s="95"/>
      <c r="TXL74" s="95"/>
      <c r="TXM74" s="95"/>
      <c r="TXN74" s="95"/>
      <c r="TXO74" s="95"/>
      <c r="TXP74" s="95"/>
      <c r="TXQ74" s="95"/>
      <c r="TXR74" s="95"/>
      <c r="TXS74" s="95"/>
      <c r="TXT74" s="95"/>
      <c r="TXU74" s="95"/>
      <c r="TXV74" s="95"/>
      <c r="TXW74" s="95"/>
      <c r="TXX74" s="95"/>
      <c r="TXY74" s="95"/>
      <c r="TXZ74" s="95"/>
      <c r="TYA74" s="95"/>
      <c r="TYB74" s="95"/>
      <c r="TYC74" s="95"/>
      <c r="TYD74" s="95"/>
      <c r="TYE74" s="95"/>
      <c r="TYF74" s="95"/>
      <c r="TYG74" s="95"/>
      <c r="TYH74" s="95"/>
      <c r="TYI74" s="95"/>
      <c r="TYJ74" s="95"/>
      <c r="TYK74" s="95"/>
      <c r="TYL74" s="95"/>
      <c r="TYM74" s="95"/>
      <c r="TYN74" s="95"/>
      <c r="TYO74" s="95"/>
      <c r="TYP74" s="95"/>
      <c r="TYQ74" s="95"/>
      <c r="TYR74" s="95"/>
      <c r="TYS74" s="95"/>
      <c r="TYT74" s="95"/>
      <c r="TYU74" s="95"/>
      <c r="TYV74" s="95"/>
      <c r="TYW74" s="95"/>
      <c r="TYX74" s="95"/>
      <c r="TYY74" s="95"/>
      <c r="TYZ74" s="95"/>
      <c r="TZA74" s="95"/>
      <c r="TZB74" s="95"/>
      <c r="TZC74" s="95"/>
      <c r="TZD74" s="95"/>
      <c r="TZE74" s="95"/>
      <c r="TZF74" s="95"/>
      <c r="TZG74" s="95"/>
      <c r="TZH74" s="95"/>
      <c r="TZI74" s="95"/>
      <c r="TZJ74" s="95"/>
      <c r="TZK74" s="95"/>
      <c r="TZL74" s="95"/>
      <c r="TZM74" s="95"/>
      <c r="TZN74" s="95"/>
      <c r="TZO74" s="95"/>
      <c r="TZP74" s="95"/>
      <c r="TZQ74" s="95"/>
      <c r="TZR74" s="95"/>
      <c r="TZS74" s="95"/>
      <c r="TZT74" s="95"/>
      <c r="TZU74" s="95"/>
      <c r="TZV74" s="95"/>
      <c r="TZW74" s="95"/>
      <c r="TZX74" s="95"/>
      <c r="TZY74" s="95"/>
      <c r="TZZ74" s="95"/>
      <c r="UAA74" s="95"/>
      <c r="UAB74" s="95"/>
      <c r="UAC74" s="95"/>
      <c r="UAD74" s="95"/>
      <c r="UAE74" s="95"/>
      <c r="UAF74" s="95"/>
      <c r="UAG74" s="95"/>
      <c r="UAH74" s="95"/>
      <c r="UAI74" s="95"/>
      <c r="UAJ74" s="95"/>
      <c r="UAK74" s="95"/>
      <c r="UAL74" s="95"/>
      <c r="UAM74" s="95"/>
      <c r="UAN74" s="95"/>
      <c r="UAO74" s="95"/>
      <c r="UAP74" s="95"/>
      <c r="UAQ74" s="95"/>
      <c r="UAR74" s="95"/>
      <c r="UAS74" s="95"/>
      <c r="UAT74" s="95"/>
      <c r="UAU74" s="95"/>
      <c r="UAV74" s="95"/>
      <c r="UAW74" s="95"/>
      <c r="UAX74" s="95"/>
      <c r="UAY74" s="95"/>
      <c r="UAZ74" s="95"/>
      <c r="UBA74" s="95"/>
      <c r="UBB74" s="95"/>
      <c r="UBC74" s="95"/>
      <c r="UBD74" s="95"/>
      <c r="UBE74" s="95"/>
      <c r="UBF74" s="95"/>
      <c r="UBG74" s="95"/>
      <c r="UBH74" s="95"/>
      <c r="UBI74" s="95"/>
      <c r="UBJ74" s="95"/>
      <c r="UBK74" s="95"/>
      <c r="UBL74" s="95"/>
      <c r="UBM74" s="95"/>
      <c r="UBN74" s="95"/>
      <c r="UBO74" s="95"/>
      <c r="UBP74" s="95"/>
      <c r="UBQ74" s="95"/>
      <c r="UBR74" s="95"/>
      <c r="UBS74" s="95"/>
      <c r="UBT74" s="95"/>
      <c r="UBU74" s="95"/>
      <c r="UBV74" s="95"/>
      <c r="UBW74" s="95"/>
      <c r="UBX74" s="95"/>
      <c r="UBY74" s="95"/>
      <c r="UBZ74" s="95"/>
      <c r="UCA74" s="95"/>
      <c r="UCB74" s="95"/>
      <c r="UCC74" s="95"/>
      <c r="UCD74" s="95"/>
      <c r="UCE74" s="95"/>
      <c r="UCF74" s="95"/>
      <c r="UCG74" s="95"/>
      <c r="UCH74" s="95"/>
      <c r="UCI74" s="95"/>
      <c r="UCJ74" s="95"/>
      <c r="UCK74" s="95"/>
      <c r="UCL74" s="95"/>
      <c r="UCM74" s="95"/>
      <c r="UCN74" s="95"/>
      <c r="UCO74" s="95"/>
      <c r="UCP74" s="95"/>
      <c r="UCQ74" s="95"/>
      <c r="UCR74" s="95"/>
      <c r="UCS74" s="95"/>
      <c r="UCT74" s="95"/>
      <c r="UCU74" s="95"/>
      <c r="UCV74" s="95"/>
      <c r="UCW74" s="95"/>
      <c r="UCX74" s="95"/>
      <c r="UCY74" s="95"/>
      <c r="UCZ74" s="95"/>
      <c r="UDA74" s="95"/>
      <c r="UDB74" s="95"/>
      <c r="UDC74" s="95"/>
      <c r="UDD74" s="95"/>
      <c r="UDE74" s="95"/>
      <c r="UDF74" s="95"/>
      <c r="UDG74" s="95"/>
      <c r="UDH74" s="95"/>
      <c r="UDI74" s="95"/>
      <c r="UDJ74" s="95"/>
      <c r="UDK74" s="95"/>
      <c r="UDL74" s="95"/>
      <c r="UDM74" s="95"/>
      <c r="UDN74" s="95"/>
      <c r="UDO74" s="95"/>
      <c r="UDP74" s="95"/>
      <c r="UDQ74" s="95"/>
      <c r="UDR74" s="95"/>
      <c r="UDS74" s="95"/>
      <c r="UDT74" s="95"/>
      <c r="UDU74" s="95"/>
      <c r="UDV74" s="95"/>
      <c r="UDW74" s="95"/>
      <c r="UDX74" s="95"/>
      <c r="UDY74" s="95"/>
      <c r="UDZ74" s="95"/>
      <c r="UEA74" s="95"/>
      <c r="UEB74" s="95"/>
      <c r="UEC74" s="95"/>
      <c r="UED74" s="95"/>
      <c r="UEE74" s="95"/>
      <c r="UEF74" s="95"/>
      <c r="UEG74" s="95"/>
      <c r="UEH74" s="95"/>
      <c r="UEI74" s="95"/>
      <c r="UEJ74" s="95"/>
      <c r="UEK74" s="95"/>
      <c r="UEL74" s="95"/>
      <c r="UEM74" s="95"/>
      <c r="UEN74" s="95"/>
      <c r="UEO74" s="95"/>
      <c r="UEP74" s="95"/>
      <c r="UEQ74" s="95"/>
      <c r="UER74" s="95"/>
      <c r="UES74" s="95"/>
      <c r="UET74" s="95"/>
      <c r="UEU74" s="95"/>
      <c r="UEV74" s="95"/>
      <c r="UEW74" s="95"/>
      <c r="UEX74" s="95"/>
      <c r="UEY74" s="95"/>
      <c r="UEZ74" s="95"/>
      <c r="UFA74" s="95"/>
      <c r="UFB74" s="95"/>
      <c r="UFC74" s="95"/>
      <c r="UFD74" s="95"/>
      <c r="UFE74" s="95"/>
      <c r="UFF74" s="95"/>
      <c r="UFG74" s="95"/>
      <c r="UFH74" s="95"/>
      <c r="UFI74" s="95"/>
      <c r="UFJ74" s="95"/>
      <c r="UFK74" s="95"/>
      <c r="UFL74" s="95"/>
      <c r="UFM74" s="95"/>
      <c r="UFN74" s="95"/>
      <c r="UFO74" s="95"/>
      <c r="UFP74" s="95"/>
      <c r="UFQ74" s="95"/>
      <c r="UFR74" s="95"/>
      <c r="UFS74" s="95"/>
      <c r="UFT74" s="95"/>
      <c r="UFU74" s="95"/>
      <c r="UFV74" s="95"/>
      <c r="UFW74" s="95"/>
      <c r="UFX74" s="95"/>
      <c r="UFY74" s="95"/>
      <c r="UFZ74" s="95"/>
      <c r="UGA74" s="95"/>
      <c r="UGB74" s="95"/>
      <c r="UGC74" s="95"/>
      <c r="UGD74" s="95"/>
      <c r="UGE74" s="95"/>
      <c r="UGF74" s="95"/>
      <c r="UGG74" s="95"/>
      <c r="UGH74" s="95"/>
      <c r="UGI74" s="95"/>
      <c r="UGJ74" s="95"/>
      <c r="UGK74" s="95"/>
      <c r="UGL74" s="95"/>
      <c r="UGM74" s="95"/>
      <c r="UGN74" s="95"/>
      <c r="UGO74" s="95"/>
      <c r="UGP74" s="95"/>
      <c r="UGQ74" s="95"/>
      <c r="UGR74" s="95"/>
      <c r="UGS74" s="95"/>
      <c r="UGT74" s="95"/>
      <c r="UGU74" s="95"/>
      <c r="UGV74" s="95"/>
      <c r="UGW74" s="95"/>
      <c r="UGX74" s="95"/>
      <c r="UGY74" s="95"/>
      <c r="UGZ74" s="95"/>
      <c r="UHA74" s="95"/>
      <c r="UHB74" s="95"/>
      <c r="UHC74" s="95"/>
      <c r="UHD74" s="95"/>
      <c r="UHE74" s="95"/>
      <c r="UHF74" s="95"/>
      <c r="UHG74" s="95"/>
      <c r="UHH74" s="95"/>
      <c r="UHI74" s="95"/>
      <c r="UHJ74" s="95"/>
      <c r="UHK74" s="95"/>
      <c r="UHL74" s="95"/>
      <c r="UHM74" s="95"/>
      <c r="UHN74" s="95"/>
      <c r="UHO74" s="95"/>
      <c r="UHP74" s="95"/>
      <c r="UHQ74" s="95"/>
      <c r="UHR74" s="95"/>
      <c r="UHS74" s="95"/>
      <c r="UHT74" s="95"/>
      <c r="UHU74" s="95"/>
      <c r="UHV74" s="95"/>
      <c r="UHW74" s="95"/>
      <c r="UHX74" s="95"/>
      <c r="UHY74" s="95"/>
      <c r="UHZ74" s="95"/>
      <c r="UIA74" s="95"/>
      <c r="UIB74" s="95"/>
      <c r="UIC74" s="95"/>
      <c r="UID74" s="95"/>
      <c r="UIE74" s="95"/>
      <c r="UIF74" s="95"/>
      <c r="UIG74" s="95"/>
      <c r="UIH74" s="95"/>
      <c r="UII74" s="95"/>
      <c r="UIJ74" s="95"/>
      <c r="UIK74" s="95"/>
      <c r="UIL74" s="95"/>
      <c r="UIM74" s="95"/>
      <c r="UIN74" s="95"/>
      <c r="UIO74" s="95"/>
      <c r="UIP74" s="95"/>
      <c r="UIQ74" s="95"/>
      <c r="UIR74" s="95"/>
      <c r="UIS74" s="95"/>
      <c r="UIT74" s="95"/>
      <c r="UIU74" s="95"/>
      <c r="UIV74" s="95"/>
      <c r="UIW74" s="95"/>
      <c r="UIX74" s="95"/>
      <c r="UIY74" s="95"/>
      <c r="UIZ74" s="95"/>
      <c r="UJA74" s="95"/>
      <c r="UJB74" s="95"/>
      <c r="UJC74" s="95"/>
      <c r="UJD74" s="95"/>
      <c r="UJE74" s="95"/>
      <c r="UJF74" s="95"/>
      <c r="UJG74" s="95"/>
      <c r="UJH74" s="95"/>
      <c r="UJI74" s="95"/>
      <c r="UJJ74" s="95"/>
      <c r="UJK74" s="95"/>
      <c r="UJL74" s="95"/>
      <c r="UJM74" s="95"/>
      <c r="UJN74" s="95"/>
      <c r="UJO74" s="95"/>
      <c r="UJP74" s="95"/>
      <c r="UJQ74" s="95"/>
      <c r="UJR74" s="95"/>
      <c r="UJS74" s="95"/>
      <c r="UJT74" s="95"/>
      <c r="UJU74" s="95"/>
      <c r="UJV74" s="95"/>
      <c r="UJW74" s="95"/>
      <c r="UJX74" s="95"/>
      <c r="UJY74" s="95"/>
      <c r="UJZ74" s="95"/>
      <c r="UKA74" s="95"/>
      <c r="UKB74" s="95"/>
      <c r="UKC74" s="95"/>
      <c r="UKD74" s="95"/>
      <c r="UKE74" s="95"/>
      <c r="UKF74" s="95"/>
      <c r="UKG74" s="95"/>
      <c r="UKH74" s="95"/>
      <c r="UKI74" s="95"/>
      <c r="UKJ74" s="95"/>
      <c r="UKK74" s="95"/>
      <c r="UKL74" s="95"/>
      <c r="UKM74" s="95"/>
      <c r="UKN74" s="95"/>
      <c r="UKO74" s="95"/>
      <c r="UKP74" s="95"/>
      <c r="UKQ74" s="95"/>
      <c r="UKR74" s="95"/>
      <c r="UKS74" s="95"/>
      <c r="UKT74" s="95"/>
      <c r="UKU74" s="95"/>
      <c r="UKV74" s="95"/>
      <c r="UKW74" s="95"/>
      <c r="UKX74" s="95"/>
      <c r="UKY74" s="95"/>
      <c r="UKZ74" s="95"/>
      <c r="ULA74" s="95"/>
      <c r="ULB74" s="95"/>
      <c r="ULC74" s="95"/>
      <c r="ULD74" s="95"/>
      <c r="ULE74" s="95"/>
      <c r="ULF74" s="95"/>
      <c r="ULG74" s="95"/>
      <c r="ULH74" s="95"/>
      <c r="ULI74" s="95"/>
      <c r="ULJ74" s="95"/>
      <c r="ULK74" s="95"/>
      <c r="ULL74" s="95"/>
      <c r="ULM74" s="95"/>
      <c r="ULN74" s="95"/>
      <c r="ULO74" s="95"/>
      <c r="ULP74" s="95"/>
      <c r="ULQ74" s="95"/>
      <c r="ULR74" s="95"/>
      <c r="ULS74" s="95"/>
      <c r="ULT74" s="95"/>
      <c r="ULU74" s="95"/>
      <c r="ULV74" s="95"/>
      <c r="ULW74" s="95"/>
      <c r="ULX74" s="95"/>
      <c r="ULY74" s="95"/>
      <c r="ULZ74" s="95"/>
      <c r="UMA74" s="95"/>
      <c r="UMB74" s="95"/>
      <c r="UMC74" s="95"/>
      <c r="UMD74" s="95"/>
      <c r="UME74" s="95"/>
      <c r="UMF74" s="95"/>
      <c r="UMG74" s="95"/>
      <c r="UMH74" s="95"/>
      <c r="UMI74" s="95"/>
      <c r="UMJ74" s="95"/>
      <c r="UMK74" s="95"/>
      <c r="UML74" s="95"/>
      <c r="UMM74" s="95"/>
      <c r="UMN74" s="95"/>
      <c r="UMO74" s="95"/>
      <c r="UMP74" s="95"/>
      <c r="UMQ74" s="95"/>
      <c r="UMR74" s="95"/>
      <c r="UMS74" s="95"/>
      <c r="UMT74" s="95"/>
      <c r="UMU74" s="95"/>
      <c r="UMV74" s="95"/>
      <c r="UMW74" s="95"/>
      <c r="UMX74" s="95"/>
      <c r="UMY74" s="95"/>
      <c r="UMZ74" s="95"/>
      <c r="UNA74" s="95"/>
      <c r="UNB74" s="95"/>
      <c r="UNC74" s="95"/>
      <c r="UND74" s="95"/>
      <c r="UNE74" s="95"/>
      <c r="UNF74" s="95"/>
      <c r="UNG74" s="95"/>
      <c r="UNH74" s="95"/>
      <c r="UNI74" s="95"/>
      <c r="UNJ74" s="95"/>
      <c r="UNK74" s="95"/>
      <c r="UNL74" s="95"/>
      <c r="UNM74" s="95"/>
      <c r="UNN74" s="95"/>
      <c r="UNO74" s="95"/>
      <c r="UNP74" s="95"/>
      <c r="UNQ74" s="95"/>
      <c r="UNR74" s="95"/>
      <c r="UNS74" s="95"/>
      <c r="UNT74" s="95"/>
      <c r="UNU74" s="95"/>
      <c r="UNV74" s="95"/>
      <c r="UNW74" s="95"/>
      <c r="UNX74" s="95"/>
      <c r="UNY74" s="95"/>
      <c r="UNZ74" s="95"/>
      <c r="UOA74" s="95"/>
      <c r="UOB74" s="95"/>
      <c r="UOC74" s="95"/>
      <c r="UOD74" s="95"/>
      <c r="UOE74" s="95"/>
      <c r="UOF74" s="95"/>
      <c r="UOG74" s="95"/>
      <c r="UOH74" s="95"/>
      <c r="UOI74" s="95"/>
      <c r="UOJ74" s="95"/>
      <c r="UOK74" s="95"/>
      <c r="UOL74" s="95"/>
      <c r="UOM74" s="95"/>
      <c r="UON74" s="95"/>
      <c r="UOO74" s="95"/>
      <c r="UOP74" s="95"/>
      <c r="UOQ74" s="95"/>
      <c r="UOR74" s="95"/>
      <c r="UOS74" s="95"/>
      <c r="UOT74" s="95"/>
      <c r="UOU74" s="95"/>
      <c r="UOV74" s="95"/>
      <c r="UOW74" s="95"/>
      <c r="UOX74" s="95"/>
      <c r="UOY74" s="95"/>
      <c r="UOZ74" s="95"/>
      <c r="UPA74" s="95"/>
      <c r="UPB74" s="95"/>
      <c r="UPC74" s="95"/>
      <c r="UPD74" s="95"/>
      <c r="UPE74" s="95"/>
      <c r="UPF74" s="95"/>
      <c r="UPG74" s="95"/>
      <c r="UPH74" s="95"/>
      <c r="UPI74" s="95"/>
      <c r="UPJ74" s="95"/>
      <c r="UPK74" s="95"/>
      <c r="UPL74" s="95"/>
      <c r="UPM74" s="95"/>
      <c r="UPN74" s="95"/>
      <c r="UPO74" s="95"/>
      <c r="UPP74" s="95"/>
      <c r="UPQ74" s="95"/>
      <c r="UPR74" s="95"/>
      <c r="UPS74" s="95"/>
      <c r="UPT74" s="95"/>
      <c r="UPU74" s="95"/>
      <c r="UPV74" s="95"/>
      <c r="UPW74" s="95"/>
      <c r="UPX74" s="95"/>
      <c r="UPY74" s="95"/>
      <c r="UPZ74" s="95"/>
      <c r="UQA74" s="95"/>
      <c r="UQB74" s="95"/>
      <c r="UQC74" s="95"/>
      <c r="UQD74" s="95"/>
      <c r="UQE74" s="95"/>
      <c r="UQF74" s="95"/>
      <c r="UQG74" s="95"/>
      <c r="UQH74" s="95"/>
      <c r="UQI74" s="95"/>
      <c r="UQJ74" s="95"/>
      <c r="UQK74" s="95"/>
      <c r="UQL74" s="95"/>
      <c r="UQM74" s="95"/>
      <c r="UQN74" s="95"/>
      <c r="UQO74" s="95"/>
      <c r="UQP74" s="95"/>
      <c r="UQQ74" s="95"/>
      <c r="UQR74" s="95"/>
      <c r="UQS74" s="95"/>
      <c r="UQT74" s="95"/>
      <c r="UQU74" s="95"/>
      <c r="UQV74" s="95"/>
      <c r="UQW74" s="95"/>
      <c r="UQX74" s="95"/>
      <c r="UQY74" s="95"/>
      <c r="UQZ74" s="95"/>
      <c r="URA74" s="95"/>
      <c r="URB74" s="95"/>
      <c r="URC74" s="95"/>
      <c r="URD74" s="95"/>
      <c r="URE74" s="95"/>
      <c r="URF74" s="95"/>
      <c r="URG74" s="95"/>
      <c r="URH74" s="95"/>
      <c r="URI74" s="95"/>
      <c r="URJ74" s="95"/>
      <c r="URK74" s="95"/>
      <c r="URL74" s="95"/>
      <c r="URM74" s="95"/>
      <c r="URN74" s="95"/>
      <c r="URO74" s="95"/>
      <c r="URP74" s="95"/>
      <c r="URQ74" s="95"/>
      <c r="URR74" s="95"/>
      <c r="URS74" s="95"/>
      <c r="URT74" s="95"/>
      <c r="URU74" s="95"/>
      <c r="URV74" s="95"/>
      <c r="URW74" s="95"/>
      <c r="URX74" s="95"/>
      <c r="URY74" s="95"/>
      <c r="URZ74" s="95"/>
      <c r="USA74" s="95"/>
      <c r="USB74" s="95"/>
      <c r="USC74" s="95"/>
      <c r="USD74" s="95"/>
      <c r="USE74" s="95"/>
      <c r="USF74" s="95"/>
      <c r="USG74" s="95"/>
      <c r="USH74" s="95"/>
      <c r="USI74" s="95"/>
      <c r="USJ74" s="95"/>
      <c r="USK74" s="95"/>
      <c r="USL74" s="95"/>
      <c r="USM74" s="95"/>
      <c r="USN74" s="95"/>
      <c r="USO74" s="95"/>
      <c r="USP74" s="95"/>
      <c r="USQ74" s="95"/>
      <c r="USR74" s="95"/>
      <c r="USS74" s="95"/>
      <c r="UST74" s="95"/>
      <c r="USU74" s="95"/>
      <c r="USV74" s="95"/>
      <c r="USW74" s="95"/>
      <c r="USX74" s="95"/>
      <c r="USY74" s="95"/>
      <c r="USZ74" s="95"/>
      <c r="UTA74" s="95"/>
      <c r="UTB74" s="95"/>
      <c r="UTC74" s="95"/>
      <c r="UTD74" s="95"/>
      <c r="UTE74" s="95"/>
      <c r="UTF74" s="95"/>
      <c r="UTG74" s="95"/>
      <c r="UTH74" s="95"/>
      <c r="UTI74" s="95"/>
      <c r="UTJ74" s="95"/>
      <c r="UTK74" s="95"/>
      <c r="UTL74" s="95"/>
      <c r="UTM74" s="95"/>
      <c r="UTN74" s="95"/>
      <c r="UTO74" s="95"/>
      <c r="UTP74" s="95"/>
      <c r="UTQ74" s="95"/>
      <c r="UTR74" s="95"/>
      <c r="UTS74" s="95"/>
      <c r="UTT74" s="95"/>
      <c r="UTU74" s="95"/>
      <c r="UTV74" s="95"/>
      <c r="UTW74" s="95"/>
      <c r="UTX74" s="95"/>
      <c r="UTY74" s="95"/>
      <c r="UTZ74" s="95"/>
      <c r="UUA74" s="95"/>
      <c r="UUB74" s="95"/>
      <c r="UUC74" s="95"/>
      <c r="UUD74" s="95"/>
      <c r="UUE74" s="95"/>
      <c r="UUF74" s="95"/>
      <c r="UUG74" s="95"/>
      <c r="UUH74" s="95"/>
      <c r="UUI74" s="95"/>
      <c r="UUJ74" s="95"/>
      <c r="UUK74" s="95"/>
      <c r="UUL74" s="95"/>
      <c r="UUM74" s="95"/>
      <c r="UUN74" s="95"/>
      <c r="UUO74" s="95"/>
      <c r="UUP74" s="95"/>
      <c r="UUQ74" s="95"/>
      <c r="UUR74" s="95"/>
      <c r="UUS74" s="95"/>
      <c r="UUT74" s="95"/>
      <c r="UUU74" s="95"/>
      <c r="UUV74" s="95"/>
      <c r="UUW74" s="95"/>
      <c r="UUX74" s="95"/>
      <c r="UUY74" s="95"/>
      <c r="UUZ74" s="95"/>
      <c r="UVA74" s="95"/>
      <c r="UVB74" s="95"/>
      <c r="UVC74" s="95"/>
      <c r="UVD74" s="95"/>
      <c r="UVE74" s="95"/>
      <c r="UVF74" s="95"/>
      <c r="UVG74" s="95"/>
      <c r="UVH74" s="95"/>
      <c r="UVI74" s="95"/>
      <c r="UVJ74" s="95"/>
      <c r="UVK74" s="95"/>
      <c r="UVL74" s="95"/>
      <c r="UVM74" s="95"/>
      <c r="UVN74" s="95"/>
      <c r="UVO74" s="95"/>
      <c r="UVP74" s="95"/>
      <c r="UVQ74" s="95"/>
      <c r="UVR74" s="95"/>
      <c r="UVS74" s="95"/>
      <c r="UVT74" s="95"/>
      <c r="UVU74" s="95"/>
      <c r="UVV74" s="95"/>
      <c r="UVW74" s="95"/>
      <c r="UVX74" s="95"/>
      <c r="UVY74" s="95"/>
      <c r="UVZ74" s="95"/>
      <c r="UWA74" s="95"/>
      <c r="UWB74" s="95"/>
      <c r="UWC74" s="95"/>
      <c r="UWD74" s="95"/>
      <c r="UWE74" s="95"/>
      <c r="UWF74" s="95"/>
      <c r="UWG74" s="95"/>
      <c r="UWH74" s="95"/>
      <c r="UWI74" s="95"/>
      <c r="UWJ74" s="95"/>
      <c r="UWK74" s="95"/>
      <c r="UWL74" s="95"/>
      <c r="UWM74" s="95"/>
      <c r="UWN74" s="95"/>
      <c r="UWO74" s="95"/>
      <c r="UWP74" s="95"/>
      <c r="UWQ74" s="95"/>
      <c r="UWR74" s="95"/>
      <c r="UWS74" s="95"/>
      <c r="UWT74" s="95"/>
      <c r="UWU74" s="95"/>
      <c r="UWV74" s="95"/>
      <c r="UWW74" s="95"/>
      <c r="UWX74" s="95"/>
      <c r="UWY74" s="95"/>
      <c r="UWZ74" s="95"/>
      <c r="UXA74" s="95"/>
      <c r="UXB74" s="95"/>
      <c r="UXC74" s="95"/>
      <c r="UXD74" s="95"/>
      <c r="UXE74" s="95"/>
      <c r="UXF74" s="95"/>
      <c r="UXG74" s="95"/>
      <c r="UXH74" s="95"/>
      <c r="UXI74" s="95"/>
      <c r="UXJ74" s="95"/>
      <c r="UXK74" s="95"/>
      <c r="UXL74" s="95"/>
      <c r="UXM74" s="95"/>
      <c r="UXN74" s="95"/>
      <c r="UXO74" s="95"/>
      <c r="UXP74" s="95"/>
      <c r="UXQ74" s="95"/>
      <c r="UXR74" s="95"/>
      <c r="UXS74" s="95"/>
      <c r="UXT74" s="95"/>
      <c r="UXU74" s="95"/>
      <c r="UXV74" s="95"/>
      <c r="UXW74" s="95"/>
      <c r="UXX74" s="95"/>
      <c r="UXY74" s="95"/>
      <c r="UXZ74" s="95"/>
      <c r="UYA74" s="95"/>
      <c r="UYB74" s="95"/>
      <c r="UYC74" s="95"/>
      <c r="UYD74" s="95"/>
      <c r="UYE74" s="95"/>
      <c r="UYF74" s="95"/>
      <c r="UYG74" s="95"/>
      <c r="UYH74" s="95"/>
      <c r="UYI74" s="95"/>
      <c r="UYJ74" s="95"/>
      <c r="UYK74" s="95"/>
      <c r="UYL74" s="95"/>
      <c r="UYM74" s="95"/>
      <c r="UYN74" s="95"/>
      <c r="UYO74" s="95"/>
      <c r="UYP74" s="95"/>
      <c r="UYQ74" s="95"/>
      <c r="UYR74" s="95"/>
      <c r="UYS74" s="95"/>
      <c r="UYT74" s="95"/>
      <c r="UYU74" s="95"/>
      <c r="UYV74" s="95"/>
      <c r="UYW74" s="95"/>
      <c r="UYX74" s="95"/>
      <c r="UYY74" s="95"/>
      <c r="UYZ74" s="95"/>
      <c r="UZA74" s="95"/>
      <c r="UZB74" s="95"/>
      <c r="UZC74" s="95"/>
      <c r="UZD74" s="95"/>
      <c r="UZE74" s="95"/>
      <c r="UZF74" s="95"/>
      <c r="UZG74" s="95"/>
      <c r="UZH74" s="95"/>
      <c r="UZI74" s="95"/>
      <c r="UZJ74" s="95"/>
      <c r="UZK74" s="95"/>
      <c r="UZL74" s="95"/>
      <c r="UZM74" s="95"/>
      <c r="UZN74" s="95"/>
      <c r="UZO74" s="95"/>
      <c r="UZP74" s="95"/>
      <c r="UZQ74" s="95"/>
      <c r="UZR74" s="95"/>
      <c r="UZS74" s="95"/>
      <c r="UZT74" s="95"/>
      <c r="UZU74" s="95"/>
      <c r="UZV74" s="95"/>
      <c r="UZW74" s="95"/>
      <c r="UZX74" s="95"/>
      <c r="UZY74" s="95"/>
      <c r="UZZ74" s="95"/>
      <c r="VAA74" s="95"/>
      <c r="VAB74" s="95"/>
      <c r="VAC74" s="95"/>
      <c r="VAD74" s="95"/>
      <c r="VAE74" s="95"/>
      <c r="VAF74" s="95"/>
      <c r="VAG74" s="95"/>
      <c r="VAH74" s="95"/>
      <c r="VAI74" s="95"/>
      <c r="VAJ74" s="95"/>
      <c r="VAK74" s="95"/>
      <c r="VAL74" s="95"/>
      <c r="VAM74" s="95"/>
      <c r="VAN74" s="95"/>
      <c r="VAO74" s="95"/>
      <c r="VAP74" s="95"/>
      <c r="VAQ74" s="95"/>
      <c r="VAR74" s="95"/>
      <c r="VAS74" s="95"/>
      <c r="VAT74" s="95"/>
      <c r="VAU74" s="95"/>
      <c r="VAV74" s="95"/>
      <c r="VAW74" s="95"/>
      <c r="VAX74" s="95"/>
      <c r="VAY74" s="95"/>
      <c r="VAZ74" s="95"/>
      <c r="VBA74" s="95"/>
      <c r="VBB74" s="95"/>
      <c r="VBC74" s="95"/>
      <c r="VBD74" s="95"/>
      <c r="VBE74" s="95"/>
      <c r="VBF74" s="95"/>
      <c r="VBG74" s="95"/>
      <c r="VBH74" s="95"/>
      <c r="VBI74" s="95"/>
      <c r="VBJ74" s="95"/>
      <c r="VBK74" s="95"/>
      <c r="VBL74" s="95"/>
      <c r="VBM74" s="95"/>
      <c r="VBN74" s="95"/>
      <c r="VBO74" s="95"/>
      <c r="VBP74" s="95"/>
      <c r="VBQ74" s="95"/>
      <c r="VBR74" s="95"/>
      <c r="VBS74" s="95"/>
      <c r="VBT74" s="95"/>
      <c r="VBU74" s="95"/>
      <c r="VBV74" s="95"/>
      <c r="VBW74" s="95"/>
      <c r="VBX74" s="95"/>
      <c r="VBY74" s="95"/>
      <c r="VBZ74" s="95"/>
      <c r="VCA74" s="95"/>
      <c r="VCB74" s="95"/>
      <c r="VCC74" s="95"/>
      <c r="VCD74" s="95"/>
      <c r="VCE74" s="95"/>
      <c r="VCF74" s="95"/>
      <c r="VCG74" s="95"/>
      <c r="VCH74" s="95"/>
      <c r="VCI74" s="95"/>
      <c r="VCJ74" s="95"/>
      <c r="VCK74" s="95"/>
      <c r="VCL74" s="95"/>
      <c r="VCM74" s="95"/>
      <c r="VCN74" s="95"/>
      <c r="VCO74" s="95"/>
      <c r="VCP74" s="95"/>
      <c r="VCQ74" s="95"/>
      <c r="VCR74" s="95"/>
      <c r="VCS74" s="95"/>
      <c r="VCT74" s="95"/>
      <c r="VCU74" s="95"/>
      <c r="VCV74" s="95"/>
      <c r="VCW74" s="95"/>
      <c r="VCX74" s="95"/>
      <c r="VCY74" s="95"/>
      <c r="VCZ74" s="95"/>
      <c r="VDA74" s="95"/>
      <c r="VDB74" s="95"/>
      <c r="VDC74" s="95"/>
      <c r="VDD74" s="95"/>
      <c r="VDE74" s="95"/>
      <c r="VDF74" s="95"/>
      <c r="VDG74" s="95"/>
      <c r="VDH74" s="95"/>
      <c r="VDI74" s="95"/>
      <c r="VDJ74" s="95"/>
      <c r="VDK74" s="95"/>
      <c r="VDL74" s="95"/>
      <c r="VDM74" s="95"/>
      <c r="VDN74" s="95"/>
      <c r="VDO74" s="95"/>
      <c r="VDP74" s="95"/>
      <c r="VDQ74" s="95"/>
      <c r="VDR74" s="95"/>
      <c r="VDS74" s="95"/>
      <c r="VDT74" s="95"/>
      <c r="VDU74" s="95"/>
      <c r="VDV74" s="95"/>
      <c r="VDW74" s="95"/>
      <c r="VDX74" s="95"/>
      <c r="VDY74" s="95"/>
      <c r="VDZ74" s="95"/>
      <c r="VEA74" s="95"/>
      <c r="VEB74" s="95"/>
      <c r="VEC74" s="95"/>
      <c r="VED74" s="95"/>
      <c r="VEE74" s="95"/>
      <c r="VEF74" s="95"/>
      <c r="VEG74" s="95"/>
      <c r="VEH74" s="95"/>
      <c r="VEI74" s="95"/>
      <c r="VEJ74" s="95"/>
      <c r="VEK74" s="95"/>
      <c r="VEL74" s="95"/>
      <c r="VEM74" s="95"/>
      <c r="VEN74" s="95"/>
      <c r="VEO74" s="95"/>
      <c r="VEP74" s="95"/>
      <c r="VEQ74" s="95"/>
      <c r="VER74" s="95"/>
      <c r="VES74" s="95"/>
      <c r="VET74" s="95"/>
      <c r="VEU74" s="95"/>
      <c r="VEV74" s="95"/>
      <c r="VEW74" s="95"/>
      <c r="VEX74" s="95"/>
      <c r="VEY74" s="95"/>
      <c r="VEZ74" s="95"/>
      <c r="VFA74" s="95"/>
      <c r="VFB74" s="95"/>
      <c r="VFC74" s="95"/>
      <c r="VFD74" s="95"/>
      <c r="VFE74" s="95"/>
      <c r="VFF74" s="95"/>
      <c r="VFG74" s="95"/>
      <c r="VFH74" s="95"/>
      <c r="VFI74" s="95"/>
      <c r="VFJ74" s="95"/>
      <c r="VFK74" s="95"/>
      <c r="VFL74" s="95"/>
      <c r="VFM74" s="95"/>
      <c r="VFN74" s="95"/>
      <c r="VFO74" s="95"/>
      <c r="VFP74" s="95"/>
      <c r="VFQ74" s="95"/>
      <c r="VFR74" s="95"/>
      <c r="VFS74" s="95"/>
      <c r="VFT74" s="95"/>
      <c r="VFU74" s="95"/>
      <c r="VFV74" s="95"/>
      <c r="VFW74" s="95"/>
      <c r="VFX74" s="95"/>
      <c r="VFY74" s="95"/>
      <c r="VFZ74" s="95"/>
      <c r="VGA74" s="95"/>
      <c r="VGB74" s="95"/>
      <c r="VGC74" s="95"/>
      <c r="VGD74" s="95"/>
      <c r="VGE74" s="95"/>
      <c r="VGF74" s="95"/>
      <c r="VGG74" s="95"/>
      <c r="VGH74" s="95"/>
      <c r="VGI74" s="95"/>
      <c r="VGJ74" s="95"/>
      <c r="VGK74" s="95"/>
      <c r="VGL74" s="95"/>
      <c r="VGM74" s="95"/>
      <c r="VGN74" s="95"/>
      <c r="VGO74" s="95"/>
      <c r="VGP74" s="95"/>
      <c r="VGQ74" s="95"/>
      <c r="VGR74" s="95"/>
      <c r="VGS74" s="95"/>
      <c r="VGT74" s="95"/>
      <c r="VGU74" s="95"/>
      <c r="VGV74" s="95"/>
      <c r="VGW74" s="95"/>
      <c r="VGX74" s="95"/>
      <c r="VGY74" s="95"/>
      <c r="VGZ74" s="95"/>
      <c r="VHA74" s="95"/>
      <c r="VHB74" s="95"/>
      <c r="VHC74" s="95"/>
      <c r="VHD74" s="95"/>
      <c r="VHE74" s="95"/>
      <c r="VHF74" s="95"/>
      <c r="VHG74" s="95"/>
      <c r="VHH74" s="95"/>
      <c r="VHI74" s="95"/>
      <c r="VHJ74" s="95"/>
      <c r="VHK74" s="95"/>
      <c r="VHL74" s="95"/>
      <c r="VHM74" s="95"/>
      <c r="VHN74" s="95"/>
      <c r="VHO74" s="95"/>
      <c r="VHP74" s="95"/>
      <c r="VHQ74" s="95"/>
      <c r="VHR74" s="95"/>
      <c r="VHS74" s="95"/>
      <c r="VHT74" s="95"/>
      <c r="VHU74" s="95"/>
      <c r="VHV74" s="95"/>
      <c r="VHW74" s="95"/>
      <c r="VHX74" s="95"/>
      <c r="VHY74" s="95"/>
      <c r="VHZ74" s="95"/>
      <c r="VIA74" s="95"/>
      <c r="VIB74" s="95"/>
      <c r="VIC74" s="95"/>
      <c r="VID74" s="95"/>
      <c r="VIE74" s="95"/>
      <c r="VIF74" s="95"/>
      <c r="VIG74" s="95"/>
      <c r="VIH74" s="95"/>
      <c r="VII74" s="95"/>
      <c r="VIJ74" s="95"/>
      <c r="VIK74" s="95"/>
      <c r="VIL74" s="95"/>
      <c r="VIM74" s="95"/>
      <c r="VIN74" s="95"/>
      <c r="VIO74" s="95"/>
      <c r="VIP74" s="95"/>
      <c r="VIQ74" s="95"/>
      <c r="VIR74" s="95"/>
      <c r="VIS74" s="95"/>
      <c r="VIT74" s="95"/>
      <c r="VIU74" s="95"/>
      <c r="VIV74" s="95"/>
      <c r="VIW74" s="95"/>
      <c r="VIX74" s="95"/>
      <c r="VIY74" s="95"/>
      <c r="VIZ74" s="95"/>
      <c r="VJA74" s="95"/>
      <c r="VJB74" s="95"/>
      <c r="VJC74" s="95"/>
      <c r="VJD74" s="95"/>
      <c r="VJE74" s="95"/>
      <c r="VJF74" s="95"/>
      <c r="VJG74" s="95"/>
      <c r="VJH74" s="95"/>
      <c r="VJI74" s="95"/>
      <c r="VJJ74" s="95"/>
      <c r="VJK74" s="95"/>
      <c r="VJL74" s="95"/>
      <c r="VJM74" s="95"/>
      <c r="VJN74" s="95"/>
      <c r="VJO74" s="95"/>
      <c r="VJP74" s="95"/>
      <c r="VJQ74" s="95"/>
      <c r="VJR74" s="95"/>
      <c r="VJS74" s="95"/>
      <c r="VJT74" s="95"/>
      <c r="VJU74" s="95"/>
      <c r="VJV74" s="95"/>
      <c r="VJW74" s="95"/>
      <c r="VJX74" s="95"/>
      <c r="VJY74" s="95"/>
      <c r="VJZ74" s="95"/>
      <c r="VKA74" s="95"/>
      <c r="VKB74" s="95"/>
      <c r="VKC74" s="95"/>
      <c r="VKD74" s="95"/>
      <c r="VKE74" s="95"/>
      <c r="VKF74" s="95"/>
      <c r="VKG74" s="95"/>
      <c r="VKH74" s="95"/>
      <c r="VKI74" s="95"/>
      <c r="VKJ74" s="95"/>
      <c r="VKK74" s="95"/>
      <c r="VKL74" s="95"/>
      <c r="VKM74" s="95"/>
      <c r="VKN74" s="95"/>
      <c r="VKO74" s="95"/>
      <c r="VKP74" s="95"/>
      <c r="VKQ74" s="95"/>
      <c r="VKR74" s="95"/>
      <c r="VKS74" s="95"/>
      <c r="VKT74" s="95"/>
      <c r="VKU74" s="95"/>
      <c r="VKV74" s="95"/>
      <c r="VKW74" s="95"/>
      <c r="VKX74" s="95"/>
      <c r="VKY74" s="95"/>
      <c r="VKZ74" s="95"/>
      <c r="VLA74" s="95"/>
      <c r="VLB74" s="95"/>
      <c r="VLC74" s="95"/>
      <c r="VLD74" s="95"/>
      <c r="VLE74" s="95"/>
      <c r="VLF74" s="95"/>
      <c r="VLG74" s="95"/>
      <c r="VLH74" s="95"/>
      <c r="VLI74" s="95"/>
      <c r="VLJ74" s="95"/>
      <c r="VLK74" s="95"/>
      <c r="VLL74" s="95"/>
      <c r="VLM74" s="95"/>
      <c r="VLN74" s="95"/>
      <c r="VLO74" s="95"/>
      <c r="VLP74" s="95"/>
      <c r="VLQ74" s="95"/>
      <c r="VLR74" s="95"/>
      <c r="VLS74" s="95"/>
      <c r="VLT74" s="95"/>
      <c r="VLU74" s="95"/>
      <c r="VLV74" s="95"/>
      <c r="VLW74" s="95"/>
      <c r="VLX74" s="95"/>
      <c r="VLY74" s="95"/>
      <c r="VLZ74" s="95"/>
      <c r="VMA74" s="95"/>
      <c r="VMB74" s="95"/>
      <c r="VMC74" s="95"/>
      <c r="VMD74" s="95"/>
      <c r="VME74" s="95"/>
      <c r="VMF74" s="95"/>
      <c r="VMG74" s="95"/>
      <c r="VMH74" s="95"/>
      <c r="VMI74" s="95"/>
      <c r="VMJ74" s="95"/>
      <c r="VMK74" s="95"/>
      <c r="VML74" s="95"/>
      <c r="VMM74" s="95"/>
      <c r="VMN74" s="95"/>
      <c r="VMO74" s="95"/>
      <c r="VMP74" s="95"/>
      <c r="VMQ74" s="95"/>
      <c r="VMR74" s="95"/>
      <c r="VMS74" s="95"/>
      <c r="VMT74" s="95"/>
      <c r="VMU74" s="95"/>
      <c r="VMV74" s="95"/>
      <c r="VMW74" s="95"/>
      <c r="VMX74" s="95"/>
      <c r="VMY74" s="95"/>
      <c r="VMZ74" s="95"/>
      <c r="VNA74" s="95"/>
      <c r="VNB74" s="95"/>
      <c r="VNC74" s="95"/>
      <c r="VND74" s="95"/>
      <c r="VNE74" s="95"/>
      <c r="VNF74" s="95"/>
      <c r="VNG74" s="95"/>
      <c r="VNH74" s="95"/>
      <c r="VNI74" s="95"/>
      <c r="VNJ74" s="95"/>
      <c r="VNK74" s="95"/>
      <c r="VNL74" s="95"/>
      <c r="VNM74" s="95"/>
      <c r="VNN74" s="95"/>
      <c r="VNO74" s="95"/>
      <c r="VNP74" s="95"/>
      <c r="VNQ74" s="95"/>
      <c r="VNR74" s="95"/>
      <c r="VNS74" s="95"/>
      <c r="VNT74" s="95"/>
      <c r="VNU74" s="95"/>
      <c r="VNV74" s="95"/>
      <c r="VNW74" s="95"/>
      <c r="VNX74" s="95"/>
      <c r="VNY74" s="95"/>
      <c r="VNZ74" s="95"/>
      <c r="VOA74" s="95"/>
      <c r="VOB74" s="95"/>
      <c r="VOC74" s="95"/>
      <c r="VOD74" s="95"/>
      <c r="VOE74" s="95"/>
      <c r="VOF74" s="95"/>
      <c r="VOG74" s="95"/>
      <c r="VOH74" s="95"/>
      <c r="VOI74" s="95"/>
      <c r="VOJ74" s="95"/>
      <c r="VOK74" s="95"/>
      <c r="VOL74" s="95"/>
      <c r="VOM74" s="95"/>
      <c r="VON74" s="95"/>
      <c r="VOO74" s="95"/>
      <c r="VOP74" s="95"/>
      <c r="VOQ74" s="95"/>
      <c r="VOR74" s="95"/>
      <c r="VOS74" s="95"/>
      <c r="VOT74" s="95"/>
      <c r="VOU74" s="95"/>
      <c r="VOV74" s="95"/>
      <c r="VOW74" s="95"/>
      <c r="VOX74" s="95"/>
      <c r="VOY74" s="95"/>
      <c r="VOZ74" s="95"/>
      <c r="VPA74" s="95"/>
      <c r="VPB74" s="95"/>
      <c r="VPC74" s="95"/>
      <c r="VPD74" s="95"/>
      <c r="VPE74" s="95"/>
      <c r="VPF74" s="95"/>
      <c r="VPG74" s="95"/>
      <c r="VPH74" s="95"/>
      <c r="VPI74" s="95"/>
      <c r="VPJ74" s="95"/>
      <c r="VPK74" s="95"/>
      <c r="VPL74" s="95"/>
      <c r="VPM74" s="95"/>
      <c r="VPN74" s="95"/>
      <c r="VPO74" s="95"/>
      <c r="VPP74" s="95"/>
      <c r="VPQ74" s="95"/>
      <c r="VPR74" s="95"/>
      <c r="VPS74" s="95"/>
      <c r="VPT74" s="95"/>
      <c r="VPU74" s="95"/>
      <c r="VPV74" s="95"/>
      <c r="VPW74" s="95"/>
      <c r="VPX74" s="95"/>
      <c r="VPY74" s="95"/>
      <c r="VPZ74" s="95"/>
      <c r="VQA74" s="95"/>
      <c r="VQB74" s="95"/>
      <c r="VQC74" s="95"/>
      <c r="VQD74" s="95"/>
      <c r="VQE74" s="95"/>
      <c r="VQF74" s="95"/>
      <c r="VQG74" s="95"/>
      <c r="VQH74" s="95"/>
      <c r="VQI74" s="95"/>
      <c r="VQJ74" s="95"/>
      <c r="VQK74" s="95"/>
      <c r="VQL74" s="95"/>
      <c r="VQM74" s="95"/>
      <c r="VQN74" s="95"/>
      <c r="VQO74" s="95"/>
      <c r="VQP74" s="95"/>
      <c r="VQQ74" s="95"/>
      <c r="VQR74" s="95"/>
      <c r="VQS74" s="95"/>
      <c r="VQT74" s="95"/>
      <c r="VQU74" s="95"/>
      <c r="VQV74" s="95"/>
      <c r="VQW74" s="95"/>
      <c r="VQX74" s="95"/>
      <c r="VQY74" s="95"/>
      <c r="VQZ74" s="95"/>
      <c r="VRA74" s="95"/>
      <c r="VRB74" s="95"/>
      <c r="VRC74" s="95"/>
      <c r="VRD74" s="95"/>
      <c r="VRE74" s="95"/>
      <c r="VRF74" s="95"/>
      <c r="VRG74" s="95"/>
      <c r="VRH74" s="95"/>
      <c r="VRI74" s="95"/>
      <c r="VRJ74" s="95"/>
      <c r="VRK74" s="95"/>
      <c r="VRL74" s="95"/>
      <c r="VRM74" s="95"/>
      <c r="VRN74" s="95"/>
      <c r="VRO74" s="95"/>
      <c r="VRP74" s="95"/>
      <c r="VRQ74" s="95"/>
      <c r="VRR74" s="95"/>
      <c r="VRS74" s="95"/>
      <c r="VRT74" s="95"/>
      <c r="VRU74" s="95"/>
      <c r="VRV74" s="95"/>
      <c r="VRW74" s="95"/>
      <c r="VRX74" s="95"/>
      <c r="VRY74" s="95"/>
      <c r="VRZ74" s="95"/>
      <c r="VSA74" s="95"/>
      <c r="VSB74" s="95"/>
      <c r="VSC74" s="95"/>
      <c r="VSD74" s="95"/>
      <c r="VSE74" s="95"/>
      <c r="VSF74" s="95"/>
      <c r="VSG74" s="95"/>
      <c r="VSH74" s="95"/>
      <c r="VSI74" s="95"/>
      <c r="VSJ74" s="95"/>
      <c r="VSK74" s="95"/>
      <c r="VSL74" s="95"/>
      <c r="VSM74" s="95"/>
      <c r="VSN74" s="95"/>
      <c r="VSO74" s="95"/>
      <c r="VSP74" s="95"/>
      <c r="VSQ74" s="95"/>
      <c r="VSR74" s="95"/>
      <c r="VSS74" s="95"/>
      <c r="VST74" s="95"/>
      <c r="VSU74" s="95"/>
      <c r="VSV74" s="95"/>
      <c r="VSW74" s="95"/>
      <c r="VSX74" s="95"/>
      <c r="VSY74" s="95"/>
      <c r="VSZ74" s="95"/>
      <c r="VTA74" s="95"/>
      <c r="VTB74" s="95"/>
      <c r="VTC74" s="95"/>
      <c r="VTD74" s="95"/>
      <c r="VTE74" s="95"/>
      <c r="VTF74" s="95"/>
      <c r="VTG74" s="95"/>
      <c r="VTH74" s="95"/>
      <c r="VTI74" s="95"/>
      <c r="VTJ74" s="95"/>
      <c r="VTK74" s="95"/>
      <c r="VTL74" s="95"/>
      <c r="VTM74" s="95"/>
      <c r="VTN74" s="95"/>
      <c r="VTO74" s="95"/>
      <c r="VTP74" s="95"/>
      <c r="VTQ74" s="95"/>
      <c r="VTR74" s="95"/>
      <c r="VTS74" s="95"/>
      <c r="VTT74" s="95"/>
      <c r="VTU74" s="95"/>
      <c r="VTV74" s="95"/>
      <c r="VTW74" s="95"/>
      <c r="VTX74" s="95"/>
      <c r="VTY74" s="95"/>
      <c r="VTZ74" s="95"/>
      <c r="VUA74" s="95"/>
      <c r="VUB74" s="95"/>
      <c r="VUC74" s="95"/>
      <c r="VUD74" s="95"/>
      <c r="VUE74" s="95"/>
      <c r="VUF74" s="95"/>
      <c r="VUG74" s="95"/>
      <c r="VUH74" s="95"/>
      <c r="VUI74" s="95"/>
      <c r="VUJ74" s="95"/>
      <c r="VUK74" s="95"/>
      <c r="VUL74" s="95"/>
      <c r="VUM74" s="95"/>
      <c r="VUN74" s="95"/>
      <c r="VUO74" s="95"/>
      <c r="VUP74" s="95"/>
      <c r="VUQ74" s="95"/>
      <c r="VUR74" s="95"/>
      <c r="VUS74" s="95"/>
      <c r="VUT74" s="95"/>
      <c r="VUU74" s="95"/>
      <c r="VUV74" s="95"/>
      <c r="VUW74" s="95"/>
      <c r="VUX74" s="95"/>
      <c r="VUY74" s="95"/>
      <c r="VUZ74" s="95"/>
      <c r="VVA74" s="95"/>
      <c r="VVB74" s="95"/>
      <c r="VVC74" s="95"/>
      <c r="VVD74" s="95"/>
      <c r="VVE74" s="95"/>
      <c r="VVF74" s="95"/>
      <c r="VVG74" s="95"/>
      <c r="VVH74" s="95"/>
      <c r="VVI74" s="95"/>
      <c r="VVJ74" s="95"/>
      <c r="VVK74" s="95"/>
      <c r="VVL74" s="95"/>
      <c r="VVM74" s="95"/>
      <c r="VVN74" s="95"/>
      <c r="VVO74" s="95"/>
      <c r="VVP74" s="95"/>
      <c r="VVQ74" s="95"/>
      <c r="VVR74" s="95"/>
      <c r="VVS74" s="95"/>
      <c r="VVT74" s="95"/>
      <c r="VVU74" s="95"/>
      <c r="VVV74" s="95"/>
      <c r="VVW74" s="95"/>
      <c r="VVX74" s="95"/>
      <c r="VVY74" s="95"/>
      <c r="VVZ74" s="95"/>
      <c r="VWA74" s="95"/>
      <c r="VWB74" s="95"/>
      <c r="VWC74" s="95"/>
      <c r="VWD74" s="95"/>
      <c r="VWE74" s="95"/>
      <c r="VWF74" s="95"/>
      <c r="VWG74" s="95"/>
      <c r="VWH74" s="95"/>
      <c r="VWI74" s="95"/>
      <c r="VWJ74" s="95"/>
      <c r="VWK74" s="95"/>
      <c r="VWL74" s="95"/>
      <c r="VWM74" s="95"/>
      <c r="VWN74" s="95"/>
      <c r="VWO74" s="95"/>
      <c r="VWP74" s="95"/>
      <c r="VWQ74" s="95"/>
      <c r="VWR74" s="95"/>
      <c r="VWS74" s="95"/>
      <c r="VWT74" s="95"/>
      <c r="VWU74" s="95"/>
      <c r="VWV74" s="95"/>
      <c r="VWW74" s="95"/>
      <c r="VWX74" s="95"/>
      <c r="VWY74" s="95"/>
      <c r="VWZ74" s="95"/>
      <c r="VXA74" s="95"/>
      <c r="VXB74" s="95"/>
      <c r="VXC74" s="95"/>
      <c r="VXD74" s="95"/>
      <c r="VXE74" s="95"/>
      <c r="VXF74" s="95"/>
      <c r="VXG74" s="95"/>
      <c r="VXH74" s="95"/>
      <c r="VXI74" s="95"/>
      <c r="VXJ74" s="95"/>
      <c r="VXK74" s="95"/>
      <c r="VXL74" s="95"/>
      <c r="VXM74" s="95"/>
      <c r="VXN74" s="95"/>
      <c r="VXO74" s="95"/>
      <c r="VXP74" s="95"/>
      <c r="VXQ74" s="95"/>
      <c r="VXR74" s="95"/>
      <c r="VXS74" s="95"/>
      <c r="VXT74" s="95"/>
      <c r="VXU74" s="95"/>
      <c r="VXV74" s="95"/>
      <c r="VXW74" s="95"/>
      <c r="VXX74" s="95"/>
      <c r="VXY74" s="95"/>
      <c r="VXZ74" s="95"/>
      <c r="VYA74" s="95"/>
      <c r="VYB74" s="95"/>
      <c r="VYC74" s="95"/>
      <c r="VYD74" s="95"/>
      <c r="VYE74" s="95"/>
      <c r="VYF74" s="95"/>
      <c r="VYG74" s="95"/>
      <c r="VYH74" s="95"/>
      <c r="VYI74" s="95"/>
      <c r="VYJ74" s="95"/>
      <c r="VYK74" s="95"/>
      <c r="VYL74" s="95"/>
      <c r="VYM74" s="95"/>
      <c r="VYN74" s="95"/>
      <c r="VYO74" s="95"/>
      <c r="VYP74" s="95"/>
      <c r="VYQ74" s="95"/>
      <c r="VYR74" s="95"/>
      <c r="VYS74" s="95"/>
      <c r="VYT74" s="95"/>
      <c r="VYU74" s="95"/>
      <c r="VYV74" s="95"/>
      <c r="VYW74" s="95"/>
      <c r="VYX74" s="95"/>
      <c r="VYY74" s="95"/>
      <c r="VYZ74" s="95"/>
      <c r="VZA74" s="95"/>
      <c r="VZB74" s="95"/>
      <c r="VZC74" s="95"/>
      <c r="VZD74" s="95"/>
      <c r="VZE74" s="95"/>
      <c r="VZF74" s="95"/>
      <c r="VZG74" s="95"/>
      <c r="VZH74" s="95"/>
      <c r="VZI74" s="95"/>
      <c r="VZJ74" s="95"/>
      <c r="VZK74" s="95"/>
      <c r="VZL74" s="95"/>
      <c r="VZM74" s="95"/>
      <c r="VZN74" s="95"/>
      <c r="VZO74" s="95"/>
      <c r="VZP74" s="95"/>
      <c r="VZQ74" s="95"/>
      <c r="VZR74" s="95"/>
      <c r="VZS74" s="95"/>
      <c r="VZT74" s="95"/>
      <c r="VZU74" s="95"/>
      <c r="VZV74" s="95"/>
      <c r="VZW74" s="95"/>
      <c r="VZX74" s="95"/>
      <c r="VZY74" s="95"/>
      <c r="VZZ74" s="95"/>
      <c r="WAA74" s="95"/>
      <c r="WAB74" s="95"/>
      <c r="WAC74" s="95"/>
      <c r="WAD74" s="95"/>
      <c r="WAE74" s="95"/>
      <c r="WAF74" s="95"/>
      <c r="WAG74" s="95"/>
      <c r="WAH74" s="95"/>
      <c r="WAI74" s="95"/>
      <c r="WAJ74" s="95"/>
      <c r="WAK74" s="95"/>
      <c r="WAL74" s="95"/>
      <c r="WAM74" s="95"/>
      <c r="WAN74" s="95"/>
      <c r="WAO74" s="95"/>
      <c r="WAP74" s="95"/>
      <c r="WAQ74" s="95"/>
      <c r="WAR74" s="95"/>
      <c r="WAS74" s="95"/>
      <c r="WAT74" s="95"/>
      <c r="WAU74" s="95"/>
      <c r="WAV74" s="95"/>
      <c r="WAW74" s="95"/>
      <c r="WAX74" s="95"/>
      <c r="WAY74" s="95"/>
      <c r="WAZ74" s="95"/>
      <c r="WBA74" s="95"/>
      <c r="WBB74" s="95"/>
      <c r="WBC74" s="95"/>
      <c r="WBD74" s="95"/>
      <c r="WBE74" s="95"/>
      <c r="WBF74" s="95"/>
      <c r="WBG74" s="95"/>
      <c r="WBH74" s="95"/>
      <c r="WBI74" s="95"/>
      <c r="WBJ74" s="95"/>
      <c r="WBK74" s="95"/>
      <c r="WBL74" s="95"/>
      <c r="WBM74" s="95"/>
      <c r="WBN74" s="95"/>
      <c r="WBO74" s="95"/>
      <c r="WBP74" s="95"/>
      <c r="WBQ74" s="95"/>
      <c r="WBR74" s="95"/>
      <c r="WBS74" s="95"/>
      <c r="WBT74" s="95"/>
      <c r="WBU74" s="95"/>
      <c r="WBV74" s="95"/>
      <c r="WBW74" s="95"/>
      <c r="WBX74" s="95"/>
      <c r="WBY74" s="95"/>
      <c r="WBZ74" s="95"/>
      <c r="WCA74" s="95"/>
      <c r="WCB74" s="95"/>
      <c r="WCC74" s="95"/>
      <c r="WCD74" s="95"/>
      <c r="WCE74" s="95"/>
      <c r="WCF74" s="95"/>
      <c r="WCG74" s="95"/>
      <c r="WCH74" s="95"/>
      <c r="WCI74" s="95"/>
      <c r="WCJ74" s="95"/>
      <c r="WCK74" s="95"/>
      <c r="WCL74" s="95"/>
      <c r="WCM74" s="95"/>
      <c r="WCN74" s="95"/>
      <c r="WCO74" s="95"/>
      <c r="WCP74" s="95"/>
      <c r="WCQ74" s="95"/>
      <c r="WCR74" s="95"/>
      <c r="WCS74" s="95"/>
      <c r="WCT74" s="95"/>
      <c r="WCU74" s="95"/>
      <c r="WCV74" s="95"/>
      <c r="WCW74" s="95"/>
      <c r="WCX74" s="95"/>
      <c r="WCY74" s="95"/>
      <c r="WCZ74" s="95"/>
      <c r="WDA74" s="95"/>
      <c r="WDB74" s="95"/>
      <c r="WDC74" s="95"/>
      <c r="WDD74" s="95"/>
      <c r="WDE74" s="95"/>
      <c r="WDF74" s="95"/>
      <c r="WDG74" s="95"/>
      <c r="WDH74" s="95"/>
      <c r="WDI74" s="95"/>
      <c r="WDJ74" s="95"/>
      <c r="WDK74" s="95"/>
      <c r="WDL74" s="95"/>
      <c r="WDM74" s="95"/>
      <c r="WDN74" s="95"/>
      <c r="WDO74" s="95"/>
      <c r="WDP74" s="95"/>
      <c r="WDQ74" s="95"/>
      <c r="WDR74" s="95"/>
      <c r="WDS74" s="95"/>
      <c r="WDT74" s="95"/>
      <c r="WDU74" s="95"/>
      <c r="WDV74" s="95"/>
      <c r="WDW74" s="95"/>
      <c r="WDX74" s="95"/>
      <c r="WDY74" s="95"/>
      <c r="WDZ74" s="95"/>
      <c r="WEA74" s="95"/>
      <c r="WEB74" s="95"/>
      <c r="WEC74" s="95"/>
      <c r="WED74" s="95"/>
      <c r="WEE74" s="95"/>
      <c r="WEF74" s="95"/>
      <c r="WEG74" s="95"/>
      <c r="WEH74" s="95"/>
      <c r="WEI74" s="95"/>
      <c r="WEJ74" s="95"/>
      <c r="WEK74" s="95"/>
      <c r="WEL74" s="95"/>
      <c r="WEM74" s="95"/>
      <c r="WEN74" s="95"/>
      <c r="WEO74" s="95"/>
      <c r="WEP74" s="95"/>
      <c r="WEQ74" s="95"/>
      <c r="WER74" s="95"/>
      <c r="WES74" s="95"/>
      <c r="WET74" s="95"/>
      <c r="WEU74" s="95"/>
      <c r="WEV74" s="95"/>
      <c r="WEW74" s="95"/>
      <c r="WEX74" s="95"/>
      <c r="WEY74" s="95"/>
      <c r="WEZ74" s="95"/>
      <c r="WFA74" s="95"/>
      <c r="WFB74" s="95"/>
      <c r="WFC74" s="95"/>
      <c r="WFD74" s="95"/>
      <c r="WFE74" s="95"/>
      <c r="WFF74" s="95"/>
      <c r="WFG74" s="95"/>
      <c r="WFH74" s="95"/>
      <c r="WFI74" s="95"/>
      <c r="WFJ74" s="95"/>
      <c r="WFK74" s="95"/>
      <c r="WFL74" s="95"/>
      <c r="WFM74" s="95"/>
      <c r="WFN74" s="95"/>
      <c r="WFO74" s="95"/>
      <c r="WFP74" s="95"/>
      <c r="WFQ74" s="95"/>
      <c r="WFR74" s="95"/>
      <c r="WFS74" s="95"/>
      <c r="WFT74" s="95"/>
      <c r="WFU74" s="95"/>
      <c r="WFV74" s="95"/>
      <c r="WFW74" s="95"/>
      <c r="WFX74" s="95"/>
      <c r="WFY74" s="95"/>
      <c r="WFZ74" s="95"/>
      <c r="WGA74" s="95"/>
      <c r="WGB74" s="95"/>
      <c r="WGC74" s="95"/>
      <c r="WGD74" s="95"/>
      <c r="WGE74" s="95"/>
      <c r="WGF74" s="95"/>
      <c r="WGG74" s="95"/>
      <c r="WGH74" s="95"/>
      <c r="WGI74" s="95"/>
      <c r="WGJ74" s="95"/>
      <c r="WGK74" s="95"/>
      <c r="WGL74" s="95"/>
      <c r="WGM74" s="95"/>
      <c r="WGN74" s="95"/>
      <c r="WGO74" s="95"/>
      <c r="WGP74" s="95"/>
      <c r="WGQ74" s="95"/>
      <c r="WGR74" s="95"/>
      <c r="WGS74" s="95"/>
      <c r="WGT74" s="95"/>
      <c r="WGU74" s="95"/>
      <c r="WGV74" s="95"/>
      <c r="WGW74" s="95"/>
      <c r="WGX74" s="95"/>
      <c r="WGY74" s="95"/>
      <c r="WGZ74" s="95"/>
      <c r="WHA74" s="95"/>
      <c r="WHB74" s="95"/>
      <c r="WHC74" s="95"/>
      <c r="WHD74" s="95"/>
      <c r="WHE74" s="95"/>
      <c r="WHF74" s="95"/>
      <c r="WHG74" s="95"/>
      <c r="WHH74" s="95"/>
      <c r="WHI74" s="95"/>
      <c r="WHJ74" s="95"/>
      <c r="WHK74" s="95"/>
      <c r="WHL74" s="95"/>
      <c r="WHM74" s="95"/>
      <c r="WHN74" s="95"/>
      <c r="WHO74" s="95"/>
      <c r="WHP74" s="95"/>
      <c r="WHQ74" s="95"/>
      <c r="WHR74" s="95"/>
      <c r="WHS74" s="95"/>
      <c r="WHT74" s="95"/>
      <c r="WHU74" s="95"/>
      <c r="WHV74" s="95"/>
      <c r="WHW74" s="95"/>
      <c r="WHX74" s="95"/>
      <c r="WHY74" s="95"/>
      <c r="WHZ74" s="95"/>
      <c r="WIA74" s="95"/>
      <c r="WIB74" s="95"/>
      <c r="WIC74" s="95"/>
      <c r="WID74" s="95"/>
      <c r="WIE74" s="95"/>
      <c r="WIF74" s="95"/>
      <c r="WIG74" s="95"/>
      <c r="WIH74" s="95"/>
      <c r="WII74" s="95"/>
      <c r="WIJ74" s="95"/>
      <c r="WIK74" s="95"/>
      <c r="WIL74" s="95"/>
      <c r="WIM74" s="95"/>
      <c r="WIN74" s="95"/>
      <c r="WIO74" s="95"/>
      <c r="WIP74" s="95"/>
      <c r="WIQ74" s="95"/>
      <c r="WIR74" s="95"/>
      <c r="WIS74" s="95"/>
      <c r="WIT74" s="95"/>
      <c r="WIU74" s="95"/>
      <c r="WIV74" s="95"/>
      <c r="WIW74" s="95"/>
      <c r="WIX74" s="95"/>
      <c r="WIY74" s="95"/>
      <c r="WIZ74" s="95"/>
      <c r="WJA74" s="95"/>
      <c r="WJB74" s="95"/>
      <c r="WJC74" s="95"/>
      <c r="WJD74" s="95"/>
      <c r="WJE74" s="95"/>
      <c r="WJF74" s="95"/>
      <c r="WJG74" s="95"/>
      <c r="WJH74" s="95"/>
      <c r="WJI74" s="95"/>
      <c r="WJJ74" s="95"/>
      <c r="WJK74" s="95"/>
      <c r="WJL74" s="95"/>
      <c r="WJM74" s="95"/>
      <c r="WJN74" s="95"/>
      <c r="WJO74" s="95"/>
      <c r="WJP74" s="95"/>
      <c r="WJQ74" s="95"/>
      <c r="WJR74" s="95"/>
      <c r="WJS74" s="95"/>
      <c r="WJT74" s="95"/>
      <c r="WJU74" s="95"/>
      <c r="WJV74" s="95"/>
      <c r="WJW74" s="95"/>
      <c r="WJX74" s="95"/>
      <c r="WJY74" s="95"/>
      <c r="WJZ74" s="95"/>
      <c r="WKA74" s="95"/>
      <c r="WKB74" s="95"/>
      <c r="WKC74" s="95"/>
      <c r="WKD74" s="95"/>
      <c r="WKE74" s="95"/>
      <c r="WKF74" s="95"/>
      <c r="WKG74" s="95"/>
      <c r="WKH74" s="95"/>
      <c r="WKI74" s="95"/>
      <c r="WKJ74" s="95"/>
      <c r="WKK74" s="95"/>
      <c r="WKL74" s="95"/>
      <c r="WKM74" s="95"/>
      <c r="WKN74" s="95"/>
      <c r="WKO74" s="95"/>
      <c r="WKP74" s="95"/>
      <c r="WKQ74" s="95"/>
      <c r="WKR74" s="95"/>
      <c r="WKS74" s="95"/>
      <c r="WKT74" s="95"/>
      <c r="WKU74" s="95"/>
      <c r="WKV74" s="95"/>
      <c r="WKW74" s="95"/>
      <c r="WKX74" s="95"/>
      <c r="WKY74" s="95"/>
      <c r="WKZ74" s="95"/>
      <c r="WLA74" s="95"/>
      <c r="WLB74" s="95"/>
      <c r="WLC74" s="95"/>
      <c r="WLD74" s="95"/>
      <c r="WLE74" s="95"/>
      <c r="WLF74" s="95"/>
      <c r="WLG74" s="95"/>
      <c r="WLH74" s="95"/>
      <c r="WLI74" s="95"/>
      <c r="WLJ74" s="95"/>
      <c r="WLK74" s="95"/>
      <c r="WLL74" s="95"/>
      <c r="WLM74" s="95"/>
      <c r="WLN74" s="95"/>
      <c r="WLO74" s="95"/>
      <c r="WLP74" s="95"/>
      <c r="WLQ74" s="95"/>
      <c r="WLR74" s="95"/>
      <c r="WLS74" s="95"/>
      <c r="WLT74" s="95"/>
      <c r="WLU74" s="95"/>
      <c r="WLV74" s="95"/>
      <c r="WLW74" s="95"/>
      <c r="WLX74" s="95"/>
      <c r="WLY74" s="95"/>
      <c r="WLZ74" s="95"/>
      <c r="WMA74" s="95"/>
      <c r="WMB74" s="95"/>
      <c r="WMC74" s="95"/>
      <c r="WMD74" s="95"/>
      <c r="WME74" s="95"/>
      <c r="WMF74" s="95"/>
      <c r="WMG74" s="95"/>
      <c r="WMH74" s="95"/>
      <c r="WMI74" s="95"/>
      <c r="WMJ74" s="95"/>
      <c r="WMK74" s="95"/>
      <c r="WML74" s="95"/>
      <c r="WMM74" s="95"/>
      <c r="WMN74" s="95"/>
      <c r="WMO74" s="95"/>
      <c r="WMP74" s="95"/>
      <c r="WMQ74" s="95"/>
      <c r="WMR74" s="95"/>
      <c r="WMS74" s="95"/>
      <c r="WMT74" s="95"/>
      <c r="WMU74" s="95"/>
      <c r="WMV74" s="95"/>
      <c r="WMW74" s="95"/>
      <c r="WMX74" s="95"/>
      <c r="WMY74" s="95"/>
      <c r="WMZ74" s="95"/>
      <c r="WNA74" s="95"/>
      <c r="WNB74" s="95"/>
      <c r="WNC74" s="95"/>
      <c r="WND74" s="95"/>
      <c r="WNE74" s="95"/>
      <c r="WNF74" s="95"/>
      <c r="WNG74" s="95"/>
      <c r="WNH74" s="95"/>
      <c r="WNI74" s="95"/>
      <c r="WNJ74" s="95"/>
      <c r="WNK74" s="95"/>
      <c r="WNL74" s="95"/>
      <c r="WNM74" s="95"/>
      <c r="WNN74" s="95"/>
      <c r="WNO74" s="95"/>
      <c r="WNP74" s="95"/>
      <c r="WNQ74" s="95"/>
      <c r="WNR74" s="95"/>
      <c r="WNS74" s="95"/>
      <c r="WNT74" s="95"/>
      <c r="WNU74" s="95"/>
      <c r="WNV74" s="95"/>
      <c r="WNW74" s="95"/>
      <c r="WNX74" s="95"/>
      <c r="WNY74" s="95"/>
      <c r="WNZ74" s="95"/>
      <c r="WOA74" s="95"/>
      <c r="WOB74" s="95"/>
      <c r="WOC74" s="95"/>
      <c r="WOD74" s="95"/>
      <c r="WOE74" s="95"/>
      <c r="WOF74" s="95"/>
      <c r="WOG74" s="95"/>
      <c r="WOH74" s="95"/>
      <c r="WOI74" s="95"/>
      <c r="WOJ74" s="95"/>
      <c r="WOK74" s="95"/>
      <c r="WOL74" s="95"/>
      <c r="WOM74" s="95"/>
      <c r="WON74" s="95"/>
      <c r="WOO74" s="95"/>
      <c r="WOP74" s="95"/>
      <c r="WOQ74" s="95"/>
      <c r="WOR74" s="95"/>
      <c r="WOS74" s="95"/>
      <c r="WOT74" s="95"/>
      <c r="WOU74" s="95"/>
      <c r="WOV74" s="95"/>
      <c r="WOW74" s="95"/>
      <c r="WOX74" s="95"/>
      <c r="WOY74" s="95"/>
      <c r="WOZ74" s="95"/>
      <c r="WPA74" s="95"/>
      <c r="WPB74" s="95"/>
      <c r="WPC74" s="95"/>
      <c r="WPD74" s="95"/>
      <c r="WPE74" s="95"/>
      <c r="WPF74" s="95"/>
      <c r="WPG74" s="95"/>
      <c r="WPH74" s="95"/>
      <c r="WPI74" s="95"/>
      <c r="WPJ74" s="95"/>
      <c r="WPK74" s="95"/>
      <c r="WPL74" s="95"/>
      <c r="WPM74" s="95"/>
      <c r="WPN74" s="95"/>
      <c r="WPO74" s="95"/>
      <c r="WPP74" s="95"/>
      <c r="WPQ74" s="95"/>
      <c r="WPR74" s="95"/>
      <c r="WPS74" s="95"/>
      <c r="WPT74" s="95"/>
      <c r="WPU74" s="95"/>
      <c r="WPV74" s="95"/>
      <c r="WPW74" s="95"/>
      <c r="WPX74" s="95"/>
      <c r="WPY74" s="95"/>
      <c r="WPZ74" s="95"/>
      <c r="WQA74" s="95"/>
      <c r="WQB74" s="95"/>
      <c r="WQC74" s="95"/>
      <c r="WQD74" s="95"/>
      <c r="WQE74" s="95"/>
      <c r="WQF74" s="95"/>
      <c r="WQG74" s="95"/>
      <c r="WQH74" s="95"/>
      <c r="WQI74" s="95"/>
      <c r="WQJ74" s="95"/>
      <c r="WQK74" s="95"/>
      <c r="WQL74" s="95"/>
      <c r="WQM74" s="95"/>
      <c r="WQN74" s="95"/>
      <c r="WQO74" s="95"/>
      <c r="WQP74" s="95"/>
      <c r="WQQ74" s="95"/>
      <c r="WQR74" s="95"/>
      <c r="WQS74" s="95"/>
      <c r="WQT74" s="95"/>
      <c r="WQU74" s="95"/>
      <c r="WQV74" s="95"/>
      <c r="WQW74" s="95"/>
      <c r="WQX74" s="95"/>
      <c r="WQY74" s="95"/>
      <c r="WQZ74" s="95"/>
      <c r="WRA74" s="95"/>
      <c r="WRB74" s="95"/>
      <c r="WRC74" s="95"/>
      <c r="WRD74" s="95"/>
      <c r="WRE74" s="95"/>
      <c r="WRF74" s="95"/>
      <c r="WRG74" s="95"/>
      <c r="WRH74" s="95"/>
      <c r="WRI74" s="95"/>
      <c r="WRJ74" s="95"/>
      <c r="WRK74" s="95"/>
      <c r="WRL74" s="95"/>
      <c r="WRM74" s="95"/>
      <c r="WRN74" s="95"/>
      <c r="WRO74" s="95"/>
      <c r="WRP74" s="95"/>
      <c r="WRQ74" s="95"/>
      <c r="WRR74" s="95"/>
      <c r="WRS74" s="95"/>
      <c r="WRT74" s="95"/>
      <c r="WRU74" s="95"/>
      <c r="WRV74" s="95"/>
      <c r="WRW74" s="95"/>
      <c r="WRX74" s="95"/>
      <c r="WRY74" s="95"/>
      <c r="WRZ74" s="95"/>
      <c r="WSA74" s="95"/>
      <c r="WSB74" s="95"/>
      <c r="WSC74" s="95"/>
      <c r="WSD74" s="95"/>
      <c r="WSE74" s="95"/>
      <c r="WSF74" s="95"/>
      <c r="WSG74" s="95"/>
      <c r="WSH74" s="95"/>
      <c r="WSI74" s="95"/>
      <c r="WSJ74" s="95"/>
      <c r="WSK74" s="95"/>
      <c r="WSL74" s="95"/>
      <c r="WSM74" s="95"/>
      <c r="WSN74" s="95"/>
      <c r="WSO74" s="95"/>
      <c r="WSP74" s="95"/>
      <c r="WSQ74" s="95"/>
      <c r="WSR74" s="95"/>
      <c r="WSS74" s="95"/>
      <c r="WST74" s="95"/>
      <c r="WSU74" s="95"/>
      <c r="WSV74" s="95"/>
      <c r="WSW74" s="95"/>
      <c r="WSX74" s="95"/>
      <c r="WSY74" s="95"/>
      <c r="WSZ74" s="95"/>
      <c r="WTA74" s="95"/>
      <c r="WTB74" s="95"/>
      <c r="WTC74" s="95"/>
      <c r="WTD74" s="95"/>
      <c r="WTE74" s="95"/>
      <c r="WTF74" s="95"/>
      <c r="WTG74" s="95"/>
      <c r="WTH74" s="95"/>
      <c r="WTI74" s="95"/>
      <c r="WTJ74" s="95"/>
      <c r="WTK74" s="95"/>
      <c r="WTL74" s="95"/>
      <c r="WTM74" s="95"/>
      <c r="WTN74" s="95"/>
      <c r="WTO74" s="95"/>
      <c r="WTP74" s="95"/>
      <c r="WTQ74" s="95"/>
      <c r="WTR74" s="95"/>
      <c r="WTS74" s="95"/>
      <c r="WTT74" s="95"/>
      <c r="WTU74" s="95"/>
      <c r="WTV74" s="95"/>
      <c r="WTW74" s="95"/>
      <c r="WTX74" s="95"/>
      <c r="WTY74" s="95"/>
      <c r="WTZ74" s="95"/>
      <c r="WUA74" s="95"/>
      <c r="WUB74" s="95"/>
      <c r="WUC74" s="95"/>
      <c r="WUD74" s="95"/>
      <c r="WUE74" s="95"/>
      <c r="WUF74" s="95"/>
      <c r="WUG74" s="95"/>
      <c r="WUH74" s="95"/>
      <c r="WUI74" s="95"/>
      <c r="WUJ74" s="95"/>
      <c r="WUK74" s="95"/>
      <c r="WUL74" s="95"/>
      <c r="WUM74" s="95"/>
      <c r="WUN74" s="95"/>
      <c r="WUO74" s="95"/>
      <c r="WUP74" s="95"/>
      <c r="WUQ74" s="95"/>
      <c r="WUR74" s="95"/>
      <c r="WUS74" s="95"/>
      <c r="WUT74" s="95"/>
      <c r="WUU74" s="95"/>
      <c r="WUV74" s="95"/>
      <c r="WUW74" s="95"/>
      <c r="WUX74" s="95"/>
      <c r="WUY74" s="95"/>
      <c r="WUZ74" s="95"/>
      <c r="WVA74" s="95"/>
      <c r="WVB74" s="95"/>
      <c r="WVC74" s="95"/>
      <c r="WVD74" s="95"/>
      <c r="WVE74" s="95"/>
      <c r="WVF74" s="95"/>
      <c r="WVG74" s="95"/>
      <c r="WVH74" s="95"/>
      <c r="WVI74" s="95"/>
      <c r="WVJ74" s="95"/>
      <c r="WVK74" s="95"/>
      <c r="WVL74" s="95"/>
      <c r="WVM74" s="95"/>
      <c r="WVN74" s="95"/>
      <c r="WVO74" s="95"/>
      <c r="WVP74" s="95"/>
      <c r="WVQ74" s="95"/>
      <c r="WVR74" s="95"/>
      <c r="WVS74" s="95"/>
      <c r="WVT74" s="95"/>
      <c r="WVU74" s="95"/>
      <c r="WVV74" s="95"/>
      <c r="WVW74" s="95"/>
      <c r="WVX74" s="95"/>
      <c r="WVY74" s="95"/>
      <c r="WVZ74" s="95"/>
      <c r="WWA74" s="95"/>
      <c r="WWB74" s="95"/>
      <c r="WWC74" s="95"/>
      <c r="WWD74" s="95"/>
      <c r="WWE74" s="95"/>
      <c r="WWF74" s="95"/>
      <c r="WWG74" s="95"/>
      <c r="WWH74" s="95"/>
      <c r="WWI74" s="95"/>
      <c r="WWJ74" s="95"/>
      <c r="WWK74" s="95"/>
      <c r="WWL74" s="95"/>
      <c r="WWM74" s="95"/>
      <c r="WWN74" s="95"/>
      <c r="WWO74" s="95"/>
      <c r="WWP74" s="95"/>
      <c r="WWQ74" s="95"/>
      <c r="WWR74" s="95"/>
      <c r="WWS74" s="95"/>
      <c r="WWT74" s="95"/>
      <c r="WWU74" s="95"/>
      <c r="WWV74" s="95"/>
      <c r="WWW74" s="95"/>
      <c r="WWX74" s="95"/>
      <c r="WWY74" s="95"/>
      <c r="WWZ74" s="95"/>
      <c r="WXA74" s="95"/>
      <c r="WXB74" s="95"/>
      <c r="WXC74" s="95"/>
      <c r="WXD74" s="95"/>
      <c r="WXE74" s="95"/>
      <c r="WXF74" s="95"/>
      <c r="WXG74" s="95"/>
      <c r="WXH74" s="95"/>
      <c r="WXI74" s="95"/>
      <c r="WXJ74" s="95"/>
      <c r="WXK74" s="95"/>
      <c r="WXL74" s="95"/>
      <c r="WXM74" s="95"/>
      <c r="WXN74" s="95"/>
      <c r="WXO74" s="95"/>
      <c r="WXP74" s="95"/>
      <c r="WXQ74" s="95"/>
      <c r="WXR74" s="95"/>
      <c r="WXS74" s="95"/>
      <c r="WXT74" s="95"/>
      <c r="WXU74" s="95"/>
      <c r="WXV74" s="95"/>
      <c r="WXW74" s="95"/>
      <c r="WXX74" s="95"/>
      <c r="WXY74" s="95"/>
      <c r="WXZ74" s="95"/>
      <c r="WYA74" s="95"/>
      <c r="WYB74" s="95"/>
      <c r="WYC74" s="95"/>
      <c r="WYD74" s="95"/>
      <c r="WYE74" s="95"/>
      <c r="WYF74" s="95"/>
      <c r="WYG74" s="95"/>
      <c r="WYH74" s="95"/>
      <c r="WYI74" s="95"/>
      <c r="WYJ74" s="95"/>
      <c r="WYK74" s="95"/>
      <c r="WYL74" s="95"/>
      <c r="WYM74" s="95"/>
      <c r="WYN74" s="95"/>
      <c r="WYO74" s="95"/>
      <c r="WYP74" s="95"/>
      <c r="WYQ74" s="95"/>
      <c r="WYR74" s="95"/>
      <c r="WYS74" s="95"/>
      <c r="WYT74" s="95"/>
      <c r="WYU74" s="95"/>
      <c r="WYV74" s="95"/>
      <c r="WYW74" s="95"/>
      <c r="WYX74" s="95"/>
      <c r="WYY74" s="95"/>
      <c r="WYZ74" s="95"/>
      <c r="WZA74" s="95"/>
      <c r="WZB74" s="95"/>
      <c r="WZC74" s="95"/>
      <c r="WZD74" s="95"/>
      <c r="WZE74" s="95"/>
      <c r="WZF74" s="95"/>
      <c r="WZG74" s="95"/>
      <c r="WZH74" s="95"/>
      <c r="WZI74" s="95"/>
      <c r="WZJ74" s="95"/>
      <c r="WZK74" s="95"/>
      <c r="WZL74" s="95"/>
      <c r="WZM74" s="95"/>
      <c r="WZN74" s="95"/>
      <c r="WZO74" s="95"/>
      <c r="WZP74" s="95"/>
      <c r="WZQ74" s="95"/>
      <c r="WZR74" s="95"/>
      <c r="WZS74" s="95"/>
      <c r="WZT74" s="95"/>
      <c r="WZU74" s="95"/>
      <c r="WZV74" s="95"/>
      <c r="WZW74" s="95"/>
      <c r="WZX74" s="95"/>
      <c r="WZY74" s="95"/>
      <c r="WZZ74" s="95"/>
      <c r="XAA74" s="95"/>
      <c r="XAB74" s="95"/>
      <c r="XAC74" s="95"/>
      <c r="XAD74" s="95"/>
      <c r="XAE74" s="95"/>
      <c r="XAF74" s="95"/>
      <c r="XAG74" s="95"/>
      <c r="XAH74" s="95"/>
      <c r="XAI74" s="95"/>
      <c r="XAJ74" s="95"/>
      <c r="XAK74" s="95"/>
      <c r="XAL74" s="95"/>
      <c r="XAM74" s="95"/>
      <c r="XAN74" s="95"/>
      <c r="XAO74" s="95"/>
      <c r="XAP74" s="95"/>
      <c r="XAQ74" s="95"/>
      <c r="XAR74" s="95"/>
      <c r="XAS74" s="95"/>
      <c r="XAT74" s="95"/>
      <c r="XAU74" s="95"/>
      <c r="XAV74" s="95"/>
      <c r="XAW74" s="95"/>
      <c r="XAX74" s="95"/>
      <c r="XAY74" s="95"/>
      <c r="XAZ74" s="95"/>
      <c r="XBA74" s="95"/>
      <c r="XBB74" s="95"/>
      <c r="XBC74" s="95"/>
      <c r="XBD74" s="95"/>
      <c r="XBE74" s="95"/>
      <c r="XBF74" s="95"/>
      <c r="XBG74" s="95"/>
      <c r="XBH74" s="95"/>
      <c r="XBI74" s="95"/>
      <c r="XBJ74" s="95"/>
      <c r="XBK74" s="95"/>
      <c r="XBL74" s="95"/>
      <c r="XBM74" s="95"/>
      <c r="XBN74" s="95"/>
      <c r="XBO74" s="95"/>
      <c r="XBP74" s="95"/>
      <c r="XBQ74" s="95"/>
      <c r="XBR74" s="95"/>
      <c r="XBS74" s="95"/>
      <c r="XBT74" s="95"/>
      <c r="XBU74" s="95"/>
      <c r="XBV74" s="95"/>
      <c r="XBW74" s="95"/>
      <c r="XBX74" s="95"/>
      <c r="XBY74" s="95"/>
      <c r="XBZ74" s="95"/>
      <c r="XCA74" s="95"/>
      <c r="XCB74" s="95"/>
      <c r="XCC74" s="95"/>
      <c r="XCD74" s="95"/>
      <c r="XCE74" s="95"/>
      <c r="XCF74" s="95"/>
      <c r="XCG74" s="95"/>
      <c r="XCH74" s="95"/>
      <c r="XCI74" s="95"/>
      <c r="XCJ74" s="95"/>
      <c r="XCK74" s="95"/>
      <c r="XCL74" s="95"/>
      <c r="XCM74" s="95"/>
      <c r="XCN74" s="95"/>
      <c r="XCO74" s="95"/>
      <c r="XCP74" s="95"/>
      <c r="XCQ74" s="95"/>
      <c r="XCR74" s="95"/>
      <c r="XCS74" s="95"/>
      <c r="XCT74" s="95"/>
      <c r="XCU74" s="95"/>
      <c r="XCV74" s="95"/>
      <c r="XCW74" s="95"/>
      <c r="XCX74" s="95"/>
      <c r="XCY74" s="95"/>
      <c r="XCZ74" s="95"/>
      <c r="XDA74" s="95"/>
      <c r="XDB74" s="95"/>
      <c r="XDC74" s="95"/>
      <c r="XDD74" s="95"/>
      <c r="XDE74" s="95"/>
      <c r="XDF74" s="95"/>
      <c r="XDG74" s="95"/>
      <c r="XDH74" s="95"/>
      <c r="XDI74" s="95"/>
      <c r="XDJ74" s="95"/>
      <c r="XDK74" s="95"/>
      <c r="XDL74" s="95"/>
      <c r="XDM74" s="95"/>
      <c r="XDN74" s="95"/>
      <c r="XDO74" s="95"/>
      <c r="XDP74" s="95"/>
      <c r="XDQ74" s="95"/>
      <c r="XDR74" s="95"/>
      <c r="XDS74" s="95"/>
      <c r="XDT74" s="95"/>
      <c r="XDU74" s="95"/>
      <c r="XDV74" s="95"/>
      <c r="XDW74" s="95"/>
      <c r="XDX74" s="95"/>
      <c r="XDY74" s="95"/>
      <c r="XDZ74" s="95"/>
      <c r="XEA74" s="95"/>
      <c r="XEB74" s="95"/>
      <c r="XEC74" s="95"/>
      <c r="XED74" s="95"/>
      <c r="XEE74" s="95"/>
      <c r="XEF74" s="95"/>
      <c r="XEG74" s="95"/>
      <c r="XEH74" s="95"/>
      <c r="XEI74" s="95"/>
      <c r="XEJ74" s="95"/>
      <c r="XEK74" s="95"/>
      <c r="XEL74" s="95"/>
      <c r="XEM74" s="95"/>
      <c r="XEN74" s="95"/>
      <c r="XEO74" s="95"/>
      <c r="XEP74" s="95"/>
      <c r="XEQ74" s="95"/>
    </row>
    <row r="75" spans="1:16371" s="104" customFormat="1" ht="27" customHeight="1" x14ac:dyDescent="0.2">
      <c r="A75" s="100" t="s">
        <v>144</v>
      </c>
      <c r="B75" s="101" t="s">
        <v>2616</v>
      </c>
      <c r="C75" s="101" t="s">
        <v>158</v>
      </c>
      <c r="D75" s="100" t="s">
        <v>2617</v>
      </c>
      <c r="E75" s="102" t="s">
        <v>448</v>
      </c>
      <c r="F75" s="102" t="s">
        <v>2899</v>
      </c>
      <c r="G75" s="93"/>
      <c r="H75" s="102" t="s">
        <v>2900</v>
      </c>
      <c r="I75" s="83" t="s">
        <v>2906</v>
      </c>
      <c r="J75" s="102" t="s">
        <v>2902</v>
      </c>
      <c r="K75" s="102" t="s">
        <v>2907</v>
      </c>
      <c r="L75" s="102"/>
      <c r="M75" s="102"/>
      <c r="N75" s="102" t="s">
        <v>2623</v>
      </c>
      <c r="O75">
        <v>73181110</v>
      </c>
      <c r="P75" s="103" t="s">
        <v>2908</v>
      </c>
      <c r="Q75" s="103"/>
      <c r="R75" s="86" t="s">
        <v>2625</v>
      </c>
      <c r="S75" s="86"/>
      <c r="T75" s="86" t="s">
        <v>2626</v>
      </c>
      <c r="U75" s="86" t="s">
        <v>2627</v>
      </c>
      <c r="V75" s="86" t="s">
        <v>2625</v>
      </c>
      <c r="W75" s="86" t="s">
        <v>2821</v>
      </c>
      <c r="X75" s="102"/>
      <c r="Y75" s="93"/>
      <c r="Z75" s="86" t="s">
        <v>2629</v>
      </c>
      <c r="AA75" s="89"/>
      <c r="AB75" s="102"/>
      <c r="AC75" s="102"/>
      <c r="AD75" s="102"/>
      <c r="AE75" s="87" t="s">
        <v>2630</v>
      </c>
      <c r="AF75" s="87" t="s">
        <v>2630</v>
      </c>
      <c r="AG75" s="88"/>
      <c r="AH75" s="102">
        <v>4008</v>
      </c>
      <c r="AI75" s="102"/>
      <c r="AJ75" s="102"/>
      <c r="AK75" s="102"/>
      <c r="AL75" s="86" t="s">
        <v>2626</v>
      </c>
      <c r="AM75" s="93"/>
      <c r="AN75" s="102"/>
      <c r="AO75" s="93" t="s">
        <v>2632</v>
      </c>
      <c r="AP75" s="102"/>
      <c r="AV75" s="105"/>
      <c r="AW75" s="105"/>
      <c r="AX75" s="105"/>
      <c r="AY75" s="105"/>
      <c r="AZ75" s="102"/>
      <c r="BA75" s="106" t="s">
        <v>2904</v>
      </c>
      <c r="BC75" s="105"/>
      <c r="BD75" s="105"/>
      <c r="BE75" s="105"/>
      <c r="BF75" s="108"/>
      <c r="BG75" s="105"/>
      <c r="BH75" s="108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/>
      <c r="BU75" s="105"/>
      <c r="BV75" s="105"/>
      <c r="BW75" s="105"/>
      <c r="BX75" s="105"/>
      <c r="BY75" s="105"/>
      <c r="BZ75" s="105"/>
      <c r="CA75" s="105"/>
      <c r="CB75" s="105"/>
      <c r="CC75" s="105"/>
      <c r="CD75" s="105"/>
      <c r="CE75" s="105"/>
      <c r="CF75" s="105"/>
      <c r="CG75" s="106" t="s">
        <v>2909</v>
      </c>
    </row>
    <row r="76" spans="1:16371" s="104" customFormat="1" ht="27" customHeight="1" x14ac:dyDescent="0.2">
      <c r="A76" s="158" t="s">
        <v>144</v>
      </c>
      <c r="B76" s="159" t="s">
        <v>2616</v>
      </c>
      <c r="C76" s="159" t="s">
        <v>158</v>
      </c>
      <c r="D76" s="158" t="s">
        <v>2617</v>
      </c>
      <c r="E76" s="155" t="s">
        <v>448</v>
      </c>
      <c r="F76" s="155" t="s">
        <v>2899</v>
      </c>
      <c r="G76" s="93"/>
      <c r="H76" s="155" t="s">
        <v>2900</v>
      </c>
      <c r="I76" s="83" t="s">
        <v>2910</v>
      </c>
      <c r="J76" s="155" t="s">
        <v>2902</v>
      </c>
      <c r="K76" s="155" t="s">
        <v>2911</v>
      </c>
      <c r="L76" s="102"/>
      <c r="M76" s="102"/>
      <c r="N76" s="102" t="s">
        <v>2623</v>
      </c>
      <c r="O76">
        <v>73181110</v>
      </c>
      <c r="P76" s="189" t="s">
        <v>2912</v>
      </c>
      <c r="Q76" s="189"/>
      <c r="R76" s="190" t="s">
        <v>2625</v>
      </c>
      <c r="S76" s="190"/>
      <c r="T76" s="190" t="s">
        <v>2626</v>
      </c>
      <c r="U76" s="190" t="s">
        <v>2627</v>
      </c>
      <c r="V76" s="190" t="s">
        <v>2625</v>
      </c>
      <c r="W76" s="190" t="s">
        <v>2821</v>
      </c>
      <c r="X76" s="155"/>
      <c r="Y76" s="131"/>
      <c r="Z76" s="190" t="s">
        <v>2629</v>
      </c>
      <c r="AA76" s="191"/>
      <c r="AB76" s="155"/>
      <c r="AC76" s="155"/>
      <c r="AD76" s="155"/>
      <c r="AE76" s="87" t="s">
        <v>2630</v>
      </c>
      <c r="AF76" s="87" t="s">
        <v>2630</v>
      </c>
      <c r="AG76" s="88"/>
      <c r="AH76" s="155">
        <v>4008</v>
      </c>
      <c r="AI76" s="155"/>
      <c r="AJ76" s="155"/>
      <c r="AK76" s="155"/>
      <c r="AL76" s="190" t="s">
        <v>2626</v>
      </c>
      <c r="AM76" s="131"/>
      <c r="AN76" s="155"/>
      <c r="AO76" s="131" t="s">
        <v>2632</v>
      </c>
      <c r="AP76" s="155"/>
      <c r="AQ76" s="192"/>
      <c r="AR76" s="192"/>
      <c r="AS76" s="192"/>
      <c r="AT76" s="192"/>
      <c r="AU76" s="192"/>
      <c r="AV76" s="193"/>
      <c r="AW76" s="193"/>
      <c r="AX76" s="193"/>
      <c r="AY76" s="193"/>
      <c r="AZ76" s="155"/>
      <c r="BA76" s="160" t="s">
        <v>2904</v>
      </c>
      <c r="BB76" s="192"/>
      <c r="BC76" s="193"/>
      <c r="BD76" s="193"/>
      <c r="BE76" s="193"/>
      <c r="BF76" s="195"/>
      <c r="BG76" s="193"/>
      <c r="BH76" s="195"/>
      <c r="BI76" s="193"/>
      <c r="BJ76" s="193"/>
      <c r="BK76" s="193"/>
      <c r="BL76" s="193"/>
      <c r="BM76" s="193"/>
      <c r="BN76" s="193"/>
      <c r="BO76" s="193"/>
      <c r="BP76" s="193"/>
      <c r="BQ76" s="193"/>
      <c r="BR76" s="193"/>
      <c r="BS76" s="193"/>
      <c r="BT76" s="193"/>
      <c r="BU76" s="193"/>
      <c r="BV76" s="193"/>
      <c r="BW76" s="193"/>
      <c r="BX76" s="193"/>
      <c r="BY76" s="193"/>
      <c r="BZ76" s="193"/>
      <c r="CA76" s="193"/>
      <c r="CB76" s="193"/>
      <c r="CC76" s="193"/>
      <c r="CD76" s="193"/>
      <c r="CE76" s="193"/>
      <c r="CF76" s="193"/>
      <c r="CG76" s="160" t="s">
        <v>2913</v>
      </c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  <c r="IO76" s="192"/>
      <c r="IP76" s="192"/>
      <c r="IQ76" s="192"/>
      <c r="IR76" s="192"/>
      <c r="IS76" s="192"/>
      <c r="IT76" s="192"/>
      <c r="IU76" s="192"/>
      <c r="IV76" s="192"/>
      <c r="IW76" s="192"/>
      <c r="IX76" s="192"/>
      <c r="IY76" s="192"/>
      <c r="IZ76" s="192"/>
      <c r="JA76" s="192"/>
      <c r="JB76" s="192"/>
      <c r="JC76" s="192"/>
      <c r="JD76" s="192"/>
      <c r="JE76" s="192"/>
      <c r="JF76" s="192"/>
      <c r="JG76" s="192"/>
      <c r="JH76" s="192"/>
      <c r="JI76" s="192"/>
      <c r="JJ76" s="192"/>
      <c r="JK76" s="192"/>
      <c r="JL76" s="192"/>
      <c r="JM76" s="192"/>
      <c r="JN76" s="192"/>
      <c r="JO76" s="192"/>
      <c r="JP76" s="192"/>
      <c r="JQ76" s="192"/>
      <c r="JR76" s="192"/>
      <c r="JS76" s="192"/>
      <c r="JT76" s="192"/>
      <c r="JU76" s="192"/>
      <c r="JV76" s="192"/>
      <c r="JW76" s="192"/>
      <c r="JX76" s="192"/>
      <c r="JY76" s="192"/>
      <c r="JZ76" s="192"/>
      <c r="KA76" s="192"/>
      <c r="KB76" s="192"/>
      <c r="KC76" s="192"/>
      <c r="KD76" s="192"/>
      <c r="KE76" s="192"/>
      <c r="KF76" s="192"/>
      <c r="KG76" s="192"/>
      <c r="KH76" s="192"/>
      <c r="KI76" s="192"/>
      <c r="KJ76" s="192"/>
      <c r="KK76" s="192"/>
      <c r="KL76" s="192"/>
      <c r="KM76" s="192"/>
      <c r="KN76" s="192"/>
      <c r="KO76" s="192"/>
      <c r="KP76" s="192"/>
      <c r="KQ76" s="192"/>
      <c r="KR76" s="192"/>
      <c r="KS76" s="192"/>
      <c r="KT76" s="192"/>
      <c r="KU76" s="192"/>
      <c r="KV76" s="192"/>
      <c r="KW76" s="192"/>
      <c r="KX76" s="192"/>
      <c r="KY76" s="192"/>
      <c r="KZ76" s="192"/>
      <c r="LA76" s="192"/>
      <c r="LB76" s="192"/>
      <c r="LC76" s="192"/>
      <c r="LD76" s="192"/>
      <c r="LE76" s="192"/>
      <c r="LF76" s="192"/>
      <c r="LG76" s="192"/>
      <c r="LH76" s="192"/>
      <c r="LI76" s="192"/>
      <c r="LJ76" s="192"/>
      <c r="LK76" s="192"/>
      <c r="LL76" s="192"/>
      <c r="LM76" s="192"/>
      <c r="LN76" s="192"/>
      <c r="LO76" s="192"/>
      <c r="LP76" s="192"/>
      <c r="LQ76" s="192"/>
      <c r="LR76" s="192"/>
      <c r="LS76" s="192"/>
      <c r="LT76" s="192"/>
      <c r="LU76" s="192"/>
      <c r="LV76" s="192"/>
      <c r="LW76" s="192"/>
      <c r="LX76" s="192"/>
      <c r="LY76" s="192"/>
      <c r="LZ76" s="192"/>
      <c r="MA76" s="192"/>
      <c r="MB76" s="192"/>
      <c r="MC76" s="192"/>
      <c r="MD76" s="192"/>
      <c r="ME76" s="192"/>
      <c r="MF76" s="192"/>
      <c r="MG76" s="192"/>
      <c r="MH76" s="192"/>
      <c r="MI76" s="192"/>
      <c r="MJ76" s="192"/>
      <c r="MK76" s="192"/>
      <c r="ML76" s="192"/>
      <c r="MM76" s="192"/>
      <c r="MN76" s="192"/>
      <c r="MO76" s="192"/>
      <c r="MP76" s="192"/>
      <c r="MQ76" s="192"/>
      <c r="MR76" s="192"/>
      <c r="MS76" s="192"/>
      <c r="MT76" s="192"/>
      <c r="MU76" s="192"/>
      <c r="MV76" s="192"/>
      <c r="MW76" s="192"/>
      <c r="MX76" s="192"/>
      <c r="MY76" s="192"/>
      <c r="MZ76" s="192"/>
      <c r="NA76" s="192"/>
      <c r="NB76" s="192"/>
      <c r="NC76" s="192"/>
      <c r="ND76" s="192"/>
      <c r="NE76" s="192"/>
      <c r="NF76" s="192"/>
      <c r="NG76" s="192"/>
      <c r="NH76" s="192"/>
      <c r="NI76" s="192"/>
      <c r="NJ76" s="192"/>
      <c r="NK76" s="192"/>
      <c r="NL76" s="192"/>
      <c r="NM76" s="192"/>
      <c r="NN76" s="192"/>
      <c r="NO76" s="192"/>
      <c r="NP76" s="192"/>
      <c r="NQ76" s="192"/>
      <c r="NR76" s="192"/>
      <c r="NS76" s="192"/>
      <c r="NT76" s="192"/>
      <c r="NU76" s="192"/>
      <c r="NV76" s="192"/>
      <c r="NW76" s="192"/>
      <c r="NX76" s="192"/>
      <c r="NY76" s="192"/>
      <c r="NZ76" s="192"/>
      <c r="OA76" s="192"/>
      <c r="OB76" s="192"/>
      <c r="OC76" s="192"/>
      <c r="OD76" s="192"/>
      <c r="OE76" s="192"/>
      <c r="OF76" s="192"/>
      <c r="OG76" s="192"/>
      <c r="OH76" s="192"/>
      <c r="OI76" s="192"/>
      <c r="OJ76" s="192"/>
      <c r="OK76" s="192"/>
      <c r="OL76" s="192"/>
      <c r="OM76" s="192"/>
      <c r="ON76" s="192"/>
      <c r="OO76" s="192"/>
      <c r="OP76" s="192"/>
      <c r="OQ76" s="192"/>
      <c r="OR76" s="192"/>
      <c r="OS76" s="192"/>
      <c r="OT76" s="192"/>
      <c r="OU76" s="192"/>
      <c r="OV76" s="192"/>
      <c r="OW76" s="192"/>
      <c r="OX76" s="192"/>
      <c r="OY76" s="192"/>
      <c r="OZ76" s="192"/>
      <c r="PA76" s="192"/>
      <c r="PB76" s="192"/>
      <c r="PC76" s="192"/>
      <c r="PD76" s="192"/>
      <c r="PE76" s="192"/>
      <c r="PF76" s="192"/>
      <c r="PG76" s="192"/>
      <c r="PH76" s="192"/>
      <c r="PI76" s="192"/>
      <c r="PJ76" s="192"/>
      <c r="PK76" s="192"/>
      <c r="PL76" s="192"/>
      <c r="PM76" s="192"/>
      <c r="PN76" s="192"/>
      <c r="PO76" s="192"/>
      <c r="PP76" s="192"/>
      <c r="PQ76" s="192"/>
      <c r="PR76" s="192"/>
      <c r="PS76" s="192"/>
      <c r="PT76" s="192"/>
      <c r="PU76" s="192"/>
      <c r="PV76" s="192"/>
      <c r="PW76" s="192"/>
      <c r="PX76" s="192"/>
      <c r="PY76" s="192"/>
      <c r="PZ76" s="192"/>
      <c r="QA76" s="192"/>
      <c r="QB76" s="192"/>
      <c r="QC76" s="192"/>
      <c r="QD76" s="192"/>
      <c r="QE76" s="192"/>
      <c r="QF76" s="192"/>
      <c r="QG76" s="192"/>
      <c r="QH76" s="192"/>
      <c r="QI76" s="192"/>
      <c r="QJ76" s="192"/>
      <c r="QK76" s="192"/>
      <c r="QL76" s="192"/>
      <c r="QM76" s="192"/>
      <c r="QN76" s="192"/>
      <c r="QO76" s="192"/>
      <c r="QP76" s="192"/>
      <c r="QQ76" s="192"/>
      <c r="QR76" s="192"/>
      <c r="QS76" s="192"/>
      <c r="QT76" s="192"/>
      <c r="QU76" s="192"/>
      <c r="QV76" s="192"/>
      <c r="QW76" s="192"/>
      <c r="QX76" s="192"/>
      <c r="QY76" s="192"/>
      <c r="QZ76" s="192"/>
      <c r="RA76" s="192"/>
      <c r="RB76" s="192"/>
      <c r="RC76" s="192"/>
      <c r="RD76" s="192"/>
      <c r="RE76" s="192"/>
      <c r="RF76" s="192"/>
      <c r="RG76" s="192"/>
      <c r="RH76" s="192"/>
      <c r="RI76" s="192"/>
      <c r="RJ76" s="192"/>
      <c r="RK76" s="192"/>
      <c r="RL76" s="192"/>
      <c r="RM76" s="192"/>
      <c r="RN76" s="192"/>
      <c r="RO76" s="192"/>
      <c r="RP76" s="192"/>
      <c r="RQ76" s="192"/>
      <c r="RR76" s="192"/>
      <c r="RS76" s="192"/>
      <c r="RT76" s="192"/>
      <c r="RU76" s="192"/>
      <c r="RV76" s="192"/>
      <c r="RW76" s="192"/>
      <c r="RX76" s="192"/>
      <c r="RY76" s="192"/>
      <c r="RZ76" s="192"/>
      <c r="SA76" s="192"/>
      <c r="SB76" s="192"/>
      <c r="SC76" s="192"/>
      <c r="SD76" s="192"/>
      <c r="SE76" s="192"/>
      <c r="SF76" s="192"/>
      <c r="SG76" s="192"/>
      <c r="SH76" s="192"/>
      <c r="SI76" s="192"/>
      <c r="SJ76" s="192"/>
      <c r="SK76" s="192"/>
      <c r="SL76" s="192"/>
      <c r="SM76" s="192"/>
      <c r="SN76" s="192"/>
      <c r="SO76" s="192"/>
      <c r="SP76" s="192"/>
      <c r="SQ76" s="192"/>
      <c r="SR76" s="192"/>
      <c r="SS76" s="192"/>
      <c r="ST76" s="192"/>
      <c r="SU76" s="192"/>
      <c r="SV76" s="192"/>
      <c r="SW76" s="192"/>
      <c r="SX76" s="192"/>
      <c r="SY76" s="192"/>
      <c r="SZ76" s="192"/>
      <c r="TA76" s="192"/>
      <c r="TB76" s="192"/>
      <c r="TC76" s="192"/>
      <c r="TD76" s="192"/>
      <c r="TE76" s="192"/>
      <c r="TF76" s="192"/>
      <c r="TG76" s="192"/>
      <c r="TH76" s="192"/>
      <c r="TI76" s="192"/>
      <c r="TJ76" s="192"/>
      <c r="TK76" s="192"/>
      <c r="TL76" s="192"/>
      <c r="TM76" s="192"/>
      <c r="TN76" s="192"/>
      <c r="TO76" s="192"/>
      <c r="TP76" s="192"/>
      <c r="TQ76" s="192"/>
      <c r="TR76" s="192"/>
      <c r="TS76" s="192"/>
      <c r="TT76" s="192"/>
      <c r="TU76" s="192"/>
      <c r="TV76" s="192"/>
      <c r="TW76" s="192"/>
      <c r="TX76" s="192"/>
      <c r="TY76" s="192"/>
      <c r="TZ76" s="192"/>
      <c r="UA76" s="192"/>
      <c r="UB76" s="192"/>
      <c r="UC76" s="192"/>
      <c r="UD76" s="192"/>
      <c r="UE76" s="192"/>
      <c r="UF76" s="192"/>
      <c r="UG76" s="192"/>
      <c r="UH76" s="192"/>
      <c r="UI76" s="192"/>
      <c r="UJ76" s="192"/>
      <c r="UK76" s="192"/>
      <c r="UL76" s="192"/>
      <c r="UM76" s="192"/>
      <c r="UN76" s="192"/>
      <c r="UO76" s="192"/>
      <c r="UP76" s="192"/>
      <c r="UQ76" s="192"/>
      <c r="UR76" s="192"/>
      <c r="US76" s="192"/>
      <c r="UT76" s="192"/>
      <c r="UU76" s="192"/>
      <c r="UV76" s="192"/>
      <c r="UW76" s="192"/>
      <c r="UX76" s="192"/>
      <c r="UY76" s="192"/>
      <c r="UZ76" s="192"/>
      <c r="VA76" s="192"/>
      <c r="VB76" s="192"/>
      <c r="VC76" s="192"/>
      <c r="VD76" s="192"/>
      <c r="VE76" s="192"/>
      <c r="VF76" s="192"/>
      <c r="VG76" s="192"/>
      <c r="VH76" s="192"/>
      <c r="VI76" s="192"/>
      <c r="VJ76" s="192"/>
      <c r="VK76" s="192"/>
      <c r="VL76" s="192"/>
      <c r="VM76" s="192"/>
      <c r="VN76" s="192"/>
      <c r="VO76" s="192"/>
      <c r="VP76" s="192"/>
      <c r="VQ76" s="192"/>
      <c r="VR76" s="192"/>
      <c r="VS76" s="192"/>
      <c r="VT76" s="192"/>
      <c r="VU76" s="192"/>
      <c r="VV76" s="192"/>
      <c r="VW76" s="192"/>
      <c r="VX76" s="192"/>
      <c r="VY76" s="192"/>
      <c r="VZ76" s="192"/>
      <c r="WA76" s="192"/>
      <c r="WB76" s="192"/>
      <c r="WC76" s="192"/>
      <c r="WD76" s="192"/>
      <c r="WE76" s="192"/>
      <c r="WF76" s="192"/>
      <c r="WG76" s="192"/>
      <c r="WH76" s="192"/>
      <c r="WI76" s="192"/>
      <c r="WJ76" s="192"/>
      <c r="WK76" s="192"/>
      <c r="WL76" s="192"/>
      <c r="WM76" s="192"/>
      <c r="WN76" s="192"/>
      <c r="WO76" s="192"/>
      <c r="WP76" s="192"/>
      <c r="WQ76" s="192"/>
      <c r="WR76" s="192"/>
      <c r="WS76" s="192"/>
      <c r="WT76" s="192"/>
      <c r="WU76" s="192"/>
      <c r="WV76" s="192"/>
      <c r="WW76" s="192"/>
      <c r="WX76" s="192"/>
      <c r="WY76" s="192"/>
      <c r="WZ76" s="192"/>
      <c r="XA76" s="192"/>
      <c r="XB76" s="192"/>
      <c r="XC76" s="192"/>
      <c r="XD76" s="192"/>
      <c r="XE76" s="192"/>
      <c r="XF76" s="192"/>
      <c r="XG76" s="192"/>
      <c r="XH76" s="192"/>
      <c r="XI76" s="192"/>
      <c r="XJ76" s="192"/>
      <c r="XK76" s="192"/>
      <c r="XL76" s="192"/>
      <c r="XM76" s="192"/>
      <c r="XN76" s="192"/>
      <c r="XO76" s="192"/>
      <c r="XP76" s="192"/>
      <c r="XQ76" s="192"/>
      <c r="XR76" s="192"/>
      <c r="XS76" s="192"/>
      <c r="XT76" s="192"/>
      <c r="XU76" s="192"/>
      <c r="XV76" s="192"/>
      <c r="XW76" s="192"/>
      <c r="XX76" s="192"/>
      <c r="XY76" s="192"/>
      <c r="XZ76" s="192"/>
      <c r="YA76" s="192"/>
      <c r="YB76" s="192"/>
      <c r="YC76" s="192"/>
      <c r="YD76" s="192"/>
      <c r="YE76" s="192"/>
      <c r="YF76" s="192"/>
      <c r="YG76" s="192"/>
      <c r="YH76" s="192"/>
      <c r="YI76" s="192"/>
      <c r="YJ76" s="192"/>
      <c r="YK76" s="192"/>
      <c r="YL76" s="192"/>
      <c r="YM76" s="192"/>
      <c r="YN76" s="192"/>
      <c r="YO76" s="192"/>
      <c r="YP76" s="192"/>
      <c r="YQ76" s="192"/>
      <c r="YR76" s="192"/>
      <c r="YS76" s="192"/>
      <c r="YT76" s="192"/>
      <c r="YU76" s="192"/>
      <c r="YV76" s="192"/>
      <c r="YW76" s="192"/>
      <c r="YX76" s="192"/>
      <c r="YY76" s="192"/>
      <c r="YZ76" s="192"/>
      <c r="ZA76" s="192"/>
      <c r="ZB76" s="192"/>
      <c r="ZC76" s="192"/>
      <c r="ZD76" s="192"/>
      <c r="ZE76" s="192"/>
      <c r="ZF76" s="192"/>
      <c r="ZG76" s="192"/>
      <c r="ZH76" s="192"/>
      <c r="ZI76" s="192"/>
      <c r="ZJ76" s="192"/>
      <c r="ZK76" s="192"/>
      <c r="ZL76" s="192"/>
      <c r="ZM76" s="192"/>
      <c r="ZN76" s="192"/>
      <c r="ZO76" s="192"/>
      <c r="ZP76" s="192"/>
      <c r="ZQ76" s="192"/>
      <c r="ZR76" s="192"/>
      <c r="ZS76" s="192"/>
      <c r="ZT76" s="192"/>
      <c r="ZU76" s="192"/>
      <c r="ZV76" s="192"/>
      <c r="ZW76" s="192"/>
      <c r="ZX76" s="192"/>
      <c r="ZY76" s="192"/>
      <c r="ZZ76" s="192"/>
      <c r="AAA76" s="192"/>
      <c r="AAB76" s="192"/>
      <c r="AAC76" s="192"/>
      <c r="AAD76" s="192"/>
      <c r="AAE76" s="192"/>
      <c r="AAF76" s="192"/>
      <c r="AAG76" s="192"/>
      <c r="AAH76" s="192"/>
      <c r="AAI76" s="192"/>
      <c r="AAJ76" s="192"/>
      <c r="AAK76" s="192"/>
      <c r="AAL76" s="192"/>
      <c r="AAM76" s="192"/>
      <c r="AAN76" s="192"/>
      <c r="AAO76" s="192"/>
      <c r="AAP76" s="192"/>
      <c r="AAQ76" s="192"/>
      <c r="AAR76" s="192"/>
      <c r="AAS76" s="192"/>
      <c r="AAT76" s="192"/>
      <c r="AAU76" s="192"/>
      <c r="AAV76" s="192"/>
      <c r="AAW76" s="192"/>
      <c r="AAX76" s="192"/>
      <c r="AAY76" s="192"/>
      <c r="AAZ76" s="192"/>
      <c r="ABA76" s="192"/>
      <c r="ABB76" s="192"/>
      <c r="ABC76" s="192"/>
      <c r="ABD76" s="192"/>
      <c r="ABE76" s="192"/>
      <c r="ABF76" s="192"/>
      <c r="ABG76" s="192"/>
      <c r="ABH76" s="192"/>
      <c r="ABI76" s="192"/>
      <c r="ABJ76" s="192"/>
      <c r="ABK76" s="192"/>
      <c r="ABL76" s="192"/>
      <c r="ABM76" s="192"/>
      <c r="ABN76" s="192"/>
      <c r="ABO76" s="192"/>
      <c r="ABP76" s="192"/>
      <c r="ABQ76" s="192"/>
      <c r="ABR76" s="192"/>
      <c r="ABS76" s="192"/>
      <c r="ABT76" s="192"/>
      <c r="ABU76" s="192"/>
      <c r="ABV76" s="192"/>
      <c r="ABW76" s="192"/>
      <c r="ABX76" s="192"/>
      <c r="ABY76" s="192"/>
      <c r="ABZ76" s="192"/>
      <c r="ACA76" s="192"/>
      <c r="ACB76" s="192"/>
      <c r="ACC76" s="192"/>
      <c r="ACD76" s="192"/>
      <c r="ACE76" s="192"/>
      <c r="ACF76" s="192"/>
      <c r="ACG76" s="192"/>
      <c r="ACH76" s="192"/>
      <c r="ACI76" s="192"/>
      <c r="ACJ76" s="192"/>
      <c r="ACK76" s="192"/>
      <c r="ACL76" s="192"/>
      <c r="ACM76" s="192"/>
      <c r="ACN76" s="192"/>
      <c r="ACO76" s="192"/>
      <c r="ACP76" s="192"/>
      <c r="ACQ76" s="192"/>
      <c r="ACR76" s="192"/>
      <c r="ACS76" s="192"/>
      <c r="ACT76" s="192"/>
      <c r="ACU76" s="192"/>
      <c r="ACV76" s="192"/>
      <c r="ACW76" s="192"/>
      <c r="ACX76" s="192"/>
      <c r="ACY76" s="192"/>
      <c r="ACZ76" s="192"/>
      <c r="ADA76" s="192"/>
      <c r="ADB76" s="192"/>
      <c r="ADC76" s="192"/>
      <c r="ADD76" s="192"/>
      <c r="ADE76" s="192"/>
      <c r="ADF76" s="192"/>
      <c r="ADG76" s="192"/>
      <c r="ADH76" s="192"/>
      <c r="ADI76" s="192"/>
      <c r="ADJ76" s="192"/>
      <c r="ADK76" s="192"/>
      <c r="ADL76" s="192"/>
      <c r="ADM76" s="192"/>
      <c r="ADN76" s="192"/>
      <c r="ADO76" s="192"/>
      <c r="ADP76" s="192"/>
      <c r="ADQ76" s="192"/>
      <c r="ADR76" s="192"/>
      <c r="ADS76" s="192"/>
      <c r="ADT76" s="192"/>
      <c r="ADU76" s="192"/>
      <c r="ADV76" s="192"/>
      <c r="ADW76" s="192"/>
      <c r="ADX76" s="192"/>
      <c r="ADY76" s="192"/>
      <c r="ADZ76" s="192"/>
      <c r="AEA76" s="192"/>
      <c r="AEB76" s="192"/>
      <c r="AEC76" s="192"/>
      <c r="AED76" s="192"/>
      <c r="AEE76" s="192"/>
      <c r="AEF76" s="192"/>
      <c r="AEG76" s="192"/>
      <c r="AEH76" s="192"/>
      <c r="AEI76" s="192"/>
      <c r="AEJ76" s="192"/>
      <c r="AEK76" s="192"/>
      <c r="AEL76" s="192"/>
      <c r="AEM76" s="192"/>
      <c r="AEN76" s="192"/>
      <c r="AEO76" s="192"/>
      <c r="AEP76" s="192"/>
      <c r="AEQ76" s="192"/>
      <c r="AER76" s="192"/>
      <c r="AES76" s="192"/>
      <c r="AET76" s="192"/>
      <c r="AEU76" s="192"/>
      <c r="AEV76" s="192"/>
      <c r="AEW76" s="192"/>
      <c r="AEX76" s="192"/>
      <c r="AEY76" s="192"/>
      <c r="AEZ76" s="192"/>
      <c r="AFA76" s="192"/>
      <c r="AFB76" s="192"/>
      <c r="AFC76" s="192"/>
      <c r="AFD76" s="192"/>
      <c r="AFE76" s="192"/>
      <c r="AFF76" s="192"/>
      <c r="AFG76" s="192"/>
      <c r="AFH76" s="192"/>
      <c r="AFI76" s="192"/>
      <c r="AFJ76" s="192"/>
      <c r="AFK76" s="192"/>
      <c r="AFL76" s="192"/>
      <c r="AFM76" s="192"/>
      <c r="AFN76" s="192"/>
      <c r="AFO76" s="192"/>
      <c r="AFP76" s="192"/>
      <c r="AFQ76" s="192"/>
      <c r="AFR76" s="192"/>
      <c r="AFS76" s="192"/>
      <c r="AFT76" s="192"/>
      <c r="AFU76" s="192"/>
      <c r="AFV76" s="192"/>
      <c r="AFW76" s="192"/>
      <c r="AFX76" s="192"/>
      <c r="AFY76" s="192"/>
      <c r="AFZ76" s="192"/>
      <c r="AGA76" s="192"/>
      <c r="AGB76" s="192"/>
      <c r="AGC76" s="192"/>
      <c r="AGD76" s="192"/>
      <c r="AGE76" s="192"/>
      <c r="AGF76" s="192"/>
      <c r="AGG76" s="192"/>
      <c r="AGH76" s="192"/>
      <c r="AGI76" s="192"/>
      <c r="AGJ76" s="192"/>
      <c r="AGK76" s="192"/>
      <c r="AGL76" s="192"/>
      <c r="AGM76" s="192"/>
      <c r="AGN76" s="192"/>
      <c r="AGO76" s="192"/>
      <c r="AGP76" s="192"/>
      <c r="AGQ76" s="192"/>
      <c r="AGR76" s="192"/>
      <c r="AGS76" s="192"/>
      <c r="AGT76" s="192"/>
      <c r="AGU76" s="192"/>
      <c r="AGV76" s="192"/>
      <c r="AGW76" s="192"/>
      <c r="AGX76" s="192"/>
      <c r="AGY76" s="192"/>
      <c r="AGZ76" s="192"/>
      <c r="AHA76" s="192"/>
      <c r="AHB76" s="192"/>
      <c r="AHC76" s="192"/>
      <c r="AHD76" s="192"/>
      <c r="AHE76" s="192"/>
      <c r="AHF76" s="192"/>
      <c r="AHG76" s="192"/>
      <c r="AHH76" s="192"/>
      <c r="AHI76" s="192"/>
      <c r="AHJ76" s="192"/>
      <c r="AHK76" s="192"/>
      <c r="AHL76" s="192"/>
      <c r="AHM76" s="192"/>
      <c r="AHN76" s="192"/>
      <c r="AHO76" s="192"/>
      <c r="AHP76" s="192"/>
      <c r="AHQ76" s="192"/>
      <c r="AHR76" s="192"/>
      <c r="AHS76" s="192"/>
      <c r="AHT76" s="192"/>
      <c r="AHU76" s="192"/>
      <c r="AHV76" s="192"/>
      <c r="AHW76" s="192"/>
      <c r="AHX76" s="192"/>
      <c r="AHY76" s="192"/>
      <c r="AHZ76" s="192"/>
      <c r="AIA76" s="192"/>
      <c r="AIB76" s="192"/>
      <c r="AIC76" s="192"/>
      <c r="AID76" s="192"/>
      <c r="AIE76" s="192"/>
      <c r="AIF76" s="192"/>
      <c r="AIG76" s="192"/>
      <c r="AIH76" s="192"/>
      <c r="AII76" s="192"/>
      <c r="AIJ76" s="192"/>
      <c r="AIK76" s="192"/>
      <c r="AIL76" s="192"/>
      <c r="AIM76" s="192"/>
      <c r="AIN76" s="192"/>
      <c r="AIO76" s="192"/>
      <c r="AIP76" s="192"/>
      <c r="AIQ76" s="192"/>
      <c r="AIR76" s="192"/>
      <c r="AIS76" s="192"/>
      <c r="AIT76" s="192"/>
      <c r="AIU76" s="192"/>
      <c r="AIV76" s="192"/>
      <c r="AIW76" s="192"/>
      <c r="AIX76" s="192"/>
      <c r="AIY76" s="192"/>
      <c r="AIZ76" s="192"/>
      <c r="AJA76" s="192"/>
      <c r="AJB76" s="192"/>
      <c r="AJC76" s="192"/>
      <c r="AJD76" s="192"/>
      <c r="AJE76" s="192"/>
      <c r="AJF76" s="192"/>
      <c r="AJG76" s="192"/>
      <c r="AJH76" s="192"/>
      <c r="AJI76" s="192"/>
      <c r="AJJ76" s="192"/>
      <c r="AJK76" s="192"/>
      <c r="AJL76" s="192"/>
      <c r="AJM76" s="192"/>
      <c r="AJN76" s="192"/>
      <c r="AJO76" s="192"/>
      <c r="AJP76" s="192"/>
      <c r="AJQ76" s="192"/>
      <c r="AJR76" s="192"/>
      <c r="AJS76" s="192"/>
      <c r="AJT76" s="192"/>
      <c r="AJU76" s="192"/>
      <c r="AJV76" s="192"/>
      <c r="AJW76" s="192"/>
      <c r="AJX76" s="192"/>
      <c r="AJY76" s="192"/>
      <c r="AJZ76" s="192"/>
      <c r="AKA76" s="192"/>
      <c r="AKB76" s="192"/>
      <c r="AKC76" s="192"/>
      <c r="AKD76" s="192"/>
      <c r="AKE76" s="192"/>
      <c r="AKF76" s="192"/>
      <c r="AKG76" s="192"/>
      <c r="AKH76" s="192"/>
      <c r="AKI76" s="192"/>
      <c r="AKJ76" s="192"/>
      <c r="AKK76" s="192"/>
      <c r="AKL76" s="192"/>
      <c r="AKM76" s="192"/>
      <c r="AKN76" s="192"/>
      <c r="AKO76" s="192"/>
      <c r="AKP76" s="192"/>
      <c r="AKQ76" s="192"/>
      <c r="AKR76" s="192"/>
      <c r="AKS76" s="192"/>
      <c r="AKT76" s="192"/>
      <c r="AKU76" s="192"/>
      <c r="AKV76" s="192"/>
      <c r="AKW76" s="192"/>
      <c r="AKX76" s="192"/>
      <c r="AKY76" s="192"/>
      <c r="AKZ76" s="192"/>
      <c r="ALA76" s="192"/>
      <c r="ALB76" s="192"/>
      <c r="ALC76" s="192"/>
      <c r="ALD76" s="192"/>
      <c r="ALE76" s="192"/>
      <c r="ALF76" s="192"/>
      <c r="ALG76" s="192"/>
      <c r="ALH76" s="192"/>
      <c r="ALI76" s="192"/>
      <c r="ALJ76" s="192"/>
      <c r="ALK76" s="192"/>
      <c r="ALL76" s="192"/>
      <c r="ALM76" s="192"/>
      <c r="ALN76" s="192"/>
      <c r="ALO76" s="192"/>
      <c r="ALP76" s="192"/>
      <c r="ALQ76" s="192"/>
      <c r="ALR76" s="192"/>
      <c r="ALS76" s="192"/>
      <c r="ALT76" s="192"/>
      <c r="ALU76" s="192"/>
      <c r="ALV76" s="192"/>
      <c r="ALW76" s="192"/>
      <c r="ALX76" s="192"/>
      <c r="ALY76" s="192"/>
      <c r="ALZ76" s="192"/>
      <c r="AMA76" s="192"/>
      <c r="AMB76" s="192"/>
      <c r="AMC76" s="192"/>
      <c r="AMD76" s="192"/>
      <c r="AME76" s="192"/>
      <c r="AMF76" s="192"/>
      <c r="AMG76" s="192"/>
      <c r="AMH76" s="192"/>
      <c r="AMI76" s="192"/>
      <c r="AMJ76" s="192"/>
      <c r="AMK76" s="192"/>
      <c r="AML76" s="192"/>
      <c r="AMM76" s="192"/>
      <c r="AMN76" s="192"/>
      <c r="AMO76" s="192"/>
      <c r="AMP76" s="192"/>
      <c r="AMQ76" s="192"/>
      <c r="AMR76" s="192"/>
      <c r="AMS76" s="192"/>
      <c r="AMT76" s="192"/>
      <c r="AMU76" s="192"/>
      <c r="AMV76" s="192"/>
      <c r="AMW76" s="192"/>
      <c r="AMX76" s="192"/>
      <c r="AMY76" s="192"/>
      <c r="AMZ76" s="192"/>
      <c r="ANA76" s="192"/>
      <c r="ANB76" s="192"/>
      <c r="ANC76" s="192"/>
      <c r="AND76" s="192"/>
      <c r="ANE76" s="192"/>
      <c r="ANF76" s="192"/>
      <c r="ANG76" s="192"/>
      <c r="ANH76" s="192"/>
      <c r="ANI76" s="192"/>
      <c r="ANJ76" s="192"/>
      <c r="ANK76" s="192"/>
      <c r="ANL76" s="192"/>
      <c r="ANM76" s="192"/>
      <c r="ANN76" s="192"/>
      <c r="ANO76" s="192"/>
      <c r="ANP76" s="192"/>
      <c r="ANQ76" s="192"/>
      <c r="ANR76" s="192"/>
      <c r="ANS76" s="192"/>
      <c r="ANT76" s="192"/>
      <c r="ANU76" s="192"/>
      <c r="ANV76" s="192"/>
      <c r="ANW76" s="192"/>
      <c r="ANX76" s="192"/>
      <c r="ANY76" s="192"/>
      <c r="ANZ76" s="192"/>
      <c r="AOA76" s="192"/>
      <c r="AOB76" s="192"/>
      <c r="AOC76" s="192"/>
      <c r="AOD76" s="192"/>
      <c r="AOE76" s="192"/>
      <c r="AOF76" s="192"/>
      <c r="AOG76" s="192"/>
      <c r="AOH76" s="192"/>
      <c r="AOI76" s="192"/>
      <c r="AOJ76" s="192"/>
      <c r="AOK76" s="192"/>
      <c r="AOL76" s="192"/>
      <c r="AOM76" s="192"/>
      <c r="AON76" s="192"/>
      <c r="AOO76" s="192"/>
      <c r="AOP76" s="192"/>
      <c r="AOQ76" s="192"/>
      <c r="AOR76" s="192"/>
      <c r="AOS76" s="192"/>
      <c r="AOT76" s="192"/>
      <c r="AOU76" s="192"/>
      <c r="AOV76" s="192"/>
      <c r="AOW76" s="192"/>
      <c r="AOX76" s="192"/>
      <c r="AOY76" s="192"/>
      <c r="AOZ76" s="192"/>
      <c r="APA76" s="192"/>
      <c r="APB76" s="192"/>
      <c r="APC76" s="192"/>
      <c r="APD76" s="192"/>
      <c r="APE76" s="192"/>
      <c r="APF76" s="192"/>
      <c r="APG76" s="192"/>
      <c r="APH76" s="192"/>
      <c r="API76" s="192"/>
      <c r="APJ76" s="192"/>
      <c r="APK76" s="192"/>
      <c r="APL76" s="192"/>
      <c r="APM76" s="192"/>
      <c r="APN76" s="192"/>
      <c r="APO76" s="192"/>
      <c r="APP76" s="192"/>
      <c r="APQ76" s="192"/>
      <c r="APR76" s="192"/>
      <c r="APS76" s="192"/>
      <c r="APT76" s="192"/>
      <c r="APU76" s="192"/>
      <c r="APV76" s="192"/>
      <c r="APW76" s="192"/>
      <c r="APX76" s="192"/>
      <c r="APY76" s="192"/>
      <c r="APZ76" s="192"/>
      <c r="AQA76" s="192"/>
      <c r="AQB76" s="192"/>
      <c r="AQC76" s="192"/>
      <c r="AQD76" s="192"/>
      <c r="AQE76" s="192"/>
      <c r="AQF76" s="192"/>
      <c r="AQG76" s="192"/>
      <c r="AQH76" s="192"/>
      <c r="AQI76" s="192"/>
      <c r="AQJ76" s="192"/>
      <c r="AQK76" s="192"/>
      <c r="AQL76" s="192"/>
      <c r="AQM76" s="192"/>
      <c r="AQN76" s="192"/>
      <c r="AQO76" s="192"/>
      <c r="AQP76" s="192"/>
      <c r="AQQ76" s="192"/>
      <c r="AQR76" s="192"/>
      <c r="AQS76" s="192"/>
      <c r="AQT76" s="192"/>
      <c r="AQU76" s="192"/>
      <c r="AQV76" s="192"/>
      <c r="AQW76" s="192"/>
      <c r="AQX76" s="192"/>
      <c r="AQY76" s="192"/>
      <c r="AQZ76" s="192"/>
      <c r="ARA76" s="192"/>
      <c r="ARB76" s="192"/>
      <c r="ARC76" s="192"/>
      <c r="ARD76" s="192"/>
      <c r="ARE76" s="192"/>
      <c r="ARF76" s="192"/>
      <c r="ARG76" s="192"/>
      <c r="ARH76" s="192"/>
      <c r="ARI76" s="192"/>
      <c r="ARJ76" s="192"/>
      <c r="ARK76" s="192"/>
      <c r="ARL76" s="192"/>
      <c r="ARM76" s="192"/>
      <c r="ARN76" s="192"/>
      <c r="ARO76" s="192"/>
      <c r="ARP76" s="192"/>
      <c r="ARQ76" s="192"/>
      <c r="ARR76" s="192"/>
      <c r="ARS76" s="192"/>
      <c r="ART76" s="192"/>
      <c r="ARU76" s="192"/>
      <c r="ARV76" s="192"/>
      <c r="ARW76" s="192"/>
      <c r="ARX76" s="192"/>
      <c r="ARY76" s="192"/>
      <c r="ARZ76" s="192"/>
      <c r="ASA76" s="192"/>
      <c r="ASB76" s="192"/>
      <c r="ASC76" s="192"/>
      <c r="ASD76" s="192"/>
      <c r="ASE76" s="192"/>
      <c r="ASF76" s="192"/>
      <c r="ASG76" s="192"/>
      <c r="ASH76" s="192"/>
      <c r="ASI76" s="192"/>
      <c r="ASJ76" s="192"/>
      <c r="ASK76" s="192"/>
      <c r="ASL76" s="192"/>
      <c r="ASM76" s="192"/>
      <c r="ASN76" s="192"/>
      <c r="ASO76" s="192"/>
      <c r="ASP76" s="192"/>
      <c r="ASQ76" s="192"/>
      <c r="ASR76" s="192"/>
      <c r="ASS76" s="192"/>
      <c r="AST76" s="192"/>
      <c r="ASU76" s="192"/>
      <c r="ASV76" s="192"/>
      <c r="ASW76" s="192"/>
      <c r="ASX76" s="192"/>
      <c r="ASY76" s="192"/>
      <c r="ASZ76" s="192"/>
      <c r="ATA76" s="192"/>
      <c r="ATB76" s="192"/>
      <c r="ATC76" s="192"/>
      <c r="ATD76" s="192"/>
      <c r="ATE76" s="192"/>
      <c r="ATF76" s="192"/>
      <c r="ATG76" s="192"/>
      <c r="ATH76" s="192"/>
      <c r="ATI76" s="192"/>
      <c r="ATJ76" s="192"/>
      <c r="ATK76" s="192"/>
      <c r="ATL76" s="192"/>
      <c r="ATM76" s="192"/>
      <c r="ATN76" s="192"/>
      <c r="ATO76" s="192"/>
      <c r="ATP76" s="192"/>
      <c r="ATQ76" s="192"/>
      <c r="ATR76" s="192"/>
      <c r="ATS76" s="192"/>
      <c r="ATT76" s="192"/>
      <c r="ATU76" s="192"/>
      <c r="ATV76" s="192"/>
      <c r="ATW76" s="192"/>
      <c r="ATX76" s="192"/>
      <c r="ATY76" s="192"/>
      <c r="ATZ76" s="192"/>
      <c r="AUA76" s="192"/>
      <c r="AUB76" s="192"/>
      <c r="AUC76" s="192"/>
      <c r="AUD76" s="192"/>
      <c r="AUE76" s="192"/>
      <c r="AUF76" s="192"/>
      <c r="AUG76" s="192"/>
      <c r="AUH76" s="192"/>
      <c r="AUI76" s="192"/>
      <c r="AUJ76" s="192"/>
      <c r="AUK76" s="192"/>
      <c r="AUL76" s="192"/>
      <c r="AUM76" s="192"/>
      <c r="AUN76" s="192"/>
      <c r="AUO76" s="192"/>
      <c r="AUP76" s="192"/>
      <c r="AUQ76" s="192"/>
      <c r="AUR76" s="192"/>
      <c r="AUS76" s="192"/>
      <c r="AUT76" s="192"/>
      <c r="AUU76" s="192"/>
      <c r="AUV76" s="192"/>
      <c r="AUW76" s="192"/>
      <c r="AUX76" s="192"/>
      <c r="AUY76" s="192"/>
      <c r="AUZ76" s="192"/>
      <c r="AVA76" s="192"/>
      <c r="AVB76" s="192"/>
      <c r="AVC76" s="192"/>
      <c r="AVD76" s="192"/>
      <c r="AVE76" s="192"/>
      <c r="AVF76" s="192"/>
      <c r="AVG76" s="192"/>
      <c r="AVH76" s="192"/>
      <c r="AVI76" s="192"/>
      <c r="AVJ76" s="192"/>
      <c r="AVK76" s="192"/>
      <c r="AVL76" s="192"/>
      <c r="AVM76" s="192"/>
      <c r="AVN76" s="192"/>
      <c r="AVO76" s="192"/>
      <c r="AVP76" s="192"/>
      <c r="AVQ76" s="192"/>
      <c r="AVR76" s="192"/>
      <c r="AVS76" s="192"/>
      <c r="AVT76" s="192"/>
      <c r="AVU76" s="192"/>
      <c r="AVV76" s="192"/>
      <c r="AVW76" s="192"/>
      <c r="AVX76" s="192"/>
      <c r="AVY76" s="192"/>
      <c r="AVZ76" s="192"/>
      <c r="AWA76" s="192"/>
      <c r="AWB76" s="192"/>
      <c r="AWC76" s="192"/>
      <c r="AWD76" s="192"/>
      <c r="AWE76" s="192"/>
      <c r="AWF76" s="192"/>
      <c r="AWG76" s="192"/>
      <c r="AWH76" s="192"/>
      <c r="AWI76" s="192"/>
      <c r="AWJ76" s="192"/>
      <c r="AWK76" s="192"/>
      <c r="AWL76" s="192"/>
      <c r="AWM76" s="192"/>
      <c r="AWN76" s="192"/>
      <c r="AWO76" s="192"/>
      <c r="AWP76" s="192"/>
      <c r="AWQ76" s="192"/>
      <c r="AWR76" s="192"/>
      <c r="AWS76" s="192"/>
      <c r="AWT76" s="192"/>
      <c r="AWU76" s="192"/>
      <c r="AWV76" s="192"/>
      <c r="AWW76" s="192"/>
      <c r="AWX76" s="192"/>
      <c r="AWY76" s="192"/>
      <c r="AWZ76" s="192"/>
      <c r="AXA76" s="192"/>
      <c r="AXB76" s="192"/>
      <c r="AXC76" s="192"/>
      <c r="AXD76" s="192"/>
      <c r="AXE76" s="192"/>
      <c r="AXF76" s="192"/>
      <c r="AXG76" s="192"/>
      <c r="AXH76" s="192"/>
      <c r="AXI76" s="192"/>
      <c r="AXJ76" s="192"/>
      <c r="AXK76" s="192"/>
      <c r="AXL76" s="192"/>
      <c r="AXM76" s="192"/>
      <c r="AXN76" s="192"/>
      <c r="AXO76" s="192"/>
      <c r="AXP76" s="192"/>
      <c r="AXQ76" s="192"/>
      <c r="AXR76" s="192"/>
      <c r="AXS76" s="192"/>
      <c r="AXT76" s="192"/>
      <c r="AXU76" s="192"/>
      <c r="AXV76" s="192"/>
      <c r="AXW76" s="192"/>
      <c r="AXX76" s="192"/>
      <c r="AXY76" s="192"/>
      <c r="AXZ76" s="192"/>
      <c r="AYA76" s="192"/>
      <c r="AYB76" s="192"/>
      <c r="AYC76" s="192"/>
      <c r="AYD76" s="192"/>
      <c r="AYE76" s="192"/>
      <c r="AYF76" s="192"/>
      <c r="AYG76" s="192"/>
      <c r="AYH76" s="192"/>
      <c r="AYI76" s="192"/>
      <c r="AYJ76" s="192"/>
      <c r="AYK76" s="192"/>
      <c r="AYL76" s="192"/>
      <c r="AYM76" s="192"/>
      <c r="AYN76" s="192"/>
      <c r="AYO76" s="192"/>
      <c r="AYP76" s="192"/>
      <c r="AYQ76" s="192"/>
      <c r="AYR76" s="192"/>
      <c r="AYS76" s="192"/>
      <c r="AYT76" s="192"/>
      <c r="AYU76" s="192"/>
      <c r="AYV76" s="192"/>
      <c r="AYW76" s="192"/>
      <c r="AYX76" s="192"/>
      <c r="AYY76" s="192"/>
      <c r="AYZ76" s="192"/>
      <c r="AZA76" s="192"/>
      <c r="AZB76" s="192"/>
      <c r="AZC76" s="192"/>
      <c r="AZD76" s="192"/>
      <c r="AZE76" s="192"/>
      <c r="AZF76" s="192"/>
      <c r="AZG76" s="192"/>
      <c r="AZH76" s="192"/>
      <c r="AZI76" s="192"/>
      <c r="AZJ76" s="192"/>
      <c r="AZK76" s="192"/>
      <c r="AZL76" s="192"/>
      <c r="AZM76" s="192"/>
      <c r="AZN76" s="192"/>
      <c r="AZO76" s="192"/>
      <c r="AZP76" s="192"/>
      <c r="AZQ76" s="192"/>
      <c r="AZR76" s="192"/>
      <c r="AZS76" s="192"/>
      <c r="AZT76" s="192"/>
      <c r="AZU76" s="192"/>
      <c r="AZV76" s="192"/>
      <c r="AZW76" s="192"/>
      <c r="AZX76" s="192"/>
      <c r="AZY76" s="192"/>
      <c r="AZZ76" s="192"/>
      <c r="BAA76" s="192"/>
      <c r="BAB76" s="192"/>
      <c r="BAC76" s="192"/>
      <c r="BAD76" s="192"/>
      <c r="BAE76" s="192"/>
      <c r="BAF76" s="192"/>
      <c r="BAG76" s="192"/>
      <c r="BAH76" s="192"/>
      <c r="BAI76" s="192"/>
      <c r="BAJ76" s="192"/>
      <c r="BAK76" s="192"/>
      <c r="BAL76" s="192"/>
      <c r="BAM76" s="192"/>
      <c r="BAN76" s="192"/>
      <c r="BAO76" s="192"/>
      <c r="BAP76" s="192"/>
      <c r="BAQ76" s="192"/>
      <c r="BAR76" s="192"/>
      <c r="BAS76" s="192"/>
      <c r="BAT76" s="192"/>
      <c r="BAU76" s="192"/>
      <c r="BAV76" s="192"/>
      <c r="BAW76" s="192"/>
      <c r="BAX76" s="192"/>
      <c r="BAY76" s="192"/>
      <c r="BAZ76" s="192"/>
      <c r="BBA76" s="192"/>
      <c r="BBB76" s="192"/>
      <c r="BBC76" s="192"/>
      <c r="BBD76" s="192"/>
      <c r="BBE76" s="192"/>
      <c r="BBF76" s="192"/>
      <c r="BBG76" s="192"/>
      <c r="BBH76" s="192"/>
      <c r="BBI76" s="192"/>
      <c r="BBJ76" s="192"/>
      <c r="BBK76" s="192"/>
      <c r="BBL76" s="192"/>
      <c r="BBM76" s="192"/>
      <c r="BBN76" s="192"/>
      <c r="BBO76" s="192"/>
      <c r="BBP76" s="192"/>
      <c r="BBQ76" s="192"/>
      <c r="BBR76" s="192"/>
      <c r="BBS76" s="192"/>
      <c r="BBT76" s="192"/>
      <c r="BBU76" s="192"/>
      <c r="BBV76" s="192"/>
      <c r="BBW76" s="192"/>
      <c r="BBX76" s="192"/>
      <c r="BBY76" s="192"/>
      <c r="BBZ76" s="192"/>
      <c r="BCA76" s="192"/>
      <c r="BCB76" s="192"/>
      <c r="BCC76" s="192"/>
      <c r="BCD76" s="192"/>
      <c r="BCE76" s="192"/>
      <c r="BCF76" s="192"/>
      <c r="BCG76" s="192"/>
      <c r="BCH76" s="192"/>
      <c r="BCI76" s="192"/>
      <c r="BCJ76" s="192"/>
      <c r="BCK76" s="192"/>
      <c r="BCL76" s="192"/>
      <c r="BCM76" s="192"/>
      <c r="BCN76" s="192"/>
      <c r="BCO76" s="192"/>
      <c r="BCP76" s="192"/>
      <c r="BCQ76" s="192"/>
      <c r="BCR76" s="192"/>
      <c r="BCS76" s="192"/>
      <c r="BCT76" s="192"/>
      <c r="BCU76" s="192"/>
      <c r="BCV76" s="192"/>
      <c r="BCW76" s="192"/>
      <c r="BCX76" s="192"/>
      <c r="BCY76" s="192"/>
      <c r="BCZ76" s="192"/>
      <c r="BDA76" s="192"/>
      <c r="BDB76" s="192"/>
      <c r="BDC76" s="192"/>
      <c r="BDD76" s="192"/>
      <c r="BDE76" s="192"/>
      <c r="BDF76" s="192"/>
      <c r="BDG76" s="192"/>
      <c r="BDH76" s="192"/>
      <c r="BDI76" s="192"/>
      <c r="BDJ76" s="192"/>
      <c r="BDK76" s="192"/>
      <c r="BDL76" s="192"/>
      <c r="BDM76" s="192"/>
      <c r="BDN76" s="192"/>
      <c r="BDO76" s="192"/>
      <c r="BDP76" s="192"/>
      <c r="BDQ76" s="192"/>
      <c r="BDR76" s="192"/>
      <c r="BDS76" s="192"/>
      <c r="BDT76" s="192"/>
      <c r="BDU76" s="192"/>
      <c r="BDV76" s="192"/>
      <c r="BDW76" s="192"/>
      <c r="BDX76" s="192"/>
      <c r="BDY76" s="192"/>
      <c r="BDZ76" s="192"/>
      <c r="BEA76" s="192"/>
      <c r="BEB76" s="192"/>
      <c r="BEC76" s="192"/>
      <c r="BED76" s="192"/>
      <c r="BEE76" s="192"/>
      <c r="BEF76" s="192"/>
      <c r="BEG76" s="192"/>
      <c r="BEH76" s="192"/>
      <c r="BEI76" s="192"/>
      <c r="BEJ76" s="192"/>
      <c r="BEK76" s="192"/>
      <c r="BEL76" s="192"/>
      <c r="BEM76" s="192"/>
      <c r="BEN76" s="192"/>
      <c r="BEO76" s="192"/>
      <c r="BEP76" s="192"/>
      <c r="BEQ76" s="192"/>
      <c r="BER76" s="192"/>
      <c r="BES76" s="192"/>
      <c r="BET76" s="192"/>
      <c r="BEU76" s="192"/>
      <c r="BEV76" s="192"/>
      <c r="BEW76" s="192"/>
      <c r="BEX76" s="192"/>
      <c r="BEY76" s="192"/>
      <c r="BEZ76" s="192"/>
      <c r="BFA76" s="192"/>
      <c r="BFB76" s="192"/>
      <c r="BFC76" s="192"/>
      <c r="BFD76" s="192"/>
      <c r="BFE76" s="192"/>
      <c r="BFF76" s="192"/>
      <c r="BFG76" s="192"/>
      <c r="BFH76" s="192"/>
      <c r="BFI76" s="192"/>
      <c r="BFJ76" s="192"/>
      <c r="BFK76" s="192"/>
      <c r="BFL76" s="192"/>
      <c r="BFM76" s="192"/>
      <c r="BFN76" s="192"/>
      <c r="BFO76" s="192"/>
      <c r="BFP76" s="192"/>
      <c r="BFQ76" s="192"/>
      <c r="BFR76" s="192"/>
      <c r="BFS76" s="192"/>
      <c r="BFT76" s="192"/>
      <c r="BFU76" s="192"/>
      <c r="BFV76" s="192"/>
      <c r="BFW76" s="192"/>
      <c r="BFX76" s="192"/>
      <c r="BFY76" s="192"/>
      <c r="BFZ76" s="192"/>
      <c r="BGA76" s="192"/>
      <c r="BGB76" s="192"/>
      <c r="BGC76" s="192"/>
      <c r="BGD76" s="192"/>
      <c r="BGE76" s="192"/>
      <c r="BGF76" s="192"/>
      <c r="BGG76" s="192"/>
      <c r="BGH76" s="192"/>
      <c r="BGI76" s="192"/>
      <c r="BGJ76" s="192"/>
      <c r="BGK76" s="192"/>
      <c r="BGL76" s="192"/>
      <c r="BGM76" s="192"/>
      <c r="BGN76" s="192"/>
      <c r="BGO76" s="192"/>
      <c r="BGP76" s="192"/>
      <c r="BGQ76" s="192"/>
      <c r="BGR76" s="192"/>
      <c r="BGS76" s="192"/>
      <c r="BGT76" s="192"/>
      <c r="BGU76" s="192"/>
      <c r="BGV76" s="192"/>
      <c r="BGW76" s="192"/>
      <c r="BGX76" s="192"/>
      <c r="BGY76" s="192"/>
      <c r="BGZ76" s="192"/>
      <c r="BHA76" s="192"/>
      <c r="BHB76" s="192"/>
      <c r="BHC76" s="192"/>
      <c r="BHD76" s="192"/>
      <c r="BHE76" s="192"/>
      <c r="BHF76" s="192"/>
      <c r="BHG76" s="192"/>
      <c r="BHH76" s="192"/>
      <c r="BHI76" s="192"/>
      <c r="BHJ76" s="192"/>
      <c r="BHK76" s="192"/>
      <c r="BHL76" s="192"/>
      <c r="BHM76" s="192"/>
      <c r="BHN76" s="192"/>
      <c r="BHO76" s="192"/>
      <c r="BHP76" s="192"/>
      <c r="BHQ76" s="192"/>
      <c r="BHR76" s="192"/>
      <c r="BHS76" s="192"/>
      <c r="BHT76" s="192"/>
      <c r="BHU76" s="192"/>
      <c r="BHV76" s="192"/>
      <c r="BHW76" s="192"/>
      <c r="BHX76" s="192"/>
      <c r="BHY76" s="192"/>
      <c r="BHZ76" s="192"/>
      <c r="BIA76" s="192"/>
      <c r="BIB76" s="192"/>
      <c r="BIC76" s="192"/>
      <c r="BID76" s="192"/>
      <c r="BIE76" s="192"/>
      <c r="BIF76" s="192"/>
      <c r="BIG76" s="192"/>
      <c r="BIH76" s="192"/>
      <c r="BII76" s="192"/>
      <c r="BIJ76" s="192"/>
      <c r="BIK76" s="192"/>
      <c r="BIL76" s="192"/>
      <c r="BIM76" s="192"/>
      <c r="BIN76" s="192"/>
      <c r="BIO76" s="192"/>
      <c r="BIP76" s="192"/>
      <c r="BIQ76" s="192"/>
      <c r="BIR76" s="192"/>
      <c r="BIS76" s="192"/>
      <c r="BIT76" s="192"/>
      <c r="BIU76" s="192"/>
      <c r="BIV76" s="192"/>
      <c r="BIW76" s="192"/>
      <c r="BIX76" s="192"/>
      <c r="BIY76" s="192"/>
      <c r="BIZ76" s="192"/>
      <c r="BJA76" s="192"/>
      <c r="BJB76" s="192"/>
      <c r="BJC76" s="192"/>
      <c r="BJD76" s="192"/>
      <c r="BJE76" s="192"/>
      <c r="BJF76" s="192"/>
      <c r="BJG76" s="192"/>
      <c r="BJH76" s="192"/>
      <c r="BJI76" s="192"/>
      <c r="BJJ76" s="192"/>
      <c r="BJK76" s="192"/>
      <c r="BJL76" s="192"/>
      <c r="BJM76" s="192"/>
      <c r="BJN76" s="192"/>
      <c r="BJO76" s="192"/>
      <c r="BJP76" s="192"/>
      <c r="BJQ76" s="192"/>
      <c r="BJR76" s="192"/>
      <c r="BJS76" s="192"/>
      <c r="BJT76" s="192"/>
      <c r="BJU76" s="192"/>
      <c r="BJV76" s="192"/>
      <c r="BJW76" s="192"/>
      <c r="BJX76" s="192"/>
      <c r="BJY76" s="192"/>
      <c r="BJZ76" s="192"/>
      <c r="BKA76" s="192"/>
      <c r="BKB76" s="192"/>
      <c r="BKC76" s="192"/>
      <c r="BKD76" s="192"/>
      <c r="BKE76" s="192"/>
      <c r="BKF76" s="192"/>
      <c r="BKG76" s="192"/>
      <c r="BKH76" s="192"/>
      <c r="BKI76" s="192"/>
      <c r="BKJ76" s="192"/>
      <c r="BKK76" s="192"/>
      <c r="BKL76" s="192"/>
      <c r="BKM76" s="192"/>
      <c r="BKN76" s="192"/>
      <c r="BKO76" s="192"/>
      <c r="BKP76" s="192"/>
      <c r="BKQ76" s="192"/>
      <c r="BKR76" s="192"/>
      <c r="BKS76" s="192"/>
      <c r="BKT76" s="192"/>
      <c r="BKU76" s="192"/>
      <c r="BKV76" s="192"/>
      <c r="BKW76" s="192"/>
      <c r="BKX76" s="192"/>
      <c r="BKY76" s="192"/>
      <c r="BKZ76" s="192"/>
      <c r="BLA76" s="192"/>
      <c r="BLB76" s="192"/>
      <c r="BLC76" s="192"/>
      <c r="BLD76" s="192"/>
      <c r="BLE76" s="192"/>
      <c r="BLF76" s="192"/>
      <c r="BLG76" s="192"/>
      <c r="BLH76" s="192"/>
      <c r="BLI76" s="192"/>
      <c r="BLJ76" s="192"/>
      <c r="BLK76" s="192"/>
      <c r="BLL76" s="192"/>
      <c r="BLM76" s="192"/>
      <c r="BLN76" s="192"/>
      <c r="BLO76" s="192"/>
      <c r="BLP76" s="192"/>
      <c r="BLQ76" s="192"/>
      <c r="BLR76" s="192"/>
      <c r="BLS76" s="192"/>
      <c r="BLT76" s="192"/>
      <c r="BLU76" s="192"/>
      <c r="BLV76" s="192"/>
      <c r="BLW76" s="192"/>
      <c r="BLX76" s="192"/>
      <c r="BLY76" s="192"/>
      <c r="BLZ76" s="192"/>
      <c r="BMA76" s="192"/>
      <c r="BMB76" s="192"/>
      <c r="BMC76" s="192"/>
      <c r="BMD76" s="192"/>
      <c r="BME76" s="192"/>
      <c r="BMF76" s="192"/>
      <c r="BMG76" s="192"/>
      <c r="BMH76" s="192"/>
      <c r="BMI76" s="192"/>
      <c r="BMJ76" s="192"/>
      <c r="BMK76" s="192"/>
      <c r="BML76" s="192"/>
      <c r="BMM76" s="192"/>
      <c r="BMN76" s="192"/>
      <c r="BMO76" s="192"/>
      <c r="BMP76" s="192"/>
      <c r="BMQ76" s="192"/>
      <c r="BMR76" s="192"/>
      <c r="BMS76" s="192"/>
      <c r="BMT76" s="192"/>
      <c r="BMU76" s="192"/>
      <c r="BMV76" s="192"/>
      <c r="BMW76" s="192"/>
      <c r="BMX76" s="192"/>
      <c r="BMY76" s="192"/>
      <c r="BMZ76" s="192"/>
      <c r="BNA76" s="192"/>
      <c r="BNB76" s="192"/>
      <c r="BNC76" s="192"/>
      <c r="BND76" s="192"/>
      <c r="BNE76" s="192"/>
      <c r="BNF76" s="192"/>
      <c r="BNG76" s="192"/>
      <c r="BNH76" s="192"/>
      <c r="BNI76" s="192"/>
      <c r="BNJ76" s="192"/>
      <c r="BNK76" s="192"/>
      <c r="BNL76" s="192"/>
      <c r="BNM76" s="192"/>
      <c r="BNN76" s="192"/>
      <c r="BNO76" s="192"/>
      <c r="BNP76" s="192"/>
      <c r="BNQ76" s="192"/>
      <c r="BNR76" s="192"/>
      <c r="BNS76" s="192"/>
      <c r="BNT76" s="192"/>
      <c r="BNU76" s="192"/>
      <c r="BNV76" s="192"/>
      <c r="BNW76" s="192"/>
      <c r="BNX76" s="192"/>
      <c r="BNY76" s="192"/>
      <c r="BNZ76" s="192"/>
      <c r="BOA76" s="192"/>
      <c r="BOB76" s="192"/>
      <c r="BOC76" s="192"/>
      <c r="BOD76" s="192"/>
      <c r="BOE76" s="192"/>
      <c r="BOF76" s="192"/>
      <c r="BOG76" s="192"/>
      <c r="BOH76" s="192"/>
      <c r="BOI76" s="192"/>
      <c r="BOJ76" s="192"/>
      <c r="BOK76" s="192"/>
      <c r="BOL76" s="192"/>
      <c r="BOM76" s="192"/>
      <c r="BON76" s="192"/>
      <c r="BOO76" s="192"/>
      <c r="BOP76" s="192"/>
      <c r="BOQ76" s="192"/>
      <c r="BOR76" s="192"/>
      <c r="BOS76" s="192"/>
      <c r="BOT76" s="192"/>
      <c r="BOU76" s="192"/>
      <c r="BOV76" s="192"/>
      <c r="BOW76" s="192"/>
      <c r="BOX76" s="192"/>
      <c r="BOY76" s="192"/>
      <c r="BOZ76" s="192"/>
      <c r="BPA76" s="192"/>
      <c r="BPB76" s="192"/>
      <c r="BPC76" s="192"/>
      <c r="BPD76" s="192"/>
      <c r="BPE76" s="192"/>
      <c r="BPF76" s="192"/>
      <c r="BPG76" s="192"/>
      <c r="BPH76" s="192"/>
      <c r="BPI76" s="192"/>
      <c r="BPJ76" s="192"/>
      <c r="BPK76" s="192"/>
      <c r="BPL76" s="192"/>
      <c r="BPM76" s="192"/>
      <c r="BPN76" s="192"/>
      <c r="BPO76" s="192"/>
      <c r="BPP76" s="192"/>
      <c r="BPQ76" s="192"/>
      <c r="BPR76" s="192"/>
      <c r="BPS76" s="192"/>
      <c r="BPT76" s="192"/>
      <c r="BPU76" s="192"/>
      <c r="BPV76" s="192"/>
      <c r="BPW76" s="192"/>
      <c r="BPX76" s="192"/>
      <c r="BPY76" s="192"/>
      <c r="BPZ76" s="192"/>
      <c r="BQA76" s="192"/>
      <c r="BQB76" s="192"/>
      <c r="BQC76" s="192"/>
      <c r="BQD76" s="192"/>
      <c r="BQE76" s="192"/>
      <c r="BQF76" s="192"/>
      <c r="BQG76" s="192"/>
      <c r="BQH76" s="192"/>
      <c r="BQI76" s="192"/>
      <c r="BQJ76" s="192"/>
      <c r="BQK76" s="192"/>
      <c r="BQL76" s="192"/>
      <c r="BQM76" s="192"/>
      <c r="BQN76" s="192"/>
      <c r="BQO76" s="192"/>
      <c r="BQP76" s="192"/>
      <c r="BQQ76" s="192"/>
      <c r="BQR76" s="192"/>
      <c r="BQS76" s="192"/>
      <c r="BQT76" s="192"/>
      <c r="BQU76" s="192"/>
      <c r="BQV76" s="192"/>
      <c r="BQW76" s="192"/>
      <c r="BQX76" s="192"/>
      <c r="BQY76" s="192"/>
      <c r="BQZ76" s="192"/>
      <c r="BRA76" s="192"/>
      <c r="BRB76" s="192"/>
      <c r="BRC76" s="192"/>
      <c r="BRD76" s="192"/>
      <c r="BRE76" s="192"/>
      <c r="BRF76" s="192"/>
      <c r="BRG76" s="192"/>
      <c r="BRH76" s="192"/>
      <c r="BRI76" s="192"/>
      <c r="BRJ76" s="192"/>
      <c r="BRK76" s="192"/>
      <c r="BRL76" s="192"/>
      <c r="BRM76" s="192"/>
      <c r="BRN76" s="192"/>
      <c r="BRO76" s="192"/>
      <c r="BRP76" s="192"/>
      <c r="BRQ76" s="192"/>
      <c r="BRR76" s="192"/>
      <c r="BRS76" s="192"/>
      <c r="BRT76" s="192"/>
      <c r="BRU76" s="192"/>
      <c r="BRV76" s="192"/>
      <c r="BRW76" s="192"/>
      <c r="BRX76" s="192"/>
      <c r="BRY76" s="192"/>
      <c r="BRZ76" s="192"/>
      <c r="BSA76" s="192"/>
      <c r="BSB76" s="192"/>
      <c r="BSC76" s="192"/>
      <c r="BSD76" s="192"/>
      <c r="BSE76" s="192"/>
      <c r="BSF76" s="192"/>
      <c r="BSG76" s="192"/>
      <c r="BSH76" s="192"/>
      <c r="BSI76" s="192"/>
      <c r="BSJ76" s="192"/>
      <c r="BSK76" s="192"/>
      <c r="BSL76" s="192"/>
      <c r="BSM76" s="192"/>
      <c r="BSN76" s="192"/>
      <c r="BSO76" s="192"/>
      <c r="BSP76" s="192"/>
      <c r="BSQ76" s="192"/>
      <c r="BSR76" s="192"/>
      <c r="BSS76" s="192"/>
      <c r="BST76" s="192"/>
      <c r="BSU76" s="192"/>
      <c r="BSV76" s="192"/>
      <c r="BSW76" s="192"/>
      <c r="BSX76" s="192"/>
      <c r="BSY76" s="192"/>
      <c r="BSZ76" s="192"/>
      <c r="BTA76" s="192"/>
      <c r="BTB76" s="192"/>
      <c r="BTC76" s="192"/>
      <c r="BTD76" s="192"/>
      <c r="BTE76" s="192"/>
      <c r="BTF76" s="192"/>
      <c r="BTG76" s="192"/>
      <c r="BTH76" s="192"/>
      <c r="BTI76" s="192"/>
      <c r="BTJ76" s="192"/>
      <c r="BTK76" s="192"/>
      <c r="BTL76" s="192"/>
      <c r="BTM76" s="192"/>
      <c r="BTN76" s="192"/>
      <c r="BTO76" s="192"/>
      <c r="BTP76" s="192"/>
      <c r="BTQ76" s="192"/>
      <c r="BTR76" s="192"/>
      <c r="BTS76" s="192"/>
      <c r="BTT76" s="192"/>
      <c r="BTU76" s="192"/>
      <c r="BTV76" s="192"/>
      <c r="BTW76" s="192"/>
      <c r="BTX76" s="192"/>
      <c r="BTY76" s="192"/>
      <c r="BTZ76" s="192"/>
      <c r="BUA76" s="192"/>
      <c r="BUB76" s="192"/>
      <c r="BUC76" s="192"/>
      <c r="BUD76" s="192"/>
      <c r="BUE76" s="192"/>
      <c r="BUF76" s="192"/>
      <c r="BUG76" s="192"/>
      <c r="BUH76" s="192"/>
      <c r="BUI76" s="192"/>
      <c r="BUJ76" s="192"/>
      <c r="BUK76" s="192"/>
      <c r="BUL76" s="192"/>
      <c r="BUM76" s="192"/>
      <c r="BUN76" s="192"/>
      <c r="BUO76" s="192"/>
      <c r="BUP76" s="192"/>
      <c r="BUQ76" s="192"/>
      <c r="BUR76" s="192"/>
      <c r="BUS76" s="192"/>
      <c r="BUT76" s="192"/>
      <c r="BUU76" s="192"/>
      <c r="BUV76" s="192"/>
      <c r="BUW76" s="192"/>
      <c r="BUX76" s="192"/>
      <c r="BUY76" s="192"/>
      <c r="BUZ76" s="192"/>
      <c r="BVA76" s="192"/>
      <c r="BVB76" s="192"/>
      <c r="BVC76" s="192"/>
      <c r="BVD76" s="192"/>
      <c r="BVE76" s="192"/>
      <c r="BVF76" s="192"/>
      <c r="BVG76" s="192"/>
      <c r="BVH76" s="192"/>
      <c r="BVI76" s="192"/>
      <c r="BVJ76" s="192"/>
      <c r="BVK76" s="192"/>
      <c r="BVL76" s="192"/>
      <c r="BVM76" s="192"/>
      <c r="BVN76" s="192"/>
      <c r="BVO76" s="192"/>
      <c r="BVP76" s="192"/>
      <c r="BVQ76" s="192"/>
      <c r="BVR76" s="192"/>
      <c r="BVS76" s="192"/>
      <c r="BVT76" s="192"/>
      <c r="BVU76" s="192"/>
      <c r="BVV76" s="192"/>
      <c r="BVW76" s="192"/>
      <c r="BVX76" s="192"/>
      <c r="BVY76" s="192"/>
      <c r="BVZ76" s="192"/>
      <c r="BWA76" s="192"/>
      <c r="BWB76" s="192"/>
      <c r="BWC76" s="192"/>
      <c r="BWD76" s="192"/>
      <c r="BWE76" s="192"/>
      <c r="BWF76" s="192"/>
      <c r="BWG76" s="192"/>
      <c r="BWH76" s="192"/>
      <c r="BWI76" s="192"/>
      <c r="BWJ76" s="192"/>
      <c r="BWK76" s="192"/>
      <c r="BWL76" s="192"/>
      <c r="BWM76" s="192"/>
      <c r="BWN76" s="192"/>
      <c r="BWO76" s="192"/>
      <c r="BWP76" s="192"/>
      <c r="BWQ76" s="192"/>
      <c r="BWR76" s="192"/>
      <c r="BWS76" s="192"/>
      <c r="BWT76" s="192"/>
      <c r="BWU76" s="192"/>
      <c r="BWV76" s="192"/>
      <c r="BWW76" s="192"/>
      <c r="BWX76" s="192"/>
      <c r="BWY76" s="192"/>
      <c r="BWZ76" s="192"/>
      <c r="BXA76" s="192"/>
      <c r="BXB76" s="192"/>
      <c r="BXC76" s="192"/>
      <c r="BXD76" s="192"/>
      <c r="BXE76" s="192"/>
      <c r="BXF76" s="192"/>
      <c r="BXG76" s="192"/>
      <c r="BXH76" s="192"/>
      <c r="BXI76" s="192"/>
      <c r="BXJ76" s="192"/>
      <c r="BXK76" s="192"/>
      <c r="BXL76" s="192"/>
      <c r="BXM76" s="192"/>
      <c r="BXN76" s="192"/>
      <c r="BXO76" s="192"/>
      <c r="BXP76" s="192"/>
      <c r="BXQ76" s="192"/>
      <c r="BXR76" s="192"/>
      <c r="BXS76" s="192"/>
      <c r="BXT76" s="192"/>
      <c r="BXU76" s="192"/>
      <c r="BXV76" s="192"/>
      <c r="BXW76" s="192"/>
      <c r="BXX76" s="192"/>
      <c r="BXY76" s="192"/>
      <c r="BXZ76" s="192"/>
      <c r="BYA76" s="192"/>
      <c r="BYB76" s="192"/>
      <c r="BYC76" s="192"/>
      <c r="BYD76" s="192"/>
      <c r="BYE76" s="192"/>
      <c r="BYF76" s="192"/>
      <c r="BYG76" s="192"/>
      <c r="BYH76" s="192"/>
      <c r="BYI76" s="192"/>
      <c r="BYJ76" s="192"/>
      <c r="BYK76" s="192"/>
      <c r="BYL76" s="192"/>
      <c r="BYM76" s="192"/>
      <c r="BYN76" s="192"/>
      <c r="BYO76" s="192"/>
      <c r="BYP76" s="192"/>
      <c r="BYQ76" s="192"/>
      <c r="BYR76" s="192"/>
      <c r="BYS76" s="192"/>
      <c r="BYT76" s="192"/>
      <c r="BYU76" s="192"/>
      <c r="BYV76" s="192"/>
      <c r="BYW76" s="192"/>
      <c r="BYX76" s="192"/>
      <c r="BYY76" s="192"/>
      <c r="BYZ76" s="192"/>
      <c r="BZA76" s="192"/>
      <c r="BZB76" s="192"/>
      <c r="BZC76" s="192"/>
      <c r="BZD76" s="192"/>
      <c r="BZE76" s="192"/>
      <c r="BZF76" s="192"/>
      <c r="BZG76" s="192"/>
      <c r="BZH76" s="192"/>
      <c r="BZI76" s="192"/>
      <c r="BZJ76" s="192"/>
      <c r="BZK76" s="192"/>
      <c r="BZL76" s="192"/>
      <c r="BZM76" s="192"/>
      <c r="BZN76" s="192"/>
      <c r="BZO76" s="192"/>
      <c r="BZP76" s="192"/>
      <c r="BZQ76" s="192"/>
      <c r="BZR76" s="192"/>
      <c r="BZS76" s="192"/>
      <c r="BZT76" s="192"/>
      <c r="BZU76" s="192"/>
      <c r="BZV76" s="192"/>
      <c r="BZW76" s="192"/>
      <c r="BZX76" s="192"/>
      <c r="BZY76" s="192"/>
      <c r="BZZ76" s="192"/>
      <c r="CAA76" s="192"/>
      <c r="CAB76" s="192"/>
      <c r="CAC76" s="192"/>
      <c r="CAD76" s="192"/>
      <c r="CAE76" s="192"/>
      <c r="CAF76" s="192"/>
      <c r="CAG76" s="192"/>
      <c r="CAH76" s="192"/>
      <c r="CAI76" s="192"/>
      <c r="CAJ76" s="192"/>
      <c r="CAK76" s="192"/>
      <c r="CAL76" s="192"/>
      <c r="CAM76" s="192"/>
      <c r="CAN76" s="192"/>
      <c r="CAO76" s="192"/>
      <c r="CAP76" s="192"/>
      <c r="CAQ76" s="192"/>
      <c r="CAR76" s="192"/>
      <c r="CAS76" s="192"/>
      <c r="CAT76" s="192"/>
      <c r="CAU76" s="192"/>
      <c r="CAV76" s="192"/>
      <c r="CAW76" s="192"/>
      <c r="CAX76" s="192"/>
      <c r="CAY76" s="192"/>
      <c r="CAZ76" s="192"/>
      <c r="CBA76" s="192"/>
      <c r="CBB76" s="192"/>
      <c r="CBC76" s="192"/>
      <c r="CBD76" s="192"/>
      <c r="CBE76" s="192"/>
      <c r="CBF76" s="192"/>
      <c r="CBG76" s="192"/>
      <c r="CBH76" s="192"/>
      <c r="CBI76" s="192"/>
      <c r="CBJ76" s="192"/>
      <c r="CBK76" s="192"/>
      <c r="CBL76" s="192"/>
      <c r="CBM76" s="192"/>
      <c r="CBN76" s="192"/>
      <c r="CBO76" s="192"/>
      <c r="CBP76" s="192"/>
      <c r="CBQ76" s="192"/>
      <c r="CBR76" s="192"/>
      <c r="CBS76" s="192"/>
      <c r="CBT76" s="192"/>
      <c r="CBU76" s="192"/>
      <c r="CBV76" s="192"/>
      <c r="CBW76" s="192"/>
      <c r="CBX76" s="192"/>
      <c r="CBY76" s="192"/>
      <c r="CBZ76" s="192"/>
      <c r="CCA76" s="192"/>
      <c r="CCB76" s="192"/>
      <c r="CCC76" s="192"/>
      <c r="CCD76" s="192"/>
      <c r="CCE76" s="192"/>
      <c r="CCF76" s="192"/>
      <c r="CCG76" s="192"/>
      <c r="CCH76" s="192"/>
      <c r="CCI76" s="192"/>
      <c r="CCJ76" s="192"/>
      <c r="CCK76" s="192"/>
      <c r="CCL76" s="192"/>
      <c r="CCM76" s="192"/>
      <c r="CCN76" s="192"/>
      <c r="CCO76" s="192"/>
      <c r="CCP76" s="192"/>
      <c r="CCQ76" s="192"/>
      <c r="CCR76" s="192"/>
      <c r="CCS76" s="192"/>
      <c r="CCT76" s="192"/>
      <c r="CCU76" s="192"/>
      <c r="CCV76" s="192"/>
      <c r="CCW76" s="192"/>
      <c r="CCX76" s="192"/>
      <c r="CCY76" s="192"/>
      <c r="CCZ76" s="192"/>
      <c r="CDA76" s="192"/>
      <c r="CDB76" s="192"/>
      <c r="CDC76" s="192"/>
      <c r="CDD76" s="192"/>
      <c r="CDE76" s="192"/>
      <c r="CDF76" s="192"/>
      <c r="CDG76" s="192"/>
      <c r="CDH76" s="192"/>
      <c r="CDI76" s="192"/>
      <c r="CDJ76" s="192"/>
      <c r="CDK76" s="192"/>
      <c r="CDL76" s="192"/>
      <c r="CDM76" s="192"/>
      <c r="CDN76" s="192"/>
      <c r="CDO76" s="192"/>
      <c r="CDP76" s="192"/>
      <c r="CDQ76" s="192"/>
      <c r="CDR76" s="192"/>
      <c r="CDS76" s="192"/>
      <c r="CDT76" s="192"/>
      <c r="CDU76" s="192"/>
      <c r="CDV76" s="192"/>
      <c r="CDW76" s="192"/>
      <c r="CDX76" s="192"/>
      <c r="CDY76" s="192"/>
      <c r="CDZ76" s="192"/>
      <c r="CEA76" s="192"/>
      <c r="CEB76" s="192"/>
      <c r="CEC76" s="192"/>
      <c r="CED76" s="192"/>
      <c r="CEE76" s="192"/>
      <c r="CEF76" s="192"/>
      <c r="CEG76" s="192"/>
      <c r="CEH76" s="192"/>
      <c r="CEI76" s="192"/>
      <c r="CEJ76" s="192"/>
      <c r="CEK76" s="192"/>
      <c r="CEL76" s="192"/>
      <c r="CEM76" s="192"/>
      <c r="CEN76" s="192"/>
      <c r="CEO76" s="192"/>
      <c r="CEP76" s="192"/>
      <c r="CEQ76" s="192"/>
      <c r="CER76" s="192"/>
      <c r="CES76" s="192"/>
      <c r="CET76" s="192"/>
      <c r="CEU76" s="192"/>
      <c r="CEV76" s="192"/>
      <c r="CEW76" s="192"/>
      <c r="CEX76" s="192"/>
      <c r="CEY76" s="192"/>
      <c r="CEZ76" s="192"/>
      <c r="CFA76" s="192"/>
      <c r="CFB76" s="192"/>
      <c r="CFC76" s="192"/>
      <c r="CFD76" s="192"/>
      <c r="CFE76" s="192"/>
      <c r="CFF76" s="192"/>
      <c r="CFG76" s="192"/>
      <c r="CFH76" s="192"/>
      <c r="CFI76" s="192"/>
      <c r="CFJ76" s="192"/>
      <c r="CFK76" s="192"/>
      <c r="CFL76" s="192"/>
      <c r="CFM76" s="192"/>
      <c r="CFN76" s="192"/>
      <c r="CFO76" s="192"/>
      <c r="CFP76" s="192"/>
      <c r="CFQ76" s="192"/>
      <c r="CFR76" s="192"/>
      <c r="CFS76" s="192"/>
      <c r="CFT76" s="192"/>
      <c r="CFU76" s="192"/>
      <c r="CFV76" s="192"/>
      <c r="CFW76" s="192"/>
      <c r="CFX76" s="192"/>
      <c r="CFY76" s="192"/>
      <c r="CFZ76" s="192"/>
      <c r="CGA76" s="192"/>
      <c r="CGB76" s="192"/>
      <c r="CGC76" s="192"/>
      <c r="CGD76" s="192"/>
      <c r="CGE76" s="192"/>
      <c r="CGF76" s="192"/>
      <c r="CGG76" s="192"/>
      <c r="CGH76" s="192"/>
      <c r="CGI76" s="192"/>
      <c r="CGJ76" s="192"/>
      <c r="CGK76" s="192"/>
      <c r="CGL76" s="192"/>
      <c r="CGM76" s="192"/>
      <c r="CGN76" s="192"/>
      <c r="CGO76" s="192"/>
      <c r="CGP76" s="192"/>
      <c r="CGQ76" s="192"/>
      <c r="CGR76" s="192"/>
      <c r="CGS76" s="192"/>
      <c r="CGT76" s="192"/>
      <c r="CGU76" s="192"/>
      <c r="CGV76" s="192"/>
      <c r="CGW76" s="192"/>
      <c r="CGX76" s="192"/>
      <c r="CGY76" s="192"/>
      <c r="CGZ76" s="192"/>
      <c r="CHA76" s="192"/>
      <c r="CHB76" s="192"/>
      <c r="CHC76" s="192"/>
      <c r="CHD76" s="192"/>
      <c r="CHE76" s="192"/>
      <c r="CHF76" s="192"/>
      <c r="CHG76" s="192"/>
      <c r="CHH76" s="192"/>
      <c r="CHI76" s="192"/>
      <c r="CHJ76" s="192"/>
      <c r="CHK76" s="192"/>
      <c r="CHL76" s="192"/>
      <c r="CHM76" s="192"/>
      <c r="CHN76" s="192"/>
      <c r="CHO76" s="192"/>
      <c r="CHP76" s="192"/>
      <c r="CHQ76" s="192"/>
      <c r="CHR76" s="192"/>
      <c r="CHS76" s="192"/>
      <c r="CHT76" s="192"/>
      <c r="CHU76" s="192"/>
      <c r="CHV76" s="192"/>
      <c r="CHW76" s="192"/>
      <c r="CHX76" s="192"/>
      <c r="CHY76" s="192"/>
      <c r="CHZ76" s="192"/>
      <c r="CIA76" s="192"/>
      <c r="CIB76" s="192"/>
      <c r="CIC76" s="192"/>
      <c r="CID76" s="192"/>
      <c r="CIE76" s="192"/>
      <c r="CIF76" s="192"/>
      <c r="CIG76" s="192"/>
      <c r="CIH76" s="192"/>
      <c r="CII76" s="192"/>
      <c r="CIJ76" s="192"/>
      <c r="CIK76" s="192"/>
      <c r="CIL76" s="192"/>
      <c r="CIM76" s="192"/>
      <c r="CIN76" s="192"/>
      <c r="CIO76" s="192"/>
      <c r="CIP76" s="192"/>
      <c r="CIQ76" s="192"/>
      <c r="CIR76" s="192"/>
      <c r="CIS76" s="192"/>
      <c r="CIT76" s="192"/>
      <c r="CIU76" s="192"/>
      <c r="CIV76" s="192"/>
      <c r="CIW76" s="192"/>
      <c r="CIX76" s="192"/>
      <c r="CIY76" s="192"/>
      <c r="CIZ76" s="192"/>
      <c r="CJA76" s="192"/>
      <c r="CJB76" s="192"/>
      <c r="CJC76" s="192"/>
      <c r="CJD76" s="192"/>
      <c r="CJE76" s="192"/>
      <c r="CJF76" s="192"/>
      <c r="CJG76" s="192"/>
      <c r="CJH76" s="192"/>
      <c r="CJI76" s="192"/>
      <c r="CJJ76" s="192"/>
      <c r="CJK76" s="192"/>
      <c r="CJL76" s="192"/>
      <c r="CJM76" s="192"/>
      <c r="CJN76" s="192"/>
      <c r="CJO76" s="192"/>
      <c r="CJP76" s="192"/>
      <c r="CJQ76" s="192"/>
      <c r="CJR76" s="192"/>
      <c r="CJS76" s="192"/>
      <c r="CJT76" s="192"/>
      <c r="CJU76" s="192"/>
      <c r="CJV76" s="192"/>
      <c r="CJW76" s="192"/>
      <c r="CJX76" s="192"/>
      <c r="CJY76" s="192"/>
      <c r="CJZ76" s="192"/>
      <c r="CKA76" s="192"/>
      <c r="CKB76" s="192"/>
      <c r="CKC76" s="192"/>
      <c r="CKD76" s="192"/>
      <c r="CKE76" s="192"/>
      <c r="CKF76" s="192"/>
      <c r="CKG76" s="192"/>
      <c r="CKH76" s="192"/>
      <c r="CKI76" s="192"/>
      <c r="CKJ76" s="192"/>
      <c r="CKK76" s="192"/>
      <c r="CKL76" s="192"/>
      <c r="CKM76" s="192"/>
      <c r="CKN76" s="192"/>
      <c r="CKO76" s="192"/>
      <c r="CKP76" s="192"/>
      <c r="CKQ76" s="192"/>
      <c r="CKR76" s="192"/>
      <c r="CKS76" s="192"/>
      <c r="CKT76" s="192"/>
      <c r="CKU76" s="192"/>
      <c r="CKV76" s="192"/>
      <c r="CKW76" s="192"/>
      <c r="CKX76" s="192"/>
      <c r="CKY76" s="192"/>
      <c r="CKZ76" s="192"/>
      <c r="CLA76" s="192"/>
      <c r="CLB76" s="192"/>
      <c r="CLC76" s="192"/>
      <c r="CLD76" s="192"/>
      <c r="CLE76" s="192"/>
      <c r="CLF76" s="192"/>
      <c r="CLG76" s="192"/>
      <c r="CLH76" s="192"/>
      <c r="CLI76" s="192"/>
      <c r="CLJ76" s="192"/>
      <c r="CLK76" s="192"/>
      <c r="CLL76" s="192"/>
      <c r="CLM76" s="192"/>
      <c r="CLN76" s="192"/>
      <c r="CLO76" s="192"/>
      <c r="CLP76" s="192"/>
      <c r="CLQ76" s="192"/>
      <c r="CLR76" s="192"/>
      <c r="CLS76" s="192"/>
      <c r="CLT76" s="192"/>
      <c r="CLU76" s="192"/>
      <c r="CLV76" s="192"/>
      <c r="CLW76" s="192"/>
      <c r="CLX76" s="192"/>
      <c r="CLY76" s="192"/>
      <c r="CLZ76" s="192"/>
      <c r="CMA76" s="192"/>
      <c r="CMB76" s="192"/>
      <c r="CMC76" s="192"/>
      <c r="CMD76" s="192"/>
      <c r="CME76" s="192"/>
      <c r="CMF76" s="192"/>
      <c r="CMG76" s="192"/>
      <c r="CMH76" s="192"/>
      <c r="CMI76" s="192"/>
      <c r="CMJ76" s="192"/>
      <c r="CMK76" s="192"/>
      <c r="CML76" s="192"/>
      <c r="CMM76" s="192"/>
      <c r="CMN76" s="192"/>
      <c r="CMO76" s="192"/>
      <c r="CMP76" s="192"/>
      <c r="CMQ76" s="192"/>
      <c r="CMR76" s="192"/>
      <c r="CMS76" s="192"/>
      <c r="CMT76" s="192"/>
      <c r="CMU76" s="192"/>
      <c r="CMV76" s="192"/>
      <c r="CMW76" s="192"/>
      <c r="CMX76" s="192"/>
      <c r="CMY76" s="192"/>
      <c r="CMZ76" s="192"/>
      <c r="CNA76" s="192"/>
      <c r="CNB76" s="192"/>
      <c r="CNC76" s="192"/>
      <c r="CND76" s="192"/>
      <c r="CNE76" s="192"/>
      <c r="CNF76" s="192"/>
      <c r="CNG76" s="192"/>
      <c r="CNH76" s="192"/>
      <c r="CNI76" s="192"/>
      <c r="CNJ76" s="192"/>
      <c r="CNK76" s="192"/>
      <c r="CNL76" s="192"/>
      <c r="CNM76" s="192"/>
      <c r="CNN76" s="192"/>
      <c r="CNO76" s="192"/>
      <c r="CNP76" s="192"/>
      <c r="CNQ76" s="192"/>
      <c r="CNR76" s="192"/>
      <c r="CNS76" s="192"/>
      <c r="CNT76" s="192"/>
      <c r="CNU76" s="192"/>
      <c r="CNV76" s="192"/>
      <c r="CNW76" s="192"/>
      <c r="CNX76" s="192"/>
      <c r="CNY76" s="192"/>
      <c r="CNZ76" s="192"/>
      <c r="COA76" s="192"/>
      <c r="COB76" s="192"/>
      <c r="COC76" s="192"/>
      <c r="COD76" s="192"/>
      <c r="COE76" s="192"/>
      <c r="COF76" s="192"/>
      <c r="COG76" s="192"/>
      <c r="COH76" s="192"/>
      <c r="COI76" s="192"/>
      <c r="COJ76" s="192"/>
      <c r="COK76" s="192"/>
      <c r="COL76" s="192"/>
      <c r="COM76" s="192"/>
      <c r="CON76" s="192"/>
      <c r="COO76" s="192"/>
      <c r="COP76" s="192"/>
      <c r="COQ76" s="192"/>
      <c r="COR76" s="192"/>
      <c r="COS76" s="192"/>
      <c r="COT76" s="192"/>
      <c r="COU76" s="192"/>
      <c r="COV76" s="192"/>
      <c r="COW76" s="192"/>
      <c r="COX76" s="192"/>
      <c r="COY76" s="192"/>
      <c r="COZ76" s="192"/>
      <c r="CPA76" s="192"/>
      <c r="CPB76" s="192"/>
      <c r="CPC76" s="192"/>
      <c r="CPD76" s="192"/>
      <c r="CPE76" s="192"/>
      <c r="CPF76" s="192"/>
      <c r="CPG76" s="192"/>
      <c r="CPH76" s="192"/>
      <c r="CPI76" s="192"/>
      <c r="CPJ76" s="192"/>
      <c r="CPK76" s="192"/>
      <c r="CPL76" s="192"/>
      <c r="CPM76" s="192"/>
      <c r="CPN76" s="192"/>
      <c r="CPO76" s="192"/>
      <c r="CPP76" s="192"/>
      <c r="CPQ76" s="192"/>
      <c r="CPR76" s="192"/>
      <c r="CPS76" s="192"/>
      <c r="CPT76" s="192"/>
      <c r="CPU76" s="192"/>
      <c r="CPV76" s="192"/>
      <c r="CPW76" s="192"/>
      <c r="CPX76" s="192"/>
      <c r="CPY76" s="192"/>
      <c r="CPZ76" s="192"/>
      <c r="CQA76" s="192"/>
      <c r="CQB76" s="192"/>
      <c r="CQC76" s="192"/>
      <c r="CQD76" s="192"/>
      <c r="CQE76" s="192"/>
      <c r="CQF76" s="192"/>
      <c r="CQG76" s="192"/>
      <c r="CQH76" s="192"/>
      <c r="CQI76" s="192"/>
      <c r="CQJ76" s="192"/>
      <c r="CQK76" s="192"/>
      <c r="CQL76" s="192"/>
      <c r="CQM76" s="192"/>
      <c r="CQN76" s="192"/>
      <c r="CQO76" s="192"/>
      <c r="CQP76" s="192"/>
      <c r="CQQ76" s="192"/>
      <c r="CQR76" s="192"/>
      <c r="CQS76" s="192"/>
      <c r="CQT76" s="192"/>
      <c r="CQU76" s="192"/>
      <c r="CQV76" s="192"/>
      <c r="CQW76" s="192"/>
      <c r="CQX76" s="192"/>
      <c r="CQY76" s="192"/>
      <c r="CQZ76" s="192"/>
      <c r="CRA76" s="192"/>
      <c r="CRB76" s="192"/>
      <c r="CRC76" s="192"/>
      <c r="CRD76" s="192"/>
      <c r="CRE76" s="192"/>
      <c r="CRF76" s="192"/>
      <c r="CRG76" s="192"/>
      <c r="CRH76" s="192"/>
      <c r="CRI76" s="192"/>
      <c r="CRJ76" s="192"/>
      <c r="CRK76" s="192"/>
      <c r="CRL76" s="192"/>
      <c r="CRM76" s="192"/>
      <c r="CRN76" s="192"/>
      <c r="CRO76" s="192"/>
      <c r="CRP76" s="192"/>
      <c r="CRQ76" s="192"/>
      <c r="CRR76" s="192"/>
      <c r="CRS76" s="192"/>
      <c r="CRT76" s="192"/>
      <c r="CRU76" s="192"/>
      <c r="CRV76" s="192"/>
      <c r="CRW76" s="192"/>
      <c r="CRX76" s="192"/>
      <c r="CRY76" s="192"/>
      <c r="CRZ76" s="192"/>
      <c r="CSA76" s="192"/>
      <c r="CSB76" s="192"/>
      <c r="CSC76" s="192"/>
      <c r="CSD76" s="192"/>
      <c r="CSE76" s="192"/>
      <c r="CSF76" s="192"/>
      <c r="CSG76" s="192"/>
      <c r="CSH76" s="192"/>
      <c r="CSI76" s="192"/>
      <c r="CSJ76" s="192"/>
      <c r="CSK76" s="192"/>
      <c r="CSL76" s="192"/>
      <c r="CSM76" s="192"/>
      <c r="CSN76" s="192"/>
      <c r="CSO76" s="192"/>
      <c r="CSP76" s="192"/>
      <c r="CSQ76" s="192"/>
      <c r="CSR76" s="192"/>
      <c r="CSS76" s="192"/>
      <c r="CST76" s="192"/>
      <c r="CSU76" s="192"/>
      <c r="CSV76" s="192"/>
      <c r="CSW76" s="192"/>
      <c r="CSX76" s="192"/>
      <c r="CSY76" s="192"/>
      <c r="CSZ76" s="192"/>
      <c r="CTA76" s="192"/>
      <c r="CTB76" s="192"/>
      <c r="CTC76" s="192"/>
      <c r="CTD76" s="192"/>
      <c r="CTE76" s="192"/>
      <c r="CTF76" s="192"/>
      <c r="CTG76" s="192"/>
      <c r="CTH76" s="192"/>
      <c r="CTI76" s="192"/>
      <c r="CTJ76" s="192"/>
      <c r="CTK76" s="192"/>
      <c r="CTL76" s="192"/>
      <c r="CTM76" s="192"/>
      <c r="CTN76" s="192"/>
      <c r="CTO76" s="192"/>
      <c r="CTP76" s="192"/>
      <c r="CTQ76" s="192"/>
      <c r="CTR76" s="192"/>
      <c r="CTS76" s="192"/>
      <c r="CTT76" s="192"/>
      <c r="CTU76" s="192"/>
      <c r="CTV76" s="192"/>
      <c r="CTW76" s="192"/>
      <c r="CTX76" s="192"/>
      <c r="CTY76" s="192"/>
      <c r="CTZ76" s="192"/>
      <c r="CUA76" s="192"/>
      <c r="CUB76" s="192"/>
      <c r="CUC76" s="192"/>
      <c r="CUD76" s="192"/>
      <c r="CUE76" s="192"/>
      <c r="CUF76" s="192"/>
      <c r="CUG76" s="192"/>
      <c r="CUH76" s="192"/>
      <c r="CUI76" s="192"/>
      <c r="CUJ76" s="192"/>
      <c r="CUK76" s="192"/>
      <c r="CUL76" s="192"/>
      <c r="CUM76" s="192"/>
      <c r="CUN76" s="192"/>
      <c r="CUO76" s="192"/>
      <c r="CUP76" s="192"/>
      <c r="CUQ76" s="192"/>
      <c r="CUR76" s="192"/>
      <c r="CUS76" s="192"/>
      <c r="CUT76" s="192"/>
      <c r="CUU76" s="192"/>
      <c r="CUV76" s="192"/>
      <c r="CUW76" s="192"/>
      <c r="CUX76" s="192"/>
      <c r="CUY76" s="192"/>
      <c r="CUZ76" s="192"/>
      <c r="CVA76" s="192"/>
      <c r="CVB76" s="192"/>
      <c r="CVC76" s="192"/>
      <c r="CVD76" s="192"/>
      <c r="CVE76" s="192"/>
      <c r="CVF76" s="192"/>
      <c r="CVG76" s="192"/>
      <c r="CVH76" s="192"/>
      <c r="CVI76" s="192"/>
      <c r="CVJ76" s="192"/>
      <c r="CVK76" s="192"/>
      <c r="CVL76" s="192"/>
      <c r="CVM76" s="192"/>
      <c r="CVN76" s="192"/>
      <c r="CVO76" s="192"/>
      <c r="CVP76" s="192"/>
      <c r="CVQ76" s="192"/>
      <c r="CVR76" s="192"/>
      <c r="CVS76" s="192"/>
      <c r="CVT76" s="192"/>
      <c r="CVU76" s="192"/>
      <c r="CVV76" s="192"/>
      <c r="CVW76" s="192"/>
      <c r="CVX76" s="192"/>
      <c r="CVY76" s="192"/>
      <c r="CVZ76" s="192"/>
      <c r="CWA76" s="192"/>
      <c r="CWB76" s="192"/>
      <c r="CWC76" s="192"/>
      <c r="CWD76" s="192"/>
      <c r="CWE76" s="192"/>
      <c r="CWF76" s="192"/>
      <c r="CWG76" s="192"/>
      <c r="CWH76" s="192"/>
      <c r="CWI76" s="192"/>
      <c r="CWJ76" s="192"/>
      <c r="CWK76" s="192"/>
      <c r="CWL76" s="192"/>
      <c r="CWM76" s="192"/>
      <c r="CWN76" s="192"/>
      <c r="CWO76" s="192"/>
      <c r="CWP76" s="192"/>
      <c r="CWQ76" s="192"/>
      <c r="CWR76" s="192"/>
      <c r="CWS76" s="192"/>
      <c r="CWT76" s="192"/>
      <c r="CWU76" s="192"/>
      <c r="CWV76" s="192"/>
      <c r="CWW76" s="192"/>
      <c r="CWX76" s="192"/>
      <c r="CWY76" s="192"/>
      <c r="CWZ76" s="192"/>
      <c r="CXA76" s="192"/>
      <c r="CXB76" s="192"/>
      <c r="CXC76" s="192"/>
      <c r="CXD76" s="192"/>
      <c r="CXE76" s="192"/>
      <c r="CXF76" s="192"/>
      <c r="CXG76" s="192"/>
      <c r="CXH76" s="192"/>
      <c r="CXI76" s="192"/>
      <c r="CXJ76" s="192"/>
      <c r="CXK76" s="192"/>
      <c r="CXL76" s="192"/>
      <c r="CXM76" s="192"/>
      <c r="CXN76" s="192"/>
      <c r="CXO76" s="192"/>
      <c r="CXP76" s="192"/>
      <c r="CXQ76" s="192"/>
      <c r="CXR76" s="192"/>
      <c r="CXS76" s="192"/>
      <c r="CXT76" s="192"/>
      <c r="CXU76" s="192"/>
      <c r="CXV76" s="192"/>
      <c r="CXW76" s="192"/>
      <c r="CXX76" s="192"/>
      <c r="CXY76" s="192"/>
      <c r="CXZ76" s="192"/>
      <c r="CYA76" s="192"/>
      <c r="CYB76" s="192"/>
      <c r="CYC76" s="192"/>
      <c r="CYD76" s="192"/>
      <c r="CYE76" s="192"/>
      <c r="CYF76" s="192"/>
      <c r="CYG76" s="192"/>
      <c r="CYH76" s="192"/>
      <c r="CYI76" s="192"/>
      <c r="CYJ76" s="192"/>
      <c r="CYK76" s="192"/>
      <c r="CYL76" s="192"/>
      <c r="CYM76" s="192"/>
      <c r="CYN76" s="192"/>
      <c r="CYO76" s="192"/>
      <c r="CYP76" s="192"/>
      <c r="CYQ76" s="192"/>
      <c r="CYR76" s="192"/>
      <c r="CYS76" s="192"/>
      <c r="CYT76" s="192"/>
      <c r="CYU76" s="192"/>
      <c r="CYV76" s="192"/>
      <c r="CYW76" s="192"/>
      <c r="CYX76" s="192"/>
      <c r="CYY76" s="192"/>
      <c r="CYZ76" s="192"/>
      <c r="CZA76" s="192"/>
      <c r="CZB76" s="192"/>
      <c r="CZC76" s="192"/>
      <c r="CZD76" s="192"/>
      <c r="CZE76" s="192"/>
      <c r="CZF76" s="192"/>
      <c r="CZG76" s="192"/>
      <c r="CZH76" s="192"/>
      <c r="CZI76" s="192"/>
      <c r="CZJ76" s="192"/>
      <c r="CZK76" s="192"/>
      <c r="CZL76" s="192"/>
      <c r="CZM76" s="192"/>
      <c r="CZN76" s="192"/>
      <c r="CZO76" s="192"/>
      <c r="CZP76" s="192"/>
      <c r="CZQ76" s="192"/>
      <c r="CZR76" s="192"/>
      <c r="CZS76" s="192"/>
      <c r="CZT76" s="192"/>
      <c r="CZU76" s="192"/>
      <c r="CZV76" s="192"/>
      <c r="CZW76" s="192"/>
      <c r="CZX76" s="192"/>
      <c r="CZY76" s="192"/>
      <c r="CZZ76" s="192"/>
      <c r="DAA76" s="192"/>
      <c r="DAB76" s="192"/>
      <c r="DAC76" s="192"/>
      <c r="DAD76" s="192"/>
      <c r="DAE76" s="192"/>
      <c r="DAF76" s="192"/>
      <c r="DAG76" s="192"/>
      <c r="DAH76" s="192"/>
      <c r="DAI76" s="192"/>
      <c r="DAJ76" s="192"/>
      <c r="DAK76" s="192"/>
      <c r="DAL76" s="192"/>
      <c r="DAM76" s="192"/>
      <c r="DAN76" s="192"/>
      <c r="DAO76" s="192"/>
      <c r="DAP76" s="192"/>
      <c r="DAQ76" s="192"/>
      <c r="DAR76" s="192"/>
      <c r="DAS76" s="192"/>
      <c r="DAT76" s="192"/>
      <c r="DAU76" s="192"/>
      <c r="DAV76" s="192"/>
      <c r="DAW76" s="192"/>
      <c r="DAX76" s="192"/>
      <c r="DAY76" s="192"/>
      <c r="DAZ76" s="192"/>
      <c r="DBA76" s="192"/>
      <c r="DBB76" s="192"/>
      <c r="DBC76" s="192"/>
      <c r="DBD76" s="192"/>
      <c r="DBE76" s="192"/>
      <c r="DBF76" s="192"/>
      <c r="DBG76" s="192"/>
      <c r="DBH76" s="192"/>
      <c r="DBI76" s="192"/>
      <c r="DBJ76" s="192"/>
      <c r="DBK76" s="192"/>
      <c r="DBL76" s="192"/>
      <c r="DBM76" s="192"/>
      <c r="DBN76" s="192"/>
      <c r="DBO76" s="192"/>
      <c r="DBP76" s="192"/>
      <c r="DBQ76" s="192"/>
      <c r="DBR76" s="192"/>
      <c r="DBS76" s="192"/>
      <c r="DBT76" s="192"/>
      <c r="DBU76" s="192"/>
      <c r="DBV76" s="192"/>
      <c r="DBW76" s="192"/>
      <c r="DBX76" s="192"/>
      <c r="DBY76" s="192"/>
      <c r="DBZ76" s="192"/>
      <c r="DCA76" s="192"/>
      <c r="DCB76" s="192"/>
      <c r="DCC76" s="192"/>
      <c r="DCD76" s="192"/>
      <c r="DCE76" s="192"/>
      <c r="DCF76" s="192"/>
      <c r="DCG76" s="192"/>
      <c r="DCH76" s="192"/>
      <c r="DCI76" s="192"/>
      <c r="DCJ76" s="192"/>
      <c r="DCK76" s="192"/>
      <c r="DCL76" s="192"/>
      <c r="DCM76" s="192"/>
      <c r="DCN76" s="192"/>
      <c r="DCO76" s="192"/>
      <c r="DCP76" s="192"/>
      <c r="DCQ76" s="192"/>
      <c r="DCR76" s="192"/>
      <c r="DCS76" s="192"/>
      <c r="DCT76" s="192"/>
      <c r="DCU76" s="192"/>
      <c r="DCV76" s="192"/>
      <c r="DCW76" s="192"/>
      <c r="DCX76" s="192"/>
      <c r="DCY76" s="192"/>
      <c r="DCZ76" s="192"/>
      <c r="DDA76" s="192"/>
      <c r="DDB76" s="192"/>
      <c r="DDC76" s="192"/>
      <c r="DDD76" s="192"/>
      <c r="DDE76" s="192"/>
      <c r="DDF76" s="192"/>
      <c r="DDG76" s="192"/>
      <c r="DDH76" s="192"/>
      <c r="DDI76" s="192"/>
      <c r="DDJ76" s="192"/>
      <c r="DDK76" s="192"/>
      <c r="DDL76" s="192"/>
      <c r="DDM76" s="192"/>
      <c r="DDN76" s="192"/>
      <c r="DDO76" s="192"/>
      <c r="DDP76" s="192"/>
      <c r="DDQ76" s="192"/>
      <c r="DDR76" s="192"/>
      <c r="DDS76" s="192"/>
      <c r="DDT76" s="192"/>
      <c r="DDU76" s="192"/>
      <c r="DDV76" s="192"/>
      <c r="DDW76" s="192"/>
      <c r="DDX76" s="192"/>
      <c r="DDY76" s="192"/>
      <c r="DDZ76" s="192"/>
      <c r="DEA76" s="192"/>
      <c r="DEB76" s="192"/>
      <c r="DEC76" s="192"/>
      <c r="DED76" s="192"/>
      <c r="DEE76" s="192"/>
      <c r="DEF76" s="192"/>
      <c r="DEG76" s="192"/>
      <c r="DEH76" s="192"/>
      <c r="DEI76" s="192"/>
      <c r="DEJ76" s="192"/>
      <c r="DEK76" s="192"/>
      <c r="DEL76" s="192"/>
      <c r="DEM76" s="192"/>
      <c r="DEN76" s="192"/>
      <c r="DEO76" s="192"/>
      <c r="DEP76" s="192"/>
      <c r="DEQ76" s="192"/>
      <c r="DER76" s="192"/>
      <c r="DES76" s="192"/>
      <c r="DET76" s="192"/>
      <c r="DEU76" s="192"/>
      <c r="DEV76" s="192"/>
      <c r="DEW76" s="192"/>
      <c r="DEX76" s="192"/>
      <c r="DEY76" s="192"/>
      <c r="DEZ76" s="192"/>
      <c r="DFA76" s="192"/>
      <c r="DFB76" s="192"/>
      <c r="DFC76" s="192"/>
      <c r="DFD76" s="192"/>
      <c r="DFE76" s="192"/>
      <c r="DFF76" s="192"/>
      <c r="DFG76" s="192"/>
      <c r="DFH76" s="192"/>
      <c r="DFI76" s="192"/>
      <c r="DFJ76" s="192"/>
      <c r="DFK76" s="192"/>
      <c r="DFL76" s="192"/>
      <c r="DFM76" s="192"/>
      <c r="DFN76" s="192"/>
      <c r="DFO76" s="192"/>
      <c r="DFP76" s="192"/>
      <c r="DFQ76" s="192"/>
      <c r="DFR76" s="192"/>
      <c r="DFS76" s="192"/>
      <c r="DFT76" s="192"/>
      <c r="DFU76" s="192"/>
      <c r="DFV76" s="192"/>
      <c r="DFW76" s="192"/>
      <c r="DFX76" s="192"/>
      <c r="DFY76" s="192"/>
      <c r="DFZ76" s="192"/>
      <c r="DGA76" s="192"/>
      <c r="DGB76" s="192"/>
      <c r="DGC76" s="192"/>
      <c r="DGD76" s="192"/>
      <c r="DGE76" s="192"/>
      <c r="DGF76" s="192"/>
      <c r="DGG76" s="192"/>
      <c r="DGH76" s="192"/>
      <c r="DGI76" s="192"/>
      <c r="DGJ76" s="192"/>
      <c r="DGK76" s="192"/>
      <c r="DGL76" s="192"/>
      <c r="DGM76" s="192"/>
      <c r="DGN76" s="192"/>
      <c r="DGO76" s="192"/>
      <c r="DGP76" s="192"/>
      <c r="DGQ76" s="192"/>
      <c r="DGR76" s="192"/>
      <c r="DGS76" s="192"/>
      <c r="DGT76" s="192"/>
      <c r="DGU76" s="192"/>
      <c r="DGV76" s="192"/>
      <c r="DGW76" s="192"/>
      <c r="DGX76" s="192"/>
      <c r="DGY76" s="192"/>
      <c r="DGZ76" s="192"/>
      <c r="DHA76" s="192"/>
      <c r="DHB76" s="192"/>
      <c r="DHC76" s="192"/>
      <c r="DHD76" s="192"/>
      <c r="DHE76" s="192"/>
      <c r="DHF76" s="192"/>
      <c r="DHG76" s="192"/>
      <c r="DHH76" s="192"/>
      <c r="DHI76" s="192"/>
      <c r="DHJ76" s="192"/>
      <c r="DHK76" s="192"/>
      <c r="DHL76" s="192"/>
      <c r="DHM76" s="192"/>
      <c r="DHN76" s="192"/>
      <c r="DHO76" s="192"/>
      <c r="DHP76" s="192"/>
      <c r="DHQ76" s="192"/>
      <c r="DHR76" s="192"/>
      <c r="DHS76" s="192"/>
      <c r="DHT76" s="192"/>
      <c r="DHU76" s="192"/>
      <c r="DHV76" s="192"/>
      <c r="DHW76" s="192"/>
      <c r="DHX76" s="192"/>
      <c r="DHY76" s="192"/>
      <c r="DHZ76" s="192"/>
      <c r="DIA76" s="192"/>
      <c r="DIB76" s="192"/>
      <c r="DIC76" s="192"/>
      <c r="DID76" s="192"/>
      <c r="DIE76" s="192"/>
      <c r="DIF76" s="192"/>
      <c r="DIG76" s="192"/>
      <c r="DIH76" s="192"/>
      <c r="DII76" s="192"/>
      <c r="DIJ76" s="192"/>
      <c r="DIK76" s="192"/>
      <c r="DIL76" s="192"/>
      <c r="DIM76" s="192"/>
      <c r="DIN76" s="192"/>
      <c r="DIO76" s="192"/>
      <c r="DIP76" s="192"/>
      <c r="DIQ76" s="192"/>
      <c r="DIR76" s="192"/>
      <c r="DIS76" s="192"/>
      <c r="DIT76" s="192"/>
      <c r="DIU76" s="192"/>
      <c r="DIV76" s="192"/>
      <c r="DIW76" s="192"/>
      <c r="DIX76" s="192"/>
      <c r="DIY76" s="192"/>
      <c r="DIZ76" s="192"/>
      <c r="DJA76" s="192"/>
      <c r="DJB76" s="192"/>
      <c r="DJC76" s="192"/>
      <c r="DJD76" s="192"/>
      <c r="DJE76" s="192"/>
      <c r="DJF76" s="192"/>
      <c r="DJG76" s="192"/>
      <c r="DJH76" s="192"/>
      <c r="DJI76" s="192"/>
      <c r="DJJ76" s="192"/>
      <c r="DJK76" s="192"/>
      <c r="DJL76" s="192"/>
      <c r="DJM76" s="192"/>
      <c r="DJN76" s="192"/>
      <c r="DJO76" s="192"/>
      <c r="DJP76" s="192"/>
      <c r="DJQ76" s="192"/>
      <c r="DJR76" s="192"/>
      <c r="DJS76" s="192"/>
      <c r="DJT76" s="192"/>
      <c r="DJU76" s="192"/>
      <c r="DJV76" s="192"/>
      <c r="DJW76" s="192"/>
      <c r="DJX76" s="192"/>
      <c r="DJY76" s="192"/>
      <c r="DJZ76" s="192"/>
      <c r="DKA76" s="192"/>
      <c r="DKB76" s="192"/>
      <c r="DKC76" s="192"/>
      <c r="DKD76" s="192"/>
      <c r="DKE76" s="192"/>
      <c r="DKF76" s="192"/>
      <c r="DKG76" s="192"/>
      <c r="DKH76" s="192"/>
      <c r="DKI76" s="192"/>
      <c r="DKJ76" s="192"/>
      <c r="DKK76" s="192"/>
      <c r="DKL76" s="192"/>
      <c r="DKM76" s="192"/>
      <c r="DKN76" s="192"/>
      <c r="DKO76" s="192"/>
      <c r="DKP76" s="192"/>
      <c r="DKQ76" s="192"/>
      <c r="DKR76" s="192"/>
      <c r="DKS76" s="192"/>
      <c r="DKT76" s="192"/>
      <c r="DKU76" s="192"/>
      <c r="DKV76" s="192"/>
      <c r="DKW76" s="192"/>
      <c r="DKX76" s="192"/>
      <c r="DKY76" s="192"/>
      <c r="DKZ76" s="192"/>
      <c r="DLA76" s="192"/>
      <c r="DLB76" s="192"/>
      <c r="DLC76" s="192"/>
      <c r="DLD76" s="192"/>
      <c r="DLE76" s="192"/>
      <c r="DLF76" s="192"/>
      <c r="DLG76" s="192"/>
      <c r="DLH76" s="192"/>
      <c r="DLI76" s="192"/>
      <c r="DLJ76" s="192"/>
      <c r="DLK76" s="192"/>
      <c r="DLL76" s="192"/>
      <c r="DLM76" s="192"/>
      <c r="DLN76" s="192"/>
      <c r="DLO76" s="192"/>
      <c r="DLP76" s="192"/>
      <c r="DLQ76" s="192"/>
      <c r="DLR76" s="192"/>
      <c r="DLS76" s="192"/>
      <c r="DLT76" s="192"/>
      <c r="DLU76" s="192"/>
      <c r="DLV76" s="192"/>
      <c r="DLW76" s="192"/>
      <c r="DLX76" s="192"/>
      <c r="DLY76" s="192"/>
      <c r="DLZ76" s="192"/>
      <c r="DMA76" s="192"/>
      <c r="DMB76" s="192"/>
      <c r="DMC76" s="192"/>
      <c r="DMD76" s="192"/>
      <c r="DME76" s="192"/>
      <c r="DMF76" s="192"/>
      <c r="DMG76" s="192"/>
      <c r="DMH76" s="192"/>
      <c r="DMI76" s="192"/>
      <c r="DMJ76" s="192"/>
      <c r="DMK76" s="192"/>
      <c r="DML76" s="192"/>
      <c r="DMM76" s="192"/>
      <c r="DMN76" s="192"/>
      <c r="DMO76" s="192"/>
      <c r="DMP76" s="192"/>
      <c r="DMQ76" s="192"/>
      <c r="DMR76" s="192"/>
      <c r="DMS76" s="192"/>
      <c r="DMT76" s="192"/>
      <c r="DMU76" s="192"/>
      <c r="DMV76" s="192"/>
      <c r="DMW76" s="192"/>
      <c r="DMX76" s="192"/>
      <c r="DMY76" s="192"/>
      <c r="DMZ76" s="192"/>
      <c r="DNA76" s="192"/>
      <c r="DNB76" s="192"/>
      <c r="DNC76" s="192"/>
      <c r="DND76" s="192"/>
      <c r="DNE76" s="192"/>
      <c r="DNF76" s="192"/>
      <c r="DNG76" s="192"/>
      <c r="DNH76" s="192"/>
      <c r="DNI76" s="192"/>
      <c r="DNJ76" s="192"/>
      <c r="DNK76" s="192"/>
      <c r="DNL76" s="192"/>
      <c r="DNM76" s="192"/>
      <c r="DNN76" s="192"/>
      <c r="DNO76" s="192"/>
      <c r="DNP76" s="192"/>
      <c r="DNQ76" s="192"/>
      <c r="DNR76" s="192"/>
      <c r="DNS76" s="192"/>
      <c r="DNT76" s="192"/>
      <c r="DNU76" s="192"/>
      <c r="DNV76" s="192"/>
      <c r="DNW76" s="192"/>
      <c r="DNX76" s="192"/>
      <c r="DNY76" s="192"/>
      <c r="DNZ76" s="192"/>
      <c r="DOA76" s="192"/>
      <c r="DOB76" s="192"/>
      <c r="DOC76" s="192"/>
      <c r="DOD76" s="192"/>
      <c r="DOE76" s="192"/>
      <c r="DOF76" s="192"/>
      <c r="DOG76" s="192"/>
      <c r="DOH76" s="192"/>
      <c r="DOI76" s="192"/>
      <c r="DOJ76" s="192"/>
      <c r="DOK76" s="192"/>
      <c r="DOL76" s="192"/>
      <c r="DOM76" s="192"/>
      <c r="DON76" s="192"/>
      <c r="DOO76" s="192"/>
      <c r="DOP76" s="192"/>
      <c r="DOQ76" s="192"/>
      <c r="DOR76" s="192"/>
      <c r="DOS76" s="192"/>
      <c r="DOT76" s="192"/>
      <c r="DOU76" s="192"/>
      <c r="DOV76" s="192"/>
      <c r="DOW76" s="192"/>
      <c r="DOX76" s="192"/>
      <c r="DOY76" s="192"/>
      <c r="DOZ76" s="192"/>
      <c r="DPA76" s="192"/>
      <c r="DPB76" s="192"/>
      <c r="DPC76" s="192"/>
      <c r="DPD76" s="192"/>
      <c r="DPE76" s="192"/>
      <c r="DPF76" s="192"/>
      <c r="DPG76" s="192"/>
      <c r="DPH76" s="192"/>
      <c r="DPI76" s="192"/>
      <c r="DPJ76" s="192"/>
      <c r="DPK76" s="192"/>
      <c r="DPL76" s="192"/>
      <c r="DPM76" s="192"/>
      <c r="DPN76" s="192"/>
      <c r="DPO76" s="192"/>
      <c r="DPP76" s="192"/>
      <c r="DPQ76" s="192"/>
      <c r="DPR76" s="192"/>
      <c r="DPS76" s="192"/>
      <c r="DPT76" s="192"/>
      <c r="DPU76" s="192"/>
      <c r="DPV76" s="192"/>
      <c r="DPW76" s="192"/>
      <c r="DPX76" s="192"/>
      <c r="DPY76" s="192"/>
      <c r="DPZ76" s="192"/>
      <c r="DQA76" s="192"/>
      <c r="DQB76" s="192"/>
      <c r="DQC76" s="192"/>
      <c r="DQD76" s="192"/>
      <c r="DQE76" s="192"/>
      <c r="DQF76" s="192"/>
      <c r="DQG76" s="192"/>
      <c r="DQH76" s="192"/>
      <c r="DQI76" s="192"/>
      <c r="DQJ76" s="192"/>
      <c r="DQK76" s="192"/>
      <c r="DQL76" s="192"/>
      <c r="DQM76" s="192"/>
      <c r="DQN76" s="192"/>
      <c r="DQO76" s="192"/>
      <c r="DQP76" s="192"/>
      <c r="DQQ76" s="192"/>
      <c r="DQR76" s="192"/>
      <c r="DQS76" s="192"/>
      <c r="DQT76" s="192"/>
      <c r="DQU76" s="192"/>
      <c r="DQV76" s="192"/>
      <c r="DQW76" s="192"/>
      <c r="DQX76" s="192"/>
      <c r="DQY76" s="192"/>
      <c r="DQZ76" s="192"/>
      <c r="DRA76" s="192"/>
      <c r="DRB76" s="192"/>
      <c r="DRC76" s="192"/>
      <c r="DRD76" s="192"/>
      <c r="DRE76" s="192"/>
      <c r="DRF76" s="192"/>
      <c r="DRG76" s="192"/>
      <c r="DRH76" s="192"/>
      <c r="DRI76" s="192"/>
      <c r="DRJ76" s="192"/>
      <c r="DRK76" s="192"/>
      <c r="DRL76" s="192"/>
      <c r="DRM76" s="192"/>
      <c r="DRN76" s="192"/>
      <c r="DRO76" s="192"/>
      <c r="DRP76" s="192"/>
      <c r="DRQ76" s="192"/>
      <c r="DRR76" s="192"/>
      <c r="DRS76" s="192"/>
      <c r="DRT76" s="192"/>
      <c r="DRU76" s="192"/>
      <c r="DRV76" s="192"/>
      <c r="DRW76" s="192"/>
      <c r="DRX76" s="192"/>
      <c r="DRY76" s="192"/>
      <c r="DRZ76" s="192"/>
      <c r="DSA76" s="192"/>
      <c r="DSB76" s="192"/>
      <c r="DSC76" s="192"/>
      <c r="DSD76" s="192"/>
      <c r="DSE76" s="192"/>
      <c r="DSF76" s="192"/>
      <c r="DSG76" s="192"/>
      <c r="DSH76" s="192"/>
      <c r="DSI76" s="192"/>
      <c r="DSJ76" s="192"/>
      <c r="DSK76" s="192"/>
      <c r="DSL76" s="192"/>
      <c r="DSM76" s="192"/>
      <c r="DSN76" s="192"/>
      <c r="DSO76" s="192"/>
      <c r="DSP76" s="192"/>
      <c r="DSQ76" s="192"/>
      <c r="DSR76" s="192"/>
      <c r="DSS76" s="192"/>
      <c r="DST76" s="192"/>
      <c r="DSU76" s="192"/>
      <c r="DSV76" s="192"/>
      <c r="DSW76" s="192"/>
      <c r="DSX76" s="192"/>
      <c r="DSY76" s="192"/>
      <c r="DSZ76" s="192"/>
      <c r="DTA76" s="192"/>
      <c r="DTB76" s="192"/>
      <c r="DTC76" s="192"/>
      <c r="DTD76" s="192"/>
      <c r="DTE76" s="192"/>
      <c r="DTF76" s="192"/>
      <c r="DTG76" s="192"/>
      <c r="DTH76" s="192"/>
      <c r="DTI76" s="192"/>
      <c r="DTJ76" s="192"/>
      <c r="DTK76" s="192"/>
      <c r="DTL76" s="192"/>
      <c r="DTM76" s="192"/>
      <c r="DTN76" s="192"/>
      <c r="DTO76" s="192"/>
      <c r="DTP76" s="192"/>
      <c r="DTQ76" s="192"/>
      <c r="DTR76" s="192"/>
      <c r="DTS76" s="192"/>
      <c r="DTT76" s="192"/>
      <c r="DTU76" s="192"/>
      <c r="DTV76" s="192"/>
      <c r="DTW76" s="192"/>
      <c r="DTX76" s="192"/>
      <c r="DTY76" s="192"/>
      <c r="DTZ76" s="192"/>
      <c r="DUA76" s="192"/>
      <c r="DUB76" s="192"/>
      <c r="DUC76" s="192"/>
      <c r="DUD76" s="192"/>
      <c r="DUE76" s="192"/>
      <c r="DUF76" s="192"/>
      <c r="DUG76" s="192"/>
      <c r="DUH76" s="192"/>
      <c r="DUI76" s="192"/>
      <c r="DUJ76" s="192"/>
      <c r="DUK76" s="192"/>
      <c r="DUL76" s="192"/>
      <c r="DUM76" s="192"/>
      <c r="DUN76" s="192"/>
      <c r="DUO76" s="192"/>
      <c r="DUP76" s="192"/>
      <c r="DUQ76" s="192"/>
      <c r="DUR76" s="192"/>
      <c r="DUS76" s="192"/>
      <c r="DUT76" s="192"/>
      <c r="DUU76" s="192"/>
      <c r="DUV76" s="192"/>
      <c r="DUW76" s="192"/>
      <c r="DUX76" s="192"/>
      <c r="DUY76" s="192"/>
      <c r="DUZ76" s="192"/>
      <c r="DVA76" s="192"/>
      <c r="DVB76" s="192"/>
      <c r="DVC76" s="192"/>
      <c r="DVD76" s="192"/>
      <c r="DVE76" s="192"/>
      <c r="DVF76" s="192"/>
      <c r="DVG76" s="192"/>
      <c r="DVH76" s="192"/>
      <c r="DVI76" s="192"/>
      <c r="DVJ76" s="192"/>
      <c r="DVK76" s="192"/>
      <c r="DVL76" s="192"/>
      <c r="DVM76" s="192"/>
      <c r="DVN76" s="192"/>
      <c r="DVO76" s="192"/>
      <c r="DVP76" s="192"/>
      <c r="DVQ76" s="192"/>
      <c r="DVR76" s="192"/>
      <c r="DVS76" s="192"/>
      <c r="DVT76" s="192"/>
      <c r="DVU76" s="192"/>
      <c r="DVV76" s="192"/>
      <c r="DVW76" s="192"/>
      <c r="DVX76" s="192"/>
      <c r="DVY76" s="192"/>
      <c r="DVZ76" s="192"/>
      <c r="DWA76" s="192"/>
      <c r="DWB76" s="192"/>
      <c r="DWC76" s="192"/>
      <c r="DWD76" s="192"/>
      <c r="DWE76" s="192"/>
      <c r="DWF76" s="192"/>
      <c r="DWG76" s="192"/>
      <c r="DWH76" s="192"/>
      <c r="DWI76" s="192"/>
      <c r="DWJ76" s="192"/>
      <c r="DWK76" s="192"/>
      <c r="DWL76" s="192"/>
      <c r="DWM76" s="192"/>
      <c r="DWN76" s="192"/>
      <c r="DWO76" s="192"/>
      <c r="DWP76" s="192"/>
      <c r="DWQ76" s="192"/>
      <c r="DWR76" s="192"/>
      <c r="DWS76" s="192"/>
      <c r="DWT76" s="192"/>
      <c r="DWU76" s="192"/>
      <c r="DWV76" s="192"/>
      <c r="DWW76" s="192"/>
      <c r="DWX76" s="192"/>
      <c r="DWY76" s="192"/>
      <c r="DWZ76" s="192"/>
      <c r="DXA76" s="192"/>
      <c r="DXB76" s="192"/>
      <c r="DXC76" s="192"/>
      <c r="DXD76" s="192"/>
      <c r="DXE76" s="192"/>
      <c r="DXF76" s="192"/>
      <c r="DXG76" s="192"/>
      <c r="DXH76" s="192"/>
      <c r="DXI76" s="192"/>
      <c r="DXJ76" s="192"/>
      <c r="DXK76" s="192"/>
      <c r="DXL76" s="192"/>
      <c r="DXM76" s="192"/>
      <c r="DXN76" s="192"/>
      <c r="DXO76" s="192"/>
      <c r="DXP76" s="192"/>
      <c r="DXQ76" s="192"/>
      <c r="DXR76" s="192"/>
      <c r="DXS76" s="192"/>
      <c r="DXT76" s="192"/>
      <c r="DXU76" s="192"/>
      <c r="DXV76" s="192"/>
      <c r="DXW76" s="192"/>
      <c r="DXX76" s="192"/>
      <c r="DXY76" s="192"/>
      <c r="DXZ76" s="192"/>
      <c r="DYA76" s="192"/>
      <c r="DYB76" s="192"/>
      <c r="DYC76" s="192"/>
      <c r="DYD76" s="192"/>
      <c r="DYE76" s="192"/>
      <c r="DYF76" s="192"/>
      <c r="DYG76" s="192"/>
      <c r="DYH76" s="192"/>
      <c r="DYI76" s="192"/>
      <c r="DYJ76" s="192"/>
      <c r="DYK76" s="192"/>
      <c r="DYL76" s="192"/>
      <c r="DYM76" s="192"/>
      <c r="DYN76" s="192"/>
      <c r="DYO76" s="192"/>
      <c r="DYP76" s="192"/>
      <c r="DYQ76" s="192"/>
      <c r="DYR76" s="192"/>
      <c r="DYS76" s="192"/>
      <c r="DYT76" s="192"/>
      <c r="DYU76" s="192"/>
      <c r="DYV76" s="192"/>
      <c r="DYW76" s="192"/>
      <c r="DYX76" s="192"/>
      <c r="DYY76" s="192"/>
      <c r="DYZ76" s="192"/>
      <c r="DZA76" s="192"/>
      <c r="DZB76" s="192"/>
      <c r="DZC76" s="192"/>
      <c r="DZD76" s="192"/>
      <c r="DZE76" s="192"/>
      <c r="DZF76" s="192"/>
      <c r="DZG76" s="192"/>
      <c r="DZH76" s="192"/>
      <c r="DZI76" s="192"/>
      <c r="DZJ76" s="192"/>
      <c r="DZK76" s="192"/>
      <c r="DZL76" s="192"/>
      <c r="DZM76" s="192"/>
      <c r="DZN76" s="192"/>
      <c r="DZO76" s="192"/>
      <c r="DZP76" s="192"/>
      <c r="DZQ76" s="192"/>
      <c r="DZR76" s="192"/>
      <c r="DZS76" s="192"/>
      <c r="DZT76" s="192"/>
      <c r="DZU76" s="192"/>
      <c r="DZV76" s="192"/>
      <c r="DZW76" s="192"/>
      <c r="DZX76" s="192"/>
      <c r="DZY76" s="192"/>
      <c r="DZZ76" s="192"/>
      <c r="EAA76" s="192"/>
      <c r="EAB76" s="192"/>
      <c r="EAC76" s="192"/>
      <c r="EAD76" s="192"/>
      <c r="EAE76" s="192"/>
      <c r="EAF76" s="192"/>
      <c r="EAG76" s="192"/>
      <c r="EAH76" s="192"/>
      <c r="EAI76" s="192"/>
      <c r="EAJ76" s="192"/>
      <c r="EAK76" s="192"/>
      <c r="EAL76" s="192"/>
      <c r="EAM76" s="192"/>
      <c r="EAN76" s="192"/>
      <c r="EAO76" s="192"/>
      <c r="EAP76" s="192"/>
      <c r="EAQ76" s="192"/>
      <c r="EAR76" s="192"/>
      <c r="EAS76" s="192"/>
      <c r="EAT76" s="192"/>
      <c r="EAU76" s="192"/>
      <c r="EAV76" s="192"/>
      <c r="EAW76" s="192"/>
      <c r="EAX76" s="192"/>
      <c r="EAY76" s="192"/>
      <c r="EAZ76" s="192"/>
      <c r="EBA76" s="192"/>
      <c r="EBB76" s="192"/>
      <c r="EBC76" s="192"/>
      <c r="EBD76" s="192"/>
      <c r="EBE76" s="192"/>
      <c r="EBF76" s="192"/>
      <c r="EBG76" s="192"/>
      <c r="EBH76" s="192"/>
      <c r="EBI76" s="192"/>
      <c r="EBJ76" s="192"/>
      <c r="EBK76" s="192"/>
      <c r="EBL76" s="192"/>
      <c r="EBM76" s="192"/>
      <c r="EBN76" s="192"/>
      <c r="EBO76" s="192"/>
      <c r="EBP76" s="192"/>
      <c r="EBQ76" s="192"/>
      <c r="EBR76" s="192"/>
      <c r="EBS76" s="192"/>
      <c r="EBT76" s="192"/>
      <c r="EBU76" s="192"/>
      <c r="EBV76" s="192"/>
      <c r="EBW76" s="192"/>
      <c r="EBX76" s="192"/>
      <c r="EBY76" s="192"/>
      <c r="EBZ76" s="192"/>
      <c r="ECA76" s="192"/>
      <c r="ECB76" s="192"/>
      <c r="ECC76" s="192"/>
      <c r="ECD76" s="192"/>
      <c r="ECE76" s="192"/>
      <c r="ECF76" s="192"/>
      <c r="ECG76" s="192"/>
      <c r="ECH76" s="192"/>
      <c r="ECI76" s="192"/>
      <c r="ECJ76" s="192"/>
      <c r="ECK76" s="192"/>
      <c r="ECL76" s="192"/>
      <c r="ECM76" s="192"/>
      <c r="ECN76" s="192"/>
      <c r="ECO76" s="192"/>
      <c r="ECP76" s="192"/>
      <c r="ECQ76" s="192"/>
      <c r="ECR76" s="192"/>
      <c r="ECS76" s="192"/>
      <c r="ECT76" s="192"/>
      <c r="ECU76" s="192"/>
      <c r="ECV76" s="192"/>
      <c r="ECW76" s="192"/>
      <c r="ECX76" s="192"/>
      <c r="ECY76" s="192"/>
      <c r="ECZ76" s="192"/>
      <c r="EDA76" s="192"/>
      <c r="EDB76" s="192"/>
      <c r="EDC76" s="192"/>
      <c r="EDD76" s="192"/>
      <c r="EDE76" s="192"/>
      <c r="EDF76" s="192"/>
      <c r="EDG76" s="192"/>
      <c r="EDH76" s="192"/>
      <c r="EDI76" s="192"/>
      <c r="EDJ76" s="192"/>
      <c r="EDK76" s="192"/>
      <c r="EDL76" s="192"/>
      <c r="EDM76" s="192"/>
      <c r="EDN76" s="192"/>
      <c r="EDO76" s="192"/>
      <c r="EDP76" s="192"/>
      <c r="EDQ76" s="192"/>
      <c r="EDR76" s="192"/>
      <c r="EDS76" s="192"/>
      <c r="EDT76" s="192"/>
      <c r="EDU76" s="192"/>
      <c r="EDV76" s="192"/>
      <c r="EDW76" s="192"/>
      <c r="EDX76" s="192"/>
      <c r="EDY76" s="192"/>
      <c r="EDZ76" s="192"/>
      <c r="EEA76" s="192"/>
      <c r="EEB76" s="192"/>
      <c r="EEC76" s="192"/>
      <c r="EED76" s="192"/>
      <c r="EEE76" s="192"/>
      <c r="EEF76" s="192"/>
      <c r="EEG76" s="192"/>
      <c r="EEH76" s="192"/>
      <c r="EEI76" s="192"/>
      <c r="EEJ76" s="192"/>
      <c r="EEK76" s="192"/>
      <c r="EEL76" s="192"/>
      <c r="EEM76" s="192"/>
      <c r="EEN76" s="192"/>
      <c r="EEO76" s="192"/>
      <c r="EEP76" s="192"/>
      <c r="EEQ76" s="192"/>
      <c r="EER76" s="192"/>
      <c r="EES76" s="192"/>
      <c r="EET76" s="192"/>
      <c r="EEU76" s="192"/>
      <c r="EEV76" s="192"/>
      <c r="EEW76" s="192"/>
      <c r="EEX76" s="192"/>
      <c r="EEY76" s="192"/>
      <c r="EEZ76" s="192"/>
      <c r="EFA76" s="192"/>
      <c r="EFB76" s="192"/>
      <c r="EFC76" s="192"/>
      <c r="EFD76" s="192"/>
      <c r="EFE76" s="192"/>
      <c r="EFF76" s="192"/>
      <c r="EFG76" s="192"/>
      <c r="EFH76" s="192"/>
      <c r="EFI76" s="192"/>
      <c r="EFJ76" s="192"/>
      <c r="EFK76" s="192"/>
      <c r="EFL76" s="192"/>
      <c r="EFM76" s="192"/>
      <c r="EFN76" s="192"/>
      <c r="EFO76" s="192"/>
      <c r="EFP76" s="192"/>
      <c r="EFQ76" s="192"/>
      <c r="EFR76" s="192"/>
      <c r="EFS76" s="192"/>
      <c r="EFT76" s="192"/>
      <c r="EFU76" s="192"/>
      <c r="EFV76" s="192"/>
      <c r="EFW76" s="192"/>
      <c r="EFX76" s="192"/>
      <c r="EFY76" s="192"/>
      <c r="EFZ76" s="192"/>
      <c r="EGA76" s="192"/>
      <c r="EGB76" s="192"/>
      <c r="EGC76" s="192"/>
      <c r="EGD76" s="192"/>
      <c r="EGE76" s="192"/>
      <c r="EGF76" s="192"/>
      <c r="EGG76" s="192"/>
      <c r="EGH76" s="192"/>
      <c r="EGI76" s="192"/>
      <c r="EGJ76" s="192"/>
      <c r="EGK76" s="192"/>
      <c r="EGL76" s="192"/>
      <c r="EGM76" s="192"/>
      <c r="EGN76" s="192"/>
      <c r="EGO76" s="192"/>
      <c r="EGP76" s="192"/>
      <c r="EGQ76" s="192"/>
      <c r="EGR76" s="192"/>
      <c r="EGS76" s="192"/>
      <c r="EGT76" s="192"/>
      <c r="EGU76" s="192"/>
      <c r="EGV76" s="192"/>
      <c r="EGW76" s="192"/>
      <c r="EGX76" s="192"/>
      <c r="EGY76" s="192"/>
      <c r="EGZ76" s="192"/>
      <c r="EHA76" s="192"/>
      <c r="EHB76" s="192"/>
      <c r="EHC76" s="192"/>
      <c r="EHD76" s="192"/>
      <c r="EHE76" s="192"/>
      <c r="EHF76" s="192"/>
      <c r="EHG76" s="192"/>
      <c r="EHH76" s="192"/>
      <c r="EHI76" s="192"/>
      <c r="EHJ76" s="192"/>
      <c r="EHK76" s="192"/>
      <c r="EHL76" s="192"/>
      <c r="EHM76" s="192"/>
      <c r="EHN76" s="192"/>
      <c r="EHO76" s="192"/>
      <c r="EHP76" s="192"/>
      <c r="EHQ76" s="192"/>
      <c r="EHR76" s="192"/>
      <c r="EHS76" s="192"/>
      <c r="EHT76" s="192"/>
      <c r="EHU76" s="192"/>
      <c r="EHV76" s="192"/>
      <c r="EHW76" s="192"/>
      <c r="EHX76" s="192"/>
      <c r="EHY76" s="192"/>
      <c r="EHZ76" s="192"/>
      <c r="EIA76" s="192"/>
      <c r="EIB76" s="192"/>
      <c r="EIC76" s="192"/>
      <c r="EID76" s="192"/>
      <c r="EIE76" s="192"/>
      <c r="EIF76" s="192"/>
      <c r="EIG76" s="192"/>
      <c r="EIH76" s="192"/>
      <c r="EII76" s="192"/>
      <c r="EIJ76" s="192"/>
      <c r="EIK76" s="192"/>
      <c r="EIL76" s="192"/>
      <c r="EIM76" s="192"/>
      <c r="EIN76" s="192"/>
      <c r="EIO76" s="192"/>
      <c r="EIP76" s="192"/>
      <c r="EIQ76" s="192"/>
      <c r="EIR76" s="192"/>
      <c r="EIS76" s="192"/>
      <c r="EIT76" s="192"/>
      <c r="EIU76" s="192"/>
      <c r="EIV76" s="192"/>
      <c r="EIW76" s="192"/>
      <c r="EIX76" s="192"/>
      <c r="EIY76" s="192"/>
      <c r="EIZ76" s="192"/>
      <c r="EJA76" s="192"/>
      <c r="EJB76" s="192"/>
      <c r="EJC76" s="192"/>
      <c r="EJD76" s="192"/>
      <c r="EJE76" s="192"/>
      <c r="EJF76" s="192"/>
      <c r="EJG76" s="192"/>
      <c r="EJH76" s="192"/>
      <c r="EJI76" s="192"/>
      <c r="EJJ76" s="192"/>
      <c r="EJK76" s="192"/>
      <c r="EJL76" s="192"/>
      <c r="EJM76" s="192"/>
      <c r="EJN76" s="192"/>
      <c r="EJO76" s="192"/>
      <c r="EJP76" s="192"/>
      <c r="EJQ76" s="192"/>
      <c r="EJR76" s="192"/>
      <c r="EJS76" s="192"/>
      <c r="EJT76" s="192"/>
      <c r="EJU76" s="192"/>
      <c r="EJV76" s="192"/>
      <c r="EJW76" s="192"/>
      <c r="EJX76" s="192"/>
      <c r="EJY76" s="192"/>
      <c r="EJZ76" s="192"/>
      <c r="EKA76" s="192"/>
      <c r="EKB76" s="192"/>
      <c r="EKC76" s="192"/>
      <c r="EKD76" s="192"/>
      <c r="EKE76" s="192"/>
      <c r="EKF76" s="192"/>
      <c r="EKG76" s="192"/>
      <c r="EKH76" s="192"/>
      <c r="EKI76" s="192"/>
      <c r="EKJ76" s="192"/>
      <c r="EKK76" s="192"/>
      <c r="EKL76" s="192"/>
      <c r="EKM76" s="192"/>
      <c r="EKN76" s="192"/>
      <c r="EKO76" s="192"/>
      <c r="EKP76" s="192"/>
      <c r="EKQ76" s="192"/>
      <c r="EKR76" s="192"/>
      <c r="EKS76" s="192"/>
      <c r="EKT76" s="192"/>
      <c r="EKU76" s="192"/>
      <c r="EKV76" s="192"/>
      <c r="EKW76" s="192"/>
      <c r="EKX76" s="192"/>
      <c r="EKY76" s="192"/>
      <c r="EKZ76" s="192"/>
      <c r="ELA76" s="192"/>
      <c r="ELB76" s="192"/>
      <c r="ELC76" s="192"/>
      <c r="ELD76" s="192"/>
      <c r="ELE76" s="192"/>
      <c r="ELF76" s="192"/>
      <c r="ELG76" s="192"/>
      <c r="ELH76" s="192"/>
      <c r="ELI76" s="192"/>
      <c r="ELJ76" s="192"/>
      <c r="ELK76" s="192"/>
      <c r="ELL76" s="192"/>
      <c r="ELM76" s="192"/>
      <c r="ELN76" s="192"/>
      <c r="ELO76" s="192"/>
      <c r="ELP76" s="192"/>
      <c r="ELQ76" s="192"/>
      <c r="ELR76" s="192"/>
      <c r="ELS76" s="192"/>
      <c r="ELT76" s="192"/>
      <c r="ELU76" s="192"/>
      <c r="ELV76" s="192"/>
      <c r="ELW76" s="192"/>
      <c r="ELX76" s="192"/>
      <c r="ELY76" s="192"/>
      <c r="ELZ76" s="192"/>
      <c r="EMA76" s="192"/>
      <c r="EMB76" s="192"/>
      <c r="EMC76" s="192"/>
      <c r="EMD76" s="192"/>
      <c r="EME76" s="192"/>
      <c r="EMF76" s="192"/>
      <c r="EMG76" s="192"/>
      <c r="EMH76" s="192"/>
      <c r="EMI76" s="192"/>
      <c r="EMJ76" s="192"/>
      <c r="EMK76" s="192"/>
      <c r="EML76" s="192"/>
      <c r="EMM76" s="192"/>
      <c r="EMN76" s="192"/>
      <c r="EMO76" s="192"/>
      <c r="EMP76" s="192"/>
      <c r="EMQ76" s="192"/>
      <c r="EMR76" s="192"/>
      <c r="EMS76" s="192"/>
      <c r="EMT76" s="192"/>
      <c r="EMU76" s="192"/>
      <c r="EMV76" s="192"/>
      <c r="EMW76" s="192"/>
      <c r="EMX76" s="192"/>
      <c r="EMY76" s="192"/>
      <c r="EMZ76" s="192"/>
      <c r="ENA76" s="192"/>
      <c r="ENB76" s="192"/>
      <c r="ENC76" s="192"/>
      <c r="END76" s="192"/>
      <c r="ENE76" s="192"/>
      <c r="ENF76" s="192"/>
      <c r="ENG76" s="192"/>
      <c r="ENH76" s="192"/>
      <c r="ENI76" s="192"/>
      <c r="ENJ76" s="192"/>
      <c r="ENK76" s="192"/>
      <c r="ENL76" s="192"/>
      <c r="ENM76" s="192"/>
      <c r="ENN76" s="192"/>
      <c r="ENO76" s="192"/>
      <c r="ENP76" s="192"/>
      <c r="ENQ76" s="192"/>
      <c r="ENR76" s="192"/>
      <c r="ENS76" s="192"/>
      <c r="ENT76" s="192"/>
      <c r="ENU76" s="192"/>
      <c r="ENV76" s="192"/>
      <c r="ENW76" s="192"/>
      <c r="ENX76" s="192"/>
      <c r="ENY76" s="192"/>
      <c r="ENZ76" s="192"/>
      <c r="EOA76" s="192"/>
      <c r="EOB76" s="192"/>
      <c r="EOC76" s="192"/>
      <c r="EOD76" s="192"/>
      <c r="EOE76" s="192"/>
      <c r="EOF76" s="192"/>
      <c r="EOG76" s="192"/>
      <c r="EOH76" s="192"/>
      <c r="EOI76" s="192"/>
      <c r="EOJ76" s="192"/>
      <c r="EOK76" s="192"/>
      <c r="EOL76" s="192"/>
      <c r="EOM76" s="192"/>
      <c r="EON76" s="192"/>
      <c r="EOO76" s="192"/>
      <c r="EOP76" s="192"/>
      <c r="EOQ76" s="192"/>
      <c r="EOR76" s="192"/>
      <c r="EOS76" s="192"/>
      <c r="EOT76" s="192"/>
      <c r="EOU76" s="192"/>
      <c r="EOV76" s="192"/>
      <c r="EOW76" s="192"/>
      <c r="EOX76" s="192"/>
      <c r="EOY76" s="192"/>
      <c r="EOZ76" s="192"/>
      <c r="EPA76" s="192"/>
      <c r="EPB76" s="192"/>
      <c r="EPC76" s="192"/>
      <c r="EPD76" s="192"/>
      <c r="EPE76" s="192"/>
      <c r="EPF76" s="192"/>
      <c r="EPG76" s="192"/>
      <c r="EPH76" s="192"/>
      <c r="EPI76" s="192"/>
      <c r="EPJ76" s="192"/>
      <c r="EPK76" s="192"/>
      <c r="EPL76" s="192"/>
      <c r="EPM76" s="192"/>
      <c r="EPN76" s="192"/>
      <c r="EPO76" s="192"/>
      <c r="EPP76" s="192"/>
      <c r="EPQ76" s="192"/>
      <c r="EPR76" s="192"/>
      <c r="EPS76" s="192"/>
      <c r="EPT76" s="192"/>
      <c r="EPU76" s="192"/>
      <c r="EPV76" s="192"/>
      <c r="EPW76" s="192"/>
      <c r="EPX76" s="192"/>
      <c r="EPY76" s="192"/>
      <c r="EPZ76" s="192"/>
      <c r="EQA76" s="192"/>
      <c r="EQB76" s="192"/>
      <c r="EQC76" s="192"/>
      <c r="EQD76" s="192"/>
      <c r="EQE76" s="192"/>
      <c r="EQF76" s="192"/>
      <c r="EQG76" s="192"/>
      <c r="EQH76" s="192"/>
      <c r="EQI76" s="192"/>
      <c r="EQJ76" s="192"/>
      <c r="EQK76" s="192"/>
      <c r="EQL76" s="192"/>
      <c r="EQM76" s="192"/>
      <c r="EQN76" s="192"/>
      <c r="EQO76" s="192"/>
      <c r="EQP76" s="192"/>
      <c r="EQQ76" s="192"/>
      <c r="EQR76" s="192"/>
      <c r="EQS76" s="192"/>
      <c r="EQT76" s="192"/>
      <c r="EQU76" s="192"/>
      <c r="EQV76" s="192"/>
      <c r="EQW76" s="192"/>
      <c r="EQX76" s="192"/>
      <c r="EQY76" s="192"/>
      <c r="EQZ76" s="192"/>
      <c r="ERA76" s="192"/>
      <c r="ERB76" s="192"/>
      <c r="ERC76" s="192"/>
      <c r="ERD76" s="192"/>
      <c r="ERE76" s="192"/>
      <c r="ERF76" s="192"/>
      <c r="ERG76" s="192"/>
      <c r="ERH76" s="192"/>
      <c r="ERI76" s="192"/>
      <c r="ERJ76" s="192"/>
      <c r="ERK76" s="192"/>
      <c r="ERL76" s="192"/>
      <c r="ERM76" s="192"/>
      <c r="ERN76" s="192"/>
      <c r="ERO76" s="192"/>
      <c r="ERP76" s="192"/>
      <c r="ERQ76" s="192"/>
      <c r="ERR76" s="192"/>
      <c r="ERS76" s="192"/>
      <c r="ERT76" s="192"/>
      <c r="ERU76" s="192"/>
      <c r="ERV76" s="192"/>
      <c r="ERW76" s="192"/>
      <c r="ERX76" s="192"/>
      <c r="ERY76" s="192"/>
      <c r="ERZ76" s="192"/>
      <c r="ESA76" s="192"/>
      <c r="ESB76" s="192"/>
      <c r="ESC76" s="192"/>
      <c r="ESD76" s="192"/>
      <c r="ESE76" s="192"/>
      <c r="ESF76" s="192"/>
      <c r="ESG76" s="192"/>
      <c r="ESH76" s="192"/>
      <c r="ESI76" s="192"/>
      <c r="ESJ76" s="192"/>
      <c r="ESK76" s="192"/>
      <c r="ESL76" s="192"/>
      <c r="ESM76" s="192"/>
      <c r="ESN76" s="192"/>
      <c r="ESO76" s="192"/>
      <c r="ESP76" s="192"/>
      <c r="ESQ76" s="192"/>
      <c r="ESR76" s="192"/>
      <c r="ESS76" s="192"/>
      <c r="EST76" s="192"/>
      <c r="ESU76" s="192"/>
      <c r="ESV76" s="192"/>
      <c r="ESW76" s="192"/>
      <c r="ESX76" s="192"/>
      <c r="ESY76" s="192"/>
      <c r="ESZ76" s="192"/>
      <c r="ETA76" s="192"/>
      <c r="ETB76" s="192"/>
      <c r="ETC76" s="192"/>
      <c r="ETD76" s="192"/>
      <c r="ETE76" s="192"/>
      <c r="ETF76" s="192"/>
      <c r="ETG76" s="192"/>
      <c r="ETH76" s="192"/>
      <c r="ETI76" s="192"/>
      <c r="ETJ76" s="192"/>
      <c r="ETK76" s="192"/>
      <c r="ETL76" s="192"/>
      <c r="ETM76" s="192"/>
      <c r="ETN76" s="192"/>
      <c r="ETO76" s="192"/>
      <c r="ETP76" s="192"/>
      <c r="ETQ76" s="192"/>
      <c r="ETR76" s="192"/>
      <c r="ETS76" s="192"/>
      <c r="ETT76" s="192"/>
      <c r="ETU76" s="192"/>
      <c r="ETV76" s="192"/>
      <c r="ETW76" s="192"/>
      <c r="ETX76" s="192"/>
      <c r="ETY76" s="192"/>
      <c r="ETZ76" s="192"/>
      <c r="EUA76" s="192"/>
      <c r="EUB76" s="192"/>
      <c r="EUC76" s="192"/>
      <c r="EUD76" s="192"/>
      <c r="EUE76" s="192"/>
      <c r="EUF76" s="192"/>
      <c r="EUG76" s="192"/>
      <c r="EUH76" s="192"/>
      <c r="EUI76" s="192"/>
      <c r="EUJ76" s="192"/>
      <c r="EUK76" s="192"/>
      <c r="EUL76" s="192"/>
      <c r="EUM76" s="192"/>
      <c r="EUN76" s="192"/>
      <c r="EUO76" s="192"/>
      <c r="EUP76" s="192"/>
      <c r="EUQ76" s="192"/>
      <c r="EUR76" s="192"/>
      <c r="EUS76" s="192"/>
      <c r="EUT76" s="192"/>
      <c r="EUU76" s="192"/>
      <c r="EUV76" s="192"/>
      <c r="EUW76" s="192"/>
      <c r="EUX76" s="192"/>
      <c r="EUY76" s="192"/>
      <c r="EUZ76" s="192"/>
      <c r="EVA76" s="192"/>
      <c r="EVB76" s="192"/>
      <c r="EVC76" s="192"/>
      <c r="EVD76" s="192"/>
      <c r="EVE76" s="192"/>
      <c r="EVF76" s="192"/>
      <c r="EVG76" s="192"/>
      <c r="EVH76" s="192"/>
      <c r="EVI76" s="192"/>
      <c r="EVJ76" s="192"/>
      <c r="EVK76" s="192"/>
      <c r="EVL76" s="192"/>
      <c r="EVM76" s="192"/>
      <c r="EVN76" s="192"/>
      <c r="EVO76" s="192"/>
      <c r="EVP76" s="192"/>
      <c r="EVQ76" s="192"/>
      <c r="EVR76" s="192"/>
      <c r="EVS76" s="192"/>
      <c r="EVT76" s="192"/>
      <c r="EVU76" s="192"/>
      <c r="EVV76" s="192"/>
      <c r="EVW76" s="192"/>
      <c r="EVX76" s="192"/>
      <c r="EVY76" s="192"/>
      <c r="EVZ76" s="192"/>
      <c r="EWA76" s="192"/>
      <c r="EWB76" s="192"/>
      <c r="EWC76" s="192"/>
      <c r="EWD76" s="192"/>
      <c r="EWE76" s="192"/>
      <c r="EWF76" s="192"/>
      <c r="EWG76" s="192"/>
      <c r="EWH76" s="192"/>
      <c r="EWI76" s="192"/>
      <c r="EWJ76" s="192"/>
      <c r="EWK76" s="192"/>
      <c r="EWL76" s="192"/>
      <c r="EWM76" s="192"/>
      <c r="EWN76" s="192"/>
      <c r="EWO76" s="192"/>
      <c r="EWP76" s="192"/>
      <c r="EWQ76" s="192"/>
      <c r="EWR76" s="192"/>
      <c r="EWS76" s="192"/>
      <c r="EWT76" s="192"/>
      <c r="EWU76" s="192"/>
      <c r="EWV76" s="192"/>
      <c r="EWW76" s="192"/>
      <c r="EWX76" s="192"/>
      <c r="EWY76" s="192"/>
      <c r="EWZ76" s="192"/>
      <c r="EXA76" s="192"/>
      <c r="EXB76" s="192"/>
      <c r="EXC76" s="192"/>
      <c r="EXD76" s="192"/>
      <c r="EXE76" s="192"/>
      <c r="EXF76" s="192"/>
      <c r="EXG76" s="192"/>
      <c r="EXH76" s="192"/>
      <c r="EXI76" s="192"/>
      <c r="EXJ76" s="192"/>
      <c r="EXK76" s="192"/>
      <c r="EXL76" s="192"/>
      <c r="EXM76" s="192"/>
      <c r="EXN76" s="192"/>
      <c r="EXO76" s="192"/>
      <c r="EXP76" s="192"/>
      <c r="EXQ76" s="192"/>
      <c r="EXR76" s="192"/>
      <c r="EXS76" s="192"/>
      <c r="EXT76" s="192"/>
      <c r="EXU76" s="192"/>
      <c r="EXV76" s="192"/>
      <c r="EXW76" s="192"/>
      <c r="EXX76" s="192"/>
      <c r="EXY76" s="192"/>
      <c r="EXZ76" s="192"/>
      <c r="EYA76" s="192"/>
      <c r="EYB76" s="192"/>
      <c r="EYC76" s="192"/>
      <c r="EYD76" s="192"/>
      <c r="EYE76" s="192"/>
      <c r="EYF76" s="192"/>
      <c r="EYG76" s="192"/>
      <c r="EYH76" s="192"/>
      <c r="EYI76" s="192"/>
      <c r="EYJ76" s="192"/>
      <c r="EYK76" s="192"/>
      <c r="EYL76" s="192"/>
      <c r="EYM76" s="192"/>
      <c r="EYN76" s="192"/>
      <c r="EYO76" s="192"/>
      <c r="EYP76" s="192"/>
      <c r="EYQ76" s="192"/>
      <c r="EYR76" s="192"/>
      <c r="EYS76" s="192"/>
      <c r="EYT76" s="192"/>
      <c r="EYU76" s="192"/>
      <c r="EYV76" s="192"/>
      <c r="EYW76" s="192"/>
      <c r="EYX76" s="192"/>
      <c r="EYY76" s="192"/>
      <c r="EYZ76" s="192"/>
      <c r="EZA76" s="192"/>
      <c r="EZB76" s="192"/>
      <c r="EZC76" s="192"/>
      <c r="EZD76" s="192"/>
      <c r="EZE76" s="192"/>
      <c r="EZF76" s="192"/>
      <c r="EZG76" s="192"/>
      <c r="EZH76" s="192"/>
      <c r="EZI76" s="192"/>
      <c r="EZJ76" s="192"/>
      <c r="EZK76" s="192"/>
      <c r="EZL76" s="192"/>
      <c r="EZM76" s="192"/>
      <c r="EZN76" s="192"/>
      <c r="EZO76" s="192"/>
      <c r="EZP76" s="192"/>
      <c r="EZQ76" s="192"/>
      <c r="EZR76" s="192"/>
      <c r="EZS76" s="192"/>
      <c r="EZT76" s="192"/>
      <c r="EZU76" s="192"/>
      <c r="EZV76" s="192"/>
      <c r="EZW76" s="192"/>
      <c r="EZX76" s="192"/>
      <c r="EZY76" s="192"/>
      <c r="EZZ76" s="192"/>
      <c r="FAA76" s="192"/>
      <c r="FAB76" s="192"/>
      <c r="FAC76" s="192"/>
      <c r="FAD76" s="192"/>
      <c r="FAE76" s="192"/>
      <c r="FAF76" s="192"/>
      <c r="FAG76" s="192"/>
      <c r="FAH76" s="192"/>
      <c r="FAI76" s="192"/>
      <c r="FAJ76" s="192"/>
      <c r="FAK76" s="192"/>
      <c r="FAL76" s="192"/>
      <c r="FAM76" s="192"/>
      <c r="FAN76" s="192"/>
      <c r="FAO76" s="192"/>
      <c r="FAP76" s="192"/>
      <c r="FAQ76" s="192"/>
      <c r="FAR76" s="192"/>
      <c r="FAS76" s="192"/>
      <c r="FAT76" s="192"/>
      <c r="FAU76" s="192"/>
      <c r="FAV76" s="192"/>
      <c r="FAW76" s="192"/>
      <c r="FAX76" s="192"/>
      <c r="FAY76" s="192"/>
      <c r="FAZ76" s="192"/>
      <c r="FBA76" s="192"/>
      <c r="FBB76" s="192"/>
      <c r="FBC76" s="192"/>
      <c r="FBD76" s="192"/>
      <c r="FBE76" s="192"/>
      <c r="FBF76" s="192"/>
      <c r="FBG76" s="192"/>
      <c r="FBH76" s="192"/>
      <c r="FBI76" s="192"/>
      <c r="FBJ76" s="192"/>
      <c r="FBK76" s="192"/>
      <c r="FBL76" s="192"/>
      <c r="FBM76" s="192"/>
      <c r="FBN76" s="192"/>
      <c r="FBO76" s="192"/>
      <c r="FBP76" s="192"/>
      <c r="FBQ76" s="192"/>
      <c r="FBR76" s="192"/>
      <c r="FBS76" s="192"/>
      <c r="FBT76" s="192"/>
      <c r="FBU76" s="192"/>
      <c r="FBV76" s="192"/>
      <c r="FBW76" s="192"/>
      <c r="FBX76" s="192"/>
      <c r="FBY76" s="192"/>
      <c r="FBZ76" s="192"/>
      <c r="FCA76" s="192"/>
      <c r="FCB76" s="192"/>
      <c r="FCC76" s="192"/>
      <c r="FCD76" s="192"/>
      <c r="FCE76" s="192"/>
      <c r="FCF76" s="192"/>
      <c r="FCG76" s="192"/>
      <c r="FCH76" s="192"/>
      <c r="FCI76" s="192"/>
      <c r="FCJ76" s="192"/>
      <c r="FCK76" s="192"/>
      <c r="FCL76" s="192"/>
      <c r="FCM76" s="192"/>
      <c r="FCN76" s="192"/>
      <c r="FCO76" s="192"/>
      <c r="FCP76" s="192"/>
      <c r="FCQ76" s="192"/>
      <c r="FCR76" s="192"/>
      <c r="FCS76" s="192"/>
      <c r="FCT76" s="192"/>
      <c r="FCU76" s="192"/>
      <c r="FCV76" s="192"/>
      <c r="FCW76" s="192"/>
      <c r="FCX76" s="192"/>
      <c r="FCY76" s="192"/>
      <c r="FCZ76" s="192"/>
      <c r="FDA76" s="192"/>
      <c r="FDB76" s="192"/>
      <c r="FDC76" s="192"/>
      <c r="FDD76" s="192"/>
      <c r="FDE76" s="192"/>
      <c r="FDF76" s="192"/>
      <c r="FDG76" s="192"/>
      <c r="FDH76" s="192"/>
      <c r="FDI76" s="192"/>
      <c r="FDJ76" s="192"/>
      <c r="FDK76" s="192"/>
      <c r="FDL76" s="192"/>
      <c r="FDM76" s="192"/>
      <c r="FDN76" s="192"/>
      <c r="FDO76" s="192"/>
      <c r="FDP76" s="192"/>
      <c r="FDQ76" s="192"/>
      <c r="FDR76" s="192"/>
      <c r="FDS76" s="192"/>
      <c r="FDT76" s="192"/>
      <c r="FDU76" s="192"/>
      <c r="FDV76" s="192"/>
      <c r="FDW76" s="192"/>
      <c r="FDX76" s="192"/>
      <c r="FDY76" s="192"/>
      <c r="FDZ76" s="192"/>
      <c r="FEA76" s="192"/>
      <c r="FEB76" s="192"/>
      <c r="FEC76" s="192"/>
      <c r="FED76" s="192"/>
      <c r="FEE76" s="192"/>
      <c r="FEF76" s="192"/>
      <c r="FEG76" s="192"/>
      <c r="FEH76" s="192"/>
      <c r="FEI76" s="192"/>
      <c r="FEJ76" s="192"/>
      <c r="FEK76" s="192"/>
      <c r="FEL76" s="192"/>
      <c r="FEM76" s="192"/>
      <c r="FEN76" s="192"/>
      <c r="FEO76" s="192"/>
      <c r="FEP76" s="192"/>
      <c r="FEQ76" s="192"/>
      <c r="FER76" s="192"/>
      <c r="FES76" s="192"/>
      <c r="FET76" s="192"/>
      <c r="FEU76" s="192"/>
      <c r="FEV76" s="192"/>
      <c r="FEW76" s="192"/>
      <c r="FEX76" s="192"/>
      <c r="FEY76" s="192"/>
      <c r="FEZ76" s="192"/>
      <c r="FFA76" s="192"/>
      <c r="FFB76" s="192"/>
      <c r="FFC76" s="192"/>
      <c r="FFD76" s="192"/>
      <c r="FFE76" s="192"/>
      <c r="FFF76" s="192"/>
      <c r="FFG76" s="192"/>
      <c r="FFH76" s="192"/>
      <c r="FFI76" s="192"/>
      <c r="FFJ76" s="192"/>
      <c r="FFK76" s="192"/>
      <c r="FFL76" s="192"/>
      <c r="FFM76" s="192"/>
      <c r="FFN76" s="192"/>
      <c r="FFO76" s="192"/>
      <c r="FFP76" s="192"/>
      <c r="FFQ76" s="192"/>
      <c r="FFR76" s="192"/>
      <c r="FFS76" s="192"/>
      <c r="FFT76" s="192"/>
      <c r="FFU76" s="192"/>
      <c r="FFV76" s="192"/>
      <c r="FFW76" s="192"/>
      <c r="FFX76" s="192"/>
      <c r="FFY76" s="192"/>
      <c r="FFZ76" s="192"/>
      <c r="FGA76" s="192"/>
      <c r="FGB76" s="192"/>
      <c r="FGC76" s="192"/>
      <c r="FGD76" s="192"/>
      <c r="FGE76" s="192"/>
      <c r="FGF76" s="192"/>
      <c r="FGG76" s="192"/>
      <c r="FGH76" s="192"/>
      <c r="FGI76" s="192"/>
      <c r="FGJ76" s="192"/>
      <c r="FGK76" s="192"/>
      <c r="FGL76" s="192"/>
      <c r="FGM76" s="192"/>
      <c r="FGN76" s="192"/>
      <c r="FGO76" s="192"/>
      <c r="FGP76" s="192"/>
      <c r="FGQ76" s="192"/>
      <c r="FGR76" s="192"/>
      <c r="FGS76" s="192"/>
      <c r="FGT76" s="192"/>
      <c r="FGU76" s="192"/>
      <c r="FGV76" s="192"/>
      <c r="FGW76" s="192"/>
      <c r="FGX76" s="192"/>
      <c r="FGY76" s="192"/>
      <c r="FGZ76" s="192"/>
      <c r="FHA76" s="192"/>
      <c r="FHB76" s="192"/>
      <c r="FHC76" s="192"/>
      <c r="FHD76" s="192"/>
      <c r="FHE76" s="192"/>
      <c r="FHF76" s="192"/>
      <c r="FHG76" s="192"/>
      <c r="FHH76" s="192"/>
      <c r="FHI76" s="192"/>
      <c r="FHJ76" s="192"/>
      <c r="FHK76" s="192"/>
      <c r="FHL76" s="192"/>
      <c r="FHM76" s="192"/>
      <c r="FHN76" s="192"/>
      <c r="FHO76" s="192"/>
      <c r="FHP76" s="192"/>
      <c r="FHQ76" s="192"/>
      <c r="FHR76" s="192"/>
      <c r="FHS76" s="192"/>
      <c r="FHT76" s="192"/>
      <c r="FHU76" s="192"/>
      <c r="FHV76" s="192"/>
      <c r="FHW76" s="192"/>
      <c r="FHX76" s="192"/>
      <c r="FHY76" s="192"/>
      <c r="FHZ76" s="192"/>
      <c r="FIA76" s="192"/>
      <c r="FIB76" s="192"/>
      <c r="FIC76" s="192"/>
      <c r="FID76" s="192"/>
      <c r="FIE76" s="192"/>
      <c r="FIF76" s="192"/>
      <c r="FIG76" s="192"/>
      <c r="FIH76" s="192"/>
      <c r="FII76" s="192"/>
      <c r="FIJ76" s="192"/>
      <c r="FIK76" s="192"/>
      <c r="FIL76" s="192"/>
      <c r="FIM76" s="192"/>
      <c r="FIN76" s="192"/>
      <c r="FIO76" s="192"/>
      <c r="FIP76" s="192"/>
      <c r="FIQ76" s="192"/>
      <c r="FIR76" s="192"/>
      <c r="FIS76" s="192"/>
      <c r="FIT76" s="192"/>
      <c r="FIU76" s="192"/>
      <c r="FIV76" s="192"/>
      <c r="FIW76" s="192"/>
      <c r="FIX76" s="192"/>
      <c r="FIY76" s="192"/>
      <c r="FIZ76" s="192"/>
      <c r="FJA76" s="192"/>
      <c r="FJB76" s="192"/>
      <c r="FJC76" s="192"/>
      <c r="FJD76" s="192"/>
      <c r="FJE76" s="192"/>
      <c r="FJF76" s="192"/>
      <c r="FJG76" s="192"/>
      <c r="FJH76" s="192"/>
      <c r="FJI76" s="192"/>
      <c r="FJJ76" s="192"/>
      <c r="FJK76" s="192"/>
      <c r="FJL76" s="192"/>
      <c r="FJM76" s="192"/>
      <c r="FJN76" s="192"/>
      <c r="FJO76" s="192"/>
      <c r="FJP76" s="192"/>
      <c r="FJQ76" s="192"/>
      <c r="FJR76" s="192"/>
      <c r="FJS76" s="192"/>
      <c r="FJT76" s="192"/>
      <c r="FJU76" s="192"/>
      <c r="FJV76" s="192"/>
      <c r="FJW76" s="192"/>
      <c r="FJX76" s="192"/>
      <c r="FJY76" s="192"/>
      <c r="FJZ76" s="192"/>
      <c r="FKA76" s="192"/>
      <c r="FKB76" s="192"/>
      <c r="FKC76" s="192"/>
      <c r="FKD76" s="192"/>
      <c r="FKE76" s="192"/>
      <c r="FKF76" s="192"/>
      <c r="FKG76" s="192"/>
      <c r="FKH76" s="192"/>
      <c r="FKI76" s="192"/>
      <c r="FKJ76" s="192"/>
      <c r="FKK76" s="192"/>
      <c r="FKL76" s="192"/>
      <c r="FKM76" s="192"/>
      <c r="FKN76" s="192"/>
      <c r="FKO76" s="192"/>
      <c r="FKP76" s="192"/>
      <c r="FKQ76" s="192"/>
      <c r="FKR76" s="192"/>
      <c r="FKS76" s="192"/>
      <c r="FKT76" s="192"/>
      <c r="FKU76" s="192"/>
      <c r="FKV76" s="192"/>
      <c r="FKW76" s="192"/>
      <c r="FKX76" s="192"/>
      <c r="FKY76" s="192"/>
      <c r="FKZ76" s="192"/>
      <c r="FLA76" s="192"/>
      <c r="FLB76" s="192"/>
      <c r="FLC76" s="192"/>
      <c r="FLD76" s="192"/>
      <c r="FLE76" s="192"/>
      <c r="FLF76" s="192"/>
      <c r="FLG76" s="192"/>
      <c r="FLH76" s="192"/>
      <c r="FLI76" s="192"/>
      <c r="FLJ76" s="192"/>
      <c r="FLK76" s="192"/>
      <c r="FLL76" s="192"/>
      <c r="FLM76" s="192"/>
      <c r="FLN76" s="192"/>
      <c r="FLO76" s="192"/>
      <c r="FLP76" s="192"/>
      <c r="FLQ76" s="192"/>
      <c r="FLR76" s="192"/>
      <c r="FLS76" s="192"/>
      <c r="FLT76" s="192"/>
      <c r="FLU76" s="192"/>
      <c r="FLV76" s="192"/>
      <c r="FLW76" s="192"/>
      <c r="FLX76" s="192"/>
      <c r="FLY76" s="192"/>
      <c r="FLZ76" s="192"/>
      <c r="FMA76" s="192"/>
      <c r="FMB76" s="192"/>
      <c r="FMC76" s="192"/>
      <c r="FMD76" s="192"/>
      <c r="FME76" s="192"/>
      <c r="FMF76" s="192"/>
      <c r="FMG76" s="192"/>
      <c r="FMH76" s="192"/>
      <c r="FMI76" s="192"/>
      <c r="FMJ76" s="192"/>
      <c r="FMK76" s="192"/>
      <c r="FML76" s="192"/>
      <c r="FMM76" s="192"/>
      <c r="FMN76" s="192"/>
      <c r="FMO76" s="192"/>
      <c r="FMP76" s="192"/>
      <c r="FMQ76" s="192"/>
      <c r="FMR76" s="192"/>
      <c r="FMS76" s="192"/>
      <c r="FMT76" s="192"/>
      <c r="FMU76" s="192"/>
      <c r="FMV76" s="192"/>
      <c r="FMW76" s="192"/>
      <c r="FMX76" s="192"/>
      <c r="FMY76" s="192"/>
      <c r="FMZ76" s="192"/>
      <c r="FNA76" s="192"/>
      <c r="FNB76" s="192"/>
      <c r="FNC76" s="192"/>
      <c r="FND76" s="192"/>
      <c r="FNE76" s="192"/>
      <c r="FNF76" s="192"/>
      <c r="FNG76" s="192"/>
      <c r="FNH76" s="192"/>
      <c r="FNI76" s="192"/>
      <c r="FNJ76" s="192"/>
      <c r="FNK76" s="192"/>
      <c r="FNL76" s="192"/>
      <c r="FNM76" s="192"/>
      <c r="FNN76" s="192"/>
      <c r="FNO76" s="192"/>
      <c r="FNP76" s="192"/>
      <c r="FNQ76" s="192"/>
      <c r="FNR76" s="192"/>
      <c r="FNS76" s="192"/>
      <c r="FNT76" s="192"/>
      <c r="FNU76" s="192"/>
      <c r="FNV76" s="192"/>
      <c r="FNW76" s="192"/>
      <c r="FNX76" s="192"/>
      <c r="FNY76" s="192"/>
      <c r="FNZ76" s="192"/>
      <c r="FOA76" s="192"/>
      <c r="FOB76" s="192"/>
      <c r="FOC76" s="192"/>
      <c r="FOD76" s="192"/>
      <c r="FOE76" s="192"/>
      <c r="FOF76" s="192"/>
      <c r="FOG76" s="192"/>
      <c r="FOH76" s="192"/>
      <c r="FOI76" s="192"/>
      <c r="FOJ76" s="192"/>
      <c r="FOK76" s="192"/>
      <c r="FOL76" s="192"/>
      <c r="FOM76" s="192"/>
      <c r="FON76" s="192"/>
      <c r="FOO76" s="192"/>
      <c r="FOP76" s="192"/>
      <c r="FOQ76" s="192"/>
      <c r="FOR76" s="192"/>
      <c r="FOS76" s="192"/>
      <c r="FOT76" s="192"/>
      <c r="FOU76" s="192"/>
      <c r="FOV76" s="192"/>
      <c r="FOW76" s="192"/>
      <c r="FOX76" s="192"/>
      <c r="FOY76" s="192"/>
      <c r="FOZ76" s="192"/>
      <c r="FPA76" s="192"/>
      <c r="FPB76" s="192"/>
      <c r="FPC76" s="192"/>
      <c r="FPD76" s="192"/>
      <c r="FPE76" s="192"/>
      <c r="FPF76" s="192"/>
      <c r="FPG76" s="192"/>
      <c r="FPH76" s="192"/>
      <c r="FPI76" s="192"/>
      <c r="FPJ76" s="192"/>
      <c r="FPK76" s="192"/>
      <c r="FPL76" s="192"/>
      <c r="FPM76" s="192"/>
      <c r="FPN76" s="192"/>
      <c r="FPO76" s="192"/>
      <c r="FPP76" s="192"/>
      <c r="FPQ76" s="192"/>
      <c r="FPR76" s="192"/>
      <c r="FPS76" s="192"/>
      <c r="FPT76" s="192"/>
      <c r="FPU76" s="192"/>
      <c r="FPV76" s="192"/>
      <c r="FPW76" s="192"/>
      <c r="FPX76" s="192"/>
      <c r="FPY76" s="192"/>
      <c r="FPZ76" s="192"/>
      <c r="FQA76" s="192"/>
      <c r="FQB76" s="192"/>
      <c r="FQC76" s="192"/>
      <c r="FQD76" s="192"/>
      <c r="FQE76" s="192"/>
      <c r="FQF76" s="192"/>
      <c r="FQG76" s="192"/>
      <c r="FQH76" s="192"/>
      <c r="FQI76" s="192"/>
      <c r="FQJ76" s="192"/>
      <c r="FQK76" s="192"/>
      <c r="FQL76" s="192"/>
      <c r="FQM76" s="192"/>
      <c r="FQN76" s="192"/>
      <c r="FQO76" s="192"/>
      <c r="FQP76" s="192"/>
      <c r="FQQ76" s="192"/>
      <c r="FQR76" s="192"/>
      <c r="FQS76" s="192"/>
      <c r="FQT76" s="192"/>
      <c r="FQU76" s="192"/>
      <c r="FQV76" s="192"/>
      <c r="FQW76" s="192"/>
      <c r="FQX76" s="192"/>
      <c r="FQY76" s="192"/>
      <c r="FQZ76" s="192"/>
      <c r="FRA76" s="192"/>
      <c r="FRB76" s="192"/>
      <c r="FRC76" s="192"/>
      <c r="FRD76" s="192"/>
      <c r="FRE76" s="192"/>
      <c r="FRF76" s="192"/>
      <c r="FRG76" s="192"/>
      <c r="FRH76" s="192"/>
      <c r="FRI76" s="192"/>
      <c r="FRJ76" s="192"/>
      <c r="FRK76" s="192"/>
      <c r="FRL76" s="192"/>
      <c r="FRM76" s="192"/>
      <c r="FRN76" s="192"/>
      <c r="FRO76" s="192"/>
      <c r="FRP76" s="192"/>
      <c r="FRQ76" s="192"/>
      <c r="FRR76" s="192"/>
      <c r="FRS76" s="192"/>
      <c r="FRT76" s="192"/>
      <c r="FRU76" s="192"/>
      <c r="FRV76" s="192"/>
      <c r="FRW76" s="192"/>
      <c r="FRX76" s="192"/>
      <c r="FRY76" s="192"/>
      <c r="FRZ76" s="192"/>
      <c r="FSA76" s="192"/>
      <c r="FSB76" s="192"/>
      <c r="FSC76" s="192"/>
      <c r="FSD76" s="192"/>
      <c r="FSE76" s="192"/>
      <c r="FSF76" s="192"/>
      <c r="FSG76" s="192"/>
      <c r="FSH76" s="192"/>
      <c r="FSI76" s="192"/>
      <c r="FSJ76" s="192"/>
      <c r="FSK76" s="192"/>
      <c r="FSL76" s="192"/>
      <c r="FSM76" s="192"/>
      <c r="FSN76" s="192"/>
      <c r="FSO76" s="192"/>
      <c r="FSP76" s="192"/>
      <c r="FSQ76" s="192"/>
      <c r="FSR76" s="192"/>
      <c r="FSS76" s="192"/>
      <c r="FST76" s="192"/>
      <c r="FSU76" s="192"/>
      <c r="FSV76" s="192"/>
      <c r="FSW76" s="192"/>
      <c r="FSX76" s="192"/>
      <c r="FSY76" s="192"/>
      <c r="FSZ76" s="192"/>
      <c r="FTA76" s="192"/>
      <c r="FTB76" s="192"/>
      <c r="FTC76" s="192"/>
      <c r="FTD76" s="192"/>
      <c r="FTE76" s="192"/>
      <c r="FTF76" s="192"/>
      <c r="FTG76" s="192"/>
      <c r="FTH76" s="192"/>
      <c r="FTI76" s="192"/>
      <c r="FTJ76" s="192"/>
      <c r="FTK76" s="192"/>
      <c r="FTL76" s="192"/>
      <c r="FTM76" s="192"/>
      <c r="FTN76" s="192"/>
      <c r="FTO76" s="192"/>
      <c r="FTP76" s="192"/>
      <c r="FTQ76" s="192"/>
      <c r="FTR76" s="192"/>
      <c r="FTS76" s="192"/>
      <c r="FTT76" s="192"/>
      <c r="FTU76" s="192"/>
      <c r="FTV76" s="192"/>
      <c r="FTW76" s="192"/>
      <c r="FTX76" s="192"/>
      <c r="FTY76" s="192"/>
      <c r="FTZ76" s="192"/>
      <c r="FUA76" s="192"/>
      <c r="FUB76" s="192"/>
      <c r="FUC76" s="192"/>
      <c r="FUD76" s="192"/>
      <c r="FUE76" s="192"/>
      <c r="FUF76" s="192"/>
      <c r="FUG76" s="192"/>
      <c r="FUH76" s="192"/>
      <c r="FUI76" s="192"/>
      <c r="FUJ76" s="192"/>
      <c r="FUK76" s="192"/>
      <c r="FUL76" s="192"/>
      <c r="FUM76" s="192"/>
      <c r="FUN76" s="192"/>
      <c r="FUO76" s="192"/>
      <c r="FUP76" s="192"/>
      <c r="FUQ76" s="192"/>
      <c r="FUR76" s="192"/>
      <c r="FUS76" s="192"/>
      <c r="FUT76" s="192"/>
      <c r="FUU76" s="192"/>
      <c r="FUV76" s="192"/>
      <c r="FUW76" s="192"/>
      <c r="FUX76" s="192"/>
      <c r="FUY76" s="192"/>
      <c r="FUZ76" s="192"/>
      <c r="FVA76" s="192"/>
      <c r="FVB76" s="192"/>
      <c r="FVC76" s="192"/>
      <c r="FVD76" s="192"/>
      <c r="FVE76" s="192"/>
      <c r="FVF76" s="192"/>
      <c r="FVG76" s="192"/>
      <c r="FVH76" s="192"/>
      <c r="FVI76" s="192"/>
      <c r="FVJ76" s="192"/>
      <c r="FVK76" s="192"/>
      <c r="FVL76" s="192"/>
      <c r="FVM76" s="192"/>
      <c r="FVN76" s="192"/>
      <c r="FVO76" s="192"/>
      <c r="FVP76" s="192"/>
      <c r="FVQ76" s="192"/>
      <c r="FVR76" s="192"/>
      <c r="FVS76" s="192"/>
      <c r="FVT76" s="192"/>
      <c r="FVU76" s="192"/>
      <c r="FVV76" s="192"/>
      <c r="FVW76" s="192"/>
      <c r="FVX76" s="192"/>
      <c r="FVY76" s="192"/>
      <c r="FVZ76" s="192"/>
      <c r="FWA76" s="192"/>
      <c r="FWB76" s="192"/>
      <c r="FWC76" s="192"/>
      <c r="FWD76" s="192"/>
      <c r="FWE76" s="192"/>
      <c r="FWF76" s="192"/>
      <c r="FWG76" s="192"/>
      <c r="FWH76" s="192"/>
      <c r="FWI76" s="192"/>
      <c r="FWJ76" s="192"/>
      <c r="FWK76" s="192"/>
      <c r="FWL76" s="192"/>
      <c r="FWM76" s="192"/>
      <c r="FWN76" s="192"/>
      <c r="FWO76" s="192"/>
      <c r="FWP76" s="192"/>
      <c r="FWQ76" s="192"/>
      <c r="FWR76" s="192"/>
      <c r="FWS76" s="192"/>
      <c r="FWT76" s="192"/>
      <c r="FWU76" s="192"/>
      <c r="FWV76" s="192"/>
      <c r="FWW76" s="192"/>
      <c r="FWX76" s="192"/>
      <c r="FWY76" s="192"/>
      <c r="FWZ76" s="192"/>
      <c r="FXA76" s="192"/>
      <c r="FXB76" s="192"/>
      <c r="FXC76" s="192"/>
      <c r="FXD76" s="192"/>
      <c r="FXE76" s="192"/>
      <c r="FXF76" s="192"/>
      <c r="FXG76" s="192"/>
      <c r="FXH76" s="192"/>
      <c r="FXI76" s="192"/>
      <c r="FXJ76" s="192"/>
      <c r="FXK76" s="192"/>
      <c r="FXL76" s="192"/>
      <c r="FXM76" s="192"/>
      <c r="FXN76" s="192"/>
      <c r="FXO76" s="192"/>
      <c r="FXP76" s="192"/>
      <c r="FXQ76" s="192"/>
      <c r="FXR76" s="192"/>
      <c r="FXS76" s="192"/>
      <c r="FXT76" s="192"/>
      <c r="FXU76" s="192"/>
      <c r="FXV76" s="192"/>
      <c r="FXW76" s="192"/>
      <c r="FXX76" s="192"/>
      <c r="FXY76" s="192"/>
      <c r="FXZ76" s="192"/>
      <c r="FYA76" s="192"/>
      <c r="FYB76" s="192"/>
      <c r="FYC76" s="192"/>
      <c r="FYD76" s="192"/>
      <c r="FYE76" s="192"/>
      <c r="FYF76" s="192"/>
      <c r="FYG76" s="192"/>
      <c r="FYH76" s="192"/>
      <c r="FYI76" s="192"/>
      <c r="FYJ76" s="192"/>
      <c r="FYK76" s="192"/>
      <c r="FYL76" s="192"/>
      <c r="FYM76" s="192"/>
      <c r="FYN76" s="192"/>
      <c r="FYO76" s="192"/>
      <c r="FYP76" s="192"/>
      <c r="FYQ76" s="192"/>
      <c r="FYR76" s="192"/>
      <c r="FYS76" s="192"/>
      <c r="FYT76" s="192"/>
      <c r="FYU76" s="192"/>
      <c r="FYV76" s="192"/>
      <c r="FYW76" s="192"/>
      <c r="FYX76" s="192"/>
      <c r="FYY76" s="192"/>
      <c r="FYZ76" s="192"/>
      <c r="FZA76" s="192"/>
      <c r="FZB76" s="192"/>
      <c r="FZC76" s="192"/>
      <c r="FZD76" s="192"/>
      <c r="FZE76" s="192"/>
      <c r="FZF76" s="192"/>
      <c r="FZG76" s="192"/>
      <c r="FZH76" s="192"/>
      <c r="FZI76" s="192"/>
      <c r="FZJ76" s="192"/>
      <c r="FZK76" s="192"/>
      <c r="FZL76" s="192"/>
      <c r="FZM76" s="192"/>
      <c r="FZN76" s="192"/>
      <c r="FZO76" s="192"/>
      <c r="FZP76" s="192"/>
      <c r="FZQ76" s="192"/>
      <c r="FZR76" s="192"/>
      <c r="FZS76" s="192"/>
      <c r="FZT76" s="192"/>
      <c r="FZU76" s="192"/>
      <c r="FZV76" s="192"/>
      <c r="FZW76" s="192"/>
      <c r="FZX76" s="192"/>
      <c r="FZY76" s="192"/>
      <c r="FZZ76" s="192"/>
      <c r="GAA76" s="192"/>
      <c r="GAB76" s="192"/>
      <c r="GAC76" s="192"/>
      <c r="GAD76" s="192"/>
      <c r="GAE76" s="192"/>
      <c r="GAF76" s="192"/>
      <c r="GAG76" s="192"/>
      <c r="GAH76" s="192"/>
      <c r="GAI76" s="192"/>
      <c r="GAJ76" s="192"/>
      <c r="GAK76" s="192"/>
      <c r="GAL76" s="192"/>
      <c r="GAM76" s="192"/>
      <c r="GAN76" s="192"/>
      <c r="GAO76" s="192"/>
      <c r="GAP76" s="192"/>
      <c r="GAQ76" s="192"/>
      <c r="GAR76" s="192"/>
      <c r="GAS76" s="192"/>
      <c r="GAT76" s="192"/>
      <c r="GAU76" s="192"/>
      <c r="GAV76" s="192"/>
      <c r="GAW76" s="192"/>
      <c r="GAX76" s="192"/>
      <c r="GAY76" s="192"/>
      <c r="GAZ76" s="192"/>
      <c r="GBA76" s="192"/>
      <c r="GBB76" s="192"/>
      <c r="GBC76" s="192"/>
      <c r="GBD76" s="192"/>
      <c r="GBE76" s="192"/>
      <c r="GBF76" s="192"/>
      <c r="GBG76" s="192"/>
      <c r="GBH76" s="192"/>
      <c r="GBI76" s="192"/>
      <c r="GBJ76" s="192"/>
      <c r="GBK76" s="192"/>
      <c r="GBL76" s="192"/>
      <c r="GBM76" s="192"/>
      <c r="GBN76" s="192"/>
      <c r="GBO76" s="192"/>
      <c r="GBP76" s="192"/>
      <c r="GBQ76" s="192"/>
      <c r="GBR76" s="192"/>
      <c r="GBS76" s="192"/>
      <c r="GBT76" s="192"/>
      <c r="GBU76" s="192"/>
      <c r="GBV76" s="192"/>
      <c r="GBW76" s="192"/>
      <c r="GBX76" s="192"/>
      <c r="GBY76" s="192"/>
      <c r="GBZ76" s="192"/>
      <c r="GCA76" s="192"/>
      <c r="GCB76" s="192"/>
      <c r="GCC76" s="192"/>
      <c r="GCD76" s="192"/>
      <c r="GCE76" s="192"/>
      <c r="GCF76" s="192"/>
      <c r="GCG76" s="192"/>
      <c r="GCH76" s="192"/>
      <c r="GCI76" s="192"/>
      <c r="GCJ76" s="192"/>
      <c r="GCK76" s="192"/>
      <c r="GCL76" s="192"/>
      <c r="GCM76" s="192"/>
      <c r="GCN76" s="192"/>
      <c r="GCO76" s="192"/>
      <c r="GCP76" s="192"/>
      <c r="GCQ76" s="192"/>
      <c r="GCR76" s="192"/>
      <c r="GCS76" s="192"/>
      <c r="GCT76" s="192"/>
      <c r="GCU76" s="192"/>
      <c r="GCV76" s="192"/>
      <c r="GCW76" s="192"/>
      <c r="GCX76" s="192"/>
      <c r="GCY76" s="192"/>
      <c r="GCZ76" s="192"/>
      <c r="GDA76" s="192"/>
      <c r="GDB76" s="192"/>
      <c r="GDC76" s="192"/>
      <c r="GDD76" s="192"/>
      <c r="GDE76" s="192"/>
      <c r="GDF76" s="192"/>
      <c r="GDG76" s="192"/>
      <c r="GDH76" s="192"/>
      <c r="GDI76" s="192"/>
      <c r="GDJ76" s="192"/>
      <c r="GDK76" s="192"/>
      <c r="GDL76" s="192"/>
      <c r="GDM76" s="192"/>
      <c r="GDN76" s="192"/>
      <c r="GDO76" s="192"/>
      <c r="GDP76" s="192"/>
      <c r="GDQ76" s="192"/>
      <c r="GDR76" s="192"/>
      <c r="GDS76" s="192"/>
      <c r="GDT76" s="192"/>
      <c r="GDU76" s="192"/>
      <c r="GDV76" s="192"/>
      <c r="GDW76" s="192"/>
      <c r="GDX76" s="192"/>
      <c r="GDY76" s="192"/>
      <c r="GDZ76" s="192"/>
      <c r="GEA76" s="192"/>
      <c r="GEB76" s="192"/>
      <c r="GEC76" s="192"/>
      <c r="GED76" s="192"/>
      <c r="GEE76" s="192"/>
      <c r="GEF76" s="192"/>
      <c r="GEG76" s="192"/>
      <c r="GEH76" s="192"/>
      <c r="GEI76" s="192"/>
      <c r="GEJ76" s="192"/>
      <c r="GEK76" s="192"/>
      <c r="GEL76" s="192"/>
      <c r="GEM76" s="192"/>
      <c r="GEN76" s="192"/>
      <c r="GEO76" s="192"/>
      <c r="GEP76" s="192"/>
      <c r="GEQ76" s="192"/>
      <c r="GER76" s="192"/>
      <c r="GES76" s="192"/>
      <c r="GET76" s="192"/>
      <c r="GEU76" s="192"/>
      <c r="GEV76" s="192"/>
      <c r="GEW76" s="192"/>
      <c r="GEX76" s="192"/>
      <c r="GEY76" s="192"/>
      <c r="GEZ76" s="192"/>
      <c r="GFA76" s="192"/>
      <c r="GFB76" s="192"/>
      <c r="GFC76" s="192"/>
      <c r="GFD76" s="192"/>
      <c r="GFE76" s="192"/>
      <c r="GFF76" s="192"/>
      <c r="GFG76" s="192"/>
      <c r="GFH76" s="192"/>
      <c r="GFI76" s="192"/>
      <c r="GFJ76" s="192"/>
      <c r="GFK76" s="192"/>
      <c r="GFL76" s="192"/>
      <c r="GFM76" s="192"/>
      <c r="GFN76" s="192"/>
      <c r="GFO76" s="192"/>
      <c r="GFP76" s="192"/>
      <c r="GFQ76" s="192"/>
      <c r="GFR76" s="192"/>
      <c r="GFS76" s="192"/>
      <c r="GFT76" s="192"/>
      <c r="GFU76" s="192"/>
      <c r="GFV76" s="192"/>
      <c r="GFW76" s="192"/>
      <c r="GFX76" s="192"/>
      <c r="GFY76" s="192"/>
      <c r="GFZ76" s="192"/>
      <c r="GGA76" s="192"/>
      <c r="GGB76" s="192"/>
      <c r="GGC76" s="192"/>
      <c r="GGD76" s="192"/>
      <c r="GGE76" s="192"/>
      <c r="GGF76" s="192"/>
      <c r="GGG76" s="192"/>
      <c r="GGH76" s="192"/>
      <c r="GGI76" s="192"/>
      <c r="GGJ76" s="192"/>
      <c r="GGK76" s="192"/>
      <c r="GGL76" s="192"/>
      <c r="GGM76" s="192"/>
      <c r="GGN76" s="192"/>
      <c r="GGO76" s="192"/>
      <c r="GGP76" s="192"/>
      <c r="GGQ76" s="192"/>
      <c r="GGR76" s="192"/>
      <c r="GGS76" s="192"/>
      <c r="GGT76" s="192"/>
      <c r="GGU76" s="192"/>
      <c r="GGV76" s="192"/>
      <c r="GGW76" s="192"/>
      <c r="GGX76" s="192"/>
      <c r="GGY76" s="192"/>
      <c r="GGZ76" s="192"/>
      <c r="GHA76" s="192"/>
      <c r="GHB76" s="192"/>
      <c r="GHC76" s="192"/>
      <c r="GHD76" s="192"/>
      <c r="GHE76" s="192"/>
      <c r="GHF76" s="192"/>
      <c r="GHG76" s="192"/>
      <c r="GHH76" s="192"/>
      <c r="GHI76" s="192"/>
      <c r="GHJ76" s="192"/>
      <c r="GHK76" s="192"/>
      <c r="GHL76" s="192"/>
      <c r="GHM76" s="192"/>
      <c r="GHN76" s="192"/>
      <c r="GHO76" s="192"/>
      <c r="GHP76" s="192"/>
      <c r="GHQ76" s="192"/>
      <c r="GHR76" s="192"/>
      <c r="GHS76" s="192"/>
      <c r="GHT76" s="192"/>
      <c r="GHU76" s="192"/>
      <c r="GHV76" s="192"/>
      <c r="GHW76" s="192"/>
      <c r="GHX76" s="192"/>
      <c r="GHY76" s="192"/>
      <c r="GHZ76" s="192"/>
      <c r="GIA76" s="192"/>
      <c r="GIB76" s="192"/>
      <c r="GIC76" s="192"/>
      <c r="GID76" s="192"/>
      <c r="GIE76" s="192"/>
      <c r="GIF76" s="192"/>
      <c r="GIG76" s="192"/>
      <c r="GIH76" s="192"/>
      <c r="GII76" s="192"/>
      <c r="GIJ76" s="192"/>
      <c r="GIK76" s="192"/>
      <c r="GIL76" s="192"/>
      <c r="GIM76" s="192"/>
      <c r="GIN76" s="192"/>
      <c r="GIO76" s="192"/>
      <c r="GIP76" s="192"/>
      <c r="GIQ76" s="192"/>
      <c r="GIR76" s="192"/>
      <c r="GIS76" s="192"/>
      <c r="GIT76" s="192"/>
      <c r="GIU76" s="192"/>
      <c r="GIV76" s="192"/>
      <c r="GIW76" s="192"/>
      <c r="GIX76" s="192"/>
      <c r="GIY76" s="192"/>
      <c r="GIZ76" s="192"/>
      <c r="GJA76" s="192"/>
      <c r="GJB76" s="192"/>
      <c r="GJC76" s="192"/>
      <c r="GJD76" s="192"/>
      <c r="GJE76" s="192"/>
      <c r="GJF76" s="192"/>
      <c r="GJG76" s="192"/>
      <c r="GJH76" s="192"/>
      <c r="GJI76" s="192"/>
      <c r="GJJ76" s="192"/>
      <c r="GJK76" s="192"/>
      <c r="GJL76" s="192"/>
      <c r="GJM76" s="192"/>
      <c r="GJN76" s="192"/>
      <c r="GJO76" s="192"/>
      <c r="GJP76" s="192"/>
      <c r="GJQ76" s="192"/>
      <c r="GJR76" s="192"/>
      <c r="GJS76" s="192"/>
      <c r="GJT76" s="192"/>
      <c r="GJU76" s="192"/>
      <c r="GJV76" s="192"/>
      <c r="GJW76" s="192"/>
      <c r="GJX76" s="192"/>
      <c r="GJY76" s="192"/>
      <c r="GJZ76" s="192"/>
      <c r="GKA76" s="192"/>
      <c r="GKB76" s="192"/>
      <c r="GKC76" s="192"/>
      <c r="GKD76" s="192"/>
      <c r="GKE76" s="192"/>
      <c r="GKF76" s="192"/>
      <c r="GKG76" s="192"/>
      <c r="GKH76" s="192"/>
      <c r="GKI76" s="192"/>
      <c r="GKJ76" s="192"/>
      <c r="GKK76" s="192"/>
      <c r="GKL76" s="192"/>
      <c r="GKM76" s="192"/>
      <c r="GKN76" s="192"/>
      <c r="GKO76" s="192"/>
      <c r="GKP76" s="192"/>
      <c r="GKQ76" s="192"/>
      <c r="GKR76" s="192"/>
      <c r="GKS76" s="192"/>
      <c r="GKT76" s="192"/>
      <c r="GKU76" s="192"/>
      <c r="GKV76" s="192"/>
      <c r="GKW76" s="192"/>
      <c r="GKX76" s="192"/>
      <c r="GKY76" s="192"/>
      <c r="GKZ76" s="192"/>
      <c r="GLA76" s="192"/>
      <c r="GLB76" s="192"/>
      <c r="GLC76" s="192"/>
      <c r="GLD76" s="192"/>
      <c r="GLE76" s="192"/>
      <c r="GLF76" s="192"/>
      <c r="GLG76" s="192"/>
      <c r="GLH76" s="192"/>
      <c r="GLI76" s="192"/>
      <c r="GLJ76" s="192"/>
      <c r="GLK76" s="192"/>
      <c r="GLL76" s="192"/>
      <c r="GLM76" s="192"/>
      <c r="GLN76" s="192"/>
      <c r="GLO76" s="192"/>
      <c r="GLP76" s="192"/>
      <c r="GLQ76" s="192"/>
      <c r="GLR76" s="192"/>
      <c r="GLS76" s="192"/>
      <c r="GLT76" s="192"/>
      <c r="GLU76" s="192"/>
      <c r="GLV76" s="192"/>
      <c r="GLW76" s="192"/>
      <c r="GLX76" s="192"/>
      <c r="GLY76" s="192"/>
      <c r="GLZ76" s="192"/>
      <c r="GMA76" s="192"/>
      <c r="GMB76" s="192"/>
      <c r="GMC76" s="192"/>
      <c r="GMD76" s="192"/>
      <c r="GME76" s="192"/>
      <c r="GMF76" s="192"/>
      <c r="GMG76" s="192"/>
      <c r="GMH76" s="192"/>
      <c r="GMI76" s="192"/>
      <c r="GMJ76" s="192"/>
      <c r="GMK76" s="192"/>
      <c r="GML76" s="192"/>
      <c r="GMM76" s="192"/>
      <c r="GMN76" s="192"/>
      <c r="GMO76" s="192"/>
      <c r="GMP76" s="192"/>
      <c r="GMQ76" s="192"/>
      <c r="GMR76" s="192"/>
      <c r="GMS76" s="192"/>
      <c r="GMT76" s="192"/>
      <c r="GMU76" s="192"/>
      <c r="GMV76" s="192"/>
      <c r="GMW76" s="192"/>
      <c r="GMX76" s="192"/>
      <c r="GMY76" s="192"/>
      <c r="GMZ76" s="192"/>
      <c r="GNA76" s="192"/>
      <c r="GNB76" s="192"/>
      <c r="GNC76" s="192"/>
      <c r="GND76" s="192"/>
      <c r="GNE76" s="192"/>
      <c r="GNF76" s="192"/>
      <c r="GNG76" s="192"/>
      <c r="GNH76" s="192"/>
      <c r="GNI76" s="192"/>
      <c r="GNJ76" s="192"/>
      <c r="GNK76" s="192"/>
      <c r="GNL76" s="192"/>
      <c r="GNM76" s="192"/>
      <c r="GNN76" s="192"/>
      <c r="GNO76" s="192"/>
      <c r="GNP76" s="192"/>
      <c r="GNQ76" s="192"/>
      <c r="GNR76" s="192"/>
      <c r="GNS76" s="192"/>
      <c r="GNT76" s="192"/>
      <c r="GNU76" s="192"/>
      <c r="GNV76" s="192"/>
      <c r="GNW76" s="192"/>
      <c r="GNX76" s="192"/>
      <c r="GNY76" s="192"/>
      <c r="GNZ76" s="192"/>
      <c r="GOA76" s="192"/>
      <c r="GOB76" s="192"/>
      <c r="GOC76" s="192"/>
      <c r="GOD76" s="192"/>
      <c r="GOE76" s="192"/>
      <c r="GOF76" s="192"/>
      <c r="GOG76" s="192"/>
      <c r="GOH76" s="192"/>
      <c r="GOI76" s="192"/>
      <c r="GOJ76" s="192"/>
      <c r="GOK76" s="192"/>
      <c r="GOL76" s="192"/>
      <c r="GOM76" s="192"/>
      <c r="GON76" s="192"/>
      <c r="GOO76" s="192"/>
      <c r="GOP76" s="192"/>
      <c r="GOQ76" s="192"/>
      <c r="GOR76" s="192"/>
      <c r="GOS76" s="192"/>
      <c r="GOT76" s="192"/>
      <c r="GOU76" s="192"/>
      <c r="GOV76" s="192"/>
      <c r="GOW76" s="192"/>
      <c r="GOX76" s="192"/>
      <c r="GOY76" s="192"/>
      <c r="GOZ76" s="192"/>
      <c r="GPA76" s="192"/>
      <c r="GPB76" s="192"/>
      <c r="GPC76" s="192"/>
      <c r="GPD76" s="192"/>
      <c r="GPE76" s="192"/>
      <c r="GPF76" s="192"/>
      <c r="GPG76" s="192"/>
      <c r="GPH76" s="192"/>
      <c r="GPI76" s="192"/>
      <c r="GPJ76" s="192"/>
      <c r="GPK76" s="192"/>
      <c r="GPL76" s="192"/>
      <c r="GPM76" s="192"/>
      <c r="GPN76" s="192"/>
      <c r="GPO76" s="192"/>
      <c r="GPP76" s="192"/>
      <c r="GPQ76" s="192"/>
      <c r="GPR76" s="192"/>
      <c r="GPS76" s="192"/>
      <c r="GPT76" s="192"/>
      <c r="GPU76" s="192"/>
      <c r="GPV76" s="192"/>
      <c r="GPW76" s="192"/>
      <c r="GPX76" s="192"/>
      <c r="GPY76" s="192"/>
      <c r="GPZ76" s="192"/>
      <c r="GQA76" s="192"/>
      <c r="GQB76" s="192"/>
      <c r="GQC76" s="192"/>
      <c r="GQD76" s="192"/>
      <c r="GQE76" s="192"/>
      <c r="GQF76" s="192"/>
      <c r="GQG76" s="192"/>
      <c r="GQH76" s="192"/>
      <c r="GQI76" s="192"/>
      <c r="GQJ76" s="192"/>
      <c r="GQK76" s="192"/>
      <c r="GQL76" s="192"/>
      <c r="GQM76" s="192"/>
      <c r="GQN76" s="192"/>
      <c r="GQO76" s="192"/>
      <c r="GQP76" s="192"/>
      <c r="GQQ76" s="192"/>
      <c r="GQR76" s="192"/>
      <c r="GQS76" s="192"/>
      <c r="GQT76" s="192"/>
      <c r="GQU76" s="192"/>
      <c r="GQV76" s="192"/>
      <c r="GQW76" s="192"/>
      <c r="GQX76" s="192"/>
      <c r="GQY76" s="192"/>
      <c r="GQZ76" s="192"/>
      <c r="GRA76" s="192"/>
      <c r="GRB76" s="192"/>
      <c r="GRC76" s="192"/>
      <c r="GRD76" s="192"/>
      <c r="GRE76" s="192"/>
      <c r="GRF76" s="192"/>
      <c r="GRG76" s="192"/>
      <c r="GRH76" s="192"/>
      <c r="GRI76" s="192"/>
      <c r="GRJ76" s="192"/>
      <c r="GRK76" s="192"/>
      <c r="GRL76" s="192"/>
      <c r="GRM76" s="192"/>
      <c r="GRN76" s="192"/>
      <c r="GRO76" s="192"/>
      <c r="GRP76" s="192"/>
      <c r="GRQ76" s="192"/>
      <c r="GRR76" s="192"/>
      <c r="GRS76" s="192"/>
      <c r="GRT76" s="192"/>
      <c r="GRU76" s="192"/>
      <c r="GRV76" s="192"/>
      <c r="GRW76" s="192"/>
      <c r="GRX76" s="192"/>
      <c r="GRY76" s="192"/>
      <c r="GRZ76" s="192"/>
      <c r="GSA76" s="192"/>
      <c r="GSB76" s="192"/>
      <c r="GSC76" s="192"/>
      <c r="GSD76" s="192"/>
      <c r="GSE76" s="192"/>
      <c r="GSF76" s="192"/>
      <c r="GSG76" s="192"/>
      <c r="GSH76" s="192"/>
      <c r="GSI76" s="192"/>
      <c r="GSJ76" s="192"/>
      <c r="GSK76" s="192"/>
      <c r="GSL76" s="192"/>
      <c r="GSM76" s="192"/>
      <c r="GSN76" s="192"/>
      <c r="GSO76" s="192"/>
      <c r="GSP76" s="192"/>
      <c r="GSQ76" s="192"/>
      <c r="GSR76" s="192"/>
      <c r="GSS76" s="192"/>
      <c r="GST76" s="192"/>
      <c r="GSU76" s="192"/>
      <c r="GSV76" s="192"/>
      <c r="GSW76" s="192"/>
      <c r="GSX76" s="192"/>
      <c r="GSY76" s="192"/>
      <c r="GSZ76" s="192"/>
      <c r="GTA76" s="192"/>
      <c r="GTB76" s="192"/>
      <c r="GTC76" s="192"/>
      <c r="GTD76" s="192"/>
      <c r="GTE76" s="192"/>
      <c r="GTF76" s="192"/>
      <c r="GTG76" s="192"/>
      <c r="GTH76" s="192"/>
      <c r="GTI76" s="192"/>
      <c r="GTJ76" s="192"/>
      <c r="GTK76" s="192"/>
      <c r="GTL76" s="192"/>
      <c r="GTM76" s="192"/>
      <c r="GTN76" s="192"/>
      <c r="GTO76" s="192"/>
      <c r="GTP76" s="192"/>
      <c r="GTQ76" s="192"/>
      <c r="GTR76" s="192"/>
      <c r="GTS76" s="192"/>
      <c r="GTT76" s="192"/>
      <c r="GTU76" s="192"/>
      <c r="GTV76" s="192"/>
      <c r="GTW76" s="192"/>
      <c r="GTX76" s="192"/>
      <c r="GTY76" s="192"/>
      <c r="GTZ76" s="192"/>
      <c r="GUA76" s="192"/>
      <c r="GUB76" s="192"/>
      <c r="GUC76" s="192"/>
      <c r="GUD76" s="192"/>
      <c r="GUE76" s="192"/>
      <c r="GUF76" s="192"/>
      <c r="GUG76" s="192"/>
      <c r="GUH76" s="192"/>
      <c r="GUI76" s="192"/>
      <c r="GUJ76" s="192"/>
      <c r="GUK76" s="192"/>
      <c r="GUL76" s="192"/>
      <c r="GUM76" s="192"/>
      <c r="GUN76" s="192"/>
      <c r="GUO76" s="192"/>
      <c r="GUP76" s="192"/>
      <c r="GUQ76" s="192"/>
      <c r="GUR76" s="192"/>
      <c r="GUS76" s="192"/>
      <c r="GUT76" s="192"/>
      <c r="GUU76" s="192"/>
      <c r="GUV76" s="192"/>
      <c r="GUW76" s="192"/>
      <c r="GUX76" s="192"/>
      <c r="GUY76" s="192"/>
      <c r="GUZ76" s="192"/>
      <c r="GVA76" s="192"/>
      <c r="GVB76" s="192"/>
      <c r="GVC76" s="192"/>
      <c r="GVD76" s="192"/>
      <c r="GVE76" s="192"/>
      <c r="GVF76" s="192"/>
      <c r="GVG76" s="192"/>
      <c r="GVH76" s="192"/>
      <c r="GVI76" s="192"/>
      <c r="GVJ76" s="192"/>
      <c r="GVK76" s="192"/>
      <c r="GVL76" s="192"/>
      <c r="GVM76" s="192"/>
      <c r="GVN76" s="192"/>
      <c r="GVO76" s="192"/>
      <c r="GVP76" s="192"/>
      <c r="GVQ76" s="192"/>
      <c r="GVR76" s="192"/>
      <c r="GVS76" s="192"/>
      <c r="GVT76" s="192"/>
      <c r="GVU76" s="192"/>
      <c r="GVV76" s="192"/>
      <c r="GVW76" s="192"/>
      <c r="GVX76" s="192"/>
      <c r="GVY76" s="192"/>
      <c r="GVZ76" s="192"/>
      <c r="GWA76" s="192"/>
      <c r="GWB76" s="192"/>
      <c r="GWC76" s="192"/>
      <c r="GWD76" s="192"/>
      <c r="GWE76" s="192"/>
      <c r="GWF76" s="192"/>
      <c r="GWG76" s="192"/>
      <c r="GWH76" s="192"/>
      <c r="GWI76" s="192"/>
      <c r="GWJ76" s="192"/>
      <c r="GWK76" s="192"/>
      <c r="GWL76" s="192"/>
      <c r="GWM76" s="192"/>
      <c r="GWN76" s="192"/>
      <c r="GWO76" s="192"/>
      <c r="GWP76" s="192"/>
      <c r="GWQ76" s="192"/>
      <c r="GWR76" s="192"/>
      <c r="GWS76" s="192"/>
      <c r="GWT76" s="192"/>
      <c r="GWU76" s="192"/>
      <c r="GWV76" s="192"/>
      <c r="GWW76" s="192"/>
      <c r="GWX76" s="192"/>
      <c r="GWY76" s="192"/>
      <c r="GWZ76" s="192"/>
      <c r="GXA76" s="192"/>
      <c r="GXB76" s="192"/>
      <c r="GXC76" s="192"/>
      <c r="GXD76" s="192"/>
      <c r="GXE76" s="192"/>
      <c r="GXF76" s="192"/>
      <c r="GXG76" s="192"/>
      <c r="GXH76" s="192"/>
      <c r="GXI76" s="192"/>
      <c r="GXJ76" s="192"/>
      <c r="GXK76" s="192"/>
      <c r="GXL76" s="192"/>
      <c r="GXM76" s="192"/>
      <c r="GXN76" s="192"/>
      <c r="GXO76" s="192"/>
      <c r="GXP76" s="192"/>
      <c r="GXQ76" s="192"/>
      <c r="GXR76" s="192"/>
      <c r="GXS76" s="192"/>
      <c r="GXT76" s="192"/>
      <c r="GXU76" s="192"/>
      <c r="GXV76" s="192"/>
      <c r="GXW76" s="192"/>
      <c r="GXX76" s="192"/>
      <c r="GXY76" s="192"/>
      <c r="GXZ76" s="192"/>
      <c r="GYA76" s="192"/>
      <c r="GYB76" s="192"/>
      <c r="GYC76" s="192"/>
      <c r="GYD76" s="192"/>
      <c r="GYE76" s="192"/>
      <c r="GYF76" s="192"/>
      <c r="GYG76" s="192"/>
      <c r="GYH76" s="192"/>
      <c r="GYI76" s="192"/>
      <c r="GYJ76" s="192"/>
      <c r="GYK76" s="192"/>
      <c r="GYL76" s="192"/>
      <c r="GYM76" s="192"/>
      <c r="GYN76" s="192"/>
      <c r="GYO76" s="192"/>
      <c r="GYP76" s="192"/>
      <c r="GYQ76" s="192"/>
      <c r="GYR76" s="192"/>
      <c r="GYS76" s="192"/>
      <c r="GYT76" s="192"/>
      <c r="GYU76" s="192"/>
      <c r="GYV76" s="192"/>
      <c r="GYW76" s="192"/>
      <c r="GYX76" s="192"/>
      <c r="GYY76" s="192"/>
      <c r="GYZ76" s="192"/>
      <c r="GZA76" s="192"/>
      <c r="GZB76" s="192"/>
      <c r="GZC76" s="192"/>
      <c r="GZD76" s="192"/>
      <c r="GZE76" s="192"/>
      <c r="GZF76" s="192"/>
      <c r="GZG76" s="192"/>
      <c r="GZH76" s="192"/>
      <c r="GZI76" s="192"/>
      <c r="GZJ76" s="192"/>
      <c r="GZK76" s="192"/>
      <c r="GZL76" s="192"/>
      <c r="GZM76" s="192"/>
      <c r="GZN76" s="192"/>
      <c r="GZO76" s="192"/>
      <c r="GZP76" s="192"/>
      <c r="GZQ76" s="192"/>
      <c r="GZR76" s="192"/>
      <c r="GZS76" s="192"/>
      <c r="GZT76" s="192"/>
      <c r="GZU76" s="192"/>
      <c r="GZV76" s="192"/>
      <c r="GZW76" s="192"/>
      <c r="GZX76" s="192"/>
      <c r="GZY76" s="192"/>
      <c r="GZZ76" s="192"/>
      <c r="HAA76" s="192"/>
      <c r="HAB76" s="192"/>
      <c r="HAC76" s="192"/>
      <c r="HAD76" s="192"/>
      <c r="HAE76" s="192"/>
      <c r="HAF76" s="192"/>
      <c r="HAG76" s="192"/>
      <c r="HAH76" s="192"/>
      <c r="HAI76" s="192"/>
      <c r="HAJ76" s="192"/>
      <c r="HAK76" s="192"/>
      <c r="HAL76" s="192"/>
      <c r="HAM76" s="192"/>
      <c r="HAN76" s="192"/>
      <c r="HAO76" s="192"/>
      <c r="HAP76" s="192"/>
      <c r="HAQ76" s="192"/>
      <c r="HAR76" s="192"/>
      <c r="HAS76" s="192"/>
      <c r="HAT76" s="192"/>
      <c r="HAU76" s="192"/>
      <c r="HAV76" s="192"/>
      <c r="HAW76" s="192"/>
      <c r="HAX76" s="192"/>
      <c r="HAY76" s="192"/>
      <c r="HAZ76" s="192"/>
      <c r="HBA76" s="192"/>
      <c r="HBB76" s="192"/>
      <c r="HBC76" s="192"/>
      <c r="HBD76" s="192"/>
      <c r="HBE76" s="192"/>
      <c r="HBF76" s="192"/>
      <c r="HBG76" s="192"/>
      <c r="HBH76" s="192"/>
      <c r="HBI76" s="192"/>
      <c r="HBJ76" s="192"/>
      <c r="HBK76" s="192"/>
      <c r="HBL76" s="192"/>
      <c r="HBM76" s="192"/>
      <c r="HBN76" s="192"/>
      <c r="HBO76" s="192"/>
      <c r="HBP76" s="192"/>
      <c r="HBQ76" s="192"/>
      <c r="HBR76" s="192"/>
      <c r="HBS76" s="192"/>
      <c r="HBT76" s="192"/>
      <c r="HBU76" s="192"/>
      <c r="HBV76" s="192"/>
      <c r="HBW76" s="192"/>
      <c r="HBX76" s="192"/>
      <c r="HBY76" s="192"/>
      <c r="HBZ76" s="192"/>
      <c r="HCA76" s="192"/>
      <c r="HCB76" s="192"/>
      <c r="HCC76" s="192"/>
      <c r="HCD76" s="192"/>
      <c r="HCE76" s="192"/>
      <c r="HCF76" s="192"/>
      <c r="HCG76" s="192"/>
      <c r="HCH76" s="192"/>
      <c r="HCI76" s="192"/>
      <c r="HCJ76" s="192"/>
      <c r="HCK76" s="192"/>
      <c r="HCL76" s="192"/>
      <c r="HCM76" s="192"/>
      <c r="HCN76" s="192"/>
      <c r="HCO76" s="192"/>
      <c r="HCP76" s="192"/>
      <c r="HCQ76" s="192"/>
      <c r="HCR76" s="192"/>
      <c r="HCS76" s="192"/>
      <c r="HCT76" s="192"/>
      <c r="HCU76" s="192"/>
      <c r="HCV76" s="192"/>
      <c r="HCW76" s="192"/>
      <c r="HCX76" s="192"/>
      <c r="HCY76" s="192"/>
      <c r="HCZ76" s="192"/>
      <c r="HDA76" s="192"/>
      <c r="HDB76" s="192"/>
      <c r="HDC76" s="192"/>
      <c r="HDD76" s="192"/>
      <c r="HDE76" s="192"/>
      <c r="HDF76" s="192"/>
      <c r="HDG76" s="192"/>
      <c r="HDH76" s="192"/>
      <c r="HDI76" s="192"/>
      <c r="HDJ76" s="192"/>
      <c r="HDK76" s="192"/>
      <c r="HDL76" s="192"/>
      <c r="HDM76" s="192"/>
      <c r="HDN76" s="192"/>
      <c r="HDO76" s="192"/>
      <c r="HDP76" s="192"/>
      <c r="HDQ76" s="192"/>
      <c r="HDR76" s="192"/>
      <c r="HDS76" s="192"/>
      <c r="HDT76" s="192"/>
      <c r="HDU76" s="192"/>
      <c r="HDV76" s="192"/>
      <c r="HDW76" s="192"/>
      <c r="HDX76" s="192"/>
      <c r="HDY76" s="192"/>
      <c r="HDZ76" s="192"/>
      <c r="HEA76" s="192"/>
      <c r="HEB76" s="192"/>
      <c r="HEC76" s="192"/>
      <c r="HED76" s="192"/>
      <c r="HEE76" s="192"/>
      <c r="HEF76" s="192"/>
      <c r="HEG76" s="192"/>
      <c r="HEH76" s="192"/>
      <c r="HEI76" s="192"/>
      <c r="HEJ76" s="192"/>
      <c r="HEK76" s="192"/>
      <c r="HEL76" s="192"/>
      <c r="HEM76" s="192"/>
      <c r="HEN76" s="192"/>
      <c r="HEO76" s="192"/>
      <c r="HEP76" s="192"/>
      <c r="HEQ76" s="192"/>
      <c r="HER76" s="192"/>
      <c r="HES76" s="192"/>
      <c r="HET76" s="192"/>
      <c r="HEU76" s="192"/>
      <c r="HEV76" s="192"/>
      <c r="HEW76" s="192"/>
      <c r="HEX76" s="192"/>
      <c r="HEY76" s="192"/>
      <c r="HEZ76" s="192"/>
      <c r="HFA76" s="192"/>
      <c r="HFB76" s="192"/>
      <c r="HFC76" s="192"/>
      <c r="HFD76" s="192"/>
      <c r="HFE76" s="192"/>
      <c r="HFF76" s="192"/>
      <c r="HFG76" s="192"/>
      <c r="HFH76" s="192"/>
      <c r="HFI76" s="192"/>
      <c r="HFJ76" s="192"/>
      <c r="HFK76" s="192"/>
      <c r="HFL76" s="192"/>
      <c r="HFM76" s="192"/>
      <c r="HFN76" s="192"/>
      <c r="HFO76" s="192"/>
      <c r="HFP76" s="192"/>
      <c r="HFQ76" s="192"/>
      <c r="HFR76" s="192"/>
      <c r="HFS76" s="192"/>
      <c r="HFT76" s="192"/>
      <c r="HFU76" s="192"/>
      <c r="HFV76" s="192"/>
      <c r="HFW76" s="192"/>
      <c r="HFX76" s="192"/>
      <c r="HFY76" s="192"/>
      <c r="HFZ76" s="192"/>
      <c r="HGA76" s="192"/>
      <c r="HGB76" s="192"/>
      <c r="HGC76" s="192"/>
      <c r="HGD76" s="192"/>
      <c r="HGE76" s="192"/>
      <c r="HGF76" s="192"/>
      <c r="HGG76" s="192"/>
      <c r="HGH76" s="192"/>
      <c r="HGI76" s="192"/>
      <c r="HGJ76" s="192"/>
      <c r="HGK76" s="192"/>
      <c r="HGL76" s="192"/>
      <c r="HGM76" s="192"/>
      <c r="HGN76" s="192"/>
      <c r="HGO76" s="192"/>
      <c r="HGP76" s="192"/>
      <c r="HGQ76" s="192"/>
      <c r="HGR76" s="192"/>
      <c r="HGS76" s="192"/>
      <c r="HGT76" s="192"/>
      <c r="HGU76" s="192"/>
      <c r="HGV76" s="192"/>
      <c r="HGW76" s="192"/>
      <c r="HGX76" s="192"/>
      <c r="HGY76" s="192"/>
      <c r="HGZ76" s="192"/>
      <c r="HHA76" s="192"/>
      <c r="HHB76" s="192"/>
      <c r="HHC76" s="192"/>
      <c r="HHD76" s="192"/>
      <c r="HHE76" s="192"/>
      <c r="HHF76" s="192"/>
      <c r="HHG76" s="192"/>
      <c r="HHH76" s="192"/>
      <c r="HHI76" s="192"/>
      <c r="HHJ76" s="192"/>
      <c r="HHK76" s="192"/>
      <c r="HHL76" s="192"/>
      <c r="HHM76" s="192"/>
      <c r="HHN76" s="192"/>
      <c r="HHO76" s="192"/>
      <c r="HHP76" s="192"/>
      <c r="HHQ76" s="192"/>
      <c r="HHR76" s="192"/>
      <c r="HHS76" s="192"/>
      <c r="HHT76" s="192"/>
      <c r="HHU76" s="192"/>
      <c r="HHV76" s="192"/>
      <c r="HHW76" s="192"/>
      <c r="HHX76" s="192"/>
      <c r="HHY76" s="192"/>
      <c r="HHZ76" s="192"/>
      <c r="HIA76" s="192"/>
      <c r="HIB76" s="192"/>
      <c r="HIC76" s="192"/>
      <c r="HID76" s="192"/>
      <c r="HIE76" s="192"/>
      <c r="HIF76" s="192"/>
      <c r="HIG76" s="192"/>
      <c r="HIH76" s="192"/>
      <c r="HII76" s="192"/>
      <c r="HIJ76" s="192"/>
      <c r="HIK76" s="192"/>
      <c r="HIL76" s="192"/>
      <c r="HIM76" s="192"/>
      <c r="HIN76" s="192"/>
      <c r="HIO76" s="192"/>
      <c r="HIP76" s="192"/>
      <c r="HIQ76" s="192"/>
      <c r="HIR76" s="192"/>
      <c r="HIS76" s="192"/>
      <c r="HIT76" s="192"/>
      <c r="HIU76" s="192"/>
      <c r="HIV76" s="192"/>
      <c r="HIW76" s="192"/>
      <c r="HIX76" s="192"/>
      <c r="HIY76" s="192"/>
      <c r="HIZ76" s="192"/>
      <c r="HJA76" s="192"/>
      <c r="HJB76" s="192"/>
      <c r="HJC76" s="192"/>
      <c r="HJD76" s="192"/>
      <c r="HJE76" s="192"/>
      <c r="HJF76" s="192"/>
      <c r="HJG76" s="192"/>
      <c r="HJH76" s="192"/>
      <c r="HJI76" s="192"/>
      <c r="HJJ76" s="192"/>
      <c r="HJK76" s="192"/>
      <c r="HJL76" s="192"/>
      <c r="HJM76" s="192"/>
      <c r="HJN76" s="192"/>
      <c r="HJO76" s="192"/>
      <c r="HJP76" s="192"/>
      <c r="HJQ76" s="192"/>
      <c r="HJR76" s="192"/>
      <c r="HJS76" s="192"/>
      <c r="HJT76" s="192"/>
      <c r="HJU76" s="192"/>
      <c r="HJV76" s="192"/>
      <c r="HJW76" s="192"/>
      <c r="HJX76" s="192"/>
      <c r="HJY76" s="192"/>
      <c r="HJZ76" s="192"/>
      <c r="HKA76" s="192"/>
      <c r="HKB76" s="192"/>
      <c r="HKC76" s="192"/>
      <c r="HKD76" s="192"/>
      <c r="HKE76" s="192"/>
      <c r="HKF76" s="192"/>
      <c r="HKG76" s="192"/>
      <c r="HKH76" s="192"/>
      <c r="HKI76" s="192"/>
      <c r="HKJ76" s="192"/>
      <c r="HKK76" s="192"/>
      <c r="HKL76" s="192"/>
      <c r="HKM76" s="192"/>
      <c r="HKN76" s="192"/>
      <c r="HKO76" s="192"/>
      <c r="HKP76" s="192"/>
      <c r="HKQ76" s="192"/>
      <c r="HKR76" s="192"/>
      <c r="HKS76" s="192"/>
      <c r="HKT76" s="192"/>
      <c r="HKU76" s="192"/>
      <c r="HKV76" s="192"/>
      <c r="HKW76" s="192"/>
      <c r="HKX76" s="192"/>
      <c r="HKY76" s="192"/>
      <c r="HKZ76" s="192"/>
      <c r="HLA76" s="192"/>
      <c r="HLB76" s="192"/>
      <c r="HLC76" s="192"/>
      <c r="HLD76" s="192"/>
      <c r="HLE76" s="192"/>
      <c r="HLF76" s="192"/>
      <c r="HLG76" s="192"/>
      <c r="HLH76" s="192"/>
      <c r="HLI76" s="192"/>
      <c r="HLJ76" s="192"/>
      <c r="HLK76" s="192"/>
      <c r="HLL76" s="192"/>
      <c r="HLM76" s="192"/>
      <c r="HLN76" s="192"/>
      <c r="HLO76" s="192"/>
      <c r="HLP76" s="192"/>
      <c r="HLQ76" s="192"/>
      <c r="HLR76" s="192"/>
      <c r="HLS76" s="192"/>
      <c r="HLT76" s="192"/>
      <c r="HLU76" s="192"/>
      <c r="HLV76" s="192"/>
      <c r="HLW76" s="192"/>
      <c r="HLX76" s="192"/>
      <c r="HLY76" s="192"/>
      <c r="HLZ76" s="192"/>
      <c r="HMA76" s="192"/>
      <c r="HMB76" s="192"/>
      <c r="HMC76" s="192"/>
      <c r="HMD76" s="192"/>
      <c r="HME76" s="192"/>
      <c r="HMF76" s="192"/>
      <c r="HMG76" s="192"/>
      <c r="HMH76" s="192"/>
      <c r="HMI76" s="192"/>
      <c r="HMJ76" s="192"/>
      <c r="HMK76" s="192"/>
      <c r="HML76" s="192"/>
      <c r="HMM76" s="192"/>
      <c r="HMN76" s="192"/>
      <c r="HMO76" s="192"/>
      <c r="HMP76" s="192"/>
      <c r="HMQ76" s="192"/>
      <c r="HMR76" s="192"/>
      <c r="HMS76" s="192"/>
      <c r="HMT76" s="192"/>
      <c r="HMU76" s="192"/>
      <c r="HMV76" s="192"/>
      <c r="HMW76" s="192"/>
      <c r="HMX76" s="192"/>
      <c r="HMY76" s="192"/>
      <c r="HMZ76" s="192"/>
      <c r="HNA76" s="192"/>
      <c r="HNB76" s="192"/>
      <c r="HNC76" s="192"/>
      <c r="HND76" s="192"/>
      <c r="HNE76" s="192"/>
      <c r="HNF76" s="192"/>
      <c r="HNG76" s="192"/>
      <c r="HNH76" s="192"/>
      <c r="HNI76" s="192"/>
      <c r="HNJ76" s="192"/>
      <c r="HNK76" s="192"/>
      <c r="HNL76" s="192"/>
      <c r="HNM76" s="192"/>
      <c r="HNN76" s="192"/>
      <c r="HNO76" s="192"/>
      <c r="HNP76" s="192"/>
      <c r="HNQ76" s="192"/>
      <c r="HNR76" s="192"/>
      <c r="HNS76" s="192"/>
      <c r="HNT76" s="192"/>
      <c r="HNU76" s="192"/>
      <c r="HNV76" s="192"/>
      <c r="HNW76" s="192"/>
      <c r="HNX76" s="192"/>
      <c r="HNY76" s="192"/>
      <c r="HNZ76" s="192"/>
      <c r="HOA76" s="192"/>
      <c r="HOB76" s="192"/>
      <c r="HOC76" s="192"/>
      <c r="HOD76" s="192"/>
      <c r="HOE76" s="192"/>
      <c r="HOF76" s="192"/>
      <c r="HOG76" s="192"/>
      <c r="HOH76" s="192"/>
      <c r="HOI76" s="192"/>
      <c r="HOJ76" s="192"/>
      <c r="HOK76" s="192"/>
      <c r="HOL76" s="192"/>
      <c r="HOM76" s="192"/>
      <c r="HON76" s="192"/>
      <c r="HOO76" s="192"/>
      <c r="HOP76" s="192"/>
      <c r="HOQ76" s="192"/>
      <c r="HOR76" s="192"/>
      <c r="HOS76" s="192"/>
      <c r="HOT76" s="192"/>
      <c r="HOU76" s="192"/>
      <c r="HOV76" s="192"/>
      <c r="HOW76" s="192"/>
      <c r="HOX76" s="192"/>
      <c r="HOY76" s="192"/>
      <c r="HOZ76" s="192"/>
      <c r="HPA76" s="192"/>
      <c r="HPB76" s="192"/>
      <c r="HPC76" s="192"/>
      <c r="HPD76" s="192"/>
      <c r="HPE76" s="192"/>
      <c r="HPF76" s="192"/>
      <c r="HPG76" s="192"/>
      <c r="HPH76" s="192"/>
      <c r="HPI76" s="192"/>
      <c r="HPJ76" s="192"/>
      <c r="HPK76" s="192"/>
      <c r="HPL76" s="192"/>
      <c r="HPM76" s="192"/>
      <c r="HPN76" s="192"/>
      <c r="HPO76" s="192"/>
      <c r="HPP76" s="192"/>
      <c r="HPQ76" s="192"/>
      <c r="HPR76" s="192"/>
      <c r="HPS76" s="192"/>
      <c r="HPT76" s="192"/>
      <c r="HPU76" s="192"/>
      <c r="HPV76" s="192"/>
      <c r="HPW76" s="192"/>
      <c r="HPX76" s="192"/>
      <c r="HPY76" s="192"/>
      <c r="HPZ76" s="192"/>
      <c r="HQA76" s="192"/>
      <c r="HQB76" s="192"/>
      <c r="HQC76" s="192"/>
      <c r="HQD76" s="192"/>
      <c r="HQE76" s="192"/>
      <c r="HQF76" s="192"/>
      <c r="HQG76" s="192"/>
      <c r="HQH76" s="192"/>
      <c r="HQI76" s="192"/>
      <c r="HQJ76" s="192"/>
      <c r="HQK76" s="192"/>
      <c r="HQL76" s="192"/>
      <c r="HQM76" s="192"/>
      <c r="HQN76" s="192"/>
      <c r="HQO76" s="192"/>
      <c r="HQP76" s="192"/>
      <c r="HQQ76" s="192"/>
      <c r="HQR76" s="192"/>
      <c r="HQS76" s="192"/>
      <c r="HQT76" s="192"/>
      <c r="HQU76" s="192"/>
      <c r="HQV76" s="192"/>
      <c r="HQW76" s="192"/>
      <c r="HQX76" s="192"/>
      <c r="HQY76" s="192"/>
      <c r="HQZ76" s="192"/>
      <c r="HRA76" s="192"/>
      <c r="HRB76" s="192"/>
      <c r="HRC76" s="192"/>
      <c r="HRD76" s="192"/>
      <c r="HRE76" s="192"/>
      <c r="HRF76" s="192"/>
      <c r="HRG76" s="192"/>
      <c r="HRH76" s="192"/>
      <c r="HRI76" s="192"/>
      <c r="HRJ76" s="192"/>
      <c r="HRK76" s="192"/>
      <c r="HRL76" s="192"/>
      <c r="HRM76" s="192"/>
      <c r="HRN76" s="192"/>
      <c r="HRO76" s="192"/>
      <c r="HRP76" s="192"/>
      <c r="HRQ76" s="192"/>
      <c r="HRR76" s="192"/>
      <c r="HRS76" s="192"/>
      <c r="HRT76" s="192"/>
      <c r="HRU76" s="192"/>
      <c r="HRV76" s="192"/>
      <c r="HRW76" s="192"/>
      <c r="HRX76" s="192"/>
      <c r="HRY76" s="192"/>
      <c r="HRZ76" s="192"/>
      <c r="HSA76" s="192"/>
      <c r="HSB76" s="192"/>
      <c r="HSC76" s="192"/>
      <c r="HSD76" s="192"/>
      <c r="HSE76" s="192"/>
      <c r="HSF76" s="192"/>
      <c r="HSG76" s="192"/>
      <c r="HSH76" s="192"/>
      <c r="HSI76" s="192"/>
      <c r="HSJ76" s="192"/>
      <c r="HSK76" s="192"/>
      <c r="HSL76" s="192"/>
      <c r="HSM76" s="192"/>
      <c r="HSN76" s="192"/>
      <c r="HSO76" s="192"/>
      <c r="HSP76" s="192"/>
      <c r="HSQ76" s="192"/>
      <c r="HSR76" s="192"/>
      <c r="HSS76" s="192"/>
      <c r="HST76" s="192"/>
      <c r="HSU76" s="192"/>
      <c r="HSV76" s="192"/>
      <c r="HSW76" s="192"/>
      <c r="HSX76" s="192"/>
      <c r="HSY76" s="192"/>
      <c r="HSZ76" s="192"/>
      <c r="HTA76" s="192"/>
      <c r="HTB76" s="192"/>
      <c r="HTC76" s="192"/>
      <c r="HTD76" s="192"/>
      <c r="HTE76" s="192"/>
      <c r="HTF76" s="192"/>
      <c r="HTG76" s="192"/>
      <c r="HTH76" s="192"/>
      <c r="HTI76" s="192"/>
      <c r="HTJ76" s="192"/>
      <c r="HTK76" s="192"/>
      <c r="HTL76" s="192"/>
      <c r="HTM76" s="192"/>
      <c r="HTN76" s="192"/>
      <c r="HTO76" s="192"/>
      <c r="HTP76" s="192"/>
      <c r="HTQ76" s="192"/>
      <c r="HTR76" s="192"/>
      <c r="HTS76" s="192"/>
      <c r="HTT76" s="192"/>
      <c r="HTU76" s="192"/>
      <c r="HTV76" s="192"/>
      <c r="HTW76" s="192"/>
      <c r="HTX76" s="192"/>
      <c r="HTY76" s="192"/>
      <c r="HTZ76" s="192"/>
      <c r="HUA76" s="192"/>
      <c r="HUB76" s="192"/>
      <c r="HUC76" s="192"/>
      <c r="HUD76" s="192"/>
      <c r="HUE76" s="192"/>
      <c r="HUF76" s="192"/>
      <c r="HUG76" s="192"/>
      <c r="HUH76" s="192"/>
      <c r="HUI76" s="192"/>
      <c r="HUJ76" s="192"/>
      <c r="HUK76" s="192"/>
      <c r="HUL76" s="192"/>
      <c r="HUM76" s="192"/>
      <c r="HUN76" s="192"/>
      <c r="HUO76" s="192"/>
      <c r="HUP76" s="192"/>
      <c r="HUQ76" s="192"/>
      <c r="HUR76" s="192"/>
      <c r="HUS76" s="192"/>
      <c r="HUT76" s="192"/>
      <c r="HUU76" s="192"/>
      <c r="HUV76" s="192"/>
      <c r="HUW76" s="192"/>
      <c r="HUX76" s="192"/>
      <c r="HUY76" s="192"/>
      <c r="HUZ76" s="192"/>
      <c r="HVA76" s="192"/>
      <c r="HVB76" s="192"/>
      <c r="HVC76" s="192"/>
      <c r="HVD76" s="192"/>
      <c r="HVE76" s="192"/>
      <c r="HVF76" s="192"/>
      <c r="HVG76" s="192"/>
      <c r="HVH76" s="192"/>
      <c r="HVI76" s="192"/>
      <c r="HVJ76" s="192"/>
      <c r="HVK76" s="192"/>
      <c r="HVL76" s="192"/>
      <c r="HVM76" s="192"/>
      <c r="HVN76" s="192"/>
      <c r="HVO76" s="192"/>
      <c r="HVP76" s="192"/>
      <c r="HVQ76" s="192"/>
      <c r="HVR76" s="192"/>
      <c r="HVS76" s="192"/>
      <c r="HVT76" s="192"/>
      <c r="HVU76" s="192"/>
      <c r="HVV76" s="192"/>
      <c r="HVW76" s="192"/>
      <c r="HVX76" s="192"/>
      <c r="HVY76" s="192"/>
      <c r="HVZ76" s="192"/>
      <c r="HWA76" s="192"/>
      <c r="HWB76" s="192"/>
      <c r="HWC76" s="192"/>
      <c r="HWD76" s="192"/>
      <c r="HWE76" s="192"/>
      <c r="HWF76" s="192"/>
      <c r="HWG76" s="192"/>
      <c r="HWH76" s="192"/>
      <c r="HWI76" s="192"/>
      <c r="HWJ76" s="192"/>
      <c r="HWK76" s="192"/>
      <c r="HWL76" s="192"/>
      <c r="HWM76" s="192"/>
      <c r="HWN76" s="192"/>
      <c r="HWO76" s="192"/>
      <c r="HWP76" s="192"/>
      <c r="HWQ76" s="192"/>
      <c r="HWR76" s="192"/>
      <c r="HWS76" s="192"/>
      <c r="HWT76" s="192"/>
      <c r="HWU76" s="192"/>
      <c r="HWV76" s="192"/>
      <c r="HWW76" s="192"/>
      <c r="HWX76" s="192"/>
      <c r="HWY76" s="192"/>
      <c r="HWZ76" s="192"/>
      <c r="HXA76" s="192"/>
      <c r="HXB76" s="192"/>
      <c r="HXC76" s="192"/>
      <c r="HXD76" s="192"/>
      <c r="HXE76" s="192"/>
      <c r="HXF76" s="192"/>
      <c r="HXG76" s="192"/>
      <c r="HXH76" s="192"/>
      <c r="HXI76" s="192"/>
      <c r="HXJ76" s="192"/>
      <c r="HXK76" s="192"/>
      <c r="HXL76" s="192"/>
      <c r="HXM76" s="192"/>
      <c r="HXN76" s="192"/>
      <c r="HXO76" s="192"/>
      <c r="HXP76" s="192"/>
      <c r="HXQ76" s="192"/>
      <c r="HXR76" s="192"/>
      <c r="HXS76" s="192"/>
      <c r="HXT76" s="192"/>
      <c r="HXU76" s="192"/>
      <c r="HXV76" s="192"/>
      <c r="HXW76" s="192"/>
      <c r="HXX76" s="192"/>
      <c r="HXY76" s="192"/>
      <c r="HXZ76" s="192"/>
      <c r="HYA76" s="192"/>
      <c r="HYB76" s="192"/>
      <c r="HYC76" s="192"/>
      <c r="HYD76" s="192"/>
      <c r="HYE76" s="192"/>
      <c r="HYF76" s="192"/>
      <c r="HYG76" s="192"/>
      <c r="HYH76" s="192"/>
      <c r="HYI76" s="192"/>
      <c r="HYJ76" s="192"/>
      <c r="HYK76" s="192"/>
      <c r="HYL76" s="192"/>
      <c r="HYM76" s="192"/>
      <c r="HYN76" s="192"/>
      <c r="HYO76" s="192"/>
      <c r="HYP76" s="192"/>
      <c r="HYQ76" s="192"/>
      <c r="HYR76" s="192"/>
      <c r="HYS76" s="192"/>
      <c r="HYT76" s="192"/>
      <c r="HYU76" s="192"/>
      <c r="HYV76" s="192"/>
      <c r="HYW76" s="192"/>
      <c r="HYX76" s="192"/>
      <c r="HYY76" s="192"/>
      <c r="HYZ76" s="192"/>
      <c r="HZA76" s="192"/>
      <c r="HZB76" s="192"/>
      <c r="HZC76" s="192"/>
      <c r="HZD76" s="192"/>
      <c r="HZE76" s="192"/>
      <c r="HZF76" s="192"/>
      <c r="HZG76" s="192"/>
      <c r="HZH76" s="192"/>
      <c r="HZI76" s="192"/>
      <c r="HZJ76" s="192"/>
      <c r="HZK76" s="192"/>
      <c r="HZL76" s="192"/>
      <c r="HZM76" s="192"/>
      <c r="HZN76" s="192"/>
      <c r="HZO76" s="192"/>
      <c r="HZP76" s="192"/>
      <c r="HZQ76" s="192"/>
      <c r="HZR76" s="192"/>
      <c r="HZS76" s="192"/>
      <c r="HZT76" s="192"/>
      <c r="HZU76" s="192"/>
      <c r="HZV76" s="192"/>
      <c r="HZW76" s="192"/>
      <c r="HZX76" s="192"/>
      <c r="HZY76" s="192"/>
      <c r="HZZ76" s="192"/>
      <c r="IAA76" s="192"/>
      <c r="IAB76" s="192"/>
      <c r="IAC76" s="192"/>
      <c r="IAD76" s="192"/>
      <c r="IAE76" s="192"/>
      <c r="IAF76" s="192"/>
      <c r="IAG76" s="192"/>
      <c r="IAH76" s="192"/>
      <c r="IAI76" s="192"/>
      <c r="IAJ76" s="192"/>
      <c r="IAK76" s="192"/>
      <c r="IAL76" s="192"/>
      <c r="IAM76" s="192"/>
      <c r="IAN76" s="192"/>
      <c r="IAO76" s="192"/>
      <c r="IAP76" s="192"/>
      <c r="IAQ76" s="192"/>
      <c r="IAR76" s="192"/>
      <c r="IAS76" s="192"/>
      <c r="IAT76" s="192"/>
      <c r="IAU76" s="192"/>
      <c r="IAV76" s="192"/>
      <c r="IAW76" s="192"/>
      <c r="IAX76" s="192"/>
      <c r="IAY76" s="192"/>
      <c r="IAZ76" s="192"/>
      <c r="IBA76" s="192"/>
      <c r="IBB76" s="192"/>
      <c r="IBC76" s="192"/>
      <c r="IBD76" s="192"/>
      <c r="IBE76" s="192"/>
      <c r="IBF76" s="192"/>
      <c r="IBG76" s="192"/>
      <c r="IBH76" s="192"/>
      <c r="IBI76" s="192"/>
      <c r="IBJ76" s="192"/>
      <c r="IBK76" s="192"/>
      <c r="IBL76" s="192"/>
      <c r="IBM76" s="192"/>
      <c r="IBN76" s="192"/>
      <c r="IBO76" s="192"/>
      <c r="IBP76" s="192"/>
      <c r="IBQ76" s="192"/>
      <c r="IBR76" s="192"/>
      <c r="IBS76" s="192"/>
      <c r="IBT76" s="192"/>
      <c r="IBU76" s="192"/>
      <c r="IBV76" s="192"/>
      <c r="IBW76" s="192"/>
      <c r="IBX76" s="192"/>
      <c r="IBY76" s="192"/>
      <c r="IBZ76" s="192"/>
      <c r="ICA76" s="192"/>
      <c r="ICB76" s="192"/>
      <c r="ICC76" s="192"/>
      <c r="ICD76" s="192"/>
      <c r="ICE76" s="192"/>
      <c r="ICF76" s="192"/>
      <c r="ICG76" s="192"/>
      <c r="ICH76" s="192"/>
      <c r="ICI76" s="192"/>
      <c r="ICJ76" s="192"/>
      <c r="ICK76" s="192"/>
      <c r="ICL76" s="192"/>
      <c r="ICM76" s="192"/>
      <c r="ICN76" s="192"/>
      <c r="ICO76" s="192"/>
      <c r="ICP76" s="192"/>
      <c r="ICQ76" s="192"/>
      <c r="ICR76" s="192"/>
      <c r="ICS76" s="192"/>
      <c r="ICT76" s="192"/>
      <c r="ICU76" s="192"/>
      <c r="ICV76" s="192"/>
      <c r="ICW76" s="192"/>
      <c r="ICX76" s="192"/>
      <c r="ICY76" s="192"/>
      <c r="ICZ76" s="192"/>
      <c r="IDA76" s="192"/>
      <c r="IDB76" s="192"/>
      <c r="IDC76" s="192"/>
      <c r="IDD76" s="192"/>
      <c r="IDE76" s="192"/>
      <c r="IDF76" s="192"/>
      <c r="IDG76" s="192"/>
      <c r="IDH76" s="192"/>
      <c r="IDI76" s="192"/>
      <c r="IDJ76" s="192"/>
      <c r="IDK76" s="192"/>
      <c r="IDL76" s="192"/>
      <c r="IDM76" s="192"/>
      <c r="IDN76" s="192"/>
      <c r="IDO76" s="192"/>
      <c r="IDP76" s="192"/>
      <c r="IDQ76" s="192"/>
      <c r="IDR76" s="192"/>
      <c r="IDS76" s="192"/>
      <c r="IDT76" s="192"/>
      <c r="IDU76" s="192"/>
      <c r="IDV76" s="192"/>
      <c r="IDW76" s="192"/>
      <c r="IDX76" s="192"/>
      <c r="IDY76" s="192"/>
      <c r="IDZ76" s="192"/>
      <c r="IEA76" s="192"/>
      <c r="IEB76" s="192"/>
      <c r="IEC76" s="192"/>
      <c r="IED76" s="192"/>
      <c r="IEE76" s="192"/>
      <c r="IEF76" s="192"/>
      <c r="IEG76" s="192"/>
      <c r="IEH76" s="192"/>
      <c r="IEI76" s="192"/>
      <c r="IEJ76" s="192"/>
      <c r="IEK76" s="192"/>
      <c r="IEL76" s="192"/>
      <c r="IEM76" s="192"/>
      <c r="IEN76" s="192"/>
      <c r="IEO76" s="192"/>
      <c r="IEP76" s="192"/>
      <c r="IEQ76" s="192"/>
      <c r="IER76" s="192"/>
      <c r="IES76" s="192"/>
      <c r="IET76" s="192"/>
      <c r="IEU76" s="192"/>
      <c r="IEV76" s="192"/>
      <c r="IEW76" s="192"/>
      <c r="IEX76" s="192"/>
      <c r="IEY76" s="192"/>
      <c r="IEZ76" s="192"/>
      <c r="IFA76" s="192"/>
      <c r="IFB76" s="192"/>
      <c r="IFC76" s="192"/>
      <c r="IFD76" s="192"/>
      <c r="IFE76" s="192"/>
      <c r="IFF76" s="192"/>
      <c r="IFG76" s="192"/>
      <c r="IFH76" s="192"/>
      <c r="IFI76" s="192"/>
      <c r="IFJ76" s="192"/>
      <c r="IFK76" s="192"/>
      <c r="IFL76" s="192"/>
      <c r="IFM76" s="192"/>
      <c r="IFN76" s="192"/>
      <c r="IFO76" s="192"/>
      <c r="IFP76" s="192"/>
      <c r="IFQ76" s="192"/>
      <c r="IFR76" s="192"/>
      <c r="IFS76" s="192"/>
      <c r="IFT76" s="192"/>
      <c r="IFU76" s="192"/>
      <c r="IFV76" s="192"/>
      <c r="IFW76" s="192"/>
      <c r="IFX76" s="192"/>
      <c r="IFY76" s="192"/>
      <c r="IFZ76" s="192"/>
      <c r="IGA76" s="192"/>
      <c r="IGB76" s="192"/>
      <c r="IGC76" s="192"/>
      <c r="IGD76" s="192"/>
      <c r="IGE76" s="192"/>
      <c r="IGF76" s="192"/>
      <c r="IGG76" s="192"/>
      <c r="IGH76" s="192"/>
      <c r="IGI76" s="192"/>
      <c r="IGJ76" s="192"/>
      <c r="IGK76" s="192"/>
      <c r="IGL76" s="192"/>
      <c r="IGM76" s="192"/>
      <c r="IGN76" s="192"/>
      <c r="IGO76" s="192"/>
      <c r="IGP76" s="192"/>
      <c r="IGQ76" s="192"/>
      <c r="IGR76" s="192"/>
      <c r="IGS76" s="192"/>
      <c r="IGT76" s="192"/>
      <c r="IGU76" s="192"/>
      <c r="IGV76" s="192"/>
      <c r="IGW76" s="192"/>
      <c r="IGX76" s="192"/>
      <c r="IGY76" s="192"/>
      <c r="IGZ76" s="192"/>
      <c r="IHA76" s="192"/>
      <c r="IHB76" s="192"/>
      <c r="IHC76" s="192"/>
      <c r="IHD76" s="192"/>
      <c r="IHE76" s="192"/>
      <c r="IHF76" s="192"/>
      <c r="IHG76" s="192"/>
      <c r="IHH76" s="192"/>
      <c r="IHI76" s="192"/>
      <c r="IHJ76" s="192"/>
      <c r="IHK76" s="192"/>
      <c r="IHL76" s="192"/>
      <c r="IHM76" s="192"/>
      <c r="IHN76" s="192"/>
      <c r="IHO76" s="192"/>
      <c r="IHP76" s="192"/>
      <c r="IHQ76" s="192"/>
      <c r="IHR76" s="192"/>
      <c r="IHS76" s="192"/>
      <c r="IHT76" s="192"/>
      <c r="IHU76" s="192"/>
      <c r="IHV76" s="192"/>
      <c r="IHW76" s="192"/>
      <c r="IHX76" s="192"/>
      <c r="IHY76" s="192"/>
      <c r="IHZ76" s="192"/>
      <c r="IIA76" s="192"/>
      <c r="IIB76" s="192"/>
      <c r="IIC76" s="192"/>
      <c r="IID76" s="192"/>
      <c r="IIE76" s="192"/>
      <c r="IIF76" s="192"/>
      <c r="IIG76" s="192"/>
      <c r="IIH76" s="192"/>
      <c r="III76" s="192"/>
      <c r="IIJ76" s="192"/>
      <c r="IIK76" s="192"/>
      <c r="IIL76" s="192"/>
      <c r="IIM76" s="192"/>
      <c r="IIN76" s="192"/>
      <c r="IIO76" s="192"/>
      <c r="IIP76" s="192"/>
      <c r="IIQ76" s="192"/>
      <c r="IIR76" s="192"/>
      <c r="IIS76" s="192"/>
      <c r="IIT76" s="192"/>
      <c r="IIU76" s="192"/>
      <c r="IIV76" s="192"/>
      <c r="IIW76" s="192"/>
      <c r="IIX76" s="192"/>
      <c r="IIY76" s="192"/>
      <c r="IIZ76" s="192"/>
      <c r="IJA76" s="192"/>
      <c r="IJB76" s="192"/>
      <c r="IJC76" s="192"/>
      <c r="IJD76" s="192"/>
      <c r="IJE76" s="192"/>
      <c r="IJF76" s="192"/>
      <c r="IJG76" s="192"/>
      <c r="IJH76" s="192"/>
      <c r="IJI76" s="192"/>
      <c r="IJJ76" s="192"/>
      <c r="IJK76" s="192"/>
      <c r="IJL76" s="192"/>
      <c r="IJM76" s="192"/>
      <c r="IJN76" s="192"/>
      <c r="IJO76" s="192"/>
      <c r="IJP76" s="192"/>
      <c r="IJQ76" s="192"/>
      <c r="IJR76" s="192"/>
      <c r="IJS76" s="192"/>
      <c r="IJT76" s="192"/>
      <c r="IJU76" s="192"/>
      <c r="IJV76" s="192"/>
      <c r="IJW76" s="192"/>
      <c r="IJX76" s="192"/>
      <c r="IJY76" s="192"/>
      <c r="IJZ76" s="192"/>
      <c r="IKA76" s="192"/>
      <c r="IKB76" s="192"/>
      <c r="IKC76" s="192"/>
      <c r="IKD76" s="192"/>
      <c r="IKE76" s="192"/>
      <c r="IKF76" s="192"/>
      <c r="IKG76" s="192"/>
      <c r="IKH76" s="192"/>
      <c r="IKI76" s="192"/>
      <c r="IKJ76" s="192"/>
      <c r="IKK76" s="192"/>
      <c r="IKL76" s="192"/>
      <c r="IKM76" s="192"/>
      <c r="IKN76" s="192"/>
      <c r="IKO76" s="192"/>
      <c r="IKP76" s="192"/>
      <c r="IKQ76" s="192"/>
      <c r="IKR76" s="192"/>
      <c r="IKS76" s="192"/>
      <c r="IKT76" s="192"/>
      <c r="IKU76" s="192"/>
      <c r="IKV76" s="192"/>
      <c r="IKW76" s="192"/>
      <c r="IKX76" s="192"/>
      <c r="IKY76" s="192"/>
      <c r="IKZ76" s="192"/>
      <c r="ILA76" s="192"/>
      <c r="ILB76" s="192"/>
      <c r="ILC76" s="192"/>
      <c r="ILD76" s="192"/>
      <c r="ILE76" s="192"/>
      <c r="ILF76" s="192"/>
      <c r="ILG76" s="192"/>
      <c r="ILH76" s="192"/>
      <c r="ILI76" s="192"/>
      <c r="ILJ76" s="192"/>
      <c r="ILK76" s="192"/>
      <c r="ILL76" s="192"/>
      <c r="ILM76" s="192"/>
      <c r="ILN76" s="192"/>
      <c r="ILO76" s="192"/>
      <c r="ILP76" s="192"/>
      <c r="ILQ76" s="192"/>
      <c r="ILR76" s="192"/>
      <c r="ILS76" s="192"/>
      <c r="ILT76" s="192"/>
      <c r="ILU76" s="192"/>
      <c r="ILV76" s="192"/>
      <c r="ILW76" s="192"/>
      <c r="ILX76" s="192"/>
      <c r="ILY76" s="192"/>
      <c r="ILZ76" s="192"/>
      <c r="IMA76" s="192"/>
      <c r="IMB76" s="192"/>
      <c r="IMC76" s="192"/>
      <c r="IMD76" s="192"/>
      <c r="IME76" s="192"/>
      <c r="IMF76" s="192"/>
      <c r="IMG76" s="192"/>
      <c r="IMH76" s="192"/>
      <c r="IMI76" s="192"/>
      <c r="IMJ76" s="192"/>
      <c r="IMK76" s="192"/>
      <c r="IML76" s="192"/>
      <c r="IMM76" s="192"/>
      <c r="IMN76" s="192"/>
      <c r="IMO76" s="192"/>
      <c r="IMP76" s="192"/>
      <c r="IMQ76" s="192"/>
      <c r="IMR76" s="192"/>
      <c r="IMS76" s="192"/>
      <c r="IMT76" s="192"/>
      <c r="IMU76" s="192"/>
      <c r="IMV76" s="192"/>
      <c r="IMW76" s="192"/>
      <c r="IMX76" s="192"/>
      <c r="IMY76" s="192"/>
      <c r="IMZ76" s="192"/>
      <c r="INA76" s="192"/>
      <c r="INB76" s="192"/>
      <c r="INC76" s="192"/>
      <c r="IND76" s="192"/>
      <c r="INE76" s="192"/>
      <c r="INF76" s="192"/>
      <c r="ING76" s="192"/>
      <c r="INH76" s="192"/>
      <c r="INI76" s="192"/>
      <c r="INJ76" s="192"/>
      <c r="INK76" s="192"/>
      <c r="INL76" s="192"/>
      <c r="INM76" s="192"/>
      <c r="INN76" s="192"/>
      <c r="INO76" s="192"/>
      <c r="INP76" s="192"/>
      <c r="INQ76" s="192"/>
      <c r="INR76" s="192"/>
      <c r="INS76" s="192"/>
      <c r="INT76" s="192"/>
      <c r="INU76" s="192"/>
      <c r="INV76" s="192"/>
      <c r="INW76" s="192"/>
      <c r="INX76" s="192"/>
      <c r="INY76" s="192"/>
      <c r="INZ76" s="192"/>
      <c r="IOA76" s="192"/>
      <c r="IOB76" s="192"/>
      <c r="IOC76" s="192"/>
      <c r="IOD76" s="192"/>
      <c r="IOE76" s="192"/>
      <c r="IOF76" s="192"/>
      <c r="IOG76" s="192"/>
      <c r="IOH76" s="192"/>
      <c r="IOI76" s="192"/>
      <c r="IOJ76" s="192"/>
      <c r="IOK76" s="192"/>
      <c r="IOL76" s="192"/>
      <c r="IOM76" s="192"/>
      <c r="ION76" s="192"/>
      <c r="IOO76" s="192"/>
      <c r="IOP76" s="192"/>
      <c r="IOQ76" s="192"/>
      <c r="IOR76" s="192"/>
      <c r="IOS76" s="192"/>
      <c r="IOT76" s="192"/>
      <c r="IOU76" s="192"/>
      <c r="IOV76" s="192"/>
      <c r="IOW76" s="192"/>
      <c r="IOX76" s="192"/>
      <c r="IOY76" s="192"/>
      <c r="IOZ76" s="192"/>
      <c r="IPA76" s="192"/>
      <c r="IPB76" s="192"/>
      <c r="IPC76" s="192"/>
      <c r="IPD76" s="192"/>
      <c r="IPE76" s="192"/>
      <c r="IPF76" s="192"/>
      <c r="IPG76" s="192"/>
      <c r="IPH76" s="192"/>
      <c r="IPI76" s="192"/>
      <c r="IPJ76" s="192"/>
      <c r="IPK76" s="192"/>
      <c r="IPL76" s="192"/>
      <c r="IPM76" s="192"/>
      <c r="IPN76" s="192"/>
      <c r="IPO76" s="192"/>
      <c r="IPP76" s="192"/>
      <c r="IPQ76" s="192"/>
      <c r="IPR76" s="192"/>
      <c r="IPS76" s="192"/>
      <c r="IPT76" s="192"/>
      <c r="IPU76" s="192"/>
      <c r="IPV76" s="192"/>
      <c r="IPW76" s="192"/>
      <c r="IPX76" s="192"/>
      <c r="IPY76" s="192"/>
      <c r="IPZ76" s="192"/>
      <c r="IQA76" s="192"/>
      <c r="IQB76" s="192"/>
      <c r="IQC76" s="192"/>
      <c r="IQD76" s="192"/>
      <c r="IQE76" s="192"/>
      <c r="IQF76" s="192"/>
      <c r="IQG76" s="192"/>
      <c r="IQH76" s="192"/>
      <c r="IQI76" s="192"/>
      <c r="IQJ76" s="192"/>
      <c r="IQK76" s="192"/>
      <c r="IQL76" s="192"/>
      <c r="IQM76" s="192"/>
      <c r="IQN76" s="192"/>
      <c r="IQO76" s="192"/>
      <c r="IQP76" s="192"/>
      <c r="IQQ76" s="192"/>
      <c r="IQR76" s="192"/>
      <c r="IQS76" s="192"/>
      <c r="IQT76" s="192"/>
      <c r="IQU76" s="192"/>
      <c r="IQV76" s="192"/>
      <c r="IQW76" s="192"/>
      <c r="IQX76" s="192"/>
      <c r="IQY76" s="192"/>
      <c r="IQZ76" s="192"/>
      <c r="IRA76" s="192"/>
      <c r="IRB76" s="192"/>
      <c r="IRC76" s="192"/>
      <c r="IRD76" s="192"/>
      <c r="IRE76" s="192"/>
      <c r="IRF76" s="192"/>
      <c r="IRG76" s="192"/>
      <c r="IRH76" s="192"/>
      <c r="IRI76" s="192"/>
      <c r="IRJ76" s="192"/>
      <c r="IRK76" s="192"/>
      <c r="IRL76" s="192"/>
      <c r="IRM76" s="192"/>
      <c r="IRN76" s="192"/>
      <c r="IRO76" s="192"/>
      <c r="IRP76" s="192"/>
      <c r="IRQ76" s="192"/>
      <c r="IRR76" s="192"/>
      <c r="IRS76" s="192"/>
      <c r="IRT76" s="192"/>
      <c r="IRU76" s="192"/>
      <c r="IRV76" s="192"/>
      <c r="IRW76" s="192"/>
      <c r="IRX76" s="192"/>
      <c r="IRY76" s="192"/>
      <c r="IRZ76" s="192"/>
      <c r="ISA76" s="192"/>
      <c r="ISB76" s="192"/>
      <c r="ISC76" s="192"/>
      <c r="ISD76" s="192"/>
      <c r="ISE76" s="192"/>
      <c r="ISF76" s="192"/>
      <c r="ISG76" s="192"/>
      <c r="ISH76" s="192"/>
      <c r="ISI76" s="192"/>
      <c r="ISJ76" s="192"/>
      <c r="ISK76" s="192"/>
      <c r="ISL76" s="192"/>
      <c r="ISM76" s="192"/>
      <c r="ISN76" s="192"/>
      <c r="ISO76" s="192"/>
      <c r="ISP76" s="192"/>
      <c r="ISQ76" s="192"/>
      <c r="ISR76" s="192"/>
      <c r="ISS76" s="192"/>
      <c r="IST76" s="192"/>
      <c r="ISU76" s="192"/>
      <c r="ISV76" s="192"/>
      <c r="ISW76" s="192"/>
      <c r="ISX76" s="192"/>
      <c r="ISY76" s="192"/>
      <c r="ISZ76" s="192"/>
      <c r="ITA76" s="192"/>
      <c r="ITB76" s="192"/>
      <c r="ITC76" s="192"/>
      <c r="ITD76" s="192"/>
      <c r="ITE76" s="192"/>
      <c r="ITF76" s="192"/>
      <c r="ITG76" s="192"/>
      <c r="ITH76" s="192"/>
      <c r="ITI76" s="192"/>
      <c r="ITJ76" s="192"/>
      <c r="ITK76" s="192"/>
      <c r="ITL76" s="192"/>
      <c r="ITM76" s="192"/>
      <c r="ITN76" s="192"/>
      <c r="ITO76" s="192"/>
      <c r="ITP76" s="192"/>
      <c r="ITQ76" s="192"/>
      <c r="ITR76" s="192"/>
      <c r="ITS76" s="192"/>
      <c r="ITT76" s="192"/>
      <c r="ITU76" s="192"/>
      <c r="ITV76" s="192"/>
      <c r="ITW76" s="192"/>
      <c r="ITX76" s="192"/>
      <c r="ITY76" s="192"/>
      <c r="ITZ76" s="192"/>
      <c r="IUA76" s="192"/>
      <c r="IUB76" s="192"/>
      <c r="IUC76" s="192"/>
      <c r="IUD76" s="192"/>
      <c r="IUE76" s="192"/>
      <c r="IUF76" s="192"/>
      <c r="IUG76" s="192"/>
      <c r="IUH76" s="192"/>
      <c r="IUI76" s="192"/>
      <c r="IUJ76" s="192"/>
      <c r="IUK76" s="192"/>
      <c r="IUL76" s="192"/>
      <c r="IUM76" s="192"/>
      <c r="IUN76" s="192"/>
      <c r="IUO76" s="192"/>
      <c r="IUP76" s="192"/>
      <c r="IUQ76" s="192"/>
      <c r="IUR76" s="192"/>
      <c r="IUS76" s="192"/>
      <c r="IUT76" s="192"/>
      <c r="IUU76" s="192"/>
      <c r="IUV76" s="192"/>
      <c r="IUW76" s="192"/>
      <c r="IUX76" s="192"/>
      <c r="IUY76" s="192"/>
      <c r="IUZ76" s="192"/>
      <c r="IVA76" s="192"/>
      <c r="IVB76" s="192"/>
      <c r="IVC76" s="192"/>
      <c r="IVD76" s="192"/>
      <c r="IVE76" s="192"/>
      <c r="IVF76" s="192"/>
      <c r="IVG76" s="192"/>
      <c r="IVH76" s="192"/>
      <c r="IVI76" s="192"/>
      <c r="IVJ76" s="192"/>
      <c r="IVK76" s="192"/>
      <c r="IVL76" s="192"/>
      <c r="IVM76" s="192"/>
      <c r="IVN76" s="192"/>
      <c r="IVO76" s="192"/>
      <c r="IVP76" s="192"/>
      <c r="IVQ76" s="192"/>
      <c r="IVR76" s="192"/>
      <c r="IVS76" s="192"/>
      <c r="IVT76" s="192"/>
      <c r="IVU76" s="192"/>
      <c r="IVV76" s="192"/>
      <c r="IVW76" s="192"/>
      <c r="IVX76" s="192"/>
      <c r="IVY76" s="192"/>
      <c r="IVZ76" s="192"/>
      <c r="IWA76" s="192"/>
      <c r="IWB76" s="192"/>
      <c r="IWC76" s="192"/>
      <c r="IWD76" s="192"/>
      <c r="IWE76" s="192"/>
      <c r="IWF76" s="192"/>
      <c r="IWG76" s="192"/>
      <c r="IWH76" s="192"/>
      <c r="IWI76" s="192"/>
      <c r="IWJ76" s="192"/>
      <c r="IWK76" s="192"/>
      <c r="IWL76" s="192"/>
      <c r="IWM76" s="192"/>
      <c r="IWN76" s="192"/>
      <c r="IWO76" s="192"/>
      <c r="IWP76" s="192"/>
      <c r="IWQ76" s="192"/>
      <c r="IWR76" s="192"/>
      <c r="IWS76" s="192"/>
      <c r="IWT76" s="192"/>
      <c r="IWU76" s="192"/>
      <c r="IWV76" s="192"/>
      <c r="IWW76" s="192"/>
      <c r="IWX76" s="192"/>
      <c r="IWY76" s="192"/>
      <c r="IWZ76" s="192"/>
      <c r="IXA76" s="192"/>
      <c r="IXB76" s="192"/>
      <c r="IXC76" s="192"/>
      <c r="IXD76" s="192"/>
      <c r="IXE76" s="192"/>
      <c r="IXF76" s="192"/>
      <c r="IXG76" s="192"/>
      <c r="IXH76" s="192"/>
      <c r="IXI76" s="192"/>
      <c r="IXJ76" s="192"/>
      <c r="IXK76" s="192"/>
      <c r="IXL76" s="192"/>
      <c r="IXM76" s="192"/>
      <c r="IXN76" s="192"/>
      <c r="IXO76" s="192"/>
      <c r="IXP76" s="192"/>
      <c r="IXQ76" s="192"/>
      <c r="IXR76" s="192"/>
      <c r="IXS76" s="192"/>
      <c r="IXT76" s="192"/>
      <c r="IXU76" s="192"/>
      <c r="IXV76" s="192"/>
      <c r="IXW76" s="192"/>
      <c r="IXX76" s="192"/>
      <c r="IXY76" s="192"/>
      <c r="IXZ76" s="192"/>
      <c r="IYA76" s="192"/>
      <c r="IYB76" s="192"/>
      <c r="IYC76" s="192"/>
      <c r="IYD76" s="192"/>
      <c r="IYE76" s="192"/>
      <c r="IYF76" s="192"/>
      <c r="IYG76" s="192"/>
      <c r="IYH76" s="192"/>
      <c r="IYI76" s="192"/>
      <c r="IYJ76" s="192"/>
      <c r="IYK76" s="192"/>
      <c r="IYL76" s="192"/>
      <c r="IYM76" s="192"/>
      <c r="IYN76" s="192"/>
      <c r="IYO76" s="192"/>
      <c r="IYP76" s="192"/>
      <c r="IYQ76" s="192"/>
      <c r="IYR76" s="192"/>
      <c r="IYS76" s="192"/>
      <c r="IYT76" s="192"/>
      <c r="IYU76" s="192"/>
      <c r="IYV76" s="192"/>
      <c r="IYW76" s="192"/>
      <c r="IYX76" s="192"/>
      <c r="IYY76" s="192"/>
      <c r="IYZ76" s="192"/>
      <c r="IZA76" s="192"/>
      <c r="IZB76" s="192"/>
      <c r="IZC76" s="192"/>
      <c r="IZD76" s="192"/>
      <c r="IZE76" s="192"/>
      <c r="IZF76" s="192"/>
      <c r="IZG76" s="192"/>
      <c r="IZH76" s="192"/>
      <c r="IZI76" s="192"/>
      <c r="IZJ76" s="192"/>
      <c r="IZK76" s="192"/>
      <c r="IZL76" s="192"/>
      <c r="IZM76" s="192"/>
      <c r="IZN76" s="192"/>
      <c r="IZO76" s="192"/>
      <c r="IZP76" s="192"/>
      <c r="IZQ76" s="192"/>
      <c r="IZR76" s="192"/>
      <c r="IZS76" s="192"/>
      <c r="IZT76" s="192"/>
      <c r="IZU76" s="192"/>
      <c r="IZV76" s="192"/>
      <c r="IZW76" s="192"/>
      <c r="IZX76" s="192"/>
      <c r="IZY76" s="192"/>
      <c r="IZZ76" s="192"/>
      <c r="JAA76" s="192"/>
      <c r="JAB76" s="192"/>
      <c r="JAC76" s="192"/>
      <c r="JAD76" s="192"/>
      <c r="JAE76" s="192"/>
      <c r="JAF76" s="192"/>
      <c r="JAG76" s="192"/>
      <c r="JAH76" s="192"/>
      <c r="JAI76" s="192"/>
      <c r="JAJ76" s="192"/>
      <c r="JAK76" s="192"/>
      <c r="JAL76" s="192"/>
      <c r="JAM76" s="192"/>
      <c r="JAN76" s="192"/>
      <c r="JAO76" s="192"/>
      <c r="JAP76" s="192"/>
      <c r="JAQ76" s="192"/>
      <c r="JAR76" s="192"/>
      <c r="JAS76" s="192"/>
      <c r="JAT76" s="192"/>
      <c r="JAU76" s="192"/>
      <c r="JAV76" s="192"/>
      <c r="JAW76" s="192"/>
      <c r="JAX76" s="192"/>
      <c r="JAY76" s="192"/>
      <c r="JAZ76" s="192"/>
      <c r="JBA76" s="192"/>
      <c r="JBB76" s="192"/>
      <c r="JBC76" s="192"/>
      <c r="JBD76" s="192"/>
      <c r="JBE76" s="192"/>
      <c r="JBF76" s="192"/>
      <c r="JBG76" s="192"/>
      <c r="JBH76" s="192"/>
      <c r="JBI76" s="192"/>
      <c r="JBJ76" s="192"/>
      <c r="JBK76" s="192"/>
      <c r="JBL76" s="192"/>
      <c r="JBM76" s="192"/>
      <c r="JBN76" s="192"/>
      <c r="JBO76" s="192"/>
      <c r="JBP76" s="192"/>
      <c r="JBQ76" s="192"/>
      <c r="JBR76" s="192"/>
      <c r="JBS76" s="192"/>
      <c r="JBT76" s="192"/>
      <c r="JBU76" s="192"/>
      <c r="JBV76" s="192"/>
      <c r="JBW76" s="192"/>
      <c r="JBX76" s="192"/>
      <c r="JBY76" s="192"/>
      <c r="JBZ76" s="192"/>
      <c r="JCA76" s="192"/>
      <c r="JCB76" s="192"/>
      <c r="JCC76" s="192"/>
      <c r="JCD76" s="192"/>
      <c r="JCE76" s="192"/>
      <c r="JCF76" s="192"/>
      <c r="JCG76" s="192"/>
      <c r="JCH76" s="192"/>
      <c r="JCI76" s="192"/>
      <c r="JCJ76" s="192"/>
      <c r="JCK76" s="192"/>
      <c r="JCL76" s="192"/>
      <c r="JCM76" s="192"/>
      <c r="JCN76" s="192"/>
      <c r="JCO76" s="192"/>
      <c r="JCP76" s="192"/>
      <c r="JCQ76" s="192"/>
      <c r="JCR76" s="192"/>
      <c r="JCS76" s="192"/>
      <c r="JCT76" s="192"/>
      <c r="JCU76" s="192"/>
      <c r="JCV76" s="192"/>
      <c r="JCW76" s="192"/>
      <c r="JCX76" s="192"/>
      <c r="JCY76" s="192"/>
      <c r="JCZ76" s="192"/>
      <c r="JDA76" s="192"/>
      <c r="JDB76" s="192"/>
      <c r="JDC76" s="192"/>
      <c r="JDD76" s="192"/>
      <c r="JDE76" s="192"/>
      <c r="JDF76" s="192"/>
      <c r="JDG76" s="192"/>
      <c r="JDH76" s="192"/>
      <c r="JDI76" s="192"/>
      <c r="JDJ76" s="192"/>
      <c r="JDK76" s="192"/>
      <c r="JDL76" s="192"/>
      <c r="JDM76" s="192"/>
      <c r="JDN76" s="192"/>
      <c r="JDO76" s="192"/>
      <c r="JDP76" s="192"/>
      <c r="JDQ76" s="192"/>
      <c r="JDR76" s="192"/>
      <c r="JDS76" s="192"/>
      <c r="JDT76" s="192"/>
      <c r="JDU76" s="192"/>
      <c r="JDV76" s="192"/>
      <c r="JDW76" s="192"/>
      <c r="JDX76" s="192"/>
      <c r="JDY76" s="192"/>
      <c r="JDZ76" s="192"/>
      <c r="JEA76" s="192"/>
      <c r="JEB76" s="192"/>
      <c r="JEC76" s="192"/>
      <c r="JED76" s="192"/>
      <c r="JEE76" s="192"/>
      <c r="JEF76" s="192"/>
      <c r="JEG76" s="192"/>
      <c r="JEH76" s="192"/>
      <c r="JEI76" s="192"/>
      <c r="JEJ76" s="192"/>
      <c r="JEK76" s="192"/>
      <c r="JEL76" s="192"/>
      <c r="JEM76" s="192"/>
      <c r="JEN76" s="192"/>
      <c r="JEO76" s="192"/>
      <c r="JEP76" s="192"/>
      <c r="JEQ76" s="192"/>
      <c r="JER76" s="192"/>
      <c r="JES76" s="192"/>
      <c r="JET76" s="192"/>
      <c r="JEU76" s="192"/>
      <c r="JEV76" s="192"/>
      <c r="JEW76" s="192"/>
      <c r="JEX76" s="192"/>
      <c r="JEY76" s="192"/>
      <c r="JEZ76" s="192"/>
      <c r="JFA76" s="192"/>
      <c r="JFB76" s="192"/>
      <c r="JFC76" s="192"/>
      <c r="JFD76" s="192"/>
      <c r="JFE76" s="192"/>
      <c r="JFF76" s="192"/>
      <c r="JFG76" s="192"/>
      <c r="JFH76" s="192"/>
      <c r="JFI76" s="192"/>
      <c r="JFJ76" s="192"/>
      <c r="JFK76" s="192"/>
      <c r="JFL76" s="192"/>
      <c r="JFM76" s="192"/>
      <c r="JFN76" s="192"/>
      <c r="JFO76" s="192"/>
      <c r="JFP76" s="192"/>
      <c r="JFQ76" s="192"/>
      <c r="JFR76" s="192"/>
      <c r="JFS76" s="192"/>
      <c r="JFT76" s="192"/>
      <c r="JFU76" s="192"/>
      <c r="JFV76" s="192"/>
      <c r="JFW76" s="192"/>
      <c r="JFX76" s="192"/>
      <c r="JFY76" s="192"/>
      <c r="JFZ76" s="192"/>
      <c r="JGA76" s="192"/>
      <c r="JGB76" s="192"/>
      <c r="JGC76" s="192"/>
      <c r="JGD76" s="192"/>
      <c r="JGE76" s="192"/>
      <c r="JGF76" s="192"/>
      <c r="JGG76" s="192"/>
      <c r="JGH76" s="192"/>
      <c r="JGI76" s="192"/>
      <c r="JGJ76" s="192"/>
      <c r="JGK76" s="192"/>
      <c r="JGL76" s="192"/>
      <c r="JGM76" s="192"/>
      <c r="JGN76" s="192"/>
      <c r="JGO76" s="192"/>
      <c r="JGP76" s="192"/>
      <c r="JGQ76" s="192"/>
      <c r="JGR76" s="192"/>
      <c r="JGS76" s="192"/>
      <c r="JGT76" s="192"/>
      <c r="JGU76" s="192"/>
      <c r="JGV76" s="192"/>
      <c r="JGW76" s="192"/>
      <c r="JGX76" s="192"/>
      <c r="JGY76" s="192"/>
      <c r="JGZ76" s="192"/>
      <c r="JHA76" s="192"/>
      <c r="JHB76" s="192"/>
      <c r="JHC76" s="192"/>
      <c r="JHD76" s="192"/>
      <c r="JHE76" s="192"/>
      <c r="JHF76" s="192"/>
      <c r="JHG76" s="192"/>
      <c r="JHH76" s="192"/>
      <c r="JHI76" s="192"/>
      <c r="JHJ76" s="192"/>
      <c r="JHK76" s="192"/>
      <c r="JHL76" s="192"/>
      <c r="JHM76" s="192"/>
      <c r="JHN76" s="192"/>
      <c r="JHO76" s="192"/>
      <c r="JHP76" s="192"/>
      <c r="JHQ76" s="192"/>
      <c r="JHR76" s="192"/>
      <c r="JHS76" s="192"/>
      <c r="JHT76" s="192"/>
      <c r="JHU76" s="192"/>
      <c r="JHV76" s="192"/>
      <c r="JHW76" s="192"/>
      <c r="JHX76" s="192"/>
      <c r="JHY76" s="192"/>
      <c r="JHZ76" s="192"/>
      <c r="JIA76" s="192"/>
      <c r="JIB76" s="192"/>
      <c r="JIC76" s="192"/>
      <c r="JID76" s="192"/>
      <c r="JIE76" s="192"/>
      <c r="JIF76" s="192"/>
      <c r="JIG76" s="192"/>
      <c r="JIH76" s="192"/>
      <c r="JII76" s="192"/>
      <c r="JIJ76" s="192"/>
      <c r="JIK76" s="192"/>
      <c r="JIL76" s="192"/>
      <c r="JIM76" s="192"/>
      <c r="JIN76" s="192"/>
      <c r="JIO76" s="192"/>
      <c r="JIP76" s="192"/>
      <c r="JIQ76" s="192"/>
      <c r="JIR76" s="192"/>
      <c r="JIS76" s="192"/>
      <c r="JIT76" s="192"/>
      <c r="JIU76" s="192"/>
      <c r="JIV76" s="192"/>
      <c r="JIW76" s="192"/>
      <c r="JIX76" s="192"/>
      <c r="JIY76" s="192"/>
      <c r="JIZ76" s="192"/>
      <c r="JJA76" s="192"/>
      <c r="JJB76" s="192"/>
      <c r="JJC76" s="192"/>
      <c r="JJD76" s="192"/>
      <c r="JJE76" s="192"/>
      <c r="JJF76" s="192"/>
      <c r="JJG76" s="192"/>
      <c r="JJH76" s="192"/>
      <c r="JJI76" s="192"/>
      <c r="JJJ76" s="192"/>
      <c r="JJK76" s="192"/>
      <c r="JJL76" s="192"/>
      <c r="JJM76" s="192"/>
      <c r="JJN76" s="192"/>
      <c r="JJO76" s="192"/>
      <c r="JJP76" s="192"/>
      <c r="JJQ76" s="192"/>
      <c r="JJR76" s="192"/>
      <c r="JJS76" s="192"/>
      <c r="JJT76" s="192"/>
      <c r="JJU76" s="192"/>
      <c r="JJV76" s="192"/>
      <c r="JJW76" s="192"/>
      <c r="JJX76" s="192"/>
      <c r="JJY76" s="192"/>
      <c r="JJZ76" s="192"/>
      <c r="JKA76" s="192"/>
      <c r="JKB76" s="192"/>
      <c r="JKC76" s="192"/>
      <c r="JKD76" s="192"/>
      <c r="JKE76" s="192"/>
      <c r="JKF76" s="192"/>
      <c r="JKG76" s="192"/>
      <c r="JKH76" s="192"/>
      <c r="JKI76" s="192"/>
      <c r="JKJ76" s="192"/>
      <c r="JKK76" s="192"/>
      <c r="JKL76" s="192"/>
      <c r="JKM76" s="192"/>
      <c r="JKN76" s="192"/>
      <c r="JKO76" s="192"/>
      <c r="JKP76" s="192"/>
      <c r="JKQ76" s="192"/>
      <c r="JKR76" s="192"/>
      <c r="JKS76" s="192"/>
      <c r="JKT76" s="192"/>
      <c r="JKU76" s="192"/>
      <c r="JKV76" s="192"/>
      <c r="JKW76" s="192"/>
      <c r="JKX76" s="192"/>
      <c r="JKY76" s="192"/>
      <c r="JKZ76" s="192"/>
      <c r="JLA76" s="192"/>
      <c r="JLB76" s="192"/>
      <c r="JLC76" s="192"/>
      <c r="JLD76" s="192"/>
      <c r="JLE76" s="192"/>
      <c r="JLF76" s="192"/>
      <c r="JLG76" s="192"/>
      <c r="JLH76" s="192"/>
      <c r="JLI76" s="192"/>
      <c r="JLJ76" s="192"/>
      <c r="JLK76" s="192"/>
      <c r="JLL76" s="192"/>
      <c r="JLM76" s="192"/>
      <c r="JLN76" s="192"/>
      <c r="JLO76" s="192"/>
      <c r="JLP76" s="192"/>
      <c r="JLQ76" s="192"/>
      <c r="JLR76" s="192"/>
      <c r="JLS76" s="192"/>
      <c r="JLT76" s="192"/>
      <c r="JLU76" s="192"/>
      <c r="JLV76" s="192"/>
      <c r="JLW76" s="192"/>
      <c r="JLX76" s="192"/>
      <c r="JLY76" s="192"/>
      <c r="JLZ76" s="192"/>
      <c r="JMA76" s="192"/>
      <c r="JMB76" s="192"/>
      <c r="JMC76" s="192"/>
      <c r="JMD76" s="192"/>
      <c r="JME76" s="192"/>
      <c r="JMF76" s="192"/>
      <c r="JMG76" s="192"/>
      <c r="JMH76" s="192"/>
      <c r="JMI76" s="192"/>
      <c r="JMJ76" s="192"/>
      <c r="JMK76" s="192"/>
      <c r="JML76" s="192"/>
      <c r="JMM76" s="192"/>
      <c r="JMN76" s="192"/>
      <c r="JMO76" s="192"/>
      <c r="JMP76" s="192"/>
      <c r="JMQ76" s="192"/>
      <c r="JMR76" s="192"/>
      <c r="JMS76" s="192"/>
      <c r="JMT76" s="192"/>
      <c r="JMU76" s="192"/>
      <c r="JMV76" s="192"/>
      <c r="JMW76" s="192"/>
      <c r="JMX76" s="192"/>
      <c r="JMY76" s="192"/>
      <c r="JMZ76" s="192"/>
      <c r="JNA76" s="192"/>
      <c r="JNB76" s="192"/>
      <c r="JNC76" s="192"/>
      <c r="JND76" s="192"/>
      <c r="JNE76" s="192"/>
      <c r="JNF76" s="192"/>
      <c r="JNG76" s="192"/>
      <c r="JNH76" s="192"/>
      <c r="JNI76" s="192"/>
      <c r="JNJ76" s="192"/>
      <c r="JNK76" s="192"/>
      <c r="JNL76" s="192"/>
      <c r="JNM76" s="192"/>
      <c r="JNN76" s="192"/>
      <c r="JNO76" s="192"/>
      <c r="JNP76" s="192"/>
      <c r="JNQ76" s="192"/>
      <c r="JNR76" s="192"/>
      <c r="JNS76" s="192"/>
      <c r="JNT76" s="192"/>
      <c r="JNU76" s="192"/>
      <c r="JNV76" s="192"/>
      <c r="JNW76" s="192"/>
      <c r="JNX76" s="192"/>
      <c r="JNY76" s="192"/>
      <c r="JNZ76" s="192"/>
      <c r="JOA76" s="192"/>
      <c r="JOB76" s="192"/>
      <c r="JOC76" s="192"/>
      <c r="JOD76" s="192"/>
      <c r="JOE76" s="192"/>
      <c r="JOF76" s="192"/>
      <c r="JOG76" s="192"/>
      <c r="JOH76" s="192"/>
      <c r="JOI76" s="192"/>
      <c r="JOJ76" s="192"/>
      <c r="JOK76" s="192"/>
      <c r="JOL76" s="192"/>
      <c r="JOM76" s="192"/>
      <c r="JON76" s="192"/>
      <c r="JOO76" s="192"/>
      <c r="JOP76" s="192"/>
      <c r="JOQ76" s="192"/>
      <c r="JOR76" s="192"/>
      <c r="JOS76" s="192"/>
      <c r="JOT76" s="192"/>
      <c r="JOU76" s="192"/>
      <c r="JOV76" s="192"/>
      <c r="JOW76" s="192"/>
      <c r="JOX76" s="192"/>
      <c r="JOY76" s="192"/>
      <c r="JOZ76" s="192"/>
      <c r="JPA76" s="192"/>
      <c r="JPB76" s="192"/>
      <c r="JPC76" s="192"/>
      <c r="JPD76" s="192"/>
      <c r="JPE76" s="192"/>
      <c r="JPF76" s="192"/>
      <c r="JPG76" s="192"/>
      <c r="JPH76" s="192"/>
      <c r="JPI76" s="192"/>
      <c r="JPJ76" s="192"/>
      <c r="JPK76" s="192"/>
      <c r="JPL76" s="192"/>
      <c r="JPM76" s="192"/>
      <c r="JPN76" s="192"/>
      <c r="JPO76" s="192"/>
      <c r="JPP76" s="192"/>
      <c r="JPQ76" s="192"/>
      <c r="JPR76" s="192"/>
      <c r="JPS76" s="192"/>
      <c r="JPT76" s="192"/>
      <c r="JPU76" s="192"/>
      <c r="JPV76" s="192"/>
      <c r="JPW76" s="192"/>
      <c r="JPX76" s="192"/>
      <c r="JPY76" s="192"/>
      <c r="JPZ76" s="192"/>
      <c r="JQA76" s="192"/>
      <c r="JQB76" s="192"/>
      <c r="JQC76" s="192"/>
      <c r="JQD76" s="192"/>
      <c r="JQE76" s="192"/>
      <c r="JQF76" s="192"/>
      <c r="JQG76" s="192"/>
      <c r="JQH76" s="192"/>
      <c r="JQI76" s="192"/>
      <c r="JQJ76" s="192"/>
      <c r="JQK76" s="192"/>
      <c r="JQL76" s="192"/>
      <c r="JQM76" s="192"/>
      <c r="JQN76" s="192"/>
      <c r="JQO76" s="192"/>
      <c r="JQP76" s="192"/>
      <c r="JQQ76" s="192"/>
      <c r="JQR76" s="192"/>
      <c r="JQS76" s="192"/>
      <c r="JQT76" s="192"/>
      <c r="JQU76" s="192"/>
      <c r="JQV76" s="192"/>
      <c r="JQW76" s="192"/>
      <c r="JQX76" s="192"/>
      <c r="JQY76" s="192"/>
      <c r="JQZ76" s="192"/>
      <c r="JRA76" s="192"/>
      <c r="JRB76" s="192"/>
      <c r="JRC76" s="192"/>
      <c r="JRD76" s="192"/>
      <c r="JRE76" s="192"/>
      <c r="JRF76" s="192"/>
      <c r="JRG76" s="192"/>
      <c r="JRH76" s="192"/>
      <c r="JRI76" s="192"/>
      <c r="JRJ76" s="192"/>
      <c r="JRK76" s="192"/>
      <c r="JRL76" s="192"/>
      <c r="JRM76" s="192"/>
      <c r="JRN76" s="192"/>
      <c r="JRO76" s="192"/>
      <c r="JRP76" s="192"/>
      <c r="JRQ76" s="192"/>
      <c r="JRR76" s="192"/>
      <c r="JRS76" s="192"/>
      <c r="JRT76" s="192"/>
      <c r="JRU76" s="192"/>
      <c r="JRV76" s="192"/>
      <c r="JRW76" s="192"/>
      <c r="JRX76" s="192"/>
      <c r="JRY76" s="192"/>
      <c r="JRZ76" s="192"/>
      <c r="JSA76" s="192"/>
      <c r="JSB76" s="192"/>
      <c r="JSC76" s="192"/>
      <c r="JSD76" s="192"/>
      <c r="JSE76" s="192"/>
      <c r="JSF76" s="192"/>
      <c r="JSG76" s="192"/>
      <c r="JSH76" s="192"/>
      <c r="JSI76" s="192"/>
      <c r="JSJ76" s="192"/>
      <c r="JSK76" s="192"/>
      <c r="JSL76" s="192"/>
      <c r="JSM76" s="192"/>
      <c r="JSN76" s="192"/>
      <c r="JSO76" s="192"/>
      <c r="JSP76" s="192"/>
      <c r="JSQ76" s="192"/>
      <c r="JSR76" s="192"/>
      <c r="JSS76" s="192"/>
      <c r="JST76" s="192"/>
      <c r="JSU76" s="192"/>
      <c r="JSV76" s="192"/>
      <c r="JSW76" s="192"/>
      <c r="JSX76" s="192"/>
      <c r="JSY76" s="192"/>
      <c r="JSZ76" s="192"/>
      <c r="JTA76" s="192"/>
      <c r="JTB76" s="192"/>
      <c r="JTC76" s="192"/>
      <c r="JTD76" s="192"/>
      <c r="JTE76" s="192"/>
      <c r="JTF76" s="192"/>
      <c r="JTG76" s="192"/>
      <c r="JTH76" s="192"/>
      <c r="JTI76" s="192"/>
      <c r="JTJ76" s="192"/>
      <c r="JTK76" s="192"/>
      <c r="JTL76" s="192"/>
      <c r="JTM76" s="192"/>
      <c r="JTN76" s="192"/>
      <c r="JTO76" s="192"/>
      <c r="JTP76" s="192"/>
      <c r="JTQ76" s="192"/>
      <c r="JTR76" s="192"/>
      <c r="JTS76" s="192"/>
      <c r="JTT76" s="192"/>
      <c r="JTU76" s="192"/>
      <c r="JTV76" s="192"/>
      <c r="JTW76" s="192"/>
      <c r="JTX76" s="192"/>
      <c r="JTY76" s="192"/>
      <c r="JTZ76" s="192"/>
      <c r="JUA76" s="192"/>
      <c r="JUB76" s="192"/>
      <c r="JUC76" s="192"/>
      <c r="JUD76" s="192"/>
      <c r="JUE76" s="192"/>
      <c r="JUF76" s="192"/>
      <c r="JUG76" s="192"/>
      <c r="JUH76" s="192"/>
      <c r="JUI76" s="192"/>
      <c r="JUJ76" s="192"/>
      <c r="JUK76" s="192"/>
      <c r="JUL76" s="192"/>
      <c r="JUM76" s="192"/>
      <c r="JUN76" s="192"/>
      <c r="JUO76" s="192"/>
      <c r="JUP76" s="192"/>
      <c r="JUQ76" s="192"/>
      <c r="JUR76" s="192"/>
      <c r="JUS76" s="192"/>
      <c r="JUT76" s="192"/>
      <c r="JUU76" s="192"/>
      <c r="JUV76" s="192"/>
      <c r="JUW76" s="192"/>
      <c r="JUX76" s="192"/>
      <c r="JUY76" s="192"/>
      <c r="JUZ76" s="192"/>
      <c r="JVA76" s="192"/>
      <c r="JVB76" s="192"/>
      <c r="JVC76" s="192"/>
      <c r="JVD76" s="192"/>
      <c r="JVE76" s="192"/>
      <c r="JVF76" s="192"/>
      <c r="JVG76" s="192"/>
      <c r="JVH76" s="192"/>
      <c r="JVI76" s="192"/>
      <c r="JVJ76" s="192"/>
      <c r="JVK76" s="192"/>
      <c r="JVL76" s="192"/>
      <c r="JVM76" s="192"/>
      <c r="JVN76" s="192"/>
      <c r="JVO76" s="192"/>
      <c r="JVP76" s="192"/>
      <c r="JVQ76" s="192"/>
      <c r="JVR76" s="192"/>
      <c r="JVS76" s="192"/>
      <c r="JVT76" s="192"/>
      <c r="JVU76" s="192"/>
      <c r="JVV76" s="192"/>
      <c r="JVW76" s="192"/>
      <c r="JVX76" s="192"/>
      <c r="JVY76" s="192"/>
      <c r="JVZ76" s="192"/>
      <c r="JWA76" s="192"/>
      <c r="JWB76" s="192"/>
      <c r="JWC76" s="192"/>
      <c r="JWD76" s="192"/>
      <c r="JWE76" s="192"/>
      <c r="JWF76" s="192"/>
      <c r="JWG76" s="192"/>
      <c r="JWH76" s="192"/>
      <c r="JWI76" s="192"/>
      <c r="JWJ76" s="192"/>
      <c r="JWK76" s="192"/>
      <c r="JWL76" s="192"/>
      <c r="JWM76" s="192"/>
      <c r="JWN76" s="192"/>
      <c r="JWO76" s="192"/>
      <c r="JWP76" s="192"/>
      <c r="JWQ76" s="192"/>
      <c r="JWR76" s="192"/>
      <c r="JWS76" s="192"/>
      <c r="JWT76" s="192"/>
      <c r="JWU76" s="192"/>
      <c r="JWV76" s="192"/>
      <c r="JWW76" s="192"/>
      <c r="JWX76" s="192"/>
      <c r="JWY76" s="192"/>
      <c r="JWZ76" s="192"/>
      <c r="JXA76" s="192"/>
      <c r="JXB76" s="192"/>
      <c r="JXC76" s="192"/>
      <c r="JXD76" s="192"/>
      <c r="JXE76" s="192"/>
      <c r="JXF76" s="192"/>
      <c r="JXG76" s="192"/>
      <c r="JXH76" s="192"/>
      <c r="JXI76" s="192"/>
      <c r="JXJ76" s="192"/>
      <c r="JXK76" s="192"/>
      <c r="JXL76" s="192"/>
      <c r="JXM76" s="192"/>
      <c r="JXN76" s="192"/>
      <c r="JXO76" s="192"/>
      <c r="JXP76" s="192"/>
      <c r="JXQ76" s="192"/>
      <c r="JXR76" s="192"/>
      <c r="JXS76" s="192"/>
      <c r="JXT76" s="192"/>
      <c r="JXU76" s="192"/>
      <c r="JXV76" s="192"/>
      <c r="JXW76" s="192"/>
      <c r="JXX76" s="192"/>
      <c r="JXY76" s="192"/>
      <c r="JXZ76" s="192"/>
      <c r="JYA76" s="192"/>
      <c r="JYB76" s="192"/>
      <c r="JYC76" s="192"/>
      <c r="JYD76" s="192"/>
      <c r="JYE76" s="192"/>
      <c r="JYF76" s="192"/>
      <c r="JYG76" s="192"/>
      <c r="JYH76" s="192"/>
      <c r="JYI76" s="192"/>
      <c r="JYJ76" s="192"/>
      <c r="JYK76" s="192"/>
      <c r="JYL76" s="192"/>
      <c r="JYM76" s="192"/>
      <c r="JYN76" s="192"/>
      <c r="JYO76" s="192"/>
      <c r="JYP76" s="192"/>
      <c r="JYQ76" s="192"/>
      <c r="JYR76" s="192"/>
      <c r="JYS76" s="192"/>
      <c r="JYT76" s="192"/>
      <c r="JYU76" s="192"/>
      <c r="JYV76" s="192"/>
      <c r="JYW76" s="192"/>
      <c r="JYX76" s="192"/>
      <c r="JYY76" s="192"/>
      <c r="JYZ76" s="192"/>
      <c r="JZA76" s="192"/>
      <c r="JZB76" s="192"/>
      <c r="JZC76" s="192"/>
      <c r="JZD76" s="192"/>
      <c r="JZE76" s="192"/>
      <c r="JZF76" s="192"/>
      <c r="JZG76" s="192"/>
      <c r="JZH76" s="192"/>
      <c r="JZI76" s="192"/>
      <c r="JZJ76" s="192"/>
      <c r="JZK76" s="192"/>
      <c r="JZL76" s="192"/>
      <c r="JZM76" s="192"/>
      <c r="JZN76" s="192"/>
      <c r="JZO76" s="192"/>
      <c r="JZP76" s="192"/>
      <c r="JZQ76" s="192"/>
      <c r="JZR76" s="192"/>
      <c r="JZS76" s="192"/>
      <c r="JZT76" s="192"/>
      <c r="JZU76" s="192"/>
      <c r="JZV76" s="192"/>
      <c r="JZW76" s="192"/>
      <c r="JZX76" s="192"/>
      <c r="JZY76" s="192"/>
      <c r="JZZ76" s="192"/>
      <c r="KAA76" s="192"/>
      <c r="KAB76" s="192"/>
      <c r="KAC76" s="192"/>
      <c r="KAD76" s="192"/>
      <c r="KAE76" s="192"/>
      <c r="KAF76" s="192"/>
      <c r="KAG76" s="192"/>
      <c r="KAH76" s="192"/>
      <c r="KAI76" s="192"/>
      <c r="KAJ76" s="192"/>
      <c r="KAK76" s="192"/>
      <c r="KAL76" s="192"/>
      <c r="KAM76" s="192"/>
      <c r="KAN76" s="192"/>
      <c r="KAO76" s="192"/>
      <c r="KAP76" s="192"/>
      <c r="KAQ76" s="192"/>
      <c r="KAR76" s="192"/>
      <c r="KAS76" s="192"/>
      <c r="KAT76" s="192"/>
      <c r="KAU76" s="192"/>
      <c r="KAV76" s="192"/>
      <c r="KAW76" s="192"/>
      <c r="KAX76" s="192"/>
      <c r="KAY76" s="192"/>
      <c r="KAZ76" s="192"/>
      <c r="KBA76" s="192"/>
      <c r="KBB76" s="192"/>
      <c r="KBC76" s="192"/>
      <c r="KBD76" s="192"/>
      <c r="KBE76" s="192"/>
      <c r="KBF76" s="192"/>
      <c r="KBG76" s="192"/>
      <c r="KBH76" s="192"/>
      <c r="KBI76" s="192"/>
      <c r="KBJ76" s="192"/>
      <c r="KBK76" s="192"/>
      <c r="KBL76" s="192"/>
      <c r="KBM76" s="192"/>
      <c r="KBN76" s="192"/>
      <c r="KBO76" s="192"/>
      <c r="KBP76" s="192"/>
      <c r="KBQ76" s="192"/>
      <c r="KBR76" s="192"/>
      <c r="KBS76" s="192"/>
      <c r="KBT76" s="192"/>
      <c r="KBU76" s="192"/>
      <c r="KBV76" s="192"/>
      <c r="KBW76" s="192"/>
      <c r="KBX76" s="192"/>
      <c r="KBY76" s="192"/>
      <c r="KBZ76" s="192"/>
      <c r="KCA76" s="192"/>
      <c r="KCB76" s="192"/>
      <c r="KCC76" s="192"/>
      <c r="KCD76" s="192"/>
      <c r="KCE76" s="192"/>
      <c r="KCF76" s="192"/>
      <c r="KCG76" s="192"/>
      <c r="KCH76" s="192"/>
      <c r="KCI76" s="192"/>
      <c r="KCJ76" s="192"/>
      <c r="KCK76" s="192"/>
      <c r="KCL76" s="192"/>
      <c r="KCM76" s="192"/>
      <c r="KCN76" s="192"/>
      <c r="KCO76" s="192"/>
      <c r="KCP76" s="192"/>
      <c r="KCQ76" s="192"/>
      <c r="KCR76" s="192"/>
      <c r="KCS76" s="192"/>
      <c r="KCT76" s="192"/>
      <c r="KCU76" s="192"/>
      <c r="KCV76" s="192"/>
      <c r="KCW76" s="192"/>
      <c r="KCX76" s="192"/>
      <c r="KCY76" s="192"/>
      <c r="KCZ76" s="192"/>
      <c r="KDA76" s="192"/>
      <c r="KDB76" s="192"/>
      <c r="KDC76" s="192"/>
      <c r="KDD76" s="192"/>
      <c r="KDE76" s="192"/>
      <c r="KDF76" s="192"/>
      <c r="KDG76" s="192"/>
      <c r="KDH76" s="192"/>
      <c r="KDI76" s="192"/>
      <c r="KDJ76" s="192"/>
      <c r="KDK76" s="192"/>
      <c r="KDL76" s="192"/>
      <c r="KDM76" s="192"/>
      <c r="KDN76" s="192"/>
      <c r="KDO76" s="192"/>
      <c r="KDP76" s="192"/>
      <c r="KDQ76" s="192"/>
      <c r="KDR76" s="192"/>
      <c r="KDS76" s="192"/>
      <c r="KDT76" s="192"/>
      <c r="KDU76" s="192"/>
      <c r="KDV76" s="192"/>
      <c r="KDW76" s="192"/>
      <c r="KDX76" s="192"/>
      <c r="KDY76" s="192"/>
      <c r="KDZ76" s="192"/>
      <c r="KEA76" s="192"/>
      <c r="KEB76" s="192"/>
      <c r="KEC76" s="192"/>
      <c r="KED76" s="192"/>
      <c r="KEE76" s="192"/>
      <c r="KEF76" s="192"/>
      <c r="KEG76" s="192"/>
      <c r="KEH76" s="192"/>
      <c r="KEI76" s="192"/>
      <c r="KEJ76" s="192"/>
      <c r="KEK76" s="192"/>
      <c r="KEL76" s="192"/>
      <c r="KEM76" s="192"/>
      <c r="KEN76" s="192"/>
      <c r="KEO76" s="192"/>
      <c r="KEP76" s="192"/>
      <c r="KEQ76" s="192"/>
      <c r="KER76" s="192"/>
      <c r="KES76" s="192"/>
      <c r="KET76" s="192"/>
      <c r="KEU76" s="192"/>
      <c r="KEV76" s="192"/>
      <c r="KEW76" s="192"/>
      <c r="KEX76" s="192"/>
      <c r="KEY76" s="192"/>
      <c r="KEZ76" s="192"/>
      <c r="KFA76" s="192"/>
      <c r="KFB76" s="192"/>
      <c r="KFC76" s="192"/>
      <c r="KFD76" s="192"/>
      <c r="KFE76" s="192"/>
      <c r="KFF76" s="192"/>
      <c r="KFG76" s="192"/>
      <c r="KFH76" s="192"/>
      <c r="KFI76" s="192"/>
      <c r="KFJ76" s="192"/>
      <c r="KFK76" s="192"/>
      <c r="KFL76" s="192"/>
      <c r="KFM76" s="192"/>
      <c r="KFN76" s="192"/>
      <c r="KFO76" s="192"/>
      <c r="KFP76" s="192"/>
      <c r="KFQ76" s="192"/>
      <c r="KFR76" s="192"/>
      <c r="KFS76" s="192"/>
      <c r="KFT76" s="192"/>
      <c r="KFU76" s="192"/>
      <c r="KFV76" s="192"/>
      <c r="KFW76" s="192"/>
      <c r="KFX76" s="192"/>
      <c r="KFY76" s="192"/>
      <c r="KFZ76" s="192"/>
      <c r="KGA76" s="192"/>
      <c r="KGB76" s="192"/>
      <c r="KGC76" s="192"/>
      <c r="KGD76" s="192"/>
      <c r="KGE76" s="192"/>
      <c r="KGF76" s="192"/>
      <c r="KGG76" s="192"/>
      <c r="KGH76" s="192"/>
      <c r="KGI76" s="192"/>
      <c r="KGJ76" s="192"/>
      <c r="KGK76" s="192"/>
      <c r="KGL76" s="192"/>
      <c r="KGM76" s="192"/>
      <c r="KGN76" s="192"/>
      <c r="KGO76" s="192"/>
      <c r="KGP76" s="192"/>
      <c r="KGQ76" s="192"/>
      <c r="KGR76" s="192"/>
      <c r="KGS76" s="192"/>
      <c r="KGT76" s="192"/>
      <c r="KGU76" s="192"/>
      <c r="KGV76" s="192"/>
      <c r="KGW76" s="192"/>
      <c r="KGX76" s="192"/>
      <c r="KGY76" s="192"/>
      <c r="KGZ76" s="192"/>
      <c r="KHA76" s="192"/>
      <c r="KHB76" s="192"/>
      <c r="KHC76" s="192"/>
      <c r="KHD76" s="192"/>
      <c r="KHE76" s="192"/>
      <c r="KHF76" s="192"/>
      <c r="KHG76" s="192"/>
      <c r="KHH76" s="192"/>
      <c r="KHI76" s="192"/>
      <c r="KHJ76" s="192"/>
      <c r="KHK76" s="192"/>
      <c r="KHL76" s="192"/>
      <c r="KHM76" s="192"/>
      <c r="KHN76" s="192"/>
      <c r="KHO76" s="192"/>
      <c r="KHP76" s="192"/>
      <c r="KHQ76" s="192"/>
      <c r="KHR76" s="192"/>
      <c r="KHS76" s="192"/>
      <c r="KHT76" s="192"/>
      <c r="KHU76" s="192"/>
      <c r="KHV76" s="192"/>
      <c r="KHW76" s="192"/>
      <c r="KHX76" s="192"/>
      <c r="KHY76" s="192"/>
      <c r="KHZ76" s="192"/>
      <c r="KIA76" s="192"/>
      <c r="KIB76" s="192"/>
      <c r="KIC76" s="192"/>
      <c r="KID76" s="192"/>
      <c r="KIE76" s="192"/>
      <c r="KIF76" s="192"/>
      <c r="KIG76" s="192"/>
      <c r="KIH76" s="192"/>
      <c r="KII76" s="192"/>
      <c r="KIJ76" s="192"/>
      <c r="KIK76" s="192"/>
      <c r="KIL76" s="192"/>
      <c r="KIM76" s="192"/>
      <c r="KIN76" s="192"/>
      <c r="KIO76" s="192"/>
      <c r="KIP76" s="192"/>
      <c r="KIQ76" s="192"/>
      <c r="KIR76" s="192"/>
      <c r="KIS76" s="192"/>
      <c r="KIT76" s="192"/>
      <c r="KIU76" s="192"/>
      <c r="KIV76" s="192"/>
      <c r="KIW76" s="192"/>
      <c r="KIX76" s="192"/>
      <c r="KIY76" s="192"/>
      <c r="KIZ76" s="192"/>
      <c r="KJA76" s="192"/>
      <c r="KJB76" s="192"/>
      <c r="KJC76" s="192"/>
      <c r="KJD76" s="192"/>
      <c r="KJE76" s="192"/>
      <c r="KJF76" s="192"/>
      <c r="KJG76" s="192"/>
      <c r="KJH76" s="192"/>
      <c r="KJI76" s="192"/>
      <c r="KJJ76" s="192"/>
      <c r="KJK76" s="192"/>
      <c r="KJL76" s="192"/>
      <c r="KJM76" s="192"/>
      <c r="KJN76" s="192"/>
      <c r="KJO76" s="192"/>
      <c r="KJP76" s="192"/>
      <c r="KJQ76" s="192"/>
      <c r="KJR76" s="192"/>
      <c r="KJS76" s="192"/>
      <c r="KJT76" s="192"/>
      <c r="KJU76" s="192"/>
      <c r="KJV76" s="192"/>
      <c r="KJW76" s="192"/>
      <c r="KJX76" s="192"/>
      <c r="KJY76" s="192"/>
      <c r="KJZ76" s="192"/>
      <c r="KKA76" s="192"/>
      <c r="KKB76" s="192"/>
      <c r="KKC76" s="192"/>
      <c r="KKD76" s="192"/>
      <c r="KKE76" s="192"/>
      <c r="KKF76" s="192"/>
      <c r="KKG76" s="192"/>
      <c r="KKH76" s="192"/>
      <c r="KKI76" s="192"/>
      <c r="KKJ76" s="192"/>
      <c r="KKK76" s="192"/>
      <c r="KKL76" s="192"/>
      <c r="KKM76" s="192"/>
      <c r="KKN76" s="192"/>
      <c r="KKO76" s="192"/>
      <c r="KKP76" s="192"/>
      <c r="KKQ76" s="192"/>
      <c r="KKR76" s="192"/>
      <c r="KKS76" s="192"/>
      <c r="KKT76" s="192"/>
      <c r="KKU76" s="192"/>
      <c r="KKV76" s="192"/>
      <c r="KKW76" s="192"/>
      <c r="KKX76" s="192"/>
      <c r="KKY76" s="192"/>
      <c r="KKZ76" s="192"/>
      <c r="KLA76" s="192"/>
      <c r="KLB76" s="192"/>
      <c r="KLC76" s="192"/>
      <c r="KLD76" s="192"/>
      <c r="KLE76" s="192"/>
      <c r="KLF76" s="192"/>
      <c r="KLG76" s="192"/>
      <c r="KLH76" s="192"/>
      <c r="KLI76" s="192"/>
      <c r="KLJ76" s="192"/>
      <c r="KLK76" s="192"/>
      <c r="KLL76" s="192"/>
      <c r="KLM76" s="192"/>
      <c r="KLN76" s="192"/>
      <c r="KLO76" s="192"/>
      <c r="KLP76" s="192"/>
      <c r="KLQ76" s="192"/>
      <c r="KLR76" s="192"/>
      <c r="KLS76" s="192"/>
      <c r="KLT76" s="192"/>
      <c r="KLU76" s="192"/>
      <c r="KLV76" s="192"/>
      <c r="KLW76" s="192"/>
      <c r="KLX76" s="192"/>
      <c r="KLY76" s="192"/>
      <c r="KLZ76" s="192"/>
      <c r="KMA76" s="192"/>
      <c r="KMB76" s="192"/>
      <c r="KMC76" s="192"/>
      <c r="KMD76" s="192"/>
      <c r="KME76" s="192"/>
      <c r="KMF76" s="192"/>
      <c r="KMG76" s="192"/>
      <c r="KMH76" s="192"/>
      <c r="KMI76" s="192"/>
      <c r="KMJ76" s="192"/>
      <c r="KMK76" s="192"/>
      <c r="KML76" s="192"/>
      <c r="KMM76" s="192"/>
      <c r="KMN76" s="192"/>
      <c r="KMO76" s="192"/>
      <c r="KMP76" s="192"/>
      <c r="KMQ76" s="192"/>
      <c r="KMR76" s="192"/>
      <c r="KMS76" s="192"/>
      <c r="KMT76" s="192"/>
      <c r="KMU76" s="192"/>
      <c r="KMV76" s="192"/>
      <c r="KMW76" s="192"/>
      <c r="KMX76" s="192"/>
      <c r="KMY76" s="192"/>
      <c r="KMZ76" s="192"/>
      <c r="KNA76" s="192"/>
      <c r="KNB76" s="192"/>
      <c r="KNC76" s="192"/>
      <c r="KND76" s="192"/>
      <c r="KNE76" s="192"/>
      <c r="KNF76" s="192"/>
      <c r="KNG76" s="192"/>
      <c r="KNH76" s="192"/>
      <c r="KNI76" s="192"/>
      <c r="KNJ76" s="192"/>
      <c r="KNK76" s="192"/>
      <c r="KNL76" s="192"/>
      <c r="KNM76" s="192"/>
      <c r="KNN76" s="192"/>
      <c r="KNO76" s="192"/>
      <c r="KNP76" s="192"/>
      <c r="KNQ76" s="192"/>
      <c r="KNR76" s="192"/>
      <c r="KNS76" s="192"/>
      <c r="KNT76" s="192"/>
      <c r="KNU76" s="192"/>
      <c r="KNV76" s="192"/>
      <c r="KNW76" s="192"/>
      <c r="KNX76" s="192"/>
      <c r="KNY76" s="192"/>
      <c r="KNZ76" s="192"/>
      <c r="KOA76" s="192"/>
      <c r="KOB76" s="192"/>
      <c r="KOC76" s="192"/>
      <c r="KOD76" s="192"/>
      <c r="KOE76" s="192"/>
      <c r="KOF76" s="192"/>
      <c r="KOG76" s="192"/>
      <c r="KOH76" s="192"/>
      <c r="KOI76" s="192"/>
      <c r="KOJ76" s="192"/>
      <c r="KOK76" s="192"/>
      <c r="KOL76" s="192"/>
      <c r="KOM76" s="192"/>
      <c r="KON76" s="192"/>
      <c r="KOO76" s="192"/>
      <c r="KOP76" s="192"/>
      <c r="KOQ76" s="192"/>
      <c r="KOR76" s="192"/>
      <c r="KOS76" s="192"/>
      <c r="KOT76" s="192"/>
      <c r="KOU76" s="192"/>
      <c r="KOV76" s="192"/>
      <c r="KOW76" s="192"/>
      <c r="KOX76" s="192"/>
      <c r="KOY76" s="192"/>
      <c r="KOZ76" s="192"/>
      <c r="KPA76" s="192"/>
      <c r="KPB76" s="192"/>
      <c r="KPC76" s="192"/>
      <c r="KPD76" s="192"/>
      <c r="KPE76" s="192"/>
      <c r="KPF76" s="192"/>
      <c r="KPG76" s="192"/>
      <c r="KPH76" s="192"/>
      <c r="KPI76" s="192"/>
      <c r="KPJ76" s="192"/>
      <c r="KPK76" s="192"/>
      <c r="KPL76" s="192"/>
      <c r="KPM76" s="192"/>
      <c r="KPN76" s="192"/>
      <c r="KPO76" s="192"/>
      <c r="KPP76" s="192"/>
      <c r="KPQ76" s="192"/>
      <c r="KPR76" s="192"/>
      <c r="KPS76" s="192"/>
      <c r="KPT76" s="192"/>
      <c r="KPU76" s="192"/>
      <c r="KPV76" s="192"/>
      <c r="KPW76" s="192"/>
      <c r="KPX76" s="192"/>
      <c r="KPY76" s="192"/>
      <c r="KPZ76" s="192"/>
      <c r="KQA76" s="192"/>
      <c r="KQB76" s="192"/>
      <c r="KQC76" s="192"/>
      <c r="KQD76" s="192"/>
      <c r="KQE76" s="192"/>
      <c r="KQF76" s="192"/>
      <c r="KQG76" s="192"/>
      <c r="KQH76" s="192"/>
      <c r="KQI76" s="192"/>
      <c r="KQJ76" s="192"/>
      <c r="KQK76" s="192"/>
      <c r="KQL76" s="192"/>
      <c r="KQM76" s="192"/>
      <c r="KQN76" s="192"/>
      <c r="KQO76" s="192"/>
      <c r="KQP76" s="192"/>
      <c r="KQQ76" s="192"/>
      <c r="KQR76" s="192"/>
      <c r="KQS76" s="192"/>
      <c r="KQT76" s="192"/>
      <c r="KQU76" s="192"/>
      <c r="KQV76" s="192"/>
      <c r="KQW76" s="192"/>
      <c r="KQX76" s="192"/>
      <c r="KQY76" s="192"/>
      <c r="KQZ76" s="192"/>
      <c r="KRA76" s="192"/>
      <c r="KRB76" s="192"/>
      <c r="KRC76" s="192"/>
      <c r="KRD76" s="192"/>
      <c r="KRE76" s="192"/>
      <c r="KRF76" s="192"/>
      <c r="KRG76" s="192"/>
      <c r="KRH76" s="192"/>
      <c r="KRI76" s="192"/>
      <c r="KRJ76" s="192"/>
      <c r="KRK76" s="192"/>
      <c r="KRL76" s="192"/>
      <c r="KRM76" s="192"/>
      <c r="KRN76" s="192"/>
      <c r="KRO76" s="192"/>
      <c r="KRP76" s="192"/>
      <c r="KRQ76" s="192"/>
      <c r="KRR76" s="192"/>
      <c r="KRS76" s="192"/>
      <c r="KRT76" s="192"/>
      <c r="KRU76" s="192"/>
      <c r="KRV76" s="192"/>
      <c r="KRW76" s="192"/>
      <c r="KRX76" s="192"/>
      <c r="KRY76" s="192"/>
      <c r="KRZ76" s="192"/>
      <c r="KSA76" s="192"/>
      <c r="KSB76" s="192"/>
      <c r="KSC76" s="192"/>
      <c r="KSD76" s="192"/>
      <c r="KSE76" s="192"/>
      <c r="KSF76" s="192"/>
      <c r="KSG76" s="192"/>
      <c r="KSH76" s="192"/>
      <c r="KSI76" s="192"/>
      <c r="KSJ76" s="192"/>
      <c r="KSK76" s="192"/>
      <c r="KSL76" s="192"/>
      <c r="KSM76" s="192"/>
      <c r="KSN76" s="192"/>
      <c r="KSO76" s="192"/>
      <c r="KSP76" s="192"/>
      <c r="KSQ76" s="192"/>
      <c r="KSR76" s="192"/>
      <c r="KSS76" s="192"/>
      <c r="KST76" s="192"/>
      <c r="KSU76" s="192"/>
      <c r="KSV76" s="192"/>
      <c r="KSW76" s="192"/>
      <c r="KSX76" s="192"/>
      <c r="KSY76" s="192"/>
      <c r="KSZ76" s="192"/>
      <c r="KTA76" s="192"/>
      <c r="KTB76" s="192"/>
      <c r="KTC76" s="192"/>
      <c r="KTD76" s="192"/>
      <c r="KTE76" s="192"/>
      <c r="KTF76" s="192"/>
      <c r="KTG76" s="192"/>
      <c r="KTH76" s="192"/>
      <c r="KTI76" s="192"/>
      <c r="KTJ76" s="192"/>
      <c r="KTK76" s="192"/>
      <c r="KTL76" s="192"/>
      <c r="KTM76" s="192"/>
      <c r="KTN76" s="192"/>
      <c r="KTO76" s="192"/>
      <c r="KTP76" s="192"/>
      <c r="KTQ76" s="192"/>
      <c r="KTR76" s="192"/>
      <c r="KTS76" s="192"/>
      <c r="KTT76" s="192"/>
      <c r="KTU76" s="192"/>
      <c r="KTV76" s="192"/>
      <c r="KTW76" s="192"/>
      <c r="KTX76" s="192"/>
      <c r="KTY76" s="192"/>
      <c r="KTZ76" s="192"/>
      <c r="KUA76" s="192"/>
      <c r="KUB76" s="192"/>
      <c r="KUC76" s="192"/>
      <c r="KUD76" s="192"/>
      <c r="KUE76" s="192"/>
      <c r="KUF76" s="192"/>
      <c r="KUG76" s="192"/>
      <c r="KUH76" s="192"/>
      <c r="KUI76" s="192"/>
      <c r="KUJ76" s="192"/>
      <c r="KUK76" s="192"/>
      <c r="KUL76" s="192"/>
      <c r="KUM76" s="192"/>
      <c r="KUN76" s="192"/>
      <c r="KUO76" s="192"/>
      <c r="KUP76" s="192"/>
      <c r="KUQ76" s="192"/>
      <c r="KUR76" s="192"/>
      <c r="KUS76" s="192"/>
      <c r="KUT76" s="192"/>
      <c r="KUU76" s="192"/>
      <c r="KUV76" s="192"/>
      <c r="KUW76" s="192"/>
      <c r="KUX76" s="192"/>
      <c r="KUY76" s="192"/>
      <c r="KUZ76" s="192"/>
      <c r="KVA76" s="192"/>
      <c r="KVB76" s="192"/>
      <c r="KVC76" s="192"/>
      <c r="KVD76" s="192"/>
      <c r="KVE76" s="192"/>
      <c r="KVF76" s="192"/>
      <c r="KVG76" s="192"/>
      <c r="KVH76" s="192"/>
      <c r="KVI76" s="192"/>
      <c r="KVJ76" s="192"/>
      <c r="KVK76" s="192"/>
      <c r="KVL76" s="192"/>
      <c r="KVM76" s="192"/>
      <c r="KVN76" s="192"/>
      <c r="KVO76" s="192"/>
      <c r="KVP76" s="192"/>
      <c r="KVQ76" s="192"/>
      <c r="KVR76" s="192"/>
      <c r="KVS76" s="192"/>
      <c r="KVT76" s="192"/>
      <c r="KVU76" s="192"/>
      <c r="KVV76" s="192"/>
      <c r="KVW76" s="192"/>
      <c r="KVX76" s="192"/>
      <c r="KVY76" s="192"/>
      <c r="KVZ76" s="192"/>
      <c r="KWA76" s="192"/>
      <c r="KWB76" s="192"/>
      <c r="KWC76" s="192"/>
      <c r="KWD76" s="192"/>
      <c r="KWE76" s="192"/>
      <c r="KWF76" s="192"/>
      <c r="KWG76" s="192"/>
      <c r="KWH76" s="192"/>
      <c r="KWI76" s="192"/>
      <c r="KWJ76" s="192"/>
      <c r="KWK76" s="192"/>
      <c r="KWL76" s="192"/>
      <c r="KWM76" s="192"/>
      <c r="KWN76" s="192"/>
      <c r="KWO76" s="192"/>
      <c r="KWP76" s="192"/>
      <c r="KWQ76" s="192"/>
      <c r="KWR76" s="192"/>
      <c r="KWS76" s="192"/>
      <c r="KWT76" s="192"/>
      <c r="KWU76" s="192"/>
      <c r="KWV76" s="192"/>
      <c r="KWW76" s="192"/>
      <c r="KWX76" s="192"/>
      <c r="KWY76" s="192"/>
      <c r="KWZ76" s="192"/>
      <c r="KXA76" s="192"/>
      <c r="KXB76" s="192"/>
      <c r="KXC76" s="192"/>
      <c r="KXD76" s="192"/>
      <c r="KXE76" s="192"/>
      <c r="KXF76" s="192"/>
      <c r="KXG76" s="192"/>
      <c r="KXH76" s="192"/>
      <c r="KXI76" s="192"/>
      <c r="KXJ76" s="192"/>
      <c r="KXK76" s="192"/>
      <c r="KXL76" s="192"/>
      <c r="KXM76" s="192"/>
      <c r="KXN76" s="192"/>
      <c r="KXO76" s="192"/>
      <c r="KXP76" s="192"/>
      <c r="KXQ76" s="192"/>
      <c r="KXR76" s="192"/>
      <c r="KXS76" s="192"/>
      <c r="KXT76" s="192"/>
      <c r="KXU76" s="192"/>
      <c r="KXV76" s="192"/>
      <c r="KXW76" s="192"/>
      <c r="KXX76" s="192"/>
      <c r="KXY76" s="192"/>
      <c r="KXZ76" s="192"/>
      <c r="KYA76" s="192"/>
      <c r="KYB76" s="192"/>
      <c r="KYC76" s="192"/>
      <c r="KYD76" s="192"/>
      <c r="KYE76" s="192"/>
      <c r="KYF76" s="192"/>
      <c r="KYG76" s="192"/>
      <c r="KYH76" s="192"/>
      <c r="KYI76" s="192"/>
      <c r="KYJ76" s="192"/>
      <c r="KYK76" s="192"/>
      <c r="KYL76" s="192"/>
      <c r="KYM76" s="192"/>
      <c r="KYN76" s="192"/>
      <c r="KYO76" s="192"/>
      <c r="KYP76" s="192"/>
      <c r="KYQ76" s="192"/>
      <c r="KYR76" s="192"/>
      <c r="KYS76" s="192"/>
      <c r="KYT76" s="192"/>
      <c r="KYU76" s="192"/>
      <c r="KYV76" s="192"/>
      <c r="KYW76" s="192"/>
      <c r="KYX76" s="192"/>
      <c r="KYY76" s="192"/>
      <c r="KYZ76" s="192"/>
      <c r="KZA76" s="192"/>
      <c r="KZB76" s="192"/>
      <c r="KZC76" s="192"/>
      <c r="KZD76" s="192"/>
      <c r="KZE76" s="192"/>
      <c r="KZF76" s="192"/>
      <c r="KZG76" s="192"/>
      <c r="KZH76" s="192"/>
      <c r="KZI76" s="192"/>
      <c r="KZJ76" s="192"/>
      <c r="KZK76" s="192"/>
      <c r="KZL76" s="192"/>
      <c r="KZM76" s="192"/>
      <c r="KZN76" s="192"/>
      <c r="KZO76" s="192"/>
      <c r="KZP76" s="192"/>
      <c r="KZQ76" s="192"/>
      <c r="KZR76" s="192"/>
      <c r="KZS76" s="192"/>
      <c r="KZT76" s="192"/>
      <c r="KZU76" s="192"/>
      <c r="KZV76" s="192"/>
      <c r="KZW76" s="192"/>
      <c r="KZX76" s="192"/>
      <c r="KZY76" s="192"/>
      <c r="KZZ76" s="192"/>
      <c r="LAA76" s="192"/>
      <c r="LAB76" s="192"/>
      <c r="LAC76" s="192"/>
      <c r="LAD76" s="192"/>
      <c r="LAE76" s="192"/>
      <c r="LAF76" s="192"/>
      <c r="LAG76" s="192"/>
      <c r="LAH76" s="192"/>
      <c r="LAI76" s="192"/>
      <c r="LAJ76" s="192"/>
      <c r="LAK76" s="192"/>
      <c r="LAL76" s="192"/>
      <c r="LAM76" s="192"/>
      <c r="LAN76" s="192"/>
      <c r="LAO76" s="192"/>
      <c r="LAP76" s="192"/>
      <c r="LAQ76" s="192"/>
      <c r="LAR76" s="192"/>
      <c r="LAS76" s="192"/>
      <c r="LAT76" s="192"/>
      <c r="LAU76" s="192"/>
      <c r="LAV76" s="192"/>
      <c r="LAW76" s="192"/>
      <c r="LAX76" s="192"/>
      <c r="LAY76" s="192"/>
      <c r="LAZ76" s="192"/>
      <c r="LBA76" s="192"/>
      <c r="LBB76" s="192"/>
      <c r="LBC76" s="192"/>
      <c r="LBD76" s="192"/>
      <c r="LBE76" s="192"/>
      <c r="LBF76" s="192"/>
      <c r="LBG76" s="192"/>
      <c r="LBH76" s="192"/>
      <c r="LBI76" s="192"/>
      <c r="LBJ76" s="192"/>
      <c r="LBK76" s="192"/>
      <c r="LBL76" s="192"/>
      <c r="LBM76" s="192"/>
      <c r="LBN76" s="192"/>
      <c r="LBO76" s="192"/>
      <c r="LBP76" s="192"/>
      <c r="LBQ76" s="192"/>
      <c r="LBR76" s="192"/>
      <c r="LBS76" s="192"/>
      <c r="LBT76" s="192"/>
      <c r="LBU76" s="192"/>
      <c r="LBV76" s="192"/>
      <c r="LBW76" s="192"/>
      <c r="LBX76" s="192"/>
      <c r="LBY76" s="192"/>
      <c r="LBZ76" s="192"/>
      <c r="LCA76" s="192"/>
      <c r="LCB76" s="192"/>
      <c r="LCC76" s="192"/>
      <c r="LCD76" s="192"/>
      <c r="LCE76" s="192"/>
      <c r="LCF76" s="192"/>
      <c r="LCG76" s="192"/>
      <c r="LCH76" s="192"/>
      <c r="LCI76" s="192"/>
      <c r="LCJ76" s="192"/>
      <c r="LCK76" s="192"/>
      <c r="LCL76" s="192"/>
      <c r="LCM76" s="192"/>
      <c r="LCN76" s="192"/>
      <c r="LCO76" s="192"/>
      <c r="LCP76" s="192"/>
      <c r="LCQ76" s="192"/>
      <c r="LCR76" s="192"/>
      <c r="LCS76" s="192"/>
      <c r="LCT76" s="192"/>
      <c r="LCU76" s="192"/>
      <c r="LCV76" s="192"/>
      <c r="LCW76" s="192"/>
      <c r="LCX76" s="192"/>
      <c r="LCY76" s="192"/>
      <c r="LCZ76" s="192"/>
      <c r="LDA76" s="192"/>
      <c r="LDB76" s="192"/>
      <c r="LDC76" s="192"/>
      <c r="LDD76" s="192"/>
      <c r="LDE76" s="192"/>
      <c r="LDF76" s="192"/>
      <c r="LDG76" s="192"/>
      <c r="LDH76" s="192"/>
      <c r="LDI76" s="192"/>
      <c r="LDJ76" s="192"/>
      <c r="LDK76" s="192"/>
      <c r="LDL76" s="192"/>
      <c r="LDM76" s="192"/>
      <c r="LDN76" s="192"/>
      <c r="LDO76" s="192"/>
      <c r="LDP76" s="192"/>
      <c r="LDQ76" s="192"/>
      <c r="LDR76" s="192"/>
      <c r="LDS76" s="192"/>
      <c r="LDT76" s="192"/>
      <c r="LDU76" s="192"/>
      <c r="LDV76" s="192"/>
      <c r="LDW76" s="192"/>
      <c r="LDX76" s="192"/>
      <c r="LDY76" s="192"/>
      <c r="LDZ76" s="192"/>
      <c r="LEA76" s="192"/>
      <c r="LEB76" s="192"/>
      <c r="LEC76" s="192"/>
      <c r="LED76" s="192"/>
      <c r="LEE76" s="192"/>
      <c r="LEF76" s="192"/>
      <c r="LEG76" s="192"/>
      <c r="LEH76" s="192"/>
      <c r="LEI76" s="192"/>
      <c r="LEJ76" s="192"/>
      <c r="LEK76" s="192"/>
      <c r="LEL76" s="192"/>
      <c r="LEM76" s="192"/>
      <c r="LEN76" s="192"/>
      <c r="LEO76" s="192"/>
      <c r="LEP76" s="192"/>
      <c r="LEQ76" s="192"/>
      <c r="LER76" s="192"/>
      <c r="LES76" s="192"/>
      <c r="LET76" s="192"/>
      <c r="LEU76" s="192"/>
      <c r="LEV76" s="192"/>
      <c r="LEW76" s="192"/>
      <c r="LEX76" s="192"/>
      <c r="LEY76" s="192"/>
      <c r="LEZ76" s="192"/>
      <c r="LFA76" s="192"/>
      <c r="LFB76" s="192"/>
      <c r="LFC76" s="192"/>
      <c r="LFD76" s="192"/>
      <c r="LFE76" s="192"/>
      <c r="LFF76" s="192"/>
      <c r="LFG76" s="192"/>
      <c r="LFH76" s="192"/>
      <c r="LFI76" s="192"/>
      <c r="LFJ76" s="192"/>
      <c r="LFK76" s="192"/>
      <c r="LFL76" s="192"/>
      <c r="LFM76" s="192"/>
      <c r="LFN76" s="192"/>
      <c r="LFO76" s="192"/>
      <c r="LFP76" s="192"/>
      <c r="LFQ76" s="192"/>
      <c r="LFR76" s="192"/>
      <c r="LFS76" s="192"/>
      <c r="LFT76" s="192"/>
      <c r="LFU76" s="192"/>
      <c r="LFV76" s="192"/>
      <c r="LFW76" s="192"/>
      <c r="LFX76" s="192"/>
      <c r="LFY76" s="192"/>
      <c r="LFZ76" s="192"/>
      <c r="LGA76" s="192"/>
      <c r="LGB76" s="192"/>
      <c r="LGC76" s="192"/>
      <c r="LGD76" s="192"/>
      <c r="LGE76" s="192"/>
      <c r="LGF76" s="192"/>
      <c r="LGG76" s="192"/>
      <c r="LGH76" s="192"/>
      <c r="LGI76" s="192"/>
      <c r="LGJ76" s="192"/>
      <c r="LGK76" s="192"/>
      <c r="LGL76" s="192"/>
      <c r="LGM76" s="192"/>
      <c r="LGN76" s="192"/>
      <c r="LGO76" s="192"/>
      <c r="LGP76" s="192"/>
      <c r="LGQ76" s="192"/>
      <c r="LGR76" s="192"/>
      <c r="LGS76" s="192"/>
      <c r="LGT76" s="192"/>
      <c r="LGU76" s="192"/>
      <c r="LGV76" s="192"/>
      <c r="LGW76" s="192"/>
      <c r="LGX76" s="192"/>
      <c r="LGY76" s="192"/>
      <c r="LGZ76" s="192"/>
      <c r="LHA76" s="192"/>
      <c r="LHB76" s="192"/>
      <c r="LHC76" s="192"/>
      <c r="LHD76" s="192"/>
      <c r="LHE76" s="192"/>
      <c r="LHF76" s="192"/>
      <c r="LHG76" s="192"/>
      <c r="LHH76" s="192"/>
      <c r="LHI76" s="192"/>
      <c r="LHJ76" s="192"/>
      <c r="LHK76" s="192"/>
      <c r="LHL76" s="192"/>
      <c r="LHM76" s="192"/>
      <c r="LHN76" s="192"/>
      <c r="LHO76" s="192"/>
      <c r="LHP76" s="192"/>
      <c r="LHQ76" s="192"/>
      <c r="LHR76" s="192"/>
      <c r="LHS76" s="192"/>
      <c r="LHT76" s="192"/>
      <c r="LHU76" s="192"/>
      <c r="LHV76" s="192"/>
      <c r="LHW76" s="192"/>
      <c r="LHX76" s="192"/>
      <c r="LHY76" s="192"/>
      <c r="LHZ76" s="192"/>
      <c r="LIA76" s="192"/>
      <c r="LIB76" s="192"/>
      <c r="LIC76" s="192"/>
      <c r="LID76" s="192"/>
      <c r="LIE76" s="192"/>
      <c r="LIF76" s="192"/>
      <c r="LIG76" s="192"/>
      <c r="LIH76" s="192"/>
      <c r="LII76" s="192"/>
      <c r="LIJ76" s="192"/>
      <c r="LIK76" s="192"/>
      <c r="LIL76" s="192"/>
      <c r="LIM76" s="192"/>
      <c r="LIN76" s="192"/>
      <c r="LIO76" s="192"/>
      <c r="LIP76" s="192"/>
      <c r="LIQ76" s="192"/>
      <c r="LIR76" s="192"/>
      <c r="LIS76" s="192"/>
      <c r="LIT76" s="192"/>
      <c r="LIU76" s="192"/>
      <c r="LIV76" s="192"/>
      <c r="LIW76" s="192"/>
      <c r="LIX76" s="192"/>
      <c r="LIY76" s="192"/>
      <c r="LIZ76" s="192"/>
      <c r="LJA76" s="192"/>
      <c r="LJB76" s="192"/>
      <c r="LJC76" s="192"/>
      <c r="LJD76" s="192"/>
      <c r="LJE76" s="192"/>
      <c r="LJF76" s="192"/>
      <c r="LJG76" s="192"/>
      <c r="LJH76" s="192"/>
      <c r="LJI76" s="192"/>
      <c r="LJJ76" s="192"/>
      <c r="LJK76" s="192"/>
      <c r="LJL76" s="192"/>
      <c r="LJM76" s="192"/>
      <c r="LJN76" s="192"/>
      <c r="LJO76" s="192"/>
      <c r="LJP76" s="192"/>
      <c r="LJQ76" s="192"/>
      <c r="LJR76" s="192"/>
      <c r="LJS76" s="192"/>
      <c r="LJT76" s="192"/>
      <c r="LJU76" s="192"/>
      <c r="LJV76" s="192"/>
      <c r="LJW76" s="192"/>
      <c r="LJX76" s="192"/>
      <c r="LJY76" s="192"/>
      <c r="LJZ76" s="192"/>
      <c r="LKA76" s="192"/>
      <c r="LKB76" s="192"/>
      <c r="LKC76" s="192"/>
      <c r="LKD76" s="192"/>
      <c r="LKE76" s="192"/>
      <c r="LKF76" s="192"/>
      <c r="LKG76" s="192"/>
      <c r="LKH76" s="192"/>
      <c r="LKI76" s="192"/>
      <c r="LKJ76" s="192"/>
      <c r="LKK76" s="192"/>
      <c r="LKL76" s="192"/>
      <c r="LKM76" s="192"/>
      <c r="LKN76" s="192"/>
      <c r="LKO76" s="192"/>
      <c r="LKP76" s="192"/>
      <c r="LKQ76" s="192"/>
      <c r="LKR76" s="192"/>
      <c r="LKS76" s="192"/>
      <c r="LKT76" s="192"/>
      <c r="LKU76" s="192"/>
      <c r="LKV76" s="192"/>
      <c r="LKW76" s="192"/>
      <c r="LKX76" s="192"/>
      <c r="LKY76" s="192"/>
      <c r="LKZ76" s="192"/>
      <c r="LLA76" s="192"/>
      <c r="LLB76" s="192"/>
      <c r="LLC76" s="192"/>
      <c r="LLD76" s="192"/>
      <c r="LLE76" s="192"/>
      <c r="LLF76" s="192"/>
      <c r="LLG76" s="192"/>
      <c r="LLH76" s="192"/>
      <c r="LLI76" s="192"/>
      <c r="LLJ76" s="192"/>
      <c r="LLK76" s="192"/>
      <c r="LLL76" s="192"/>
      <c r="LLM76" s="192"/>
      <c r="LLN76" s="192"/>
      <c r="LLO76" s="192"/>
      <c r="LLP76" s="192"/>
      <c r="LLQ76" s="192"/>
      <c r="LLR76" s="192"/>
      <c r="LLS76" s="192"/>
      <c r="LLT76" s="192"/>
      <c r="LLU76" s="192"/>
      <c r="LLV76" s="192"/>
      <c r="LLW76" s="192"/>
      <c r="LLX76" s="192"/>
      <c r="LLY76" s="192"/>
      <c r="LLZ76" s="192"/>
      <c r="LMA76" s="192"/>
      <c r="LMB76" s="192"/>
      <c r="LMC76" s="192"/>
      <c r="LMD76" s="192"/>
      <c r="LME76" s="192"/>
      <c r="LMF76" s="192"/>
      <c r="LMG76" s="192"/>
      <c r="LMH76" s="192"/>
      <c r="LMI76" s="192"/>
      <c r="LMJ76" s="192"/>
      <c r="LMK76" s="192"/>
      <c r="LML76" s="192"/>
      <c r="LMM76" s="192"/>
      <c r="LMN76" s="192"/>
      <c r="LMO76" s="192"/>
      <c r="LMP76" s="192"/>
      <c r="LMQ76" s="192"/>
      <c r="LMR76" s="192"/>
      <c r="LMS76" s="192"/>
      <c r="LMT76" s="192"/>
      <c r="LMU76" s="192"/>
      <c r="LMV76" s="192"/>
      <c r="LMW76" s="192"/>
      <c r="LMX76" s="192"/>
      <c r="LMY76" s="192"/>
      <c r="LMZ76" s="192"/>
      <c r="LNA76" s="192"/>
      <c r="LNB76" s="192"/>
      <c r="LNC76" s="192"/>
      <c r="LND76" s="192"/>
      <c r="LNE76" s="192"/>
      <c r="LNF76" s="192"/>
      <c r="LNG76" s="192"/>
      <c r="LNH76" s="192"/>
      <c r="LNI76" s="192"/>
      <c r="LNJ76" s="192"/>
      <c r="LNK76" s="192"/>
      <c r="LNL76" s="192"/>
      <c r="LNM76" s="192"/>
      <c r="LNN76" s="192"/>
      <c r="LNO76" s="192"/>
      <c r="LNP76" s="192"/>
      <c r="LNQ76" s="192"/>
      <c r="LNR76" s="192"/>
      <c r="LNS76" s="192"/>
      <c r="LNT76" s="192"/>
      <c r="LNU76" s="192"/>
      <c r="LNV76" s="192"/>
      <c r="LNW76" s="192"/>
      <c r="LNX76" s="192"/>
      <c r="LNY76" s="192"/>
      <c r="LNZ76" s="192"/>
      <c r="LOA76" s="192"/>
      <c r="LOB76" s="192"/>
      <c r="LOC76" s="192"/>
      <c r="LOD76" s="192"/>
      <c r="LOE76" s="192"/>
      <c r="LOF76" s="192"/>
      <c r="LOG76" s="192"/>
      <c r="LOH76" s="192"/>
      <c r="LOI76" s="192"/>
      <c r="LOJ76" s="192"/>
      <c r="LOK76" s="192"/>
      <c r="LOL76" s="192"/>
      <c r="LOM76" s="192"/>
      <c r="LON76" s="192"/>
      <c r="LOO76" s="192"/>
      <c r="LOP76" s="192"/>
      <c r="LOQ76" s="192"/>
      <c r="LOR76" s="192"/>
      <c r="LOS76" s="192"/>
      <c r="LOT76" s="192"/>
      <c r="LOU76" s="192"/>
      <c r="LOV76" s="192"/>
      <c r="LOW76" s="192"/>
      <c r="LOX76" s="192"/>
      <c r="LOY76" s="192"/>
      <c r="LOZ76" s="192"/>
      <c r="LPA76" s="192"/>
      <c r="LPB76" s="192"/>
      <c r="LPC76" s="192"/>
      <c r="LPD76" s="192"/>
      <c r="LPE76" s="192"/>
      <c r="LPF76" s="192"/>
      <c r="LPG76" s="192"/>
      <c r="LPH76" s="192"/>
      <c r="LPI76" s="192"/>
      <c r="LPJ76" s="192"/>
      <c r="LPK76" s="192"/>
      <c r="LPL76" s="192"/>
      <c r="LPM76" s="192"/>
      <c r="LPN76" s="192"/>
      <c r="LPO76" s="192"/>
      <c r="LPP76" s="192"/>
      <c r="LPQ76" s="192"/>
      <c r="LPR76" s="192"/>
      <c r="LPS76" s="192"/>
      <c r="LPT76" s="192"/>
      <c r="LPU76" s="192"/>
      <c r="LPV76" s="192"/>
      <c r="LPW76" s="192"/>
      <c r="LPX76" s="192"/>
      <c r="LPY76" s="192"/>
      <c r="LPZ76" s="192"/>
      <c r="LQA76" s="192"/>
      <c r="LQB76" s="192"/>
      <c r="LQC76" s="192"/>
      <c r="LQD76" s="192"/>
      <c r="LQE76" s="192"/>
      <c r="LQF76" s="192"/>
      <c r="LQG76" s="192"/>
      <c r="LQH76" s="192"/>
      <c r="LQI76" s="192"/>
      <c r="LQJ76" s="192"/>
      <c r="LQK76" s="192"/>
      <c r="LQL76" s="192"/>
      <c r="LQM76" s="192"/>
      <c r="LQN76" s="192"/>
      <c r="LQO76" s="192"/>
      <c r="LQP76" s="192"/>
      <c r="LQQ76" s="192"/>
      <c r="LQR76" s="192"/>
      <c r="LQS76" s="192"/>
      <c r="LQT76" s="192"/>
      <c r="LQU76" s="192"/>
      <c r="LQV76" s="192"/>
      <c r="LQW76" s="192"/>
      <c r="LQX76" s="192"/>
      <c r="LQY76" s="192"/>
      <c r="LQZ76" s="192"/>
      <c r="LRA76" s="192"/>
      <c r="LRB76" s="192"/>
      <c r="LRC76" s="192"/>
      <c r="LRD76" s="192"/>
      <c r="LRE76" s="192"/>
      <c r="LRF76" s="192"/>
      <c r="LRG76" s="192"/>
      <c r="LRH76" s="192"/>
      <c r="LRI76" s="192"/>
      <c r="LRJ76" s="192"/>
      <c r="LRK76" s="192"/>
      <c r="LRL76" s="192"/>
      <c r="LRM76" s="192"/>
      <c r="LRN76" s="192"/>
      <c r="LRO76" s="192"/>
      <c r="LRP76" s="192"/>
      <c r="LRQ76" s="192"/>
      <c r="LRR76" s="192"/>
      <c r="LRS76" s="192"/>
      <c r="LRT76" s="192"/>
      <c r="LRU76" s="192"/>
      <c r="LRV76" s="192"/>
      <c r="LRW76" s="192"/>
      <c r="LRX76" s="192"/>
      <c r="LRY76" s="192"/>
      <c r="LRZ76" s="192"/>
      <c r="LSA76" s="192"/>
      <c r="LSB76" s="192"/>
      <c r="LSC76" s="192"/>
      <c r="LSD76" s="192"/>
      <c r="LSE76" s="192"/>
      <c r="LSF76" s="192"/>
      <c r="LSG76" s="192"/>
      <c r="LSH76" s="192"/>
      <c r="LSI76" s="192"/>
      <c r="LSJ76" s="192"/>
      <c r="LSK76" s="192"/>
      <c r="LSL76" s="192"/>
      <c r="LSM76" s="192"/>
      <c r="LSN76" s="192"/>
      <c r="LSO76" s="192"/>
      <c r="LSP76" s="192"/>
      <c r="LSQ76" s="192"/>
      <c r="LSR76" s="192"/>
      <c r="LSS76" s="192"/>
      <c r="LST76" s="192"/>
      <c r="LSU76" s="192"/>
      <c r="LSV76" s="192"/>
      <c r="LSW76" s="192"/>
      <c r="LSX76" s="192"/>
      <c r="LSY76" s="192"/>
      <c r="LSZ76" s="192"/>
      <c r="LTA76" s="192"/>
      <c r="LTB76" s="192"/>
      <c r="LTC76" s="192"/>
      <c r="LTD76" s="192"/>
      <c r="LTE76" s="192"/>
      <c r="LTF76" s="192"/>
      <c r="LTG76" s="192"/>
      <c r="LTH76" s="192"/>
      <c r="LTI76" s="192"/>
      <c r="LTJ76" s="192"/>
      <c r="LTK76" s="192"/>
      <c r="LTL76" s="192"/>
      <c r="LTM76" s="192"/>
      <c r="LTN76" s="192"/>
      <c r="LTO76" s="192"/>
      <c r="LTP76" s="192"/>
      <c r="LTQ76" s="192"/>
      <c r="LTR76" s="192"/>
      <c r="LTS76" s="192"/>
      <c r="LTT76" s="192"/>
      <c r="LTU76" s="192"/>
      <c r="LTV76" s="192"/>
      <c r="LTW76" s="192"/>
      <c r="LTX76" s="192"/>
      <c r="LTY76" s="192"/>
      <c r="LTZ76" s="192"/>
      <c r="LUA76" s="192"/>
      <c r="LUB76" s="192"/>
      <c r="LUC76" s="192"/>
      <c r="LUD76" s="192"/>
      <c r="LUE76" s="192"/>
      <c r="LUF76" s="192"/>
      <c r="LUG76" s="192"/>
      <c r="LUH76" s="192"/>
      <c r="LUI76" s="192"/>
      <c r="LUJ76" s="192"/>
      <c r="LUK76" s="192"/>
      <c r="LUL76" s="192"/>
      <c r="LUM76" s="192"/>
      <c r="LUN76" s="192"/>
      <c r="LUO76" s="192"/>
      <c r="LUP76" s="192"/>
      <c r="LUQ76" s="192"/>
      <c r="LUR76" s="192"/>
      <c r="LUS76" s="192"/>
      <c r="LUT76" s="192"/>
      <c r="LUU76" s="192"/>
      <c r="LUV76" s="192"/>
      <c r="LUW76" s="192"/>
      <c r="LUX76" s="192"/>
      <c r="LUY76" s="192"/>
      <c r="LUZ76" s="192"/>
      <c r="LVA76" s="192"/>
      <c r="LVB76" s="192"/>
      <c r="LVC76" s="192"/>
      <c r="LVD76" s="192"/>
      <c r="LVE76" s="192"/>
      <c r="LVF76" s="192"/>
      <c r="LVG76" s="192"/>
      <c r="LVH76" s="192"/>
      <c r="LVI76" s="192"/>
      <c r="LVJ76" s="192"/>
      <c r="LVK76" s="192"/>
      <c r="LVL76" s="192"/>
      <c r="LVM76" s="192"/>
      <c r="LVN76" s="192"/>
      <c r="LVO76" s="192"/>
      <c r="LVP76" s="192"/>
      <c r="LVQ76" s="192"/>
      <c r="LVR76" s="192"/>
      <c r="LVS76" s="192"/>
      <c r="LVT76" s="192"/>
      <c r="LVU76" s="192"/>
      <c r="LVV76" s="192"/>
      <c r="LVW76" s="192"/>
      <c r="LVX76" s="192"/>
      <c r="LVY76" s="192"/>
      <c r="LVZ76" s="192"/>
      <c r="LWA76" s="192"/>
      <c r="LWB76" s="192"/>
      <c r="LWC76" s="192"/>
      <c r="LWD76" s="192"/>
      <c r="LWE76" s="192"/>
      <c r="LWF76" s="192"/>
      <c r="LWG76" s="192"/>
      <c r="LWH76" s="192"/>
      <c r="LWI76" s="192"/>
      <c r="LWJ76" s="192"/>
      <c r="LWK76" s="192"/>
      <c r="LWL76" s="192"/>
      <c r="LWM76" s="192"/>
      <c r="LWN76" s="192"/>
      <c r="LWO76" s="192"/>
      <c r="LWP76" s="192"/>
      <c r="LWQ76" s="192"/>
      <c r="LWR76" s="192"/>
      <c r="LWS76" s="192"/>
      <c r="LWT76" s="192"/>
      <c r="LWU76" s="192"/>
      <c r="LWV76" s="192"/>
      <c r="LWW76" s="192"/>
      <c r="LWX76" s="192"/>
      <c r="LWY76" s="192"/>
      <c r="LWZ76" s="192"/>
      <c r="LXA76" s="192"/>
      <c r="LXB76" s="192"/>
      <c r="LXC76" s="192"/>
      <c r="LXD76" s="192"/>
      <c r="LXE76" s="192"/>
      <c r="LXF76" s="192"/>
      <c r="LXG76" s="192"/>
      <c r="LXH76" s="192"/>
      <c r="LXI76" s="192"/>
      <c r="LXJ76" s="192"/>
      <c r="LXK76" s="192"/>
      <c r="LXL76" s="192"/>
      <c r="LXM76" s="192"/>
      <c r="LXN76" s="192"/>
      <c r="LXO76" s="192"/>
      <c r="LXP76" s="192"/>
      <c r="LXQ76" s="192"/>
      <c r="LXR76" s="192"/>
      <c r="LXS76" s="192"/>
      <c r="LXT76" s="192"/>
      <c r="LXU76" s="192"/>
      <c r="LXV76" s="192"/>
      <c r="LXW76" s="192"/>
      <c r="LXX76" s="192"/>
      <c r="LXY76" s="192"/>
      <c r="LXZ76" s="192"/>
      <c r="LYA76" s="192"/>
      <c r="LYB76" s="192"/>
      <c r="LYC76" s="192"/>
      <c r="LYD76" s="192"/>
      <c r="LYE76" s="192"/>
      <c r="LYF76" s="192"/>
      <c r="LYG76" s="192"/>
      <c r="LYH76" s="192"/>
      <c r="LYI76" s="192"/>
      <c r="LYJ76" s="192"/>
      <c r="LYK76" s="192"/>
      <c r="LYL76" s="192"/>
      <c r="LYM76" s="192"/>
      <c r="LYN76" s="192"/>
      <c r="LYO76" s="192"/>
      <c r="LYP76" s="192"/>
      <c r="LYQ76" s="192"/>
      <c r="LYR76" s="192"/>
      <c r="LYS76" s="192"/>
      <c r="LYT76" s="192"/>
      <c r="LYU76" s="192"/>
      <c r="LYV76" s="192"/>
      <c r="LYW76" s="192"/>
      <c r="LYX76" s="192"/>
      <c r="LYY76" s="192"/>
      <c r="LYZ76" s="192"/>
      <c r="LZA76" s="192"/>
      <c r="LZB76" s="192"/>
      <c r="LZC76" s="192"/>
      <c r="LZD76" s="192"/>
      <c r="LZE76" s="192"/>
      <c r="LZF76" s="192"/>
      <c r="LZG76" s="192"/>
      <c r="LZH76" s="192"/>
      <c r="LZI76" s="192"/>
      <c r="LZJ76" s="192"/>
      <c r="LZK76" s="192"/>
      <c r="LZL76" s="192"/>
      <c r="LZM76" s="192"/>
      <c r="LZN76" s="192"/>
      <c r="LZO76" s="192"/>
      <c r="LZP76" s="192"/>
      <c r="LZQ76" s="192"/>
      <c r="LZR76" s="192"/>
      <c r="LZS76" s="192"/>
      <c r="LZT76" s="192"/>
      <c r="LZU76" s="192"/>
      <c r="LZV76" s="192"/>
      <c r="LZW76" s="192"/>
      <c r="LZX76" s="192"/>
      <c r="LZY76" s="192"/>
      <c r="LZZ76" s="192"/>
      <c r="MAA76" s="192"/>
      <c r="MAB76" s="192"/>
      <c r="MAC76" s="192"/>
      <c r="MAD76" s="192"/>
      <c r="MAE76" s="192"/>
      <c r="MAF76" s="192"/>
      <c r="MAG76" s="192"/>
      <c r="MAH76" s="192"/>
      <c r="MAI76" s="192"/>
      <c r="MAJ76" s="192"/>
      <c r="MAK76" s="192"/>
      <c r="MAL76" s="192"/>
      <c r="MAM76" s="192"/>
      <c r="MAN76" s="192"/>
      <c r="MAO76" s="192"/>
      <c r="MAP76" s="192"/>
      <c r="MAQ76" s="192"/>
      <c r="MAR76" s="192"/>
      <c r="MAS76" s="192"/>
      <c r="MAT76" s="192"/>
      <c r="MAU76" s="192"/>
      <c r="MAV76" s="192"/>
      <c r="MAW76" s="192"/>
      <c r="MAX76" s="192"/>
      <c r="MAY76" s="192"/>
      <c r="MAZ76" s="192"/>
      <c r="MBA76" s="192"/>
      <c r="MBB76" s="192"/>
      <c r="MBC76" s="192"/>
      <c r="MBD76" s="192"/>
      <c r="MBE76" s="192"/>
      <c r="MBF76" s="192"/>
      <c r="MBG76" s="192"/>
      <c r="MBH76" s="192"/>
      <c r="MBI76" s="192"/>
      <c r="MBJ76" s="192"/>
      <c r="MBK76" s="192"/>
      <c r="MBL76" s="192"/>
      <c r="MBM76" s="192"/>
      <c r="MBN76" s="192"/>
      <c r="MBO76" s="192"/>
      <c r="MBP76" s="192"/>
      <c r="MBQ76" s="192"/>
      <c r="MBR76" s="192"/>
      <c r="MBS76" s="192"/>
      <c r="MBT76" s="192"/>
      <c r="MBU76" s="192"/>
      <c r="MBV76" s="192"/>
      <c r="MBW76" s="192"/>
      <c r="MBX76" s="192"/>
      <c r="MBY76" s="192"/>
      <c r="MBZ76" s="192"/>
      <c r="MCA76" s="192"/>
      <c r="MCB76" s="192"/>
      <c r="MCC76" s="192"/>
      <c r="MCD76" s="192"/>
      <c r="MCE76" s="192"/>
      <c r="MCF76" s="192"/>
      <c r="MCG76" s="192"/>
      <c r="MCH76" s="192"/>
      <c r="MCI76" s="192"/>
      <c r="MCJ76" s="192"/>
      <c r="MCK76" s="192"/>
      <c r="MCL76" s="192"/>
      <c r="MCM76" s="192"/>
      <c r="MCN76" s="192"/>
      <c r="MCO76" s="192"/>
      <c r="MCP76" s="192"/>
      <c r="MCQ76" s="192"/>
      <c r="MCR76" s="192"/>
      <c r="MCS76" s="192"/>
      <c r="MCT76" s="192"/>
      <c r="MCU76" s="192"/>
      <c r="MCV76" s="192"/>
      <c r="MCW76" s="192"/>
      <c r="MCX76" s="192"/>
      <c r="MCY76" s="192"/>
      <c r="MCZ76" s="192"/>
      <c r="MDA76" s="192"/>
      <c r="MDB76" s="192"/>
      <c r="MDC76" s="192"/>
      <c r="MDD76" s="192"/>
      <c r="MDE76" s="192"/>
      <c r="MDF76" s="192"/>
      <c r="MDG76" s="192"/>
      <c r="MDH76" s="192"/>
      <c r="MDI76" s="192"/>
      <c r="MDJ76" s="192"/>
      <c r="MDK76" s="192"/>
      <c r="MDL76" s="192"/>
      <c r="MDM76" s="192"/>
      <c r="MDN76" s="192"/>
      <c r="MDO76" s="192"/>
      <c r="MDP76" s="192"/>
      <c r="MDQ76" s="192"/>
      <c r="MDR76" s="192"/>
      <c r="MDS76" s="192"/>
      <c r="MDT76" s="192"/>
      <c r="MDU76" s="192"/>
      <c r="MDV76" s="192"/>
      <c r="MDW76" s="192"/>
      <c r="MDX76" s="192"/>
      <c r="MDY76" s="192"/>
      <c r="MDZ76" s="192"/>
      <c r="MEA76" s="192"/>
      <c r="MEB76" s="192"/>
      <c r="MEC76" s="192"/>
      <c r="MED76" s="192"/>
      <c r="MEE76" s="192"/>
      <c r="MEF76" s="192"/>
      <c r="MEG76" s="192"/>
      <c r="MEH76" s="192"/>
      <c r="MEI76" s="192"/>
      <c r="MEJ76" s="192"/>
      <c r="MEK76" s="192"/>
      <c r="MEL76" s="192"/>
      <c r="MEM76" s="192"/>
      <c r="MEN76" s="192"/>
      <c r="MEO76" s="192"/>
      <c r="MEP76" s="192"/>
      <c r="MEQ76" s="192"/>
      <c r="MER76" s="192"/>
      <c r="MES76" s="192"/>
      <c r="MET76" s="192"/>
      <c r="MEU76" s="192"/>
      <c r="MEV76" s="192"/>
      <c r="MEW76" s="192"/>
      <c r="MEX76" s="192"/>
      <c r="MEY76" s="192"/>
      <c r="MEZ76" s="192"/>
      <c r="MFA76" s="192"/>
      <c r="MFB76" s="192"/>
      <c r="MFC76" s="192"/>
      <c r="MFD76" s="192"/>
      <c r="MFE76" s="192"/>
      <c r="MFF76" s="192"/>
      <c r="MFG76" s="192"/>
      <c r="MFH76" s="192"/>
      <c r="MFI76" s="192"/>
      <c r="MFJ76" s="192"/>
      <c r="MFK76" s="192"/>
      <c r="MFL76" s="192"/>
      <c r="MFM76" s="192"/>
      <c r="MFN76" s="192"/>
      <c r="MFO76" s="192"/>
      <c r="MFP76" s="192"/>
      <c r="MFQ76" s="192"/>
      <c r="MFR76" s="192"/>
      <c r="MFS76" s="192"/>
      <c r="MFT76" s="192"/>
      <c r="MFU76" s="192"/>
      <c r="MFV76" s="192"/>
      <c r="MFW76" s="192"/>
      <c r="MFX76" s="192"/>
      <c r="MFY76" s="192"/>
      <c r="MFZ76" s="192"/>
      <c r="MGA76" s="192"/>
      <c r="MGB76" s="192"/>
      <c r="MGC76" s="192"/>
      <c r="MGD76" s="192"/>
      <c r="MGE76" s="192"/>
      <c r="MGF76" s="192"/>
      <c r="MGG76" s="192"/>
      <c r="MGH76" s="192"/>
      <c r="MGI76" s="192"/>
      <c r="MGJ76" s="192"/>
      <c r="MGK76" s="192"/>
      <c r="MGL76" s="192"/>
      <c r="MGM76" s="192"/>
      <c r="MGN76" s="192"/>
      <c r="MGO76" s="192"/>
      <c r="MGP76" s="192"/>
      <c r="MGQ76" s="192"/>
      <c r="MGR76" s="192"/>
      <c r="MGS76" s="192"/>
      <c r="MGT76" s="192"/>
      <c r="MGU76" s="192"/>
      <c r="MGV76" s="192"/>
      <c r="MGW76" s="192"/>
      <c r="MGX76" s="192"/>
      <c r="MGY76" s="192"/>
      <c r="MGZ76" s="192"/>
      <c r="MHA76" s="192"/>
      <c r="MHB76" s="192"/>
      <c r="MHC76" s="192"/>
      <c r="MHD76" s="192"/>
      <c r="MHE76" s="192"/>
      <c r="MHF76" s="192"/>
      <c r="MHG76" s="192"/>
      <c r="MHH76" s="192"/>
      <c r="MHI76" s="192"/>
      <c r="MHJ76" s="192"/>
      <c r="MHK76" s="192"/>
      <c r="MHL76" s="192"/>
      <c r="MHM76" s="192"/>
      <c r="MHN76" s="192"/>
      <c r="MHO76" s="192"/>
      <c r="MHP76" s="192"/>
      <c r="MHQ76" s="192"/>
      <c r="MHR76" s="192"/>
      <c r="MHS76" s="192"/>
      <c r="MHT76" s="192"/>
      <c r="MHU76" s="192"/>
      <c r="MHV76" s="192"/>
      <c r="MHW76" s="192"/>
      <c r="MHX76" s="192"/>
      <c r="MHY76" s="192"/>
      <c r="MHZ76" s="192"/>
      <c r="MIA76" s="192"/>
      <c r="MIB76" s="192"/>
      <c r="MIC76" s="192"/>
      <c r="MID76" s="192"/>
      <c r="MIE76" s="192"/>
      <c r="MIF76" s="192"/>
      <c r="MIG76" s="192"/>
      <c r="MIH76" s="192"/>
      <c r="MII76" s="192"/>
      <c r="MIJ76" s="192"/>
      <c r="MIK76" s="192"/>
      <c r="MIL76" s="192"/>
      <c r="MIM76" s="192"/>
      <c r="MIN76" s="192"/>
      <c r="MIO76" s="192"/>
      <c r="MIP76" s="192"/>
      <c r="MIQ76" s="192"/>
      <c r="MIR76" s="192"/>
      <c r="MIS76" s="192"/>
      <c r="MIT76" s="192"/>
      <c r="MIU76" s="192"/>
      <c r="MIV76" s="192"/>
      <c r="MIW76" s="192"/>
      <c r="MIX76" s="192"/>
      <c r="MIY76" s="192"/>
      <c r="MIZ76" s="192"/>
      <c r="MJA76" s="192"/>
      <c r="MJB76" s="192"/>
      <c r="MJC76" s="192"/>
      <c r="MJD76" s="192"/>
      <c r="MJE76" s="192"/>
      <c r="MJF76" s="192"/>
      <c r="MJG76" s="192"/>
      <c r="MJH76" s="192"/>
      <c r="MJI76" s="192"/>
      <c r="MJJ76" s="192"/>
      <c r="MJK76" s="192"/>
      <c r="MJL76" s="192"/>
      <c r="MJM76" s="192"/>
      <c r="MJN76" s="192"/>
      <c r="MJO76" s="192"/>
      <c r="MJP76" s="192"/>
      <c r="MJQ76" s="192"/>
      <c r="MJR76" s="192"/>
      <c r="MJS76" s="192"/>
      <c r="MJT76" s="192"/>
      <c r="MJU76" s="192"/>
      <c r="MJV76" s="192"/>
      <c r="MJW76" s="192"/>
      <c r="MJX76" s="192"/>
      <c r="MJY76" s="192"/>
      <c r="MJZ76" s="192"/>
      <c r="MKA76" s="192"/>
      <c r="MKB76" s="192"/>
      <c r="MKC76" s="192"/>
      <c r="MKD76" s="192"/>
      <c r="MKE76" s="192"/>
      <c r="MKF76" s="192"/>
      <c r="MKG76" s="192"/>
      <c r="MKH76" s="192"/>
      <c r="MKI76" s="192"/>
      <c r="MKJ76" s="192"/>
      <c r="MKK76" s="192"/>
      <c r="MKL76" s="192"/>
      <c r="MKM76" s="192"/>
      <c r="MKN76" s="192"/>
      <c r="MKO76" s="192"/>
      <c r="MKP76" s="192"/>
      <c r="MKQ76" s="192"/>
      <c r="MKR76" s="192"/>
      <c r="MKS76" s="192"/>
      <c r="MKT76" s="192"/>
      <c r="MKU76" s="192"/>
      <c r="MKV76" s="192"/>
      <c r="MKW76" s="192"/>
      <c r="MKX76" s="192"/>
      <c r="MKY76" s="192"/>
      <c r="MKZ76" s="192"/>
      <c r="MLA76" s="192"/>
      <c r="MLB76" s="192"/>
      <c r="MLC76" s="192"/>
      <c r="MLD76" s="192"/>
      <c r="MLE76" s="192"/>
      <c r="MLF76" s="192"/>
      <c r="MLG76" s="192"/>
      <c r="MLH76" s="192"/>
      <c r="MLI76" s="192"/>
      <c r="MLJ76" s="192"/>
      <c r="MLK76" s="192"/>
      <c r="MLL76" s="192"/>
      <c r="MLM76" s="192"/>
      <c r="MLN76" s="192"/>
      <c r="MLO76" s="192"/>
      <c r="MLP76" s="192"/>
      <c r="MLQ76" s="192"/>
      <c r="MLR76" s="192"/>
      <c r="MLS76" s="192"/>
      <c r="MLT76" s="192"/>
      <c r="MLU76" s="192"/>
      <c r="MLV76" s="192"/>
      <c r="MLW76" s="192"/>
      <c r="MLX76" s="192"/>
      <c r="MLY76" s="192"/>
      <c r="MLZ76" s="192"/>
      <c r="MMA76" s="192"/>
      <c r="MMB76" s="192"/>
      <c r="MMC76" s="192"/>
      <c r="MMD76" s="192"/>
      <c r="MME76" s="192"/>
      <c r="MMF76" s="192"/>
      <c r="MMG76" s="192"/>
      <c r="MMH76" s="192"/>
      <c r="MMI76" s="192"/>
      <c r="MMJ76" s="192"/>
      <c r="MMK76" s="192"/>
      <c r="MML76" s="192"/>
      <c r="MMM76" s="192"/>
      <c r="MMN76" s="192"/>
      <c r="MMO76" s="192"/>
      <c r="MMP76" s="192"/>
      <c r="MMQ76" s="192"/>
      <c r="MMR76" s="192"/>
      <c r="MMS76" s="192"/>
      <c r="MMT76" s="192"/>
      <c r="MMU76" s="192"/>
      <c r="MMV76" s="192"/>
      <c r="MMW76" s="192"/>
      <c r="MMX76" s="192"/>
      <c r="MMY76" s="192"/>
      <c r="MMZ76" s="192"/>
      <c r="MNA76" s="192"/>
      <c r="MNB76" s="192"/>
      <c r="MNC76" s="192"/>
      <c r="MND76" s="192"/>
      <c r="MNE76" s="192"/>
      <c r="MNF76" s="192"/>
      <c r="MNG76" s="192"/>
      <c r="MNH76" s="192"/>
      <c r="MNI76" s="192"/>
      <c r="MNJ76" s="192"/>
      <c r="MNK76" s="192"/>
      <c r="MNL76" s="192"/>
      <c r="MNM76" s="192"/>
      <c r="MNN76" s="192"/>
      <c r="MNO76" s="192"/>
      <c r="MNP76" s="192"/>
      <c r="MNQ76" s="192"/>
      <c r="MNR76" s="192"/>
      <c r="MNS76" s="192"/>
      <c r="MNT76" s="192"/>
      <c r="MNU76" s="192"/>
      <c r="MNV76" s="192"/>
      <c r="MNW76" s="192"/>
      <c r="MNX76" s="192"/>
      <c r="MNY76" s="192"/>
      <c r="MNZ76" s="192"/>
      <c r="MOA76" s="192"/>
      <c r="MOB76" s="192"/>
      <c r="MOC76" s="192"/>
      <c r="MOD76" s="192"/>
      <c r="MOE76" s="192"/>
      <c r="MOF76" s="192"/>
      <c r="MOG76" s="192"/>
      <c r="MOH76" s="192"/>
      <c r="MOI76" s="192"/>
      <c r="MOJ76" s="192"/>
      <c r="MOK76" s="192"/>
      <c r="MOL76" s="192"/>
      <c r="MOM76" s="192"/>
      <c r="MON76" s="192"/>
      <c r="MOO76" s="192"/>
      <c r="MOP76" s="192"/>
      <c r="MOQ76" s="192"/>
      <c r="MOR76" s="192"/>
      <c r="MOS76" s="192"/>
      <c r="MOT76" s="192"/>
      <c r="MOU76" s="192"/>
      <c r="MOV76" s="192"/>
      <c r="MOW76" s="192"/>
      <c r="MOX76" s="192"/>
      <c r="MOY76" s="192"/>
      <c r="MOZ76" s="192"/>
      <c r="MPA76" s="192"/>
      <c r="MPB76" s="192"/>
      <c r="MPC76" s="192"/>
      <c r="MPD76" s="192"/>
      <c r="MPE76" s="192"/>
      <c r="MPF76" s="192"/>
      <c r="MPG76" s="192"/>
      <c r="MPH76" s="192"/>
      <c r="MPI76" s="192"/>
      <c r="MPJ76" s="192"/>
      <c r="MPK76" s="192"/>
      <c r="MPL76" s="192"/>
      <c r="MPM76" s="192"/>
      <c r="MPN76" s="192"/>
      <c r="MPO76" s="192"/>
      <c r="MPP76" s="192"/>
      <c r="MPQ76" s="192"/>
      <c r="MPR76" s="192"/>
      <c r="MPS76" s="192"/>
      <c r="MPT76" s="192"/>
      <c r="MPU76" s="192"/>
      <c r="MPV76" s="192"/>
      <c r="MPW76" s="192"/>
      <c r="MPX76" s="192"/>
      <c r="MPY76" s="192"/>
      <c r="MPZ76" s="192"/>
      <c r="MQA76" s="192"/>
      <c r="MQB76" s="192"/>
      <c r="MQC76" s="192"/>
      <c r="MQD76" s="192"/>
      <c r="MQE76" s="192"/>
      <c r="MQF76" s="192"/>
      <c r="MQG76" s="192"/>
      <c r="MQH76" s="192"/>
      <c r="MQI76" s="192"/>
      <c r="MQJ76" s="192"/>
      <c r="MQK76" s="192"/>
      <c r="MQL76" s="192"/>
      <c r="MQM76" s="192"/>
      <c r="MQN76" s="192"/>
      <c r="MQO76" s="192"/>
      <c r="MQP76" s="192"/>
      <c r="MQQ76" s="192"/>
      <c r="MQR76" s="192"/>
      <c r="MQS76" s="192"/>
      <c r="MQT76" s="192"/>
      <c r="MQU76" s="192"/>
      <c r="MQV76" s="192"/>
      <c r="MQW76" s="192"/>
      <c r="MQX76" s="192"/>
      <c r="MQY76" s="192"/>
      <c r="MQZ76" s="192"/>
      <c r="MRA76" s="192"/>
      <c r="MRB76" s="192"/>
      <c r="MRC76" s="192"/>
      <c r="MRD76" s="192"/>
      <c r="MRE76" s="192"/>
      <c r="MRF76" s="192"/>
      <c r="MRG76" s="192"/>
      <c r="MRH76" s="192"/>
      <c r="MRI76" s="192"/>
      <c r="MRJ76" s="192"/>
      <c r="MRK76" s="192"/>
      <c r="MRL76" s="192"/>
      <c r="MRM76" s="192"/>
      <c r="MRN76" s="192"/>
      <c r="MRO76" s="192"/>
      <c r="MRP76" s="192"/>
      <c r="MRQ76" s="192"/>
      <c r="MRR76" s="192"/>
      <c r="MRS76" s="192"/>
      <c r="MRT76" s="192"/>
      <c r="MRU76" s="192"/>
      <c r="MRV76" s="192"/>
      <c r="MRW76" s="192"/>
      <c r="MRX76" s="192"/>
      <c r="MRY76" s="192"/>
      <c r="MRZ76" s="192"/>
      <c r="MSA76" s="192"/>
      <c r="MSB76" s="192"/>
      <c r="MSC76" s="192"/>
      <c r="MSD76" s="192"/>
      <c r="MSE76" s="192"/>
      <c r="MSF76" s="192"/>
      <c r="MSG76" s="192"/>
      <c r="MSH76" s="192"/>
      <c r="MSI76" s="192"/>
      <c r="MSJ76" s="192"/>
      <c r="MSK76" s="192"/>
      <c r="MSL76" s="192"/>
      <c r="MSM76" s="192"/>
      <c r="MSN76" s="192"/>
      <c r="MSO76" s="192"/>
      <c r="MSP76" s="192"/>
      <c r="MSQ76" s="192"/>
      <c r="MSR76" s="192"/>
      <c r="MSS76" s="192"/>
      <c r="MST76" s="192"/>
      <c r="MSU76" s="192"/>
      <c r="MSV76" s="192"/>
      <c r="MSW76" s="192"/>
      <c r="MSX76" s="192"/>
      <c r="MSY76" s="192"/>
      <c r="MSZ76" s="192"/>
      <c r="MTA76" s="192"/>
      <c r="MTB76" s="192"/>
      <c r="MTC76" s="192"/>
      <c r="MTD76" s="192"/>
      <c r="MTE76" s="192"/>
      <c r="MTF76" s="192"/>
      <c r="MTG76" s="192"/>
      <c r="MTH76" s="192"/>
      <c r="MTI76" s="192"/>
      <c r="MTJ76" s="192"/>
      <c r="MTK76" s="192"/>
      <c r="MTL76" s="192"/>
      <c r="MTM76" s="192"/>
      <c r="MTN76" s="192"/>
      <c r="MTO76" s="192"/>
      <c r="MTP76" s="192"/>
      <c r="MTQ76" s="192"/>
      <c r="MTR76" s="192"/>
      <c r="MTS76" s="192"/>
      <c r="MTT76" s="192"/>
      <c r="MTU76" s="192"/>
      <c r="MTV76" s="192"/>
      <c r="MTW76" s="192"/>
      <c r="MTX76" s="192"/>
      <c r="MTY76" s="192"/>
      <c r="MTZ76" s="192"/>
      <c r="MUA76" s="192"/>
      <c r="MUB76" s="192"/>
      <c r="MUC76" s="192"/>
      <c r="MUD76" s="192"/>
      <c r="MUE76" s="192"/>
      <c r="MUF76" s="192"/>
      <c r="MUG76" s="192"/>
      <c r="MUH76" s="192"/>
      <c r="MUI76" s="192"/>
      <c r="MUJ76" s="192"/>
      <c r="MUK76" s="192"/>
      <c r="MUL76" s="192"/>
      <c r="MUM76" s="192"/>
      <c r="MUN76" s="192"/>
      <c r="MUO76" s="192"/>
      <c r="MUP76" s="192"/>
      <c r="MUQ76" s="192"/>
      <c r="MUR76" s="192"/>
      <c r="MUS76" s="192"/>
      <c r="MUT76" s="192"/>
      <c r="MUU76" s="192"/>
      <c r="MUV76" s="192"/>
      <c r="MUW76" s="192"/>
      <c r="MUX76" s="192"/>
      <c r="MUY76" s="192"/>
      <c r="MUZ76" s="192"/>
      <c r="MVA76" s="192"/>
      <c r="MVB76" s="192"/>
      <c r="MVC76" s="192"/>
      <c r="MVD76" s="192"/>
      <c r="MVE76" s="192"/>
      <c r="MVF76" s="192"/>
      <c r="MVG76" s="192"/>
      <c r="MVH76" s="192"/>
      <c r="MVI76" s="192"/>
      <c r="MVJ76" s="192"/>
      <c r="MVK76" s="192"/>
      <c r="MVL76" s="192"/>
      <c r="MVM76" s="192"/>
      <c r="MVN76" s="192"/>
      <c r="MVO76" s="192"/>
      <c r="MVP76" s="192"/>
      <c r="MVQ76" s="192"/>
      <c r="MVR76" s="192"/>
      <c r="MVS76" s="192"/>
      <c r="MVT76" s="192"/>
      <c r="MVU76" s="192"/>
      <c r="MVV76" s="192"/>
      <c r="MVW76" s="192"/>
      <c r="MVX76" s="192"/>
      <c r="MVY76" s="192"/>
      <c r="MVZ76" s="192"/>
      <c r="MWA76" s="192"/>
      <c r="MWB76" s="192"/>
      <c r="MWC76" s="192"/>
      <c r="MWD76" s="192"/>
      <c r="MWE76" s="192"/>
      <c r="MWF76" s="192"/>
      <c r="MWG76" s="192"/>
      <c r="MWH76" s="192"/>
      <c r="MWI76" s="192"/>
      <c r="MWJ76" s="192"/>
      <c r="MWK76" s="192"/>
      <c r="MWL76" s="192"/>
      <c r="MWM76" s="192"/>
      <c r="MWN76" s="192"/>
      <c r="MWO76" s="192"/>
      <c r="MWP76" s="192"/>
      <c r="MWQ76" s="192"/>
      <c r="MWR76" s="192"/>
      <c r="MWS76" s="192"/>
      <c r="MWT76" s="192"/>
      <c r="MWU76" s="192"/>
      <c r="MWV76" s="192"/>
      <c r="MWW76" s="192"/>
      <c r="MWX76" s="192"/>
      <c r="MWY76" s="192"/>
      <c r="MWZ76" s="192"/>
      <c r="MXA76" s="192"/>
      <c r="MXB76" s="192"/>
      <c r="MXC76" s="192"/>
      <c r="MXD76" s="192"/>
      <c r="MXE76" s="192"/>
      <c r="MXF76" s="192"/>
      <c r="MXG76" s="192"/>
      <c r="MXH76" s="192"/>
      <c r="MXI76" s="192"/>
      <c r="MXJ76" s="192"/>
      <c r="MXK76" s="192"/>
      <c r="MXL76" s="192"/>
      <c r="MXM76" s="192"/>
      <c r="MXN76" s="192"/>
      <c r="MXO76" s="192"/>
      <c r="MXP76" s="192"/>
      <c r="MXQ76" s="192"/>
      <c r="MXR76" s="192"/>
      <c r="MXS76" s="192"/>
      <c r="MXT76" s="192"/>
      <c r="MXU76" s="192"/>
      <c r="MXV76" s="192"/>
      <c r="MXW76" s="192"/>
      <c r="MXX76" s="192"/>
      <c r="MXY76" s="192"/>
      <c r="MXZ76" s="192"/>
      <c r="MYA76" s="192"/>
      <c r="MYB76" s="192"/>
      <c r="MYC76" s="192"/>
      <c r="MYD76" s="192"/>
      <c r="MYE76" s="192"/>
      <c r="MYF76" s="192"/>
      <c r="MYG76" s="192"/>
      <c r="MYH76" s="192"/>
      <c r="MYI76" s="192"/>
      <c r="MYJ76" s="192"/>
      <c r="MYK76" s="192"/>
      <c r="MYL76" s="192"/>
      <c r="MYM76" s="192"/>
      <c r="MYN76" s="192"/>
      <c r="MYO76" s="192"/>
      <c r="MYP76" s="192"/>
      <c r="MYQ76" s="192"/>
      <c r="MYR76" s="192"/>
      <c r="MYS76" s="192"/>
      <c r="MYT76" s="192"/>
      <c r="MYU76" s="192"/>
      <c r="MYV76" s="192"/>
      <c r="MYW76" s="192"/>
      <c r="MYX76" s="192"/>
      <c r="MYY76" s="192"/>
      <c r="MYZ76" s="192"/>
      <c r="MZA76" s="192"/>
      <c r="MZB76" s="192"/>
      <c r="MZC76" s="192"/>
      <c r="MZD76" s="192"/>
      <c r="MZE76" s="192"/>
      <c r="MZF76" s="192"/>
      <c r="MZG76" s="192"/>
      <c r="MZH76" s="192"/>
      <c r="MZI76" s="192"/>
      <c r="MZJ76" s="192"/>
      <c r="MZK76" s="192"/>
      <c r="MZL76" s="192"/>
      <c r="MZM76" s="192"/>
      <c r="MZN76" s="192"/>
      <c r="MZO76" s="192"/>
      <c r="MZP76" s="192"/>
      <c r="MZQ76" s="192"/>
      <c r="MZR76" s="192"/>
      <c r="MZS76" s="192"/>
      <c r="MZT76" s="192"/>
      <c r="MZU76" s="192"/>
      <c r="MZV76" s="192"/>
      <c r="MZW76" s="192"/>
      <c r="MZX76" s="192"/>
      <c r="MZY76" s="192"/>
      <c r="MZZ76" s="192"/>
      <c r="NAA76" s="192"/>
      <c r="NAB76" s="192"/>
      <c r="NAC76" s="192"/>
      <c r="NAD76" s="192"/>
      <c r="NAE76" s="192"/>
      <c r="NAF76" s="192"/>
      <c r="NAG76" s="192"/>
      <c r="NAH76" s="192"/>
      <c r="NAI76" s="192"/>
      <c r="NAJ76" s="192"/>
      <c r="NAK76" s="192"/>
      <c r="NAL76" s="192"/>
      <c r="NAM76" s="192"/>
      <c r="NAN76" s="192"/>
      <c r="NAO76" s="192"/>
      <c r="NAP76" s="192"/>
      <c r="NAQ76" s="192"/>
      <c r="NAR76" s="192"/>
      <c r="NAS76" s="192"/>
      <c r="NAT76" s="192"/>
      <c r="NAU76" s="192"/>
      <c r="NAV76" s="192"/>
      <c r="NAW76" s="192"/>
      <c r="NAX76" s="192"/>
      <c r="NAY76" s="192"/>
      <c r="NAZ76" s="192"/>
      <c r="NBA76" s="192"/>
      <c r="NBB76" s="192"/>
      <c r="NBC76" s="192"/>
      <c r="NBD76" s="192"/>
      <c r="NBE76" s="192"/>
      <c r="NBF76" s="192"/>
      <c r="NBG76" s="192"/>
      <c r="NBH76" s="192"/>
      <c r="NBI76" s="192"/>
      <c r="NBJ76" s="192"/>
      <c r="NBK76" s="192"/>
      <c r="NBL76" s="192"/>
      <c r="NBM76" s="192"/>
      <c r="NBN76" s="192"/>
      <c r="NBO76" s="192"/>
      <c r="NBP76" s="192"/>
      <c r="NBQ76" s="192"/>
      <c r="NBR76" s="192"/>
      <c r="NBS76" s="192"/>
      <c r="NBT76" s="192"/>
      <c r="NBU76" s="192"/>
      <c r="NBV76" s="192"/>
      <c r="NBW76" s="192"/>
      <c r="NBX76" s="192"/>
      <c r="NBY76" s="192"/>
      <c r="NBZ76" s="192"/>
      <c r="NCA76" s="192"/>
      <c r="NCB76" s="192"/>
      <c r="NCC76" s="192"/>
      <c r="NCD76" s="192"/>
      <c r="NCE76" s="192"/>
      <c r="NCF76" s="192"/>
      <c r="NCG76" s="192"/>
      <c r="NCH76" s="192"/>
      <c r="NCI76" s="192"/>
      <c r="NCJ76" s="192"/>
      <c r="NCK76" s="192"/>
      <c r="NCL76" s="192"/>
      <c r="NCM76" s="192"/>
      <c r="NCN76" s="192"/>
      <c r="NCO76" s="192"/>
      <c r="NCP76" s="192"/>
      <c r="NCQ76" s="192"/>
      <c r="NCR76" s="192"/>
      <c r="NCS76" s="192"/>
      <c r="NCT76" s="192"/>
      <c r="NCU76" s="192"/>
      <c r="NCV76" s="192"/>
      <c r="NCW76" s="192"/>
      <c r="NCX76" s="192"/>
      <c r="NCY76" s="192"/>
      <c r="NCZ76" s="192"/>
      <c r="NDA76" s="192"/>
      <c r="NDB76" s="192"/>
      <c r="NDC76" s="192"/>
      <c r="NDD76" s="192"/>
      <c r="NDE76" s="192"/>
      <c r="NDF76" s="192"/>
      <c r="NDG76" s="192"/>
      <c r="NDH76" s="192"/>
      <c r="NDI76" s="192"/>
      <c r="NDJ76" s="192"/>
      <c r="NDK76" s="192"/>
      <c r="NDL76" s="192"/>
      <c r="NDM76" s="192"/>
      <c r="NDN76" s="192"/>
      <c r="NDO76" s="192"/>
      <c r="NDP76" s="192"/>
      <c r="NDQ76" s="192"/>
      <c r="NDR76" s="192"/>
      <c r="NDS76" s="192"/>
      <c r="NDT76" s="192"/>
      <c r="NDU76" s="192"/>
      <c r="NDV76" s="192"/>
      <c r="NDW76" s="192"/>
      <c r="NDX76" s="192"/>
      <c r="NDY76" s="192"/>
      <c r="NDZ76" s="192"/>
      <c r="NEA76" s="192"/>
      <c r="NEB76" s="192"/>
      <c r="NEC76" s="192"/>
      <c r="NED76" s="192"/>
      <c r="NEE76" s="192"/>
      <c r="NEF76" s="192"/>
      <c r="NEG76" s="192"/>
      <c r="NEH76" s="192"/>
      <c r="NEI76" s="192"/>
      <c r="NEJ76" s="192"/>
      <c r="NEK76" s="192"/>
      <c r="NEL76" s="192"/>
      <c r="NEM76" s="192"/>
      <c r="NEN76" s="192"/>
      <c r="NEO76" s="192"/>
      <c r="NEP76" s="192"/>
      <c r="NEQ76" s="192"/>
      <c r="NER76" s="192"/>
      <c r="NES76" s="192"/>
      <c r="NET76" s="192"/>
      <c r="NEU76" s="192"/>
      <c r="NEV76" s="192"/>
      <c r="NEW76" s="192"/>
      <c r="NEX76" s="192"/>
      <c r="NEY76" s="192"/>
      <c r="NEZ76" s="192"/>
      <c r="NFA76" s="192"/>
      <c r="NFB76" s="192"/>
      <c r="NFC76" s="192"/>
      <c r="NFD76" s="192"/>
      <c r="NFE76" s="192"/>
      <c r="NFF76" s="192"/>
      <c r="NFG76" s="192"/>
      <c r="NFH76" s="192"/>
      <c r="NFI76" s="192"/>
      <c r="NFJ76" s="192"/>
      <c r="NFK76" s="192"/>
      <c r="NFL76" s="192"/>
      <c r="NFM76" s="192"/>
      <c r="NFN76" s="192"/>
      <c r="NFO76" s="192"/>
      <c r="NFP76" s="192"/>
      <c r="NFQ76" s="192"/>
      <c r="NFR76" s="192"/>
      <c r="NFS76" s="192"/>
      <c r="NFT76" s="192"/>
      <c r="NFU76" s="192"/>
      <c r="NFV76" s="192"/>
      <c r="NFW76" s="192"/>
      <c r="NFX76" s="192"/>
      <c r="NFY76" s="192"/>
      <c r="NFZ76" s="192"/>
      <c r="NGA76" s="192"/>
      <c r="NGB76" s="192"/>
      <c r="NGC76" s="192"/>
      <c r="NGD76" s="192"/>
      <c r="NGE76" s="192"/>
      <c r="NGF76" s="192"/>
      <c r="NGG76" s="192"/>
      <c r="NGH76" s="192"/>
      <c r="NGI76" s="192"/>
      <c r="NGJ76" s="192"/>
      <c r="NGK76" s="192"/>
      <c r="NGL76" s="192"/>
      <c r="NGM76" s="192"/>
      <c r="NGN76" s="192"/>
      <c r="NGO76" s="192"/>
      <c r="NGP76" s="192"/>
      <c r="NGQ76" s="192"/>
      <c r="NGR76" s="192"/>
      <c r="NGS76" s="192"/>
      <c r="NGT76" s="192"/>
      <c r="NGU76" s="192"/>
      <c r="NGV76" s="192"/>
      <c r="NGW76" s="192"/>
      <c r="NGX76" s="192"/>
      <c r="NGY76" s="192"/>
      <c r="NGZ76" s="192"/>
      <c r="NHA76" s="192"/>
      <c r="NHB76" s="192"/>
      <c r="NHC76" s="192"/>
      <c r="NHD76" s="192"/>
      <c r="NHE76" s="192"/>
      <c r="NHF76" s="192"/>
      <c r="NHG76" s="192"/>
      <c r="NHH76" s="192"/>
      <c r="NHI76" s="192"/>
      <c r="NHJ76" s="192"/>
      <c r="NHK76" s="192"/>
      <c r="NHL76" s="192"/>
      <c r="NHM76" s="192"/>
      <c r="NHN76" s="192"/>
      <c r="NHO76" s="192"/>
      <c r="NHP76" s="192"/>
      <c r="NHQ76" s="192"/>
      <c r="NHR76" s="192"/>
      <c r="NHS76" s="192"/>
      <c r="NHT76" s="192"/>
      <c r="NHU76" s="192"/>
      <c r="NHV76" s="192"/>
      <c r="NHW76" s="192"/>
      <c r="NHX76" s="192"/>
      <c r="NHY76" s="192"/>
      <c r="NHZ76" s="192"/>
      <c r="NIA76" s="192"/>
      <c r="NIB76" s="192"/>
      <c r="NIC76" s="192"/>
      <c r="NID76" s="192"/>
      <c r="NIE76" s="192"/>
      <c r="NIF76" s="192"/>
      <c r="NIG76" s="192"/>
      <c r="NIH76" s="192"/>
      <c r="NII76" s="192"/>
      <c r="NIJ76" s="192"/>
      <c r="NIK76" s="192"/>
      <c r="NIL76" s="192"/>
      <c r="NIM76" s="192"/>
      <c r="NIN76" s="192"/>
      <c r="NIO76" s="192"/>
      <c r="NIP76" s="192"/>
      <c r="NIQ76" s="192"/>
      <c r="NIR76" s="192"/>
      <c r="NIS76" s="192"/>
      <c r="NIT76" s="192"/>
      <c r="NIU76" s="192"/>
      <c r="NIV76" s="192"/>
      <c r="NIW76" s="192"/>
      <c r="NIX76" s="192"/>
      <c r="NIY76" s="192"/>
      <c r="NIZ76" s="192"/>
      <c r="NJA76" s="192"/>
      <c r="NJB76" s="192"/>
      <c r="NJC76" s="192"/>
      <c r="NJD76" s="192"/>
      <c r="NJE76" s="192"/>
      <c r="NJF76" s="192"/>
      <c r="NJG76" s="192"/>
      <c r="NJH76" s="192"/>
      <c r="NJI76" s="192"/>
      <c r="NJJ76" s="192"/>
      <c r="NJK76" s="192"/>
      <c r="NJL76" s="192"/>
      <c r="NJM76" s="192"/>
      <c r="NJN76" s="192"/>
      <c r="NJO76" s="192"/>
      <c r="NJP76" s="192"/>
      <c r="NJQ76" s="192"/>
      <c r="NJR76" s="192"/>
      <c r="NJS76" s="192"/>
      <c r="NJT76" s="192"/>
      <c r="NJU76" s="192"/>
      <c r="NJV76" s="192"/>
      <c r="NJW76" s="192"/>
      <c r="NJX76" s="192"/>
      <c r="NJY76" s="192"/>
      <c r="NJZ76" s="192"/>
      <c r="NKA76" s="192"/>
      <c r="NKB76" s="192"/>
      <c r="NKC76" s="192"/>
      <c r="NKD76" s="192"/>
      <c r="NKE76" s="192"/>
      <c r="NKF76" s="192"/>
      <c r="NKG76" s="192"/>
      <c r="NKH76" s="192"/>
      <c r="NKI76" s="192"/>
      <c r="NKJ76" s="192"/>
      <c r="NKK76" s="192"/>
      <c r="NKL76" s="192"/>
      <c r="NKM76" s="192"/>
      <c r="NKN76" s="192"/>
      <c r="NKO76" s="192"/>
      <c r="NKP76" s="192"/>
      <c r="NKQ76" s="192"/>
      <c r="NKR76" s="192"/>
      <c r="NKS76" s="192"/>
      <c r="NKT76" s="192"/>
      <c r="NKU76" s="192"/>
      <c r="NKV76" s="192"/>
      <c r="NKW76" s="192"/>
      <c r="NKX76" s="192"/>
      <c r="NKY76" s="192"/>
      <c r="NKZ76" s="192"/>
      <c r="NLA76" s="192"/>
      <c r="NLB76" s="192"/>
      <c r="NLC76" s="192"/>
      <c r="NLD76" s="192"/>
      <c r="NLE76" s="192"/>
      <c r="NLF76" s="192"/>
      <c r="NLG76" s="192"/>
      <c r="NLH76" s="192"/>
      <c r="NLI76" s="192"/>
      <c r="NLJ76" s="192"/>
      <c r="NLK76" s="192"/>
      <c r="NLL76" s="192"/>
      <c r="NLM76" s="192"/>
      <c r="NLN76" s="192"/>
      <c r="NLO76" s="192"/>
      <c r="NLP76" s="192"/>
      <c r="NLQ76" s="192"/>
      <c r="NLR76" s="192"/>
      <c r="NLS76" s="192"/>
      <c r="NLT76" s="192"/>
      <c r="NLU76" s="192"/>
      <c r="NLV76" s="192"/>
      <c r="NLW76" s="192"/>
      <c r="NLX76" s="192"/>
      <c r="NLY76" s="192"/>
      <c r="NLZ76" s="192"/>
      <c r="NMA76" s="192"/>
      <c r="NMB76" s="192"/>
      <c r="NMC76" s="192"/>
      <c r="NMD76" s="192"/>
      <c r="NME76" s="192"/>
      <c r="NMF76" s="192"/>
      <c r="NMG76" s="192"/>
      <c r="NMH76" s="192"/>
      <c r="NMI76" s="192"/>
      <c r="NMJ76" s="192"/>
      <c r="NMK76" s="192"/>
      <c r="NML76" s="192"/>
      <c r="NMM76" s="192"/>
      <c r="NMN76" s="192"/>
      <c r="NMO76" s="192"/>
      <c r="NMP76" s="192"/>
      <c r="NMQ76" s="192"/>
      <c r="NMR76" s="192"/>
      <c r="NMS76" s="192"/>
      <c r="NMT76" s="192"/>
      <c r="NMU76" s="192"/>
      <c r="NMV76" s="192"/>
      <c r="NMW76" s="192"/>
      <c r="NMX76" s="192"/>
      <c r="NMY76" s="192"/>
      <c r="NMZ76" s="192"/>
      <c r="NNA76" s="192"/>
      <c r="NNB76" s="192"/>
      <c r="NNC76" s="192"/>
      <c r="NND76" s="192"/>
      <c r="NNE76" s="192"/>
      <c r="NNF76" s="192"/>
      <c r="NNG76" s="192"/>
      <c r="NNH76" s="192"/>
      <c r="NNI76" s="192"/>
      <c r="NNJ76" s="192"/>
      <c r="NNK76" s="192"/>
      <c r="NNL76" s="192"/>
      <c r="NNM76" s="192"/>
      <c r="NNN76" s="192"/>
      <c r="NNO76" s="192"/>
      <c r="NNP76" s="192"/>
      <c r="NNQ76" s="192"/>
      <c r="NNR76" s="192"/>
      <c r="NNS76" s="192"/>
      <c r="NNT76" s="192"/>
      <c r="NNU76" s="192"/>
      <c r="NNV76" s="192"/>
      <c r="NNW76" s="192"/>
      <c r="NNX76" s="192"/>
      <c r="NNY76" s="192"/>
      <c r="NNZ76" s="192"/>
      <c r="NOA76" s="192"/>
      <c r="NOB76" s="192"/>
      <c r="NOC76" s="192"/>
      <c r="NOD76" s="192"/>
      <c r="NOE76" s="192"/>
      <c r="NOF76" s="192"/>
      <c r="NOG76" s="192"/>
      <c r="NOH76" s="192"/>
      <c r="NOI76" s="192"/>
      <c r="NOJ76" s="192"/>
      <c r="NOK76" s="192"/>
      <c r="NOL76" s="192"/>
      <c r="NOM76" s="192"/>
      <c r="NON76" s="192"/>
      <c r="NOO76" s="192"/>
      <c r="NOP76" s="192"/>
      <c r="NOQ76" s="192"/>
      <c r="NOR76" s="192"/>
      <c r="NOS76" s="192"/>
      <c r="NOT76" s="192"/>
      <c r="NOU76" s="192"/>
      <c r="NOV76" s="192"/>
      <c r="NOW76" s="192"/>
      <c r="NOX76" s="192"/>
      <c r="NOY76" s="192"/>
      <c r="NOZ76" s="192"/>
      <c r="NPA76" s="192"/>
      <c r="NPB76" s="192"/>
      <c r="NPC76" s="192"/>
      <c r="NPD76" s="192"/>
      <c r="NPE76" s="192"/>
      <c r="NPF76" s="192"/>
      <c r="NPG76" s="192"/>
      <c r="NPH76" s="192"/>
      <c r="NPI76" s="192"/>
      <c r="NPJ76" s="192"/>
      <c r="NPK76" s="192"/>
      <c r="NPL76" s="192"/>
      <c r="NPM76" s="192"/>
      <c r="NPN76" s="192"/>
      <c r="NPO76" s="192"/>
      <c r="NPP76" s="192"/>
      <c r="NPQ76" s="192"/>
      <c r="NPR76" s="192"/>
      <c r="NPS76" s="192"/>
      <c r="NPT76" s="192"/>
      <c r="NPU76" s="192"/>
      <c r="NPV76" s="192"/>
      <c r="NPW76" s="192"/>
      <c r="NPX76" s="192"/>
      <c r="NPY76" s="192"/>
      <c r="NPZ76" s="192"/>
      <c r="NQA76" s="192"/>
      <c r="NQB76" s="192"/>
      <c r="NQC76" s="192"/>
      <c r="NQD76" s="192"/>
      <c r="NQE76" s="192"/>
      <c r="NQF76" s="192"/>
      <c r="NQG76" s="192"/>
      <c r="NQH76" s="192"/>
      <c r="NQI76" s="192"/>
      <c r="NQJ76" s="192"/>
      <c r="NQK76" s="192"/>
      <c r="NQL76" s="192"/>
      <c r="NQM76" s="192"/>
      <c r="NQN76" s="192"/>
      <c r="NQO76" s="192"/>
      <c r="NQP76" s="192"/>
      <c r="NQQ76" s="192"/>
      <c r="NQR76" s="192"/>
      <c r="NQS76" s="192"/>
      <c r="NQT76" s="192"/>
      <c r="NQU76" s="192"/>
      <c r="NQV76" s="192"/>
      <c r="NQW76" s="192"/>
      <c r="NQX76" s="192"/>
      <c r="NQY76" s="192"/>
      <c r="NQZ76" s="192"/>
      <c r="NRA76" s="192"/>
      <c r="NRB76" s="192"/>
      <c r="NRC76" s="192"/>
      <c r="NRD76" s="192"/>
      <c r="NRE76" s="192"/>
      <c r="NRF76" s="192"/>
      <c r="NRG76" s="192"/>
      <c r="NRH76" s="192"/>
      <c r="NRI76" s="192"/>
      <c r="NRJ76" s="192"/>
      <c r="NRK76" s="192"/>
      <c r="NRL76" s="192"/>
      <c r="NRM76" s="192"/>
      <c r="NRN76" s="192"/>
      <c r="NRO76" s="192"/>
      <c r="NRP76" s="192"/>
      <c r="NRQ76" s="192"/>
      <c r="NRR76" s="192"/>
      <c r="NRS76" s="192"/>
      <c r="NRT76" s="192"/>
      <c r="NRU76" s="192"/>
      <c r="NRV76" s="192"/>
      <c r="NRW76" s="192"/>
      <c r="NRX76" s="192"/>
      <c r="NRY76" s="192"/>
      <c r="NRZ76" s="192"/>
      <c r="NSA76" s="192"/>
      <c r="NSB76" s="192"/>
      <c r="NSC76" s="192"/>
      <c r="NSD76" s="192"/>
      <c r="NSE76" s="192"/>
      <c r="NSF76" s="192"/>
      <c r="NSG76" s="192"/>
      <c r="NSH76" s="192"/>
      <c r="NSI76" s="192"/>
      <c r="NSJ76" s="192"/>
      <c r="NSK76" s="192"/>
      <c r="NSL76" s="192"/>
      <c r="NSM76" s="192"/>
      <c r="NSN76" s="192"/>
      <c r="NSO76" s="192"/>
      <c r="NSP76" s="192"/>
      <c r="NSQ76" s="192"/>
      <c r="NSR76" s="192"/>
      <c r="NSS76" s="192"/>
      <c r="NST76" s="192"/>
      <c r="NSU76" s="192"/>
      <c r="NSV76" s="192"/>
      <c r="NSW76" s="192"/>
      <c r="NSX76" s="192"/>
      <c r="NSY76" s="192"/>
      <c r="NSZ76" s="192"/>
      <c r="NTA76" s="192"/>
      <c r="NTB76" s="192"/>
      <c r="NTC76" s="192"/>
      <c r="NTD76" s="192"/>
      <c r="NTE76" s="192"/>
      <c r="NTF76" s="192"/>
      <c r="NTG76" s="192"/>
      <c r="NTH76" s="192"/>
      <c r="NTI76" s="192"/>
      <c r="NTJ76" s="192"/>
      <c r="NTK76" s="192"/>
      <c r="NTL76" s="192"/>
      <c r="NTM76" s="192"/>
      <c r="NTN76" s="192"/>
      <c r="NTO76" s="192"/>
      <c r="NTP76" s="192"/>
      <c r="NTQ76" s="192"/>
      <c r="NTR76" s="192"/>
      <c r="NTS76" s="192"/>
      <c r="NTT76" s="192"/>
      <c r="NTU76" s="192"/>
      <c r="NTV76" s="192"/>
      <c r="NTW76" s="192"/>
      <c r="NTX76" s="192"/>
      <c r="NTY76" s="192"/>
      <c r="NTZ76" s="192"/>
      <c r="NUA76" s="192"/>
      <c r="NUB76" s="192"/>
      <c r="NUC76" s="192"/>
      <c r="NUD76" s="192"/>
      <c r="NUE76" s="192"/>
      <c r="NUF76" s="192"/>
      <c r="NUG76" s="192"/>
      <c r="NUH76" s="192"/>
      <c r="NUI76" s="192"/>
      <c r="NUJ76" s="192"/>
      <c r="NUK76" s="192"/>
      <c r="NUL76" s="192"/>
      <c r="NUM76" s="192"/>
      <c r="NUN76" s="192"/>
      <c r="NUO76" s="192"/>
      <c r="NUP76" s="192"/>
      <c r="NUQ76" s="192"/>
      <c r="NUR76" s="192"/>
      <c r="NUS76" s="192"/>
      <c r="NUT76" s="192"/>
      <c r="NUU76" s="192"/>
      <c r="NUV76" s="192"/>
      <c r="NUW76" s="192"/>
      <c r="NUX76" s="192"/>
      <c r="NUY76" s="192"/>
      <c r="NUZ76" s="192"/>
      <c r="NVA76" s="192"/>
      <c r="NVB76" s="192"/>
      <c r="NVC76" s="192"/>
      <c r="NVD76" s="192"/>
      <c r="NVE76" s="192"/>
      <c r="NVF76" s="192"/>
      <c r="NVG76" s="192"/>
      <c r="NVH76" s="192"/>
      <c r="NVI76" s="192"/>
      <c r="NVJ76" s="192"/>
      <c r="NVK76" s="192"/>
      <c r="NVL76" s="192"/>
      <c r="NVM76" s="192"/>
      <c r="NVN76" s="192"/>
      <c r="NVO76" s="192"/>
      <c r="NVP76" s="192"/>
      <c r="NVQ76" s="192"/>
      <c r="NVR76" s="192"/>
      <c r="NVS76" s="192"/>
      <c r="NVT76" s="192"/>
      <c r="NVU76" s="192"/>
      <c r="NVV76" s="192"/>
      <c r="NVW76" s="192"/>
      <c r="NVX76" s="192"/>
      <c r="NVY76" s="192"/>
      <c r="NVZ76" s="192"/>
      <c r="NWA76" s="192"/>
      <c r="NWB76" s="192"/>
      <c r="NWC76" s="192"/>
      <c r="NWD76" s="192"/>
      <c r="NWE76" s="192"/>
      <c r="NWF76" s="192"/>
      <c r="NWG76" s="192"/>
      <c r="NWH76" s="192"/>
      <c r="NWI76" s="192"/>
      <c r="NWJ76" s="192"/>
      <c r="NWK76" s="192"/>
      <c r="NWL76" s="192"/>
      <c r="NWM76" s="192"/>
      <c r="NWN76" s="192"/>
      <c r="NWO76" s="192"/>
      <c r="NWP76" s="192"/>
      <c r="NWQ76" s="192"/>
      <c r="NWR76" s="192"/>
      <c r="NWS76" s="192"/>
      <c r="NWT76" s="192"/>
      <c r="NWU76" s="192"/>
      <c r="NWV76" s="192"/>
      <c r="NWW76" s="192"/>
      <c r="NWX76" s="192"/>
      <c r="NWY76" s="192"/>
      <c r="NWZ76" s="192"/>
      <c r="NXA76" s="192"/>
      <c r="NXB76" s="192"/>
      <c r="NXC76" s="192"/>
      <c r="NXD76" s="192"/>
      <c r="NXE76" s="192"/>
      <c r="NXF76" s="192"/>
      <c r="NXG76" s="192"/>
      <c r="NXH76" s="192"/>
      <c r="NXI76" s="192"/>
      <c r="NXJ76" s="192"/>
      <c r="NXK76" s="192"/>
      <c r="NXL76" s="192"/>
      <c r="NXM76" s="192"/>
      <c r="NXN76" s="192"/>
      <c r="NXO76" s="192"/>
      <c r="NXP76" s="192"/>
      <c r="NXQ76" s="192"/>
      <c r="NXR76" s="192"/>
      <c r="NXS76" s="192"/>
      <c r="NXT76" s="192"/>
      <c r="NXU76" s="192"/>
      <c r="NXV76" s="192"/>
      <c r="NXW76" s="192"/>
      <c r="NXX76" s="192"/>
      <c r="NXY76" s="192"/>
      <c r="NXZ76" s="192"/>
      <c r="NYA76" s="192"/>
      <c r="NYB76" s="192"/>
      <c r="NYC76" s="192"/>
      <c r="NYD76" s="192"/>
      <c r="NYE76" s="192"/>
      <c r="NYF76" s="192"/>
      <c r="NYG76" s="192"/>
      <c r="NYH76" s="192"/>
      <c r="NYI76" s="192"/>
      <c r="NYJ76" s="192"/>
      <c r="NYK76" s="192"/>
      <c r="NYL76" s="192"/>
      <c r="NYM76" s="192"/>
      <c r="NYN76" s="192"/>
      <c r="NYO76" s="192"/>
      <c r="NYP76" s="192"/>
      <c r="NYQ76" s="192"/>
      <c r="NYR76" s="192"/>
      <c r="NYS76" s="192"/>
      <c r="NYT76" s="192"/>
      <c r="NYU76" s="192"/>
      <c r="NYV76" s="192"/>
      <c r="NYW76" s="192"/>
      <c r="NYX76" s="192"/>
      <c r="NYY76" s="192"/>
      <c r="NYZ76" s="192"/>
      <c r="NZA76" s="192"/>
      <c r="NZB76" s="192"/>
      <c r="NZC76" s="192"/>
      <c r="NZD76" s="192"/>
      <c r="NZE76" s="192"/>
      <c r="NZF76" s="192"/>
      <c r="NZG76" s="192"/>
      <c r="NZH76" s="192"/>
      <c r="NZI76" s="192"/>
      <c r="NZJ76" s="192"/>
      <c r="NZK76" s="192"/>
      <c r="NZL76" s="192"/>
      <c r="NZM76" s="192"/>
      <c r="NZN76" s="192"/>
      <c r="NZO76" s="192"/>
      <c r="NZP76" s="192"/>
      <c r="NZQ76" s="192"/>
      <c r="NZR76" s="192"/>
      <c r="NZS76" s="192"/>
      <c r="NZT76" s="192"/>
      <c r="NZU76" s="192"/>
      <c r="NZV76" s="192"/>
      <c r="NZW76" s="192"/>
      <c r="NZX76" s="192"/>
      <c r="NZY76" s="192"/>
      <c r="NZZ76" s="192"/>
      <c r="OAA76" s="192"/>
      <c r="OAB76" s="192"/>
      <c r="OAC76" s="192"/>
      <c r="OAD76" s="192"/>
      <c r="OAE76" s="192"/>
      <c r="OAF76" s="192"/>
      <c r="OAG76" s="192"/>
      <c r="OAH76" s="192"/>
      <c r="OAI76" s="192"/>
      <c r="OAJ76" s="192"/>
      <c r="OAK76" s="192"/>
      <c r="OAL76" s="192"/>
      <c r="OAM76" s="192"/>
      <c r="OAN76" s="192"/>
      <c r="OAO76" s="192"/>
      <c r="OAP76" s="192"/>
      <c r="OAQ76" s="192"/>
      <c r="OAR76" s="192"/>
      <c r="OAS76" s="192"/>
      <c r="OAT76" s="192"/>
      <c r="OAU76" s="192"/>
      <c r="OAV76" s="192"/>
      <c r="OAW76" s="192"/>
      <c r="OAX76" s="192"/>
      <c r="OAY76" s="192"/>
      <c r="OAZ76" s="192"/>
      <c r="OBA76" s="192"/>
      <c r="OBB76" s="192"/>
      <c r="OBC76" s="192"/>
      <c r="OBD76" s="192"/>
      <c r="OBE76" s="192"/>
      <c r="OBF76" s="192"/>
      <c r="OBG76" s="192"/>
      <c r="OBH76" s="192"/>
      <c r="OBI76" s="192"/>
      <c r="OBJ76" s="192"/>
      <c r="OBK76" s="192"/>
      <c r="OBL76" s="192"/>
      <c r="OBM76" s="192"/>
      <c r="OBN76" s="192"/>
      <c r="OBO76" s="192"/>
      <c r="OBP76" s="192"/>
      <c r="OBQ76" s="192"/>
      <c r="OBR76" s="192"/>
      <c r="OBS76" s="192"/>
      <c r="OBT76" s="192"/>
      <c r="OBU76" s="192"/>
      <c r="OBV76" s="192"/>
      <c r="OBW76" s="192"/>
      <c r="OBX76" s="192"/>
      <c r="OBY76" s="192"/>
      <c r="OBZ76" s="192"/>
      <c r="OCA76" s="192"/>
      <c r="OCB76" s="192"/>
      <c r="OCC76" s="192"/>
      <c r="OCD76" s="192"/>
      <c r="OCE76" s="192"/>
      <c r="OCF76" s="192"/>
      <c r="OCG76" s="192"/>
      <c r="OCH76" s="192"/>
      <c r="OCI76" s="192"/>
      <c r="OCJ76" s="192"/>
      <c r="OCK76" s="192"/>
      <c r="OCL76" s="192"/>
      <c r="OCM76" s="192"/>
      <c r="OCN76" s="192"/>
      <c r="OCO76" s="192"/>
      <c r="OCP76" s="192"/>
      <c r="OCQ76" s="192"/>
      <c r="OCR76" s="192"/>
      <c r="OCS76" s="192"/>
      <c r="OCT76" s="192"/>
      <c r="OCU76" s="192"/>
      <c r="OCV76" s="192"/>
      <c r="OCW76" s="192"/>
      <c r="OCX76" s="192"/>
      <c r="OCY76" s="192"/>
      <c r="OCZ76" s="192"/>
      <c r="ODA76" s="192"/>
      <c r="ODB76" s="192"/>
      <c r="ODC76" s="192"/>
      <c r="ODD76" s="192"/>
      <c r="ODE76" s="192"/>
      <c r="ODF76" s="192"/>
      <c r="ODG76" s="192"/>
      <c r="ODH76" s="192"/>
      <c r="ODI76" s="192"/>
      <c r="ODJ76" s="192"/>
      <c r="ODK76" s="192"/>
      <c r="ODL76" s="192"/>
      <c r="ODM76" s="192"/>
      <c r="ODN76" s="192"/>
      <c r="ODO76" s="192"/>
      <c r="ODP76" s="192"/>
      <c r="ODQ76" s="192"/>
      <c r="ODR76" s="192"/>
      <c r="ODS76" s="192"/>
      <c r="ODT76" s="192"/>
      <c r="ODU76" s="192"/>
      <c r="ODV76" s="192"/>
      <c r="ODW76" s="192"/>
      <c r="ODX76" s="192"/>
      <c r="ODY76" s="192"/>
      <c r="ODZ76" s="192"/>
      <c r="OEA76" s="192"/>
      <c r="OEB76" s="192"/>
      <c r="OEC76" s="192"/>
      <c r="OED76" s="192"/>
      <c r="OEE76" s="192"/>
      <c r="OEF76" s="192"/>
      <c r="OEG76" s="192"/>
      <c r="OEH76" s="192"/>
      <c r="OEI76" s="192"/>
      <c r="OEJ76" s="192"/>
      <c r="OEK76" s="192"/>
      <c r="OEL76" s="192"/>
      <c r="OEM76" s="192"/>
      <c r="OEN76" s="192"/>
      <c r="OEO76" s="192"/>
      <c r="OEP76" s="192"/>
      <c r="OEQ76" s="192"/>
      <c r="OER76" s="192"/>
      <c r="OES76" s="192"/>
      <c r="OET76" s="192"/>
      <c r="OEU76" s="192"/>
      <c r="OEV76" s="192"/>
      <c r="OEW76" s="192"/>
      <c r="OEX76" s="192"/>
      <c r="OEY76" s="192"/>
      <c r="OEZ76" s="192"/>
      <c r="OFA76" s="192"/>
      <c r="OFB76" s="192"/>
      <c r="OFC76" s="192"/>
      <c r="OFD76" s="192"/>
      <c r="OFE76" s="192"/>
      <c r="OFF76" s="192"/>
      <c r="OFG76" s="192"/>
      <c r="OFH76" s="192"/>
      <c r="OFI76" s="192"/>
      <c r="OFJ76" s="192"/>
      <c r="OFK76" s="192"/>
      <c r="OFL76" s="192"/>
      <c r="OFM76" s="192"/>
      <c r="OFN76" s="192"/>
      <c r="OFO76" s="192"/>
      <c r="OFP76" s="192"/>
      <c r="OFQ76" s="192"/>
      <c r="OFR76" s="192"/>
      <c r="OFS76" s="192"/>
      <c r="OFT76" s="192"/>
      <c r="OFU76" s="192"/>
      <c r="OFV76" s="192"/>
      <c r="OFW76" s="192"/>
      <c r="OFX76" s="192"/>
      <c r="OFY76" s="192"/>
      <c r="OFZ76" s="192"/>
      <c r="OGA76" s="192"/>
      <c r="OGB76" s="192"/>
      <c r="OGC76" s="192"/>
      <c r="OGD76" s="192"/>
      <c r="OGE76" s="192"/>
      <c r="OGF76" s="192"/>
      <c r="OGG76" s="192"/>
      <c r="OGH76" s="192"/>
      <c r="OGI76" s="192"/>
      <c r="OGJ76" s="192"/>
      <c r="OGK76" s="192"/>
      <c r="OGL76" s="192"/>
      <c r="OGM76" s="192"/>
      <c r="OGN76" s="192"/>
      <c r="OGO76" s="192"/>
      <c r="OGP76" s="192"/>
      <c r="OGQ76" s="192"/>
      <c r="OGR76" s="192"/>
      <c r="OGS76" s="192"/>
      <c r="OGT76" s="192"/>
      <c r="OGU76" s="192"/>
      <c r="OGV76" s="192"/>
      <c r="OGW76" s="192"/>
      <c r="OGX76" s="192"/>
      <c r="OGY76" s="192"/>
      <c r="OGZ76" s="192"/>
      <c r="OHA76" s="192"/>
      <c r="OHB76" s="192"/>
      <c r="OHC76" s="192"/>
      <c r="OHD76" s="192"/>
      <c r="OHE76" s="192"/>
      <c r="OHF76" s="192"/>
      <c r="OHG76" s="192"/>
      <c r="OHH76" s="192"/>
      <c r="OHI76" s="192"/>
      <c r="OHJ76" s="192"/>
      <c r="OHK76" s="192"/>
      <c r="OHL76" s="192"/>
      <c r="OHM76" s="192"/>
      <c r="OHN76" s="192"/>
      <c r="OHO76" s="192"/>
      <c r="OHP76" s="192"/>
      <c r="OHQ76" s="192"/>
      <c r="OHR76" s="192"/>
      <c r="OHS76" s="192"/>
      <c r="OHT76" s="192"/>
      <c r="OHU76" s="192"/>
      <c r="OHV76" s="192"/>
      <c r="OHW76" s="192"/>
      <c r="OHX76" s="192"/>
      <c r="OHY76" s="192"/>
      <c r="OHZ76" s="192"/>
      <c r="OIA76" s="192"/>
      <c r="OIB76" s="192"/>
      <c r="OIC76" s="192"/>
      <c r="OID76" s="192"/>
      <c r="OIE76" s="192"/>
      <c r="OIF76" s="192"/>
      <c r="OIG76" s="192"/>
      <c r="OIH76" s="192"/>
      <c r="OII76" s="192"/>
      <c r="OIJ76" s="192"/>
      <c r="OIK76" s="192"/>
      <c r="OIL76" s="192"/>
      <c r="OIM76" s="192"/>
      <c r="OIN76" s="192"/>
      <c r="OIO76" s="192"/>
      <c r="OIP76" s="192"/>
      <c r="OIQ76" s="192"/>
      <c r="OIR76" s="192"/>
      <c r="OIS76" s="192"/>
      <c r="OIT76" s="192"/>
      <c r="OIU76" s="192"/>
      <c r="OIV76" s="192"/>
      <c r="OIW76" s="192"/>
      <c r="OIX76" s="192"/>
      <c r="OIY76" s="192"/>
      <c r="OIZ76" s="192"/>
      <c r="OJA76" s="192"/>
      <c r="OJB76" s="192"/>
      <c r="OJC76" s="192"/>
      <c r="OJD76" s="192"/>
      <c r="OJE76" s="192"/>
      <c r="OJF76" s="192"/>
      <c r="OJG76" s="192"/>
      <c r="OJH76" s="192"/>
      <c r="OJI76" s="192"/>
      <c r="OJJ76" s="192"/>
      <c r="OJK76" s="192"/>
      <c r="OJL76" s="192"/>
      <c r="OJM76" s="192"/>
      <c r="OJN76" s="192"/>
      <c r="OJO76" s="192"/>
      <c r="OJP76" s="192"/>
      <c r="OJQ76" s="192"/>
      <c r="OJR76" s="192"/>
      <c r="OJS76" s="192"/>
      <c r="OJT76" s="192"/>
      <c r="OJU76" s="192"/>
      <c r="OJV76" s="192"/>
      <c r="OJW76" s="192"/>
      <c r="OJX76" s="192"/>
      <c r="OJY76" s="192"/>
      <c r="OJZ76" s="192"/>
      <c r="OKA76" s="192"/>
      <c r="OKB76" s="192"/>
      <c r="OKC76" s="192"/>
      <c r="OKD76" s="192"/>
      <c r="OKE76" s="192"/>
      <c r="OKF76" s="192"/>
      <c r="OKG76" s="192"/>
      <c r="OKH76" s="192"/>
      <c r="OKI76" s="192"/>
      <c r="OKJ76" s="192"/>
      <c r="OKK76" s="192"/>
      <c r="OKL76" s="192"/>
      <c r="OKM76" s="192"/>
      <c r="OKN76" s="192"/>
      <c r="OKO76" s="192"/>
      <c r="OKP76" s="192"/>
      <c r="OKQ76" s="192"/>
      <c r="OKR76" s="192"/>
      <c r="OKS76" s="192"/>
      <c r="OKT76" s="192"/>
      <c r="OKU76" s="192"/>
      <c r="OKV76" s="192"/>
      <c r="OKW76" s="192"/>
      <c r="OKX76" s="192"/>
      <c r="OKY76" s="192"/>
      <c r="OKZ76" s="192"/>
      <c r="OLA76" s="192"/>
      <c r="OLB76" s="192"/>
      <c r="OLC76" s="192"/>
      <c r="OLD76" s="192"/>
      <c r="OLE76" s="192"/>
      <c r="OLF76" s="192"/>
      <c r="OLG76" s="192"/>
      <c r="OLH76" s="192"/>
      <c r="OLI76" s="192"/>
      <c r="OLJ76" s="192"/>
      <c r="OLK76" s="192"/>
      <c r="OLL76" s="192"/>
      <c r="OLM76" s="192"/>
      <c r="OLN76" s="192"/>
      <c r="OLO76" s="192"/>
      <c r="OLP76" s="192"/>
      <c r="OLQ76" s="192"/>
      <c r="OLR76" s="192"/>
      <c r="OLS76" s="192"/>
      <c r="OLT76" s="192"/>
      <c r="OLU76" s="192"/>
      <c r="OLV76" s="192"/>
      <c r="OLW76" s="192"/>
      <c r="OLX76" s="192"/>
      <c r="OLY76" s="192"/>
      <c r="OLZ76" s="192"/>
      <c r="OMA76" s="192"/>
      <c r="OMB76" s="192"/>
      <c r="OMC76" s="192"/>
      <c r="OMD76" s="192"/>
      <c r="OME76" s="192"/>
      <c r="OMF76" s="192"/>
      <c r="OMG76" s="192"/>
      <c r="OMH76" s="192"/>
      <c r="OMI76" s="192"/>
      <c r="OMJ76" s="192"/>
      <c r="OMK76" s="192"/>
      <c r="OML76" s="192"/>
      <c r="OMM76" s="192"/>
      <c r="OMN76" s="192"/>
      <c r="OMO76" s="192"/>
      <c r="OMP76" s="192"/>
      <c r="OMQ76" s="192"/>
      <c r="OMR76" s="192"/>
      <c r="OMS76" s="192"/>
      <c r="OMT76" s="192"/>
      <c r="OMU76" s="192"/>
      <c r="OMV76" s="192"/>
      <c r="OMW76" s="192"/>
      <c r="OMX76" s="192"/>
      <c r="OMY76" s="192"/>
      <c r="OMZ76" s="192"/>
      <c r="ONA76" s="192"/>
      <c r="ONB76" s="192"/>
      <c r="ONC76" s="192"/>
      <c r="OND76" s="192"/>
      <c r="ONE76" s="192"/>
      <c r="ONF76" s="192"/>
      <c r="ONG76" s="192"/>
      <c r="ONH76" s="192"/>
      <c r="ONI76" s="192"/>
      <c r="ONJ76" s="192"/>
      <c r="ONK76" s="192"/>
      <c r="ONL76" s="192"/>
      <c r="ONM76" s="192"/>
      <c r="ONN76" s="192"/>
      <c r="ONO76" s="192"/>
      <c r="ONP76" s="192"/>
      <c r="ONQ76" s="192"/>
      <c r="ONR76" s="192"/>
      <c r="ONS76" s="192"/>
      <c r="ONT76" s="192"/>
      <c r="ONU76" s="192"/>
      <c r="ONV76" s="192"/>
      <c r="ONW76" s="192"/>
      <c r="ONX76" s="192"/>
      <c r="ONY76" s="192"/>
      <c r="ONZ76" s="192"/>
      <c r="OOA76" s="192"/>
      <c r="OOB76" s="192"/>
      <c r="OOC76" s="192"/>
      <c r="OOD76" s="192"/>
      <c r="OOE76" s="192"/>
      <c r="OOF76" s="192"/>
      <c r="OOG76" s="192"/>
      <c r="OOH76" s="192"/>
      <c r="OOI76" s="192"/>
      <c r="OOJ76" s="192"/>
      <c r="OOK76" s="192"/>
      <c r="OOL76" s="192"/>
      <c r="OOM76" s="192"/>
      <c r="OON76" s="192"/>
      <c r="OOO76" s="192"/>
      <c r="OOP76" s="192"/>
      <c r="OOQ76" s="192"/>
      <c r="OOR76" s="192"/>
      <c r="OOS76" s="192"/>
      <c r="OOT76" s="192"/>
      <c r="OOU76" s="192"/>
      <c r="OOV76" s="192"/>
      <c r="OOW76" s="192"/>
      <c r="OOX76" s="192"/>
      <c r="OOY76" s="192"/>
      <c r="OOZ76" s="192"/>
      <c r="OPA76" s="192"/>
      <c r="OPB76" s="192"/>
      <c r="OPC76" s="192"/>
      <c r="OPD76" s="192"/>
      <c r="OPE76" s="192"/>
      <c r="OPF76" s="192"/>
      <c r="OPG76" s="192"/>
      <c r="OPH76" s="192"/>
      <c r="OPI76" s="192"/>
      <c r="OPJ76" s="192"/>
      <c r="OPK76" s="192"/>
      <c r="OPL76" s="192"/>
      <c r="OPM76" s="192"/>
      <c r="OPN76" s="192"/>
      <c r="OPO76" s="192"/>
      <c r="OPP76" s="192"/>
      <c r="OPQ76" s="192"/>
      <c r="OPR76" s="192"/>
      <c r="OPS76" s="192"/>
      <c r="OPT76" s="192"/>
      <c r="OPU76" s="192"/>
      <c r="OPV76" s="192"/>
      <c r="OPW76" s="192"/>
      <c r="OPX76" s="192"/>
      <c r="OPY76" s="192"/>
      <c r="OPZ76" s="192"/>
      <c r="OQA76" s="192"/>
      <c r="OQB76" s="192"/>
      <c r="OQC76" s="192"/>
      <c r="OQD76" s="192"/>
      <c r="OQE76" s="192"/>
      <c r="OQF76" s="192"/>
      <c r="OQG76" s="192"/>
      <c r="OQH76" s="192"/>
      <c r="OQI76" s="192"/>
      <c r="OQJ76" s="192"/>
      <c r="OQK76" s="192"/>
      <c r="OQL76" s="192"/>
      <c r="OQM76" s="192"/>
      <c r="OQN76" s="192"/>
      <c r="OQO76" s="192"/>
      <c r="OQP76" s="192"/>
      <c r="OQQ76" s="192"/>
      <c r="OQR76" s="192"/>
      <c r="OQS76" s="192"/>
      <c r="OQT76" s="192"/>
      <c r="OQU76" s="192"/>
      <c r="OQV76" s="192"/>
      <c r="OQW76" s="192"/>
      <c r="OQX76" s="192"/>
      <c r="OQY76" s="192"/>
      <c r="OQZ76" s="192"/>
      <c r="ORA76" s="192"/>
      <c r="ORB76" s="192"/>
      <c r="ORC76" s="192"/>
      <c r="ORD76" s="192"/>
      <c r="ORE76" s="192"/>
      <c r="ORF76" s="192"/>
      <c r="ORG76" s="192"/>
      <c r="ORH76" s="192"/>
      <c r="ORI76" s="192"/>
      <c r="ORJ76" s="192"/>
      <c r="ORK76" s="192"/>
      <c r="ORL76" s="192"/>
      <c r="ORM76" s="192"/>
      <c r="ORN76" s="192"/>
      <c r="ORO76" s="192"/>
      <c r="ORP76" s="192"/>
      <c r="ORQ76" s="192"/>
      <c r="ORR76" s="192"/>
      <c r="ORS76" s="192"/>
      <c r="ORT76" s="192"/>
      <c r="ORU76" s="192"/>
      <c r="ORV76" s="192"/>
      <c r="ORW76" s="192"/>
      <c r="ORX76" s="192"/>
      <c r="ORY76" s="192"/>
      <c r="ORZ76" s="192"/>
      <c r="OSA76" s="192"/>
      <c r="OSB76" s="192"/>
      <c r="OSC76" s="192"/>
      <c r="OSD76" s="192"/>
      <c r="OSE76" s="192"/>
      <c r="OSF76" s="192"/>
      <c r="OSG76" s="192"/>
      <c r="OSH76" s="192"/>
      <c r="OSI76" s="192"/>
      <c r="OSJ76" s="192"/>
      <c r="OSK76" s="192"/>
      <c r="OSL76" s="192"/>
      <c r="OSM76" s="192"/>
      <c r="OSN76" s="192"/>
      <c r="OSO76" s="192"/>
      <c r="OSP76" s="192"/>
      <c r="OSQ76" s="192"/>
      <c r="OSR76" s="192"/>
      <c r="OSS76" s="192"/>
      <c r="OST76" s="192"/>
      <c r="OSU76" s="192"/>
      <c r="OSV76" s="192"/>
      <c r="OSW76" s="192"/>
      <c r="OSX76" s="192"/>
      <c r="OSY76" s="192"/>
      <c r="OSZ76" s="192"/>
      <c r="OTA76" s="192"/>
      <c r="OTB76" s="192"/>
      <c r="OTC76" s="192"/>
      <c r="OTD76" s="192"/>
      <c r="OTE76" s="192"/>
      <c r="OTF76" s="192"/>
      <c r="OTG76" s="192"/>
      <c r="OTH76" s="192"/>
      <c r="OTI76" s="192"/>
      <c r="OTJ76" s="192"/>
      <c r="OTK76" s="192"/>
      <c r="OTL76" s="192"/>
      <c r="OTM76" s="192"/>
      <c r="OTN76" s="192"/>
      <c r="OTO76" s="192"/>
      <c r="OTP76" s="192"/>
      <c r="OTQ76" s="192"/>
      <c r="OTR76" s="192"/>
      <c r="OTS76" s="192"/>
      <c r="OTT76" s="192"/>
      <c r="OTU76" s="192"/>
      <c r="OTV76" s="192"/>
      <c r="OTW76" s="192"/>
      <c r="OTX76" s="192"/>
      <c r="OTY76" s="192"/>
      <c r="OTZ76" s="192"/>
      <c r="OUA76" s="192"/>
      <c r="OUB76" s="192"/>
      <c r="OUC76" s="192"/>
      <c r="OUD76" s="192"/>
      <c r="OUE76" s="192"/>
      <c r="OUF76" s="192"/>
      <c r="OUG76" s="192"/>
      <c r="OUH76" s="192"/>
      <c r="OUI76" s="192"/>
      <c r="OUJ76" s="192"/>
      <c r="OUK76" s="192"/>
      <c r="OUL76" s="192"/>
      <c r="OUM76" s="192"/>
      <c r="OUN76" s="192"/>
      <c r="OUO76" s="192"/>
      <c r="OUP76" s="192"/>
      <c r="OUQ76" s="192"/>
      <c r="OUR76" s="192"/>
      <c r="OUS76" s="192"/>
      <c r="OUT76" s="192"/>
      <c r="OUU76" s="192"/>
      <c r="OUV76" s="192"/>
      <c r="OUW76" s="192"/>
      <c r="OUX76" s="192"/>
      <c r="OUY76" s="192"/>
      <c r="OUZ76" s="192"/>
      <c r="OVA76" s="192"/>
      <c r="OVB76" s="192"/>
      <c r="OVC76" s="192"/>
      <c r="OVD76" s="192"/>
      <c r="OVE76" s="192"/>
      <c r="OVF76" s="192"/>
      <c r="OVG76" s="192"/>
      <c r="OVH76" s="192"/>
      <c r="OVI76" s="192"/>
      <c r="OVJ76" s="192"/>
      <c r="OVK76" s="192"/>
      <c r="OVL76" s="192"/>
      <c r="OVM76" s="192"/>
      <c r="OVN76" s="192"/>
      <c r="OVO76" s="192"/>
      <c r="OVP76" s="192"/>
      <c r="OVQ76" s="192"/>
      <c r="OVR76" s="192"/>
      <c r="OVS76" s="192"/>
      <c r="OVT76" s="192"/>
      <c r="OVU76" s="192"/>
      <c r="OVV76" s="192"/>
      <c r="OVW76" s="192"/>
      <c r="OVX76" s="192"/>
      <c r="OVY76" s="192"/>
      <c r="OVZ76" s="192"/>
      <c r="OWA76" s="192"/>
      <c r="OWB76" s="192"/>
      <c r="OWC76" s="192"/>
      <c r="OWD76" s="192"/>
      <c r="OWE76" s="192"/>
      <c r="OWF76" s="192"/>
      <c r="OWG76" s="192"/>
      <c r="OWH76" s="192"/>
      <c r="OWI76" s="192"/>
      <c r="OWJ76" s="192"/>
      <c r="OWK76" s="192"/>
      <c r="OWL76" s="192"/>
      <c r="OWM76" s="192"/>
      <c r="OWN76" s="192"/>
      <c r="OWO76" s="192"/>
      <c r="OWP76" s="192"/>
      <c r="OWQ76" s="192"/>
      <c r="OWR76" s="192"/>
      <c r="OWS76" s="192"/>
      <c r="OWT76" s="192"/>
      <c r="OWU76" s="192"/>
      <c r="OWV76" s="192"/>
      <c r="OWW76" s="192"/>
      <c r="OWX76" s="192"/>
      <c r="OWY76" s="192"/>
      <c r="OWZ76" s="192"/>
      <c r="OXA76" s="192"/>
      <c r="OXB76" s="192"/>
      <c r="OXC76" s="192"/>
      <c r="OXD76" s="192"/>
      <c r="OXE76" s="192"/>
      <c r="OXF76" s="192"/>
      <c r="OXG76" s="192"/>
      <c r="OXH76" s="192"/>
      <c r="OXI76" s="192"/>
      <c r="OXJ76" s="192"/>
      <c r="OXK76" s="192"/>
      <c r="OXL76" s="192"/>
      <c r="OXM76" s="192"/>
      <c r="OXN76" s="192"/>
      <c r="OXO76" s="192"/>
      <c r="OXP76" s="192"/>
      <c r="OXQ76" s="192"/>
      <c r="OXR76" s="192"/>
      <c r="OXS76" s="192"/>
      <c r="OXT76" s="192"/>
      <c r="OXU76" s="192"/>
      <c r="OXV76" s="192"/>
      <c r="OXW76" s="192"/>
      <c r="OXX76" s="192"/>
      <c r="OXY76" s="192"/>
      <c r="OXZ76" s="192"/>
      <c r="OYA76" s="192"/>
      <c r="OYB76" s="192"/>
      <c r="OYC76" s="192"/>
      <c r="OYD76" s="192"/>
      <c r="OYE76" s="192"/>
      <c r="OYF76" s="192"/>
      <c r="OYG76" s="192"/>
      <c r="OYH76" s="192"/>
      <c r="OYI76" s="192"/>
      <c r="OYJ76" s="192"/>
      <c r="OYK76" s="192"/>
      <c r="OYL76" s="192"/>
      <c r="OYM76" s="192"/>
      <c r="OYN76" s="192"/>
      <c r="OYO76" s="192"/>
      <c r="OYP76" s="192"/>
      <c r="OYQ76" s="192"/>
      <c r="OYR76" s="192"/>
      <c r="OYS76" s="192"/>
      <c r="OYT76" s="192"/>
      <c r="OYU76" s="192"/>
      <c r="OYV76" s="192"/>
      <c r="OYW76" s="192"/>
      <c r="OYX76" s="192"/>
      <c r="OYY76" s="192"/>
      <c r="OYZ76" s="192"/>
      <c r="OZA76" s="192"/>
      <c r="OZB76" s="192"/>
      <c r="OZC76" s="192"/>
      <c r="OZD76" s="192"/>
      <c r="OZE76" s="192"/>
      <c r="OZF76" s="192"/>
      <c r="OZG76" s="192"/>
      <c r="OZH76" s="192"/>
      <c r="OZI76" s="192"/>
      <c r="OZJ76" s="192"/>
      <c r="OZK76" s="192"/>
      <c r="OZL76" s="192"/>
      <c r="OZM76" s="192"/>
      <c r="OZN76" s="192"/>
      <c r="OZO76" s="192"/>
      <c r="OZP76" s="192"/>
      <c r="OZQ76" s="192"/>
      <c r="OZR76" s="192"/>
      <c r="OZS76" s="192"/>
      <c r="OZT76" s="192"/>
      <c r="OZU76" s="192"/>
      <c r="OZV76" s="192"/>
      <c r="OZW76" s="192"/>
      <c r="OZX76" s="192"/>
      <c r="OZY76" s="192"/>
      <c r="OZZ76" s="192"/>
      <c r="PAA76" s="192"/>
      <c r="PAB76" s="192"/>
      <c r="PAC76" s="192"/>
      <c r="PAD76" s="192"/>
      <c r="PAE76" s="192"/>
      <c r="PAF76" s="192"/>
      <c r="PAG76" s="192"/>
      <c r="PAH76" s="192"/>
      <c r="PAI76" s="192"/>
      <c r="PAJ76" s="192"/>
      <c r="PAK76" s="192"/>
      <c r="PAL76" s="192"/>
      <c r="PAM76" s="192"/>
      <c r="PAN76" s="192"/>
      <c r="PAO76" s="192"/>
      <c r="PAP76" s="192"/>
      <c r="PAQ76" s="192"/>
      <c r="PAR76" s="192"/>
      <c r="PAS76" s="192"/>
      <c r="PAT76" s="192"/>
      <c r="PAU76" s="192"/>
      <c r="PAV76" s="192"/>
      <c r="PAW76" s="192"/>
      <c r="PAX76" s="192"/>
      <c r="PAY76" s="192"/>
      <c r="PAZ76" s="192"/>
      <c r="PBA76" s="192"/>
      <c r="PBB76" s="192"/>
      <c r="PBC76" s="192"/>
      <c r="PBD76" s="192"/>
      <c r="PBE76" s="192"/>
      <c r="PBF76" s="192"/>
      <c r="PBG76" s="192"/>
      <c r="PBH76" s="192"/>
      <c r="PBI76" s="192"/>
      <c r="PBJ76" s="192"/>
      <c r="PBK76" s="192"/>
      <c r="PBL76" s="192"/>
      <c r="PBM76" s="192"/>
      <c r="PBN76" s="192"/>
      <c r="PBO76" s="192"/>
      <c r="PBP76" s="192"/>
      <c r="PBQ76" s="192"/>
      <c r="PBR76" s="192"/>
      <c r="PBS76" s="192"/>
      <c r="PBT76" s="192"/>
      <c r="PBU76" s="192"/>
      <c r="PBV76" s="192"/>
      <c r="PBW76" s="192"/>
      <c r="PBX76" s="192"/>
      <c r="PBY76" s="192"/>
      <c r="PBZ76" s="192"/>
      <c r="PCA76" s="192"/>
      <c r="PCB76" s="192"/>
      <c r="PCC76" s="192"/>
      <c r="PCD76" s="192"/>
      <c r="PCE76" s="192"/>
      <c r="PCF76" s="192"/>
      <c r="PCG76" s="192"/>
      <c r="PCH76" s="192"/>
      <c r="PCI76" s="192"/>
      <c r="PCJ76" s="192"/>
      <c r="PCK76" s="192"/>
      <c r="PCL76" s="192"/>
      <c r="PCM76" s="192"/>
      <c r="PCN76" s="192"/>
      <c r="PCO76" s="192"/>
      <c r="PCP76" s="192"/>
      <c r="PCQ76" s="192"/>
      <c r="PCR76" s="192"/>
      <c r="PCS76" s="192"/>
      <c r="PCT76" s="192"/>
      <c r="PCU76" s="192"/>
      <c r="PCV76" s="192"/>
      <c r="PCW76" s="192"/>
      <c r="PCX76" s="192"/>
      <c r="PCY76" s="192"/>
      <c r="PCZ76" s="192"/>
      <c r="PDA76" s="192"/>
      <c r="PDB76" s="192"/>
      <c r="PDC76" s="192"/>
      <c r="PDD76" s="192"/>
      <c r="PDE76" s="192"/>
      <c r="PDF76" s="192"/>
      <c r="PDG76" s="192"/>
      <c r="PDH76" s="192"/>
      <c r="PDI76" s="192"/>
      <c r="PDJ76" s="192"/>
      <c r="PDK76" s="192"/>
      <c r="PDL76" s="192"/>
      <c r="PDM76" s="192"/>
      <c r="PDN76" s="192"/>
      <c r="PDO76" s="192"/>
      <c r="PDP76" s="192"/>
      <c r="PDQ76" s="192"/>
      <c r="PDR76" s="192"/>
      <c r="PDS76" s="192"/>
      <c r="PDT76" s="192"/>
      <c r="PDU76" s="192"/>
      <c r="PDV76" s="192"/>
      <c r="PDW76" s="192"/>
      <c r="PDX76" s="192"/>
      <c r="PDY76" s="192"/>
      <c r="PDZ76" s="192"/>
      <c r="PEA76" s="192"/>
      <c r="PEB76" s="192"/>
      <c r="PEC76" s="192"/>
      <c r="PED76" s="192"/>
      <c r="PEE76" s="192"/>
      <c r="PEF76" s="192"/>
      <c r="PEG76" s="192"/>
      <c r="PEH76" s="192"/>
      <c r="PEI76" s="192"/>
      <c r="PEJ76" s="192"/>
      <c r="PEK76" s="192"/>
      <c r="PEL76" s="192"/>
      <c r="PEM76" s="192"/>
      <c r="PEN76" s="192"/>
      <c r="PEO76" s="192"/>
      <c r="PEP76" s="192"/>
      <c r="PEQ76" s="192"/>
      <c r="PER76" s="192"/>
      <c r="PES76" s="192"/>
      <c r="PET76" s="192"/>
      <c r="PEU76" s="192"/>
      <c r="PEV76" s="192"/>
      <c r="PEW76" s="192"/>
      <c r="PEX76" s="192"/>
      <c r="PEY76" s="192"/>
      <c r="PEZ76" s="192"/>
      <c r="PFA76" s="192"/>
      <c r="PFB76" s="192"/>
      <c r="PFC76" s="192"/>
      <c r="PFD76" s="192"/>
      <c r="PFE76" s="192"/>
      <c r="PFF76" s="192"/>
      <c r="PFG76" s="192"/>
      <c r="PFH76" s="192"/>
      <c r="PFI76" s="192"/>
      <c r="PFJ76" s="192"/>
      <c r="PFK76" s="192"/>
      <c r="PFL76" s="192"/>
      <c r="PFM76" s="192"/>
      <c r="PFN76" s="192"/>
      <c r="PFO76" s="192"/>
      <c r="PFP76" s="192"/>
      <c r="PFQ76" s="192"/>
      <c r="PFR76" s="192"/>
      <c r="PFS76" s="192"/>
      <c r="PFT76" s="192"/>
      <c r="PFU76" s="192"/>
      <c r="PFV76" s="192"/>
      <c r="PFW76" s="192"/>
      <c r="PFX76" s="192"/>
      <c r="PFY76" s="192"/>
      <c r="PFZ76" s="192"/>
      <c r="PGA76" s="192"/>
      <c r="PGB76" s="192"/>
      <c r="PGC76" s="192"/>
      <c r="PGD76" s="192"/>
      <c r="PGE76" s="192"/>
      <c r="PGF76" s="192"/>
      <c r="PGG76" s="192"/>
      <c r="PGH76" s="192"/>
      <c r="PGI76" s="192"/>
      <c r="PGJ76" s="192"/>
      <c r="PGK76" s="192"/>
      <c r="PGL76" s="192"/>
      <c r="PGM76" s="192"/>
      <c r="PGN76" s="192"/>
      <c r="PGO76" s="192"/>
      <c r="PGP76" s="192"/>
      <c r="PGQ76" s="192"/>
      <c r="PGR76" s="192"/>
      <c r="PGS76" s="192"/>
      <c r="PGT76" s="192"/>
      <c r="PGU76" s="192"/>
      <c r="PGV76" s="192"/>
      <c r="PGW76" s="192"/>
      <c r="PGX76" s="192"/>
      <c r="PGY76" s="192"/>
      <c r="PGZ76" s="192"/>
      <c r="PHA76" s="192"/>
      <c r="PHB76" s="192"/>
      <c r="PHC76" s="192"/>
      <c r="PHD76" s="192"/>
      <c r="PHE76" s="192"/>
      <c r="PHF76" s="192"/>
      <c r="PHG76" s="192"/>
      <c r="PHH76" s="192"/>
      <c r="PHI76" s="192"/>
      <c r="PHJ76" s="192"/>
      <c r="PHK76" s="192"/>
      <c r="PHL76" s="192"/>
      <c r="PHM76" s="192"/>
      <c r="PHN76" s="192"/>
      <c r="PHO76" s="192"/>
      <c r="PHP76" s="192"/>
      <c r="PHQ76" s="192"/>
      <c r="PHR76" s="192"/>
      <c r="PHS76" s="192"/>
      <c r="PHT76" s="192"/>
      <c r="PHU76" s="192"/>
      <c r="PHV76" s="192"/>
      <c r="PHW76" s="192"/>
      <c r="PHX76" s="192"/>
      <c r="PHY76" s="192"/>
      <c r="PHZ76" s="192"/>
      <c r="PIA76" s="192"/>
      <c r="PIB76" s="192"/>
      <c r="PIC76" s="192"/>
      <c r="PID76" s="192"/>
      <c r="PIE76" s="192"/>
      <c r="PIF76" s="192"/>
      <c r="PIG76" s="192"/>
      <c r="PIH76" s="192"/>
      <c r="PII76" s="192"/>
      <c r="PIJ76" s="192"/>
      <c r="PIK76" s="192"/>
      <c r="PIL76" s="192"/>
      <c r="PIM76" s="192"/>
      <c r="PIN76" s="192"/>
      <c r="PIO76" s="192"/>
      <c r="PIP76" s="192"/>
      <c r="PIQ76" s="192"/>
      <c r="PIR76" s="192"/>
      <c r="PIS76" s="192"/>
      <c r="PIT76" s="192"/>
      <c r="PIU76" s="192"/>
      <c r="PIV76" s="192"/>
      <c r="PIW76" s="192"/>
      <c r="PIX76" s="192"/>
      <c r="PIY76" s="192"/>
      <c r="PIZ76" s="192"/>
      <c r="PJA76" s="192"/>
      <c r="PJB76" s="192"/>
      <c r="PJC76" s="192"/>
      <c r="PJD76" s="192"/>
      <c r="PJE76" s="192"/>
      <c r="PJF76" s="192"/>
      <c r="PJG76" s="192"/>
      <c r="PJH76" s="192"/>
      <c r="PJI76" s="192"/>
      <c r="PJJ76" s="192"/>
      <c r="PJK76" s="192"/>
      <c r="PJL76" s="192"/>
      <c r="PJM76" s="192"/>
      <c r="PJN76" s="192"/>
      <c r="PJO76" s="192"/>
      <c r="PJP76" s="192"/>
      <c r="PJQ76" s="192"/>
      <c r="PJR76" s="192"/>
      <c r="PJS76" s="192"/>
      <c r="PJT76" s="192"/>
      <c r="PJU76" s="192"/>
      <c r="PJV76" s="192"/>
      <c r="PJW76" s="192"/>
      <c r="PJX76" s="192"/>
      <c r="PJY76" s="192"/>
      <c r="PJZ76" s="192"/>
      <c r="PKA76" s="192"/>
      <c r="PKB76" s="192"/>
      <c r="PKC76" s="192"/>
      <c r="PKD76" s="192"/>
      <c r="PKE76" s="192"/>
      <c r="PKF76" s="192"/>
      <c r="PKG76" s="192"/>
      <c r="PKH76" s="192"/>
      <c r="PKI76" s="192"/>
      <c r="PKJ76" s="192"/>
      <c r="PKK76" s="192"/>
      <c r="PKL76" s="192"/>
      <c r="PKM76" s="192"/>
      <c r="PKN76" s="192"/>
      <c r="PKO76" s="192"/>
      <c r="PKP76" s="192"/>
      <c r="PKQ76" s="192"/>
      <c r="PKR76" s="192"/>
      <c r="PKS76" s="192"/>
      <c r="PKT76" s="192"/>
      <c r="PKU76" s="192"/>
      <c r="PKV76" s="192"/>
      <c r="PKW76" s="192"/>
      <c r="PKX76" s="192"/>
      <c r="PKY76" s="192"/>
      <c r="PKZ76" s="192"/>
      <c r="PLA76" s="192"/>
      <c r="PLB76" s="192"/>
      <c r="PLC76" s="192"/>
      <c r="PLD76" s="192"/>
      <c r="PLE76" s="192"/>
      <c r="PLF76" s="192"/>
      <c r="PLG76" s="192"/>
      <c r="PLH76" s="192"/>
      <c r="PLI76" s="192"/>
      <c r="PLJ76" s="192"/>
      <c r="PLK76" s="192"/>
      <c r="PLL76" s="192"/>
      <c r="PLM76" s="192"/>
      <c r="PLN76" s="192"/>
      <c r="PLO76" s="192"/>
      <c r="PLP76" s="192"/>
      <c r="PLQ76" s="192"/>
      <c r="PLR76" s="192"/>
      <c r="PLS76" s="192"/>
      <c r="PLT76" s="192"/>
      <c r="PLU76" s="192"/>
      <c r="PLV76" s="192"/>
      <c r="PLW76" s="192"/>
      <c r="PLX76" s="192"/>
      <c r="PLY76" s="192"/>
      <c r="PLZ76" s="192"/>
      <c r="PMA76" s="192"/>
      <c r="PMB76" s="192"/>
      <c r="PMC76" s="192"/>
      <c r="PMD76" s="192"/>
      <c r="PME76" s="192"/>
      <c r="PMF76" s="192"/>
      <c r="PMG76" s="192"/>
      <c r="PMH76" s="192"/>
      <c r="PMI76" s="192"/>
      <c r="PMJ76" s="192"/>
      <c r="PMK76" s="192"/>
      <c r="PML76" s="192"/>
      <c r="PMM76" s="192"/>
      <c r="PMN76" s="192"/>
      <c r="PMO76" s="192"/>
      <c r="PMP76" s="192"/>
      <c r="PMQ76" s="192"/>
      <c r="PMR76" s="192"/>
      <c r="PMS76" s="192"/>
      <c r="PMT76" s="192"/>
      <c r="PMU76" s="192"/>
      <c r="PMV76" s="192"/>
      <c r="PMW76" s="192"/>
      <c r="PMX76" s="192"/>
      <c r="PMY76" s="192"/>
      <c r="PMZ76" s="192"/>
      <c r="PNA76" s="192"/>
      <c r="PNB76" s="192"/>
      <c r="PNC76" s="192"/>
      <c r="PND76" s="192"/>
      <c r="PNE76" s="192"/>
      <c r="PNF76" s="192"/>
      <c r="PNG76" s="192"/>
      <c r="PNH76" s="192"/>
      <c r="PNI76" s="192"/>
      <c r="PNJ76" s="192"/>
      <c r="PNK76" s="192"/>
      <c r="PNL76" s="192"/>
      <c r="PNM76" s="192"/>
      <c r="PNN76" s="192"/>
      <c r="PNO76" s="192"/>
      <c r="PNP76" s="192"/>
      <c r="PNQ76" s="192"/>
      <c r="PNR76" s="192"/>
      <c r="PNS76" s="192"/>
      <c r="PNT76" s="192"/>
      <c r="PNU76" s="192"/>
      <c r="PNV76" s="192"/>
      <c r="PNW76" s="192"/>
      <c r="PNX76" s="192"/>
      <c r="PNY76" s="192"/>
      <c r="PNZ76" s="192"/>
      <c r="POA76" s="192"/>
      <c r="POB76" s="192"/>
      <c r="POC76" s="192"/>
      <c r="POD76" s="192"/>
      <c r="POE76" s="192"/>
      <c r="POF76" s="192"/>
      <c r="POG76" s="192"/>
      <c r="POH76" s="192"/>
      <c r="POI76" s="192"/>
      <c r="POJ76" s="192"/>
      <c r="POK76" s="192"/>
      <c r="POL76" s="192"/>
      <c r="POM76" s="192"/>
      <c r="PON76" s="192"/>
      <c r="POO76" s="192"/>
      <c r="POP76" s="192"/>
      <c r="POQ76" s="192"/>
      <c r="POR76" s="192"/>
      <c r="POS76" s="192"/>
      <c r="POT76" s="192"/>
      <c r="POU76" s="192"/>
      <c r="POV76" s="192"/>
      <c r="POW76" s="192"/>
      <c r="POX76" s="192"/>
      <c r="POY76" s="192"/>
      <c r="POZ76" s="192"/>
      <c r="PPA76" s="192"/>
      <c r="PPB76" s="192"/>
      <c r="PPC76" s="192"/>
      <c r="PPD76" s="192"/>
      <c r="PPE76" s="192"/>
      <c r="PPF76" s="192"/>
      <c r="PPG76" s="192"/>
      <c r="PPH76" s="192"/>
      <c r="PPI76" s="192"/>
      <c r="PPJ76" s="192"/>
      <c r="PPK76" s="192"/>
      <c r="PPL76" s="192"/>
      <c r="PPM76" s="192"/>
      <c r="PPN76" s="192"/>
      <c r="PPO76" s="192"/>
      <c r="PPP76" s="192"/>
      <c r="PPQ76" s="192"/>
      <c r="PPR76" s="192"/>
      <c r="PPS76" s="192"/>
      <c r="PPT76" s="192"/>
      <c r="PPU76" s="192"/>
      <c r="PPV76" s="192"/>
      <c r="PPW76" s="192"/>
      <c r="PPX76" s="192"/>
      <c r="PPY76" s="192"/>
      <c r="PPZ76" s="192"/>
      <c r="PQA76" s="192"/>
      <c r="PQB76" s="192"/>
      <c r="PQC76" s="192"/>
      <c r="PQD76" s="192"/>
      <c r="PQE76" s="192"/>
      <c r="PQF76" s="192"/>
      <c r="PQG76" s="192"/>
      <c r="PQH76" s="192"/>
      <c r="PQI76" s="192"/>
      <c r="PQJ76" s="192"/>
      <c r="PQK76" s="192"/>
      <c r="PQL76" s="192"/>
      <c r="PQM76" s="192"/>
      <c r="PQN76" s="192"/>
      <c r="PQO76" s="192"/>
      <c r="PQP76" s="192"/>
      <c r="PQQ76" s="192"/>
      <c r="PQR76" s="192"/>
      <c r="PQS76" s="192"/>
      <c r="PQT76" s="192"/>
      <c r="PQU76" s="192"/>
      <c r="PQV76" s="192"/>
      <c r="PQW76" s="192"/>
      <c r="PQX76" s="192"/>
      <c r="PQY76" s="192"/>
      <c r="PQZ76" s="192"/>
      <c r="PRA76" s="192"/>
      <c r="PRB76" s="192"/>
      <c r="PRC76" s="192"/>
      <c r="PRD76" s="192"/>
      <c r="PRE76" s="192"/>
      <c r="PRF76" s="192"/>
      <c r="PRG76" s="192"/>
      <c r="PRH76" s="192"/>
      <c r="PRI76" s="192"/>
      <c r="PRJ76" s="192"/>
      <c r="PRK76" s="192"/>
      <c r="PRL76" s="192"/>
      <c r="PRM76" s="192"/>
      <c r="PRN76" s="192"/>
      <c r="PRO76" s="192"/>
      <c r="PRP76" s="192"/>
      <c r="PRQ76" s="192"/>
      <c r="PRR76" s="192"/>
      <c r="PRS76" s="192"/>
      <c r="PRT76" s="192"/>
      <c r="PRU76" s="192"/>
      <c r="PRV76" s="192"/>
      <c r="PRW76" s="192"/>
      <c r="PRX76" s="192"/>
      <c r="PRY76" s="192"/>
      <c r="PRZ76" s="192"/>
      <c r="PSA76" s="192"/>
      <c r="PSB76" s="192"/>
      <c r="PSC76" s="192"/>
      <c r="PSD76" s="192"/>
      <c r="PSE76" s="192"/>
      <c r="PSF76" s="192"/>
      <c r="PSG76" s="192"/>
      <c r="PSH76" s="192"/>
      <c r="PSI76" s="192"/>
      <c r="PSJ76" s="192"/>
      <c r="PSK76" s="192"/>
      <c r="PSL76" s="192"/>
      <c r="PSM76" s="192"/>
      <c r="PSN76" s="192"/>
      <c r="PSO76" s="192"/>
      <c r="PSP76" s="192"/>
      <c r="PSQ76" s="192"/>
      <c r="PSR76" s="192"/>
      <c r="PSS76" s="192"/>
      <c r="PST76" s="192"/>
      <c r="PSU76" s="192"/>
      <c r="PSV76" s="192"/>
      <c r="PSW76" s="192"/>
      <c r="PSX76" s="192"/>
      <c r="PSY76" s="192"/>
      <c r="PSZ76" s="192"/>
      <c r="PTA76" s="192"/>
      <c r="PTB76" s="192"/>
      <c r="PTC76" s="192"/>
      <c r="PTD76" s="192"/>
      <c r="PTE76" s="192"/>
      <c r="PTF76" s="192"/>
      <c r="PTG76" s="192"/>
      <c r="PTH76" s="192"/>
      <c r="PTI76" s="192"/>
      <c r="PTJ76" s="192"/>
      <c r="PTK76" s="192"/>
      <c r="PTL76" s="192"/>
      <c r="PTM76" s="192"/>
      <c r="PTN76" s="192"/>
      <c r="PTO76" s="192"/>
      <c r="PTP76" s="192"/>
      <c r="PTQ76" s="192"/>
      <c r="PTR76" s="192"/>
      <c r="PTS76" s="192"/>
      <c r="PTT76" s="192"/>
      <c r="PTU76" s="192"/>
      <c r="PTV76" s="192"/>
      <c r="PTW76" s="192"/>
      <c r="PTX76" s="192"/>
      <c r="PTY76" s="192"/>
      <c r="PTZ76" s="192"/>
      <c r="PUA76" s="192"/>
      <c r="PUB76" s="192"/>
      <c r="PUC76" s="192"/>
      <c r="PUD76" s="192"/>
      <c r="PUE76" s="192"/>
      <c r="PUF76" s="192"/>
      <c r="PUG76" s="192"/>
      <c r="PUH76" s="192"/>
      <c r="PUI76" s="192"/>
      <c r="PUJ76" s="192"/>
      <c r="PUK76" s="192"/>
      <c r="PUL76" s="192"/>
      <c r="PUM76" s="192"/>
      <c r="PUN76" s="192"/>
      <c r="PUO76" s="192"/>
      <c r="PUP76" s="192"/>
      <c r="PUQ76" s="192"/>
      <c r="PUR76" s="192"/>
      <c r="PUS76" s="192"/>
      <c r="PUT76" s="192"/>
      <c r="PUU76" s="192"/>
      <c r="PUV76" s="192"/>
      <c r="PUW76" s="192"/>
      <c r="PUX76" s="192"/>
      <c r="PUY76" s="192"/>
      <c r="PUZ76" s="192"/>
      <c r="PVA76" s="192"/>
      <c r="PVB76" s="192"/>
      <c r="PVC76" s="192"/>
      <c r="PVD76" s="192"/>
      <c r="PVE76" s="192"/>
      <c r="PVF76" s="192"/>
      <c r="PVG76" s="192"/>
      <c r="PVH76" s="192"/>
      <c r="PVI76" s="192"/>
      <c r="PVJ76" s="192"/>
      <c r="PVK76" s="192"/>
      <c r="PVL76" s="192"/>
      <c r="PVM76" s="192"/>
      <c r="PVN76" s="192"/>
      <c r="PVO76" s="192"/>
      <c r="PVP76" s="192"/>
      <c r="PVQ76" s="192"/>
      <c r="PVR76" s="192"/>
      <c r="PVS76" s="192"/>
      <c r="PVT76" s="192"/>
      <c r="PVU76" s="192"/>
      <c r="PVV76" s="192"/>
      <c r="PVW76" s="192"/>
      <c r="PVX76" s="192"/>
      <c r="PVY76" s="192"/>
      <c r="PVZ76" s="192"/>
      <c r="PWA76" s="192"/>
      <c r="PWB76" s="192"/>
      <c r="PWC76" s="192"/>
      <c r="PWD76" s="192"/>
      <c r="PWE76" s="192"/>
      <c r="PWF76" s="192"/>
      <c r="PWG76" s="192"/>
      <c r="PWH76" s="192"/>
      <c r="PWI76" s="192"/>
      <c r="PWJ76" s="192"/>
      <c r="PWK76" s="192"/>
      <c r="PWL76" s="192"/>
      <c r="PWM76" s="192"/>
      <c r="PWN76" s="192"/>
      <c r="PWO76" s="192"/>
      <c r="PWP76" s="192"/>
      <c r="PWQ76" s="192"/>
      <c r="PWR76" s="192"/>
      <c r="PWS76" s="192"/>
      <c r="PWT76" s="192"/>
      <c r="PWU76" s="192"/>
      <c r="PWV76" s="192"/>
      <c r="PWW76" s="192"/>
      <c r="PWX76" s="192"/>
      <c r="PWY76" s="192"/>
      <c r="PWZ76" s="192"/>
      <c r="PXA76" s="192"/>
      <c r="PXB76" s="192"/>
      <c r="PXC76" s="192"/>
      <c r="PXD76" s="192"/>
      <c r="PXE76" s="192"/>
      <c r="PXF76" s="192"/>
      <c r="PXG76" s="192"/>
      <c r="PXH76" s="192"/>
      <c r="PXI76" s="192"/>
      <c r="PXJ76" s="192"/>
      <c r="PXK76" s="192"/>
      <c r="PXL76" s="192"/>
      <c r="PXM76" s="192"/>
      <c r="PXN76" s="192"/>
      <c r="PXO76" s="192"/>
      <c r="PXP76" s="192"/>
      <c r="PXQ76" s="192"/>
      <c r="PXR76" s="192"/>
      <c r="PXS76" s="192"/>
      <c r="PXT76" s="192"/>
      <c r="PXU76" s="192"/>
      <c r="PXV76" s="192"/>
      <c r="PXW76" s="192"/>
      <c r="PXX76" s="192"/>
      <c r="PXY76" s="192"/>
      <c r="PXZ76" s="192"/>
      <c r="PYA76" s="192"/>
      <c r="PYB76" s="192"/>
      <c r="PYC76" s="192"/>
      <c r="PYD76" s="192"/>
      <c r="PYE76" s="192"/>
      <c r="PYF76" s="192"/>
      <c r="PYG76" s="192"/>
      <c r="PYH76" s="192"/>
      <c r="PYI76" s="192"/>
      <c r="PYJ76" s="192"/>
      <c r="PYK76" s="192"/>
      <c r="PYL76" s="192"/>
      <c r="PYM76" s="192"/>
      <c r="PYN76" s="192"/>
      <c r="PYO76" s="192"/>
      <c r="PYP76" s="192"/>
      <c r="PYQ76" s="192"/>
      <c r="PYR76" s="192"/>
      <c r="PYS76" s="192"/>
      <c r="PYT76" s="192"/>
      <c r="PYU76" s="192"/>
      <c r="PYV76" s="192"/>
      <c r="PYW76" s="192"/>
      <c r="PYX76" s="192"/>
      <c r="PYY76" s="192"/>
      <c r="PYZ76" s="192"/>
      <c r="PZA76" s="192"/>
      <c r="PZB76" s="192"/>
      <c r="PZC76" s="192"/>
      <c r="PZD76" s="192"/>
      <c r="PZE76" s="192"/>
      <c r="PZF76" s="192"/>
      <c r="PZG76" s="192"/>
      <c r="PZH76" s="192"/>
      <c r="PZI76" s="192"/>
      <c r="PZJ76" s="192"/>
      <c r="PZK76" s="192"/>
      <c r="PZL76" s="192"/>
      <c r="PZM76" s="192"/>
      <c r="PZN76" s="192"/>
      <c r="PZO76" s="192"/>
      <c r="PZP76" s="192"/>
      <c r="PZQ76" s="192"/>
      <c r="PZR76" s="192"/>
      <c r="PZS76" s="192"/>
      <c r="PZT76" s="192"/>
      <c r="PZU76" s="192"/>
      <c r="PZV76" s="192"/>
      <c r="PZW76" s="192"/>
      <c r="PZX76" s="192"/>
      <c r="PZY76" s="192"/>
      <c r="PZZ76" s="192"/>
      <c r="QAA76" s="192"/>
      <c r="QAB76" s="192"/>
      <c r="QAC76" s="192"/>
      <c r="QAD76" s="192"/>
      <c r="QAE76" s="192"/>
      <c r="QAF76" s="192"/>
      <c r="QAG76" s="192"/>
      <c r="QAH76" s="192"/>
      <c r="QAI76" s="192"/>
      <c r="QAJ76" s="192"/>
      <c r="QAK76" s="192"/>
      <c r="QAL76" s="192"/>
      <c r="QAM76" s="192"/>
      <c r="QAN76" s="192"/>
      <c r="QAO76" s="192"/>
      <c r="QAP76" s="192"/>
      <c r="QAQ76" s="192"/>
      <c r="QAR76" s="192"/>
      <c r="QAS76" s="192"/>
      <c r="QAT76" s="192"/>
      <c r="QAU76" s="192"/>
      <c r="QAV76" s="192"/>
      <c r="QAW76" s="192"/>
      <c r="QAX76" s="192"/>
      <c r="QAY76" s="192"/>
      <c r="QAZ76" s="192"/>
      <c r="QBA76" s="192"/>
      <c r="QBB76" s="192"/>
      <c r="QBC76" s="192"/>
      <c r="QBD76" s="192"/>
      <c r="QBE76" s="192"/>
      <c r="QBF76" s="192"/>
      <c r="QBG76" s="192"/>
      <c r="QBH76" s="192"/>
      <c r="QBI76" s="192"/>
      <c r="QBJ76" s="192"/>
      <c r="QBK76" s="192"/>
      <c r="QBL76" s="192"/>
      <c r="QBM76" s="192"/>
      <c r="QBN76" s="192"/>
      <c r="QBO76" s="192"/>
      <c r="QBP76" s="192"/>
      <c r="QBQ76" s="192"/>
      <c r="QBR76" s="192"/>
      <c r="QBS76" s="192"/>
      <c r="QBT76" s="192"/>
      <c r="QBU76" s="192"/>
      <c r="QBV76" s="192"/>
      <c r="QBW76" s="192"/>
      <c r="QBX76" s="192"/>
      <c r="QBY76" s="192"/>
      <c r="QBZ76" s="192"/>
      <c r="QCA76" s="192"/>
      <c r="QCB76" s="192"/>
      <c r="QCC76" s="192"/>
      <c r="QCD76" s="192"/>
      <c r="QCE76" s="192"/>
      <c r="QCF76" s="192"/>
      <c r="QCG76" s="192"/>
      <c r="QCH76" s="192"/>
      <c r="QCI76" s="192"/>
      <c r="QCJ76" s="192"/>
      <c r="QCK76" s="192"/>
      <c r="QCL76" s="192"/>
      <c r="QCM76" s="192"/>
      <c r="QCN76" s="192"/>
      <c r="QCO76" s="192"/>
      <c r="QCP76" s="192"/>
      <c r="QCQ76" s="192"/>
      <c r="QCR76" s="192"/>
      <c r="QCS76" s="192"/>
      <c r="QCT76" s="192"/>
      <c r="QCU76" s="192"/>
      <c r="QCV76" s="192"/>
      <c r="QCW76" s="192"/>
      <c r="QCX76" s="192"/>
      <c r="QCY76" s="192"/>
      <c r="QCZ76" s="192"/>
      <c r="QDA76" s="192"/>
      <c r="QDB76" s="192"/>
      <c r="QDC76" s="192"/>
      <c r="QDD76" s="192"/>
      <c r="QDE76" s="192"/>
      <c r="QDF76" s="192"/>
      <c r="QDG76" s="192"/>
      <c r="QDH76" s="192"/>
      <c r="QDI76" s="192"/>
      <c r="QDJ76" s="192"/>
      <c r="QDK76" s="192"/>
      <c r="QDL76" s="192"/>
      <c r="QDM76" s="192"/>
      <c r="QDN76" s="192"/>
      <c r="QDO76" s="192"/>
      <c r="QDP76" s="192"/>
      <c r="QDQ76" s="192"/>
      <c r="QDR76" s="192"/>
      <c r="QDS76" s="192"/>
      <c r="QDT76" s="192"/>
      <c r="QDU76" s="192"/>
      <c r="QDV76" s="192"/>
      <c r="QDW76" s="192"/>
      <c r="QDX76" s="192"/>
      <c r="QDY76" s="192"/>
      <c r="QDZ76" s="192"/>
      <c r="QEA76" s="192"/>
      <c r="QEB76" s="192"/>
      <c r="QEC76" s="192"/>
      <c r="QED76" s="192"/>
      <c r="QEE76" s="192"/>
      <c r="QEF76" s="192"/>
      <c r="QEG76" s="192"/>
      <c r="QEH76" s="192"/>
      <c r="QEI76" s="192"/>
      <c r="QEJ76" s="192"/>
      <c r="QEK76" s="192"/>
      <c r="QEL76" s="192"/>
      <c r="QEM76" s="192"/>
      <c r="QEN76" s="192"/>
      <c r="QEO76" s="192"/>
      <c r="QEP76" s="192"/>
      <c r="QEQ76" s="192"/>
      <c r="QER76" s="192"/>
      <c r="QES76" s="192"/>
      <c r="QET76" s="192"/>
      <c r="QEU76" s="192"/>
      <c r="QEV76" s="192"/>
      <c r="QEW76" s="192"/>
      <c r="QEX76" s="192"/>
      <c r="QEY76" s="192"/>
      <c r="QEZ76" s="192"/>
      <c r="QFA76" s="192"/>
      <c r="QFB76" s="192"/>
      <c r="QFC76" s="192"/>
      <c r="QFD76" s="192"/>
      <c r="QFE76" s="192"/>
      <c r="QFF76" s="192"/>
      <c r="QFG76" s="192"/>
      <c r="QFH76" s="192"/>
      <c r="QFI76" s="192"/>
      <c r="QFJ76" s="192"/>
      <c r="QFK76" s="192"/>
      <c r="QFL76" s="192"/>
      <c r="QFM76" s="192"/>
      <c r="QFN76" s="192"/>
      <c r="QFO76" s="192"/>
      <c r="QFP76" s="192"/>
      <c r="QFQ76" s="192"/>
      <c r="QFR76" s="192"/>
      <c r="QFS76" s="192"/>
      <c r="QFT76" s="192"/>
      <c r="QFU76" s="192"/>
      <c r="QFV76" s="192"/>
      <c r="QFW76" s="192"/>
      <c r="QFX76" s="192"/>
      <c r="QFY76" s="192"/>
      <c r="QFZ76" s="192"/>
      <c r="QGA76" s="192"/>
      <c r="QGB76" s="192"/>
      <c r="QGC76" s="192"/>
      <c r="QGD76" s="192"/>
      <c r="QGE76" s="192"/>
      <c r="QGF76" s="192"/>
      <c r="QGG76" s="192"/>
      <c r="QGH76" s="192"/>
      <c r="QGI76" s="192"/>
      <c r="QGJ76" s="192"/>
      <c r="QGK76" s="192"/>
      <c r="QGL76" s="192"/>
      <c r="QGM76" s="192"/>
      <c r="QGN76" s="192"/>
      <c r="QGO76" s="192"/>
      <c r="QGP76" s="192"/>
      <c r="QGQ76" s="192"/>
      <c r="QGR76" s="192"/>
      <c r="QGS76" s="192"/>
      <c r="QGT76" s="192"/>
      <c r="QGU76" s="192"/>
      <c r="QGV76" s="192"/>
      <c r="QGW76" s="192"/>
      <c r="QGX76" s="192"/>
      <c r="QGY76" s="192"/>
      <c r="QGZ76" s="192"/>
      <c r="QHA76" s="192"/>
      <c r="QHB76" s="192"/>
      <c r="QHC76" s="192"/>
      <c r="QHD76" s="192"/>
      <c r="QHE76" s="192"/>
      <c r="QHF76" s="192"/>
      <c r="QHG76" s="192"/>
      <c r="QHH76" s="192"/>
      <c r="QHI76" s="192"/>
      <c r="QHJ76" s="192"/>
      <c r="QHK76" s="192"/>
      <c r="QHL76" s="192"/>
      <c r="QHM76" s="192"/>
      <c r="QHN76" s="192"/>
      <c r="QHO76" s="192"/>
      <c r="QHP76" s="192"/>
      <c r="QHQ76" s="192"/>
      <c r="QHR76" s="192"/>
      <c r="QHS76" s="192"/>
      <c r="QHT76" s="192"/>
      <c r="QHU76" s="192"/>
      <c r="QHV76" s="192"/>
      <c r="QHW76" s="192"/>
      <c r="QHX76" s="192"/>
      <c r="QHY76" s="192"/>
      <c r="QHZ76" s="192"/>
      <c r="QIA76" s="192"/>
      <c r="QIB76" s="192"/>
      <c r="QIC76" s="192"/>
      <c r="QID76" s="192"/>
      <c r="QIE76" s="192"/>
      <c r="QIF76" s="192"/>
      <c r="QIG76" s="192"/>
      <c r="QIH76" s="192"/>
      <c r="QII76" s="192"/>
      <c r="QIJ76" s="192"/>
      <c r="QIK76" s="192"/>
      <c r="QIL76" s="192"/>
      <c r="QIM76" s="192"/>
      <c r="QIN76" s="192"/>
      <c r="QIO76" s="192"/>
      <c r="QIP76" s="192"/>
      <c r="QIQ76" s="192"/>
      <c r="QIR76" s="192"/>
      <c r="QIS76" s="192"/>
      <c r="QIT76" s="192"/>
      <c r="QIU76" s="192"/>
      <c r="QIV76" s="192"/>
      <c r="QIW76" s="192"/>
      <c r="QIX76" s="192"/>
      <c r="QIY76" s="192"/>
      <c r="QIZ76" s="192"/>
      <c r="QJA76" s="192"/>
      <c r="QJB76" s="192"/>
      <c r="QJC76" s="192"/>
      <c r="QJD76" s="192"/>
      <c r="QJE76" s="192"/>
      <c r="QJF76" s="192"/>
      <c r="QJG76" s="192"/>
      <c r="QJH76" s="192"/>
      <c r="QJI76" s="192"/>
      <c r="QJJ76" s="192"/>
      <c r="QJK76" s="192"/>
      <c r="QJL76" s="192"/>
      <c r="QJM76" s="192"/>
      <c r="QJN76" s="192"/>
      <c r="QJO76" s="192"/>
      <c r="QJP76" s="192"/>
      <c r="QJQ76" s="192"/>
      <c r="QJR76" s="192"/>
      <c r="QJS76" s="192"/>
      <c r="QJT76" s="192"/>
      <c r="QJU76" s="192"/>
      <c r="QJV76" s="192"/>
      <c r="QJW76" s="192"/>
      <c r="QJX76" s="192"/>
      <c r="QJY76" s="192"/>
      <c r="QJZ76" s="192"/>
      <c r="QKA76" s="192"/>
      <c r="QKB76" s="192"/>
      <c r="QKC76" s="192"/>
      <c r="QKD76" s="192"/>
      <c r="QKE76" s="192"/>
      <c r="QKF76" s="192"/>
      <c r="QKG76" s="192"/>
      <c r="QKH76" s="192"/>
      <c r="QKI76" s="192"/>
      <c r="QKJ76" s="192"/>
      <c r="QKK76" s="192"/>
      <c r="QKL76" s="192"/>
      <c r="QKM76" s="192"/>
      <c r="QKN76" s="192"/>
      <c r="QKO76" s="192"/>
      <c r="QKP76" s="192"/>
      <c r="QKQ76" s="192"/>
      <c r="QKR76" s="192"/>
      <c r="QKS76" s="192"/>
      <c r="QKT76" s="192"/>
      <c r="QKU76" s="192"/>
      <c r="QKV76" s="192"/>
      <c r="QKW76" s="192"/>
      <c r="QKX76" s="192"/>
      <c r="QKY76" s="192"/>
      <c r="QKZ76" s="192"/>
      <c r="QLA76" s="192"/>
      <c r="QLB76" s="192"/>
      <c r="QLC76" s="192"/>
      <c r="QLD76" s="192"/>
      <c r="QLE76" s="192"/>
      <c r="QLF76" s="192"/>
      <c r="QLG76" s="192"/>
      <c r="QLH76" s="192"/>
      <c r="QLI76" s="192"/>
      <c r="QLJ76" s="192"/>
      <c r="QLK76" s="192"/>
      <c r="QLL76" s="192"/>
      <c r="QLM76" s="192"/>
      <c r="QLN76" s="192"/>
      <c r="QLO76" s="192"/>
      <c r="QLP76" s="192"/>
      <c r="QLQ76" s="192"/>
      <c r="QLR76" s="192"/>
      <c r="QLS76" s="192"/>
      <c r="QLT76" s="192"/>
      <c r="QLU76" s="192"/>
      <c r="QLV76" s="192"/>
      <c r="QLW76" s="192"/>
      <c r="QLX76" s="192"/>
      <c r="QLY76" s="192"/>
      <c r="QLZ76" s="192"/>
      <c r="QMA76" s="192"/>
      <c r="QMB76" s="192"/>
      <c r="QMC76" s="192"/>
      <c r="QMD76" s="192"/>
      <c r="QME76" s="192"/>
      <c r="QMF76" s="192"/>
      <c r="QMG76" s="192"/>
      <c r="QMH76" s="192"/>
      <c r="QMI76" s="192"/>
      <c r="QMJ76" s="192"/>
      <c r="QMK76" s="192"/>
      <c r="QML76" s="192"/>
      <c r="QMM76" s="192"/>
      <c r="QMN76" s="192"/>
      <c r="QMO76" s="192"/>
      <c r="QMP76" s="192"/>
      <c r="QMQ76" s="192"/>
      <c r="QMR76" s="192"/>
      <c r="QMS76" s="192"/>
      <c r="QMT76" s="192"/>
      <c r="QMU76" s="192"/>
      <c r="QMV76" s="192"/>
      <c r="QMW76" s="192"/>
      <c r="QMX76" s="192"/>
      <c r="QMY76" s="192"/>
      <c r="QMZ76" s="192"/>
      <c r="QNA76" s="192"/>
      <c r="QNB76" s="192"/>
      <c r="QNC76" s="192"/>
      <c r="QND76" s="192"/>
      <c r="QNE76" s="192"/>
      <c r="QNF76" s="192"/>
      <c r="QNG76" s="192"/>
      <c r="QNH76" s="192"/>
      <c r="QNI76" s="192"/>
      <c r="QNJ76" s="192"/>
      <c r="QNK76" s="192"/>
      <c r="QNL76" s="192"/>
      <c r="QNM76" s="192"/>
      <c r="QNN76" s="192"/>
      <c r="QNO76" s="192"/>
      <c r="QNP76" s="192"/>
      <c r="QNQ76" s="192"/>
      <c r="QNR76" s="192"/>
      <c r="QNS76" s="192"/>
      <c r="QNT76" s="192"/>
      <c r="QNU76" s="192"/>
      <c r="QNV76" s="192"/>
      <c r="QNW76" s="192"/>
      <c r="QNX76" s="192"/>
      <c r="QNY76" s="192"/>
      <c r="QNZ76" s="192"/>
      <c r="QOA76" s="192"/>
      <c r="QOB76" s="192"/>
      <c r="QOC76" s="192"/>
      <c r="QOD76" s="192"/>
      <c r="QOE76" s="192"/>
      <c r="QOF76" s="192"/>
      <c r="QOG76" s="192"/>
      <c r="QOH76" s="192"/>
      <c r="QOI76" s="192"/>
      <c r="QOJ76" s="192"/>
      <c r="QOK76" s="192"/>
      <c r="QOL76" s="192"/>
      <c r="QOM76" s="192"/>
      <c r="QON76" s="192"/>
      <c r="QOO76" s="192"/>
      <c r="QOP76" s="192"/>
      <c r="QOQ76" s="192"/>
      <c r="QOR76" s="192"/>
      <c r="QOS76" s="192"/>
      <c r="QOT76" s="192"/>
      <c r="QOU76" s="192"/>
      <c r="QOV76" s="192"/>
      <c r="QOW76" s="192"/>
      <c r="QOX76" s="192"/>
      <c r="QOY76" s="192"/>
      <c r="QOZ76" s="192"/>
      <c r="QPA76" s="192"/>
      <c r="QPB76" s="192"/>
      <c r="QPC76" s="192"/>
      <c r="QPD76" s="192"/>
      <c r="QPE76" s="192"/>
      <c r="QPF76" s="192"/>
      <c r="QPG76" s="192"/>
      <c r="QPH76" s="192"/>
      <c r="QPI76" s="192"/>
      <c r="QPJ76" s="192"/>
      <c r="QPK76" s="192"/>
      <c r="QPL76" s="192"/>
      <c r="QPM76" s="192"/>
      <c r="QPN76" s="192"/>
      <c r="QPO76" s="192"/>
      <c r="QPP76" s="192"/>
      <c r="QPQ76" s="192"/>
      <c r="QPR76" s="192"/>
      <c r="QPS76" s="192"/>
      <c r="QPT76" s="192"/>
      <c r="QPU76" s="192"/>
      <c r="QPV76" s="192"/>
      <c r="QPW76" s="192"/>
      <c r="QPX76" s="192"/>
      <c r="QPY76" s="192"/>
      <c r="QPZ76" s="192"/>
      <c r="QQA76" s="192"/>
      <c r="QQB76" s="192"/>
      <c r="QQC76" s="192"/>
      <c r="QQD76" s="192"/>
      <c r="QQE76" s="192"/>
      <c r="QQF76" s="192"/>
      <c r="QQG76" s="192"/>
      <c r="QQH76" s="192"/>
      <c r="QQI76" s="192"/>
      <c r="QQJ76" s="192"/>
      <c r="QQK76" s="192"/>
      <c r="QQL76" s="192"/>
      <c r="QQM76" s="192"/>
      <c r="QQN76" s="192"/>
      <c r="QQO76" s="192"/>
      <c r="QQP76" s="192"/>
      <c r="QQQ76" s="192"/>
      <c r="QQR76" s="192"/>
      <c r="QQS76" s="192"/>
      <c r="QQT76" s="192"/>
      <c r="QQU76" s="192"/>
      <c r="QQV76" s="192"/>
      <c r="QQW76" s="192"/>
      <c r="QQX76" s="192"/>
      <c r="QQY76" s="192"/>
      <c r="QQZ76" s="192"/>
      <c r="QRA76" s="192"/>
      <c r="QRB76" s="192"/>
      <c r="QRC76" s="192"/>
      <c r="QRD76" s="192"/>
      <c r="QRE76" s="192"/>
      <c r="QRF76" s="192"/>
      <c r="QRG76" s="192"/>
      <c r="QRH76" s="192"/>
      <c r="QRI76" s="192"/>
      <c r="QRJ76" s="192"/>
      <c r="QRK76" s="192"/>
      <c r="QRL76" s="192"/>
      <c r="QRM76" s="192"/>
      <c r="QRN76" s="192"/>
      <c r="QRO76" s="192"/>
      <c r="QRP76" s="192"/>
      <c r="QRQ76" s="192"/>
      <c r="QRR76" s="192"/>
      <c r="QRS76" s="192"/>
      <c r="QRT76" s="192"/>
      <c r="QRU76" s="192"/>
      <c r="QRV76" s="192"/>
      <c r="QRW76" s="192"/>
      <c r="QRX76" s="192"/>
      <c r="QRY76" s="192"/>
      <c r="QRZ76" s="192"/>
      <c r="QSA76" s="192"/>
      <c r="QSB76" s="192"/>
      <c r="QSC76" s="192"/>
      <c r="QSD76" s="192"/>
      <c r="QSE76" s="192"/>
      <c r="QSF76" s="192"/>
      <c r="QSG76" s="192"/>
      <c r="QSH76" s="192"/>
      <c r="QSI76" s="192"/>
      <c r="QSJ76" s="192"/>
      <c r="QSK76" s="192"/>
      <c r="QSL76" s="192"/>
      <c r="QSM76" s="192"/>
      <c r="QSN76" s="192"/>
      <c r="QSO76" s="192"/>
      <c r="QSP76" s="192"/>
      <c r="QSQ76" s="192"/>
      <c r="QSR76" s="192"/>
      <c r="QSS76" s="192"/>
      <c r="QST76" s="192"/>
      <c r="QSU76" s="192"/>
      <c r="QSV76" s="192"/>
      <c r="QSW76" s="192"/>
      <c r="QSX76" s="192"/>
      <c r="QSY76" s="192"/>
      <c r="QSZ76" s="192"/>
      <c r="QTA76" s="192"/>
      <c r="QTB76" s="192"/>
      <c r="QTC76" s="192"/>
      <c r="QTD76" s="192"/>
      <c r="QTE76" s="192"/>
      <c r="QTF76" s="192"/>
      <c r="QTG76" s="192"/>
      <c r="QTH76" s="192"/>
      <c r="QTI76" s="192"/>
      <c r="QTJ76" s="192"/>
      <c r="QTK76" s="192"/>
      <c r="QTL76" s="192"/>
      <c r="QTM76" s="192"/>
      <c r="QTN76" s="192"/>
      <c r="QTO76" s="192"/>
      <c r="QTP76" s="192"/>
      <c r="QTQ76" s="192"/>
      <c r="QTR76" s="192"/>
      <c r="QTS76" s="192"/>
      <c r="QTT76" s="192"/>
      <c r="QTU76" s="192"/>
      <c r="QTV76" s="192"/>
      <c r="QTW76" s="192"/>
      <c r="QTX76" s="192"/>
      <c r="QTY76" s="192"/>
      <c r="QTZ76" s="192"/>
      <c r="QUA76" s="192"/>
      <c r="QUB76" s="192"/>
      <c r="QUC76" s="192"/>
      <c r="QUD76" s="192"/>
      <c r="QUE76" s="192"/>
      <c r="QUF76" s="192"/>
      <c r="QUG76" s="192"/>
      <c r="QUH76" s="192"/>
      <c r="QUI76" s="192"/>
      <c r="QUJ76" s="192"/>
      <c r="QUK76" s="192"/>
      <c r="QUL76" s="192"/>
      <c r="QUM76" s="192"/>
      <c r="QUN76" s="192"/>
      <c r="QUO76" s="192"/>
      <c r="QUP76" s="192"/>
      <c r="QUQ76" s="192"/>
      <c r="QUR76" s="192"/>
      <c r="QUS76" s="192"/>
      <c r="QUT76" s="192"/>
      <c r="QUU76" s="192"/>
      <c r="QUV76" s="192"/>
      <c r="QUW76" s="192"/>
      <c r="QUX76" s="192"/>
      <c r="QUY76" s="192"/>
      <c r="QUZ76" s="192"/>
      <c r="QVA76" s="192"/>
      <c r="QVB76" s="192"/>
      <c r="QVC76" s="192"/>
      <c r="QVD76" s="192"/>
      <c r="QVE76" s="192"/>
      <c r="QVF76" s="192"/>
      <c r="QVG76" s="192"/>
      <c r="QVH76" s="192"/>
      <c r="QVI76" s="192"/>
      <c r="QVJ76" s="192"/>
      <c r="QVK76" s="192"/>
      <c r="QVL76" s="192"/>
      <c r="QVM76" s="192"/>
      <c r="QVN76" s="192"/>
      <c r="QVO76" s="192"/>
      <c r="QVP76" s="192"/>
      <c r="QVQ76" s="192"/>
      <c r="QVR76" s="192"/>
      <c r="QVS76" s="192"/>
      <c r="QVT76" s="192"/>
      <c r="QVU76" s="192"/>
      <c r="QVV76" s="192"/>
      <c r="QVW76" s="192"/>
      <c r="QVX76" s="192"/>
      <c r="QVY76" s="192"/>
      <c r="QVZ76" s="192"/>
      <c r="QWA76" s="192"/>
      <c r="QWB76" s="192"/>
      <c r="QWC76" s="192"/>
      <c r="QWD76" s="192"/>
      <c r="QWE76" s="192"/>
      <c r="QWF76" s="192"/>
      <c r="QWG76" s="192"/>
      <c r="QWH76" s="192"/>
      <c r="QWI76" s="192"/>
      <c r="QWJ76" s="192"/>
      <c r="QWK76" s="192"/>
      <c r="QWL76" s="192"/>
      <c r="QWM76" s="192"/>
      <c r="QWN76" s="192"/>
      <c r="QWO76" s="192"/>
      <c r="QWP76" s="192"/>
      <c r="QWQ76" s="192"/>
      <c r="QWR76" s="192"/>
      <c r="QWS76" s="192"/>
      <c r="QWT76" s="192"/>
      <c r="QWU76" s="192"/>
      <c r="QWV76" s="192"/>
      <c r="QWW76" s="192"/>
      <c r="QWX76" s="192"/>
      <c r="QWY76" s="192"/>
      <c r="QWZ76" s="192"/>
      <c r="QXA76" s="192"/>
      <c r="QXB76" s="192"/>
      <c r="QXC76" s="192"/>
      <c r="QXD76" s="192"/>
      <c r="QXE76" s="192"/>
      <c r="QXF76" s="192"/>
      <c r="QXG76" s="192"/>
      <c r="QXH76" s="192"/>
      <c r="QXI76" s="192"/>
      <c r="QXJ76" s="192"/>
      <c r="QXK76" s="192"/>
      <c r="QXL76" s="192"/>
      <c r="QXM76" s="192"/>
      <c r="QXN76" s="192"/>
      <c r="QXO76" s="192"/>
      <c r="QXP76" s="192"/>
      <c r="QXQ76" s="192"/>
      <c r="QXR76" s="192"/>
      <c r="QXS76" s="192"/>
      <c r="QXT76" s="192"/>
      <c r="QXU76" s="192"/>
      <c r="QXV76" s="192"/>
      <c r="QXW76" s="192"/>
      <c r="QXX76" s="192"/>
      <c r="QXY76" s="192"/>
      <c r="QXZ76" s="192"/>
      <c r="QYA76" s="192"/>
      <c r="QYB76" s="192"/>
      <c r="QYC76" s="192"/>
      <c r="QYD76" s="192"/>
      <c r="QYE76" s="192"/>
      <c r="QYF76" s="192"/>
      <c r="QYG76" s="192"/>
      <c r="QYH76" s="192"/>
      <c r="QYI76" s="192"/>
      <c r="QYJ76" s="192"/>
      <c r="QYK76" s="192"/>
      <c r="QYL76" s="192"/>
      <c r="QYM76" s="192"/>
      <c r="QYN76" s="192"/>
      <c r="QYO76" s="192"/>
      <c r="QYP76" s="192"/>
      <c r="QYQ76" s="192"/>
      <c r="QYR76" s="192"/>
      <c r="QYS76" s="192"/>
      <c r="QYT76" s="192"/>
      <c r="QYU76" s="192"/>
      <c r="QYV76" s="192"/>
      <c r="QYW76" s="192"/>
      <c r="QYX76" s="192"/>
      <c r="QYY76" s="192"/>
      <c r="QYZ76" s="192"/>
      <c r="QZA76" s="192"/>
      <c r="QZB76" s="192"/>
      <c r="QZC76" s="192"/>
      <c r="QZD76" s="192"/>
      <c r="QZE76" s="192"/>
      <c r="QZF76" s="192"/>
      <c r="QZG76" s="192"/>
      <c r="QZH76" s="192"/>
      <c r="QZI76" s="192"/>
      <c r="QZJ76" s="192"/>
      <c r="QZK76" s="192"/>
      <c r="QZL76" s="192"/>
      <c r="QZM76" s="192"/>
      <c r="QZN76" s="192"/>
      <c r="QZO76" s="192"/>
      <c r="QZP76" s="192"/>
      <c r="QZQ76" s="192"/>
      <c r="QZR76" s="192"/>
      <c r="QZS76" s="192"/>
      <c r="QZT76" s="192"/>
      <c r="QZU76" s="192"/>
      <c r="QZV76" s="192"/>
      <c r="QZW76" s="192"/>
      <c r="QZX76" s="192"/>
      <c r="QZY76" s="192"/>
      <c r="QZZ76" s="192"/>
      <c r="RAA76" s="192"/>
      <c r="RAB76" s="192"/>
      <c r="RAC76" s="192"/>
      <c r="RAD76" s="192"/>
      <c r="RAE76" s="192"/>
      <c r="RAF76" s="192"/>
      <c r="RAG76" s="192"/>
      <c r="RAH76" s="192"/>
      <c r="RAI76" s="192"/>
      <c r="RAJ76" s="192"/>
      <c r="RAK76" s="192"/>
      <c r="RAL76" s="192"/>
      <c r="RAM76" s="192"/>
      <c r="RAN76" s="192"/>
      <c r="RAO76" s="192"/>
      <c r="RAP76" s="192"/>
      <c r="RAQ76" s="192"/>
      <c r="RAR76" s="192"/>
      <c r="RAS76" s="192"/>
      <c r="RAT76" s="192"/>
      <c r="RAU76" s="192"/>
      <c r="RAV76" s="192"/>
      <c r="RAW76" s="192"/>
      <c r="RAX76" s="192"/>
      <c r="RAY76" s="192"/>
      <c r="RAZ76" s="192"/>
      <c r="RBA76" s="192"/>
      <c r="RBB76" s="192"/>
      <c r="RBC76" s="192"/>
      <c r="RBD76" s="192"/>
      <c r="RBE76" s="192"/>
      <c r="RBF76" s="192"/>
      <c r="RBG76" s="192"/>
      <c r="RBH76" s="192"/>
      <c r="RBI76" s="192"/>
      <c r="RBJ76" s="192"/>
      <c r="RBK76" s="192"/>
      <c r="RBL76" s="192"/>
      <c r="RBM76" s="192"/>
      <c r="RBN76" s="192"/>
      <c r="RBO76" s="192"/>
      <c r="RBP76" s="192"/>
      <c r="RBQ76" s="192"/>
      <c r="RBR76" s="192"/>
      <c r="RBS76" s="192"/>
      <c r="RBT76" s="192"/>
      <c r="RBU76" s="192"/>
      <c r="RBV76" s="192"/>
      <c r="RBW76" s="192"/>
      <c r="RBX76" s="192"/>
      <c r="RBY76" s="192"/>
      <c r="RBZ76" s="192"/>
      <c r="RCA76" s="192"/>
      <c r="RCB76" s="192"/>
      <c r="RCC76" s="192"/>
      <c r="RCD76" s="192"/>
      <c r="RCE76" s="192"/>
      <c r="RCF76" s="192"/>
      <c r="RCG76" s="192"/>
      <c r="RCH76" s="192"/>
      <c r="RCI76" s="192"/>
      <c r="RCJ76" s="192"/>
      <c r="RCK76" s="192"/>
      <c r="RCL76" s="192"/>
      <c r="RCM76" s="192"/>
      <c r="RCN76" s="192"/>
      <c r="RCO76" s="192"/>
      <c r="RCP76" s="192"/>
      <c r="RCQ76" s="192"/>
      <c r="RCR76" s="192"/>
      <c r="RCS76" s="192"/>
      <c r="RCT76" s="192"/>
      <c r="RCU76" s="192"/>
      <c r="RCV76" s="192"/>
      <c r="RCW76" s="192"/>
      <c r="RCX76" s="192"/>
      <c r="RCY76" s="192"/>
      <c r="RCZ76" s="192"/>
      <c r="RDA76" s="192"/>
      <c r="RDB76" s="192"/>
      <c r="RDC76" s="192"/>
      <c r="RDD76" s="192"/>
      <c r="RDE76" s="192"/>
      <c r="RDF76" s="192"/>
      <c r="RDG76" s="192"/>
      <c r="RDH76" s="192"/>
      <c r="RDI76" s="192"/>
      <c r="RDJ76" s="192"/>
      <c r="RDK76" s="192"/>
      <c r="RDL76" s="192"/>
      <c r="RDM76" s="192"/>
      <c r="RDN76" s="192"/>
      <c r="RDO76" s="192"/>
      <c r="RDP76" s="192"/>
      <c r="RDQ76" s="192"/>
      <c r="RDR76" s="192"/>
      <c r="RDS76" s="192"/>
      <c r="RDT76" s="192"/>
      <c r="RDU76" s="192"/>
      <c r="RDV76" s="192"/>
      <c r="RDW76" s="192"/>
      <c r="RDX76" s="192"/>
      <c r="RDY76" s="192"/>
      <c r="RDZ76" s="192"/>
      <c r="REA76" s="192"/>
      <c r="REB76" s="192"/>
      <c r="REC76" s="192"/>
      <c r="RED76" s="192"/>
      <c r="REE76" s="192"/>
      <c r="REF76" s="192"/>
      <c r="REG76" s="192"/>
      <c r="REH76" s="192"/>
      <c r="REI76" s="192"/>
      <c r="REJ76" s="192"/>
      <c r="REK76" s="192"/>
      <c r="REL76" s="192"/>
      <c r="REM76" s="192"/>
      <c r="REN76" s="192"/>
      <c r="REO76" s="192"/>
      <c r="REP76" s="192"/>
      <c r="REQ76" s="192"/>
      <c r="RER76" s="192"/>
      <c r="RES76" s="192"/>
      <c r="RET76" s="192"/>
      <c r="REU76" s="192"/>
      <c r="REV76" s="192"/>
      <c r="REW76" s="192"/>
      <c r="REX76" s="192"/>
      <c r="REY76" s="192"/>
      <c r="REZ76" s="192"/>
      <c r="RFA76" s="192"/>
      <c r="RFB76" s="192"/>
      <c r="RFC76" s="192"/>
      <c r="RFD76" s="192"/>
      <c r="RFE76" s="192"/>
      <c r="RFF76" s="192"/>
      <c r="RFG76" s="192"/>
      <c r="RFH76" s="192"/>
      <c r="RFI76" s="192"/>
      <c r="RFJ76" s="192"/>
      <c r="RFK76" s="192"/>
      <c r="RFL76" s="192"/>
      <c r="RFM76" s="192"/>
      <c r="RFN76" s="192"/>
      <c r="RFO76" s="192"/>
      <c r="RFP76" s="192"/>
      <c r="RFQ76" s="192"/>
      <c r="RFR76" s="192"/>
      <c r="RFS76" s="192"/>
      <c r="RFT76" s="192"/>
      <c r="RFU76" s="192"/>
      <c r="RFV76" s="192"/>
      <c r="RFW76" s="192"/>
      <c r="RFX76" s="192"/>
      <c r="RFY76" s="192"/>
      <c r="RFZ76" s="192"/>
      <c r="RGA76" s="192"/>
      <c r="RGB76" s="192"/>
      <c r="RGC76" s="192"/>
      <c r="RGD76" s="192"/>
      <c r="RGE76" s="192"/>
      <c r="RGF76" s="192"/>
      <c r="RGG76" s="192"/>
      <c r="RGH76" s="192"/>
      <c r="RGI76" s="192"/>
      <c r="RGJ76" s="192"/>
      <c r="RGK76" s="192"/>
      <c r="RGL76" s="192"/>
      <c r="RGM76" s="192"/>
      <c r="RGN76" s="192"/>
      <c r="RGO76" s="192"/>
      <c r="RGP76" s="192"/>
      <c r="RGQ76" s="192"/>
      <c r="RGR76" s="192"/>
      <c r="RGS76" s="192"/>
      <c r="RGT76" s="192"/>
      <c r="RGU76" s="192"/>
      <c r="RGV76" s="192"/>
      <c r="RGW76" s="192"/>
      <c r="RGX76" s="192"/>
      <c r="RGY76" s="192"/>
      <c r="RGZ76" s="192"/>
      <c r="RHA76" s="192"/>
      <c r="RHB76" s="192"/>
      <c r="RHC76" s="192"/>
      <c r="RHD76" s="192"/>
      <c r="RHE76" s="192"/>
      <c r="RHF76" s="192"/>
      <c r="RHG76" s="192"/>
      <c r="RHH76" s="192"/>
      <c r="RHI76" s="192"/>
      <c r="RHJ76" s="192"/>
      <c r="RHK76" s="192"/>
      <c r="RHL76" s="192"/>
      <c r="RHM76" s="192"/>
      <c r="RHN76" s="192"/>
      <c r="RHO76" s="192"/>
      <c r="RHP76" s="192"/>
      <c r="RHQ76" s="192"/>
      <c r="RHR76" s="192"/>
      <c r="RHS76" s="192"/>
      <c r="RHT76" s="192"/>
      <c r="RHU76" s="192"/>
      <c r="RHV76" s="192"/>
      <c r="RHW76" s="192"/>
      <c r="RHX76" s="192"/>
      <c r="RHY76" s="192"/>
      <c r="RHZ76" s="192"/>
      <c r="RIA76" s="192"/>
      <c r="RIB76" s="192"/>
      <c r="RIC76" s="192"/>
      <c r="RID76" s="192"/>
      <c r="RIE76" s="192"/>
      <c r="RIF76" s="192"/>
      <c r="RIG76" s="192"/>
      <c r="RIH76" s="192"/>
      <c r="RII76" s="192"/>
      <c r="RIJ76" s="192"/>
      <c r="RIK76" s="192"/>
      <c r="RIL76" s="192"/>
      <c r="RIM76" s="192"/>
      <c r="RIN76" s="192"/>
      <c r="RIO76" s="192"/>
      <c r="RIP76" s="192"/>
      <c r="RIQ76" s="192"/>
      <c r="RIR76" s="192"/>
      <c r="RIS76" s="192"/>
      <c r="RIT76" s="192"/>
      <c r="RIU76" s="192"/>
      <c r="RIV76" s="192"/>
      <c r="RIW76" s="192"/>
      <c r="RIX76" s="192"/>
      <c r="RIY76" s="192"/>
      <c r="RIZ76" s="192"/>
      <c r="RJA76" s="192"/>
      <c r="RJB76" s="192"/>
      <c r="RJC76" s="192"/>
      <c r="RJD76" s="192"/>
      <c r="RJE76" s="192"/>
      <c r="RJF76" s="192"/>
      <c r="RJG76" s="192"/>
      <c r="RJH76" s="192"/>
      <c r="RJI76" s="192"/>
      <c r="RJJ76" s="192"/>
      <c r="RJK76" s="192"/>
      <c r="RJL76" s="192"/>
      <c r="RJM76" s="192"/>
      <c r="RJN76" s="192"/>
      <c r="RJO76" s="192"/>
      <c r="RJP76" s="192"/>
      <c r="RJQ76" s="192"/>
      <c r="RJR76" s="192"/>
      <c r="RJS76" s="192"/>
      <c r="RJT76" s="192"/>
      <c r="RJU76" s="192"/>
      <c r="RJV76" s="192"/>
      <c r="RJW76" s="192"/>
      <c r="RJX76" s="192"/>
      <c r="RJY76" s="192"/>
      <c r="RJZ76" s="192"/>
      <c r="RKA76" s="192"/>
      <c r="RKB76" s="192"/>
      <c r="RKC76" s="192"/>
      <c r="RKD76" s="192"/>
      <c r="RKE76" s="192"/>
      <c r="RKF76" s="192"/>
      <c r="RKG76" s="192"/>
      <c r="RKH76" s="192"/>
      <c r="RKI76" s="192"/>
      <c r="RKJ76" s="192"/>
      <c r="RKK76" s="192"/>
      <c r="RKL76" s="192"/>
      <c r="RKM76" s="192"/>
      <c r="RKN76" s="192"/>
      <c r="RKO76" s="192"/>
      <c r="RKP76" s="192"/>
      <c r="RKQ76" s="192"/>
      <c r="RKR76" s="192"/>
      <c r="RKS76" s="192"/>
      <c r="RKT76" s="192"/>
      <c r="RKU76" s="192"/>
      <c r="RKV76" s="192"/>
      <c r="RKW76" s="192"/>
      <c r="RKX76" s="192"/>
      <c r="RKY76" s="192"/>
      <c r="RKZ76" s="192"/>
      <c r="RLA76" s="192"/>
      <c r="RLB76" s="192"/>
      <c r="RLC76" s="192"/>
      <c r="RLD76" s="192"/>
      <c r="RLE76" s="192"/>
      <c r="RLF76" s="192"/>
      <c r="RLG76" s="192"/>
      <c r="RLH76" s="192"/>
      <c r="RLI76" s="192"/>
      <c r="RLJ76" s="192"/>
      <c r="RLK76" s="192"/>
      <c r="RLL76" s="192"/>
      <c r="RLM76" s="192"/>
      <c r="RLN76" s="192"/>
      <c r="RLO76" s="192"/>
      <c r="RLP76" s="192"/>
      <c r="RLQ76" s="192"/>
      <c r="RLR76" s="192"/>
      <c r="RLS76" s="192"/>
      <c r="RLT76" s="192"/>
      <c r="RLU76" s="192"/>
      <c r="RLV76" s="192"/>
      <c r="RLW76" s="192"/>
      <c r="RLX76" s="192"/>
      <c r="RLY76" s="192"/>
      <c r="RLZ76" s="192"/>
      <c r="RMA76" s="192"/>
      <c r="RMB76" s="192"/>
      <c r="RMC76" s="192"/>
      <c r="RMD76" s="192"/>
      <c r="RME76" s="192"/>
      <c r="RMF76" s="192"/>
      <c r="RMG76" s="192"/>
      <c r="RMH76" s="192"/>
      <c r="RMI76" s="192"/>
      <c r="RMJ76" s="192"/>
      <c r="RMK76" s="192"/>
      <c r="RML76" s="192"/>
      <c r="RMM76" s="192"/>
      <c r="RMN76" s="192"/>
      <c r="RMO76" s="192"/>
      <c r="RMP76" s="192"/>
      <c r="RMQ76" s="192"/>
      <c r="RMR76" s="192"/>
      <c r="RMS76" s="192"/>
      <c r="RMT76" s="192"/>
      <c r="RMU76" s="192"/>
      <c r="RMV76" s="192"/>
      <c r="RMW76" s="192"/>
      <c r="RMX76" s="192"/>
      <c r="RMY76" s="192"/>
      <c r="RMZ76" s="192"/>
      <c r="RNA76" s="192"/>
      <c r="RNB76" s="192"/>
      <c r="RNC76" s="192"/>
      <c r="RND76" s="192"/>
      <c r="RNE76" s="192"/>
      <c r="RNF76" s="192"/>
      <c r="RNG76" s="192"/>
      <c r="RNH76" s="192"/>
      <c r="RNI76" s="192"/>
      <c r="RNJ76" s="192"/>
      <c r="RNK76" s="192"/>
      <c r="RNL76" s="192"/>
      <c r="RNM76" s="192"/>
      <c r="RNN76" s="192"/>
      <c r="RNO76" s="192"/>
      <c r="RNP76" s="192"/>
      <c r="RNQ76" s="192"/>
      <c r="RNR76" s="192"/>
      <c r="RNS76" s="192"/>
      <c r="RNT76" s="192"/>
      <c r="RNU76" s="192"/>
      <c r="RNV76" s="192"/>
      <c r="RNW76" s="192"/>
      <c r="RNX76" s="192"/>
      <c r="RNY76" s="192"/>
      <c r="RNZ76" s="192"/>
      <c r="ROA76" s="192"/>
      <c r="ROB76" s="192"/>
      <c r="ROC76" s="192"/>
      <c r="ROD76" s="192"/>
      <c r="ROE76" s="192"/>
      <c r="ROF76" s="192"/>
      <c r="ROG76" s="192"/>
      <c r="ROH76" s="192"/>
      <c r="ROI76" s="192"/>
      <c r="ROJ76" s="192"/>
      <c r="ROK76" s="192"/>
      <c r="ROL76" s="192"/>
      <c r="ROM76" s="192"/>
      <c r="RON76" s="192"/>
      <c r="ROO76" s="192"/>
      <c r="ROP76" s="192"/>
      <c r="ROQ76" s="192"/>
      <c r="ROR76" s="192"/>
      <c r="ROS76" s="192"/>
      <c r="ROT76" s="192"/>
      <c r="ROU76" s="192"/>
      <c r="ROV76" s="192"/>
      <c r="ROW76" s="192"/>
      <c r="ROX76" s="192"/>
      <c r="ROY76" s="192"/>
      <c r="ROZ76" s="192"/>
      <c r="RPA76" s="192"/>
      <c r="RPB76" s="192"/>
      <c r="RPC76" s="192"/>
      <c r="RPD76" s="192"/>
      <c r="RPE76" s="192"/>
      <c r="RPF76" s="192"/>
      <c r="RPG76" s="192"/>
      <c r="RPH76" s="192"/>
      <c r="RPI76" s="192"/>
      <c r="RPJ76" s="192"/>
      <c r="RPK76" s="192"/>
      <c r="RPL76" s="192"/>
      <c r="RPM76" s="192"/>
      <c r="RPN76" s="192"/>
      <c r="RPO76" s="192"/>
      <c r="RPP76" s="192"/>
      <c r="RPQ76" s="192"/>
      <c r="RPR76" s="192"/>
      <c r="RPS76" s="192"/>
      <c r="RPT76" s="192"/>
      <c r="RPU76" s="192"/>
      <c r="RPV76" s="192"/>
      <c r="RPW76" s="192"/>
      <c r="RPX76" s="192"/>
      <c r="RPY76" s="192"/>
      <c r="RPZ76" s="192"/>
      <c r="RQA76" s="192"/>
      <c r="RQB76" s="192"/>
      <c r="RQC76" s="192"/>
      <c r="RQD76" s="192"/>
      <c r="RQE76" s="192"/>
      <c r="RQF76" s="192"/>
      <c r="RQG76" s="192"/>
      <c r="RQH76" s="192"/>
      <c r="RQI76" s="192"/>
      <c r="RQJ76" s="192"/>
      <c r="RQK76" s="192"/>
      <c r="RQL76" s="192"/>
      <c r="RQM76" s="192"/>
      <c r="RQN76" s="192"/>
      <c r="RQO76" s="192"/>
      <c r="RQP76" s="192"/>
      <c r="RQQ76" s="192"/>
      <c r="RQR76" s="192"/>
      <c r="RQS76" s="192"/>
      <c r="RQT76" s="192"/>
      <c r="RQU76" s="192"/>
      <c r="RQV76" s="192"/>
      <c r="RQW76" s="192"/>
      <c r="RQX76" s="192"/>
      <c r="RQY76" s="192"/>
      <c r="RQZ76" s="192"/>
      <c r="RRA76" s="192"/>
      <c r="RRB76" s="192"/>
      <c r="RRC76" s="192"/>
      <c r="RRD76" s="192"/>
      <c r="RRE76" s="192"/>
      <c r="RRF76" s="192"/>
      <c r="RRG76" s="192"/>
      <c r="RRH76" s="192"/>
      <c r="RRI76" s="192"/>
      <c r="RRJ76" s="192"/>
      <c r="RRK76" s="192"/>
      <c r="RRL76" s="192"/>
      <c r="RRM76" s="192"/>
      <c r="RRN76" s="192"/>
      <c r="RRO76" s="192"/>
      <c r="RRP76" s="192"/>
      <c r="RRQ76" s="192"/>
      <c r="RRR76" s="192"/>
      <c r="RRS76" s="192"/>
      <c r="RRT76" s="192"/>
      <c r="RRU76" s="192"/>
      <c r="RRV76" s="192"/>
      <c r="RRW76" s="192"/>
      <c r="RRX76" s="192"/>
      <c r="RRY76" s="192"/>
      <c r="RRZ76" s="192"/>
      <c r="RSA76" s="192"/>
      <c r="RSB76" s="192"/>
      <c r="RSC76" s="192"/>
      <c r="RSD76" s="192"/>
      <c r="RSE76" s="192"/>
      <c r="RSF76" s="192"/>
      <c r="RSG76" s="192"/>
      <c r="RSH76" s="192"/>
      <c r="RSI76" s="192"/>
      <c r="RSJ76" s="192"/>
      <c r="RSK76" s="192"/>
      <c r="RSL76" s="192"/>
      <c r="RSM76" s="192"/>
      <c r="RSN76" s="192"/>
      <c r="RSO76" s="192"/>
      <c r="RSP76" s="192"/>
      <c r="RSQ76" s="192"/>
      <c r="RSR76" s="192"/>
      <c r="RSS76" s="192"/>
      <c r="RST76" s="192"/>
      <c r="RSU76" s="192"/>
      <c r="RSV76" s="192"/>
      <c r="RSW76" s="192"/>
      <c r="RSX76" s="192"/>
      <c r="RSY76" s="192"/>
      <c r="RSZ76" s="192"/>
      <c r="RTA76" s="192"/>
      <c r="RTB76" s="192"/>
      <c r="RTC76" s="192"/>
      <c r="RTD76" s="192"/>
      <c r="RTE76" s="192"/>
      <c r="RTF76" s="192"/>
      <c r="RTG76" s="192"/>
      <c r="RTH76" s="192"/>
      <c r="RTI76" s="192"/>
      <c r="RTJ76" s="192"/>
      <c r="RTK76" s="192"/>
      <c r="RTL76" s="192"/>
      <c r="RTM76" s="192"/>
      <c r="RTN76" s="192"/>
      <c r="RTO76" s="192"/>
      <c r="RTP76" s="192"/>
      <c r="RTQ76" s="192"/>
      <c r="RTR76" s="192"/>
      <c r="RTS76" s="192"/>
      <c r="RTT76" s="192"/>
      <c r="RTU76" s="192"/>
      <c r="RTV76" s="192"/>
      <c r="RTW76" s="192"/>
      <c r="RTX76" s="192"/>
      <c r="RTY76" s="192"/>
      <c r="RTZ76" s="192"/>
      <c r="RUA76" s="192"/>
      <c r="RUB76" s="192"/>
      <c r="RUC76" s="192"/>
      <c r="RUD76" s="192"/>
      <c r="RUE76" s="192"/>
      <c r="RUF76" s="192"/>
      <c r="RUG76" s="192"/>
      <c r="RUH76" s="192"/>
      <c r="RUI76" s="192"/>
      <c r="RUJ76" s="192"/>
      <c r="RUK76" s="192"/>
      <c r="RUL76" s="192"/>
      <c r="RUM76" s="192"/>
      <c r="RUN76" s="192"/>
      <c r="RUO76" s="192"/>
      <c r="RUP76" s="192"/>
      <c r="RUQ76" s="192"/>
      <c r="RUR76" s="192"/>
      <c r="RUS76" s="192"/>
      <c r="RUT76" s="192"/>
      <c r="RUU76" s="192"/>
      <c r="RUV76" s="192"/>
      <c r="RUW76" s="192"/>
      <c r="RUX76" s="192"/>
      <c r="RUY76" s="192"/>
      <c r="RUZ76" s="192"/>
      <c r="RVA76" s="192"/>
      <c r="RVB76" s="192"/>
      <c r="RVC76" s="192"/>
      <c r="RVD76" s="192"/>
      <c r="RVE76" s="192"/>
      <c r="RVF76" s="192"/>
      <c r="RVG76" s="192"/>
      <c r="RVH76" s="192"/>
      <c r="RVI76" s="192"/>
      <c r="RVJ76" s="192"/>
      <c r="RVK76" s="192"/>
      <c r="RVL76" s="192"/>
      <c r="RVM76" s="192"/>
      <c r="RVN76" s="192"/>
      <c r="RVO76" s="192"/>
      <c r="RVP76" s="192"/>
      <c r="RVQ76" s="192"/>
      <c r="RVR76" s="192"/>
      <c r="RVS76" s="192"/>
      <c r="RVT76" s="192"/>
      <c r="RVU76" s="192"/>
      <c r="RVV76" s="192"/>
      <c r="RVW76" s="192"/>
      <c r="RVX76" s="192"/>
      <c r="RVY76" s="192"/>
      <c r="RVZ76" s="192"/>
      <c r="RWA76" s="192"/>
      <c r="RWB76" s="192"/>
      <c r="RWC76" s="192"/>
      <c r="RWD76" s="192"/>
      <c r="RWE76" s="192"/>
      <c r="RWF76" s="192"/>
      <c r="RWG76" s="192"/>
      <c r="RWH76" s="192"/>
      <c r="RWI76" s="192"/>
      <c r="RWJ76" s="192"/>
      <c r="RWK76" s="192"/>
      <c r="RWL76" s="192"/>
      <c r="RWM76" s="192"/>
      <c r="RWN76" s="192"/>
      <c r="RWO76" s="192"/>
      <c r="RWP76" s="192"/>
      <c r="RWQ76" s="192"/>
      <c r="RWR76" s="192"/>
      <c r="RWS76" s="192"/>
      <c r="RWT76" s="192"/>
      <c r="RWU76" s="192"/>
      <c r="RWV76" s="192"/>
      <c r="RWW76" s="192"/>
      <c r="RWX76" s="192"/>
      <c r="RWY76" s="192"/>
      <c r="RWZ76" s="192"/>
      <c r="RXA76" s="192"/>
      <c r="RXB76" s="192"/>
      <c r="RXC76" s="192"/>
      <c r="RXD76" s="192"/>
      <c r="RXE76" s="192"/>
      <c r="RXF76" s="192"/>
      <c r="RXG76" s="192"/>
      <c r="RXH76" s="192"/>
      <c r="RXI76" s="192"/>
      <c r="RXJ76" s="192"/>
      <c r="RXK76" s="192"/>
      <c r="RXL76" s="192"/>
      <c r="RXM76" s="192"/>
      <c r="RXN76" s="192"/>
      <c r="RXO76" s="192"/>
      <c r="RXP76" s="192"/>
      <c r="RXQ76" s="192"/>
      <c r="RXR76" s="192"/>
      <c r="RXS76" s="192"/>
      <c r="RXT76" s="192"/>
      <c r="RXU76" s="192"/>
      <c r="RXV76" s="192"/>
      <c r="RXW76" s="192"/>
      <c r="RXX76" s="192"/>
      <c r="RXY76" s="192"/>
      <c r="RXZ76" s="192"/>
      <c r="RYA76" s="192"/>
      <c r="RYB76" s="192"/>
      <c r="RYC76" s="192"/>
      <c r="RYD76" s="192"/>
      <c r="RYE76" s="192"/>
      <c r="RYF76" s="192"/>
      <c r="RYG76" s="192"/>
      <c r="RYH76" s="192"/>
      <c r="RYI76" s="192"/>
      <c r="RYJ76" s="192"/>
      <c r="RYK76" s="192"/>
      <c r="RYL76" s="192"/>
      <c r="RYM76" s="192"/>
      <c r="RYN76" s="192"/>
      <c r="RYO76" s="192"/>
      <c r="RYP76" s="192"/>
      <c r="RYQ76" s="192"/>
      <c r="RYR76" s="192"/>
      <c r="RYS76" s="192"/>
      <c r="RYT76" s="192"/>
      <c r="RYU76" s="192"/>
      <c r="RYV76" s="192"/>
      <c r="RYW76" s="192"/>
      <c r="RYX76" s="192"/>
      <c r="RYY76" s="192"/>
      <c r="RYZ76" s="192"/>
      <c r="RZA76" s="192"/>
      <c r="RZB76" s="192"/>
      <c r="RZC76" s="192"/>
      <c r="RZD76" s="192"/>
      <c r="RZE76" s="192"/>
      <c r="RZF76" s="192"/>
      <c r="RZG76" s="192"/>
      <c r="RZH76" s="192"/>
      <c r="RZI76" s="192"/>
      <c r="RZJ76" s="192"/>
      <c r="RZK76" s="192"/>
      <c r="RZL76" s="192"/>
      <c r="RZM76" s="192"/>
      <c r="RZN76" s="192"/>
      <c r="RZO76" s="192"/>
      <c r="RZP76" s="192"/>
      <c r="RZQ76" s="192"/>
      <c r="RZR76" s="192"/>
      <c r="RZS76" s="192"/>
      <c r="RZT76" s="192"/>
      <c r="RZU76" s="192"/>
      <c r="RZV76" s="192"/>
      <c r="RZW76" s="192"/>
      <c r="RZX76" s="192"/>
      <c r="RZY76" s="192"/>
      <c r="RZZ76" s="192"/>
      <c r="SAA76" s="192"/>
      <c r="SAB76" s="192"/>
      <c r="SAC76" s="192"/>
      <c r="SAD76" s="192"/>
      <c r="SAE76" s="192"/>
      <c r="SAF76" s="192"/>
      <c r="SAG76" s="192"/>
      <c r="SAH76" s="192"/>
      <c r="SAI76" s="192"/>
      <c r="SAJ76" s="192"/>
      <c r="SAK76" s="192"/>
      <c r="SAL76" s="192"/>
      <c r="SAM76" s="192"/>
      <c r="SAN76" s="192"/>
      <c r="SAO76" s="192"/>
      <c r="SAP76" s="192"/>
      <c r="SAQ76" s="192"/>
      <c r="SAR76" s="192"/>
      <c r="SAS76" s="192"/>
      <c r="SAT76" s="192"/>
      <c r="SAU76" s="192"/>
      <c r="SAV76" s="192"/>
      <c r="SAW76" s="192"/>
      <c r="SAX76" s="192"/>
      <c r="SAY76" s="192"/>
      <c r="SAZ76" s="192"/>
      <c r="SBA76" s="192"/>
      <c r="SBB76" s="192"/>
      <c r="SBC76" s="192"/>
      <c r="SBD76" s="192"/>
      <c r="SBE76" s="192"/>
      <c r="SBF76" s="192"/>
      <c r="SBG76" s="192"/>
      <c r="SBH76" s="192"/>
      <c r="SBI76" s="192"/>
      <c r="SBJ76" s="192"/>
      <c r="SBK76" s="192"/>
      <c r="SBL76" s="192"/>
      <c r="SBM76" s="192"/>
      <c r="SBN76" s="192"/>
      <c r="SBO76" s="192"/>
      <c r="SBP76" s="192"/>
      <c r="SBQ76" s="192"/>
      <c r="SBR76" s="192"/>
      <c r="SBS76" s="192"/>
      <c r="SBT76" s="192"/>
      <c r="SBU76" s="192"/>
      <c r="SBV76" s="192"/>
      <c r="SBW76" s="192"/>
      <c r="SBX76" s="192"/>
      <c r="SBY76" s="192"/>
      <c r="SBZ76" s="192"/>
      <c r="SCA76" s="192"/>
      <c r="SCB76" s="192"/>
      <c r="SCC76" s="192"/>
      <c r="SCD76" s="192"/>
      <c r="SCE76" s="192"/>
      <c r="SCF76" s="192"/>
      <c r="SCG76" s="192"/>
      <c r="SCH76" s="192"/>
      <c r="SCI76" s="192"/>
      <c r="SCJ76" s="192"/>
      <c r="SCK76" s="192"/>
      <c r="SCL76" s="192"/>
      <c r="SCM76" s="192"/>
      <c r="SCN76" s="192"/>
      <c r="SCO76" s="192"/>
      <c r="SCP76" s="192"/>
      <c r="SCQ76" s="192"/>
      <c r="SCR76" s="192"/>
      <c r="SCS76" s="192"/>
      <c r="SCT76" s="192"/>
      <c r="SCU76" s="192"/>
      <c r="SCV76" s="192"/>
      <c r="SCW76" s="192"/>
      <c r="SCX76" s="192"/>
      <c r="SCY76" s="192"/>
      <c r="SCZ76" s="192"/>
      <c r="SDA76" s="192"/>
      <c r="SDB76" s="192"/>
      <c r="SDC76" s="192"/>
      <c r="SDD76" s="192"/>
      <c r="SDE76" s="192"/>
      <c r="SDF76" s="192"/>
      <c r="SDG76" s="192"/>
      <c r="SDH76" s="192"/>
      <c r="SDI76" s="192"/>
      <c r="SDJ76" s="192"/>
      <c r="SDK76" s="192"/>
      <c r="SDL76" s="192"/>
      <c r="SDM76" s="192"/>
      <c r="SDN76" s="192"/>
      <c r="SDO76" s="192"/>
      <c r="SDP76" s="192"/>
      <c r="SDQ76" s="192"/>
      <c r="SDR76" s="192"/>
      <c r="SDS76" s="192"/>
      <c r="SDT76" s="192"/>
      <c r="SDU76" s="192"/>
      <c r="SDV76" s="192"/>
      <c r="SDW76" s="192"/>
      <c r="SDX76" s="192"/>
      <c r="SDY76" s="192"/>
      <c r="SDZ76" s="192"/>
      <c r="SEA76" s="192"/>
      <c r="SEB76" s="192"/>
      <c r="SEC76" s="192"/>
      <c r="SED76" s="192"/>
      <c r="SEE76" s="192"/>
      <c r="SEF76" s="192"/>
      <c r="SEG76" s="192"/>
      <c r="SEH76" s="192"/>
      <c r="SEI76" s="192"/>
      <c r="SEJ76" s="192"/>
      <c r="SEK76" s="192"/>
      <c r="SEL76" s="192"/>
      <c r="SEM76" s="192"/>
      <c r="SEN76" s="192"/>
      <c r="SEO76" s="192"/>
      <c r="SEP76" s="192"/>
      <c r="SEQ76" s="192"/>
      <c r="SER76" s="192"/>
      <c r="SES76" s="192"/>
      <c r="SET76" s="192"/>
      <c r="SEU76" s="192"/>
      <c r="SEV76" s="192"/>
      <c r="SEW76" s="192"/>
      <c r="SEX76" s="192"/>
      <c r="SEY76" s="192"/>
      <c r="SEZ76" s="192"/>
      <c r="SFA76" s="192"/>
      <c r="SFB76" s="192"/>
      <c r="SFC76" s="192"/>
      <c r="SFD76" s="192"/>
      <c r="SFE76" s="192"/>
      <c r="SFF76" s="192"/>
      <c r="SFG76" s="192"/>
      <c r="SFH76" s="192"/>
      <c r="SFI76" s="192"/>
      <c r="SFJ76" s="192"/>
      <c r="SFK76" s="192"/>
      <c r="SFL76" s="192"/>
      <c r="SFM76" s="192"/>
      <c r="SFN76" s="192"/>
      <c r="SFO76" s="192"/>
      <c r="SFP76" s="192"/>
      <c r="SFQ76" s="192"/>
      <c r="SFR76" s="192"/>
      <c r="SFS76" s="192"/>
      <c r="SFT76" s="192"/>
      <c r="SFU76" s="192"/>
      <c r="SFV76" s="192"/>
      <c r="SFW76" s="192"/>
      <c r="SFX76" s="192"/>
      <c r="SFY76" s="192"/>
      <c r="SFZ76" s="192"/>
      <c r="SGA76" s="192"/>
      <c r="SGB76" s="192"/>
      <c r="SGC76" s="192"/>
      <c r="SGD76" s="192"/>
      <c r="SGE76" s="192"/>
      <c r="SGF76" s="192"/>
      <c r="SGG76" s="192"/>
      <c r="SGH76" s="192"/>
      <c r="SGI76" s="192"/>
      <c r="SGJ76" s="192"/>
      <c r="SGK76" s="192"/>
      <c r="SGL76" s="192"/>
      <c r="SGM76" s="192"/>
      <c r="SGN76" s="192"/>
      <c r="SGO76" s="192"/>
      <c r="SGP76" s="192"/>
      <c r="SGQ76" s="192"/>
      <c r="SGR76" s="192"/>
      <c r="SGS76" s="192"/>
      <c r="SGT76" s="192"/>
      <c r="SGU76" s="192"/>
      <c r="SGV76" s="192"/>
      <c r="SGW76" s="192"/>
      <c r="SGX76" s="192"/>
      <c r="SGY76" s="192"/>
      <c r="SGZ76" s="192"/>
      <c r="SHA76" s="192"/>
      <c r="SHB76" s="192"/>
      <c r="SHC76" s="192"/>
      <c r="SHD76" s="192"/>
      <c r="SHE76" s="192"/>
      <c r="SHF76" s="192"/>
      <c r="SHG76" s="192"/>
      <c r="SHH76" s="192"/>
      <c r="SHI76" s="192"/>
      <c r="SHJ76" s="192"/>
      <c r="SHK76" s="192"/>
      <c r="SHL76" s="192"/>
      <c r="SHM76" s="192"/>
      <c r="SHN76" s="192"/>
      <c r="SHO76" s="192"/>
      <c r="SHP76" s="192"/>
      <c r="SHQ76" s="192"/>
      <c r="SHR76" s="192"/>
      <c r="SHS76" s="192"/>
      <c r="SHT76" s="192"/>
      <c r="SHU76" s="192"/>
      <c r="SHV76" s="192"/>
      <c r="SHW76" s="192"/>
      <c r="SHX76" s="192"/>
      <c r="SHY76" s="192"/>
      <c r="SHZ76" s="192"/>
      <c r="SIA76" s="192"/>
      <c r="SIB76" s="192"/>
      <c r="SIC76" s="192"/>
      <c r="SID76" s="192"/>
      <c r="SIE76" s="192"/>
      <c r="SIF76" s="192"/>
      <c r="SIG76" s="192"/>
      <c r="SIH76" s="192"/>
      <c r="SII76" s="192"/>
      <c r="SIJ76" s="192"/>
      <c r="SIK76" s="192"/>
      <c r="SIL76" s="192"/>
      <c r="SIM76" s="192"/>
      <c r="SIN76" s="192"/>
      <c r="SIO76" s="192"/>
      <c r="SIP76" s="192"/>
      <c r="SIQ76" s="192"/>
      <c r="SIR76" s="192"/>
      <c r="SIS76" s="192"/>
      <c r="SIT76" s="192"/>
      <c r="SIU76" s="192"/>
      <c r="SIV76" s="192"/>
      <c r="SIW76" s="192"/>
      <c r="SIX76" s="192"/>
      <c r="SIY76" s="192"/>
      <c r="SIZ76" s="192"/>
      <c r="SJA76" s="192"/>
      <c r="SJB76" s="192"/>
      <c r="SJC76" s="192"/>
      <c r="SJD76" s="192"/>
      <c r="SJE76" s="192"/>
      <c r="SJF76" s="192"/>
      <c r="SJG76" s="192"/>
      <c r="SJH76" s="192"/>
      <c r="SJI76" s="192"/>
      <c r="SJJ76" s="192"/>
      <c r="SJK76" s="192"/>
      <c r="SJL76" s="192"/>
      <c r="SJM76" s="192"/>
      <c r="SJN76" s="192"/>
      <c r="SJO76" s="192"/>
      <c r="SJP76" s="192"/>
      <c r="SJQ76" s="192"/>
      <c r="SJR76" s="192"/>
      <c r="SJS76" s="192"/>
      <c r="SJT76" s="192"/>
      <c r="SJU76" s="192"/>
      <c r="SJV76" s="192"/>
      <c r="SJW76" s="192"/>
      <c r="SJX76" s="192"/>
      <c r="SJY76" s="192"/>
      <c r="SJZ76" s="192"/>
      <c r="SKA76" s="192"/>
      <c r="SKB76" s="192"/>
      <c r="SKC76" s="192"/>
      <c r="SKD76" s="192"/>
      <c r="SKE76" s="192"/>
      <c r="SKF76" s="192"/>
      <c r="SKG76" s="192"/>
      <c r="SKH76" s="192"/>
      <c r="SKI76" s="192"/>
      <c r="SKJ76" s="192"/>
      <c r="SKK76" s="192"/>
      <c r="SKL76" s="192"/>
      <c r="SKM76" s="192"/>
      <c r="SKN76" s="192"/>
      <c r="SKO76" s="192"/>
      <c r="SKP76" s="192"/>
      <c r="SKQ76" s="192"/>
      <c r="SKR76" s="192"/>
      <c r="SKS76" s="192"/>
      <c r="SKT76" s="192"/>
      <c r="SKU76" s="192"/>
      <c r="SKV76" s="192"/>
      <c r="SKW76" s="192"/>
      <c r="SKX76" s="192"/>
      <c r="SKY76" s="192"/>
      <c r="SKZ76" s="192"/>
      <c r="SLA76" s="192"/>
      <c r="SLB76" s="192"/>
      <c r="SLC76" s="192"/>
      <c r="SLD76" s="192"/>
      <c r="SLE76" s="192"/>
      <c r="SLF76" s="192"/>
      <c r="SLG76" s="192"/>
      <c r="SLH76" s="192"/>
      <c r="SLI76" s="192"/>
      <c r="SLJ76" s="192"/>
      <c r="SLK76" s="192"/>
      <c r="SLL76" s="192"/>
      <c r="SLM76" s="192"/>
      <c r="SLN76" s="192"/>
      <c r="SLO76" s="192"/>
      <c r="SLP76" s="192"/>
      <c r="SLQ76" s="192"/>
      <c r="SLR76" s="192"/>
      <c r="SLS76" s="192"/>
      <c r="SLT76" s="192"/>
      <c r="SLU76" s="192"/>
      <c r="SLV76" s="192"/>
      <c r="SLW76" s="192"/>
      <c r="SLX76" s="192"/>
      <c r="SLY76" s="192"/>
      <c r="SLZ76" s="192"/>
      <c r="SMA76" s="192"/>
      <c r="SMB76" s="192"/>
      <c r="SMC76" s="192"/>
      <c r="SMD76" s="192"/>
      <c r="SME76" s="192"/>
      <c r="SMF76" s="192"/>
      <c r="SMG76" s="192"/>
      <c r="SMH76" s="192"/>
      <c r="SMI76" s="192"/>
      <c r="SMJ76" s="192"/>
      <c r="SMK76" s="192"/>
      <c r="SML76" s="192"/>
      <c r="SMM76" s="192"/>
      <c r="SMN76" s="192"/>
      <c r="SMO76" s="192"/>
      <c r="SMP76" s="192"/>
      <c r="SMQ76" s="192"/>
      <c r="SMR76" s="192"/>
      <c r="SMS76" s="192"/>
      <c r="SMT76" s="192"/>
      <c r="SMU76" s="192"/>
      <c r="SMV76" s="192"/>
      <c r="SMW76" s="192"/>
      <c r="SMX76" s="192"/>
      <c r="SMY76" s="192"/>
      <c r="SMZ76" s="192"/>
      <c r="SNA76" s="192"/>
      <c r="SNB76" s="192"/>
      <c r="SNC76" s="192"/>
      <c r="SND76" s="192"/>
      <c r="SNE76" s="192"/>
      <c r="SNF76" s="192"/>
      <c r="SNG76" s="192"/>
      <c r="SNH76" s="192"/>
      <c r="SNI76" s="192"/>
      <c r="SNJ76" s="192"/>
      <c r="SNK76" s="192"/>
      <c r="SNL76" s="192"/>
      <c r="SNM76" s="192"/>
      <c r="SNN76" s="192"/>
      <c r="SNO76" s="192"/>
      <c r="SNP76" s="192"/>
      <c r="SNQ76" s="192"/>
      <c r="SNR76" s="192"/>
      <c r="SNS76" s="192"/>
      <c r="SNT76" s="192"/>
      <c r="SNU76" s="192"/>
      <c r="SNV76" s="192"/>
      <c r="SNW76" s="192"/>
      <c r="SNX76" s="192"/>
      <c r="SNY76" s="192"/>
      <c r="SNZ76" s="192"/>
      <c r="SOA76" s="192"/>
      <c r="SOB76" s="192"/>
      <c r="SOC76" s="192"/>
      <c r="SOD76" s="192"/>
      <c r="SOE76" s="192"/>
      <c r="SOF76" s="192"/>
      <c r="SOG76" s="192"/>
      <c r="SOH76" s="192"/>
      <c r="SOI76" s="192"/>
      <c r="SOJ76" s="192"/>
      <c r="SOK76" s="192"/>
      <c r="SOL76" s="192"/>
      <c r="SOM76" s="192"/>
      <c r="SON76" s="192"/>
      <c r="SOO76" s="192"/>
      <c r="SOP76" s="192"/>
      <c r="SOQ76" s="192"/>
      <c r="SOR76" s="192"/>
      <c r="SOS76" s="192"/>
      <c r="SOT76" s="192"/>
      <c r="SOU76" s="192"/>
      <c r="SOV76" s="192"/>
      <c r="SOW76" s="192"/>
      <c r="SOX76" s="192"/>
      <c r="SOY76" s="192"/>
      <c r="SOZ76" s="192"/>
      <c r="SPA76" s="192"/>
      <c r="SPB76" s="192"/>
      <c r="SPC76" s="192"/>
      <c r="SPD76" s="192"/>
      <c r="SPE76" s="192"/>
      <c r="SPF76" s="192"/>
      <c r="SPG76" s="192"/>
      <c r="SPH76" s="192"/>
      <c r="SPI76" s="192"/>
      <c r="SPJ76" s="192"/>
      <c r="SPK76" s="192"/>
      <c r="SPL76" s="192"/>
      <c r="SPM76" s="192"/>
      <c r="SPN76" s="192"/>
      <c r="SPO76" s="192"/>
      <c r="SPP76" s="192"/>
      <c r="SPQ76" s="192"/>
      <c r="SPR76" s="192"/>
      <c r="SPS76" s="192"/>
      <c r="SPT76" s="192"/>
      <c r="SPU76" s="192"/>
      <c r="SPV76" s="192"/>
      <c r="SPW76" s="192"/>
      <c r="SPX76" s="192"/>
      <c r="SPY76" s="192"/>
      <c r="SPZ76" s="192"/>
      <c r="SQA76" s="192"/>
      <c r="SQB76" s="192"/>
      <c r="SQC76" s="192"/>
      <c r="SQD76" s="192"/>
      <c r="SQE76" s="192"/>
      <c r="SQF76" s="192"/>
      <c r="SQG76" s="192"/>
      <c r="SQH76" s="192"/>
      <c r="SQI76" s="192"/>
      <c r="SQJ76" s="192"/>
      <c r="SQK76" s="192"/>
      <c r="SQL76" s="192"/>
      <c r="SQM76" s="192"/>
      <c r="SQN76" s="192"/>
      <c r="SQO76" s="192"/>
      <c r="SQP76" s="192"/>
      <c r="SQQ76" s="192"/>
      <c r="SQR76" s="192"/>
      <c r="SQS76" s="192"/>
      <c r="SQT76" s="192"/>
      <c r="SQU76" s="192"/>
      <c r="SQV76" s="192"/>
      <c r="SQW76" s="192"/>
      <c r="SQX76" s="192"/>
      <c r="SQY76" s="192"/>
      <c r="SQZ76" s="192"/>
      <c r="SRA76" s="192"/>
      <c r="SRB76" s="192"/>
      <c r="SRC76" s="192"/>
      <c r="SRD76" s="192"/>
      <c r="SRE76" s="192"/>
      <c r="SRF76" s="192"/>
      <c r="SRG76" s="192"/>
      <c r="SRH76" s="192"/>
      <c r="SRI76" s="192"/>
      <c r="SRJ76" s="192"/>
      <c r="SRK76" s="192"/>
      <c r="SRL76" s="192"/>
      <c r="SRM76" s="192"/>
      <c r="SRN76" s="192"/>
      <c r="SRO76" s="192"/>
      <c r="SRP76" s="192"/>
      <c r="SRQ76" s="192"/>
      <c r="SRR76" s="192"/>
      <c r="SRS76" s="192"/>
      <c r="SRT76" s="192"/>
      <c r="SRU76" s="192"/>
      <c r="SRV76" s="192"/>
      <c r="SRW76" s="192"/>
      <c r="SRX76" s="192"/>
      <c r="SRY76" s="192"/>
      <c r="SRZ76" s="192"/>
      <c r="SSA76" s="192"/>
      <c r="SSB76" s="192"/>
      <c r="SSC76" s="192"/>
      <c r="SSD76" s="192"/>
      <c r="SSE76" s="192"/>
      <c r="SSF76" s="192"/>
      <c r="SSG76" s="192"/>
      <c r="SSH76" s="192"/>
      <c r="SSI76" s="192"/>
      <c r="SSJ76" s="192"/>
      <c r="SSK76" s="192"/>
      <c r="SSL76" s="192"/>
      <c r="SSM76" s="192"/>
      <c r="SSN76" s="192"/>
      <c r="SSO76" s="192"/>
      <c r="SSP76" s="192"/>
      <c r="SSQ76" s="192"/>
      <c r="SSR76" s="192"/>
      <c r="SSS76" s="192"/>
      <c r="SST76" s="192"/>
      <c r="SSU76" s="192"/>
      <c r="SSV76" s="192"/>
      <c r="SSW76" s="192"/>
      <c r="SSX76" s="192"/>
      <c r="SSY76" s="192"/>
      <c r="SSZ76" s="192"/>
      <c r="STA76" s="192"/>
      <c r="STB76" s="192"/>
      <c r="STC76" s="192"/>
      <c r="STD76" s="192"/>
      <c r="STE76" s="192"/>
      <c r="STF76" s="192"/>
      <c r="STG76" s="192"/>
      <c r="STH76" s="192"/>
      <c r="STI76" s="192"/>
      <c r="STJ76" s="192"/>
      <c r="STK76" s="192"/>
      <c r="STL76" s="192"/>
      <c r="STM76" s="192"/>
      <c r="STN76" s="192"/>
      <c r="STO76" s="192"/>
      <c r="STP76" s="192"/>
      <c r="STQ76" s="192"/>
      <c r="STR76" s="192"/>
      <c r="STS76" s="192"/>
      <c r="STT76" s="192"/>
      <c r="STU76" s="192"/>
      <c r="STV76" s="192"/>
      <c r="STW76" s="192"/>
      <c r="STX76" s="192"/>
      <c r="STY76" s="192"/>
      <c r="STZ76" s="192"/>
      <c r="SUA76" s="192"/>
      <c r="SUB76" s="192"/>
      <c r="SUC76" s="192"/>
      <c r="SUD76" s="192"/>
      <c r="SUE76" s="192"/>
      <c r="SUF76" s="192"/>
      <c r="SUG76" s="192"/>
      <c r="SUH76" s="192"/>
      <c r="SUI76" s="192"/>
      <c r="SUJ76" s="192"/>
      <c r="SUK76" s="192"/>
      <c r="SUL76" s="192"/>
      <c r="SUM76" s="192"/>
      <c r="SUN76" s="192"/>
      <c r="SUO76" s="192"/>
      <c r="SUP76" s="192"/>
      <c r="SUQ76" s="192"/>
      <c r="SUR76" s="192"/>
      <c r="SUS76" s="192"/>
      <c r="SUT76" s="192"/>
      <c r="SUU76" s="192"/>
      <c r="SUV76" s="192"/>
      <c r="SUW76" s="192"/>
      <c r="SUX76" s="192"/>
      <c r="SUY76" s="192"/>
      <c r="SUZ76" s="192"/>
      <c r="SVA76" s="192"/>
      <c r="SVB76" s="192"/>
      <c r="SVC76" s="192"/>
      <c r="SVD76" s="192"/>
      <c r="SVE76" s="192"/>
      <c r="SVF76" s="192"/>
      <c r="SVG76" s="192"/>
      <c r="SVH76" s="192"/>
      <c r="SVI76" s="192"/>
      <c r="SVJ76" s="192"/>
      <c r="SVK76" s="192"/>
      <c r="SVL76" s="192"/>
      <c r="SVM76" s="192"/>
      <c r="SVN76" s="192"/>
      <c r="SVO76" s="192"/>
      <c r="SVP76" s="192"/>
      <c r="SVQ76" s="192"/>
      <c r="SVR76" s="192"/>
      <c r="SVS76" s="192"/>
      <c r="SVT76" s="192"/>
      <c r="SVU76" s="192"/>
      <c r="SVV76" s="192"/>
      <c r="SVW76" s="192"/>
      <c r="SVX76" s="192"/>
      <c r="SVY76" s="192"/>
      <c r="SVZ76" s="192"/>
      <c r="SWA76" s="192"/>
      <c r="SWB76" s="192"/>
      <c r="SWC76" s="192"/>
      <c r="SWD76" s="192"/>
      <c r="SWE76" s="192"/>
      <c r="SWF76" s="192"/>
      <c r="SWG76" s="192"/>
      <c r="SWH76" s="192"/>
      <c r="SWI76" s="192"/>
      <c r="SWJ76" s="192"/>
      <c r="SWK76" s="192"/>
      <c r="SWL76" s="192"/>
      <c r="SWM76" s="192"/>
      <c r="SWN76" s="192"/>
      <c r="SWO76" s="192"/>
      <c r="SWP76" s="192"/>
      <c r="SWQ76" s="192"/>
      <c r="SWR76" s="192"/>
      <c r="SWS76" s="192"/>
      <c r="SWT76" s="192"/>
      <c r="SWU76" s="192"/>
      <c r="SWV76" s="192"/>
      <c r="SWW76" s="192"/>
      <c r="SWX76" s="192"/>
      <c r="SWY76" s="192"/>
      <c r="SWZ76" s="192"/>
      <c r="SXA76" s="192"/>
      <c r="SXB76" s="192"/>
      <c r="SXC76" s="192"/>
      <c r="SXD76" s="192"/>
      <c r="SXE76" s="192"/>
      <c r="SXF76" s="192"/>
      <c r="SXG76" s="192"/>
      <c r="SXH76" s="192"/>
      <c r="SXI76" s="192"/>
      <c r="SXJ76" s="192"/>
      <c r="SXK76" s="192"/>
      <c r="SXL76" s="192"/>
      <c r="SXM76" s="192"/>
      <c r="SXN76" s="192"/>
      <c r="SXO76" s="192"/>
      <c r="SXP76" s="192"/>
      <c r="SXQ76" s="192"/>
      <c r="SXR76" s="192"/>
      <c r="SXS76" s="192"/>
      <c r="SXT76" s="192"/>
      <c r="SXU76" s="192"/>
      <c r="SXV76" s="192"/>
      <c r="SXW76" s="192"/>
      <c r="SXX76" s="192"/>
      <c r="SXY76" s="192"/>
      <c r="SXZ76" s="192"/>
      <c r="SYA76" s="192"/>
      <c r="SYB76" s="192"/>
      <c r="SYC76" s="192"/>
      <c r="SYD76" s="192"/>
      <c r="SYE76" s="192"/>
      <c r="SYF76" s="192"/>
      <c r="SYG76" s="192"/>
      <c r="SYH76" s="192"/>
      <c r="SYI76" s="192"/>
      <c r="SYJ76" s="192"/>
      <c r="SYK76" s="192"/>
      <c r="SYL76" s="192"/>
      <c r="SYM76" s="192"/>
      <c r="SYN76" s="192"/>
      <c r="SYO76" s="192"/>
      <c r="SYP76" s="192"/>
      <c r="SYQ76" s="192"/>
      <c r="SYR76" s="192"/>
      <c r="SYS76" s="192"/>
      <c r="SYT76" s="192"/>
      <c r="SYU76" s="192"/>
      <c r="SYV76" s="192"/>
      <c r="SYW76" s="192"/>
      <c r="SYX76" s="192"/>
      <c r="SYY76" s="192"/>
      <c r="SYZ76" s="192"/>
      <c r="SZA76" s="192"/>
      <c r="SZB76" s="192"/>
      <c r="SZC76" s="192"/>
      <c r="SZD76" s="192"/>
      <c r="SZE76" s="192"/>
      <c r="SZF76" s="192"/>
      <c r="SZG76" s="192"/>
      <c r="SZH76" s="192"/>
      <c r="SZI76" s="192"/>
      <c r="SZJ76" s="192"/>
      <c r="SZK76" s="192"/>
      <c r="SZL76" s="192"/>
      <c r="SZM76" s="192"/>
      <c r="SZN76" s="192"/>
      <c r="SZO76" s="192"/>
      <c r="SZP76" s="192"/>
      <c r="SZQ76" s="192"/>
      <c r="SZR76" s="192"/>
      <c r="SZS76" s="192"/>
      <c r="SZT76" s="192"/>
      <c r="SZU76" s="192"/>
      <c r="SZV76" s="192"/>
      <c r="SZW76" s="192"/>
      <c r="SZX76" s="192"/>
      <c r="SZY76" s="192"/>
      <c r="SZZ76" s="192"/>
      <c r="TAA76" s="192"/>
      <c r="TAB76" s="192"/>
      <c r="TAC76" s="192"/>
      <c r="TAD76" s="192"/>
      <c r="TAE76" s="192"/>
      <c r="TAF76" s="192"/>
      <c r="TAG76" s="192"/>
      <c r="TAH76" s="192"/>
      <c r="TAI76" s="192"/>
      <c r="TAJ76" s="192"/>
      <c r="TAK76" s="192"/>
      <c r="TAL76" s="192"/>
      <c r="TAM76" s="192"/>
      <c r="TAN76" s="192"/>
      <c r="TAO76" s="192"/>
      <c r="TAP76" s="192"/>
      <c r="TAQ76" s="192"/>
      <c r="TAR76" s="192"/>
      <c r="TAS76" s="192"/>
      <c r="TAT76" s="192"/>
      <c r="TAU76" s="192"/>
      <c r="TAV76" s="192"/>
      <c r="TAW76" s="192"/>
      <c r="TAX76" s="192"/>
      <c r="TAY76" s="192"/>
      <c r="TAZ76" s="192"/>
      <c r="TBA76" s="192"/>
      <c r="TBB76" s="192"/>
      <c r="TBC76" s="192"/>
      <c r="TBD76" s="192"/>
      <c r="TBE76" s="192"/>
      <c r="TBF76" s="192"/>
      <c r="TBG76" s="192"/>
      <c r="TBH76" s="192"/>
      <c r="TBI76" s="192"/>
      <c r="TBJ76" s="192"/>
      <c r="TBK76" s="192"/>
      <c r="TBL76" s="192"/>
      <c r="TBM76" s="192"/>
      <c r="TBN76" s="192"/>
      <c r="TBO76" s="192"/>
      <c r="TBP76" s="192"/>
      <c r="TBQ76" s="192"/>
      <c r="TBR76" s="192"/>
      <c r="TBS76" s="192"/>
      <c r="TBT76" s="192"/>
      <c r="TBU76" s="192"/>
      <c r="TBV76" s="192"/>
      <c r="TBW76" s="192"/>
      <c r="TBX76" s="192"/>
      <c r="TBY76" s="192"/>
      <c r="TBZ76" s="192"/>
      <c r="TCA76" s="192"/>
      <c r="TCB76" s="192"/>
      <c r="TCC76" s="192"/>
      <c r="TCD76" s="192"/>
      <c r="TCE76" s="192"/>
      <c r="TCF76" s="192"/>
      <c r="TCG76" s="192"/>
      <c r="TCH76" s="192"/>
      <c r="TCI76" s="192"/>
      <c r="TCJ76" s="192"/>
      <c r="TCK76" s="192"/>
      <c r="TCL76" s="192"/>
      <c r="TCM76" s="192"/>
      <c r="TCN76" s="192"/>
      <c r="TCO76" s="192"/>
      <c r="TCP76" s="192"/>
      <c r="TCQ76" s="192"/>
      <c r="TCR76" s="192"/>
      <c r="TCS76" s="192"/>
      <c r="TCT76" s="192"/>
      <c r="TCU76" s="192"/>
      <c r="TCV76" s="192"/>
      <c r="TCW76" s="192"/>
      <c r="TCX76" s="192"/>
      <c r="TCY76" s="192"/>
      <c r="TCZ76" s="192"/>
      <c r="TDA76" s="192"/>
      <c r="TDB76" s="192"/>
      <c r="TDC76" s="192"/>
      <c r="TDD76" s="192"/>
      <c r="TDE76" s="192"/>
      <c r="TDF76" s="192"/>
      <c r="TDG76" s="192"/>
      <c r="TDH76" s="192"/>
      <c r="TDI76" s="192"/>
      <c r="TDJ76" s="192"/>
      <c r="TDK76" s="192"/>
      <c r="TDL76" s="192"/>
      <c r="TDM76" s="192"/>
      <c r="TDN76" s="192"/>
      <c r="TDO76" s="192"/>
      <c r="TDP76" s="192"/>
      <c r="TDQ76" s="192"/>
      <c r="TDR76" s="192"/>
      <c r="TDS76" s="192"/>
      <c r="TDT76" s="192"/>
      <c r="TDU76" s="192"/>
      <c r="TDV76" s="192"/>
      <c r="TDW76" s="192"/>
      <c r="TDX76" s="192"/>
      <c r="TDY76" s="192"/>
      <c r="TDZ76" s="192"/>
      <c r="TEA76" s="192"/>
      <c r="TEB76" s="192"/>
      <c r="TEC76" s="192"/>
      <c r="TED76" s="192"/>
      <c r="TEE76" s="192"/>
      <c r="TEF76" s="192"/>
      <c r="TEG76" s="192"/>
      <c r="TEH76" s="192"/>
      <c r="TEI76" s="192"/>
      <c r="TEJ76" s="192"/>
      <c r="TEK76" s="192"/>
      <c r="TEL76" s="192"/>
      <c r="TEM76" s="192"/>
      <c r="TEN76" s="192"/>
      <c r="TEO76" s="192"/>
      <c r="TEP76" s="192"/>
      <c r="TEQ76" s="192"/>
      <c r="TER76" s="192"/>
      <c r="TES76" s="192"/>
      <c r="TET76" s="192"/>
      <c r="TEU76" s="192"/>
      <c r="TEV76" s="192"/>
      <c r="TEW76" s="192"/>
      <c r="TEX76" s="192"/>
      <c r="TEY76" s="192"/>
      <c r="TEZ76" s="192"/>
      <c r="TFA76" s="192"/>
      <c r="TFB76" s="192"/>
      <c r="TFC76" s="192"/>
      <c r="TFD76" s="192"/>
      <c r="TFE76" s="192"/>
      <c r="TFF76" s="192"/>
      <c r="TFG76" s="192"/>
      <c r="TFH76" s="192"/>
      <c r="TFI76" s="192"/>
      <c r="TFJ76" s="192"/>
      <c r="TFK76" s="192"/>
      <c r="TFL76" s="192"/>
      <c r="TFM76" s="192"/>
      <c r="TFN76" s="192"/>
      <c r="TFO76" s="192"/>
      <c r="TFP76" s="192"/>
      <c r="TFQ76" s="192"/>
      <c r="TFR76" s="192"/>
      <c r="TFS76" s="192"/>
      <c r="TFT76" s="192"/>
      <c r="TFU76" s="192"/>
      <c r="TFV76" s="192"/>
      <c r="TFW76" s="192"/>
      <c r="TFX76" s="192"/>
      <c r="TFY76" s="192"/>
      <c r="TFZ76" s="192"/>
      <c r="TGA76" s="192"/>
      <c r="TGB76" s="192"/>
      <c r="TGC76" s="192"/>
      <c r="TGD76" s="192"/>
      <c r="TGE76" s="192"/>
      <c r="TGF76" s="192"/>
      <c r="TGG76" s="192"/>
      <c r="TGH76" s="192"/>
      <c r="TGI76" s="192"/>
      <c r="TGJ76" s="192"/>
      <c r="TGK76" s="192"/>
      <c r="TGL76" s="192"/>
      <c r="TGM76" s="192"/>
      <c r="TGN76" s="192"/>
      <c r="TGO76" s="192"/>
      <c r="TGP76" s="192"/>
      <c r="TGQ76" s="192"/>
      <c r="TGR76" s="192"/>
      <c r="TGS76" s="192"/>
      <c r="TGT76" s="192"/>
      <c r="TGU76" s="192"/>
      <c r="TGV76" s="192"/>
      <c r="TGW76" s="192"/>
      <c r="TGX76" s="192"/>
      <c r="TGY76" s="192"/>
      <c r="TGZ76" s="192"/>
      <c r="THA76" s="192"/>
      <c r="THB76" s="192"/>
      <c r="THC76" s="192"/>
      <c r="THD76" s="192"/>
      <c r="THE76" s="192"/>
      <c r="THF76" s="192"/>
      <c r="THG76" s="192"/>
      <c r="THH76" s="192"/>
      <c r="THI76" s="192"/>
      <c r="THJ76" s="192"/>
      <c r="THK76" s="192"/>
      <c r="THL76" s="192"/>
      <c r="THM76" s="192"/>
      <c r="THN76" s="192"/>
      <c r="THO76" s="192"/>
      <c r="THP76" s="192"/>
      <c r="THQ76" s="192"/>
      <c r="THR76" s="192"/>
      <c r="THS76" s="192"/>
      <c r="THT76" s="192"/>
      <c r="THU76" s="192"/>
      <c r="THV76" s="192"/>
      <c r="THW76" s="192"/>
      <c r="THX76" s="192"/>
      <c r="THY76" s="192"/>
      <c r="THZ76" s="192"/>
      <c r="TIA76" s="192"/>
      <c r="TIB76" s="192"/>
      <c r="TIC76" s="192"/>
      <c r="TID76" s="192"/>
      <c r="TIE76" s="192"/>
      <c r="TIF76" s="192"/>
      <c r="TIG76" s="192"/>
      <c r="TIH76" s="192"/>
      <c r="TII76" s="192"/>
      <c r="TIJ76" s="192"/>
      <c r="TIK76" s="192"/>
      <c r="TIL76" s="192"/>
      <c r="TIM76" s="192"/>
      <c r="TIN76" s="192"/>
      <c r="TIO76" s="192"/>
      <c r="TIP76" s="192"/>
      <c r="TIQ76" s="192"/>
      <c r="TIR76" s="192"/>
      <c r="TIS76" s="192"/>
      <c r="TIT76" s="192"/>
      <c r="TIU76" s="192"/>
      <c r="TIV76" s="192"/>
      <c r="TIW76" s="192"/>
      <c r="TIX76" s="192"/>
      <c r="TIY76" s="192"/>
      <c r="TIZ76" s="192"/>
      <c r="TJA76" s="192"/>
      <c r="TJB76" s="192"/>
      <c r="TJC76" s="192"/>
      <c r="TJD76" s="192"/>
      <c r="TJE76" s="192"/>
      <c r="TJF76" s="192"/>
      <c r="TJG76" s="192"/>
      <c r="TJH76" s="192"/>
      <c r="TJI76" s="192"/>
      <c r="TJJ76" s="192"/>
      <c r="TJK76" s="192"/>
      <c r="TJL76" s="192"/>
      <c r="TJM76" s="192"/>
      <c r="TJN76" s="192"/>
      <c r="TJO76" s="192"/>
      <c r="TJP76" s="192"/>
      <c r="TJQ76" s="192"/>
      <c r="TJR76" s="192"/>
      <c r="TJS76" s="192"/>
      <c r="TJT76" s="192"/>
      <c r="TJU76" s="192"/>
      <c r="TJV76" s="192"/>
      <c r="TJW76" s="192"/>
      <c r="TJX76" s="192"/>
      <c r="TJY76" s="192"/>
      <c r="TJZ76" s="192"/>
      <c r="TKA76" s="192"/>
      <c r="TKB76" s="192"/>
      <c r="TKC76" s="192"/>
      <c r="TKD76" s="192"/>
      <c r="TKE76" s="192"/>
      <c r="TKF76" s="192"/>
      <c r="TKG76" s="192"/>
      <c r="TKH76" s="192"/>
      <c r="TKI76" s="192"/>
      <c r="TKJ76" s="192"/>
      <c r="TKK76" s="192"/>
      <c r="TKL76" s="192"/>
      <c r="TKM76" s="192"/>
      <c r="TKN76" s="192"/>
      <c r="TKO76" s="192"/>
      <c r="TKP76" s="192"/>
      <c r="TKQ76" s="192"/>
      <c r="TKR76" s="192"/>
      <c r="TKS76" s="192"/>
      <c r="TKT76" s="192"/>
      <c r="TKU76" s="192"/>
      <c r="TKV76" s="192"/>
      <c r="TKW76" s="192"/>
      <c r="TKX76" s="192"/>
      <c r="TKY76" s="192"/>
      <c r="TKZ76" s="192"/>
      <c r="TLA76" s="192"/>
      <c r="TLB76" s="192"/>
      <c r="TLC76" s="192"/>
      <c r="TLD76" s="192"/>
      <c r="TLE76" s="192"/>
      <c r="TLF76" s="192"/>
      <c r="TLG76" s="192"/>
      <c r="TLH76" s="192"/>
      <c r="TLI76" s="192"/>
      <c r="TLJ76" s="192"/>
      <c r="TLK76" s="192"/>
      <c r="TLL76" s="192"/>
      <c r="TLM76" s="192"/>
      <c r="TLN76" s="192"/>
      <c r="TLO76" s="192"/>
      <c r="TLP76" s="192"/>
      <c r="TLQ76" s="192"/>
      <c r="TLR76" s="192"/>
      <c r="TLS76" s="192"/>
      <c r="TLT76" s="192"/>
      <c r="TLU76" s="192"/>
      <c r="TLV76" s="192"/>
      <c r="TLW76" s="192"/>
      <c r="TLX76" s="192"/>
      <c r="TLY76" s="192"/>
      <c r="TLZ76" s="192"/>
      <c r="TMA76" s="192"/>
      <c r="TMB76" s="192"/>
      <c r="TMC76" s="192"/>
      <c r="TMD76" s="192"/>
      <c r="TME76" s="192"/>
      <c r="TMF76" s="192"/>
      <c r="TMG76" s="192"/>
      <c r="TMH76" s="192"/>
      <c r="TMI76" s="192"/>
      <c r="TMJ76" s="192"/>
      <c r="TMK76" s="192"/>
      <c r="TML76" s="192"/>
      <c r="TMM76" s="192"/>
      <c r="TMN76" s="192"/>
      <c r="TMO76" s="192"/>
      <c r="TMP76" s="192"/>
      <c r="TMQ76" s="192"/>
      <c r="TMR76" s="192"/>
      <c r="TMS76" s="192"/>
      <c r="TMT76" s="192"/>
      <c r="TMU76" s="192"/>
      <c r="TMV76" s="192"/>
      <c r="TMW76" s="192"/>
      <c r="TMX76" s="192"/>
      <c r="TMY76" s="192"/>
      <c r="TMZ76" s="192"/>
      <c r="TNA76" s="192"/>
      <c r="TNB76" s="192"/>
      <c r="TNC76" s="192"/>
      <c r="TND76" s="192"/>
      <c r="TNE76" s="192"/>
      <c r="TNF76" s="192"/>
      <c r="TNG76" s="192"/>
      <c r="TNH76" s="192"/>
      <c r="TNI76" s="192"/>
      <c r="TNJ76" s="192"/>
      <c r="TNK76" s="192"/>
      <c r="TNL76" s="192"/>
      <c r="TNM76" s="192"/>
      <c r="TNN76" s="192"/>
      <c r="TNO76" s="192"/>
      <c r="TNP76" s="192"/>
      <c r="TNQ76" s="192"/>
      <c r="TNR76" s="192"/>
      <c r="TNS76" s="192"/>
      <c r="TNT76" s="192"/>
      <c r="TNU76" s="192"/>
      <c r="TNV76" s="192"/>
      <c r="TNW76" s="192"/>
      <c r="TNX76" s="192"/>
      <c r="TNY76" s="192"/>
      <c r="TNZ76" s="192"/>
      <c r="TOA76" s="192"/>
      <c r="TOB76" s="192"/>
      <c r="TOC76" s="192"/>
      <c r="TOD76" s="192"/>
      <c r="TOE76" s="192"/>
      <c r="TOF76" s="192"/>
      <c r="TOG76" s="192"/>
      <c r="TOH76" s="192"/>
      <c r="TOI76" s="192"/>
      <c r="TOJ76" s="192"/>
      <c r="TOK76" s="192"/>
      <c r="TOL76" s="192"/>
      <c r="TOM76" s="192"/>
      <c r="TON76" s="192"/>
      <c r="TOO76" s="192"/>
      <c r="TOP76" s="192"/>
      <c r="TOQ76" s="192"/>
      <c r="TOR76" s="192"/>
      <c r="TOS76" s="192"/>
      <c r="TOT76" s="192"/>
      <c r="TOU76" s="192"/>
      <c r="TOV76" s="192"/>
      <c r="TOW76" s="192"/>
      <c r="TOX76" s="192"/>
      <c r="TOY76" s="192"/>
      <c r="TOZ76" s="192"/>
      <c r="TPA76" s="192"/>
      <c r="TPB76" s="192"/>
      <c r="TPC76" s="192"/>
      <c r="TPD76" s="192"/>
      <c r="TPE76" s="192"/>
      <c r="TPF76" s="192"/>
      <c r="TPG76" s="192"/>
      <c r="TPH76" s="192"/>
      <c r="TPI76" s="192"/>
      <c r="TPJ76" s="192"/>
      <c r="TPK76" s="192"/>
      <c r="TPL76" s="192"/>
      <c r="TPM76" s="192"/>
      <c r="TPN76" s="192"/>
      <c r="TPO76" s="192"/>
      <c r="TPP76" s="192"/>
      <c r="TPQ76" s="192"/>
      <c r="TPR76" s="192"/>
      <c r="TPS76" s="192"/>
      <c r="TPT76" s="192"/>
      <c r="TPU76" s="192"/>
      <c r="TPV76" s="192"/>
      <c r="TPW76" s="192"/>
      <c r="TPX76" s="192"/>
      <c r="TPY76" s="192"/>
      <c r="TPZ76" s="192"/>
      <c r="TQA76" s="192"/>
      <c r="TQB76" s="192"/>
      <c r="TQC76" s="192"/>
      <c r="TQD76" s="192"/>
      <c r="TQE76" s="192"/>
      <c r="TQF76" s="192"/>
      <c r="TQG76" s="192"/>
      <c r="TQH76" s="192"/>
      <c r="TQI76" s="192"/>
      <c r="TQJ76" s="192"/>
      <c r="TQK76" s="192"/>
      <c r="TQL76" s="192"/>
      <c r="TQM76" s="192"/>
      <c r="TQN76" s="192"/>
      <c r="TQO76" s="192"/>
      <c r="TQP76" s="192"/>
      <c r="TQQ76" s="192"/>
      <c r="TQR76" s="192"/>
      <c r="TQS76" s="192"/>
      <c r="TQT76" s="192"/>
      <c r="TQU76" s="192"/>
      <c r="TQV76" s="192"/>
      <c r="TQW76" s="192"/>
      <c r="TQX76" s="192"/>
      <c r="TQY76" s="192"/>
      <c r="TQZ76" s="192"/>
      <c r="TRA76" s="192"/>
      <c r="TRB76" s="192"/>
      <c r="TRC76" s="192"/>
      <c r="TRD76" s="192"/>
      <c r="TRE76" s="192"/>
      <c r="TRF76" s="192"/>
      <c r="TRG76" s="192"/>
      <c r="TRH76" s="192"/>
      <c r="TRI76" s="192"/>
      <c r="TRJ76" s="192"/>
      <c r="TRK76" s="192"/>
      <c r="TRL76" s="192"/>
      <c r="TRM76" s="192"/>
      <c r="TRN76" s="192"/>
      <c r="TRO76" s="192"/>
      <c r="TRP76" s="192"/>
      <c r="TRQ76" s="192"/>
      <c r="TRR76" s="192"/>
      <c r="TRS76" s="192"/>
      <c r="TRT76" s="192"/>
      <c r="TRU76" s="192"/>
      <c r="TRV76" s="192"/>
      <c r="TRW76" s="192"/>
      <c r="TRX76" s="192"/>
      <c r="TRY76" s="192"/>
      <c r="TRZ76" s="192"/>
      <c r="TSA76" s="192"/>
      <c r="TSB76" s="192"/>
      <c r="TSC76" s="192"/>
      <c r="TSD76" s="192"/>
      <c r="TSE76" s="192"/>
      <c r="TSF76" s="192"/>
      <c r="TSG76" s="192"/>
      <c r="TSH76" s="192"/>
      <c r="TSI76" s="192"/>
      <c r="TSJ76" s="192"/>
      <c r="TSK76" s="192"/>
      <c r="TSL76" s="192"/>
      <c r="TSM76" s="192"/>
      <c r="TSN76" s="192"/>
      <c r="TSO76" s="192"/>
      <c r="TSP76" s="192"/>
      <c r="TSQ76" s="192"/>
      <c r="TSR76" s="192"/>
      <c r="TSS76" s="192"/>
      <c r="TST76" s="192"/>
      <c r="TSU76" s="192"/>
      <c r="TSV76" s="192"/>
      <c r="TSW76" s="192"/>
      <c r="TSX76" s="192"/>
      <c r="TSY76" s="192"/>
      <c r="TSZ76" s="192"/>
      <c r="TTA76" s="192"/>
      <c r="TTB76" s="192"/>
      <c r="TTC76" s="192"/>
      <c r="TTD76" s="192"/>
      <c r="TTE76" s="192"/>
      <c r="TTF76" s="192"/>
      <c r="TTG76" s="192"/>
      <c r="TTH76" s="192"/>
      <c r="TTI76" s="192"/>
      <c r="TTJ76" s="192"/>
      <c r="TTK76" s="192"/>
      <c r="TTL76" s="192"/>
      <c r="TTM76" s="192"/>
      <c r="TTN76" s="192"/>
      <c r="TTO76" s="192"/>
      <c r="TTP76" s="192"/>
      <c r="TTQ76" s="192"/>
      <c r="TTR76" s="192"/>
      <c r="TTS76" s="192"/>
      <c r="TTT76" s="192"/>
      <c r="TTU76" s="192"/>
      <c r="TTV76" s="192"/>
      <c r="TTW76" s="192"/>
      <c r="TTX76" s="192"/>
      <c r="TTY76" s="192"/>
      <c r="TTZ76" s="192"/>
      <c r="TUA76" s="192"/>
      <c r="TUB76" s="192"/>
      <c r="TUC76" s="192"/>
      <c r="TUD76" s="192"/>
      <c r="TUE76" s="192"/>
      <c r="TUF76" s="192"/>
      <c r="TUG76" s="192"/>
      <c r="TUH76" s="192"/>
      <c r="TUI76" s="192"/>
      <c r="TUJ76" s="192"/>
      <c r="TUK76" s="192"/>
      <c r="TUL76" s="192"/>
      <c r="TUM76" s="192"/>
      <c r="TUN76" s="192"/>
      <c r="TUO76" s="192"/>
      <c r="TUP76" s="192"/>
      <c r="TUQ76" s="192"/>
      <c r="TUR76" s="192"/>
      <c r="TUS76" s="192"/>
      <c r="TUT76" s="192"/>
      <c r="TUU76" s="192"/>
      <c r="TUV76" s="192"/>
      <c r="TUW76" s="192"/>
      <c r="TUX76" s="192"/>
      <c r="TUY76" s="192"/>
      <c r="TUZ76" s="192"/>
      <c r="TVA76" s="192"/>
      <c r="TVB76" s="192"/>
      <c r="TVC76" s="192"/>
      <c r="TVD76" s="192"/>
      <c r="TVE76" s="192"/>
      <c r="TVF76" s="192"/>
      <c r="TVG76" s="192"/>
      <c r="TVH76" s="192"/>
      <c r="TVI76" s="192"/>
      <c r="TVJ76" s="192"/>
      <c r="TVK76" s="192"/>
      <c r="TVL76" s="192"/>
      <c r="TVM76" s="192"/>
      <c r="TVN76" s="192"/>
      <c r="TVO76" s="192"/>
      <c r="TVP76" s="192"/>
      <c r="TVQ76" s="192"/>
      <c r="TVR76" s="192"/>
      <c r="TVS76" s="192"/>
      <c r="TVT76" s="192"/>
      <c r="TVU76" s="192"/>
      <c r="TVV76" s="192"/>
      <c r="TVW76" s="192"/>
      <c r="TVX76" s="192"/>
      <c r="TVY76" s="192"/>
      <c r="TVZ76" s="192"/>
      <c r="TWA76" s="192"/>
      <c r="TWB76" s="192"/>
      <c r="TWC76" s="192"/>
      <c r="TWD76" s="192"/>
      <c r="TWE76" s="192"/>
      <c r="TWF76" s="192"/>
      <c r="TWG76" s="192"/>
      <c r="TWH76" s="192"/>
      <c r="TWI76" s="192"/>
      <c r="TWJ76" s="192"/>
      <c r="TWK76" s="192"/>
      <c r="TWL76" s="192"/>
      <c r="TWM76" s="192"/>
      <c r="TWN76" s="192"/>
      <c r="TWO76" s="192"/>
      <c r="TWP76" s="192"/>
      <c r="TWQ76" s="192"/>
      <c r="TWR76" s="192"/>
      <c r="TWS76" s="192"/>
      <c r="TWT76" s="192"/>
      <c r="TWU76" s="192"/>
      <c r="TWV76" s="192"/>
      <c r="TWW76" s="192"/>
      <c r="TWX76" s="192"/>
      <c r="TWY76" s="192"/>
      <c r="TWZ76" s="192"/>
      <c r="TXA76" s="192"/>
      <c r="TXB76" s="192"/>
      <c r="TXC76" s="192"/>
      <c r="TXD76" s="192"/>
      <c r="TXE76" s="192"/>
      <c r="TXF76" s="192"/>
      <c r="TXG76" s="192"/>
      <c r="TXH76" s="192"/>
      <c r="TXI76" s="192"/>
      <c r="TXJ76" s="192"/>
      <c r="TXK76" s="192"/>
      <c r="TXL76" s="192"/>
      <c r="TXM76" s="192"/>
      <c r="TXN76" s="192"/>
      <c r="TXO76" s="192"/>
      <c r="TXP76" s="192"/>
      <c r="TXQ76" s="192"/>
      <c r="TXR76" s="192"/>
      <c r="TXS76" s="192"/>
      <c r="TXT76" s="192"/>
      <c r="TXU76" s="192"/>
      <c r="TXV76" s="192"/>
      <c r="TXW76" s="192"/>
      <c r="TXX76" s="192"/>
      <c r="TXY76" s="192"/>
      <c r="TXZ76" s="192"/>
      <c r="TYA76" s="192"/>
      <c r="TYB76" s="192"/>
      <c r="TYC76" s="192"/>
      <c r="TYD76" s="192"/>
      <c r="TYE76" s="192"/>
      <c r="TYF76" s="192"/>
      <c r="TYG76" s="192"/>
      <c r="TYH76" s="192"/>
      <c r="TYI76" s="192"/>
      <c r="TYJ76" s="192"/>
      <c r="TYK76" s="192"/>
      <c r="TYL76" s="192"/>
      <c r="TYM76" s="192"/>
      <c r="TYN76" s="192"/>
      <c r="TYO76" s="192"/>
      <c r="TYP76" s="192"/>
      <c r="TYQ76" s="192"/>
      <c r="TYR76" s="192"/>
      <c r="TYS76" s="192"/>
      <c r="TYT76" s="192"/>
      <c r="TYU76" s="192"/>
      <c r="TYV76" s="192"/>
      <c r="TYW76" s="192"/>
      <c r="TYX76" s="192"/>
      <c r="TYY76" s="192"/>
      <c r="TYZ76" s="192"/>
      <c r="TZA76" s="192"/>
      <c r="TZB76" s="192"/>
      <c r="TZC76" s="192"/>
      <c r="TZD76" s="192"/>
      <c r="TZE76" s="192"/>
      <c r="TZF76" s="192"/>
      <c r="TZG76" s="192"/>
      <c r="TZH76" s="192"/>
      <c r="TZI76" s="192"/>
      <c r="TZJ76" s="192"/>
      <c r="TZK76" s="192"/>
      <c r="TZL76" s="192"/>
      <c r="TZM76" s="192"/>
      <c r="TZN76" s="192"/>
      <c r="TZO76" s="192"/>
      <c r="TZP76" s="192"/>
      <c r="TZQ76" s="192"/>
      <c r="TZR76" s="192"/>
      <c r="TZS76" s="192"/>
      <c r="TZT76" s="192"/>
      <c r="TZU76" s="192"/>
      <c r="TZV76" s="192"/>
      <c r="TZW76" s="192"/>
      <c r="TZX76" s="192"/>
      <c r="TZY76" s="192"/>
      <c r="TZZ76" s="192"/>
      <c r="UAA76" s="192"/>
      <c r="UAB76" s="192"/>
      <c r="UAC76" s="192"/>
      <c r="UAD76" s="192"/>
      <c r="UAE76" s="192"/>
      <c r="UAF76" s="192"/>
      <c r="UAG76" s="192"/>
      <c r="UAH76" s="192"/>
      <c r="UAI76" s="192"/>
      <c r="UAJ76" s="192"/>
      <c r="UAK76" s="192"/>
      <c r="UAL76" s="192"/>
      <c r="UAM76" s="192"/>
      <c r="UAN76" s="192"/>
      <c r="UAO76" s="192"/>
      <c r="UAP76" s="192"/>
      <c r="UAQ76" s="192"/>
      <c r="UAR76" s="192"/>
      <c r="UAS76" s="192"/>
      <c r="UAT76" s="192"/>
      <c r="UAU76" s="192"/>
      <c r="UAV76" s="192"/>
      <c r="UAW76" s="192"/>
      <c r="UAX76" s="192"/>
      <c r="UAY76" s="192"/>
      <c r="UAZ76" s="192"/>
      <c r="UBA76" s="192"/>
      <c r="UBB76" s="192"/>
      <c r="UBC76" s="192"/>
      <c r="UBD76" s="192"/>
      <c r="UBE76" s="192"/>
      <c r="UBF76" s="192"/>
      <c r="UBG76" s="192"/>
      <c r="UBH76" s="192"/>
      <c r="UBI76" s="192"/>
      <c r="UBJ76" s="192"/>
      <c r="UBK76" s="192"/>
      <c r="UBL76" s="192"/>
      <c r="UBM76" s="192"/>
      <c r="UBN76" s="192"/>
      <c r="UBO76" s="192"/>
      <c r="UBP76" s="192"/>
      <c r="UBQ76" s="192"/>
      <c r="UBR76" s="192"/>
      <c r="UBS76" s="192"/>
      <c r="UBT76" s="192"/>
      <c r="UBU76" s="192"/>
      <c r="UBV76" s="192"/>
      <c r="UBW76" s="192"/>
      <c r="UBX76" s="192"/>
      <c r="UBY76" s="192"/>
      <c r="UBZ76" s="192"/>
      <c r="UCA76" s="192"/>
      <c r="UCB76" s="192"/>
      <c r="UCC76" s="192"/>
      <c r="UCD76" s="192"/>
      <c r="UCE76" s="192"/>
      <c r="UCF76" s="192"/>
      <c r="UCG76" s="192"/>
      <c r="UCH76" s="192"/>
      <c r="UCI76" s="192"/>
      <c r="UCJ76" s="192"/>
      <c r="UCK76" s="192"/>
      <c r="UCL76" s="192"/>
      <c r="UCM76" s="192"/>
      <c r="UCN76" s="192"/>
      <c r="UCO76" s="192"/>
      <c r="UCP76" s="192"/>
      <c r="UCQ76" s="192"/>
      <c r="UCR76" s="192"/>
      <c r="UCS76" s="192"/>
      <c r="UCT76" s="192"/>
      <c r="UCU76" s="192"/>
      <c r="UCV76" s="192"/>
      <c r="UCW76" s="192"/>
      <c r="UCX76" s="192"/>
      <c r="UCY76" s="192"/>
      <c r="UCZ76" s="192"/>
      <c r="UDA76" s="192"/>
      <c r="UDB76" s="192"/>
      <c r="UDC76" s="192"/>
      <c r="UDD76" s="192"/>
      <c r="UDE76" s="192"/>
      <c r="UDF76" s="192"/>
      <c r="UDG76" s="192"/>
      <c r="UDH76" s="192"/>
      <c r="UDI76" s="192"/>
      <c r="UDJ76" s="192"/>
      <c r="UDK76" s="192"/>
      <c r="UDL76" s="192"/>
      <c r="UDM76" s="192"/>
      <c r="UDN76" s="192"/>
      <c r="UDO76" s="192"/>
      <c r="UDP76" s="192"/>
      <c r="UDQ76" s="192"/>
      <c r="UDR76" s="192"/>
      <c r="UDS76" s="192"/>
      <c r="UDT76" s="192"/>
      <c r="UDU76" s="192"/>
      <c r="UDV76" s="192"/>
      <c r="UDW76" s="192"/>
      <c r="UDX76" s="192"/>
      <c r="UDY76" s="192"/>
      <c r="UDZ76" s="192"/>
      <c r="UEA76" s="192"/>
      <c r="UEB76" s="192"/>
      <c r="UEC76" s="192"/>
      <c r="UED76" s="192"/>
      <c r="UEE76" s="192"/>
      <c r="UEF76" s="192"/>
      <c r="UEG76" s="192"/>
      <c r="UEH76" s="192"/>
      <c r="UEI76" s="192"/>
      <c r="UEJ76" s="192"/>
      <c r="UEK76" s="192"/>
      <c r="UEL76" s="192"/>
      <c r="UEM76" s="192"/>
      <c r="UEN76" s="192"/>
      <c r="UEO76" s="192"/>
      <c r="UEP76" s="192"/>
      <c r="UEQ76" s="192"/>
      <c r="UER76" s="192"/>
      <c r="UES76" s="192"/>
      <c r="UET76" s="192"/>
      <c r="UEU76" s="192"/>
      <c r="UEV76" s="192"/>
      <c r="UEW76" s="192"/>
      <c r="UEX76" s="192"/>
      <c r="UEY76" s="192"/>
      <c r="UEZ76" s="192"/>
      <c r="UFA76" s="192"/>
      <c r="UFB76" s="192"/>
      <c r="UFC76" s="192"/>
      <c r="UFD76" s="192"/>
      <c r="UFE76" s="192"/>
      <c r="UFF76" s="192"/>
      <c r="UFG76" s="192"/>
      <c r="UFH76" s="192"/>
      <c r="UFI76" s="192"/>
      <c r="UFJ76" s="192"/>
      <c r="UFK76" s="192"/>
      <c r="UFL76" s="192"/>
      <c r="UFM76" s="192"/>
      <c r="UFN76" s="192"/>
      <c r="UFO76" s="192"/>
      <c r="UFP76" s="192"/>
      <c r="UFQ76" s="192"/>
      <c r="UFR76" s="192"/>
      <c r="UFS76" s="192"/>
      <c r="UFT76" s="192"/>
      <c r="UFU76" s="192"/>
      <c r="UFV76" s="192"/>
      <c r="UFW76" s="192"/>
      <c r="UFX76" s="192"/>
      <c r="UFY76" s="192"/>
      <c r="UFZ76" s="192"/>
      <c r="UGA76" s="192"/>
      <c r="UGB76" s="192"/>
      <c r="UGC76" s="192"/>
      <c r="UGD76" s="192"/>
      <c r="UGE76" s="192"/>
      <c r="UGF76" s="192"/>
      <c r="UGG76" s="192"/>
      <c r="UGH76" s="192"/>
      <c r="UGI76" s="192"/>
      <c r="UGJ76" s="192"/>
      <c r="UGK76" s="192"/>
      <c r="UGL76" s="192"/>
      <c r="UGM76" s="192"/>
      <c r="UGN76" s="192"/>
      <c r="UGO76" s="192"/>
      <c r="UGP76" s="192"/>
      <c r="UGQ76" s="192"/>
      <c r="UGR76" s="192"/>
      <c r="UGS76" s="192"/>
      <c r="UGT76" s="192"/>
      <c r="UGU76" s="192"/>
      <c r="UGV76" s="192"/>
      <c r="UGW76" s="192"/>
      <c r="UGX76" s="192"/>
      <c r="UGY76" s="192"/>
      <c r="UGZ76" s="192"/>
      <c r="UHA76" s="192"/>
      <c r="UHB76" s="192"/>
      <c r="UHC76" s="192"/>
      <c r="UHD76" s="192"/>
      <c r="UHE76" s="192"/>
      <c r="UHF76" s="192"/>
      <c r="UHG76" s="192"/>
      <c r="UHH76" s="192"/>
      <c r="UHI76" s="192"/>
      <c r="UHJ76" s="192"/>
      <c r="UHK76" s="192"/>
      <c r="UHL76" s="192"/>
      <c r="UHM76" s="192"/>
      <c r="UHN76" s="192"/>
      <c r="UHO76" s="192"/>
      <c r="UHP76" s="192"/>
      <c r="UHQ76" s="192"/>
      <c r="UHR76" s="192"/>
      <c r="UHS76" s="192"/>
      <c r="UHT76" s="192"/>
      <c r="UHU76" s="192"/>
      <c r="UHV76" s="192"/>
      <c r="UHW76" s="192"/>
      <c r="UHX76" s="192"/>
      <c r="UHY76" s="192"/>
      <c r="UHZ76" s="192"/>
      <c r="UIA76" s="192"/>
      <c r="UIB76" s="192"/>
      <c r="UIC76" s="192"/>
      <c r="UID76" s="192"/>
      <c r="UIE76" s="192"/>
      <c r="UIF76" s="192"/>
      <c r="UIG76" s="192"/>
      <c r="UIH76" s="192"/>
      <c r="UII76" s="192"/>
      <c r="UIJ76" s="192"/>
      <c r="UIK76" s="192"/>
      <c r="UIL76" s="192"/>
      <c r="UIM76" s="192"/>
      <c r="UIN76" s="192"/>
      <c r="UIO76" s="192"/>
      <c r="UIP76" s="192"/>
      <c r="UIQ76" s="192"/>
      <c r="UIR76" s="192"/>
      <c r="UIS76" s="192"/>
      <c r="UIT76" s="192"/>
      <c r="UIU76" s="192"/>
      <c r="UIV76" s="192"/>
      <c r="UIW76" s="192"/>
      <c r="UIX76" s="192"/>
      <c r="UIY76" s="192"/>
      <c r="UIZ76" s="192"/>
      <c r="UJA76" s="192"/>
      <c r="UJB76" s="192"/>
      <c r="UJC76" s="192"/>
      <c r="UJD76" s="192"/>
      <c r="UJE76" s="192"/>
      <c r="UJF76" s="192"/>
      <c r="UJG76" s="192"/>
      <c r="UJH76" s="192"/>
      <c r="UJI76" s="192"/>
      <c r="UJJ76" s="192"/>
      <c r="UJK76" s="192"/>
      <c r="UJL76" s="192"/>
      <c r="UJM76" s="192"/>
      <c r="UJN76" s="192"/>
      <c r="UJO76" s="192"/>
      <c r="UJP76" s="192"/>
      <c r="UJQ76" s="192"/>
      <c r="UJR76" s="192"/>
      <c r="UJS76" s="192"/>
      <c r="UJT76" s="192"/>
      <c r="UJU76" s="192"/>
      <c r="UJV76" s="192"/>
      <c r="UJW76" s="192"/>
      <c r="UJX76" s="192"/>
      <c r="UJY76" s="192"/>
      <c r="UJZ76" s="192"/>
      <c r="UKA76" s="192"/>
      <c r="UKB76" s="192"/>
      <c r="UKC76" s="192"/>
      <c r="UKD76" s="192"/>
      <c r="UKE76" s="192"/>
      <c r="UKF76" s="192"/>
      <c r="UKG76" s="192"/>
      <c r="UKH76" s="192"/>
      <c r="UKI76" s="192"/>
      <c r="UKJ76" s="192"/>
      <c r="UKK76" s="192"/>
      <c r="UKL76" s="192"/>
      <c r="UKM76" s="192"/>
      <c r="UKN76" s="192"/>
      <c r="UKO76" s="192"/>
      <c r="UKP76" s="192"/>
      <c r="UKQ76" s="192"/>
      <c r="UKR76" s="192"/>
      <c r="UKS76" s="192"/>
      <c r="UKT76" s="192"/>
      <c r="UKU76" s="192"/>
      <c r="UKV76" s="192"/>
      <c r="UKW76" s="192"/>
      <c r="UKX76" s="192"/>
      <c r="UKY76" s="192"/>
      <c r="UKZ76" s="192"/>
      <c r="ULA76" s="192"/>
      <c r="ULB76" s="192"/>
      <c r="ULC76" s="192"/>
      <c r="ULD76" s="192"/>
      <c r="ULE76" s="192"/>
      <c r="ULF76" s="192"/>
      <c r="ULG76" s="192"/>
      <c r="ULH76" s="192"/>
      <c r="ULI76" s="192"/>
      <c r="ULJ76" s="192"/>
      <c r="ULK76" s="192"/>
      <c r="ULL76" s="192"/>
      <c r="ULM76" s="192"/>
      <c r="ULN76" s="192"/>
      <c r="ULO76" s="192"/>
      <c r="ULP76" s="192"/>
      <c r="ULQ76" s="192"/>
      <c r="ULR76" s="192"/>
      <c r="ULS76" s="192"/>
      <c r="ULT76" s="192"/>
      <c r="ULU76" s="192"/>
      <c r="ULV76" s="192"/>
      <c r="ULW76" s="192"/>
      <c r="ULX76" s="192"/>
      <c r="ULY76" s="192"/>
      <c r="ULZ76" s="192"/>
      <c r="UMA76" s="192"/>
      <c r="UMB76" s="192"/>
      <c r="UMC76" s="192"/>
      <c r="UMD76" s="192"/>
      <c r="UME76" s="192"/>
      <c r="UMF76" s="192"/>
      <c r="UMG76" s="192"/>
      <c r="UMH76" s="192"/>
      <c r="UMI76" s="192"/>
      <c r="UMJ76" s="192"/>
      <c r="UMK76" s="192"/>
      <c r="UML76" s="192"/>
      <c r="UMM76" s="192"/>
      <c r="UMN76" s="192"/>
      <c r="UMO76" s="192"/>
      <c r="UMP76" s="192"/>
      <c r="UMQ76" s="192"/>
      <c r="UMR76" s="192"/>
      <c r="UMS76" s="192"/>
      <c r="UMT76" s="192"/>
      <c r="UMU76" s="192"/>
      <c r="UMV76" s="192"/>
      <c r="UMW76" s="192"/>
      <c r="UMX76" s="192"/>
      <c r="UMY76" s="192"/>
      <c r="UMZ76" s="192"/>
      <c r="UNA76" s="192"/>
      <c r="UNB76" s="192"/>
      <c r="UNC76" s="192"/>
      <c r="UND76" s="192"/>
      <c r="UNE76" s="192"/>
      <c r="UNF76" s="192"/>
      <c r="UNG76" s="192"/>
      <c r="UNH76" s="192"/>
      <c r="UNI76" s="192"/>
      <c r="UNJ76" s="192"/>
      <c r="UNK76" s="192"/>
      <c r="UNL76" s="192"/>
      <c r="UNM76" s="192"/>
      <c r="UNN76" s="192"/>
      <c r="UNO76" s="192"/>
      <c r="UNP76" s="192"/>
      <c r="UNQ76" s="192"/>
      <c r="UNR76" s="192"/>
      <c r="UNS76" s="192"/>
      <c r="UNT76" s="192"/>
      <c r="UNU76" s="192"/>
      <c r="UNV76" s="192"/>
      <c r="UNW76" s="192"/>
      <c r="UNX76" s="192"/>
      <c r="UNY76" s="192"/>
      <c r="UNZ76" s="192"/>
      <c r="UOA76" s="192"/>
      <c r="UOB76" s="192"/>
      <c r="UOC76" s="192"/>
      <c r="UOD76" s="192"/>
      <c r="UOE76" s="192"/>
      <c r="UOF76" s="192"/>
      <c r="UOG76" s="192"/>
      <c r="UOH76" s="192"/>
      <c r="UOI76" s="192"/>
      <c r="UOJ76" s="192"/>
      <c r="UOK76" s="192"/>
      <c r="UOL76" s="192"/>
      <c r="UOM76" s="192"/>
      <c r="UON76" s="192"/>
      <c r="UOO76" s="192"/>
      <c r="UOP76" s="192"/>
      <c r="UOQ76" s="192"/>
      <c r="UOR76" s="192"/>
      <c r="UOS76" s="192"/>
      <c r="UOT76" s="192"/>
      <c r="UOU76" s="192"/>
      <c r="UOV76" s="192"/>
      <c r="UOW76" s="192"/>
      <c r="UOX76" s="192"/>
      <c r="UOY76" s="192"/>
      <c r="UOZ76" s="192"/>
      <c r="UPA76" s="192"/>
      <c r="UPB76" s="192"/>
      <c r="UPC76" s="192"/>
      <c r="UPD76" s="192"/>
      <c r="UPE76" s="192"/>
      <c r="UPF76" s="192"/>
      <c r="UPG76" s="192"/>
      <c r="UPH76" s="192"/>
      <c r="UPI76" s="192"/>
      <c r="UPJ76" s="192"/>
      <c r="UPK76" s="192"/>
      <c r="UPL76" s="192"/>
      <c r="UPM76" s="192"/>
      <c r="UPN76" s="192"/>
      <c r="UPO76" s="192"/>
      <c r="UPP76" s="192"/>
      <c r="UPQ76" s="192"/>
      <c r="UPR76" s="192"/>
      <c r="UPS76" s="192"/>
      <c r="UPT76" s="192"/>
      <c r="UPU76" s="192"/>
      <c r="UPV76" s="192"/>
      <c r="UPW76" s="192"/>
      <c r="UPX76" s="192"/>
      <c r="UPY76" s="192"/>
      <c r="UPZ76" s="192"/>
      <c r="UQA76" s="192"/>
      <c r="UQB76" s="192"/>
      <c r="UQC76" s="192"/>
      <c r="UQD76" s="192"/>
      <c r="UQE76" s="192"/>
      <c r="UQF76" s="192"/>
      <c r="UQG76" s="192"/>
      <c r="UQH76" s="192"/>
      <c r="UQI76" s="192"/>
      <c r="UQJ76" s="192"/>
      <c r="UQK76" s="192"/>
      <c r="UQL76" s="192"/>
      <c r="UQM76" s="192"/>
      <c r="UQN76" s="192"/>
      <c r="UQO76" s="192"/>
      <c r="UQP76" s="192"/>
      <c r="UQQ76" s="192"/>
      <c r="UQR76" s="192"/>
      <c r="UQS76" s="192"/>
      <c r="UQT76" s="192"/>
      <c r="UQU76" s="192"/>
      <c r="UQV76" s="192"/>
      <c r="UQW76" s="192"/>
      <c r="UQX76" s="192"/>
      <c r="UQY76" s="192"/>
      <c r="UQZ76" s="192"/>
      <c r="URA76" s="192"/>
      <c r="URB76" s="192"/>
      <c r="URC76" s="192"/>
      <c r="URD76" s="192"/>
      <c r="URE76" s="192"/>
      <c r="URF76" s="192"/>
      <c r="URG76" s="192"/>
      <c r="URH76" s="192"/>
      <c r="URI76" s="192"/>
      <c r="URJ76" s="192"/>
      <c r="URK76" s="192"/>
      <c r="URL76" s="192"/>
      <c r="URM76" s="192"/>
      <c r="URN76" s="192"/>
      <c r="URO76" s="192"/>
      <c r="URP76" s="192"/>
      <c r="URQ76" s="192"/>
      <c r="URR76" s="192"/>
      <c r="URS76" s="192"/>
      <c r="URT76" s="192"/>
      <c r="URU76" s="192"/>
      <c r="URV76" s="192"/>
      <c r="URW76" s="192"/>
      <c r="URX76" s="192"/>
      <c r="URY76" s="192"/>
      <c r="URZ76" s="192"/>
      <c r="USA76" s="192"/>
      <c r="USB76" s="192"/>
      <c r="USC76" s="192"/>
      <c r="USD76" s="192"/>
      <c r="USE76" s="192"/>
      <c r="USF76" s="192"/>
      <c r="USG76" s="192"/>
      <c r="USH76" s="192"/>
      <c r="USI76" s="192"/>
      <c r="USJ76" s="192"/>
      <c r="USK76" s="192"/>
      <c r="USL76" s="192"/>
      <c r="USM76" s="192"/>
      <c r="USN76" s="192"/>
      <c r="USO76" s="192"/>
      <c r="USP76" s="192"/>
      <c r="USQ76" s="192"/>
      <c r="USR76" s="192"/>
      <c r="USS76" s="192"/>
      <c r="UST76" s="192"/>
      <c r="USU76" s="192"/>
      <c r="USV76" s="192"/>
      <c r="USW76" s="192"/>
      <c r="USX76" s="192"/>
      <c r="USY76" s="192"/>
      <c r="USZ76" s="192"/>
      <c r="UTA76" s="192"/>
      <c r="UTB76" s="192"/>
      <c r="UTC76" s="192"/>
      <c r="UTD76" s="192"/>
      <c r="UTE76" s="192"/>
      <c r="UTF76" s="192"/>
      <c r="UTG76" s="192"/>
      <c r="UTH76" s="192"/>
      <c r="UTI76" s="192"/>
      <c r="UTJ76" s="192"/>
      <c r="UTK76" s="192"/>
      <c r="UTL76" s="192"/>
      <c r="UTM76" s="192"/>
      <c r="UTN76" s="192"/>
      <c r="UTO76" s="192"/>
      <c r="UTP76" s="192"/>
      <c r="UTQ76" s="192"/>
      <c r="UTR76" s="192"/>
      <c r="UTS76" s="192"/>
      <c r="UTT76" s="192"/>
      <c r="UTU76" s="192"/>
      <c r="UTV76" s="192"/>
      <c r="UTW76" s="192"/>
      <c r="UTX76" s="192"/>
      <c r="UTY76" s="192"/>
      <c r="UTZ76" s="192"/>
      <c r="UUA76" s="192"/>
      <c r="UUB76" s="192"/>
      <c r="UUC76" s="192"/>
      <c r="UUD76" s="192"/>
      <c r="UUE76" s="192"/>
      <c r="UUF76" s="192"/>
      <c r="UUG76" s="192"/>
      <c r="UUH76" s="192"/>
      <c r="UUI76" s="192"/>
      <c r="UUJ76" s="192"/>
      <c r="UUK76" s="192"/>
      <c r="UUL76" s="192"/>
      <c r="UUM76" s="192"/>
      <c r="UUN76" s="192"/>
      <c r="UUO76" s="192"/>
      <c r="UUP76" s="192"/>
      <c r="UUQ76" s="192"/>
      <c r="UUR76" s="192"/>
      <c r="UUS76" s="192"/>
      <c r="UUT76" s="192"/>
      <c r="UUU76" s="192"/>
      <c r="UUV76" s="192"/>
      <c r="UUW76" s="192"/>
      <c r="UUX76" s="192"/>
      <c r="UUY76" s="192"/>
      <c r="UUZ76" s="192"/>
      <c r="UVA76" s="192"/>
      <c r="UVB76" s="192"/>
      <c r="UVC76" s="192"/>
      <c r="UVD76" s="192"/>
      <c r="UVE76" s="192"/>
      <c r="UVF76" s="192"/>
      <c r="UVG76" s="192"/>
      <c r="UVH76" s="192"/>
      <c r="UVI76" s="192"/>
      <c r="UVJ76" s="192"/>
      <c r="UVK76" s="192"/>
      <c r="UVL76" s="192"/>
      <c r="UVM76" s="192"/>
      <c r="UVN76" s="192"/>
      <c r="UVO76" s="192"/>
      <c r="UVP76" s="192"/>
      <c r="UVQ76" s="192"/>
      <c r="UVR76" s="192"/>
      <c r="UVS76" s="192"/>
      <c r="UVT76" s="192"/>
      <c r="UVU76" s="192"/>
      <c r="UVV76" s="192"/>
      <c r="UVW76" s="192"/>
      <c r="UVX76" s="192"/>
      <c r="UVY76" s="192"/>
      <c r="UVZ76" s="192"/>
      <c r="UWA76" s="192"/>
      <c r="UWB76" s="192"/>
      <c r="UWC76" s="192"/>
      <c r="UWD76" s="192"/>
      <c r="UWE76" s="192"/>
      <c r="UWF76" s="192"/>
      <c r="UWG76" s="192"/>
      <c r="UWH76" s="192"/>
      <c r="UWI76" s="192"/>
      <c r="UWJ76" s="192"/>
      <c r="UWK76" s="192"/>
      <c r="UWL76" s="192"/>
      <c r="UWM76" s="192"/>
      <c r="UWN76" s="192"/>
      <c r="UWO76" s="192"/>
      <c r="UWP76" s="192"/>
      <c r="UWQ76" s="192"/>
      <c r="UWR76" s="192"/>
      <c r="UWS76" s="192"/>
      <c r="UWT76" s="192"/>
      <c r="UWU76" s="192"/>
      <c r="UWV76" s="192"/>
      <c r="UWW76" s="192"/>
      <c r="UWX76" s="192"/>
      <c r="UWY76" s="192"/>
      <c r="UWZ76" s="192"/>
      <c r="UXA76" s="192"/>
      <c r="UXB76" s="192"/>
      <c r="UXC76" s="192"/>
      <c r="UXD76" s="192"/>
      <c r="UXE76" s="192"/>
      <c r="UXF76" s="192"/>
      <c r="UXG76" s="192"/>
      <c r="UXH76" s="192"/>
      <c r="UXI76" s="192"/>
      <c r="UXJ76" s="192"/>
      <c r="UXK76" s="192"/>
      <c r="UXL76" s="192"/>
      <c r="UXM76" s="192"/>
      <c r="UXN76" s="192"/>
      <c r="UXO76" s="192"/>
      <c r="UXP76" s="192"/>
      <c r="UXQ76" s="192"/>
      <c r="UXR76" s="192"/>
      <c r="UXS76" s="192"/>
      <c r="UXT76" s="192"/>
      <c r="UXU76" s="192"/>
      <c r="UXV76" s="192"/>
      <c r="UXW76" s="192"/>
      <c r="UXX76" s="192"/>
      <c r="UXY76" s="192"/>
      <c r="UXZ76" s="192"/>
      <c r="UYA76" s="192"/>
      <c r="UYB76" s="192"/>
      <c r="UYC76" s="192"/>
      <c r="UYD76" s="192"/>
      <c r="UYE76" s="192"/>
      <c r="UYF76" s="192"/>
      <c r="UYG76" s="192"/>
      <c r="UYH76" s="192"/>
      <c r="UYI76" s="192"/>
      <c r="UYJ76" s="192"/>
      <c r="UYK76" s="192"/>
      <c r="UYL76" s="192"/>
      <c r="UYM76" s="192"/>
      <c r="UYN76" s="192"/>
      <c r="UYO76" s="192"/>
      <c r="UYP76" s="192"/>
      <c r="UYQ76" s="192"/>
      <c r="UYR76" s="192"/>
      <c r="UYS76" s="192"/>
      <c r="UYT76" s="192"/>
      <c r="UYU76" s="192"/>
      <c r="UYV76" s="192"/>
      <c r="UYW76" s="192"/>
      <c r="UYX76" s="192"/>
      <c r="UYY76" s="192"/>
      <c r="UYZ76" s="192"/>
      <c r="UZA76" s="192"/>
      <c r="UZB76" s="192"/>
      <c r="UZC76" s="192"/>
      <c r="UZD76" s="192"/>
      <c r="UZE76" s="192"/>
      <c r="UZF76" s="192"/>
      <c r="UZG76" s="192"/>
      <c r="UZH76" s="192"/>
      <c r="UZI76" s="192"/>
      <c r="UZJ76" s="192"/>
      <c r="UZK76" s="192"/>
      <c r="UZL76" s="192"/>
      <c r="UZM76" s="192"/>
      <c r="UZN76" s="192"/>
      <c r="UZO76" s="192"/>
      <c r="UZP76" s="192"/>
      <c r="UZQ76" s="192"/>
      <c r="UZR76" s="192"/>
      <c r="UZS76" s="192"/>
      <c r="UZT76" s="192"/>
      <c r="UZU76" s="192"/>
      <c r="UZV76" s="192"/>
      <c r="UZW76" s="192"/>
      <c r="UZX76" s="192"/>
      <c r="UZY76" s="192"/>
      <c r="UZZ76" s="192"/>
      <c r="VAA76" s="192"/>
      <c r="VAB76" s="192"/>
      <c r="VAC76" s="192"/>
      <c r="VAD76" s="192"/>
      <c r="VAE76" s="192"/>
      <c r="VAF76" s="192"/>
      <c r="VAG76" s="192"/>
      <c r="VAH76" s="192"/>
      <c r="VAI76" s="192"/>
      <c r="VAJ76" s="192"/>
      <c r="VAK76" s="192"/>
      <c r="VAL76" s="192"/>
      <c r="VAM76" s="192"/>
      <c r="VAN76" s="192"/>
      <c r="VAO76" s="192"/>
      <c r="VAP76" s="192"/>
      <c r="VAQ76" s="192"/>
      <c r="VAR76" s="192"/>
      <c r="VAS76" s="192"/>
      <c r="VAT76" s="192"/>
      <c r="VAU76" s="192"/>
      <c r="VAV76" s="192"/>
      <c r="VAW76" s="192"/>
      <c r="VAX76" s="192"/>
      <c r="VAY76" s="192"/>
      <c r="VAZ76" s="192"/>
      <c r="VBA76" s="192"/>
      <c r="VBB76" s="192"/>
      <c r="VBC76" s="192"/>
      <c r="VBD76" s="192"/>
      <c r="VBE76" s="192"/>
      <c r="VBF76" s="192"/>
      <c r="VBG76" s="192"/>
      <c r="VBH76" s="192"/>
      <c r="VBI76" s="192"/>
      <c r="VBJ76" s="192"/>
      <c r="VBK76" s="192"/>
      <c r="VBL76" s="192"/>
      <c r="VBM76" s="192"/>
      <c r="VBN76" s="192"/>
      <c r="VBO76" s="192"/>
      <c r="VBP76" s="192"/>
      <c r="VBQ76" s="192"/>
      <c r="VBR76" s="192"/>
      <c r="VBS76" s="192"/>
      <c r="VBT76" s="192"/>
      <c r="VBU76" s="192"/>
      <c r="VBV76" s="192"/>
      <c r="VBW76" s="192"/>
      <c r="VBX76" s="192"/>
      <c r="VBY76" s="192"/>
      <c r="VBZ76" s="192"/>
      <c r="VCA76" s="192"/>
      <c r="VCB76" s="192"/>
      <c r="VCC76" s="192"/>
      <c r="VCD76" s="192"/>
      <c r="VCE76" s="192"/>
      <c r="VCF76" s="192"/>
      <c r="VCG76" s="192"/>
      <c r="VCH76" s="192"/>
      <c r="VCI76" s="192"/>
      <c r="VCJ76" s="192"/>
      <c r="VCK76" s="192"/>
      <c r="VCL76" s="192"/>
      <c r="VCM76" s="192"/>
      <c r="VCN76" s="192"/>
      <c r="VCO76" s="192"/>
      <c r="VCP76" s="192"/>
      <c r="VCQ76" s="192"/>
      <c r="VCR76" s="192"/>
      <c r="VCS76" s="192"/>
      <c r="VCT76" s="192"/>
      <c r="VCU76" s="192"/>
      <c r="VCV76" s="192"/>
      <c r="VCW76" s="192"/>
      <c r="VCX76" s="192"/>
      <c r="VCY76" s="192"/>
      <c r="VCZ76" s="192"/>
      <c r="VDA76" s="192"/>
      <c r="VDB76" s="192"/>
      <c r="VDC76" s="192"/>
      <c r="VDD76" s="192"/>
      <c r="VDE76" s="192"/>
      <c r="VDF76" s="192"/>
      <c r="VDG76" s="192"/>
      <c r="VDH76" s="192"/>
      <c r="VDI76" s="192"/>
      <c r="VDJ76" s="192"/>
      <c r="VDK76" s="192"/>
      <c r="VDL76" s="192"/>
      <c r="VDM76" s="192"/>
      <c r="VDN76" s="192"/>
      <c r="VDO76" s="192"/>
      <c r="VDP76" s="192"/>
      <c r="VDQ76" s="192"/>
      <c r="VDR76" s="192"/>
      <c r="VDS76" s="192"/>
      <c r="VDT76" s="192"/>
      <c r="VDU76" s="192"/>
      <c r="VDV76" s="192"/>
      <c r="VDW76" s="192"/>
      <c r="VDX76" s="192"/>
      <c r="VDY76" s="192"/>
      <c r="VDZ76" s="192"/>
      <c r="VEA76" s="192"/>
      <c r="VEB76" s="192"/>
      <c r="VEC76" s="192"/>
      <c r="VED76" s="192"/>
      <c r="VEE76" s="192"/>
      <c r="VEF76" s="192"/>
      <c r="VEG76" s="192"/>
      <c r="VEH76" s="192"/>
      <c r="VEI76" s="192"/>
      <c r="VEJ76" s="192"/>
      <c r="VEK76" s="192"/>
      <c r="VEL76" s="192"/>
      <c r="VEM76" s="192"/>
      <c r="VEN76" s="192"/>
      <c r="VEO76" s="192"/>
      <c r="VEP76" s="192"/>
      <c r="VEQ76" s="192"/>
      <c r="VER76" s="192"/>
      <c r="VES76" s="192"/>
      <c r="VET76" s="192"/>
      <c r="VEU76" s="192"/>
      <c r="VEV76" s="192"/>
      <c r="VEW76" s="192"/>
      <c r="VEX76" s="192"/>
      <c r="VEY76" s="192"/>
      <c r="VEZ76" s="192"/>
      <c r="VFA76" s="192"/>
      <c r="VFB76" s="192"/>
      <c r="VFC76" s="192"/>
      <c r="VFD76" s="192"/>
      <c r="VFE76" s="192"/>
      <c r="VFF76" s="192"/>
      <c r="VFG76" s="192"/>
      <c r="VFH76" s="192"/>
      <c r="VFI76" s="192"/>
      <c r="VFJ76" s="192"/>
      <c r="VFK76" s="192"/>
      <c r="VFL76" s="192"/>
      <c r="VFM76" s="192"/>
      <c r="VFN76" s="192"/>
      <c r="VFO76" s="192"/>
      <c r="VFP76" s="192"/>
      <c r="VFQ76" s="192"/>
      <c r="VFR76" s="192"/>
      <c r="VFS76" s="192"/>
      <c r="VFT76" s="192"/>
      <c r="VFU76" s="192"/>
      <c r="VFV76" s="192"/>
      <c r="VFW76" s="192"/>
      <c r="VFX76" s="192"/>
      <c r="VFY76" s="192"/>
      <c r="VFZ76" s="192"/>
      <c r="VGA76" s="192"/>
      <c r="VGB76" s="192"/>
      <c r="VGC76" s="192"/>
      <c r="VGD76" s="192"/>
      <c r="VGE76" s="192"/>
      <c r="VGF76" s="192"/>
      <c r="VGG76" s="192"/>
      <c r="VGH76" s="192"/>
      <c r="VGI76" s="192"/>
      <c r="VGJ76" s="192"/>
      <c r="VGK76" s="192"/>
      <c r="VGL76" s="192"/>
      <c r="VGM76" s="192"/>
      <c r="VGN76" s="192"/>
      <c r="VGO76" s="192"/>
      <c r="VGP76" s="192"/>
      <c r="VGQ76" s="192"/>
      <c r="VGR76" s="192"/>
      <c r="VGS76" s="192"/>
      <c r="VGT76" s="192"/>
      <c r="VGU76" s="192"/>
      <c r="VGV76" s="192"/>
      <c r="VGW76" s="192"/>
      <c r="VGX76" s="192"/>
      <c r="VGY76" s="192"/>
      <c r="VGZ76" s="192"/>
      <c r="VHA76" s="192"/>
      <c r="VHB76" s="192"/>
      <c r="VHC76" s="192"/>
      <c r="VHD76" s="192"/>
      <c r="VHE76" s="192"/>
      <c r="VHF76" s="192"/>
      <c r="VHG76" s="192"/>
      <c r="VHH76" s="192"/>
      <c r="VHI76" s="192"/>
      <c r="VHJ76" s="192"/>
      <c r="VHK76" s="192"/>
      <c r="VHL76" s="192"/>
      <c r="VHM76" s="192"/>
      <c r="VHN76" s="192"/>
      <c r="VHO76" s="192"/>
      <c r="VHP76" s="192"/>
      <c r="VHQ76" s="192"/>
      <c r="VHR76" s="192"/>
      <c r="VHS76" s="192"/>
      <c r="VHT76" s="192"/>
      <c r="VHU76" s="192"/>
      <c r="VHV76" s="192"/>
      <c r="VHW76" s="192"/>
      <c r="VHX76" s="192"/>
      <c r="VHY76" s="192"/>
      <c r="VHZ76" s="192"/>
      <c r="VIA76" s="192"/>
      <c r="VIB76" s="192"/>
      <c r="VIC76" s="192"/>
      <c r="VID76" s="192"/>
      <c r="VIE76" s="192"/>
      <c r="VIF76" s="192"/>
      <c r="VIG76" s="192"/>
      <c r="VIH76" s="192"/>
      <c r="VII76" s="192"/>
      <c r="VIJ76" s="192"/>
      <c r="VIK76" s="192"/>
      <c r="VIL76" s="192"/>
      <c r="VIM76" s="192"/>
      <c r="VIN76" s="192"/>
      <c r="VIO76" s="192"/>
      <c r="VIP76" s="192"/>
      <c r="VIQ76" s="192"/>
      <c r="VIR76" s="192"/>
      <c r="VIS76" s="192"/>
      <c r="VIT76" s="192"/>
      <c r="VIU76" s="192"/>
      <c r="VIV76" s="192"/>
      <c r="VIW76" s="192"/>
      <c r="VIX76" s="192"/>
      <c r="VIY76" s="192"/>
      <c r="VIZ76" s="192"/>
      <c r="VJA76" s="192"/>
      <c r="VJB76" s="192"/>
      <c r="VJC76" s="192"/>
      <c r="VJD76" s="192"/>
      <c r="VJE76" s="192"/>
      <c r="VJF76" s="192"/>
      <c r="VJG76" s="192"/>
      <c r="VJH76" s="192"/>
      <c r="VJI76" s="192"/>
      <c r="VJJ76" s="192"/>
      <c r="VJK76" s="192"/>
      <c r="VJL76" s="192"/>
      <c r="VJM76" s="192"/>
      <c r="VJN76" s="192"/>
      <c r="VJO76" s="192"/>
      <c r="VJP76" s="192"/>
      <c r="VJQ76" s="192"/>
      <c r="VJR76" s="192"/>
      <c r="VJS76" s="192"/>
      <c r="VJT76" s="192"/>
      <c r="VJU76" s="192"/>
      <c r="VJV76" s="192"/>
      <c r="VJW76" s="192"/>
      <c r="VJX76" s="192"/>
      <c r="VJY76" s="192"/>
      <c r="VJZ76" s="192"/>
      <c r="VKA76" s="192"/>
      <c r="VKB76" s="192"/>
      <c r="VKC76" s="192"/>
      <c r="VKD76" s="192"/>
      <c r="VKE76" s="192"/>
      <c r="VKF76" s="192"/>
      <c r="VKG76" s="192"/>
      <c r="VKH76" s="192"/>
      <c r="VKI76" s="192"/>
      <c r="VKJ76" s="192"/>
      <c r="VKK76" s="192"/>
      <c r="VKL76" s="192"/>
      <c r="VKM76" s="192"/>
      <c r="VKN76" s="192"/>
      <c r="VKO76" s="192"/>
      <c r="VKP76" s="192"/>
      <c r="VKQ76" s="192"/>
      <c r="VKR76" s="192"/>
      <c r="VKS76" s="192"/>
      <c r="VKT76" s="192"/>
      <c r="VKU76" s="192"/>
      <c r="VKV76" s="192"/>
      <c r="VKW76" s="192"/>
      <c r="VKX76" s="192"/>
      <c r="VKY76" s="192"/>
      <c r="VKZ76" s="192"/>
      <c r="VLA76" s="192"/>
      <c r="VLB76" s="192"/>
      <c r="VLC76" s="192"/>
      <c r="VLD76" s="192"/>
      <c r="VLE76" s="192"/>
      <c r="VLF76" s="192"/>
      <c r="VLG76" s="192"/>
      <c r="VLH76" s="192"/>
      <c r="VLI76" s="192"/>
      <c r="VLJ76" s="192"/>
      <c r="VLK76" s="192"/>
      <c r="VLL76" s="192"/>
      <c r="VLM76" s="192"/>
      <c r="VLN76" s="192"/>
      <c r="VLO76" s="192"/>
      <c r="VLP76" s="192"/>
      <c r="VLQ76" s="192"/>
      <c r="VLR76" s="192"/>
      <c r="VLS76" s="192"/>
      <c r="VLT76" s="192"/>
      <c r="VLU76" s="192"/>
      <c r="VLV76" s="192"/>
      <c r="VLW76" s="192"/>
      <c r="VLX76" s="192"/>
      <c r="VLY76" s="192"/>
      <c r="VLZ76" s="192"/>
      <c r="VMA76" s="192"/>
      <c r="VMB76" s="192"/>
      <c r="VMC76" s="192"/>
      <c r="VMD76" s="192"/>
      <c r="VME76" s="192"/>
      <c r="VMF76" s="192"/>
      <c r="VMG76" s="192"/>
      <c r="VMH76" s="192"/>
      <c r="VMI76" s="192"/>
      <c r="VMJ76" s="192"/>
      <c r="VMK76" s="192"/>
      <c r="VML76" s="192"/>
      <c r="VMM76" s="192"/>
      <c r="VMN76" s="192"/>
      <c r="VMO76" s="192"/>
      <c r="VMP76" s="192"/>
      <c r="VMQ76" s="192"/>
      <c r="VMR76" s="192"/>
      <c r="VMS76" s="192"/>
      <c r="VMT76" s="192"/>
      <c r="VMU76" s="192"/>
      <c r="VMV76" s="192"/>
      <c r="VMW76" s="192"/>
      <c r="VMX76" s="192"/>
      <c r="VMY76" s="192"/>
      <c r="VMZ76" s="192"/>
      <c r="VNA76" s="192"/>
      <c r="VNB76" s="192"/>
      <c r="VNC76" s="192"/>
      <c r="VND76" s="192"/>
      <c r="VNE76" s="192"/>
      <c r="VNF76" s="192"/>
      <c r="VNG76" s="192"/>
      <c r="VNH76" s="192"/>
      <c r="VNI76" s="192"/>
      <c r="VNJ76" s="192"/>
      <c r="VNK76" s="192"/>
      <c r="VNL76" s="192"/>
      <c r="VNM76" s="192"/>
      <c r="VNN76" s="192"/>
      <c r="VNO76" s="192"/>
      <c r="VNP76" s="192"/>
      <c r="VNQ76" s="192"/>
      <c r="VNR76" s="192"/>
      <c r="VNS76" s="192"/>
      <c r="VNT76" s="192"/>
      <c r="VNU76" s="192"/>
      <c r="VNV76" s="192"/>
      <c r="VNW76" s="192"/>
      <c r="VNX76" s="192"/>
      <c r="VNY76" s="192"/>
      <c r="VNZ76" s="192"/>
      <c r="VOA76" s="192"/>
      <c r="VOB76" s="192"/>
      <c r="VOC76" s="192"/>
      <c r="VOD76" s="192"/>
      <c r="VOE76" s="192"/>
      <c r="VOF76" s="192"/>
      <c r="VOG76" s="192"/>
      <c r="VOH76" s="192"/>
      <c r="VOI76" s="192"/>
      <c r="VOJ76" s="192"/>
      <c r="VOK76" s="192"/>
      <c r="VOL76" s="192"/>
      <c r="VOM76" s="192"/>
      <c r="VON76" s="192"/>
      <c r="VOO76" s="192"/>
      <c r="VOP76" s="192"/>
      <c r="VOQ76" s="192"/>
      <c r="VOR76" s="192"/>
      <c r="VOS76" s="192"/>
      <c r="VOT76" s="192"/>
      <c r="VOU76" s="192"/>
      <c r="VOV76" s="192"/>
      <c r="VOW76" s="192"/>
      <c r="VOX76" s="192"/>
      <c r="VOY76" s="192"/>
      <c r="VOZ76" s="192"/>
      <c r="VPA76" s="192"/>
      <c r="VPB76" s="192"/>
      <c r="VPC76" s="192"/>
      <c r="VPD76" s="192"/>
      <c r="VPE76" s="192"/>
      <c r="VPF76" s="192"/>
      <c r="VPG76" s="192"/>
      <c r="VPH76" s="192"/>
      <c r="VPI76" s="192"/>
      <c r="VPJ76" s="192"/>
      <c r="VPK76" s="192"/>
      <c r="VPL76" s="192"/>
      <c r="VPM76" s="192"/>
      <c r="VPN76" s="192"/>
      <c r="VPO76" s="192"/>
      <c r="VPP76" s="192"/>
      <c r="VPQ76" s="192"/>
      <c r="VPR76" s="192"/>
      <c r="VPS76" s="192"/>
      <c r="VPT76" s="192"/>
      <c r="VPU76" s="192"/>
      <c r="VPV76" s="192"/>
      <c r="VPW76" s="192"/>
      <c r="VPX76" s="192"/>
      <c r="VPY76" s="192"/>
      <c r="VPZ76" s="192"/>
      <c r="VQA76" s="192"/>
      <c r="VQB76" s="192"/>
      <c r="VQC76" s="192"/>
      <c r="VQD76" s="192"/>
      <c r="VQE76" s="192"/>
      <c r="VQF76" s="192"/>
      <c r="VQG76" s="192"/>
      <c r="VQH76" s="192"/>
      <c r="VQI76" s="192"/>
      <c r="VQJ76" s="192"/>
      <c r="VQK76" s="192"/>
      <c r="VQL76" s="192"/>
      <c r="VQM76" s="192"/>
      <c r="VQN76" s="192"/>
      <c r="VQO76" s="192"/>
      <c r="VQP76" s="192"/>
      <c r="VQQ76" s="192"/>
      <c r="VQR76" s="192"/>
      <c r="VQS76" s="192"/>
      <c r="VQT76" s="192"/>
      <c r="VQU76" s="192"/>
      <c r="VQV76" s="192"/>
      <c r="VQW76" s="192"/>
      <c r="VQX76" s="192"/>
      <c r="VQY76" s="192"/>
      <c r="VQZ76" s="192"/>
      <c r="VRA76" s="192"/>
      <c r="VRB76" s="192"/>
      <c r="VRC76" s="192"/>
      <c r="VRD76" s="192"/>
      <c r="VRE76" s="192"/>
      <c r="VRF76" s="192"/>
      <c r="VRG76" s="192"/>
      <c r="VRH76" s="192"/>
      <c r="VRI76" s="192"/>
      <c r="VRJ76" s="192"/>
      <c r="VRK76" s="192"/>
      <c r="VRL76" s="192"/>
      <c r="VRM76" s="192"/>
      <c r="VRN76" s="192"/>
      <c r="VRO76" s="192"/>
      <c r="VRP76" s="192"/>
      <c r="VRQ76" s="192"/>
      <c r="VRR76" s="192"/>
      <c r="VRS76" s="192"/>
      <c r="VRT76" s="192"/>
      <c r="VRU76" s="192"/>
      <c r="VRV76" s="192"/>
      <c r="VRW76" s="192"/>
      <c r="VRX76" s="192"/>
      <c r="VRY76" s="192"/>
      <c r="VRZ76" s="192"/>
      <c r="VSA76" s="192"/>
      <c r="VSB76" s="192"/>
      <c r="VSC76" s="192"/>
      <c r="VSD76" s="192"/>
      <c r="VSE76" s="192"/>
      <c r="VSF76" s="192"/>
      <c r="VSG76" s="192"/>
      <c r="VSH76" s="192"/>
      <c r="VSI76" s="192"/>
      <c r="VSJ76" s="192"/>
      <c r="VSK76" s="192"/>
      <c r="VSL76" s="192"/>
      <c r="VSM76" s="192"/>
      <c r="VSN76" s="192"/>
      <c r="VSO76" s="192"/>
      <c r="VSP76" s="192"/>
      <c r="VSQ76" s="192"/>
      <c r="VSR76" s="192"/>
      <c r="VSS76" s="192"/>
      <c r="VST76" s="192"/>
      <c r="VSU76" s="192"/>
      <c r="VSV76" s="192"/>
      <c r="VSW76" s="192"/>
      <c r="VSX76" s="192"/>
      <c r="VSY76" s="192"/>
      <c r="VSZ76" s="192"/>
      <c r="VTA76" s="192"/>
      <c r="VTB76" s="192"/>
      <c r="VTC76" s="192"/>
      <c r="VTD76" s="192"/>
      <c r="VTE76" s="192"/>
      <c r="VTF76" s="192"/>
      <c r="VTG76" s="192"/>
      <c r="VTH76" s="192"/>
      <c r="VTI76" s="192"/>
      <c r="VTJ76" s="192"/>
      <c r="VTK76" s="192"/>
      <c r="VTL76" s="192"/>
      <c r="VTM76" s="192"/>
      <c r="VTN76" s="192"/>
      <c r="VTO76" s="192"/>
      <c r="VTP76" s="192"/>
      <c r="VTQ76" s="192"/>
      <c r="VTR76" s="192"/>
      <c r="VTS76" s="192"/>
      <c r="VTT76" s="192"/>
      <c r="VTU76" s="192"/>
      <c r="VTV76" s="192"/>
      <c r="VTW76" s="192"/>
      <c r="VTX76" s="192"/>
      <c r="VTY76" s="192"/>
      <c r="VTZ76" s="192"/>
      <c r="VUA76" s="192"/>
      <c r="VUB76" s="192"/>
      <c r="VUC76" s="192"/>
      <c r="VUD76" s="192"/>
      <c r="VUE76" s="192"/>
      <c r="VUF76" s="192"/>
      <c r="VUG76" s="192"/>
      <c r="VUH76" s="192"/>
      <c r="VUI76" s="192"/>
      <c r="VUJ76" s="192"/>
      <c r="VUK76" s="192"/>
      <c r="VUL76" s="192"/>
      <c r="VUM76" s="192"/>
      <c r="VUN76" s="192"/>
      <c r="VUO76" s="192"/>
      <c r="VUP76" s="192"/>
      <c r="VUQ76" s="192"/>
      <c r="VUR76" s="192"/>
      <c r="VUS76" s="192"/>
      <c r="VUT76" s="192"/>
      <c r="VUU76" s="192"/>
      <c r="VUV76" s="192"/>
      <c r="VUW76" s="192"/>
      <c r="VUX76" s="192"/>
      <c r="VUY76" s="192"/>
      <c r="VUZ76" s="192"/>
      <c r="VVA76" s="192"/>
      <c r="VVB76" s="192"/>
      <c r="VVC76" s="192"/>
      <c r="VVD76" s="192"/>
      <c r="VVE76" s="192"/>
      <c r="VVF76" s="192"/>
      <c r="VVG76" s="192"/>
      <c r="VVH76" s="192"/>
      <c r="VVI76" s="192"/>
      <c r="VVJ76" s="192"/>
      <c r="VVK76" s="192"/>
      <c r="VVL76" s="192"/>
      <c r="VVM76" s="192"/>
      <c r="VVN76" s="192"/>
      <c r="VVO76" s="192"/>
      <c r="VVP76" s="192"/>
      <c r="VVQ76" s="192"/>
      <c r="VVR76" s="192"/>
      <c r="VVS76" s="192"/>
      <c r="VVT76" s="192"/>
      <c r="VVU76" s="192"/>
      <c r="VVV76" s="192"/>
      <c r="VVW76" s="192"/>
      <c r="VVX76" s="192"/>
      <c r="VVY76" s="192"/>
      <c r="VVZ76" s="192"/>
      <c r="VWA76" s="192"/>
      <c r="VWB76" s="192"/>
      <c r="VWC76" s="192"/>
      <c r="VWD76" s="192"/>
      <c r="VWE76" s="192"/>
      <c r="VWF76" s="192"/>
      <c r="VWG76" s="192"/>
      <c r="VWH76" s="192"/>
      <c r="VWI76" s="192"/>
      <c r="VWJ76" s="192"/>
      <c r="VWK76" s="192"/>
      <c r="VWL76" s="192"/>
      <c r="VWM76" s="192"/>
      <c r="VWN76" s="192"/>
      <c r="VWO76" s="192"/>
      <c r="VWP76" s="192"/>
      <c r="VWQ76" s="192"/>
      <c r="VWR76" s="192"/>
      <c r="VWS76" s="192"/>
      <c r="VWT76" s="192"/>
      <c r="VWU76" s="192"/>
      <c r="VWV76" s="192"/>
      <c r="VWW76" s="192"/>
      <c r="VWX76" s="192"/>
      <c r="VWY76" s="192"/>
      <c r="VWZ76" s="192"/>
      <c r="VXA76" s="192"/>
      <c r="VXB76" s="192"/>
      <c r="VXC76" s="192"/>
      <c r="VXD76" s="192"/>
      <c r="VXE76" s="192"/>
      <c r="VXF76" s="192"/>
      <c r="VXG76" s="192"/>
      <c r="VXH76" s="192"/>
      <c r="VXI76" s="192"/>
      <c r="VXJ76" s="192"/>
      <c r="VXK76" s="192"/>
      <c r="VXL76" s="192"/>
      <c r="VXM76" s="192"/>
      <c r="VXN76" s="192"/>
      <c r="VXO76" s="192"/>
      <c r="VXP76" s="192"/>
      <c r="VXQ76" s="192"/>
      <c r="VXR76" s="192"/>
      <c r="VXS76" s="192"/>
      <c r="VXT76" s="192"/>
      <c r="VXU76" s="192"/>
      <c r="VXV76" s="192"/>
      <c r="VXW76" s="192"/>
      <c r="VXX76" s="192"/>
      <c r="VXY76" s="192"/>
      <c r="VXZ76" s="192"/>
      <c r="VYA76" s="192"/>
      <c r="VYB76" s="192"/>
      <c r="VYC76" s="192"/>
      <c r="VYD76" s="192"/>
      <c r="VYE76" s="192"/>
      <c r="VYF76" s="192"/>
      <c r="VYG76" s="192"/>
      <c r="VYH76" s="192"/>
      <c r="VYI76" s="192"/>
      <c r="VYJ76" s="192"/>
      <c r="VYK76" s="192"/>
      <c r="VYL76" s="192"/>
      <c r="VYM76" s="192"/>
      <c r="VYN76" s="192"/>
      <c r="VYO76" s="192"/>
      <c r="VYP76" s="192"/>
      <c r="VYQ76" s="192"/>
      <c r="VYR76" s="192"/>
      <c r="VYS76" s="192"/>
      <c r="VYT76" s="192"/>
      <c r="VYU76" s="192"/>
      <c r="VYV76" s="192"/>
      <c r="VYW76" s="192"/>
      <c r="VYX76" s="192"/>
      <c r="VYY76" s="192"/>
      <c r="VYZ76" s="192"/>
      <c r="VZA76" s="192"/>
      <c r="VZB76" s="192"/>
      <c r="VZC76" s="192"/>
      <c r="VZD76" s="192"/>
      <c r="VZE76" s="192"/>
      <c r="VZF76" s="192"/>
      <c r="VZG76" s="192"/>
      <c r="VZH76" s="192"/>
      <c r="VZI76" s="192"/>
      <c r="VZJ76" s="192"/>
      <c r="VZK76" s="192"/>
      <c r="VZL76" s="192"/>
      <c r="VZM76" s="192"/>
      <c r="VZN76" s="192"/>
      <c r="VZO76" s="192"/>
      <c r="VZP76" s="192"/>
      <c r="VZQ76" s="192"/>
      <c r="VZR76" s="192"/>
      <c r="VZS76" s="192"/>
      <c r="VZT76" s="192"/>
      <c r="VZU76" s="192"/>
      <c r="VZV76" s="192"/>
      <c r="VZW76" s="192"/>
      <c r="VZX76" s="192"/>
      <c r="VZY76" s="192"/>
      <c r="VZZ76" s="192"/>
      <c r="WAA76" s="192"/>
      <c r="WAB76" s="192"/>
      <c r="WAC76" s="192"/>
      <c r="WAD76" s="192"/>
      <c r="WAE76" s="192"/>
      <c r="WAF76" s="192"/>
      <c r="WAG76" s="192"/>
      <c r="WAH76" s="192"/>
      <c r="WAI76" s="192"/>
      <c r="WAJ76" s="192"/>
      <c r="WAK76" s="192"/>
      <c r="WAL76" s="192"/>
      <c r="WAM76" s="192"/>
      <c r="WAN76" s="192"/>
      <c r="WAO76" s="192"/>
      <c r="WAP76" s="192"/>
      <c r="WAQ76" s="192"/>
      <c r="WAR76" s="192"/>
      <c r="WAS76" s="192"/>
      <c r="WAT76" s="192"/>
      <c r="WAU76" s="192"/>
      <c r="WAV76" s="192"/>
      <c r="WAW76" s="192"/>
      <c r="WAX76" s="192"/>
      <c r="WAY76" s="192"/>
      <c r="WAZ76" s="192"/>
      <c r="WBA76" s="192"/>
      <c r="WBB76" s="192"/>
      <c r="WBC76" s="192"/>
      <c r="WBD76" s="192"/>
      <c r="WBE76" s="192"/>
      <c r="WBF76" s="192"/>
      <c r="WBG76" s="192"/>
      <c r="WBH76" s="192"/>
      <c r="WBI76" s="192"/>
      <c r="WBJ76" s="192"/>
      <c r="WBK76" s="192"/>
      <c r="WBL76" s="192"/>
      <c r="WBM76" s="192"/>
      <c r="WBN76" s="192"/>
      <c r="WBO76" s="192"/>
      <c r="WBP76" s="192"/>
      <c r="WBQ76" s="192"/>
      <c r="WBR76" s="192"/>
      <c r="WBS76" s="192"/>
      <c r="WBT76" s="192"/>
      <c r="WBU76" s="192"/>
      <c r="WBV76" s="192"/>
      <c r="WBW76" s="192"/>
      <c r="WBX76" s="192"/>
      <c r="WBY76" s="192"/>
      <c r="WBZ76" s="192"/>
      <c r="WCA76" s="192"/>
      <c r="WCB76" s="192"/>
      <c r="WCC76" s="192"/>
      <c r="WCD76" s="192"/>
      <c r="WCE76" s="192"/>
      <c r="WCF76" s="192"/>
      <c r="WCG76" s="192"/>
      <c r="WCH76" s="192"/>
      <c r="WCI76" s="192"/>
      <c r="WCJ76" s="192"/>
      <c r="WCK76" s="192"/>
      <c r="WCL76" s="192"/>
      <c r="WCM76" s="192"/>
      <c r="WCN76" s="192"/>
      <c r="WCO76" s="192"/>
      <c r="WCP76" s="192"/>
      <c r="WCQ76" s="192"/>
      <c r="WCR76" s="192"/>
      <c r="WCS76" s="192"/>
      <c r="WCT76" s="192"/>
      <c r="WCU76" s="192"/>
      <c r="WCV76" s="192"/>
      <c r="WCW76" s="192"/>
      <c r="WCX76" s="192"/>
      <c r="WCY76" s="192"/>
      <c r="WCZ76" s="192"/>
      <c r="WDA76" s="192"/>
      <c r="WDB76" s="192"/>
      <c r="WDC76" s="192"/>
      <c r="WDD76" s="192"/>
      <c r="WDE76" s="192"/>
      <c r="WDF76" s="192"/>
      <c r="WDG76" s="192"/>
      <c r="WDH76" s="192"/>
      <c r="WDI76" s="192"/>
      <c r="WDJ76" s="192"/>
      <c r="WDK76" s="192"/>
      <c r="WDL76" s="192"/>
      <c r="WDM76" s="192"/>
      <c r="WDN76" s="192"/>
      <c r="WDO76" s="192"/>
      <c r="WDP76" s="192"/>
      <c r="WDQ76" s="192"/>
      <c r="WDR76" s="192"/>
      <c r="WDS76" s="192"/>
      <c r="WDT76" s="192"/>
      <c r="WDU76" s="192"/>
      <c r="WDV76" s="192"/>
      <c r="WDW76" s="192"/>
      <c r="WDX76" s="192"/>
      <c r="WDY76" s="192"/>
      <c r="WDZ76" s="192"/>
      <c r="WEA76" s="192"/>
      <c r="WEB76" s="192"/>
      <c r="WEC76" s="192"/>
      <c r="WED76" s="192"/>
      <c r="WEE76" s="192"/>
      <c r="WEF76" s="192"/>
      <c r="WEG76" s="192"/>
      <c r="WEH76" s="192"/>
      <c r="WEI76" s="192"/>
      <c r="WEJ76" s="192"/>
      <c r="WEK76" s="192"/>
      <c r="WEL76" s="192"/>
      <c r="WEM76" s="192"/>
      <c r="WEN76" s="192"/>
      <c r="WEO76" s="192"/>
      <c r="WEP76" s="192"/>
      <c r="WEQ76" s="192"/>
      <c r="WER76" s="192"/>
      <c r="WES76" s="192"/>
      <c r="WET76" s="192"/>
      <c r="WEU76" s="192"/>
      <c r="WEV76" s="192"/>
      <c r="WEW76" s="192"/>
      <c r="WEX76" s="192"/>
      <c r="WEY76" s="192"/>
      <c r="WEZ76" s="192"/>
      <c r="WFA76" s="192"/>
      <c r="WFB76" s="192"/>
      <c r="WFC76" s="192"/>
      <c r="WFD76" s="192"/>
      <c r="WFE76" s="192"/>
      <c r="WFF76" s="192"/>
      <c r="WFG76" s="192"/>
      <c r="WFH76" s="192"/>
      <c r="WFI76" s="192"/>
      <c r="WFJ76" s="192"/>
      <c r="WFK76" s="192"/>
      <c r="WFL76" s="192"/>
      <c r="WFM76" s="192"/>
      <c r="WFN76" s="192"/>
      <c r="WFO76" s="192"/>
      <c r="WFP76" s="192"/>
      <c r="WFQ76" s="192"/>
      <c r="WFR76" s="192"/>
      <c r="WFS76" s="192"/>
      <c r="WFT76" s="192"/>
      <c r="WFU76" s="192"/>
      <c r="WFV76" s="192"/>
      <c r="WFW76" s="192"/>
      <c r="WFX76" s="192"/>
      <c r="WFY76" s="192"/>
      <c r="WFZ76" s="192"/>
      <c r="WGA76" s="192"/>
      <c r="WGB76" s="192"/>
      <c r="WGC76" s="192"/>
      <c r="WGD76" s="192"/>
      <c r="WGE76" s="192"/>
      <c r="WGF76" s="192"/>
      <c r="WGG76" s="192"/>
      <c r="WGH76" s="192"/>
      <c r="WGI76" s="192"/>
      <c r="WGJ76" s="192"/>
      <c r="WGK76" s="192"/>
      <c r="WGL76" s="192"/>
      <c r="WGM76" s="192"/>
      <c r="WGN76" s="192"/>
      <c r="WGO76" s="192"/>
      <c r="WGP76" s="192"/>
      <c r="WGQ76" s="192"/>
      <c r="WGR76" s="192"/>
      <c r="WGS76" s="192"/>
      <c r="WGT76" s="192"/>
      <c r="WGU76" s="192"/>
      <c r="WGV76" s="192"/>
      <c r="WGW76" s="192"/>
      <c r="WGX76" s="192"/>
      <c r="WGY76" s="192"/>
      <c r="WGZ76" s="192"/>
      <c r="WHA76" s="192"/>
      <c r="WHB76" s="192"/>
      <c r="WHC76" s="192"/>
      <c r="WHD76" s="192"/>
      <c r="WHE76" s="192"/>
      <c r="WHF76" s="192"/>
      <c r="WHG76" s="192"/>
      <c r="WHH76" s="192"/>
      <c r="WHI76" s="192"/>
      <c r="WHJ76" s="192"/>
      <c r="WHK76" s="192"/>
      <c r="WHL76" s="192"/>
      <c r="WHM76" s="192"/>
      <c r="WHN76" s="192"/>
      <c r="WHO76" s="192"/>
      <c r="WHP76" s="192"/>
      <c r="WHQ76" s="192"/>
      <c r="WHR76" s="192"/>
      <c r="WHS76" s="192"/>
      <c r="WHT76" s="192"/>
      <c r="WHU76" s="192"/>
      <c r="WHV76" s="192"/>
      <c r="WHW76" s="192"/>
      <c r="WHX76" s="192"/>
      <c r="WHY76" s="192"/>
      <c r="WHZ76" s="192"/>
      <c r="WIA76" s="192"/>
      <c r="WIB76" s="192"/>
      <c r="WIC76" s="192"/>
      <c r="WID76" s="192"/>
      <c r="WIE76" s="192"/>
      <c r="WIF76" s="192"/>
      <c r="WIG76" s="192"/>
      <c r="WIH76" s="192"/>
      <c r="WII76" s="192"/>
      <c r="WIJ76" s="192"/>
      <c r="WIK76" s="192"/>
      <c r="WIL76" s="192"/>
      <c r="WIM76" s="192"/>
      <c r="WIN76" s="192"/>
      <c r="WIO76" s="192"/>
      <c r="WIP76" s="192"/>
      <c r="WIQ76" s="192"/>
      <c r="WIR76" s="192"/>
      <c r="WIS76" s="192"/>
      <c r="WIT76" s="192"/>
      <c r="WIU76" s="192"/>
      <c r="WIV76" s="192"/>
      <c r="WIW76" s="192"/>
      <c r="WIX76" s="192"/>
      <c r="WIY76" s="192"/>
      <c r="WIZ76" s="192"/>
      <c r="WJA76" s="192"/>
      <c r="WJB76" s="192"/>
      <c r="WJC76" s="192"/>
      <c r="WJD76" s="192"/>
      <c r="WJE76" s="192"/>
      <c r="WJF76" s="192"/>
      <c r="WJG76" s="192"/>
      <c r="WJH76" s="192"/>
      <c r="WJI76" s="192"/>
      <c r="WJJ76" s="192"/>
      <c r="WJK76" s="192"/>
      <c r="WJL76" s="192"/>
      <c r="WJM76" s="192"/>
      <c r="WJN76" s="192"/>
      <c r="WJO76" s="192"/>
      <c r="WJP76" s="192"/>
      <c r="WJQ76" s="192"/>
      <c r="WJR76" s="192"/>
      <c r="WJS76" s="192"/>
      <c r="WJT76" s="192"/>
      <c r="WJU76" s="192"/>
      <c r="WJV76" s="192"/>
      <c r="WJW76" s="192"/>
      <c r="WJX76" s="192"/>
      <c r="WJY76" s="192"/>
      <c r="WJZ76" s="192"/>
      <c r="WKA76" s="192"/>
      <c r="WKB76" s="192"/>
      <c r="WKC76" s="192"/>
      <c r="WKD76" s="192"/>
      <c r="WKE76" s="192"/>
      <c r="WKF76" s="192"/>
      <c r="WKG76" s="192"/>
      <c r="WKH76" s="192"/>
      <c r="WKI76" s="192"/>
      <c r="WKJ76" s="192"/>
      <c r="WKK76" s="192"/>
      <c r="WKL76" s="192"/>
      <c r="WKM76" s="192"/>
      <c r="WKN76" s="192"/>
      <c r="WKO76" s="192"/>
      <c r="WKP76" s="192"/>
      <c r="WKQ76" s="192"/>
      <c r="WKR76" s="192"/>
      <c r="WKS76" s="192"/>
      <c r="WKT76" s="192"/>
      <c r="WKU76" s="192"/>
      <c r="WKV76" s="192"/>
      <c r="WKW76" s="192"/>
      <c r="WKX76" s="192"/>
      <c r="WKY76" s="192"/>
      <c r="WKZ76" s="192"/>
      <c r="WLA76" s="192"/>
      <c r="WLB76" s="192"/>
      <c r="WLC76" s="192"/>
      <c r="WLD76" s="192"/>
      <c r="WLE76" s="192"/>
      <c r="WLF76" s="192"/>
      <c r="WLG76" s="192"/>
      <c r="WLH76" s="192"/>
      <c r="WLI76" s="192"/>
      <c r="WLJ76" s="192"/>
      <c r="WLK76" s="192"/>
      <c r="WLL76" s="192"/>
      <c r="WLM76" s="192"/>
      <c r="WLN76" s="192"/>
      <c r="WLO76" s="192"/>
      <c r="WLP76" s="192"/>
      <c r="WLQ76" s="192"/>
      <c r="WLR76" s="192"/>
      <c r="WLS76" s="192"/>
      <c r="WLT76" s="192"/>
      <c r="WLU76" s="192"/>
      <c r="WLV76" s="192"/>
      <c r="WLW76" s="192"/>
      <c r="WLX76" s="192"/>
      <c r="WLY76" s="192"/>
      <c r="WLZ76" s="192"/>
      <c r="WMA76" s="192"/>
      <c r="WMB76" s="192"/>
      <c r="WMC76" s="192"/>
      <c r="WMD76" s="192"/>
      <c r="WME76" s="192"/>
      <c r="WMF76" s="192"/>
      <c r="WMG76" s="192"/>
      <c r="WMH76" s="192"/>
      <c r="WMI76" s="192"/>
      <c r="WMJ76" s="192"/>
      <c r="WMK76" s="192"/>
      <c r="WML76" s="192"/>
      <c r="WMM76" s="192"/>
      <c r="WMN76" s="192"/>
      <c r="WMO76" s="192"/>
      <c r="WMP76" s="192"/>
      <c r="WMQ76" s="192"/>
      <c r="WMR76" s="192"/>
      <c r="WMS76" s="192"/>
      <c r="WMT76" s="192"/>
      <c r="WMU76" s="192"/>
      <c r="WMV76" s="192"/>
      <c r="WMW76" s="192"/>
      <c r="WMX76" s="192"/>
      <c r="WMY76" s="192"/>
      <c r="WMZ76" s="192"/>
      <c r="WNA76" s="192"/>
      <c r="WNB76" s="192"/>
      <c r="WNC76" s="192"/>
      <c r="WND76" s="192"/>
      <c r="WNE76" s="192"/>
      <c r="WNF76" s="192"/>
      <c r="WNG76" s="192"/>
      <c r="WNH76" s="192"/>
      <c r="WNI76" s="192"/>
      <c r="WNJ76" s="192"/>
      <c r="WNK76" s="192"/>
      <c r="WNL76" s="192"/>
      <c r="WNM76" s="192"/>
      <c r="WNN76" s="192"/>
      <c r="WNO76" s="192"/>
      <c r="WNP76" s="192"/>
      <c r="WNQ76" s="192"/>
      <c r="WNR76" s="192"/>
      <c r="WNS76" s="192"/>
      <c r="WNT76" s="192"/>
      <c r="WNU76" s="192"/>
      <c r="WNV76" s="192"/>
      <c r="WNW76" s="192"/>
      <c r="WNX76" s="192"/>
      <c r="WNY76" s="192"/>
      <c r="WNZ76" s="192"/>
      <c r="WOA76" s="192"/>
      <c r="WOB76" s="192"/>
      <c r="WOC76" s="192"/>
      <c r="WOD76" s="192"/>
      <c r="WOE76" s="192"/>
      <c r="WOF76" s="192"/>
      <c r="WOG76" s="192"/>
      <c r="WOH76" s="192"/>
      <c r="WOI76" s="192"/>
      <c r="WOJ76" s="192"/>
      <c r="WOK76" s="192"/>
      <c r="WOL76" s="192"/>
      <c r="WOM76" s="192"/>
      <c r="WON76" s="192"/>
      <c r="WOO76" s="192"/>
      <c r="WOP76" s="192"/>
      <c r="WOQ76" s="192"/>
      <c r="WOR76" s="192"/>
      <c r="WOS76" s="192"/>
      <c r="WOT76" s="192"/>
      <c r="WOU76" s="192"/>
      <c r="WOV76" s="192"/>
      <c r="WOW76" s="192"/>
      <c r="WOX76" s="192"/>
      <c r="WOY76" s="192"/>
      <c r="WOZ76" s="192"/>
      <c r="WPA76" s="192"/>
      <c r="WPB76" s="192"/>
      <c r="WPC76" s="192"/>
      <c r="WPD76" s="192"/>
      <c r="WPE76" s="192"/>
      <c r="WPF76" s="192"/>
      <c r="WPG76" s="192"/>
      <c r="WPH76" s="192"/>
      <c r="WPI76" s="192"/>
      <c r="WPJ76" s="192"/>
      <c r="WPK76" s="192"/>
      <c r="WPL76" s="192"/>
      <c r="WPM76" s="192"/>
      <c r="WPN76" s="192"/>
      <c r="WPO76" s="192"/>
      <c r="WPP76" s="192"/>
      <c r="WPQ76" s="192"/>
      <c r="WPR76" s="192"/>
      <c r="WPS76" s="192"/>
      <c r="WPT76" s="192"/>
      <c r="WPU76" s="192"/>
      <c r="WPV76" s="192"/>
      <c r="WPW76" s="192"/>
      <c r="WPX76" s="192"/>
      <c r="WPY76" s="192"/>
      <c r="WPZ76" s="192"/>
      <c r="WQA76" s="192"/>
      <c r="WQB76" s="192"/>
      <c r="WQC76" s="192"/>
      <c r="WQD76" s="192"/>
      <c r="WQE76" s="192"/>
      <c r="WQF76" s="192"/>
      <c r="WQG76" s="192"/>
      <c r="WQH76" s="192"/>
      <c r="WQI76" s="192"/>
      <c r="WQJ76" s="192"/>
      <c r="WQK76" s="192"/>
      <c r="WQL76" s="192"/>
      <c r="WQM76" s="192"/>
      <c r="WQN76" s="192"/>
      <c r="WQO76" s="192"/>
      <c r="WQP76" s="192"/>
      <c r="WQQ76" s="192"/>
      <c r="WQR76" s="192"/>
      <c r="WQS76" s="192"/>
      <c r="WQT76" s="192"/>
      <c r="WQU76" s="192"/>
      <c r="WQV76" s="192"/>
      <c r="WQW76" s="192"/>
      <c r="WQX76" s="192"/>
      <c r="WQY76" s="192"/>
      <c r="WQZ76" s="192"/>
      <c r="WRA76" s="192"/>
      <c r="WRB76" s="192"/>
      <c r="WRC76" s="192"/>
      <c r="WRD76" s="192"/>
      <c r="WRE76" s="192"/>
      <c r="WRF76" s="192"/>
      <c r="WRG76" s="192"/>
      <c r="WRH76" s="192"/>
      <c r="WRI76" s="192"/>
      <c r="WRJ76" s="192"/>
      <c r="WRK76" s="192"/>
      <c r="WRL76" s="192"/>
      <c r="WRM76" s="192"/>
      <c r="WRN76" s="192"/>
      <c r="WRO76" s="192"/>
      <c r="WRP76" s="192"/>
      <c r="WRQ76" s="192"/>
      <c r="WRR76" s="192"/>
      <c r="WRS76" s="192"/>
      <c r="WRT76" s="192"/>
      <c r="WRU76" s="192"/>
      <c r="WRV76" s="192"/>
      <c r="WRW76" s="192"/>
      <c r="WRX76" s="192"/>
      <c r="WRY76" s="192"/>
      <c r="WRZ76" s="192"/>
      <c r="WSA76" s="192"/>
      <c r="WSB76" s="192"/>
      <c r="WSC76" s="192"/>
      <c r="WSD76" s="192"/>
      <c r="WSE76" s="192"/>
      <c r="WSF76" s="192"/>
      <c r="WSG76" s="192"/>
      <c r="WSH76" s="192"/>
      <c r="WSI76" s="192"/>
      <c r="WSJ76" s="192"/>
      <c r="WSK76" s="192"/>
      <c r="WSL76" s="192"/>
      <c r="WSM76" s="192"/>
      <c r="WSN76" s="192"/>
      <c r="WSO76" s="192"/>
      <c r="WSP76" s="192"/>
      <c r="WSQ76" s="192"/>
      <c r="WSR76" s="192"/>
      <c r="WSS76" s="192"/>
      <c r="WST76" s="192"/>
      <c r="WSU76" s="192"/>
      <c r="WSV76" s="192"/>
      <c r="WSW76" s="192"/>
      <c r="WSX76" s="192"/>
      <c r="WSY76" s="192"/>
      <c r="WSZ76" s="192"/>
      <c r="WTA76" s="192"/>
      <c r="WTB76" s="192"/>
      <c r="WTC76" s="192"/>
      <c r="WTD76" s="192"/>
      <c r="WTE76" s="192"/>
      <c r="WTF76" s="192"/>
      <c r="WTG76" s="192"/>
      <c r="WTH76" s="192"/>
      <c r="WTI76" s="192"/>
      <c r="WTJ76" s="192"/>
      <c r="WTK76" s="192"/>
      <c r="WTL76" s="192"/>
      <c r="WTM76" s="192"/>
      <c r="WTN76" s="192"/>
      <c r="WTO76" s="192"/>
      <c r="WTP76" s="192"/>
      <c r="WTQ76" s="192"/>
      <c r="WTR76" s="192"/>
      <c r="WTS76" s="192"/>
      <c r="WTT76" s="192"/>
      <c r="WTU76" s="192"/>
      <c r="WTV76" s="192"/>
      <c r="WTW76" s="192"/>
      <c r="WTX76" s="192"/>
      <c r="WTY76" s="192"/>
      <c r="WTZ76" s="192"/>
      <c r="WUA76" s="192"/>
      <c r="WUB76" s="192"/>
      <c r="WUC76" s="192"/>
      <c r="WUD76" s="192"/>
      <c r="WUE76" s="192"/>
      <c r="WUF76" s="192"/>
      <c r="WUG76" s="192"/>
      <c r="WUH76" s="192"/>
      <c r="WUI76" s="192"/>
      <c r="WUJ76" s="192"/>
      <c r="WUK76" s="192"/>
      <c r="WUL76" s="192"/>
      <c r="WUM76" s="192"/>
      <c r="WUN76" s="192"/>
      <c r="WUO76" s="192"/>
      <c r="WUP76" s="192"/>
      <c r="WUQ76" s="192"/>
      <c r="WUR76" s="192"/>
      <c r="WUS76" s="192"/>
      <c r="WUT76" s="192"/>
      <c r="WUU76" s="192"/>
      <c r="WUV76" s="192"/>
      <c r="WUW76" s="192"/>
      <c r="WUX76" s="192"/>
      <c r="WUY76" s="192"/>
      <c r="WUZ76" s="192"/>
      <c r="WVA76" s="192"/>
      <c r="WVB76" s="192"/>
      <c r="WVC76" s="192"/>
      <c r="WVD76" s="192"/>
      <c r="WVE76" s="192"/>
      <c r="WVF76" s="192"/>
      <c r="WVG76" s="192"/>
      <c r="WVH76" s="192"/>
      <c r="WVI76" s="192"/>
      <c r="WVJ76" s="192"/>
      <c r="WVK76" s="192"/>
      <c r="WVL76" s="192"/>
      <c r="WVM76" s="192"/>
      <c r="WVN76" s="192"/>
      <c r="WVO76" s="192"/>
      <c r="WVP76" s="192"/>
      <c r="WVQ76" s="192"/>
      <c r="WVR76" s="192"/>
      <c r="WVS76" s="192"/>
      <c r="WVT76" s="192"/>
      <c r="WVU76" s="192"/>
      <c r="WVV76" s="192"/>
      <c r="WVW76" s="192"/>
      <c r="WVX76" s="192"/>
      <c r="WVY76" s="192"/>
      <c r="WVZ76" s="192"/>
      <c r="WWA76" s="192"/>
      <c r="WWB76" s="192"/>
      <c r="WWC76" s="192"/>
      <c r="WWD76" s="192"/>
      <c r="WWE76" s="192"/>
      <c r="WWF76" s="192"/>
      <c r="WWG76" s="192"/>
      <c r="WWH76" s="192"/>
      <c r="WWI76" s="192"/>
      <c r="WWJ76" s="192"/>
      <c r="WWK76" s="192"/>
      <c r="WWL76" s="192"/>
      <c r="WWM76" s="192"/>
      <c r="WWN76" s="192"/>
      <c r="WWO76" s="192"/>
      <c r="WWP76" s="192"/>
      <c r="WWQ76" s="192"/>
      <c r="WWR76" s="192"/>
      <c r="WWS76" s="192"/>
      <c r="WWT76" s="192"/>
      <c r="WWU76" s="192"/>
      <c r="WWV76" s="192"/>
      <c r="WWW76" s="192"/>
      <c r="WWX76" s="192"/>
      <c r="WWY76" s="192"/>
      <c r="WWZ76" s="192"/>
      <c r="WXA76" s="192"/>
      <c r="WXB76" s="192"/>
      <c r="WXC76" s="192"/>
      <c r="WXD76" s="192"/>
      <c r="WXE76" s="192"/>
      <c r="WXF76" s="192"/>
      <c r="WXG76" s="192"/>
      <c r="WXH76" s="192"/>
      <c r="WXI76" s="192"/>
      <c r="WXJ76" s="192"/>
      <c r="WXK76" s="192"/>
      <c r="WXL76" s="192"/>
      <c r="WXM76" s="192"/>
      <c r="WXN76" s="192"/>
      <c r="WXO76" s="192"/>
      <c r="WXP76" s="192"/>
      <c r="WXQ76" s="192"/>
      <c r="WXR76" s="192"/>
      <c r="WXS76" s="192"/>
      <c r="WXT76" s="192"/>
      <c r="WXU76" s="192"/>
      <c r="WXV76" s="192"/>
      <c r="WXW76" s="192"/>
      <c r="WXX76" s="192"/>
      <c r="WXY76" s="192"/>
      <c r="WXZ76" s="192"/>
      <c r="WYA76" s="192"/>
      <c r="WYB76" s="192"/>
      <c r="WYC76" s="192"/>
      <c r="WYD76" s="192"/>
      <c r="WYE76" s="192"/>
      <c r="WYF76" s="192"/>
      <c r="WYG76" s="192"/>
      <c r="WYH76" s="192"/>
      <c r="WYI76" s="192"/>
      <c r="WYJ76" s="192"/>
      <c r="WYK76" s="192"/>
      <c r="WYL76" s="192"/>
      <c r="WYM76" s="192"/>
      <c r="WYN76" s="192"/>
      <c r="WYO76" s="192"/>
      <c r="WYP76" s="192"/>
      <c r="WYQ76" s="192"/>
      <c r="WYR76" s="192"/>
      <c r="WYS76" s="192"/>
      <c r="WYT76" s="192"/>
      <c r="WYU76" s="192"/>
      <c r="WYV76" s="192"/>
      <c r="WYW76" s="192"/>
      <c r="WYX76" s="192"/>
      <c r="WYY76" s="192"/>
      <c r="WYZ76" s="192"/>
      <c r="WZA76" s="192"/>
      <c r="WZB76" s="192"/>
      <c r="WZC76" s="192"/>
      <c r="WZD76" s="192"/>
      <c r="WZE76" s="192"/>
      <c r="WZF76" s="192"/>
      <c r="WZG76" s="192"/>
      <c r="WZH76" s="192"/>
      <c r="WZI76" s="192"/>
      <c r="WZJ76" s="192"/>
      <c r="WZK76" s="192"/>
      <c r="WZL76" s="192"/>
      <c r="WZM76" s="192"/>
      <c r="WZN76" s="192"/>
      <c r="WZO76" s="192"/>
      <c r="WZP76" s="192"/>
      <c r="WZQ76" s="192"/>
      <c r="WZR76" s="192"/>
      <c r="WZS76" s="192"/>
      <c r="WZT76" s="192"/>
      <c r="WZU76" s="192"/>
      <c r="WZV76" s="192"/>
      <c r="WZW76" s="192"/>
      <c r="WZX76" s="192"/>
      <c r="WZY76" s="192"/>
      <c r="WZZ76" s="192"/>
      <c r="XAA76" s="192"/>
      <c r="XAB76" s="192"/>
      <c r="XAC76" s="192"/>
      <c r="XAD76" s="192"/>
      <c r="XAE76" s="192"/>
      <c r="XAF76" s="192"/>
      <c r="XAG76" s="192"/>
      <c r="XAH76" s="192"/>
      <c r="XAI76" s="192"/>
      <c r="XAJ76" s="192"/>
      <c r="XAK76" s="192"/>
      <c r="XAL76" s="192"/>
      <c r="XAM76" s="192"/>
      <c r="XAN76" s="192"/>
      <c r="XAO76" s="192"/>
      <c r="XAP76" s="192"/>
      <c r="XAQ76" s="192"/>
      <c r="XAR76" s="192"/>
      <c r="XAS76" s="192"/>
      <c r="XAT76" s="192"/>
      <c r="XAU76" s="192"/>
      <c r="XAV76" s="192"/>
      <c r="XAW76" s="192"/>
      <c r="XAX76" s="192"/>
      <c r="XAY76" s="192"/>
      <c r="XAZ76" s="192"/>
      <c r="XBA76" s="192"/>
      <c r="XBB76" s="192"/>
      <c r="XBC76" s="192"/>
      <c r="XBD76" s="192"/>
      <c r="XBE76" s="192"/>
      <c r="XBF76" s="192"/>
      <c r="XBG76" s="192"/>
      <c r="XBH76" s="192"/>
      <c r="XBI76" s="192"/>
      <c r="XBJ76" s="192"/>
      <c r="XBK76" s="192"/>
      <c r="XBL76" s="192"/>
      <c r="XBM76" s="192"/>
      <c r="XBN76" s="192"/>
      <c r="XBO76" s="192"/>
      <c r="XBP76" s="192"/>
      <c r="XBQ76" s="192"/>
      <c r="XBR76" s="192"/>
      <c r="XBS76" s="192"/>
      <c r="XBT76" s="192"/>
      <c r="XBU76" s="192"/>
      <c r="XBV76" s="192"/>
      <c r="XBW76" s="192"/>
      <c r="XBX76" s="192"/>
      <c r="XBY76" s="192"/>
      <c r="XBZ76" s="192"/>
      <c r="XCA76" s="192"/>
      <c r="XCB76" s="192"/>
      <c r="XCC76" s="192"/>
      <c r="XCD76" s="192"/>
      <c r="XCE76" s="192"/>
      <c r="XCF76" s="192"/>
      <c r="XCG76" s="192"/>
      <c r="XCH76" s="192"/>
      <c r="XCI76" s="192"/>
      <c r="XCJ76" s="192"/>
      <c r="XCK76" s="192"/>
      <c r="XCL76" s="192"/>
      <c r="XCM76" s="192"/>
      <c r="XCN76" s="192"/>
      <c r="XCO76" s="192"/>
      <c r="XCP76" s="192"/>
      <c r="XCQ76" s="192"/>
      <c r="XCR76" s="192"/>
      <c r="XCS76" s="192"/>
      <c r="XCT76" s="192"/>
      <c r="XCU76" s="192"/>
      <c r="XCV76" s="192"/>
      <c r="XCW76" s="192"/>
      <c r="XCX76" s="192"/>
      <c r="XCY76" s="192"/>
      <c r="XCZ76" s="192"/>
      <c r="XDA76" s="192"/>
      <c r="XDB76" s="192"/>
      <c r="XDC76" s="192"/>
      <c r="XDD76" s="192"/>
      <c r="XDE76" s="192"/>
      <c r="XDF76" s="192"/>
      <c r="XDG76" s="192"/>
      <c r="XDH76" s="192"/>
      <c r="XDI76" s="192"/>
      <c r="XDJ76" s="192"/>
      <c r="XDK76" s="192"/>
      <c r="XDL76" s="192"/>
      <c r="XDM76" s="192"/>
      <c r="XDN76" s="192"/>
      <c r="XDO76" s="192"/>
      <c r="XDP76" s="192"/>
      <c r="XDQ76" s="192"/>
      <c r="XDR76" s="192"/>
      <c r="XDS76" s="192"/>
      <c r="XDT76" s="192"/>
      <c r="XDU76" s="192"/>
      <c r="XDV76" s="192"/>
      <c r="XDW76" s="192"/>
      <c r="XDX76" s="192"/>
      <c r="XDY76" s="192"/>
      <c r="XDZ76" s="192"/>
      <c r="XEA76" s="192"/>
      <c r="XEB76" s="192"/>
      <c r="XEC76" s="192"/>
      <c r="XED76" s="192"/>
      <c r="XEE76" s="192"/>
      <c r="XEF76" s="192"/>
      <c r="XEG76" s="192"/>
      <c r="XEH76" s="192"/>
      <c r="XEI76" s="192"/>
      <c r="XEJ76" s="192"/>
      <c r="XEK76" s="192"/>
      <c r="XEL76" s="192"/>
      <c r="XEM76" s="192"/>
      <c r="XEN76" s="192"/>
      <c r="XEO76" s="192"/>
      <c r="XEP76" s="192"/>
      <c r="XEQ76" s="192"/>
    </row>
    <row r="77" spans="1:16371" s="167" customFormat="1" ht="27" customHeight="1" x14ac:dyDescent="0.15">
      <c r="A77" s="234" t="s">
        <v>144</v>
      </c>
      <c r="B77" s="166" t="s">
        <v>2616</v>
      </c>
      <c r="C77" s="166" t="s">
        <v>158</v>
      </c>
      <c r="D77" s="234" t="s">
        <v>2617</v>
      </c>
      <c r="E77" s="151" t="s">
        <v>328</v>
      </c>
      <c r="F77" s="166" t="s">
        <v>2914</v>
      </c>
      <c r="G77" s="178"/>
      <c r="H77" s="151" t="s">
        <v>2915</v>
      </c>
      <c r="I77" s="83" t="s">
        <v>2916</v>
      </c>
      <c r="J77" s="151"/>
      <c r="K77" s="151" t="s">
        <v>2917</v>
      </c>
      <c r="L77" s="179"/>
      <c r="M77" s="102"/>
      <c r="N77" s="102" t="s">
        <v>2623</v>
      </c>
      <c r="O77" s="151"/>
      <c r="P77" s="235"/>
      <c r="Q77" s="235"/>
      <c r="R77" s="87" t="s">
        <v>2625</v>
      </c>
      <c r="S77" s="87"/>
      <c r="T77" s="87" t="s">
        <v>2626</v>
      </c>
      <c r="U77" s="87" t="s">
        <v>2627</v>
      </c>
      <c r="V77" s="87" t="s">
        <v>2625</v>
      </c>
      <c r="W77" s="87" t="s">
        <v>2821</v>
      </c>
      <c r="X77" s="151"/>
      <c r="Y77" s="151"/>
      <c r="Z77" s="87" t="s">
        <v>2629</v>
      </c>
      <c r="AA77" s="236"/>
      <c r="AB77" s="151"/>
      <c r="AC77" s="151"/>
      <c r="AD77" s="151"/>
      <c r="AE77" s="87" t="s">
        <v>2630</v>
      </c>
      <c r="AF77" s="87" t="s">
        <v>2630</v>
      </c>
      <c r="AG77" s="237"/>
      <c r="AH77" s="151">
        <v>4008</v>
      </c>
      <c r="AI77" s="151"/>
      <c r="AJ77" s="151"/>
      <c r="AK77" s="151"/>
      <c r="AL77" s="87" t="s">
        <v>2626</v>
      </c>
      <c r="AM77" s="151"/>
      <c r="AN77" s="151"/>
      <c r="AO77" s="151" t="s">
        <v>2632</v>
      </c>
      <c r="AP77" s="151"/>
      <c r="AV77" s="170"/>
      <c r="AW77" s="170"/>
      <c r="AX77" s="170"/>
      <c r="AY77" s="170"/>
      <c r="AZ77" s="151"/>
      <c r="BA77" s="240" t="s">
        <v>2808</v>
      </c>
      <c r="BC77" s="170"/>
      <c r="BD77" s="170"/>
      <c r="BE77" s="170"/>
      <c r="BF77" s="239"/>
      <c r="BG77" s="170"/>
      <c r="BH77" s="239"/>
      <c r="BI77" s="170"/>
      <c r="BJ77" s="170"/>
      <c r="BK77" s="170"/>
      <c r="BL77" s="170"/>
      <c r="BM77" s="170"/>
      <c r="BN77" s="170"/>
      <c r="BO77" s="170"/>
      <c r="BP77" s="170"/>
      <c r="BQ77" s="170"/>
      <c r="BR77" s="170"/>
      <c r="BS77" s="170"/>
      <c r="BT77" s="170"/>
      <c r="BU77" s="170"/>
      <c r="BV77" s="170"/>
      <c r="BW77" s="170"/>
      <c r="BX77" s="170"/>
      <c r="BY77" s="170"/>
      <c r="BZ77" s="170"/>
      <c r="CA77" s="170"/>
      <c r="CB77" s="170"/>
      <c r="CC77" s="170"/>
      <c r="CD77" s="170"/>
      <c r="CE77" s="170"/>
      <c r="CF77" s="170"/>
      <c r="CG77" s="238" t="s">
        <v>2918</v>
      </c>
    </row>
    <row r="78" spans="1:16371" s="104" customFormat="1" ht="27" customHeight="1" x14ac:dyDescent="0.2">
      <c r="A78" s="91" t="s">
        <v>144</v>
      </c>
      <c r="B78" s="92" t="s">
        <v>2616</v>
      </c>
      <c r="C78" s="92" t="s">
        <v>158</v>
      </c>
      <c r="D78" s="91" t="s">
        <v>2617</v>
      </c>
      <c r="E78" s="93" t="s">
        <v>572</v>
      </c>
      <c r="F78" s="93"/>
      <c r="G78" s="93"/>
      <c r="H78" s="93" t="s">
        <v>2919</v>
      </c>
      <c r="I78" s="83" t="s">
        <v>2920</v>
      </c>
      <c r="J78" s="93" t="s">
        <v>2921</v>
      </c>
      <c r="K78" s="93" t="s">
        <v>2922</v>
      </c>
      <c r="L78" s="102"/>
      <c r="M78" s="102"/>
      <c r="N78" s="102" t="s">
        <v>2623</v>
      </c>
      <c r="O78">
        <v>73181110</v>
      </c>
      <c r="P78" s="94"/>
      <c r="Q78" s="94"/>
      <c r="R78" s="201" t="s">
        <v>2625</v>
      </c>
      <c r="S78" s="201"/>
      <c r="T78" s="201" t="s">
        <v>2626</v>
      </c>
      <c r="U78" s="201" t="s">
        <v>2627</v>
      </c>
      <c r="V78" s="201" t="s">
        <v>2625</v>
      </c>
      <c r="W78" s="201" t="s">
        <v>2628</v>
      </c>
      <c r="X78" s="93"/>
      <c r="Y78" s="93"/>
      <c r="Z78" s="201" t="s">
        <v>2629</v>
      </c>
      <c r="AA78" s="203"/>
      <c r="AB78" s="93"/>
      <c r="AC78" s="93"/>
      <c r="AD78" s="93"/>
      <c r="AE78" s="87" t="s">
        <v>2630</v>
      </c>
      <c r="AF78" s="87" t="s">
        <v>2630</v>
      </c>
      <c r="AG78" s="88"/>
      <c r="AH78" s="93" t="s">
        <v>2923</v>
      </c>
      <c r="AI78" s="93"/>
      <c r="AJ78" s="93"/>
      <c r="AK78" s="93"/>
      <c r="AL78" s="201" t="s">
        <v>2626</v>
      </c>
      <c r="AM78" s="93"/>
      <c r="AN78" s="93"/>
      <c r="AO78" s="93" t="s">
        <v>2632</v>
      </c>
      <c r="AP78" s="93"/>
      <c r="AQ78" s="95"/>
      <c r="AR78" s="95"/>
      <c r="AS78" s="95"/>
      <c r="AT78" s="95"/>
      <c r="AU78" s="95"/>
      <c r="AV78" s="96"/>
      <c r="AW78" s="96"/>
      <c r="AX78" s="96"/>
      <c r="AY78" s="96"/>
      <c r="AZ78" s="93"/>
      <c r="BA78" s="97" t="s">
        <v>2714</v>
      </c>
      <c r="BB78" s="95"/>
      <c r="BC78" s="96"/>
      <c r="BD78" s="96"/>
      <c r="BE78" s="96"/>
      <c r="BF78" s="99"/>
      <c r="BG78" s="96"/>
      <c r="BH78" s="99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7" t="s">
        <v>2924</v>
      </c>
      <c r="CH78" s="95"/>
      <c r="CI78" s="95"/>
      <c r="CJ78" s="95"/>
      <c r="CK78" s="95"/>
      <c r="CL78" s="95"/>
      <c r="CM78" s="95"/>
      <c r="CN78" s="95"/>
      <c r="CO78" s="95"/>
      <c r="CP78" s="95"/>
      <c r="CQ78" s="95"/>
      <c r="CR78" s="95"/>
      <c r="CS78" s="95"/>
      <c r="CT78" s="95"/>
      <c r="CU78" s="95"/>
      <c r="CV78" s="95"/>
      <c r="CW78" s="95"/>
      <c r="CX78" s="95"/>
      <c r="CY78" s="95"/>
      <c r="CZ78" s="95"/>
      <c r="DA78" s="95"/>
      <c r="DB78" s="95"/>
      <c r="DC78" s="95"/>
      <c r="DD78" s="95"/>
      <c r="DE78" s="95"/>
      <c r="DF78" s="95"/>
      <c r="DG78" s="95"/>
      <c r="DH78" s="95"/>
      <c r="DI78" s="95"/>
      <c r="DJ78" s="95"/>
      <c r="DK78" s="95"/>
      <c r="DL78" s="95"/>
      <c r="DM78" s="95"/>
      <c r="DN78" s="95"/>
      <c r="DO78" s="95"/>
      <c r="DP78" s="95"/>
      <c r="DQ78" s="95"/>
      <c r="DR78" s="95"/>
      <c r="DS78" s="95"/>
      <c r="DT78" s="95"/>
      <c r="DU78" s="95"/>
      <c r="DV78" s="95"/>
      <c r="DW78" s="95"/>
      <c r="DX78" s="95"/>
      <c r="DY78" s="95"/>
      <c r="DZ78" s="95"/>
      <c r="EA78" s="95"/>
      <c r="EB78" s="95"/>
      <c r="EC78" s="95"/>
      <c r="ED78" s="95"/>
      <c r="EE78" s="95"/>
      <c r="EF78" s="95"/>
      <c r="EG78" s="95"/>
      <c r="EH78" s="95"/>
      <c r="EI78" s="95"/>
      <c r="EJ78" s="95"/>
      <c r="EK78" s="95"/>
      <c r="EL78" s="95"/>
      <c r="EM78" s="95"/>
      <c r="EN78" s="95"/>
      <c r="EO78" s="95"/>
      <c r="EP78" s="95"/>
      <c r="EQ78" s="95"/>
      <c r="ER78" s="95"/>
      <c r="ES78" s="95"/>
      <c r="ET78" s="95"/>
      <c r="EU78" s="95"/>
      <c r="EV78" s="95"/>
      <c r="EW78" s="95"/>
      <c r="EX78" s="95"/>
      <c r="EY78" s="95"/>
      <c r="EZ78" s="95"/>
      <c r="FA78" s="95"/>
      <c r="FB78" s="95"/>
      <c r="FC78" s="95"/>
      <c r="FD78" s="95"/>
      <c r="FE78" s="95"/>
      <c r="FF78" s="95"/>
      <c r="FG78" s="95"/>
      <c r="FH78" s="95"/>
      <c r="FI78" s="95"/>
      <c r="FJ78" s="95"/>
      <c r="FK78" s="95"/>
      <c r="FL78" s="95"/>
      <c r="FM78" s="95"/>
      <c r="FN78" s="95"/>
      <c r="FO78" s="95"/>
      <c r="FP78" s="95"/>
      <c r="FQ78" s="95"/>
      <c r="FR78" s="95"/>
      <c r="FS78" s="95"/>
      <c r="FT78" s="95"/>
      <c r="FU78" s="95"/>
      <c r="FV78" s="95"/>
      <c r="FW78" s="95"/>
      <c r="FX78" s="95"/>
      <c r="FY78" s="95"/>
      <c r="FZ78" s="95"/>
      <c r="GA78" s="95"/>
      <c r="GB78" s="95"/>
      <c r="GC78" s="95"/>
      <c r="GD78" s="95"/>
      <c r="GE78" s="95"/>
      <c r="GF78" s="95"/>
      <c r="GG78" s="95"/>
      <c r="GH78" s="95"/>
      <c r="GI78" s="95"/>
      <c r="GJ78" s="95"/>
      <c r="GK78" s="95"/>
      <c r="GL78" s="95"/>
      <c r="GM78" s="95"/>
      <c r="GN78" s="95"/>
      <c r="GO78" s="95"/>
      <c r="GP78" s="95"/>
      <c r="GQ78" s="95"/>
      <c r="GR78" s="95"/>
      <c r="GS78" s="95"/>
      <c r="GT78" s="95"/>
      <c r="GU78" s="95"/>
      <c r="GV78" s="95"/>
      <c r="GW78" s="95"/>
      <c r="GX78" s="95"/>
      <c r="GY78" s="95"/>
      <c r="GZ78" s="95"/>
      <c r="HA78" s="95"/>
      <c r="HB78" s="95"/>
      <c r="HC78" s="95"/>
      <c r="HD78" s="95"/>
      <c r="HE78" s="95"/>
      <c r="HF78" s="95"/>
      <c r="HG78" s="95"/>
      <c r="HH78" s="95"/>
      <c r="HI78" s="95"/>
      <c r="HJ78" s="95"/>
      <c r="HK78" s="95"/>
      <c r="HL78" s="95"/>
      <c r="HM78" s="95"/>
      <c r="HN78" s="95"/>
      <c r="HO78" s="95"/>
      <c r="HP78" s="95"/>
      <c r="HQ78" s="95"/>
      <c r="HR78" s="95"/>
      <c r="HS78" s="95"/>
      <c r="HT78" s="95"/>
      <c r="HU78" s="95"/>
      <c r="HV78" s="95"/>
      <c r="HW78" s="95"/>
      <c r="HX78" s="95"/>
      <c r="HY78" s="95"/>
      <c r="HZ78" s="95"/>
      <c r="IA78" s="95"/>
      <c r="IB78" s="95"/>
      <c r="IC78" s="95"/>
      <c r="ID78" s="95"/>
      <c r="IE78" s="95"/>
      <c r="IF78" s="95"/>
      <c r="IG78" s="95"/>
      <c r="IH78" s="95"/>
      <c r="II78" s="95"/>
      <c r="IJ78" s="95"/>
      <c r="IK78" s="95"/>
      <c r="IL78" s="95"/>
      <c r="IM78" s="95"/>
      <c r="IN78" s="95"/>
      <c r="IO78" s="95"/>
      <c r="IP78" s="95"/>
      <c r="IQ78" s="95"/>
      <c r="IR78" s="95"/>
      <c r="IS78" s="95"/>
      <c r="IT78" s="95"/>
      <c r="IU78" s="95"/>
      <c r="IV78" s="95"/>
      <c r="IW78" s="95"/>
      <c r="IX78" s="95"/>
      <c r="IY78" s="95"/>
      <c r="IZ78" s="95"/>
      <c r="JA78" s="95"/>
      <c r="JB78" s="95"/>
      <c r="JC78" s="95"/>
      <c r="JD78" s="95"/>
      <c r="JE78" s="95"/>
      <c r="JF78" s="95"/>
      <c r="JG78" s="95"/>
      <c r="JH78" s="95"/>
      <c r="JI78" s="95"/>
      <c r="JJ78" s="95"/>
      <c r="JK78" s="95"/>
      <c r="JL78" s="95"/>
      <c r="JM78" s="95"/>
      <c r="JN78" s="95"/>
      <c r="JO78" s="95"/>
      <c r="JP78" s="95"/>
      <c r="JQ78" s="95"/>
      <c r="JR78" s="95"/>
      <c r="JS78" s="95"/>
      <c r="JT78" s="95"/>
      <c r="JU78" s="95"/>
      <c r="JV78" s="95"/>
      <c r="JW78" s="95"/>
      <c r="JX78" s="95"/>
      <c r="JY78" s="95"/>
      <c r="JZ78" s="95"/>
      <c r="KA78" s="95"/>
      <c r="KB78" s="95"/>
      <c r="KC78" s="95"/>
      <c r="KD78" s="95"/>
      <c r="KE78" s="95"/>
      <c r="KF78" s="95"/>
      <c r="KG78" s="95"/>
      <c r="KH78" s="95"/>
      <c r="KI78" s="95"/>
      <c r="KJ78" s="95"/>
      <c r="KK78" s="95"/>
      <c r="KL78" s="95"/>
      <c r="KM78" s="95"/>
      <c r="KN78" s="95"/>
      <c r="KO78" s="95"/>
      <c r="KP78" s="95"/>
      <c r="KQ78" s="95"/>
      <c r="KR78" s="95"/>
      <c r="KS78" s="95"/>
      <c r="KT78" s="95"/>
      <c r="KU78" s="95"/>
      <c r="KV78" s="95"/>
      <c r="KW78" s="95"/>
      <c r="KX78" s="95"/>
      <c r="KY78" s="95"/>
      <c r="KZ78" s="95"/>
      <c r="LA78" s="95"/>
      <c r="LB78" s="95"/>
      <c r="LC78" s="95"/>
      <c r="LD78" s="95"/>
      <c r="LE78" s="95"/>
      <c r="LF78" s="95"/>
      <c r="LG78" s="95"/>
      <c r="LH78" s="95"/>
      <c r="LI78" s="95"/>
      <c r="LJ78" s="95"/>
      <c r="LK78" s="95"/>
      <c r="LL78" s="95"/>
      <c r="LM78" s="95"/>
      <c r="LN78" s="95"/>
      <c r="LO78" s="95"/>
      <c r="LP78" s="95"/>
      <c r="LQ78" s="95"/>
      <c r="LR78" s="95"/>
      <c r="LS78" s="95"/>
      <c r="LT78" s="95"/>
      <c r="LU78" s="95"/>
      <c r="LV78" s="95"/>
      <c r="LW78" s="95"/>
      <c r="LX78" s="95"/>
      <c r="LY78" s="95"/>
      <c r="LZ78" s="95"/>
      <c r="MA78" s="95"/>
      <c r="MB78" s="95"/>
      <c r="MC78" s="95"/>
      <c r="MD78" s="95"/>
      <c r="ME78" s="95"/>
      <c r="MF78" s="95"/>
      <c r="MG78" s="95"/>
      <c r="MH78" s="95"/>
      <c r="MI78" s="95"/>
      <c r="MJ78" s="95"/>
      <c r="MK78" s="95"/>
      <c r="ML78" s="95"/>
      <c r="MM78" s="95"/>
      <c r="MN78" s="95"/>
      <c r="MO78" s="95"/>
      <c r="MP78" s="95"/>
      <c r="MQ78" s="95"/>
      <c r="MR78" s="95"/>
      <c r="MS78" s="95"/>
      <c r="MT78" s="95"/>
      <c r="MU78" s="95"/>
      <c r="MV78" s="95"/>
      <c r="MW78" s="95"/>
      <c r="MX78" s="95"/>
      <c r="MY78" s="95"/>
      <c r="MZ78" s="95"/>
      <c r="NA78" s="95"/>
      <c r="NB78" s="95"/>
      <c r="NC78" s="95"/>
      <c r="ND78" s="95"/>
      <c r="NE78" s="95"/>
      <c r="NF78" s="95"/>
      <c r="NG78" s="95"/>
      <c r="NH78" s="95"/>
      <c r="NI78" s="95"/>
      <c r="NJ78" s="95"/>
      <c r="NK78" s="95"/>
      <c r="NL78" s="95"/>
      <c r="NM78" s="95"/>
      <c r="NN78" s="95"/>
      <c r="NO78" s="95"/>
      <c r="NP78" s="95"/>
      <c r="NQ78" s="95"/>
      <c r="NR78" s="95"/>
      <c r="NS78" s="95"/>
      <c r="NT78" s="95"/>
      <c r="NU78" s="95"/>
      <c r="NV78" s="95"/>
      <c r="NW78" s="95"/>
      <c r="NX78" s="95"/>
      <c r="NY78" s="95"/>
      <c r="NZ78" s="95"/>
      <c r="OA78" s="95"/>
      <c r="OB78" s="95"/>
      <c r="OC78" s="95"/>
      <c r="OD78" s="95"/>
      <c r="OE78" s="95"/>
      <c r="OF78" s="95"/>
      <c r="OG78" s="95"/>
      <c r="OH78" s="95"/>
      <c r="OI78" s="95"/>
      <c r="OJ78" s="95"/>
      <c r="OK78" s="95"/>
      <c r="OL78" s="95"/>
      <c r="OM78" s="95"/>
      <c r="ON78" s="95"/>
      <c r="OO78" s="95"/>
      <c r="OP78" s="95"/>
      <c r="OQ78" s="95"/>
      <c r="OR78" s="95"/>
      <c r="OS78" s="95"/>
      <c r="OT78" s="95"/>
      <c r="OU78" s="95"/>
      <c r="OV78" s="95"/>
      <c r="OW78" s="95"/>
      <c r="OX78" s="95"/>
      <c r="OY78" s="95"/>
      <c r="OZ78" s="95"/>
      <c r="PA78" s="95"/>
      <c r="PB78" s="95"/>
      <c r="PC78" s="95"/>
      <c r="PD78" s="95"/>
      <c r="PE78" s="95"/>
      <c r="PF78" s="95"/>
      <c r="PG78" s="95"/>
      <c r="PH78" s="95"/>
      <c r="PI78" s="95"/>
      <c r="PJ78" s="95"/>
      <c r="PK78" s="95"/>
      <c r="PL78" s="95"/>
      <c r="PM78" s="95"/>
      <c r="PN78" s="95"/>
      <c r="PO78" s="95"/>
      <c r="PP78" s="95"/>
      <c r="PQ78" s="95"/>
      <c r="PR78" s="95"/>
      <c r="PS78" s="95"/>
      <c r="PT78" s="95"/>
      <c r="PU78" s="95"/>
      <c r="PV78" s="95"/>
      <c r="PW78" s="95"/>
      <c r="PX78" s="95"/>
      <c r="PY78" s="95"/>
      <c r="PZ78" s="95"/>
      <c r="QA78" s="95"/>
      <c r="QB78" s="95"/>
      <c r="QC78" s="95"/>
      <c r="QD78" s="95"/>
      <c r="QE78" s="95"/>
      <c r="QF78" s="95"/>
      <c r="QG78" s="95"/>
      <c r="QH78" s="95"/>
      <c r="QI78" s="95"/>
      <c r="QJ78" s="95"/>
      <c r="QK78" s="95"/>
      <c r="QL78" s="95"/>
      <c r="QM78" s="95"/>
      <c r="QN78" s="95"/>
      <c r="QO78" s="95"/>
      <c r="QP78" s="95"/>
      <c r="QQ78" s="95"/>
      <c r="QR78" s="95"/>
      <c r="QS78" s="95"/>
      <c r="QT78" s="95"/>
      <c r="QU78" s="95"/>
      <c r="QV78" s="95"/>
      <c r="QW78" s="95"/>
      <c r="QX78" s="95"/>
      <c r="QY78" s="95"/>
      <c r="QZ78" s="95"/>
      <c r="RA78" s="95"/>
      <c r="RB78" s="95"/>
      <c r="RC78" s="95"/>
      <c r="RD78" s="95"/>
      <c r="RE78" s="95"/>
      <c r="RF78" s="95"/>
      <c r="RG78" s="95"/>
      <c r="RH78" s="95"/>
      <c r="RI78" s="95"/>
      <c r="RJ78" s="95"/>
      <c r="RK78" s="95"/>
      <c r="RL78" s="95"/>
      <c r="RM78" s="95"/>
      <c r="RN78" s="95"/>
      <c r="RO78" s="95"/>
      <c r="RP78" s="95"/>
      <c r="RQ78" s="95"/>
      <c r="RR78" s="95"/>
      <c r="RS78" s="95"/>
      <c r="RT78" s="95"/>
      <c r="RU78" s="95"/>
      <c r="RV78" s="95"/>
      <c r="RW78" s="95"/>
      <c r="RX78" s="95"/>
      <c r="RY78" s="95"/>
      <c r="RZ78" s="95"/>
      <c r="SA78" s="95"/>
      <c r="SB78" s="95"/>
      <c r="SC78" s="95"/>
      <c r="SD78" s="95"/>
      <c r="SE78" s="95"/>
      <c r="SF78" s="95"/>
      <c r="SG78" s="95"/>
      <c r="SH78" s="95"/>
      <c r="SI78" s="95"/>
      <c r="SJ78" s="95"/>
      <c r="SK78" s="95"/>
      <c r="SL78" s="95"/>
      <c r="SM78" s="95"/>
      <c r="SN78" s="95"/>
      <c r="SO78" s="95"/>
      <c r="SP78" s="95"/>
      <c r="SQ78" s="95"/>
      <c r="SR78" s="95"/>
      <c r="SS78" s="95"/>
      <c r="ST78" s="95"/>
      <c r="SU78" s="95"/>
      <c r="SV78" s="95"/>
      <c r="SW78" s="95"/>
      <c r="SX78" s="95"/>
      <c r="SY78" s="95"/>
      <c r="SZ78" s="95"/>
      <c r="TA78" s="95"/>
      <c r="TB78" s="95"/>
      <c r="TC78" s="95"/>
      <c r="TD78" s="95"/>
      <c r="TE78" s="95"/>
      <c r="TF78" s="95"/>
      <c r="TG78" s="95"/>
      <c r="TH78" s="95"/>
      <c r="TI78" s="95"/>
      <c r="TJ78" s="95"/>
      <c r="TK78" s="95"/>
      <c r="TL78" s="95"/>
      <c r="TM78" s="95"/>
      <c r="TN78" s="95"/>
      <c r="TO78" s="95"/>
      <c r="TP78" s="95"/>
      <c r="TQ78" s="95"/>
      <c r="TR78" s="95"/>
      <c r="TS78" s="95"/>
      <c r="TT78" s="95"/>
      <c r="TU78" s="95"/>
      <c r="TV78" s="95"/>
      <c r="TW78" s="95"/>
      <c r="TX78" s="95"/>
      <c r="TY78" s="95"/>
      <c r="TZ78" s="95"/>
      <c r="UA78" s="95"/>
      <c r="UB78" s="95"/>
      <c r="UC78" s="95"/>
      <c r="UD78" s="95"/>
      <c r="UE78" s="95"/>
      <c r="UF78" s="95"/>
      <c r="UG78" s="95"/>
      <c r="UH78" s="95"/>
      <c r="UI78" s="95"/>
      <c r="UJ78" s="95"/>
      <c r="UK78" s="95"/>
      <c r="UL78" s="95"/>
      <c r="UM78" s="95"/>
      <c r="UN78" s="95"/>
      <c r="UO78" s="95"/>
      <c r="UP78" s="95"/>
      <c r="UQ78" s="95"/>
      <c r="UR78" s="95"/>
      <c r="US78" s="95"/>
      <c r="UT78" s="95"/>
      <c r="UU78" s="95"/>
      <c r="UV78" s="95"/>
      <c r="UW78" s="95"/>
      <c r="UX78" s="95"/>
      <c r="UY78" s="95"/>
      <c r="UZ78" s="95"/>
      <c r="VA78" s="95"/>
      <c r="VB78" s="95"/>
      <c r="VC78" s="95"/>
      <c r="VD78" s="95"/>
      <c r="VE78" s="95"/>
      <c r="VF78" s="95"/>
      <c r="VG78" s="95"/>
      <c r="VH78" s="95"/>
      <c r="VI78" s="95"/>
      <c r="VJ78" s="95"/>
      <c r="VK78" s="95"/>
      <c r="VL78" s="95"/>
      <c r="VM78" s="95"/>
      <c r="VN78" s="95"/>
      <c r="VO78" s="95"/>
      <c r="VP78" s="95"/>
      <c r="VQ78" s="95"/>
      <c r="VR78" s="95"/>
      <c r="VS78" s="95"/>
      <c r="VT78" s="95"/>
      <c r="VU78" s="95"/>
      <c r="VV78" s="95"/>
      <c r="VW78" s="95"/>
      <c r="VX78" s="95"/>
      <c r="VY78" s="95"/>
      <c r="VZ78" s="95"/>
      <c r="WA78" s="95"/>
      <c r="WB78" s="95"/>
      <c r="WC78" s="95"/>
      <c r="WD78" s="95"/>
      <c r="WE78" s="95"/>
      <c r="WF78" s="95"/>
      <c r="WG78" s="95"/>
      <c r="WH78" s="95"/>
      <c r="WI78" s="95"/>
      <c r="WJ78" s="95"/>
      <c r="WK78" s="95"/>
      <c r="WL78" s="95"/>
      <c r="WM78" s="95"/>
      <c r="WN78" s="95"/>
      <c r="WO78" s="95"/>
      <c r="WP78" s="95"/>
      <c r="WQ78" s="95"/>
      <c r="WR78" s="95"/>
      <c r="WS78" s="95"/>
      <c r="WT78" s="95"/>
      <c r="WU78" s="95"/>
      <c r="WV78" s="95"/>
      <c r="WW78" s="95"/>
      <c r="WX78" s="95"/>
      <c r="WY78" s="95"/>
      <c r="WZ78" s="95"/>
      <c r="XA78" s="95"/>
      <c r="XB78" s="95"/>
      <c r="XC78" s="95"/>
      <c r="XD78" s="95"/>
      <c r="XE78" s="95"/>
      <c r="XF78" s="95"/>
      <c r="XG78" s="95"/>
      <c r="XH78" s="95"/>
      <c r="XI78" s="95"/>
      <c r="XJ78" s="95"/>
      <c r="XK78" s="95"/>
      <c r="XL78" s="95"/>
      <c r="XM78" s="95"/>
      <c r="XN78" s="95"/>
      <c r="XO78" s="95"/>
      <c r="XP78" s="95"/>
      <c r="XQ78" s="95"/>
      <c r="XR78" s="95"/>
      <c r="XS78" s="95"/>
      <c r="XT78" s="95"/>
      <c r="XU78" s="95"/>
      <c r="XV78" s="95"/>
      <c r="XW78" s="95"/>
      <c r="XX78" s="95"/>
      <c r="XY78" s="95"/>
      <c r="XZ78" s="95"/>
      <c r="YA78" s="95"/>
      <c r="YB78" s="95"/>
      <c r="YC78" s="95"/>
      <c r="YD78" s="95"/>
      <c r="YE78" s="95"/>
      <c r="YF78" s="95"/>
      <c r="YG78" s="95"/>
      <c r="YH78" s="95"/>
      <c r="YI78" s="95"/>
      <c r="YJ78" s="95"/>
      <c r="YK78" s="95"/>
      <c r="YL78" s="95"/>
      <c r="YM78" s="95"/>
      <c r="YN78" s="95"/>
      <c r="YO78" s="95"/>
      <c r="YP78" s="95"/>
      <c r="YQ78" s="95"/>
      <c r="YR78" s="95"/>
      <c r="YS78" s="95"/>
      <c r="YT78" s="95"/>
      <c r="YU78" s="95"/>
      <c r="YV78" s="95"/>
      <c r="YW78" s="95"/>
      <c r="YX78" s="95"/>
      <c r="YY78" s="95"/>
      <c r="YZ78" s="95"/>
      <c r="ZA78" s="95"/>
      <c r="ZB78" s="95"/>
      <c r="ZC78" s="95"/>
      <c r="ZD78" s="95"/>
      <c r="ZE78" s="95"/>
      <c r="ZF78" s="95"/>
      <c r="ZG78" s="95"/>
      <c r="ZH78" s="95"/>
      <c r="ZI78" s="95"/>
      <c r="ZJ78" s="95"/>
      <c r="ZK78" s="95"/>
      <c r="ZL78" s="95"/>
      <c r="ZM78" s="95"/>
      <c r="ZN78" s="95"/>
      <c r="ZO78" s="95"/>
      <c r="ZP78" s="95"/>
      <c r="ZQ78" s="95"/>
      <c r="ZR78" s="95"/>
      <c r="ZS78" s="95"/>
      <c r="ZT78" s="95"/>
      <c r="ZU78" s="95"/>
      <c r="ZV78" s="95"/>
      <c r="ZW78" s="95"/>
      <c r="ZX78" s="95"/>
      <c r="ZY78" s="95"/>
      <c r="ZZ78" s="95"/>
      <c r="AAA78" s="95"/>
      <c r="AAB78" s="95"/>
      <c r="AAC78" s="95"/>
      <c r="AAD78" s="95"/>
      <c r="AAE78" s="95"/>
      <c r="AAF78" s="95"/>
      <c r="AAG78" s="95"/>
      <c r="AAH78" s="95"/>
      <c r="AAI78" s="95"/>
      <c r="AAJ78" s="95"/>
      <c r="AAK78" s="95"/>
      <c r="AAL78" s="95"/>
      <c r="AAM78" s="95"/>
      <c r="AAN78" s="95"/>
      <c r="AAO78" s="95"/>
      <c r="AAP78" s="95"/>
      <c r="AAQ78" s="95"/>
      <c r="AAR78" s="95"/>
      <c r="AAS78" s="95"/>
      <c r="AAT78" s="95"/>
      <c r="AAU78" s="95"/>
      <c r="AAV78" s="95"/>
      <c r="AAW78" s="95"/>
      <c r="AAX78" s="95"/>
      <c r="AAY78" s="95"/>
      <c r="AAZ78" s="95"/>
      <c r="ABA78" s="95"/>
      <c r="ABB78" s="95"/>
      <c r="ABC78" s="95"/>
      <c r="ABD78" s="95"/>
      <c r="ABE78" s="95"/>
      <c r="ABF78" s="95"/>
      <c r="ABG78" s="95"/>
      <c r="ABH78" s="95"/>
      <c r="ABI78" s="95"/>
      <c r="ABJ78" s="95"/>
      <c r="ABK78" s="95"/>
      <c r="ABL78" s="95"/>
      <c r="ABM78" s="95"/>
      <c r="ABN78" s="95"/>
      <c r="ABO78" s="95"/>
      <c r="ABP78" s="95"/>
      <c r="ABQ78" s="95"/>
      <c r="ABR78" s="95"/>
      <c r="ABS78" s="95"/>
      <c r="ABT78" s="95"/>
      <c r="ABU78" s="95"/>
      <c r="ABV78" s="95"/>
      <c r="ABW78" s="95"/>
      <c r="ABX78" s="95"/>
      <c r="ABY78" s="95"/>
      <c r="ABZ78" s="95"/>
      <c r="ACA78" s="95"/>
      <c r="ACB78" s="95"/>
      <c r="ACC78" s="95"/>
      <c r="ACD78" s="95"/>
      <c r="ACE78" s="95"/>
      <c r="ACF78" s="95"/>
      <c r="ACG78" s="95"/>
      <c r="ACH78" s="95"/>
      <c r="ACI78" s="95"/>
      <c r="ACJ78" s="95"/>
      <c r="ACK78" s="95"/>
      <c r="ACL78" s="95"/>
      <c r="ACM78" s="95"/>
      <c r="ACN78" s="95"/>
      <c r="ACO78" s="95"/>
      <c r="ACP78" s="95"/>
      <c r="ACQ78" s="95"/>
      <c r="ACR78" s="95"/>
      <c r="ACS78" s="95"/>
      <c r="ACT78" s="95"/>
      <c r="ACU78" s="95"/>
      <c r="ACV78" s="95"/>
      <c r="ACW78" s="95"/>
      <c r="ACX78" s="95"/>
      <c r="ACY78" s="95"/>
      <c r="ACZ78" s="95"/>
      <c r="ADA78" s="95"/>
      <c r="ADB78" s="95"/>
      <c r="ADC78" s="95"/>
      <c r="ADD78" s="95"/>
      <c r="ADE78" s="95"/>
      <c r="ADF78" s="95"/>
      <c r="ADG78" s="95"/>
      <c r="ADH78" s="95"/>
      <c r="ADI78" s="95"/>
      <c r="ADJ78" s="95"/>
      <c r="ADK78" s="95"/>
      <c r="ADL78" s="95"/>
      <c r="ADM78" s="95"/>
      <c r="ADN78" s="95"/>
      <c r="ADO78" s="95"/>
      <c r="ADP78" s="95"/>
      <c r="ADQ78" s="95"/>
      <c r="ADR78" s="95"/>
      <c r="ADS78" s="95"/>
      <c r="ADT78" s="95"/>
      <c r="ADU78" s="95"/>
      <c r="ADV78" s="95"/>
      <c r="ADW78" s="95"/>
      <c r="ADX78" s="95"/>
      <c r="ADY78" s="95"/>
      <c r="ADZ78" s="95"/>
      <c r="AEA78" s="95"/>
      <c r="AEB78" s="95"/>
      <c r="AEC78" s="95"/>
      <c r="AED78" s="95"/>
      <c r="AEE78" s="95"/>
      <c r="AEF78" s="95"/>
      <c r="AEG78" s="95"/>
      <c r="AEH78" s="95"/>
      <c r="AEI78" s="95"/>
      <c r="AEJ78" s="95"/>
      <c r="AEK78" s="95"/>
      <c r="AEL78" s="95"/>
      <c r="AEM78" s="95"/>
      <c r="AEN78" s="95"/>
      <c r="AEO78" s="95"/>
      <c r="AEP78" s="95"/>
      <c r="AEQ78" s="95"/>
      <c r="AER78" s="95"/>
      <c r="AES78" s="95"/>
      <c r="AET78" s="95"/>
      <c r="AEU78" s="95"/>
      <c r="AEV78" s="95"/>
      <c r="AEW78" s="95"/>
      <c r="AEX78" s="95"/>
      <c r="AEY78" s="95"/>
      <c r="AEZ78" s="95"/>
      <c r="AFA78" s="95"/>
      <c r="AFB78" s="95"/>
      <c r="AFC78" s="95"/>
      <c r="AFD78" s="95"/>
      <c r="AFE78" s="95"/>
      <c r="AFF78" s="95"/>
      <c r="AFG78" s="95"/>
      <c r="AFH78" s="95"/>
      <c r="AFI78" s="95"/>
      <c r="AFJ78" s="95"/>
      <c r="AFK78" s="95"/>
      <c r="AFL78" s="95"/>
      <c r="AFM78" s="95"/>
      <c r="AFN78" s="95"/>
      <c r="AFO78" s="95"/>
      <c r="AFP78" s="95"/>
      <c r="AFQ78" s="95"/>
      <c r="AFR78" s="95"/>
      <c r="AFS78" s="95"/>
      <c r="AFT78" s="95"/>
      <c r="AFU78" s="95"/>
      <c r="AFV78" s="95"/>
      <c r="AFW78" s="95"/>
      <c r="AFX78" s="95"/>
      <c r="AFY78" s="95"/>
      <c r="AFZ78" s="95"/>
      <c r="AGA78" s="95"/>
      <c r="AGB78" s="95"/>
      <c r="AGC78" s="95"/>
      <c r="AGD78" s="95"/>
      <c r="AGE78" s="95"/>
      <c r="AGF78" s="95"/>
      <c r="AGG78" s="95"/>
      <c r="AGH78" s="95"/>
      <c r="AGI78" s="95"/>
      <c r="AGJ78" s="95"/>
      <c r="AGK78" s="95"/>
      <c r="AGL78" s="95"/>
      <c r="AGM78" s="95"/>
      <c r="AGN78" s="95"/>
      <c r="AGO78" s="95"/>
      <c r="AGP78" s="95"/>
      <c r="AGQ78" s="95"/>
      <c r="AGR78" s="95"/>
      <c r="AGS78" s="95"/>
      <c r="AGT78" s="95"/>
      <c r="AGU78" s="95"/>
      <c r="AGV78" s="95"/>
      <c r="AGW78" s="95"/>
      <c r="AGX78" s="95"/>
      <c r="AGY78" s="95"/>
      <c r="AGZ78" s="95"/>
      <c r="AHA78" s="95"/>
      <c r="AHB78" s="95"/>
      <c r="AHC78" s="95"/>
      <c r="AHD78" s="95"/>
      <c r="AHE78" s="95"/>
      <c r="AHF78" s="95"/>
      <c r="AHG78" s="95"/>
      <c r="AHH78" s="95"/>
      <c r="AHI78" s="95"/>
      <c r="AHJ78" s="95"/>
      <c r="AHK78" s="95"/>
      <c r="AHL78" s="95"/>
      <c r="AHM78" s="95"/>
      <c r="AHN78" s="95"/>
      <c r="AHO78" s="95"/>
      <c r="AHP78" s="95"/>
      <c r="AHQ78" s="95"/>
      <c r="AHR78" s="95"/>
      <c r="AHS78" s="95"/>
      <c r="AHT78" s="95"/>
      <c r="AHU78" s="95"/>
      <c r="AHV78" s="95"/>
      <c r="AHW78" s="95"/>
      <c r="AHX78" s="95"/>
      <c r="AHY78" s="95"/>
      <c r="AHZ78" s="95"/>
      <c r="AIA78" s="95"/>
      <c r="AIB78" s="95"/>
      <c r="AIC78" s="95"/>
      <c r="AID78" s="95"/>
      <c r="AIE78" s="95"/>
      <c r="AIF78" s="95"/>
      <c r="AIG78" s="95"/>
      <c r="AIH78" s="95"/>
      <c r="AII78" s="95"/>
      <c r="AIJ78" s="95"/>
      <c r="AIK78" s="95"/>
      <c r="AIL78" s="95"/>
      <c r="AIM78" s="95"/>
      <c r="AIN78" s="95"/>
      <c r="AIO78" s="95"/>
      <c r="AIP78" s="95"/>
      <c r="AIQ78" s="95"/>
      <c r="AIR78" s="95"/>
      <c r="AIS78" s="95"/>
      <c r="AIT78" s="95"/>
      <c r="AIU78" s="95"/>
      <c r="AIV78" s="95"/>
      <c r="AIW78" s="95"/>
      <c r="AIX78" s="95"/>
      <c r="AIY78" s="95"/>
      <c r="AIZ78" s="95"/>
      <c r="AJA78" s="95"/>
      <c r="AJB78" s="95"/>
      <c r="AJC78" s="95"/>
      <c r="AJD78" s="95"/>
      <c r="AJE78" s="95"/>
      <c r="AJF78" s="95"/>
      <c r="AJG78" s="95"/>
      <c r="AJH78" s="95"/>
      <c r="AJI78" s="95"/>
      <c r="AJJ78" s="95"/>
      <c r="AJK78" s="95"/>
      <c r="AJL78" s="95"/>
      <c r="AJM78" s="95"/>
      <c r="AJN78" s="95"/>
      <c r="AJO78" s="95"/>
      <c r="AJP78" s="95"/>
      <c r="AJQ78" s="95"/>
      <c r="AJR78" s="95"/>
      <c r="AJS78" s="95"/>
      <c r="AJT78" s="95"/>
      <c r="AJU78" s="95"/>
      <c r="AJV78" s="95"/>
      <c r="AJW78" s="95"/>
      <c r="AJX78" s="95"/>
      <c r="AJY78" s="95"/>
      <c r="AJZ78" s="95"/>
      <c r="AKA78" s="95"/>
      <c r="AKB78" s="95"/>
      <c r="AKC78" s="95"/>
      <c r="AKD78" s="95"/>
      <c r="AKE78" s="95"/>
      <c r="AKF78" s="95"/>
      <c r="AKG78" s="95"/>
      <c r="AKH78" s="95"/>
      <c r="AKI78" s="95"/>
      <c r="AKJ78" s="95"/>
      <c r="AKK78" s="95"/>
      <c r="AKL78" s="95"/>
      <c r="AKM78" s="95"/>
      <c r="AKN78" s="95"/>
      <c r="AKO78" s="95"/>
      <c r="AKP78" s="95"/>
      <c r="AKQ78" s="95"/>
      <c r="AKR78" s="95"/>
      <c r="AKS78" s="95"/>
      <c r="AKT78" s="95"/>
      <c r="AKU78" s="95"/>
      <c r="AKV78" s="95"/>
      <c r="AKW78" s="95"/>
      <c r="AKX78" s="95"/>
      <c r="AKY78" s="95"/>
      <c r="AKZ78" s="95"/>
      <c r="ALA78" s="95"/>
      <c r="ALB78" s="95"/>
      <c r="ALC78" s="95"/>
      <c r="ALD78" s="95"/>
      <c r="ALE78" s="95"/>
      <c r="ALF78" s="95"/>
      <c r="ALG78" s="95"/>
      <c r="ALH78" s="95"/>
      <c r="ALI78" s="95"/>
      <c r="ALJ78" s="95"/>
      <c r="ALK78" s="95"/>
      <c r="ALL78" s="95"/>
      <c r="ALM78" s="95"/>
      <c r="ALN78" s="95"/>
      <c r="ALO78" s="95"/>
      <c r="ALP78" s="95"/>
      <c r="ALQ78" s="95"/>
      <c r="ALR78" s="95"/>
      <c r="ALS78" s="95"/>
      <c r="ALT78" s="95"/>
      <c r="ALU78" s="95"/>
      <c r="ALV78" s="95"/>
      <c r="ALW78" s="95"/>
      <c r="ALX78" s="95"/>
      <c r="ALY78" s="95"/>
      <c r="ALZ78" s="95"/>
      <c r="AMA78" s="95"/>
      <c r="AMB78" s="95"/>
      <c r="AMC78" s="95"/>
      <c r="AMD78" s="95"/>
      <c r="AME78" s="95"/>
      <c r="AMF78" s="95"/>
      <c r="AMG78" s="95"/>
      <c r="AMH78" s="95"/>
      <c r="AMI78" s="95"/>
      <c r="AMJ78" s="95"/>
      <c r="AMK78" s="95"/>
      <c r="AML78" s="95"/>
      <c r="AMM78" s="95"/>
      <c r="AMN78" s="95"/>
      <c r="AMO78" s="95"/>
      <c r="AMP78" s="95"/>
      <c r="AMQ78" s="95"/>
      <c r="AMR78" s="95"/>
      <c r="AMS78" s="95"/>
      <c r="AMT78" s="95"/>
      <c r="AMU78" s="95"/>
      <c r="AMV78" s="95"/>
      <c r="AMW78" s="95"/>
      <c r="AMX78" s="95"/>
      <c r="AMY78" s="95"/>
      <c r="AMZ78" s="95"/>
      <c r="ANA78" s="95"/>
      <c r="ANB78" s="95"/>
      <c r="ANC78" s="95"/>
      <c r="AND78" s="95"/>
      <c r="ANE78" s="95"/>
      <c r="ANF78" s="95"/>
      <c r="ANG78" s="95"/>
      <c r="ANH78" s="95"/>
      <c r="ANI78" s="95"/>
      <c r="ANJ78" s="95"/>
      <c r="ANK78" s="95"/>
      <c r="ANL78" s="95"/>
      <c r="ANM78" s="95"/>
      <c r="ANN78" s="95"/>
      <c r="ANO78" s="95"/>
      <c r="ANP78" s="95"/>
      <c r="ANQ78" s="95"/>
      <c r="ANR78" s="95"/>
      <c r="ANS78" s="95"/>
      <c r="ANT78" s="95"/>
      <c r="ANU78" s="95"/>
      <c r="ANV78" s="95"/>
      <c r="ANW78" s="95"/>
      <c r="ANX78" s="95"/>
      <c r="ANY78" s="95"/>
      <c r="ANZ78" s="95"/>
      <c r="AOA78" s="95"/>
      <c r="AOB78" s="95"/>
      <c r="AOC78" s="95"/>
      <c r="AOD78" s="95"/>
      <c r="AOE78" s="95"/>
      <c r="AOF78" s="95"/>
      <c r="AOG78" s="95"/>
      <c r="AOH78" s="95"/>
      <c r="AOI78" s="95"/>
      <c r="AOJ78" s="95"/>
      <c r="AOK78" s="95"/>
      <c r="AOL78" s="95"/>
      <c r="AOM78" s="95"/>
      <c r="AON78" s="95"/>
      <c r="AOO78" s="95"/>
      <c r="AOP78" s="95"/>
      <c r="AOQ78" s="95"/>
      <c r="AOR78" s="95"/>
      <c r="AOS78" s="95"/>
      <c r="AOT78" s="95"/>
      <c r="AOU78" s="95"/>
      <c r="AOV78" s="95"/>
      <c r="AOW78" s="95"/>
      <c r="AOX78" s="95"/>
      <c r="AOY78" s="95"/>
      <c r="AOZ78" s="95"/>
      <c r="APA78" s="95"/>
      <c r="APB78" s="95"/>
      <c r="APC78" s="95"/>
      <c r="APD78" s="95"/>
      <c r="APE78" s="95"/>
      <c r="APF78" s="95"/>
      <c r="APG78" s="95"/>
      <c r="APH78" s="95"/>
      <c r="API78" s="95"/>
      <c r="APJ78" s="95"/>
      <c r="APK78" s="95"/>
      <c r="APL78" s="95"/>
      <c r="APM78" s="95"/>
      <c r="APN78" s="95"/>
      <c r="APO78" s="95"/>
      <c r="APP78" s="95"/>
      <c r="APQ78" s="95"/>
      <c r="APR78" s="95"/>
      <c r="APS78" s="95"/>
      <c r="APT78" s="95"/>
      <c r="APU78" s="95"/>
      <c r="APV78" s="95"/>
      <c r="APW78" s="95"/>
      <c r="APX78" s="95"/>
      <c r="APY78" s="95"/>
      <c r="APZ78" s="95"/>
      <c r="AQA78" s="95"/>
      <c r="AQB78" s="95"/>
      <c r="AQC78" s="95"/>
      <c r="AQD78" s="95"/>
      <c r="AQE78" s="95"/>
      <c r="AQF78" s="95"/>
      <c r="AQG78" s="95"/>
      <c r="AQH78" s="95"/>
      <c r="AQI78" s="95"/>
      <c r="AQJ78" s="95"/>
      <c r="AQK78" s="95"/>
      <c r="AQL78" s="95"/>
      <c r="AQM78" s="95"/>
      <c r="AQN78" s="95"/>
      <c r="AQO78" s="95"/>
      <c r="AQP78" s="95"/>
      <c r="AQQ78" s="95"/>
      <c r="AQR78" s="95"/>
      <c r="AQS78" s="95"/>
      <c r="AQT78" s="95"/>
      <c r="AQU78" s="95"/>
      <c r="AQV78" s="95"/>
      <c r="AQW78" s="95"/>
      <c r="AQX78" s="95"/>
      <c r="AQY78" s="95"/>
      <c r="AQZ78" s="95"/>
      <c r="ARA78" s="95"/>
      <c r="ARB78" s="95"/>
      <c r="ARC78" s="95"/>
      <c r="ARD78" s="95"/>
      <c r="ARE78" s="95"/>
      <c r="ARF78" s="95"/>
      <c r="ARG78" s="95"/>
      <c r="ARH78" s="95"/>
      <c r="ARI78" s="95"/>
      <c r="ARJ78" s="95"/>
      <c r="ARK78" s="95"/>
      <c r="ARL78" s="95"/>
      <c r="ARM78" s="95"/>
      <c r="ARN78" s="95"/>
      <c r="ARO78" s="95"/>
      <c r="ARP78" s="95"/>
      <c r="ARQ78" s="95"/>
      <c r="ARR78" s="95"/>
      <c r="ARS78" s="95"/>
      <c r="ART78" s="95"/>
      <c r="ARU78" s="95"/>
      <c r="ARV78" s="95"/>
      <c r="ARW78" s="95"/>
      <c r="ARX78" s="95"/>
      <c r="ARY78" s="95"/>
      <c r="ARZ78" s="95"/>
      <c r="ASA78" s="95"/>
      <c r="ASB78" s="95"/>
      <c r="ASC78" s="95"/>
      <c r="ASD78" s="95"/>
      <c r="ASE78" s="95"/>
      <c r="ASF78" s="95"/>
      <c r="ASG78" s="95"/>
      <c r="ASH78" s="95"/>
      <c r="ASI78" s="95"/>
      <c r="ASJ78" s="95"/>
      <c r="ASK78" s="95"/>
      <c r="ASL78" s="95"/>
      <c r="ASM78" s="95"/>
      <c r="ASN78" s="95"/>
      <c r="ASO78" s="95"/>
      <c r="ASP78" s="95"/>
      <c r="ASQ78" s="95"/>
      <c r="ASR78" s="95"/>
      <c r="ASS78" s="95"/>
      <c r="AST78" s="95"/>
      <c r="ASU78" s="95"/>
      <c r="ASV78" s="95"/>
      <c r="ASW78" s="95"/>
      <c r="ASX78" s="95"/>
      <c r="ASY78" s="95"/>
      <c r="ASZ78" s="95"/>
      <c r="ATA78" s="95"/>
      <c r="ATB78" s="95"/>
      <c r="ATC78" s="95"/>
      <c r="ATD78" s="95"/>
      <c r="ATE78" s="95"/>
      <c r="ATF78" s="95"/>
      <c r="ATG78" s="95"/>
      <c r="ATH78" s="95"/>
      <c r="ATI78" s="95"/>
      <c r="ATJ78" s="95"/>
      <c r="ATK78" s="95"/>
      <c r="ATL78" s="95"/>
      <c r="ATM78" s="95"/>
      <c r="ATN78" s="95"/>
      <c r="ATO78" s="95"/>
      <c r="ATP78" s="95"/>
      <c r="ATQ78" s="95"/>
      <c r="ATR78" s="95"/>
      <c r="ATS78" s="95"/>
      <c r="ATT78" s="95"/>
      <c r="ATU78" s="95"/>
      <c r="ATV78" s="95"/>
      <c r="ATW78" s="95"/>
      <c r="ATX78" s="95"/>
      <c r="ATY78" s="95"/>
      <c r="ATZ78" s="95"/>
      <c r="AUA78" s="95"/>
      <c r="AUB78" s="95"/>
      <c r="AUC78" s="95"/>
      <c r="AUD78" s="95"/>
      <c r="AUE78" s="95"/>
      <c r="AUF78" s="95"/>
      <c r="AUG78" s="95"/>
      <c r="AUH78" s="95"/>
      <c r="AUI78" s="95"/>
      <c r="AUJ78" s="95"/>
      <c r="AUK78" s="95"/>
      <c r="AUL78" s="95"/>
      <c r="AUM78" s="95"/>
      <c r="AUN78" s="95"/>
      <c r="AUO78" s="95"/>
      <c r="AUP78" s="95"/>
      <c r="AUQ78" s="95"/>
      <c r="AUR78" s="95"/>
      <c r="AUS78" s="95"/>
      <c r="AUT78" s="95"/>
      <c r="AUU78" s="95"/>
      <c r="AUV78" s="95"/>
      <c r="AUW78" s="95"/>
      <c r="AUX78" s="95"/>
      <c r="AUY78" s="95"/>
      <c r="AUZ78" s="95"/>
      <c r="AVA78" s="95"/>
      <c r="AVB78" s="95"/>
      <c r="AVC78" s="95"/>
      <c r="AVD78" s="95"/>
      <c r="AVE78" s="95"/>
      <c r="AVF78" s="95"/>
      <c r="AVG78" s="95"/>
      <c r="AVH78" s="95"/>
      <c r="AVI78" s="95"/>
      <c r="AVJ78" s="95"/>
      <c r="AVK78" s="95"/>
      <c r="AVL78" s="95"/>
      <c r="AVM78" s="95"/>
      <c r="AVN78" s="95"/>
      <c r="AVO78" s="95"/>
      <c r="AVP78" s="95"/>
      <c r="AVQ78" s="95"/>
      <c r="AVR78" s="95"/>
      <c r="AVS78" s="95"/>
      <c r="AVT78" s="95"/>
      <c r="AVU78" s="95"/>
      <c r="AVV78" s="95"/>
      <c r="AVW78" s="95"/>
      <c r="AVX78" s="95"/>
      <c r="AVY78" s="95"/>
      <c r="AVZ78" s="95"/>
      <c r="AWA78" s="95"/>
      <c r="AWB78" s="95"/>
      <c r="AWC78" s="95"/>
      <c r="AWD78" s="95"/>
      <c r="AWE78" s="95"/>
      <c r="AWF78" s="95"/>
      <c r="AWG78" s="95"/>
      <c r="AWH78" s="95"/>
      <c r="AWI78" s="95"/>
      <c r="AWJ78" s="95"/>
      <c r="AWK78" s="95"/>
      <c r="AWL78" s="95"/>
      <c r="AWM78" s="95"/>
      <c r="AWN78" s="95"/>
      <c r="AWO78" s="95"/>
      <c r="AWP78" s="95"/>
      <c r="AWQ78" s="95"/>
      <c r="AWR78" s="95"/>
      <c r="AWS78" s="95"/>
      <c r="AWT78" s="95"/>
      <c r="AWU78" s="95"/>
      <c r="AWV78" s="95"/>
      <c r="AWW78" s="95"/>
      <c r="AWX78" s="95"/>
      <c r="AWY78" s="95"/>
      <c r="AWZ78" s="95"/>
      <c r="AXA78" s="95"/>
      <c r="AXB78" s="95"/>
      <c r="AXC78" s="95"/>
      <c r="AXD78" s="95"/>
      <c r="AXE78" s="95"/>
      <c r="AXF78" s="95"/>
      <c r="AXG78" s="95"/>
      <c r="AXH78" s="95"/>
      <c r="AXI78" s="95"/>
      <c r="AXJ78" s="95"/>
      <c r="AXK78" s="95"/>
      <c r="AXL78" s="95"/>
      <c r="AXM78" s="95"/>
      <c r="AXN78" s="95"/>
      <c r="AXO78" s="95"/>
      <c r="AXP78" s="95"/>
      <c r="AXQ78" s="95"/>
      <c r="AXR78" s="95"/>
      <c r="AXS78" s="95"/>
      <c r="AXT78" s="95"/>
      <c r="AXU78" s="95"/>
      <c r="AXV78" s="95"/>
      <c r="AXW78" s="95"/>
      <c r="AXX78" s="95"/>
      <c r="AXY78" s="95"/>
      <c r="AXZ78" s="95"/>
      <c r="AYA78" s="95"/>
      <c r="AYB78" s="95"/>
      <c r="AYC78" s="95"/>
      <c r="AYD78" s="95"/>
      <c r="AYE78" s="95"/>
      <c r="AYF78" s="95"/>
      <c r="AYG78" s="95"/>
      <c r="AYH78" s="95"/>
      <c r="AYI78" s="95"/>
      <c r="AYJ78" s="95"/>
      <c r="AYK78" s="95"/>
      <c r="AYL78" s="95"/>
      <c r="AYM78" s="95"/>
      <c r="AYN78" s="95"/>
      <c r="AYO78" s="95"/>
      <c r="AYP78" s="95"/>
      <c r="AYQ78" s="95"/>
      <c r="AYR78" s="95"/>
      <c r="AYS78" s="95"/>
      <c r="AYT78" s="95"/>
      <c r="AYU78" s="95"/>
      <c r="AYV78" s="95"/>
      <c r="AYW78" s="95"/>
      <c r="AYX78" s="95"/>
      <c r="AYY78" s="95"/>
      <c r="AYZ78" s="95"/>
      <c r="AZA78" s="95"/>
      <c r="AZB78" s="95"/>
      <c r="AZC78" s="95"/>
      <c r="AZD78" s="95"/>
      <c r="AZE78" s="95"/>
      <c r="AZF78" s="95"/>
      <c r="AZG78" s="95"/>
      <c r="AZH78" s="95"/>
      <c r="AZI78" s="95"/>
      <c r="AZJ78" s="95"/>
      <c r="AZK78" s="95"/>
      <c r="AZL78" s="95"/>
      <c r="AZM78" s="95"/>
      <c r="AZN78" s="95"/>
      <c r="AZO78" s="95"/>
      <c r="AZP78" s="95"/>
      <c r="AZQ78" s="95"/>
      <c r="AZR78" s="95"/>
      <c r="AZS78" s="95"/>
      <c r="AZT78" s="95"/>
      <c r="AZU78" s="95"/>
      <c r="AZV78" s="95"/>
      <c r="AZW78" s="95"/>
      <c r="AZX78" s="95"/>
      <c r="AZY78" s="95"/>
      <c r="AZZ78" s="95"/>
      <c r="BAA78" s="95"/>
      <c r="BAB78" s="95"/>
      <c r="BAC78" s="95"/>
      <c r="BAD78" s="95"/>
      <c r="BAE78" s="95"/>
      <c r="BAF78" s="95"/>
      <c r="BAG78" s="95"/>
      <c r="BAH78" s="95"/>
      <c r="BAI78" s="95"/>
      <c r="BAJ78" s="95"/>
      <c r="BAK78" s="95"/>
      <c r="BAL78" s="95"/>
      <c r="BAM78" s="95"/>
      <c r="BAN78" s="95"/>
      <c r="BAO78" s="95"/>
      <c r="BAP78" s="95"/>
      <c r="BAQ78" s="95"/>
      <c r="BAR78" s="95"/>
      <c r="BAS78" s="95"/>
      <c r="BAT78" s="95"/>
      <c r="BAU78" s="95"/>
      <c r="BAV78" s="95"/>
      <c r="BAW78" s="95"/>
      <c r="BAX78" s="95"/>
      <c r="BAY78" s="95"/>
      <c r="BAZ78" s="95"/>
      <c r="BBA78" s="95"/>
      <c r="BBB78" s="95"/>
      <c r="BBC78" s="95"/>
      <c r="BBD78" s="95"/>
      <c r="BBE78" s="95"/>
      <c r="BBF78" s="95"/>
      <c r="BBG78" s="95"/>
      <c r="BBH78" s="95"/>
      <c r="BBI78" s="95"/>
      <c r="BBJ78" s="95"/>
      <c r="BBK78" s="95"/>
      <c r="BBL78" s="95"/>
      <c r="BBM78" s="95"/>
      <c r="BBN78" s="95"/>
      <c r="BBO78" s="95"/>
      <c r="BBP78" s="95"/>
      <c r="BBQ78" s="95"/>
      <c r="BBR78" s="95"/>
      <c r="BBS78" s="95"/>
      <c r="BBT78" s="95"/>
      <c r="BBU78" s="95"/>
      <c r="BBV78" s="95"/>
      <c r="BBW78" s="95"/>
      <c r="BBX78" s="95"/>
      <c r="BBY78" s="95"/>
      <c r="BBZ78" s="95"/>
      <c r="BCA78" s="95"/>
      <c r="BCB78" s="95"/>
      <c r="BCC78" s="95"/>
      <c r="BCD78" s="95"/>
      <c r="BCE78" s="95"/>
      <c r="BCF78" s="95"/>
      <c r="BCG78" s="95"/>
      <c r="BCH78" s="95"/>
      <c r="BCI78" s="95"/>
      <c r="BCJ78" s="95"/>
      <c r="BCK78" s="95"/>
      <c r="BCL78" s="95"/>
      <c r="BCM78" s="95"/>
      <c r="BCN78" s="95"/>
      <c r="BCO78" s="95"/>
      <c r="BCP78" s="95"/>
      <c r="BCQ78" s="95"/>
      <c r="BCR78" s="95"/>
      <c r="BCS78" s="95"/>
      <c r="BCT78" s="95"/>
      <c r="BCU78" s="95"/>
      <c r="BCV78" s="95"/>
      <c r="BCW78" s="95"/>
      <c r="BCX78" s="95"/>
      <c r="BCY78" s="95"/>
      <c r="BCZ78" s="95"/>
      <c r="BDA78" s="95"/>
      <c r="BDB78" s="95"/>
      <c r="BDC78" s="95"/>
      <c r="BDD78" s="95"/>
      <c r="BDE78" s="95"/>
      <c r="BDF78" s="95"/>
      <c r="BDG78" s="95"/>
      <c r="BDH78" s="95"/>
      <c r="BDI78" s="95"/>
      <c r="BDJ78" s="95"/>
      <c r="BDK78" s="95"/>
      <c r="BDL78" s="95"/>
      <c r="BDM78" s="95"/>
      <c r="BDN78" s="95"/>
      <c r="BDO78" s="95"/>
      <c r="BDP78" s="95"/>
      <c r="BDQ78" s="95"/>
      <c r="BDR78" s="95"/>
      <c r="BDS78" s="95"/>
      <c r="BDT78" s="95"/>
      <c r="BDU78" s="95"/>
      <c r="BDV78" s="95"/>
      <c r="BDW78" s="95"/>
      <c r="BDX78" s="95"/>
      <c r="BDY78" s="95"/>
      <c r="BDZ78" s="95"/>
      <c r="BEA78" s="95"/>
      <c r="BEB78" s="95"/>
      <c r="BEC78" s="95"/>
      <c r="BED78" s="95"/>
      <c r="BEE78" s="95"/>
      <c r="BEF78" s="95"/>
      <c r="BEG78" s="95"/>
      <c r="BEH78" s="95"/>
      <c r="BEI78" s="95"/>
      <c r="BEJ78" s="95"/>
      <c r="BEK78" s="95"/>
      <c r="BEL78" s="95"/>
      <c r="BEM78" s="95"/>
      <c r="BEN78" s="95"/>
      <c r="BEO78" s="95"/>
      <c r="BEP78" s="95"/>
      <c r="BEQ78" s="95"/>
      <c r="BER78" s="95"/>
      <c r="BES78" s="95"/>
      <c r="BET78" s="95"/>
      <c r="BEU78" s="95"/>
      <c r="BEV78" s="95"/>
      <c r="BEW78" s="95"/>
      <c r="BEX78" s="95"/>
      <c r="BEY78" s="95"/>
      <c r="BEZ78" s="95"/>
      <c r="BFA78" s="95"/>
      <c r="BFB78" s="95"/>
      <c r="BFC78" s="95"/>
      <c r="BFD78" s="95"/>
      <c r="BFE78" s="95"/>
      <c r="BFF78" s="95"/>
      <c r="BFG78" s="95"/>
      <c r="BFH78" s="95"/>
      <c r="BFI78" s="95"/>
      <c r="BFJ78" s="95"/>
      <c r="BFK78" s="95"/>
      <c r="BFL78" s="95"/>
      <c r="BFM78" s="95"/>
      <c r="BFN78" s="95"/>
      <c r="BFO78" s="95"/>
      <c r="BFP78" s="95"/>
      <c r="BFQ78" s="95"/>
      <c r="BFR78" s="95"/>
      <c r="BFS78" s="95"/>
      <c r="BFT78" s="95"/>
      <c r="BFU78" s="95"/>
      <c r="BFV78" s="95"/>
      <c r="BFW78" s="95"/>
      <c r="BFX78" s="95"/>
      <c r="BFY78" s="95"/>
      <c r="BFZ78" s="95"/>
      <c r="BGA78" s="95"/>
      <c r="BGB78" s="95"/>
      <c r="BGC78" s="95"/>
      <c r="BGD78" s="95"/>
      <c r="BGE78" s="95"/>
      <c r="BGF78" s="95"/>
      <c r="BGG78" s="95"/>
      <c r="BGH78" s="95"/>
      <c r="BGI78" s="95"/>
      <c r="BGJ78" s="95"/>
      <c r="BGK78" s="95"/>
      <c r="BGL78" s="95"/>
      <c r="BGM78" s="95"/>
      <c r="BGN78" s="95"/>
      <c r="BGO78" s="95"/>
      <c r="BGP78" s="95"/>
      <c r="BGQ78" s="95"/>
      <c r="BGR78" s="95"/>
      <c r="BGS78" s="95"/>
      <c r="BGT78" s="95"/>
      <c r="BGU78" s="95"/>
      <c r="BGV78" s="95"/>
      <c r="BGW78" s="95"/>
      <c r="BGX78" s="95"/>
      <c r="BGY78" s="95"/>
      <c r="BGZ78" s="95"/>
      <c r="BHA78" s="95"/>
      <c r="BHB78" s="95"/>
      <c r="BHC78" s="95"/>
      <c r="BHD78" s="95"/>
      <c r="BHE78" s="95"/>
      <c r="BHF78" s="95"/>
      <c r="BHG78" s="95"/>
      <c r="BHH78" s="95"/>
      <c r="BHI78" s="95"/>
      <c r="BHJ78" s="95"/>
      <c r="BHK78" s="95"/>
      <c r="BHL78" s="95"/>
      <c r="BHM78" s="95"/>
      <c r="BHN78" s="95"/>
      <c r="BHO78" s="95"/>
      <c r="BHP78" s="95"/>
      <c r="BHQ78" s="95"/>
      <c r="BHR78" s="95"/>
      <c r="BHS78" s="95"/>
      <c r="BHT78" s="95"/>
      <c r="BHU78" s="95"/>
      <c r="BHV78" s="95"/>
      <c r="BHW78" s="95"/>
      <c r="BHX78" s="95"/>
      <c r="BHY78" s="95"/>
      <c r="BHZ78" s="95"/>
      <c r="BIA78" s="95"/>
      <c r="BIB78" s="95"/>
      <c r="BIC78" s="95"/>
      <c r="BID78" s="95"/>
      <c r="BIE78" s="95"/>
      <c r="BIF78" s="95"/>
      <c r="BIG78" s="95"/>
      <c r="BIH78" s="95"/>
      <c r="BII78" s="95"/>
      <c r="BIJ78" s="95"/>
      <c r="BIK78" s="95"/>
      <c r="BIL78" s="95"/>
      <c r="BIM78" s="95"/>
      <c r="BIN78" s="95"/>
      <c r="BIO78" s="95"/>
      <c r="BIP78" s="95"/>
      <c r="BIQ78" s="95"/>
      <c r="BIR78" s="95"/>
      <c r="BIS78" s="95"/>
      <c r="BIT78" s="95"/>
      <c r="BIU78" s="95"/>
      <c r="BIV78" s="95"/>
      <c r="BIW78" s="95"/>
      <c r="BIX78" s="95"/>
      <c r="BIY78" s="95"/>
      <c r="BIZ78" s="95"/>
      <c r="BJA78" s="95"/>
      <c r="BJB78" s="95"/>
      <c r="BJC78" s="95"/>
      <c r="BJD78" s="95"/>
      <c r="BJE78" s="95"/>
      <c r="BJF78" s="95"/>
      <c r="BJG78" s="95"/>
      <c r="BJH78" s="95"/>
      <c r="BJI78" s="95"/>
      <c r="BJJ78" s="95"/>
      <c r="BJK78" s="95"/>
      <c r="BJL78" s="95"/>
      <c r="BJM78" s="95"/>
      <c r="BJN78" s="95"/>
      <c r="BJO78" s="95"/>
      <c r="BJP78" s="95"/>
      <c r="BJQ78" s="95"/>
      <c r="BJR78" s="95"/>
      <c r="BJS78" s="95"/>
      <c r="BJT78" s="95"/>
      <c r="BJU78" s="95"/>
      <c r="BJV78" s="95"/>
      <c r="BJW78" s="95"/>
      <c r="BJX78" s="95"/>
      <c r="BJY78" s="95"/>
      <c r="BJZ78" s="95"/>
      <c r="BKA78" s="95"/>
      <c r="BKB78" s="95"/>
      <c r="BKC78" s="95"/>
      <c r="BKD78" s="95"/>
      <c r="BKE78" s="95"/>
      <c r="BKF78" s="95"/>
      <c r="BKG78" s="95"/>
      <c r="BKH78" s="95"/>
      <c r="BKI78" s="95"/>
      <c r="BKJ78" s="95"/>
      <c r="BKK78" s="95"/>
      <c r="BKL78" s="95"/>
      <c r="BKM78" s="95"/>
      <c r="BKN78" s="95"/>
      <c r="BKO78" s="95"/>
      <c r="BKP78" s="95"/>
      <c r="BKQ78" s="95"/>
      <c r="BKR78" s="95"/>
      <c r="BKS78" s="95"/>
      <c r="BKT78" s="95"/>
      <c r="BKU78" s="95"/>
      <c r="BKV78" s="95"/>
      <c r="BKW78" s="95"/>
      <c r="BKX78" s="95"/>
      <c r="BKY78" s="95"/>
      <c r="BKZ78" s="95"/>
      <c r="BLA78" s="95"/>
      <c r="BLB78" s="95"/>
      <c r="BLC78" s="95"/>
      <c r="BLD78" s="95"/>
      <c r="BLE78" s="95"/>
      <c r="BLF78" s="95"/>
      <c r="BLG78" s="95"/>
      <c r="BLH78" s="95"/>
      <c r="BLI78" s="95"/>
      <c r="BLJ78" s="95"/>
      <c r="BLK78" s="95"/>
      <c r="BLL78" s="95"/>
      <c r="BLM78" s="95"/>
      <c r="BLN78" s="95"/>
      <c r="BLO78" s="95"/>
      <c r="BLP78" s="95"/>
      <c r="BLQ78" s="95"/>
      <c r="BLR78" s="95"/>
      <c r="BLS78" s="95"/>
      <c r="BLT78" s="95"/>
      <c r="BLU78" s="95"/>
      <c r="BLV78" s="95"/>
      <c r="BLW78" s="95"/>
      <c r="BLX78" s="95"/>
      <c r="BLY78" s="95"/>
      <c r="BLZ78" s="95"/>
      <c r="BMA78" s="95"/>
      <c r="BMB78" s="95"/>
      <c r="BMC78" s="95"/>
      <c r="BMD78" s="95"/>
      <c r="BME78" s="95"/>
      <c r="BMF78" s="95"/>
      <c r="BMG78" s="95"/>
      <c r="BMH78" s="95"/>
      <c r="BMI78" s="95"/>
      <c r="BMJ78" s="95"/>
      <c r="BMK78" s="95"/>
      <c r="BML78" s="95"/>
      <c r="BMM78" s="95"/>
      <c r="BMN78" s="95"/>
      <c r="BMO78" s="95"/>
      <c r="BMP78" s="95"/>
      <c r="BMQ78" s="95"/>
      <c r="BMR78" s="95"/>
      <c r="BMS78" s="95"/>
      <c r="BMT78" s="95"/>
      <c r="BMU78" s="95"/>
      <c r="BMV78" s="95"/>
      <c r="BMW78" s="95"/>
      <c r="BMX78" s="95"/>
      <c r="BMY78" s="95"/>
      <c r="BMZ78" s="95"/>
      <c r="BNA78" s="95"/>
      <c r="BNB78" s="95"/>
      <c r="BNC78" s="95"/>
      <c r="BND78" s="95"/>
      <c r="BNE78" s="95"/>
      <c r="BNF78" s="95"/>
      <c r="BNG78" s="95"/>
      <c r="BNH78" s="95"/>
      <c r="BNI78" s="95"/>
      <c r="BNJ78" s="95"/>
      <c r="BNK78" s="95"/>
      <c r="BNL78" s="95"/>
      <c r="BNM78" s="95"/>
      <c r="BNN78" s="95"/>
      <c r="BNO78" s="95"/>
      <c r="BNP78" s="95"/>
      <c r="BNQ78" s="95"/>
      <c r="BNR78" s="95"/>
      <c r="BNS78" s="95"/>
      <c r="BNT78" s="95"/>
      <c r="BNU78" s="95"/>
      <c r="BNV78" s="95"/>
      <c r="BNW78" s="95"/>
      <c r="BNX78" s="95"/>
      <c r="BNY78" s="95"/>
      <c r="BNZ78" s="95"/>
      <c r="BOA78" s="95"/>
      <c r="BOB78" s="95"/>
      <c r="BOC78" s="95"/>
      <c r="BOD78" s="95"/>
      <c r="BOE78" s="95"/>
      <c r="BOF78" s="95"/>
      <c r="BOG78" s="95"/>
      <c r="BOH78" s="95"/>
      <c r="BOI78" s="95"/>
      <c r="BOJ78" s="95"/>
      <c r="BOK78" s="95"/>
      <c r="BOL78" s="95"/>
      <c r="BOM78" s="95"/>
      <c r="BON78" s="95"/>
      <c r="BOO78" s="95"/>
      <c r="BOP78" s="95"/>
      <c r="BOQ78" s="95"/>
      <c r="BOR78" s="95"/>
      <c r="BOS78" s="95"/>
      <c r="BOT78" s="95"/>
      <c r="BOU78" s="95"/>
      <c r="BOV78" s="95"/>
      <c r="BOW78" s="95"/>
      <c r="BOX78" s="95"/>
      <c r="BOY78" s="95"/>
      <c r="BOZ78" s="95"/>
      <c r="BPA78" s="95"/>
      <c r="BPB78" s="95"/>
      <c r="BPC78" s="95"/>
      <c r="BPD78" s="95"/>
      <c r="BPE78" s="95"/>
      <c r="BPF78" s="95"/>
      <c r="BPG78" s="95"/>
      <c r="BPH78" s="95"/>
      <c r="BPI78" s="95"/>
      <c r="BPJ78" s="95"/>
      <c r="BPK78" s="95"/>
      <c r="BPL78" s="95"/>
      <c r="BPM78" s="95"/>
      <c r="BPN78" s="95"/>
      <c r="BPO78" s="95"/>
      <c r="BPP78" s="95"/>
      <c r="BPQ78" s="95"/>
      <c r="BPR78" s="95"/>
      <c r="BPS78" s="95"/>
      <c r="BPT78" s="95"/>
      <c r="BPU78" s="95"/>
      <c r="BPV78" s="95"/>
      <c r="BPW78" s="95"/>
      <c r="BPX78" s="95"/>
      <c r="BPY78" s="95"/>
      <c r="BPZ78" s="95"/>
      <c r="BQA78" s="95"/>
      <c r="BQB78" s="95"/>
      <c r="BQC78" s="95"/>
      <c r="BQD78" s="95"/>
      <c r="BQE78" s="95"/>
      <c r="BQF78" s="95"/>
      <c r="BQG78" s="95"/>
      <c r="BQH78" s="95"/>
      <c r="BQI78" s="95"/>
      <c r="BQJ78" s="95"/>
      <c r="BQK78" s="95"/>
      <c r="BQL78" s="95"/>
      <c r="BQM78" s="95"/>
      <c r="BQN78" s="95"/>
      <c r="BQO78" s="95"/>
      <c r="BQP78" s="95"/>
      <c r="BQQ78" s="95"/>
      <c r="BQR78" s="95"/>
      <c r="BQS78" s="95"/>
      <c r="BQT78" s="95"/>
      <c r="BQU78" s="95"/>
      <c r="BQV78" s="95"/>
      <c r="BQW78" s="95"/>
      <c r="BQX78" s="95"/>
      <c r="BQY78" s="95"/>
      <c r="BQZ78" s="95"/>
      <c r="BRA78" s="95"/>
      <c r="BRB78" s="95"/>
      <c r="BRC78" s="95"/>
      <c r="BRD78" s="95"/>
      <c r="BRE78" s="95"/>
      <c r="BRF78" s="95"/>
      <c r="BRG78" s="95"/>
      <c r="BRH78" s="95"/>
      <c r="BRI78" s="95"/>
      <c r="BRJ78" s="95"/>
      <c r="BRK78" s="95"/>
      <c r="BRL78" s="95"/>
      <c r="BRM78" s="95"/>
      <c r="BRN78" s="95"/>
      <c r="BRO78" s="95"/>
      <c r="BRP78" s="95"/>
      <c r="BRQ78" s="95"/>
      <c r="BRR78" s="95"/>
      <c r="BRS78" s="95"/>
      <c r="BRT78" s="95"/>
      <c r="BRU78" s="95"/>
      <c r="BRV78" s="95"/>
      <c r="BRW78" s="95"/>
      <c r="BRX78" s="95"/>
      <c r="BRY78" s="95"/>
      <c r="BRZ78" s="95"/>
      <c r="BSA78" s="95"/>
      <c r="BSB78" s="95"/>
      <c r="BSC78" s="95"/>
      <c r="BSD78" s="95"/>
      <c r="BSE78" s="95"/>
      <c r="BSF78" s="95"/>
      <c r="BSG78" s="95"/>
      <c r="BSH78" s="95"/>
      <c r="BSI78" s="95"/>
      <c r="BSJ78" s="95"/>
      <c r="BSK78" s="95"/>
      <c r="BSL78" s="95"/>
      <c r="BSM78" s="95"/>
      <c r="BSN78" s="95"/>
      <c r="BSO78" s="95"/>
      <c r="BSP78" s="95"/>
      <c r="BSQ78" s="95"/>
      <c r="BSR78" s="95"/>
      <c r="BSS78" s="95"/>
      <c r="BST78" s="95"/>
      <c r="BSU78" s="95"/>
      <c r="BSV78" s="95"/>
      <c r="BSW78" s="95"/>
      <c r="BSX78" s="95"/>
      <c r="BSY78" s="95"/>
      <c r="BSZ78" s="95"/>
      <c r="BTA78" s="95"/>
      <c r="BTB78" s="95"/>
      <c r="BTC78" s="95"/>
      <c r="BTD78" s="95"/>
      <c r="BTE78" s="95"/>
      <c r="BTF78" s="95"/>
      <c r="BTG78" s="95"/>
      <c r="BTH78" s="95"/>
      <c r="BTI78" s="95"/>
      <c r="BTJ78" s="95"/>
      <c r="BTK78" s="95"/>
      <c r="BTL78" s="95"/>
      <c r="BTM78" s="95"/>
      <c r="BTN78" s="95"/>
      <c r="BTO78" s="95"/>
      <c r="BTP78" s="95"/>
      <c r="BTQ78" s="95"/>
      <c r="BTR78" s="95"/>
      <c r="BTS78" s="95"/>
      <c r="BTT78" s="95"/>
      <c r="BTU78" s="95"/>
      <c r="BTV78" s="95"/>
      <c r="BTW78" s="95"/>
      <c r="BTX78" s="95"/>
      <c r="BTY78" s="95"/>
      <c r="BTZ78" s="95"/>
      <c r="BUA78" s="95"/>
      <c r="BUB78" s="95"/>
      <c r="BUC78" s="95"/>
      <c r="BUD78" s="95"/>
      <c r="BUE78" s="95"/>
      <c r="BUF78" s="95"/>
      <c r="BUG78" s="95"/>
      <c r="BUH78" s="95"/>
      <c r="BUI78" s="95"/>
      <c r="BUJ78" s="95"/>
      <c r="BUK78" s="95"/>
      <c r="BUL78" s="95"/>
      <c r="BUM78" s="95"/>
      <c r="BUN78" s="95"/>
      <c r="BUO78" s="95"/>
      <c r="BUP78" s="95"/>
      <c r="BUQ78" s="95"/>
      <c r="BUR78" s="95"/>
      <c r="BUS78" s="95"/>
      <c r="BUT78" s="95"/>
      <c r="BUU78" s="95"/>
      <c r="BUV78" s="95"/>
      <c r="BUW78" s="95"/>
      <c r="BUX78" s="95"/>
      <c r="BUY78" s="95"/>
      <c r="BUZ78" s="95"/>
      <c r="BVA78" s="95"/>
      <c r="BVB78" s="95"/>
      <c r="BVC78" s="95"/>
      <c r="BVD78" s="95"/>
      <c r="BVE78" s="95"/>
      <c r="BVF78" s="95"/>
      <c r="BVG78" s="95"/>
      <c r="BVH78" s="95"/>
      <c r="BVI78" s="95"/>
      <c r="BVJ78" s="95"/>
      <c r="BVK78" s="95"/>
      <c r="BVL78" s="95"/>
      <c r="BVM78" s="95"/>
      <c r="BVN78" s="95"/>
      <c r="BVO78" s="95"/>
      <c r="BVP78" s="95"/>
      <c r="BVQ78" s="95"/>
      <c r="BVR78" s="95"/>
      <c r="BVS78" s="95"/>
      <c r="BVT78" s="95"/>
      <c r="BVU78" s="95"/>
      <c r="BVV78" s="95"/>
      <c r="BVW78" s="95"/>
      <c r="BVX78" s="95"/>
      <c r="BVY78" s="95"/>
      <c r="BVZ78" s="95"/>
      <c r="BWA78" s="95"/>
      <c r="BWB78" s="95"/>
      <c r="BWC78" s="95"/>
      <c r="BWD78" s="95"/>
      <c r="BWE78" s="95"/>
      <c r="BWF78" s="95"/>
      <c r="BWG78" s="95"/>
      <c r="BWH78" s="95"/>
      <c r="BWI78" s="95"/>
      <c r="BWJ78" s="95"/>
      <c r="BWK78" s="95"/>
      <c r="BWL78" s="95"/>
      <c r="BWM78" s="95"/>
      <c r="BWN78" s="95"/>
      <c r="BWO78" s="95"/>
      <c r="BWP78" s="95"/>
      <c r="BWQ78" s="95"/>
      <c r="BWR78" s="95"/>
      <c r="BWS78" s="95"/>
      <c r="BWT78" s="95"/>
      <c r="BWU78" s="95"/>
      <c r="BWV78" s="95"/>
      <c r="BWW78" s="95"/>
      <c r="BWX78" s="95"/>
      <c r="BWY78" s="95"/>
      <c r="BWZ78" s="95"/>
      <c r="BXA78" s="95"/>
      <c r="BXB78" s="95"/>
      <c r="BXC78" s="95"/>
      <c r="BXD78" s="95"/>
      <c r="BXE78" s="95"/>
      <c r="BXF78" s="95"/>
      <c r="BXG78" s="95"/>
      <c r="BXH78" s="95"/>
      <c r="BXI78" s="95"/>
      <c r="BXJ78" s="95"/>
      <c r="BXK78" s="95"/>
      <c r="BXL78" s="95"/>
      <c r="BXM78" s="95"/>
      <c r="BXN78" s="95"/>
      <c r="BXO78" s="95"/>
      <c r="BXP78" s="95"/>
      <c r="BXQ78" s="95"/>
      <c r="BXR78" s="95"/>
      <c r="BXS78" s="95"/>
      <c r="BXT78" s="95"/>
      <c r="BXU78" s="95"/>
      <c r="BXV78" s="95"/>
      <c r="BXW78" s="95"/>
      <c r="BXX78" s="95"/>
      <c r="BXY78" s="95"/>
      <c r="BXZ78" s="95"/>
      <c r="BYA78" s="95"/>
      <c r="BYB78" s="95"/>
      <c r="BYC78" s="95"/>
      <c r="BYD78" s="95"/>
      <c r="BYE78" s="95"/>
      <c r="BYF78" s="95"/>
      <c r="BYG78" s="95"/>
      <c r="BYH78" s="95"/>
      <c r="BYI78" s="95"/>
      <c r="BYJ78" s="95"/>
      <c r="BYK78" s="95"/>
      <c r="BYL78" s="95"/>
      <c r="BYM78" s="95"/>
      <c r="BYN78" s="95"/>
      <c r="BYO78" s="95"/>
      <c r="BYP78" s="95"/>
      <c r="BYQ78" s="95"/>
      <c r="BYR78" s="95"/>
      <c r="BYS78" s="95"/>
      <c r="BYT78" s="95"/>
      <c r="BYU78" s="95"/>
      <c r="BYV78" s="95"/>
      <c r="BYW78" s="95"/>
      <c r="BYX78" s="95"/>
      <c r="BYY78" s="95"/>
      <c r="BYZ78" s="95"/>
      <c r="BZA78" s="95"/>
      <c r="BZB78" s="95"/>
      <c r="BZC78" s="95"/>
      <c r="BZD78" s="95"/>
      <c r="BZE78" s="95"/>
      <c r="BZF78" s="95"/>
      <c r="BZG78" s="95"/>
      <c r="BZH78" s="95"/>
      <c r="BZI78" s="95"/>
      <c r="BZJ78" s="95"/>
      <c r="BZK78" s="95"/>
      <c r="BZL78" s="95"/>
      <c r="BZM78" s="95"/>
      <c r="BZN78" s="95"/>
      <c r="BZO78" s="95"/>
      <c r="BZP78" s="95"/>
      <c r="BZQ78" s="95"/>
      <c r="BZR78" s="95"/>
      <c r="BZS78" s="95"/>
      <c r="BZT78" s="95"/>
      <c r="BZU78" s="95"/>
      <c r="BZV78" s="95"/>
      <c r="BZW78" s="95"/>
      <c r="BZX78" s="95"/>
      <c r="BZY78" s="95"/>
      <c r="BZZ78" s="95"/>
      <c r="CAA78" s="95"/>
      <c r="CAB78" s="95"/>
      <c r="CAC78" s="95"/>
      <c r="CAD78" s="95"/>
      <c r="CAE78" s="95"/>
      <c r="CAF78" s="95"/>
      <c r="CAG78" s="95"/>
      <c r="CAH78" s="95"/>
      <c r="CAI78" s="95"/>
      <c r="CAJ78" s="95"/>
      <c r="CAK78" s="95"/>
      <c r="CAL78" s="95"/>
      <c r="CAM78" s="95"/>
      <c r="CAN78" s="95"/>
      <c r="CAO78" s="95"/>
      <c r="CAP78" s="95"/>
      <c r="CAQ78" s="95"/>
      <c r="CAR78" s="95"/>
      <c r="CAS78" s="95"/>
      <c r="CAT78" s="95"/>
      <c r="CAU78" s="95"/>
      <c r="CAV78" s="95"/>
      <c r="CAW78" s="95"/>
      <c r="CAX78" s="95"/>
      <c r="CAY78" s="95"/>
      <c r="CAZ78" s="95"/>
      <c r="CBA78" s="95"/>
      <c r="CBB78" s="95"/>
      <c r="CBC78" s="95"/>
      <c r="CBD78" s="95"/>
      <c r="CBE78" s="95"/>
      <c r="CBF78" s="95"/>
      <c r="CBG78" s="95"/>
      <c r="CBH78" s="95"/>
      <c r="CBI78" s="95"/>
      <c r="CBJ78" s="95"/>
      <c r="CBK78" s="95"/>
      <c r="CBL78" s="95"/>
      <c r="CBM78" s="95"/>
      <c r="CBN78" s="95"/>
      <c r="CBO78" s="95"/>
      <c r="CBP78" s="95"/>
      <c r="CBQ78" s="95"/>
      <c r="CBR78" s="95"/>
      <c r="CBS78" s="95"/>
      <c r="CBT78" s="95"/>
      <c r="CBU78" s="95"/>
      <c r="CBV78" s="95"/>
      <c r="CBW78" s="95"/>
      <c r="CBX78" s="95"/>
      <c r="CBY78" s="95"/>
      <c r="CBZ78" s="95"/>
      <c r="CCA78" s="95"/>
      <c r="CCB78" s="95"/>
      <c r="CCC78" s="95"/>
      <c r="CCD78" s="95"/>
      <c r="CCE78" s="95"/>
      <c r="CCF78" s="95"/>
      <c r="CCG78" s="95"/>
      <c r="CCH78" s="95"/>
      <c r="CCI78" s="95"/>
      <c r="CCJ78" s="95"/>
      <c r="CCK78" s="95"/>
      <c r="CCL78" s="95"/>
      <c r="CCM78" s="95"/>
      <c r="CCN78" s="95"/>
      <c r="CCO78" s="95"/>
      <c r="CCP78" s="95"/>
      <c r="CCQ78" s="95"/>
      <c r="CCR78" s="95"/>
      <c r="CCS78" s="95"/>
      <c r="CCT78" s="95"/>
      <c r="CCU78" s="95"/>
      <c r="CCV78" s="95"/>
      <c r="CCW78" s="95"/>
      <c r="CCX78" s="95"/>
      <c r="CCY78" s="95"/>
      <c r="CCZ78" s="95"/>
      <c r="CDA78" s="95"/>
      <c r="CDB78" s="95"/>
      <c r="CDC78" s="95"/>
      <c r="CDD78" s="95"/>
      <c r="CDE78" s="95"/>
      <c r="CDF78" s="95"/>
      <c r="CDG78" s="95"/>
      <c r="CDH78" s="95"/>
      <c r="CDI78" s="95"/>
      <c r="CDJ78" s="95"/>
      <c r="CDK78" s="95"/>
      <c r="CDL78" s="95"/>
      <c r="CDM78" s="95"/>
      <c r="CDN78" s="95"/>
      <c r="CDO78" s="95"/>
      <c r="CDP78" s="95"/>
      <c r="CDQ78" s="95"/>
      <c r="CDR78" s="95"/>
      <c r="CDS78" s="95"/>
      <c r="CDT78" s="95"/>
      <c r="CDU78" s="95"/>
      <c r="CDV78" s="95"/>
      <c r="CDW78" s="95"/>
      <c r="CDX78" s="95"/>
      <c r="CDY78" s="95"/>
      <c r="CDZ78" s="95"/>
      <c r="CEA78" s="95"/>
      <c r="CEB78" s="95"/>
      <c r="CEC78" s="95"/>
      <c r="CED78" s="95"/>
      <c r="CEE78" s="95"/>
      <c r="CEF78" s="95"/>
      <c r="CEG78" s="95"/>
      <c r="CEH78" s="95"/>
      <c r="CEI78" s="95"/>
      <c r="CEJ78" s="95"/>
      <c r="CEK78" s="95"/>
      <c r="CEL78" s="95"/>
      <c r="CEM78" s="95"/>
      <c r="CEN78" s="95"/>
      <c r="CEO78" s="95"/>
      <c r="CEP78" s="95"/>
      <c r="CEQ78" s="95"/>
      <c r="CER78" s="95"/>
      <c r="CES78" s="95"/>
      <c r="CET78" s="95"/>
      <c r="CEU78" s="95"/>
      <c r="CEV78" s="95"/>
      <c r="CEW78" s="95"/>
      <c r="CEX78" s="95"/>
      <c r="CEY78" s="95"/>
      <c r="CEZ78" s="95"/>
      <c r="CFA78" s="95"/>
      <c r="CFB78" s="95"/>
      <c r="CFC78" s="95"/>
      <c r="CFD78" s="95"/>
      <c r="CFE78" s="95"/>
      <c r="CFF78" s="95"/>
      <c r="CFG78" s="95"/>
      <c r="CFH78" s="95"/>
      <c r="CFI78" s="95"/>
      <c r="CFJ78" s="95"/>
      <c r="CFK78" s="95"/>
      <c r="CFL78" s="95"/>
      <c r="CFM78" s="95"/>
      <c r="CFN78" s="95"/>
      <c r="CFO78" s="95"/>
      <c r="CFP78" s="95"/>
      <c r="CFQ78" s="95"/>
      <c r="CFR78" s="95"/>
      <c r="CFS78" s="95"/>
      <c r="CFT78" s="95"/>
      <c r="CFU78" s="95"/>
      <c r="CFV78" s="95"/>
      <c r="CFW78" s="95"/>
      <c r="CFX78" s="95"/>
      <c r="CFY78" s="95"/>
      <c r="CFZ78" s="95"/>
      <c r="CGA78" s="95"/>
      <c r="CGB78" s="95"/>
      <c r="CGC78" s="95"/>
      <c r="CGD78" s="95"/>
      <c r="CGE78" s="95"/>
      <c r="CGF78" s="95"/>
      <c r="CGG78" s="95"/>
      <c r="CGH78" s="95"/>
      <c r="CGI78" s="95"/>
      <c r="CGJ78" s="95"/>
      <c r="CGK78" s="95"/>
      <c r="CGL78" s="95"/>
      <c r="CGM78" s="95"/>
      <c r="CGN78" s="95"/>
      <c r="CGO78" s="95"/>
      <c r="CGP78" s="95"/>
      <c r="CGQ78" s="95"/>
      <c r="CGR78" s="95"/>
      <c r="CGS78" s="95"/>
      <c r="CGT78" s="95"/>
      <c r="CGU78" s="95"/>
      <c r="CGV78" s="95"/>
      <c r="CGW78" s="95"/>
      <c r="CGX78" s="95"/>
      <c r="CGY78" s="95"/>
      <c r="CGZ78" s="95"/>
      <c r="CHA78" s="95"/>
      <c r="CHB78" s="95"/>
      <c r="CHC78" s="95"/>
      <c r="CHD78" s="95"/>
      <c r="CHE78" s="95"/>
      <c r="CHF78" s="95"/>
      <c r="CHG78" s="95"/>
      <c r="CHH78" s="95"/>
      <c r="CHI78" s="95"/>
      <c r="CHJ78" s="95"/>
      <c r="CHK78" s="95"/>
      <c r="CHL78" s="95"/>
      <c r="CHM78" s="95"/>
      <c r="CHN78" s="95"/>
      <c r="CHO78" s="95"/>
      <c r="CHP78" s="95"/>
      <c r="CHQ78" s="95"/>
      <c r="CHR78" s="95"/>
      <c r="CHS78" s="95"/>
      <c r="CHT78" s="95"/>
      <c r="CHU78" s="95"/>
      <c r="CHV78" s="95"/>
      <c r="CHW78" s="95"/>
      <c r="CHX78" s="95"/>
      <c r="CHY78" s="95"/>
      <c r="CHZ78" s="95"/>
      <c r="CIA78" s="95"/>
      <c r="CIB78" s="95"/>
      <c r="CIC78" s="95"/>
      <c r="CID78" s="95"/>
      <c r="CIE78" s="95"/>
      <c r="CIF78" s="95"/>
      <c r="CIG78" s="95"/>
      <c r="CIH78" s="95"/>
      <c r="CII78" s="95"/>
      <c r="CIJ78" s="95"/>
      <c r="CIK78" s="95"/>
      <c r="CIL78" s="95"/>
      <c r="CIM78" s="95"/>
      <c r="CIN78" s="95"/>
      <c r="CIO78" s="95"/>
      <c r="CIP78" s="95"/>
      <c r="CIQ78" s="95"/>
      <c r="CIR78" s="95"/>
      <c r="CIS78" s="95"/>
      <c r="CIT78" s="95"/>
      <c r="CIU78" s="95"/>
      <c r="CIV78" s="95"/>
      <c r="CIW78" s="95"/>
      <c r="CIX78" s="95"/>
      <c r="CIY78" s="95"/>
      <c r="CIZ78" s="95"/>
      <c r="CJA78" s="95"/>
      <c r="CJB78" s="95"/>
      <c r="CJC78" s="95"/>
      <c r="CJD78" s="95"/>
      <c r="CJE78" s="95"/>
      <c r="CJF78" s="95"/>
      <c r="CJG78" s="95"/>
      <c r="CJH78" s="95"/>
      <c r="CJI78" s="95"/>
      <c r="CJJ78" s="95"/>
      <c r="CJK78" s="95"/>
      <c r="CJL78" s="95"/>
      <c r="CJM78" s="95"/>
      <c r="CJN78" s="95"/>
      <c r="CJO78" s="95"/>
      <c r="CJP78" s="95"/>
      <c r="CJQ78" s="95"/>
      <c r="CJR78" s="95"/>
      <c r="CJS78" s="95"/>
      <c r="CJT78" s="95"/>
      <c r="CJU78" s="95"/>
      <c r="CJV78" s="95"/>
      <c r="CJW78" s="95"/>
      <c r="CJX78" s="95"/>
      <c r="CJY78" s="95"/>
      <c r="CJZ78" s="95"/>
      <c r="CKA78" s="95"/>
      <c r="CKB78" s="95"/>
      <c r="CKC78" s="95"/>
      <c r="CKD78" s="95"/>
      <c r="CKE78" s="95"/>
      <c r="CKF78" s="95"/>
      <c r="CKG78" s="95"/>
      <c r="CKH78" s="95"/>
      <c r="CKI78" s="95"/>
      <c r="CKJ78" s="95"/>
      <c r="CKK78" s="95"/>
      <c r="CKL78" s="95"/>
      <c r="CKM78" s="95"/>
      <c r="CKN78" s="95"/>
      <c r="CKO78" s="95"/>
      <c r="CKP78" s="95"/>
      <c r="CKQ78" s="95"/>
      <c r="CKR78" s="95"/>
      <c r="CKS78" s="95"/>
      <c r="CKT78" s="95"/>
      <c r="CKU78" s="95"/>
      <c r="CKV78" s="95"/>
      <c r="CKW78" s="95"/>
      <c r="CKX78" s="95"/>
      <c r="CKY78" s="95"/>
      <c r="CKZ78" s="95"/>
      <c r="CLA78" s="95"/>
      <c r="CLB78" s="95"/>
      <c r="CLC78" s="95"/>
      <c r="CLD78" s="95"/>
      <c r="CLE78" s="95"/>
      <c r="CLF78" s="95"/>
      <c r="CLG78" s="95"/>
      <c r="CLH78" s="95"/>
      <c r="CLI78" s="95"/>
      <c r="CLJ78" s="95"/>
      <c r="CLK78" s="95"/>
      <c r="CLL78" s="95"/>
      <c r="CLM78" s="95"/>
      <c r="CLN78" s="95"/>
      <c r="CLO78" s="95"/>
      <c r="CLP78" s="95"/>
      <c r="CLQ78" s="95"/>
      <c r="CLR78" s="95"/>
      <c r="CLS78" s="95"/>
      <c r="CLT78" s="95"/>
      <c r="CLU78" s="95"/>
      <c r="CLV78" s="95"/>
      <c r="CLW78" s="95"/>
      <c r="CLX78" s="95"/>
      <c r="CLY78" s="95"/>
      <c r="CLZ78" s="95"/>
      <c r="CMA78" s="95"/>
      <c r="CMB78" s="95"/>
      <c r="CMC78" s="95"/>
      <c r="CMD78" s="95"/>
      <c r="CME78" s="95"/>
      <c r="CMF78" s="95"/>
      <c r="CMG78" s="95"/>
      <c r="CMH78" s="95"/>
      <c r="CMI78" s="95"/>
      <c r="CMJ78" s="95"/>
      <c r="CMK78" s="95"/>
      <c r="CML78" s="95"/>
      <c r="CMM78" s="95"/>
      <c r="CMN78" s="95"/>
      <c r="CMO78" s="95"/>
      <c r="CMP78" s="95"/>
      <c r="CMQ78" s="95"/>
      <c r="CMR78" s="95"/>
      <c r="CMS78" s="95"/>
      <c r="CMT78" s="95"/>
      <c r="CMU78" s="95"/>
      <c r="CMV78" s="95"/>
      <c r="CMW78" s="95"/>
      <c r="CMX78" s="95"/>
      <c r="CMY78" s="95"/>
      <c r="CMZ78" s="95"/>
      <c r="CNA78" s="95"/>
      <c r="CNB78" s="95"/>
      <c r="CNC78" s="95"/>
      <c r="CND78" s="95"/>
      <c r="CNE78" s="95"/>
      <c r="CNF78" s="95"/>
      <c r="CNG78" s="95"/>
      <c r="CNH78" s="95"/>
      <c r="CNI78" s="95"/>
      <c r="CNJ78" s="95"/>
      <c r="CNK78" s="95"/>
      <c r="CNL78" s="95"/>
      <c r="CNM78" s="95"/>
      <c r="CNN78" s="95"/>
      <c r="CNO78" s="95"/>
      <c r="CNP78" s="95"/>
      <c r="CNQ78" s="95"/>
      <c r="CNR78" s="95"/>
      <c r="CNS78" s="95"/>
      <c r="CNT78" s="95"/>
      <c r="CNU78" s="95"/>
      <c r="CNV78" s="95"/>
      <c r="CNW78" s="95"/>
      <c r="CNX78" s="95"/>
      <c r="CNY78" s="95"/>
      <c r="CNZ78" s="95"/>
      <c r="COA78" s="95"/>
      <c r="COB78" s="95"/>
      <c r="COC78" s="95"/>
      <c r="COD78" s="95"/>
      <c r="COE78" s="95"/>
      <c r="COF78" s="95"/>
      <c r="COG78" s="95"/>
      <c r="COH78" s="95"/>
      <c r="COI78" s="95"/>
      <c r="COJ78" s="95"/>
      <c r="COK78" s="95"/>
      <c r="COL78" s="95"/>
      <c r="COM78" s="95"/>
      <c r="CON78" s="95"/>
      <c r="COO78" s="95"/>
      <c r="COP78" s="95"/>
      <c r="COQ78" s="95"/>
      <c r="COR78" s="95"/>
      <c r="COS78" s="95"/>
      <c r="COT78" s="95"/>
      <c r="COU78" s="95"/>
      <c r="COV78" s="95"/>
      <c r="COW78" s="95"/>
      <c r="COX78" s="95"/>
      <c r="COY78" s="95"/>
      <c r="COZ78" s="95"/>
      <c r="CPA78" s="95"/>
      <c r="CPB78" s="95"/>
      <c r="CPC78" s="95"/>
      <c r="CPD78" s="95"/>
      <c r="CPE78" s="95"/>
      <c r="CPF78" s="95"/>
      <c r="CPG78" s="95"/>
      <c r="CPH78" s="95"/>
      <c r="CPI78" s="95"/>
      <c r="CPJ78" s="95"/>
      <c r="CPK78" s="95"/>
      <c r="CPL78" s="95"/>
      <c r="CPM78" s="95"/>
      <c r="CPN78" s="95"/>
      <c r="CPO78" s="95"/>
      <c r="CPP78" s="95"/>
      <c r="CPQ78" s="95"/>
      <c r="CPR78" s="95"/>
      <c r="CPS78" s="95"/>
      <c r="CPT78" s="95"/>
      <c r="CPU78" s="95"/>
      <c r="CPV78" s="95"/>
      <c r="CPW78" s="95"/>
      <c r="CPX78" s="95"/>
      <c r="CPY78" s="95"/>
      <c r="CPZ78" s="95"/>
      <c r="CQA78" s="95"/>
      <c r="CQB78" s="95"/>
      <c r="CQC78" s="95"/>
      <c r="CQD78" s="95"/>
      <c r="CQE78" s="95"/>
      <c r="CQF78" s="95"/>
      <c r="CQG78" s="95"/>
      <c r="CQH78" s="95"/>
      <c r="CQI78" s="95"/>
      <c r="CQJ78" s="95"/>
      <c r="CQK78" s="95"/>
      <c r="CQL78" s="95"/>
      <c r="CQM78" s="95"/>
      <c r="CQN78" s="95"/>
      <c r="CQO78" s="95"/>
      <c r="CQP78" s="95"/>
      <c r="CQQ78" s="95"/>
      <c r="CQR78" s="95"/>
      <c r="CQS78" s="95"/>
      <c r="CQT78" s="95"/>
      <c r="CQU78" s="95"/>
      <c r="CQV78" s="95"/>
      <c r="CQW78" s="95"/>
      <c r="CQX78" s="95"/>
      <c r="CQY78" s="95"/>
      <c r="CQZ78" s="95"/>
      <c r="CRA78" s="95"/>
      <c r="CRB78" s="95"/>
      <c r="CRC78" s="95"/>
      <c r="CRD78" s="95"/>
      <c r="CRE78" s="95"/>
      <c r="CRF78" s="95"/>
      <c r="CRG78" s="95"/>
      <c r="CRH78" s="95"/>
      <c r="CRI78" s="95"/>
      <c r="CRJ78" s="95"/>
      <c r="CRK78" s="95"/>
      <c r="CRL78" s="95"/>
      <c r="CRM78" s="95"/>
      <c r="CRN78" s="95"/>
      <c r="CRO78" s="95"/>
      <c r="CRP78" s="95"/>
      <c r="CRQ78" s="95"/>
      <c r="CRR78" s="95"/>
      <c r="CRS78" s="95"/>
      <c r="CRT78" s="95"/>
      <c r="CRU78" s="95"/>
      <c r="CRV78" s="95"/>
      <c r="CRW78" s="95"/>
      <c r="CRX78" s="95"/>
      <c r="CRY78" s="95"/>
      <c r="CRZ78" s="95"/>
      <c r="CSA78" s="95"/>
      <c r="CSB78" s="95"/>
      <c r="CSC78" s="95"/>
      <c r="CSD78" s="95"/>
      <c r="CSE78" s="95"/>
      <c r="CSF78" s="95"/>
      <c r="CSG78" s="95"/>
      <c r="CSH78" s="95"/>
      <c r="CSI78" s="95"/>
      <c r="CSJ78" s="95"/>
      <c r="CSK78" s="95"/>
      <c r="CSL78" s="95"/>
      <c r="CSM78" s="95"/>
      <c r="CSN78" s="95"/>
      <c r="CSO78" s="95"/>
      <c r="CSP78" s="95"/>
      <c r="CSQ78" s="95"/>
      <c r="CSR78" s="95"/>
      <c r="CSS78" s="95"/>
      <c r="CST78" s="95"/>
      <c r="CSU78" s="95"/>
      <c r="CSV78" s="95"/>
      <c r="CSW78" s="95"/>
      <c r="CSX78" s="95"/>
      <c r="CSY78" s="95"/>
      <c r="CSZ78" s="95"/>
      <c r="CTA78" s="95"/>
      <c r="CTB78" s="95"/>
      <c r="CTC78" s="95"/>
      <c r="CTD78" s="95"/>
      <c r="CTE78" s="95"/>
      <c r="CTF78" s="95"/>
      <c r="CTG78" s="95"/>
      <c r="CTH78" s="95"/>
      <c r="CTI78" s="95"/>
      <c r="CTJ78" s="95"/>
      <c r="CTK78" s="95"/>
      <c r="CTL78" s="95"/>
      <c r="CTM78" s="95"/>
      <c r="CTN78" s="95"/>
      <c r="CTO78" s="95"/>
      <c r="CTP78" s="95"/>
      <c r="CTQ78" s="95"/>
      <c r="CTR78" s="95"/>
      <c r="CTS78" s="95"/>
      <c r="CTT78" s="95"/>
      <c r="CTU78" s="95"/>
      <c r="CTV78" s="95"/>
      <c r="CTW78" s="95"/>
      <c r="CTX78" s="95"/>
      <c r="CTY78" s="95"/>
      <c r="CTZ78" s="95"/>
      <c r="CUA78" s="95"/>
      <c r="CUB78" s="95"/>
      <c r="CUC78" s="95"/>
      <c r="CUD78" s="95"/>
      <c r="CUE78" s="95"/>
      <c r="CUF78" s="95"/>
      <c r="CUG78" s="95"/>
      <c r="CUH78" s="95"/>
      <c r="CUI78" s="95"/>
      <c r="CUJ78" s="95"/>
      <c r="CUK78" s="95"/>
      <c r="CUL78" s="95"/>
      <c r="CUM78" s="95"/>
      <c r="CUN78" s="95"/>
      <c r="CUO78" s="95"/>
      <c r="CUP78" s="95"/>
      <c r="CUQ78" s="95"/>
      <c r="CUR78" s="95"/>
      <c r="CUS78" s="95"/>
      <c r="CUT78" s="95"/>
      <c r="CUU78" s="95"/>
      <c r="CUV78" s="95"/>
      <c r="CUW78" s="95"/>
      <c r="CUX78" s="95"/>
      <c r="CUY78" s="95"/>
      <c r="CUZ78" s="95"/>
      <c r="CVA78" s="95"/>
      <c r="CVB78" s="95"/>
      <c r="CVC78" s="95"/>
      <c r="CVD78" s="95"/>
      <c r="CVE78" s="95"/>
      <c r="CVF78" s="95"/>
      <c r="CVG78" s="95"/>
      <c r="CVH78" s="95"/>
      <c r="CVI78" s="95"/>
      <c r="CVJ78" s="95"/>
      <c r="CVK78" s="95"/>
      <c r="CVL78" s="95"/>
      <c r="CVM78" s="95"/>
      <c r="CVN78" s="95"/>
      <c r="CVO78" s="95"/>
      <c r="CVP78" s="95"/>
      <c r="CVQ78" s="95"/>
      <c r="CVR78" s="95"/>
      <c r="CVS78" s="95"/>
      <c r="CVT78" s="95"/>
      <c r="CVU78" s="95"/>
      <c r="CVV78" s="95"/>
      <c r="CVW78" s="95"/>
      <c r="CVX78" s="95"/>
      <c r="CVY78" s="95"/>
      <c r="CVZ78" s="95"/>
      <c r="CWA78" s="95"/>
      <c r="CWB78" s="95"/>
      <c r="CWC78" s="95"/>
      <c r="CWD78" s="95"/>
      <c r="CWE78" s="95"/>
      <c r="CWF78" s="95"/>
      <c r="CWG78" s="95"/>
      <c r="CWH78" s="95"/>
      <c r="CWI78" s="95"/>
      <c r="CWJ78" s="95"/>
      <c r="CWK78" s="95"/>
      <c r="CWL78" s="95"/>
      <c r="CWM78" s="95"/>
      <c r="CWN78" s="95"/>
      <c r="CWO78" s="95"/>
      <c r="CWP78" s="95"/>
      <c r="CWQ78" s="95"/>
      <c r="CWR78" s="95"/>
      <c r="CWS78" s="95"/>
      <c r="CWT78" s="95"/>
      <c r="CWU78" s="95"/>
      <c r="CWV78" s="95"/>
      <c r="CWW78" s="95"/>
      <c r="CWX78" s="95"/>
      <c r="CWY78" s="95"/>
      <c r="CWZ78" s="95"/>
      <c r="CXA78" s="95"/>
      <c r="CXB78" s="95"/>
      <c r="CXC78" s="95"/>
      <c r="CXD78" s="95"/>
      <c r="CXE78" s="95"/>
      <c r="CXF78" s="95"/>
      <c r="CXG78" s="95"/>
      <c r="CXH78" s="95"/>
      <c r="CXI78" s="95"/>
      <c r="CXJ78" s="95"/>
      <c r="CXK78" s="95"/>
      <c r="CXL78" s="95"/>
      <c r="CXM78" s="95"/>
      <c r="CXN78" s="95"/>
      <c r="CXO78" s="95"/>
      <c r="CXP78" s="95"/>
      <c r="CXQ78" s="95"/>
      <c r="CXR78" s="95"/>
      <c r="CXS78" s="95"/>
      <c r="CXT78" s="95"/>
      <c r="CXU78" s="95"/>
      <c r="CXV78" s="95"/>
      <c r="CXW78" s="95"/>
      <c r="CXX78" s="95"/>
      <c r="CXY78" s="95"/>
      <c r="CXZ78" s="95"/>
      <c r="CYA78" s="95"/>
      <c r="CYB78" s="95"/>
      <c r="CYC78" s="95"/>
      <c r="CYD78" s="95"/>
      <c r="CYE78" s="95"/>
      <c r="CYF78" s="95"/>
      <c r="CYG78" s="95"/>
      <c r="CYH78" s="95"/>
      <c r="CYI78" s="95"/>
      <c r="CYJ78" s="95"/>
      <c r="CYK78" s="95"/>
      <c r="CYL78" s="95"/>
      <c r="CYM78" s="95"/>
      <c r="CYN78" s="95"/>
      <c r="CYO78" s="95"/>
      <c r="CYP78" s="95"/>
      <c r="CYQ78" s="95"/>
      <c r="CYR78" s="95"/>
      <c r="CYS78" s="95"/>
      <c r="CYT78" s="95"/>
      <c r="CYU78" s="95"/>
      <c r="CYV78" s="95"/>
      <c r="CYW78" s="95"/>
      <c r="CYX78" s="95"/>
      <c r="CYY78" s="95"/>
      <c r="CYZ78" s="95"/>
      <c r="CZA78" s="95"/>
      <c r="CZB78" s="95"/>
      <c r="CZC78" s="95"/>
      <c r="CZD78" s="95"/>
      <c r="CZE78" s="95"/>
      <c r="CZF78" s="95"/>
      <c r="CZG78" s="95"/>
      <c r="CZH78" s="95"/>
      <c r="CZI78" s="95"/>
      <c r="CZJ78" s="95"/>
      <c r="CZK78" s="95"/>
      <c r="CZL78" s="95"/>
      <c r="CZM78" s="95"/>
      <c r="CZN78" s="95"/>
      <c r="CZO78" s="95"/>
      <c r="CZP78" s="95"/>
      <c r="CZQ78" s="95"/>
      <c r="CZR78" s="95"/>
      <c r="CZS78" s="95"/>
      <c r="CZT78" s="95"/>
      <c r="CZU78" s="95"/>
      <c r="CZV78" s="95"/>
      <c r="CZW78" s="95"/>
      <c r="CZX78" s="95"/>
      <c r="CZY78" s="95"/>
      <c r="CZZ78" s="95"/>
      <c r="DAA78" s="95"/>
      <c r="DAB78" s="95"/>
      <c r="DAC78" s="95"/>
      <c r="DAD78" s="95"/>
      <c r="DAE78" s="95"/>
      <c r="DAF78" s="95"/>
      <c r="DAG78" s="95"/>
      <c r="DAH78" s="95"/>
      <c r="DAI78" s="95"/>
      <c r="DAJ78" s="95"/>
      <c r="DAK78" s="95"/>
      <c r="DAL78" s="95"/>
      <c r="DAM78" s="95"/>
      <c r="DAN78" s="95"/>
      <c r="DAO78" s="95"/>
      <c r="DAP78" s="95"/>
      <c r="DAQ78" s="95"/>
      <c r="DAR78" s="95"/>
      <c r="DAS78" s="95"/>
      <c r="DAT78" s="95"/>
      <c r="DAU78" s="95"/>
      <c r="DAV78" s="95"/>
      <c r="DAW78" s="95"/>
      <c r="DAX78" s="95"/>
      <c r="DAY78" s="95"/>
      <c r="DAZ78" s="95"/>
      <c r="DBA78" s="95"/>
      <c r="DBB78" s="95"/>
      <c r="DBC78" s="95"/>
      <c r="DBD78" s="95"/>
      <c r="DBE78" s="95"/>
      <c r="DBF78" s="95"/>
      <c r="DBG78" s="95"/>
      <c r="DBH78" s="95"/>
      <c r="DBI78" s="95"/>
      <c r="DBJ78" s="95"/>
      <c r="DBK78" s="95"/>
      <c r="DBL78" s="95"/>
      <c r="DBM78" s="95"/>
      <c r="DBN78" s="95"/>
      <c r="DBO78" s="95"/>
      <c r="DBP78" s="95"/>
      <c r="DBQ78" s="95"/>
      <c r="DBR78" s="95"/>
      <c r="DBS78" s="95"/>
      <c r="DBT78" s="95"/>
      <c r="DBU78" s="95"/>
      <c r="DBV78" s="95"/>
      <c r="DBW78" s="95"/>
      <c r="DBX78" s="95"/>
      <c r="DBY78" s="95"/>
      <c r="DBZ78" s="95"/>
      <c r="DCA78" s="95"/>
      <c r="DCB78" s="95"/>
      <c r="DCC78" s="95"/>
      <c r="DCD78" s="95"/>
      <c r="DCE78" s="95"/>
      <c r="DCF78" s="95"/>
      <c r="DCG78" s="95"/>
      <c r="DCH78" s="95"/>
      <c r="DCI78" s="95"/>
      <c r="DCJ78" s="95"/>
      <c r="DCK78" s="95"/>
      <c r="DCL78" s="95"/>
      <c r="DCM78" s="95"/>
      <c r="DCN78" s="95"/>
      <c r="DCO78" s="95"/>
      <c r="DCP78" s="95"/>
      <c r="DCQ78" s="95"/>
      <c r="DCR78" s="95"/>
      <c r="DCS78" s="95"/>
      <c r="DCT78" s="95"/>
      <c r="DCU78" s="95"/>
      <c r="DCV78" s="95"/>
      <c r="DCW78" s="95"/>
      <c r="DCX78" s="95"/>
      <c r="DCY78" s="95"/>
      <c r="DCZ78" s="95"/>
      <c r="DDA78" s="95"/>
      <c r="DDB78" s="95"/>
      <c r="DDC78" s="95"/>
      <c r="DDD78" s="95"/>
      <c r="DDE78" s="95"/>
      <c r="DDF78" s="95"/>
      <c r="DDG78" s="95"/>
      <c r="DDH78" s="95"/>
      <c r="DDI78" s="95"/>
      <c r="DDJ78" s="95"/>
      <c r="DDK78" s="95"/>
      <c r="DDL78" s="95"/>
      <c r="DDM78" s="95"/>
      <c r="DDN78" s="95"/>
      <c r="DDO78" s="95"/>
      <c r="DDP78" s="95"/>
      <c r="DDQ78" s="95"/>
      <c r="DDR78" s="95"/>
      <c r="DDS78" s="95"/>
      <c r="DDT78" s="95"/>
      <c r="DDU78" s="95"/>
      <c r="DDV78" s="95"/>
      <c r="DDW78" s="95"/>
      <c r="DDX78" s="95"/>
      <c r="DDY78" s="95"/>
      <c r="DDZ78" s="95"/>
      <c r="DEA78" s="95"/>
      <c r="DEB78" s="95"/>
      <c r="DEC78" s="95"/>
      <c r="DED78" s="95"/>
      <c r="DEE78" s="95"/>
      <c r="DEF78" s="95"/>
      <c r="DEG78" s="95"/>
      <c r="DEH78" s="95"/>
      <c r="DEI78" s="95"/>
      <c r="DEJ78" s="95"/>
      <c r="DEK78" s="95"/>
      <c r="DEL78" s="95"/>
      <c r="DEM78" s="95"/>
      <c r="DEN78" s="95"/>
      <c r="DEO78" s="95"/>
      <c r="DEP78" s="95"/>
      <c r="DEQ78" s="95"/>
      <c r="DER78" s="95"/>
      <c r="DES78" s="95"/>
      <c r="DET78" s="95"/>
      <c r="DEU78" s="95"/>
      <c r="DEV78" s="95"/>
      <c r="DEW78" s="95"/>
      <c r="DEX78" s="95"/>
      <c r="DEY78" s="95"/>
      <c r="DEZ78" s="95"/>
      <c r="DFA78" s="95"/>
      <c r="DFB78" s="95"/>
      <c r="DFC78" s="95"/>
      <c r="DFD78" s="95"/>
      <c r="DFE78" s="95"/>
      <c r="DFF78" s="95"/>
      <c r="DFG78" s="95"/>
      <c r="DFH78" s="95"/>
      <c r="DFI78" s="95"/>
      <c r="DFJ78" s="95"/>
      <c r="DFK78" s="95"/>
      <c r="DFL78" s="95"/>
      <c r="DFM78" s="95"/>
      <c r="DFN78" s="95"/>
      <c r="DFO78" s="95"/>
      <c r="DFP78" s="95"/>
      <c r="DFQ78" s="95"/>
      <c r="DFR78" s="95"/>
      <c r="DFS78" s="95"/>
      <c r="DFT78" s="95"/>
      <c r="DFU78" s="95"/>
      <c r="DFV78" s="95"/>
      <c r="DFW78" s="95"/>
      <c r="DFX78" s="95"/>
      <c r="DFY78" s="95"/>
      <c r="DFZ78" s="95"/>
      <c r="DGA78" s="95"/>
      <c r="DGB78" s="95"/>
      <c r="DGC78" s="95"/>
      <c r="DGD78" s="95"/>
      <c r="DGE78" s="95"/>
      <c r="DGF78" s="95"/>
      <c r="DGG78" s="95"/>
      <c r="DGH78" s="95"/>
      <c r="DGI78" s="95"/>
      <c r="DGJ78" s="95"/>
      <c r="DGK78" s="95"/>
      <c r="DGL78" s="95"/>
      <c r="DGM78" s="95"/>
      <c r="DGN78" s="95"/>
      <c r="DGO78" s="95"/>
      <c r="DGP78" s="95"/>
      <c r="DGQ78" s="95"/>
      <c r="DGR78" s="95"/>
      <c r="DGS78" s="95"/>
      <c r="DGT78" s="95"/>
      <c r="DGU78" s="95"/>
      <c r="DGV78" s="95"/>
      <c r="DGW78" s="95"/>
      <c r="DGX78" s="95"/>
      <c r="DGY78" s="95"/>
      <c r="DGZ78" s="95"/>
      <c r="DHA78" s="95"/>
      <c r="DHB78" s="95"/>
      <c r="DHC78" s="95"/>
      <c r="DHD78" s="95"/>
      <c r="DHE78" s="95"/>
      <c r="DHF78" s="95"/>
      <c r="DHG78" s="95"/>
      <c r="DHH78" s="95"/>
      <c r="DHI78" s="95"/>
      <c r="DHJ78" s="95"/>
      <c r="DHK78" s="95"/>
      <c r="DHL78" s="95"/>
      <c r="DHM78" s="95"/>
      <c r="DHN78" s="95"/>
      <c r="DHO78" s="95"/>
      <c r="DHP78" s="95"/>
      <c r="DHQ78" s="95"/>
      <c r="DHR78" s="95"/>
      <c r="DHS78" s="95"/>
      <c r="DHT78" s="95"/>
      <c r="DHU78" s="95"/>
      <c r="DHV78" s="95"/>
      <c r="DHW78" s="95"/>
      <c r="DHX78" s="95"/>
      <c r="DHY78" s="95"/>
      <c r="DHZ78" s="95"/>
      <c r="DIA78" s="95"/>
      <c r="DIB78" s="95"/>
      <c r="DIC78" s="95"/>
      <c r="DID78" s="95"/>
      <c r="DIE78" s="95"/>
      <c r="DIF78" s="95"/>
      <c r="DIG78" s="95"/>
      <c r="DIH78" s="95"/>
      <c r="DII78" s="95"/>
      <c r="DIJ78" s="95"/>
      <c r="DIK78" s="95"/>
      <c r="DIL78" s="95"/>
      <c r="DIM78" s="95"/>
      <c r="DIN78" s="95"/>
      <c r="DIO78" s="95"/>
      <c r="DIP78" s="95"/>
      <c r="DIQ78" s="95"/>
      <c r="DIR78" s="95"/>
      <c r="DIS78" s="95"/>
      <c r="DIT78" s="95"/>
      <c r="DIU78" s="95"/>
      <c r="DIV78" s="95"/>
      <c r="DIW78" s="95"/>
      <c r="DIX78" s="95"/>
      <c r="DIY78" s="95"/>
      <c r="DIZ78" s="95"/>
      <c r="DJA78" s="95"/>
      <c r="DJB78" s="95"/>
      <c r="DJC78" s="95"/>
      <c r="DJD78" s="95"/>
      <c r="DJE78" s="95"/>
      <c r="DJF78" s="95"/>
      <c r="DJG78" s="95"/>
      <c r="DJH78" s="95"/>
      <c r="DJI78" s="95"/>
      <c r="DJJ78" s="95"/>
      <c r="DJK78" s="95"/>
      <c r="DJL78" s="95"/>
      <c r="DJM78" s="95"/>
      <c r="DJN78" s="95"/>
      <c r="DJO78" s="95"/>
      <c r="DJP78" s="95"/>
      <c r="DJQ78" s="95"/>
      <c r="DJR78" s="95"/>
      <c r="DJS78" s="95"/>
      <c r="DJT78" s="95"/>
      <c r="DJU78" s="95"/>
      <c r="DJV78" s="95"/>
      <c r="DJW78" s="95"/>
      <c r="DJX78" s="95"/>
      <c r="DJY78" s="95"/>
      <c r="DJZ78" s="95"/>
      <c r="DKA78" s="95"/>
      <c r="DKB78" s="95"/>
      <c r="DKC78" s="95"/>
      <c r="DKD78" s="95"/>
      <c r="DKE78" s="95"/>
      <c r="DKF78" s="95"/>
      <c r="DKG78" s="95"/>
      <c r="DKH78" s="95"/>
      <c r="DKI78" s="95"/>
      <c r="DKJ78" s="95"/>
      <c r="DKK78" s="95"/>
      <c r="DKL78" s="95"/>
      <c r="DKM78" s="95"/>
      <c r="DKN78" s="95"/>
      <c r="DKO78" s="95"/>
      <c r="DKP78" s="95"/>
      <c r="DKQ78" s="95"/>
      <c r="DKR78" s="95"/>
      <c r="DKS78" s="95"/>
      <c r="DKT78" s="95"/>
      <c r="DKU78" s="95"/>
      <c r="DKV78" s="95"/>
      <c r="DKW78" s="95"/>
      <c r="DKX78" s="95"/>
      <c r="DKY78" s="95"/>
      <c r="DKZ78" s="95"/>
      <c r="DLA78" s="95"/>
      <c r="DLB78" s="95"/>
      <c r="DLC78" s="95"/>
      <c r="DLD78" s="95"/>
      <c r="DLE78" s="95"/>
      <c r="DLF78" s="95"/>
      <c r="DLG78" s="95"/>
      <c r="DLH78" s="95"/>
      <c r="DLI78" s="95"/>
      <c r="DLJ78" s="95"/>
      <c r="DLK78" s="95"/>
      <c r="DLL78" s="95"/>
      <c r="DLM78" s="95"/>
      <c r="DLN78" s="95"/>
      <c r="DLO78" s="95"/>
      <c r="DLP78" s="95"/>
      <c r="DLQ78" s="95"/>
      <c r="DLR78" s="95"/>
      <c r="DLS78" s="95"/>
      <c r="DLT78" s="95"/>
      <c r="DLU78" s="95"/>
      <c r="DLV78" s="95"/>
      <c r="DLW78" s="95"/>
      <c r="DLX78" s="95"/>
      <c r="DLY78" s="95"/>
      <c r="DLZ78" s="95"/>
      <c r="DMA78" s="95"/>
      <c r="DMB78" s="95"/>
      <c r="DMC78" s="95"/>
      <c r="DMD78" s="95"/>
      <c r="DME78" s="95"/>
      <c r="DMF78" s="95"/>
      <c r="DMG78" s="95"/>
      <c r="DMH78" s="95"/>
      <c r="DMI78" s="95"/>
      <c r="DMJ78" s="95"/>
      <c r="DMK78" s="95"/>
      <c r="DML78" s="95"/>
      <c r="DMM78" s="95"/>
      <c r="DMN78" s="95"/>
      <c r="DMO78" s="95"/>
      <c r="DMP78" s="95"/>
      <c r="DMQ78" s="95"/>
      <c r="DMR78" s="95"/>
      <c r="DMS78" s="95"/>
      <c r="DMT78" s="95"/>
      <c r="DMU78" s="95"/>
      <c r="DMV78" s="95"/>
      <c r="DMW78" s="95"/>
      <c r="DMX78" s="95"/>
      <c r="DMY78" s="95"/>
      <c r="DMZ78" s="95"/>
      <c r="DNA78" s="95"/>
      <c r="DNB78" s="95"/>
      <c r="DNC78" s="95"/>
      <c r="DND78" s="95"/>
      <c r="DNE78" s="95"/>
      <c r="DNF78" s="95"/>
      <c r="DNG78" s="95"/>
      <c r="DNH78" s="95"/>
      <c r="DNI78" s="95"/>
      <c r="DNJ78" s="95"/>
      <c r="DNK78" s="95"/>
      <c r="DNL78" s="95"/>
      <c r="DNM78" s="95"/>
      <c r="DNN78" s="95"/>
      <c r="DNO78" s="95"/>
      <c r="DNP78" s="95"/>
      <c r="DNQ78" s="95"/>
      <c r="DNR78" s="95"/>
      <c r="DNS78" s="95"/>
      <c r="DNT78" s="95"/>
      <c r="DNU78" s="95"/>
      <c r="DNV78" s="95"/>
      <c r="DNW78" s="95"/>
      <c r="DNX78" s="95"/>
      <c r="DNY78" s="95"/>
      <c r="DNZ78" s="95"/>
      <c r="DOA78" s="95"/>
      <c r="DOB78" s="95"/>
      <c r="DOC78" s="95"/>
      <c r="DOD78" s="95"/>
      <c r="DOE78" s="95"/>
      <c r="DOF78" s="95"/>
      <c r="DOG78" s="95"/>
      <c r="DOH78" s="95"/>
      <c r="DOI78" s="95"/>
      <c r="DOJ78" s="95"/>
      <c r="DOK78" s="95"/>
      <c r="DOL78" s="95"/>
      <c r="DOM78" s="95"/>
      <c r="DON78" s="95"/>
      <c r="DOO78" s="95"/>
      <c r="DOP78" s="95"/>
      <c r="DOQ78" s="95"/>
      <c r="DOR78" s="95"/>
      <c r="DOS78" s="95"/>
      <c r="DOT78" s="95"/>
      <c r="DOU78" s="95"/>
      <c r="DOV78" s="95"/>
      <c r="DOW78" s="95"/>
      <c r="DOX78" s="95"/>
      <c r="DOY78" s="95"/>
      <c r="DOZ78" s="95"/>
      <c r="DPA78" s="95"/>
      <c r="DPB78" s="95"/>
      <c r="DPC78" s="95"/>
      <c r="DPD78" s="95"/>
      <c r="DPE78" s="95"/>
      <c r="DPF78" s="95"/>
      <c r="DPG78" s="95"/>
      <c r="DPH78" s="95"/>
      <c r="DPI78" s="95"/>
      <c r="DPJ78" s="95"/>
      <c r="DPK78" s="95"/>
      <c r="DPL78" s="95"/>
      <c r="DPM78" s="95"/>
      <c r="DPN78" s="95"/>
      <c r="DPO78" s="95"/>
      <c r="DPP78" s="95"/>
      <c r="DPQ78" s="95"/>
      <c r="DPR78" s="95"/>
      <c r="DPS78" s="95"/>
      <c r="DPT78" s="95"/>
      <c r="DPU78" s="95"/>
      <c r="DPV78" s="95"/>
      <c r="DPW78" s="95"/>
      <c r="DPX78" s="95"/>
      <c r="DPY78" s="95"/>
      <c r="DPZ78" s="95"/>
      <c r="DQA78" s="95"/>
      <c r="DQB78" s="95"/>
      <c r="DQC78" s="95"/>
      <c r="DQD78" s="95"/>
      <c r="DQE78" s="95"/>
      <c r="DQF78" s="95"/>
      <c r="DQG78" s="95"/>
      <c r="DQH78" s="95"/>
      <c r="DQI78" s="95"/>
      <c r="DQJ78" s="95"/>
      <c r="DQK78" s="95"/>
      <c r="DQL78" s="95"/>
      <c r="DQM78" s="95"/>
      <c r="DQN78" s="95"/>
      <c r="DQO78" s="95"/>
      <c r="DQP78" s="95"/>
      <c r="DQQ78" s="95"/>
      <c r="DQR78" s="95"/>
      <c r="DQS78" s="95"/>
      <c r="DQT78" s="95"/>
      <c r="DQU78" s="95"/>
      <c r="DQV78" s="95"/>
      <c r="DQW78" s="95"/>
      <c r="DQX78" s="95"/>
      <c r="DQY78" s="95"/>
      <c r="DQZ78" s="95"/>
      <c r="DRA78" s="95"/>
      <c r="DRB78" s="95"/>
      <c r="DRC78" s="95"/>
      <c r="DRD78" s="95"/>
      <c r="DRE78" s="95"/>
      <c r="DRF78" s="95"/>
      <c r="DRG78" s="95"/>
      <c r="DRH78" s="95"/>
      <c r="DRI78" s="95"/>
      <c r="DRJ78" s="95"/>
      <c r="DRK78" s="95"/>
      <c r="DRL78" s="95"/>
      <c r="DRM78" s="95"/>
      <c r="DRN78" s="95"/>
      <c r="DRO78" s="95"/>
      <c r="DRP78" s="95"/>
      <c r="DRQ78" s="95"/>
      <c r="DRR78" s="95"/>
      <c r="DRS78" s="95"/>
      <c r="DRT78" s="95"/>
      <c r="DRU78" s="95"/>
      <c r="DRV78" s="95"/>
      <c r="DRW78" s="95"/>
      <c r="DRX78" s="95"/>
      <c r="DRY78" s="95"/>
      <c r="DRZ78" s="95"/>
      <c r="DSA78" s="95"/>
      <c r="DSB78" s="95"/>
      <c r="DSC78" s="95"/>
      <c r="DSD78" s="95"/>
      <c r="DSE78" s="95"/>
      <c r="DSF78" s="95"/>
      <c r="DSG78" s="95"/>
      <c r="DSH78" s="95"/>
      <c r="DSI78" s="95"/>
      <c r="DSJ78" s="95"/>
      <c r="DSK78" s="95"/>
      <c r="DSL78" s="95"/>
      <c r="DSM78" s="95"/>
      <c r="DSN78" s="95"/>
      <c r="DSO78" s="95"/>
      <c r="DSP78" s="95"/>
      <c r="DSQ78" s="95"/>
      <c r="DSR78" s="95"/>
      <c r="DSS78" s="95"/>
      <c r="DST78" s="95"/>
      <c r="DSU78" s="95"/>
      <c r="DSV78" s="95"/>
      <c r="DSW78" s="95"/>
      <c r="DSX78" s="95"/>
      <c r="DSY78" s="95"/>
      <c r="DSZ78" s="95"/>
      <c r="DTA78" s="95"/>
      <c r="DTB78" s="95"/>
      <c r="DTC78" s="95"/>
      <c r="DTD78" s="95"/>
      <c r="DTE78" s="95"/>
      <c r="DTF78" s="95"/>
      <c r="DTG78" s="95"/>
      <c r="DTH78" s="95"/>
      <c r="DTI78" s="95"/>
      <c r="DTJ78" s="95"/>
      <c r="DTK78" s="95"/>
      <c r="DTL78" s="95"/>
      <c r="DTM78" s="95"/>
      <c r="DTN78" s="95"/>
      <c r="DTO78" s="95"/>
      <c r="DTP78" s="95"/>
      <c r="DTQ78" s="95"/>
      <c r="DTR78" s="95"/>
      <c r="DTS78" s="95"/>
      <c r="DTT78" s="95"/>
      <c r="DTU78" s="95"/>
      <c r="DTV78" s="95"/>
      <c r="DTW78" s="95"/>
      <c r="DTX78" s="95"/>
      <c r="DTY78" s="95"/>
      <c r="DTZ78" s="95"/>
      <c r="DUA78" s="95"/>
      <c r="DUB78" s="95"/>
      <c r="DUC78" s="95"/>
      <c r="DUD78" s="95"/>
      <c r="DUE78" s="95"/>
      <c r="DUF78" s="95"/>
      <c r="DUG78" s="95"/>
      <c r="DUH78" s="95"/>
      <c r="DUI78" s="95"/>
      <c r="DUJ78" s="95"/>
      <c r="DUK78" s="95"/>
      <c r="DUL78" s="95"/>
      <c r="DUM78" s="95"/>
      <c r="DUN78" s="95"/>
      <c r="DUO78" s="95"/>
      <c r="DUP78" s="95"/>
      <c r="DUQ78" s="95"/>
      <c r="DUR78" s="95"/>
      <c r="DUS78" s="95"/>
      <c r="DUT78" s="95"/>
      <c r="DUU78" s="95"/>
      <c r="DUV78" s="95"/>
      <c r="DUW78" s="95"/>
      <c r="DUX78" s="95"/>
      <c r="DUY78" s="95"/>
      <c r="DUZ78" s="95"/>
      <c r="DVA78" s="95"/>
      <c r="DVB78" s="95"/>
      <c r="DVC78" s="95"/>
      <c r="DVD78" s="95"/>
      <c r="DVE78" s="95"/>
      <c r="DVF78" s="95"/>
      <c r="DVG78" s="95"/>
      <c r="DVH78" s="95"/>
      <c r="DVI78" s="95"/>
      <c r="DVJ78" s="95"/>
      <c r="DVK78" s="95"/>
      <c r="DVL78" s="95"/>
      <c r="DVM78" s="95"/>
      <c r="DVN78" s="95"/>
      <c r="DVO78" s="95"/>
      <c r="DVP78" s="95"/>
      <c r="DVQ78" s="95"/>
      <c r="DVR78" s="95"/>
      <c r="DVS78" s="95"/>
      <c r="DVT78" s="95"/>
      <c r="DVU78" s="95"/>
      <c r="DVV78" s="95"/>
      <c r="DVW78" s="95"/>
      <c r="DVX78" s="95"/>
      <c r="DVY78" s="95"/>
      <c r="DVZ78" s="95"/>
      <c r="DWA78" s="95"/>
      <c r="DWB78" s="95"/>
      <c r="DWC78" s="95"/>
      <c r="DWD78" s="95"/>
      <c r="DWE78" s="95"/>
      <c r="DWF78" s="95"/>
      <c r="DWG78" s="95"/>
      <c r="DWH78" s="95"/>
      <c r="DWI78" s="95"/>
      <c r="DWJ78" s="95"/>
      <c r="DWK78" s="95"/>
      <c r="DWL78" s="95"/>
      <c r="DWM78" s="95"/>
      <c r="DWN78" s="95"/>
      <c r="DWO78" s="95"/>
      <c r="DWP78" s="95"/>
      <c r="DWQ78" s="95"/>
      <c r="DWR78" s="95"/>
      <c r="DWS78" s="95"/>
      <c r="DWT78" s="95"/>
      <c r="DWU78" s="95"/>
      <c r="DWV78" s="95"/>
      <c r="DWW78" s="95"/>
      <c r="DWX78" s="95"/>
      <c r="DWY78" s="95"/>
      <c r="DWZ78" s="95"/>
      <c r="DXA78" s="95"/>
      <c r="DXB78" s="95"/>
      <c r="DXC78" s="95"/>
      <c r="DXD78" s="95"/>
      <c r="DXE78" s="95"/>
      <c r="DXF78" s="95"/>
      <c r="DXG78" s="95"/>
      <c r="DXH78" s="95"/>
      <c r="DXI78" s="95"/>
      <c r="DXJ78" s="95"/>
      <c r="DXK78" s="95"/>
      <c r="DXL78" s="95"/>
      <c r="DXM78" s="95"/>
      <c r="DXN78" s="95"/>
      <c r="DXO78" s="95"/>
      <c r="DXP78" s="95"/>
      <c r="DXQ78" s="95"/>
      <c r="DXR78" s="95"/>
      <c r="DXS78" s="95"/>
      <c r="DXT78" s="95"/>
      <c r="DXU78" s="95"/>
      <c r="DXV78" s="95"/>
      <c r="DXW78" s="95"/>
      <c r="DXX78" s="95"/>
      <c r="DXY78" s="95"/>
      <c r="DXZ78" s="95"/>
      <c r="DYA78" s="95"/>
      <c r="DYB78" s="95"/>
      <c r="DYC78" s="95"/>
      <c r="DYD78" s="95"/>
      <c r="DYE78" s="95"/>
      <c r="DYF78" s="95"/>
      <c r="DYG78" s="95"/>
      <c r="DYH78" s="95"/>
      <c r="DYI78" s="95"/>
      <c r="DYJ78" s="95"/>
      <c r="DYK78" s="95"/>
      <c r="DYL78" s="95"/>
      <c r="DYM78" s="95"/>
      <c r="DYN78" s="95"/>
      <c r="DYO78" s="95"/>
      <c r="DYP78" s="95"/>
      <c r="DYQ78" s="95"/>
      <c r="DYR78" s="95"/>
      <c r="DYS78" s="95"/>
      <c r="DYT78" s="95"/>
      <c r="DYU78" s="95"/>
      <c r="DYV78" s="95"/>
      <c r="DYW78" s="95"/>
      <c r="DYX78" s="95"/>
      <c r="DYY78" s="95"/>
      <c r="DYZ78" s="95"/>
      <c r="DZA78" s="95"/>
      <c r="DZB78" s="95"/>
      <c r="DZC78" s="95"/>
      <c r="DZD78" s="95"/>
      <c r="DZE78" s="95"/>
      <c r="DZF78" s="95"/>
      <c r="DZG78" s="95"/>
      <c r="DZH78" s="95"/>
      <c r="DZI78" s="95"/>
      <c r="DZJ78" s="95"/>
      <c r="DZK78" s="95"/>
      <c r="DZL78" s="95"/>
      <c r="DZM78" s="95"/>
      <c r="DZN78" s="95"/>
      <c r="DZO78" s="95"/>
      <c r="DZP78" s="95"/>
      <c r="DZQ78" s="95"/>
      <c r="DZR78" s="95"/>
      <c r="DZS78" s="95"/>
      <c r="DZT78" s="95"/>
      <c r="DZU78" s="95"/>
      <c r="DZV78" s="95"/>
      <c r="DZW78" s="95"/>
      <c r="DZX78" s="95"/>
      <c r="DZY78" s="95"/>
      <c r="DZZ78" s="95"/>
      <c r="EAA78" s="95"/>
      <c r="EAB78" s="95"/>
      <c r="EAC78" s="95"/>
      <c r="EAD78" s="95"/>
      <c r="EAE78" s="95"/>
      <c r="EAF78" s="95"/>
      <c r="EAG78" s="95"/>
      <c r="EAH78" s="95"/>
      <c r="EAI78" s="95"/>
      <c r="EAJ78" s="95"/>
      <c r="EAK78" s="95"/>
      <c r="EAL78" s="95"/>
      <c r="EAM78" s="95"/>
      <c r="EAN78" s="95"/>
      <c r="EAO78" s="95"/>
      <c r="EAP78" s="95"/>
      <c r="EAQ78" s="95"/>
      <c r="EAR78" s="95"/>
      <c r="EAS78" s="95"/>
      <c r="EAT78" s="95"/>
      <c r="EAU78" s="95"/>
      <c r="EAV78" s="95"/>
      <c r="EAW78" s="95"/>
      <c r="EAX78" s="95"/>
      <c r="EAY78" s="95"/>
      <c r="EAZ78" s="95"/>
      <c r="EBA78" s="95"/>
      <c r="EBB78" s="95"/>
      <c r="EBC78" s="95"/>
      <c r="EBD78" s="95"/>
      <c r="EBE78" s="95"/>
      <c r="EBF78" s="95"/>
      <c r="EBG78" s="95"/>
      <c r="EBH78" s="95"/>
      <c r="EBI78" s="95"/>
      <c r="EBJ78" s="95"/>
      <c r="EBK78" s="95"/>
      <c r="EBL78" s="95"/>
      <c r="EBM78" s="95"/>
      <c r="EBN78" s="95"/>
      <c r="EBO78" s="95"/>
      <c r="EBP78" s="95"/>
      <c r="EBQ78" s="95"/>
      <c r="EBR78" s="95"/>
      <c r="EBS78" s="95"/>
      <c r="EBT78" s="95"/>
      <c r="EBU78" s="95"/>
      <c r="EBV78" s="95"/>
      <c r="EBW78" s="95"/>
      <c r="EBX78" s="95"/>
      <c r="EBY78" s="95"/>
      <c r="EBZ78" s="95"/>
      <c r="ECA78" s="95"/>
      <c r="ECB78" s="95"/>
      <c r="ECC78" s="95"/>
      <c r="ECD78" s="95"/>
      <c r="ECE78" s="95"/>
      <c r="ECF78" s="95"/>
      <c r="ECG78" s="95"/>
      <c r="ECH78" s="95"/>
      <c r="ECI78" s="95"/>
      <c r="ECJ78" s="95"/>
      <c r="ECK78" s="95"/>
      <c r="ECL78" s="95"/>
      <c r="ECM78" s="95"/>
      <c r="ECN78" s="95"/>
      <c r="ECO78" s="95"/>
      <c r="ECP78" s="95"/>
      <c r="ECQ78" s="95"/>
      <c r="ECR78" s="95"/>
      <c r="ECS78" s="95"/>
      <c r="ECT78" s="95"/>
      <c r="ECU78" s="95"/>
      <c r="ECV78" s="95"/>
      <c r="ECW78" s="95"/>
      <c r="ECX78" s="95"/>
      <c r="ECY78" s="95"/>
      <c r="ECZ78" s="95"/>
      <c r="EDA78" s="95"/>
      <c r="EDB78" s="95"/>
      <c r="EDC78" s="95"/>
      <c r="EDD78" s="95"/>
      <c r="EDE78" s="95"/>
      <c r="EDF78" s="95"/>
      <c r="EDG78" s="95"/>
      <c r="EDH78" s="95"/>
      <c r="EDI78" s="95"/>
      <c r="EDJ78" s="95"/>
      <c r="EDK78" s="95"/>
      <c r="EDL78" s="95"/>
      <c r="EDM78" s="95"/>
      <c r="EDN78" s="95"/>
      <c r="EDO78" s="95"/>
      <c r="EDP78" s="95"/>
      <c r="EDQ78" s="95"/>
      <c r="EDR78" s="95"/>
      <c r="EDS78" s="95"/>
      <c r="EDT78" s="95"/>
      <c r="EDU78" s="95"/>
      <c r="EDV78" s="95"/>
      <c r="EDW78" s="95"/>
      <c r="EDX78" s="95"/>
      <c r="EDY78" s="95"/>
      <c r="EDZ78" s="95"/>
      <c r="EEA78" s="95"/>
      <c r="EEB78" s="95"/>
      <c r="EEC78" s="95"/>
      <c r="EED78" s="95"/>
      <c r="EEE78" s="95"/>
      <c r="EEF78" s="95"/>
      <c r="EEG78" s="95"/>
      <c r="EEH78" s="95"/>
      <c r="EEI78" s="95"/>
      <c r="EEJ78" s="95"/>
      <c r="EEK78" s="95"/>
      <c r="EEL78" s="95"/>
      <c r="EEM78" s="95"/>
      <c r="EEN78" s="95"/>
      <c r="EEO78" s="95"/>
      <c r="EEP78" s="95"/>
      <c r="EEQ78" s="95"/>
      <c r="EER78" s="95"/>
      <c r="EES78" s="95"/>
      <c r="EET78" s="95"/>
      <c r="EEU78" s="95"/>
      <c r="EEV78" s="95"/>
      <c r="EEW78" s="95"/>
      <c r="EEX78" s="95"/>
      <c r="EEY78" s="95"/>
      <c r="EEZ78" s="95"/>
      <c r="EFA78" s="95"/>
      <c r="EFB78" s="95"/>
      <c r="EFC78" s="95"/>
      <c r="EFD78" s="95"/>
      <c r="EFE78" s="95"/>
      <c r="EFF78" s="95"/>
      <c r="EFG78" s="95"/>
      <c r="EFH78" s="95"/>
      <c r="EFI78" s="95"/>
      <c r="EFJ78" s="95"/>
      <c r="EFK78" s="95"/>
      <c r="EFL78" s="95"/>
      <c r="EFM78" s="95"/>
      <c r="EFN78" s="95"/>
      <c r="EFO78" s="95"/>
      <c r="EFP78" s="95"/>
      <c r="EFQ78" s="95"/>
      <c r="EFR78" s="95"/>
      <c r="EFS78" s="95"/>
      <c r="EFT78" s="95"/>
      <c r="EFU78" s="95"/>
      <c r="EFV78" s="95"/>
      <c r="EFW78" s="95"/>
      <c r="EFX78" s="95"/>
      <c r="EFY78" s="95"/>
      <c r="EFZ78" s="95"/>
      <c r="EGA78" s="95"/>
      <c r="EGB78" s="95"/>
      <c r="EGC78" s="95"/>
      <c r="EGD78" s="95"/>
      <c r="EGE78" s="95"/>
      <c r="EGF78" s="95"/>
      <c r="EGG78" s="95"/>
      <c r="EGH78" s="95"/>
      <c r="EGI78" s="95"/>
      <c r="EGJ78" s="95"/>
      <c r="EGK78" s="95"/>
      <c r="EGL78" s="95"/>
      <c r="EGM78" s="95"/>
      <c r="EGN78" s="95"/>
      <c r="EGO78" s="95"/>
      <c r="EGP78" s="95"/>
      <c r="EGQ78" s="95"/>
      <c r="EGR78" s="95"/>
      <c r="EGS78" s="95"/>
      <c r="EGT78" s="95"/>
      <c r="EGU78" s="95"/>
      <c r="EGV78" s="95"/>
      <c r="EGW78" s="95"/>
      <c r="EGX78" s="95"/>
      <c r="EGY78" s="95"/>
      <c r="EGZ78" s="95"/>
      <c r="EHA78" s="95"/>
      <c r="EHB78" s="95"/>
      <c r="EHC78" s="95"/>
      <c r="EHD78" s="95"/>
      <c r="EHE78" s="95"/>
      <c r="EHF78" s="95"/>
      <c r="EHG78" s="95"/>
      <c r="EHH78" s="95"/>
      <c r="EHI78" s="95"/>
      <c r="EHJ78" s="95"/>
      <c r="EHK78" s="95"/>
      <c r="EHL78" s="95"/>
      <c r="EHM78" s="95"/>
      <c r="EHN78" s="95"/>
      <c r="EHO78" s="95"/>
      <c r="EHP78" s="95"/>
      <c r="EHQ78" s="95"/>
      <c r="EHR78" s="95"/>
      <c r="EHS78" s="95"/>
      <c r="EHT78" s="95"/>
      <c r="EHU78" s="95"/>
      <c r="EHV78" s="95"/>
      <c r="EHW78" s="95"/>
      <c r="EHX78" s="95"/>
      <c r="EHY78" s="95"/>
      <c r="EHZ78" s="95"/>
      <c r="EIA78" s="95"/>
      <c r="EIB78" s="95"/>
      <c r="EIC78" s="95"/>
      <c r="EID78" s="95"/>
      <c r="EIE78" s="95"/>
      <c r="EIF78" s="95"/>
      <c r="EIG78" s="95"/>
      <c r="EIH78" s="95"/>
      <c r="EII78" s="95"/>
      <c r="EIJ78" s="95"/>
      <c r="EIK78" s="95"/>
      <c r="EIL78" s="95"/>
      <c r="EIM78" s="95"/>
      <c r="EIN78" s="95"/>
      <c r="EIO78" s="95"/>
      <c r="EIP78" s="95"/>
      <c r="EIQ78" s="95"/>
      <c r="EIR78" s="95"/>
      <c r="EIS78" s="95"/>
      <c r="EIT78" s="95"/>
      <c r="EIU78" s="95"/>
      <c r="EIV78" s="95"/>
      <c r="EIW78" s="95"/>
      <c r="EIX78" s="95"/>
      <c r="EIY78" s="95"/>
      <c r="EIZ78" s="95"/>
      <c r="EJA78" s="95"/>
      <c r="EJB78" s="95"/>
      <c r="EJC78" s="95"/>
      <c r="EJD78" s="95"/>
      <c r="EJE78" s="95"/>
      <c r="EJF78" s="95"/>
      <c r="EJG78" s="95"/>
      <c r="EJH78" s="95"/>
      <c r="EJI78" s="95"/>
      <c r="EJJ78" s="95"/>
      <c r="EJK78" s="95"/>
      <c r="EJL78" s="95"/>
      <c r="EJM78" s="95"/>
      <c r="EJN78" s="95"/>
      <c r="EJO78" s="95"/>
      <c r="EJP78" s="95"/>
      <c r="EJQ78" s="95"/>
      <c r="EJR78" s="95"/>
      <c r="EJS78" s="95"/>
      <c r="EJT78" s="95"/>
      <c r="EJU78" s="95"/>
      <c r="EJV78" s="95"/>
      <c r="EJW78" s="95"/>
      <c r="EJX78" s="95"/>
      <c r="EJY78" s="95"/>
      <c r="EJZ78" s="95"/>
      <c r="EKA78" s="95"/>
      <c r="EKB78" s="95"/>
      <c r="EKC78" s="95"/>
      <c r="EKD78" s="95"/>
      <c r="EKE78" s="95"/>
      <c r="EKF78" s="95"/>
      <c r="EKG78" s="95"/>
      <c r="EKH78" s="95"/>
      <c r="EKI78" s="95"/>
      <c r="EKJ78" s="95"/>
      <c r="EKK78" s="95"/>
      <c r="EKL78" s="95"/>
      <c r="EKM78" s="95"/>
      <c r="EKN78" s="95"/>
      <c r="EKO78" s="95"/>
      <c r="EKP78" s="95"/>
      <c r="EKQ78" s="95"/>
      <c r="EKR78" s="95"/>
      <c r="EKS78" s="95"/>
      <c r="EKT78" s="95"/>
      <c r="EKU78" s="95"/>
      <c r="EKV78" s="95"/>
      <c r="EKW78" s="95"/>
      <c r="EKX78" s="95"/>
      <c r="EKY78" s="95"/>
      <c r="EKZ78" s="95"/>
      <c r="ELA78" s="95"/>
      <c r="ELB78" s="95"/>
      <c r="ELC78" s="95"/>
      <c r="ELD78" s="95"/>
      <c r="ELE78" s="95"/>
      <c r="ELF78" s="95"/>
      <c r="ELG78" s="95"/>
      <c r="ELH78" s="95"/>
      <c r="ELI78" s="95"/>
      <c r="ELJ78" s="95"/>
      <c r="ELK78" s="95"/>
      <c r="ELL78" s="95"/>
      <c r="ELM78" s="95"/>
      <c r="ELN78" s="95"/>
      <c r="ELO78" s="95"/>
      <c r="ELP78" s="95"/>
      <c r="ELQ78" s="95"/>
      <c r="ELR78" s="95"/>
      <c r="ELS78" s="95"/>
      <c r="ELT78" s="95"/>
      <c r="ELU78" s="95"/>
      <c r="ELV78" s="95"/>
      <c r="ELW78" s="95"/>
      <c r="ELX78" s="95"/>
      <c r="ELY78" s="95"/>
      <c r="ELZ78" s="95"/>
      <c r="EMA78" s="95"/>
      <c r="EMB78" s="95"/>
      <c r="EMC78" s="95"/>
      <c r="EMD78" s="95"/>
      <c r="EME78" s="95"/>
      <c r="EMF78" s="95"/>
      <c r="EMG78" s="95"/>
      <c r="EMH78" s="95"/>
      <c r="EMI78" s="95"/>
      <c r="EMJ78" s="95"/>
      <c r="EMK78" s="95"/>
      <c r="EML78" s="95"/>
      <c r="EMM78" s="95"/>
      <c r="EMN78" s="95"/>
      <c r="EMO78" s="95"/>
      <c r="EMP78" s="95"/>
      <c r="EMQ78" s="95"/>
      <c r="EMR78" s="95"/>
      <c r="EMS78" s="95"/>
      <c r="EMT78" s="95"/>
      <c r="EMU78" s="95"/>
      <c r="EMV78" s="95"/>
      <c r="EMW78" s="95"/>
      <c r="EMX78" s="95"/>
      <c r="EMY78" s="95"/>
      <c r="EMZ78" s="95"/>
      <c r="ENA78" s="95"/>
      <c r="ENB78" s="95"/>
      <c r="ENC78" s="95"/>
      <c r="END78" s="95"/>
      <c r="ENE78" s="95"/>
      <c r="ENF78" s="95"/>
      <c r="ENG78" s="95"/>
      <c r="ENH78" s="95"/>
      <c r="ENI78" s="95"/>
      <c r="ENJ78" s="95"/>
      <c r="ENK78" s="95"/>
      <c r="ENL78" s="95"/>
      <c r="ENM78" s="95"/>
      <c r="ENN78" s="95"/>
      <c r="ENO78" s="95"/>
      <c r="ENP78" s="95"/>
      <c r="ENQ78" s="95"/>
      <c r="ENR78" s="95"/>
      <c r="ENS78" s="95"/>
      <c r="ENT78" s="95"/>
      <c r="ENU78" s="95"/>
      <c r="ENV78" s="95"/>
      <c r="ENW78" s="95"/>
      <c r="ENX78" s="95"/>
      <c r="ENY78" s="95"/>
      <c r="ENZ78" s="95"/>
      <c r="EOA78" s="95"/>
      <c r="EOB78" s="95"/>
      <c r="EOC78" s="95"/>
      <c r="EOD78" s="95"/>
      <c r="EOE78" s="95"/>
      <c r="EOF78" s="95"/>
      <c r="EOG78" s="95"/>
      <c r="EOH78" s="95"/>
      <c r="EOI78" s="95"/>
      <c r="EOJ78" s="95"/>
      <c r="EOK78" s="95"/>
      <c r="EOL78" s="95"/>
      <c r="EOM78" s="95"/>
      <c r="EON78" s="95"/>
      <c r="EOO78" s="95"/>
      <c r="EOP78" s="95"/>
      <c r="EOQ78" s="95"/>
      <c r="EOR78" s="95"/>
      <c r="EOS78" s="95"/>
      <c r="EOT78" s="95"/>
      <c r="EOU78" s="95"/>
      <c r="EOV78" s="95"/>
      <c r="EOW78" s="95"/>
      <c r="EOX78" s="95"/>
      <c r="EOY78" s="95"/>
      <c r="EOZ78" s="95"/>
      <c r="EPA78" s="95"/>
      <c r="EPB78" s="95"/>
      <c r="EPC78" s="95"/>
      <c r="EPD78" s="95"/>
      <c r="EPE78" s="95"/>
      <c r="EPF78" s="95"/>
      <c r="EPG78" s="95"/>
      <c r="EPH78" s="95"/>
      <c r="EPI78" s="95"/>
      <c r="EPJ78" s="95"/>
      <c r="EPK78" s="95"/>
      <c r="EPL78" s="95"/>
      <c r="EPM78" s="95"/>
      <c r="EPN78" s="95"/>
      <c r="EPO78" s="95"/>
      <c r="EPP78" s="95"/>
      <c r="EPQ78" s="95"/>
      <c r="EPR78" s="95"/>
      <c r="EPS78" s="95"/>
      <c r="EPT78" s="95"/>
      <c r="EPU78" s="95"/>
      <c r="EPV78" s="95"/>
      <c r="EPW78" s="95"/>
      <c r="EPX78" s="95"/>
      <c r="EPY78" s="95"/>
      <c r="EPZ78" s="95"/>
      <c r="EQA78" s="95"/>
      <c r="EQB78" s="95"/>
      <c r="EQC78" s="95"/>
      <c r="EQD78" s="95"/>
      <c r="EQE78" s="95"/>
      <c r="EQF78" s="95"/>
      <c r="EQG78" s="95"/>
      <c r="EQH78" s="95"/>
      <c r="EQI78" s="95"/>
      <c r="EQJ78" s="95"/>
      <c r="EQK78" s="95"/>
      <c r="EQL78" s="95"/>
      <c r="EQM78" s="95"/>
      <c r="EQN78" s="95"/>
      <c r="EQO78" s="95"/>
      <c r="EQP78" s="95"/>
      <c r="EQQ78" s="95"/>
      <c r="EQR78" s="95"/>
      <c r="EQS78" s="95"/>
      <c r="EQT78" s="95"/>
      <c r="EQU78" s="95"/>
      <c r="EQV78" s="95"/>
      <c r="EQW78" s="95"/>
      <c r="EQX78" s="95"/>
      <c r="EQY78" s="95"/>
      <c r="EQZ78" s="95"/>
      <c r="ERA78" s="95"/>
      <c r="ERB78" s="95"/>
      <c r="ERC78" s="95"/>
      <c r="ERD78" s="95"/>
      <c r="ERE78" s="95"/>
      <c r="ERF78" s="95"/>
      <c r="ERG78" s="95"/>
      <c r="ERH78" s="95"/>
      <c r="ERI78" s="95"/>
      <c r="ERJ78" s="95"/>
      <c r="ERK78" s="95"/>
      <c r="ERL78" s="95"/>
      <c r="ERM78" s="95"/>
      <c r="ERN78" s="95"/>
      <c r="ERO78" s="95"/>
      <c r="ERP78" s="95"/>
      <c r="ERQ78" s="95"/>
      <c r="ERR78" s="95"/>
      <c r="ERS78" s="95"/>
      <c r="ERT78" s="95"/>
      <c r="ERU78" s="95"/>
      <c r="ERV78" s="95"/>
      <c r="ERW78" s="95"/>
      <c r="ERX78" s="95"/>
      <c r="ERY78" s="95"/>
      <c r="ERZ78" s="95"/>
      <c r="ESA78" s="95"/>
      <c r="ESB78" s="95"/>
      <c r="ESC78" s="95"/>
      <c r="ESD78" s="95"/>
      <c r="ESE78" s="95"/>
      <c r="ESF78" s="95"/>
      <c r="ESG78" s="95"/>
      <c r="ESH78" s="95"/>
      <c r="ESI78" s="95"/>
      <c r="ESJ78" s="95"/>
      <c r="ESK78" s="95"/>
      <c r="ESL78" s="95"/>
      <c r="ESM78" s="95"/>
      <c r="ESN78" s="95"/>
      <c r="ESO78" s="95"/>
      <c r="ESP78" s="95"/>
      <c r="ESQ78" s="95"/>
      <c r="ESR78" s="95"/>
      <c r="ESS78" s="95"/>
      <c r="EST78" s="95"/>
      <c r="ESU78" s="95"/>
      <c r="ESV78" s="95"/>
      <c r="ESW78" s="95"/>
      <c r="ESX78" s="95"/>
      <c r="ESY78" s="95"/>
      <c r="ESZ78" s="95"/>
      <c r="ETA78" s="95"/>
      <c r="ETB78" s="95"/>
      <c r="ETC78" s="95"/>
      <c r="ETD78" s="95"/>
      <c r="ETE78" s="95"/>
      <c r="ETF78" s="95"/>
      <c r="ETG78" s="95"/>
      <c r="ETH78" s="95"/>
      <c r="ETI78" s="95"/>
      <c r="ETJ78" s="95"/>
      <c r="ETK78" s="95"/>
      <c r="ETL78" s="95"/>
      <c r="ETM78" s="95"/>
      <c r="ETN78" s="95"/>
      <c r="ETO78" s="95"/>
      <c r="ETP78" s="95"/>
      <c r="ETQ78" s="95"/>
      <c r="ETR78" s="95"/>
      <c r="ETS78" s="95"/>
      <c r="ETT78" s="95"/>
      <c r="ETU78" s="95"/>
      <c r="ETV78" s="95"/>
      <c r="ETW78" s="95"/>
      <c r="ETX78" s="95"/>
      <c r="ETY78" s="95"/>
      <c r="ETZ78" s="95"/>
      <c r="EUA78" s="95"/>
      <c r="EUB78" s="95"/>
      <c r="EUC78" s="95"/>
      <c r="EUD78" s="95"/>
      <c r="EUE78" s="95"/>
      <c r="EUF78" s="95"/>
      <c r="EUG78" s="95"/>
      <c r="EUH78" s="95"/>
      <c r="EUI78" s="95"/>
      <c r="EUJ78" s="95"/>
      <c r="EUK78" s="95"/>
      <c r="EUL78" s="95"/>
      <c r="EUM78" s="95"/>
      <c r="EUN78" s="95"/>
      <c r="EUO78" s="95"/>
      <c r="EUP78" s="95"/>
      <c r="EUQ78" s="95"/>
      <c r="EUR78" s="95"/>
      <c r="EUS78" s="95"/>
      <c r="EUT78" s="95"/>
      <c r="EUU78" s="95"/>
      <c r="EUV78" s="95"/>
      <c r="EUW78" s="95"/>
      <c r="EUX78" s="95"/>
      <c r="EUY78" s="95"/>
      <c r="EUZ78" s="95"/>
      <c r="EVA78" s="95"/>
      <c r="EVB78" s="95"/>
      <c r="EVC78" s="95"/>
      <c r="EVD78" s="95"/>
      <c r="EVE78" s="95"/>
      <c r="EVF78" s="95"/>
      <c r="EVG78" s="95"/>
      <c r="EVH78" s="95"/>
      <c r="EVI78" s="95"/>
      <c r="EVJ78" s="95"/>
      <c r="EVK78" s="95"/>
      <c r="EVL78" s="95"/>
      <c r="EVM78" s="95"/>
      <c r="EVN78" s="95"/>
      <c r="EVO78" s="95"/>
      <c r="EVP78" s="95"/>
      <c r="EVQ78" s="95"/>
      <c r="EVR78" s="95"/>
      <c r="EVS78" s="95"/>
      <c r="EVT78" s="95"/>
      <c r="EVU78" s="95"/>
      <c r="EVV78" s="95"/>
      <c r="EVW78" s="95"/>
      <c r="EVX78" s="95"/>
      <c r="EVY78" s="95"/>
      <c r="EVZ78" s="95"/>
      <c r="EWA78" s="95"/>
      <c r="EWB78" s="95"/>
      <c r="EWC78" s="95"/>
      <c r="EWD78" s="95"/>
      <c r="EWE78" s="95"/>
      <c r="EWF78" s="95"/>
      <c r="EWG78" s="95"/>
      <c r="EWH78" s="95"/>
      <c r="EWI78" s="95"/>
      <c r="EWJ78" s="95"/>
      <c r="EWK78" s="95"/>
      <c r="EWL78" s="95"/>
      <c r="EWM78" s="95"/>
      <c r="EWN78" s="95"/>
      <c r="EWO78" s="95"/>
      <c r="EWP78" s="95"/>
      <c r="EWQ78" s="95"/>
      <c r="EWR78" s="95"/>
      <c r="EWS78" s="95"/>
      <c r="EWT78" s="95"/>
      <c r="EWU78" s="95"/>
      <c r="EWV78" s="95"/>
      <c r="EWW78" s="95"/>
      <c r="EWX78" s="95"/>
      <c r="EWY78" s="95"/>
      <c r="EWZ78" s="95"/>
      <c r="EXA78" s="95"/>
      <c r="EXB78" s="95"/>
      <c r="EXC78" s="95"/>
      <c r="EXD78" s="95"/>
      <c r="EXE78" s="95"/>
      <c r="EXF78" s="95"/>
      <c r="EXG78" s="95"/>
      <c r="EXH78" s="95"/>
      <c r="EXI78" s="95"/>
      <c r="EXJ78" s="95"/>
      <c r="EXK78" s="95"/>
      <c r="EXL78" s="95"/>
      <c r="EXM78" s="95"/>
      <c r="EXN78" s="95"/>
      <c r="EXO78" s="95"/>
      <c r="EXP78" s="95"/>
      <c r="EXQ78" s="95"/>
      <c r="EXR78" s="95"/>
      <c r="EXS78" s="95"/>
      <c r="EXT78" s="95"/>
      <c r="EXU78" s="95"/>
      <c r="EXV78" s="95"/>
      <c r="EXW78" s="95"/>
      <c r="EXX78" s="95"/>
      <c r="EXY78" s="95"/>
      <c r="EXZ78" s="95"/>
      <c r="EYA78" s="95"/>
      <c r="EYB78" s="95"/>
      <c r="EYC78" s="95"/>
      <c r="EYD78" s="95"/>
      <c r="EYE78" s="95"/>
      <c r="EYF78" s="95"/>
      <c r="EYG78" s="95"/>
      <c r="EYH78" s="95"/>
      <c r="EYI78" s="95"/>
      <c r="EYJ78" s="95"/>
      <c r="EYK78" s="95"/>
      <c r="EYL78" s="95"/>
      <c r="EYM78" s="95"/>
      <c r="EYN78" s="95"/>
      <c r="EYO78" s="95"/>
      <c r="EYP78" s="95"/>
      <c r="EYQ78" s="95"/>
      <c r="EYR78" s="95"/>
      <c r="EYS78" s="95"/>
      <c r="EYT78" s="95"/>
      <c r="EYU78" s="95"/>
      <c r="EYV78" s="95"/>
      <c r="EYW78" s="95"/>
      <c r="EYX78" s="95"/>
      <c r="EYY78" s="95"/>
      <c r="EYZ78" s="95"/>
      <c r="EZA78" s="95"/>
      <c r="EZB78" s="95"/>
      <c r="EZC78" s="95"/>
      <c r="EZD78" s="95"/>
      <c r="EZE78" s="95"/>
      <c r="EZF78" s="95"/>
      <c r="EZG78" s="95"/>
      <c r="EZH78" s="95"/>
      <c r="EZI78" s="95"/>
      <c r="EZJ78" s="95"/>
      <c r="EZK78" s="95"/>
      <c r="EZL78" s="95"/>
      <c r="EZM78" s="95"/>
      <c r="EZN78" s="95"/>
      <c r="EZO78" s="95"/>
      <c r="EZP78" s="95"/>
      <c r="EZQ78" s="95"/>
      <c r="EZR78" s="95"/>
      <c r="EZS78" s="95"/>
      <c r="EZT78" s="95"/>
      <c r="EZU78" s="95"/>
      <c r="EZV78" s="95"/>
      <c r="EZW78" s="95"/>
      <c r="EZX78" s="95"/>
      <c r="EZY78" s="95"/>
      <c r="EZZ78" s="95"/>
      <c r="FAA78" s="95"/>
      <c r="FAB78" s="95"/>
      <c r="FAC78" s="95"/>
      <c r="FAD78" s="95"/>
      <c r="FAE78" s="95"/>
      <c r="FAF78" s="95"/>
      <c r="FAG78" s="95"/>
      <c r="FAH78" s="95"/>
      <c r="FAI78" s="95"/>
      <c r="FAJ78" s="95"/>
      <c r="FAK78" s="95"/>
      <c r="FAL78" s="95"/>
      <c r="FAM78" s="95"/>
      <c r="FAN78" s="95"/>
      <c r="FAO78" s="95"/>
      <c r="FAP78" s="95"/>
      <c r="FAQ78" s="95"/>
      <c r="FAR78" s="95"/>
      <c r="FAS78" s="95"/>
      <c r="FAT78" s="95"/>
      <c r="FAU78" s="95"/>
      <c r="FAV78" s="95"/>
      <c r="FAW78" s="95"/>
      <c r="FAX78" s="95"/>
      <c r="FAY78" s="95"/>
      <c r="FAZ78" s="95"/>
      <c r="FBA78" s="95"/>
      <c r="FBB78" s="95"/>
      <c r="FBC78" s="95"/>
      <c r="FBD78" s="95"/>
      <c r="FBE78" s="95"/>
      <c r="FBF78" s="95"/>
      <c r="FBG78" s="95"/>
      <c r="FBH78" s="95"/>
      <c r="FBI78" s="95"/>
      <c r="FBJ78" s="95"/>
      <c r="FBK78" s="95"/>
      <c r="FBL78" s="95"/>
      <c r="FBM78" s="95"/>
      <c r="FBN78" s="95"/>
      <c r="FBO78" s="95"/>
      <c r="FBP78" s="95"/>
      <c r="FBQ78" s="95"/>
      <c r="FBR78" s="95"/>
      <c r="FBS78" s="95"/>
      <c r="FBT78" s="95"/>
      <c r="FBU78" s="95"/>
      <c r="FBV78" s="95"/>
      <c r="FBW78" s="95"/>
      <c r="FBX78" s="95"/>
      <c r="FBY78" s="95"/>
      <c r="FBZ78" s="95"/>
      <c r="FCA78" s="95"/>
      <c r="FCB78" s="95"/>
      <c r="FCC78" s="95"/>
      <c r="FCD78" s="95"/>
      <c r="FCE78" s="95"/>
      <c r="FCF78" s="95"/>
      <c r="FCG78" s="95"/>
      <c r="FCH78" s="95"/>
      <c r="FCI78" s="95"/>
      <c r="FCJ78" s="95"/>
      <c r="FCK78" s="95"/>
      <c r="FCL78" s="95"/>
      <c r="FCM78" s="95"/>
      <c r="FCN78" s="95"/>
      <c r="FCO78" s="95"/>
      <c r="FCP78" s="95"/>
      <c r="FCQ78" s="95"/>
      <c r="FCR78" s="95"/>
      <c r="FCS78" s="95"/>
      <c r="FCT78" s="95"/>
      <c r="FCU78" s="95"/>
      <c r="FCV78" s="95"/>
      <c r="FCW78" s="95"/>
      <c r="FCX78" s="95"/>
      <c r="FCY78" s="95"/>
      <c r="FCZ78" s="95"/>
      <c r="FDA78" s="95"/>
      <c r="FDB78" s="95"/>
      <c r="FDC78" s="95"/>
      <c r="FDD78" s="95"/>
      <c r="FDE78" s="95"/>
      <c r="FDF78" s="95"/>
      <c r="FDG78" s="95"/>
      <c r="FDH78" s="95"/>
      <c r="FDI78" s="95"/>
      <c r="FDJ78" s="95"/>
      <c r="FDK78" s="95"/>
      <c r="FDL78" s="95"/>
      <c r="FDM78" s="95"/>
      <c r="FDN78" s="95"/>
      <c r="FDO78" s="95"/>
      <c r="FDP78" s="95"/>
      <c r="FDQ78" s="95"/>
      <c r="FDR78" s="95"/>
      <c r="FDS78" s="95"/>
      <c r="FDT78" s="95"/>
      <c r="FDU78" s="95"/>
      <c r="FDV78" s="95"/>
      <c r="FDW78" s="95"/>
      <c r="FDX78" s="95"/>
      <c r="FDY78" s="95"/>
      <c r="FDZ78" s="95"/>
      <c r="FEA78" s="95"/>
      <c r="FEB78" s="95"/>
      <c r="FEC78" s="95"/>
      <c r="FED78" s="95"/>
      <c r="FEE78" s="95"/>
      <c r="FEF78" s="95"/>
      <c r="FEG78" s="95"/>
      <c r="FEH78" s="95"/>
      <c r="FEI78" s="95"/>
      <c r="FEJ78" s="95"/>
      <c r="FEK78" s="95"/>
      <c r="FEL78" s="95"/>
      <c r="FEM78" s="95"/>
      <c r="FEN78" s="95"/>
      <c r="FEO78" s="95"/>
      <c r="FEP78" s="95"/>
      <c r="FEQ78" s="95"/>
      <c r="FER78" s="95"/>
      <c r="FES78" s="95"/>
      <c r="FET78" s="95"/>
      <c r="FEU78" s="95"/>
      <c r="FEV78" s="95"/>
      <c r="FEW78" s="95"/>
      <c r="FEX78" s="95"/>
      <c r="FEY78" s="95"/>
      <c r="FEZ78" s="95"/>
      <c r="FFA78" s="95"/>
      <c r="FFB78" s="95"/>
      <c r="FFC78" s="95"/>
      <c r="FFD78" s="95"/>
      <c r="FFE78" s="95"/>
      <c r="FFF78" s="95"/>
      <c r="FFG78" s="95"/>
      <c r="FFH78" s="95"/>
      <c r="FFI78" s="95"/>
      <c r="FFJ78" s="95"/>
      <c r="FFK78" s="95"/>
      <c r="FFL78" s="95"/>
      <c r="FFM78" s="95"/>
      <c r="FFN78" s="95"/>
      <c r="FFO78" s="95"/>
      <c r="FFP78" s="95"/>
      <c r="FFQ78" s="95"/>
      <c r="FFR78" s="95"/>
      <c r="FFS78" s="95"/>
      <c r="FFT78" s="95"/>
      <c r="FFU78" s="95"/>
      <c r="FFV78" s="95"/>
      <c r="FFW78" s="95"/>
      <c r="FFX78" s="95"/>
      <c r="FFY78" s="95"/>
      <c r="FFZ78" s="95"/>
      <c r="FGA78" s="95"/>
      <c r="FGB78" s="95"/>
      <c r="FGC78" s="95"/>
      <c r="FGD78" s="95"/>
      <c r="FGE78" s="95"/>
      <c r="FGF78" s="95"/>
      <c r="FGG78" s="95"/>
      <c r="FGH78" s="95"/>
      <c r="FGI78" s="95"/>
      <c r="FGJ78" s="95"/>
      <c r="FGK78" s="95"/>
      <c r="FGL78" s="95"/>
      <c r="FGM78" s="95"/>
      <c r="FGN78" s="95"/>
      <c r="FGO78" s="95"/>
      <c r="FGP78" s="95"/>
      <c r="FGQ78" s="95"/>
      <c r="FGR78" s="95"/>
      <c r="FGS78" s="95"/>
      <c r="FGT78" s="95"/>
      <c r="FGU78" s="95"/>
      <c r="FGV78" s="95"/>
      <c r="FGW78" s="95"/>
      <c r="FGX78" s="95"/>
      <c r="FGY78" s="95"/>
      <c r="FGZ78" s="95"/>
      <c r="FHA78" s="95"/>
      <c r="FHB78" s="95"/>
      <c r="FHC78" s="95"/>
      <c r="FHD78" s="95"/>
      <c r="FHE78" s="95"/>
      <c r="FHF78" s="95"/>
      <c r="FHG78" s="95"/>
      <c r="FHH78" s="95"/>
      <c r="FHI78" s="95"/>
      <c r="FHJ78" s="95"/>
      <c r="FHK78" s="95"/>
      <c r="FHL78" s="95"/>
      <c r="FHM78" s="95"/>
      <c r="FHN78" s="95"/>
      <c r="FHO78" s="95"/>
      <c r="FHP78" s="95"/>
      <c r="FHQ78" s="95"/>
      <c r="FHR78" s="95"/>
      <c r="FHS78" s="95"/>
      <c r="FHT78" s="95"/>
      <c r="FHU78" s="95"/>
      <c r="FHV78" s="95"/>
      <c r="FHW78" s="95"/>
      <c r="FHX78" s="95"/>
      <c r="FHY78" s="95"/>
      <c r="FHZ78" s="95"/>
      <c r="FIA78" s="95"/>
      <c r="FIB78" s="95"/>
      <c r="FIC78" s="95"/>
      <c r="FID78" s="95"/>
      <c r="FIE78" s="95"/>
      <c r="FIF78" s="95"/>
      <c r="FIG78" s="95"/>
      <c r="FIH78" s="95"/>
      <c r="FII78" s="95"/>
      <c r="FIJ78" s="95"/>
      <c r="FIK78" s="95"/>
      <c r="FIL78" s="95"/>
      <c r="FIM78" s="95"/>
      <c r="FIN78" s="95"/>
      <c r="FIO78" s="95"/>
      <c r="FIP78" s="95"/>
      <c r="FIQ78" s="95"/>
      <c r="FIR78" s="95"/>
      <c r="FIS78" s="95"/>
      <c r="FIT78" s="95"/>
      <c r="FIU78" s="95"/>
      <c r="FIV78" s="95"/>
      <c r="FIW78" s="95"/>
      <c r="FIX78" s="95"/>
      <c r="FIY78" s="95"/>
      <c r="FIZ78" s="95"/>
      <c r="FJA78" s="95"/>
      <c r="FJB78" s="95"/>
      <c r="FJC78" s="95"/>
      <c r="FJD78" s="95"/>
      <c r="FJE78" s="95"/>
      <c r="FJF78" s="95"/>
      <c r="FJG78" s="95"/>
      <c r="FJH78" s="95"/>
      <c r="FJI78" s="95"/>
      <c r="FJJ78" s="95"/>
      <c r="FJK78" s="95"/>
      <c r="FJL78" s="95"/>
      <c r="FJM78" s="95"/>
      <c r="FJN78" s="95"/>
      <c r="FJO78" s="95"/>
      <c r="FJP78" s="95"/>
      <c r="FJQ78" s="95"/>
      <c r="FJR78" s="95"/>
      <c r="FJS78" s="95"/>
      <c r="FJT78" s="95"/>
      <c r="FJU78" s="95"/>
      <c r="FJV78" s="95"/>
      <c r="FJW78" s="95"/>
      <c r="FJX78" s="95"/>
      <c r="FJY78" s="95"/>
      <c r="FJZ78" s="95"/>
      <c r="FKA78" s="95"/>
      <c r="FKB78" s="95"/>
      <c r="FKC78" s="95"/>
      <c r="FKD78" s="95"/>
      <c r="FKE78" s="95"/>
      <c r="FKF78" s="95"/>
      <c r="FKG78" s="95"/>
      <c r="FKH78" s="95"/>
      <c r="FKI78" s="95"/>
      <c r="FKJ78" s="95"/>
      <c r="FKK78" s="95"/>
      <c r="FKL78" s="95"/>
      <c r="FKM78" s="95"/>
      <c r="FKN78" s="95"/>
      <c r="FKO78" s="95"/>
      <c r="FKP78" s="95"/>
      <c r="FKQ78" s="95"/>
      <c r="FKR78" s="95"/>
      <c r="FKS78" s="95"/>
      <c r="FKT78" s="95"/>
      <c r="FKU78" s="95"/>
      <c r="FKV78" s="95"/>
      <c r="FKW78" s="95"/>
      <c r="FKX78" s="95"/>
      <c r="FKY78" s="95"/>
      <c r="FKZ78" s="95"/>
      <c r="FLA78" s="95"/>
      <c r="FLB78" s="95"/>
      <c r="FLC78" s="95"/>
      <c r="FLD78" s="95"/>
      <c r="FLE78" s="95"/>
      <c r="FLF78" s="95"/>
      <c r="FLG78" s="95"/>
      <c r="FLH78" s="95"/>
      <c r="FLI78" s="95"/>
      <c r="FLJ78" s="95"/>
      <c r="FLK78" s="95"/>
      <c r="FLL78" s="95"/>
      <c r="FLM78" s="95"/>
      <c r="FLN78" s="95"/>
      <c r="FLO78" s="95"/>
      <c r="FLP78" s="95"/>
      <c r="FLQ78" s="95"/>
      <c r="FLR78" s="95"/>
      <c r="FLS78" s="95"/>
      <c r="FLT78" s="95"/>
      <c r="FLU78" s="95"/>
      <c r="FLV78" s="95"/>
      <c r="FLW78" s="95"/>
      <c r="FLX78" s="95"/>
      <c r="FLY78" s="95"/>
      <c r="FLZ78" s="95"/>
      <c r="FMA78" s="95"/>
      <c r="FMB78" s="95"/>
      <c r="FMC78" s="95"/>
      <c r="FMD78" s="95"/>
      <c r="FME78" s="95"/>
      <c r="FMF78" s="95"/>
      <c r="FMG78" s="95"/>
      <c r="FMH78" s="95"/>
      <c r="FMI78" s="95"/>
      <c r="FMJ78" s="95"/>
      <c r="FMK78" s="95"/>
      <c r="FML78" s="95"/>
      <c r="FMM78" s="95"/>
      <c r="FMN78" s="95"/>
      <c r="FMO78" s="95"/>
      <c r="FMP78" s="95"/>
      <c r="FMQ78" s="95"/>
      <c r="FMR78" s="95"/>
      <c r="FMS78" s="95"/>
      <c r="FMT78" s="95"/>
      <c r="FMU78" s="95"/>
      <c r="FMV78" s="95"/>
      <c r="FMW78" s="95"/>
      <c r="FMX78" s="95"/>
      <c r="FMY78" s="95"/>
      <c r="FMZ78" s="95"/>
      <c r="FNA78" s="95"/>
      <c r="FNB78" s="95"/>
      <c r="FNC78" s="95"/>
      <c r="FND78" s="95"/>
      <c r="FNE78" s="95"/>
      <c r="FNF78" s="95"/>
      <c r="FNG78" s="95"/>
      <c r="FNH78" s="95"/>
      <c r="FNI78" s="95"/>
      <c r="FNJ78" s="95"/>
      <c r="FNK78" s="95"/>
      <c r="FNL78" s="95"/>
      <c r="FNM78" s="95"/>
      <c r="FNN78" s="95"/>
      <c r="FNO78" s="95"/>
      <c r="FNP78" s="95"/>
      <c r="FNQ78" s="95"/>
      <c r="FNR78" s="95"/>
      <c r="FNS78" s="95"/>
      <c r="FNT78" s="95"/>
      <c r="FNU78" s="95"/>
      <c r="FNV78" s="95"/>
      <c r="FNW78" s="95"/>
      <c r="FNX78" s="95"/>
      <c r="FNY78" s="95"/>
      <c r="FNZ78" s="95"/>
      <c r="FOA78" s="95"/>
      <c r="FOB78" s="95"/>
      <c r="FOC78" s="95"/>
      <c r="FOD78" s="95"/>
      <c r="FOE78" s="95"/>
      <c r="FOF78" s="95"/>
      <c r="FOG78" s="95"/>
      <c r="FOH78" s="95"/>
      <c r="FOI78" s="95"/>
      <c r="FOJ78" s="95"/>
      <c r="FOK78" s="95"/>
      <c r="FOL78" s="95"/>
      <c r="FOM78" s="95"/>
      <c r="FON78" s="95"/>
      <c r="FOO78" s="95"/>
      <c r="FOP78" s="95"/>
      <c r="FOQ78" s="95"/>
      <c r="FOR78" s="95"/>
      <c r="FOS78" s="95"/>
      <c r="FOT78" s="95"/>
      <c r="FOU78" s="95"/>
      <c r="FOV78" s="95"/>
      <c r="FOW78" s="95"/>
      <c r="FOX78" s="95"/>
      <c r="FOY78" s="95"/>
      <c r="FOZ78" s="95"/>
      <c r="FPA78" s="95"/>
      <c r="FPB78" s="95"/>
      <c r="FPC78" s="95"/>
      <c r="FPD78" s="95"/>
      <c r="FPE78" s="95"/>
      <c r="FPF78" s="95"/>
      <c r="FPG78" s="95"/>
      <c r="FPH78" s="95"/>
      <c r="FPI78" s="95"/>
      <c r="FPJ78" s="95"/>
      <c r="FPK78" s="95"/>
      <c r="FPL78" s="95"/>
      <c r="FPM78" s="95"/>
      <c r="FPN78" s="95"/>
      <c r="FPO78" s="95"/>
      <c r="FPP78" s="95"/>
      <c r="FPQ78" s="95"/>
      <c r="FPR78" s="95"/>
      <c r="FPS78" s="95"/>
      <c r="FPT78" s="95"/>
      <c r="FPU78" s="95"/>
      <c r="FPV78" s="95"/>
      <c r="FPW78" s="95"/>
      <c r="FPX78" s="95"/>
      <c r="FPY78" s="95"/>
      <c r="FPZ78" s="95"/>
      <c r="FQA78" s="95"/>
      <c r="FQB78" s="95"/>
      <c r="FQC78" s="95"/>
      <c r="FQD78" s="95"/>
      <c r="FQE78" s="95"/>
      <c r="FQF78" s="95"/>
      <c r="FQG78" s="95"/>
      <c r="FQH78" s="95"/>
      <c r="FQI78" s="95"/>
      <c r="FQJ78" s="95"/>
      <c r="FQK78" s="95"/>
      <c r="FQL78" s="95"/>
      <c r="FQM78" s="95"/>
      <c r="FQN78" s="95"/>
      <c r="FQO78" s="95"/>
      <c r="FQP78" s="95"/>
      <c r="FQQ78" s="95"/>
      <c r="FQR78" s="95"/>
      <c r="FQS78" s="95"/>
      <c r="FQT78" s="95"/>
      <c r="FQU78" s="95"/>
      <c r="FQV78" s="95"/>
      <c r="FQW78" s="95"/>
      <c r="FQX78" s="95"/>
      <c r="FQY78" s="95"/>
      <c r="FQZ78" s="95"/>
      <c r="FRA78" s="95"/>
      <c r="FRB78" s="95"/>
      <c r="FRC78" s="95"/>
      <c r="FRD78" s="95"/>
      <c r="FRE78" s="95"/>
      <c r="FRF78" s="95"/>
      <c r="FRG78" s="95"/>
      <c r="FRH78" s="95"/>
      <c r="FRI78" s="95"/>
      <c r="FRJ78" s="95"/>
      <c r="FRK78" s="95"/>
      <c r="FRL78" s="95"/>
      <c r="FRM78" s="95"/>
      <c r="FRN78" s="95"/>
      <c r="FRO78" s="95"/>
      <c r="FRP78" s="95"/>
      <c r="FRQ78" s="95"/>
      <c r="FRR78" s="95"/>
      <c r="FRS78" s="95"/>
      <c r="FRT78" s="95"/>
      <c r="FRU78" s="95"/>
      <c r="FRV78" s="95"/>
      <c r="FRW78" s="95"/>
      <c r="FRX78" s="95"/>
      <c r="FRY78" s="95"/>
      <c r="FRZ78" s="95"/>
      <c r="FSA78" s="95"/>
      <c r="FSB78" s="95"/>
      <c r="FSC78" s="95"/>
      <c r="FSD78" s="95"/>
      <c r="FSE78" s="95"/>
      <c r="FSF78" s="95"/>
      <c r="FSG78" s="95"/>
      <c r="FSH78" s="95"/>
      <c r="FSI78" s="95"/>
      <c r="FSJ78" s="95"/>
      <c r="FSK78" s="95"/>
      <c r="FSL78" s="95"/>
      <c r="FSM78" s="95"/>
      <c r="FSN78" s="95"/>
      <c r="FSO78" s="95"/>
      <c r="FSP78" s="95"/>
      <c r="FSQ78" s="95"/>
      <c r="FSR78" s="95"/>
      <c r="FSS78" s="95"/>
      <c r="FST78" s="95"/>
      <c r="FSU78" s="95"/>
      <c r="FSV78" s="95"/>
      <c r="FSW78" s="95"/>
      <c r="FSX78" s="95"/>
      <c r="FSY78" s="95"/>
      <c r="FSZ78" s="95"/>
      <c r="FTA78" s="95"/>
      <c r="FTB78" s="95"/>
      <c r="FTC78" s="95"/>
      <c r="FTD78" s="95"/>
      <c r="FTE78" s="95"/>
      <c r="FTF78" s="95"/>
      <c r="FTG78" s="95"/>
      <c r="FTH78" s="95"/>
      <c r="FTI78" s="95"/>
      <c r="FTJ78" s="95"/>
      <c r="FTK78" s="95"/>
      <c r="FTL78" s="95"/>
      <c r="FTM78" s="95"/>
      <c r="FTN78" s="95"/>
      <c r="FTO78" s="95"/>
      <c r="FTP78" s="95"/>
      <c r="FTQ78" s="95"/>
      <c r="FTR78" s="95"/>
      <c r="FTS78" s="95"/>
      <c r="FTT78" s="95"/>
      <c r="FTU78" s="95"/>
      <c r="FTV78" s="95"/>
      <c r="FTW78" s="95"/>
      <c r="FTX78" s="95"/>
      <c r="FTY78" s="95"/>
      <c r="FTZ78" s="95"/>
      <c r="FUA78" s="95"/>
      <c r="FUB78" s="95"/>
      <c r="FUC78" s="95"/>
      <c r="FUD78" s="95"/>
      <c r="FUE78" s="95"/>
      <c r="FUF78" s="95"/>
      <c r="FUG78" s="95"/>
      <c r="FUH78" s="95"/>
      <c r="FUI78" s="95"/>
      <c r="FUJ78" s="95"/>
      <c r="FUK78" s="95"/>
      <c r="FUL78" s="95"/>
      <c r="FUM78" s="95"/>
      <c r="FUN78" s="95"/>
      <c r="FUO78" s="95"/>
      <c r="FUP78" s="95"/>
      <c r="FUQ78" s="95"/>
      <c r="FUR78" s="95"/>
      <c r="FUS78" s="95"/>
      <c r="FUT78" s="95"/>
      <c r="FUU78" s="95"/>
      <c r="FUV78" s="95"/>
      <c r="FUW78" s="95"/>
      <c r="FUX78" s="95"/>
      <c r="FUY78" s="95"/>
      <c r="FUZ78" s="95"/>
      <c r="FVA78" s="95"/>
      <c r="FVB78" s="95"/>
      <c r="FVC78" s="95"/>
      <c r="FVD78" s="95"/>
      <c r="FVE78" s="95"/>
      <c r="FVF78" s="95"/>
      <c r="FVG78" s="95"/>
      <c r="FVH78" s="95"/>
      <c r="FVI78" s="95"/>
      <c r="FVJ78" s="95"/>
      <c r="FVK78" s="95"/>
      <c r="FVL78" s="95"/>
      <c r="FVM78" s="95"/>
      <c r="FVN78" s="95"/>
      <c r="FVO78" s="95"/>
      <c r="FVP78" s="95"/>
      <c r="FVQ78" s="95"/>
      <c r="FVR78" s="95"/>
      <c r="FVS78" s="95"/>
      <c r="FVT78" s="95"/>
      <c r="FVU78" s="95"/>
      <c r="FVV78" s="95"/>
      <c r="FVW78" s="95"/>
      <c r="FVX78" s="95"/>
      <c r="FVY78" s="95"/>
      <c r="FVZ78" s="95"/>
      <c r="FWA78" s="95"/>
      <c r="FWB78" s="95"/>
      <c r="FWC78" s="95"/>
      <c r="FWD78" s="95"/>
      <c r="FWE78" s="95"/>
      <c r="FWF78" s="95"/>
      <c r="FWG78" s="95"/>
      <c r="FWH78" s="95"/>
      <c r="FWI78" s="95"/>
      <c r="FWJ78" s="95"/>
      <c r="FWK78" s="95"/>
      <c r="FWL78" s="95"/>
      <c r="FWM78" s="95"/>
      <c r="FWN78" s="95"/>
      <c r="FWO78" s="95"/>
      <c r="FWP78" s="95"/>
      <c r="FWQ78" s="95"/>
      <c r="FWR78" s="95"/>
      <c r="FWS78" s="95"/>
      <c r="FWT78" s="95"/>
      <c r="FWU78" s="95"/>
      <c r="FWV78" s="95"/>
      <c r="FWW78" s="95"/>
      <c r="FWX78" s="95"/>
      <c r="FWY78" s="95"/>
      <c r="FWZ78" s="95"/>
      <c r="FXA78" s="95"/>
      <c r="FXB78" s="95"/>
      <c r="FXC78" s="95"/>
      <c r="FXD78" s="95"/>
      <c r="FXE78" s="95"/>
      <c r="FXF78" s="95"/>
      <c r="FXG78" s="95"/>
      <c r="FXH78" s="95"/>
      <c r="FXI78" s="95"/>
      <c r="FXJ78" s="95"/>
      <c r="FXK78" s="95"/>
      <c r="FXL78" s="95"/>
      <c r="FXM78" s="95"/>
      <c r="FXN78" s="95"/>
      <c r="FXO78" s="95"/>
      <c r="FXP78" s="95"/>
      <c r="FXQ78" s="95"/>
      <c r="FXR78" s="95"/>
      <c r="FXS78" s="95"/>
      <c r="FXT78" s="95"/>
      <c r="FXU78" s="95"/>
      <c r="FXV78" s="95"/>
      <c r="FXW78" s="95"/>
      <c r="FXX78" s="95"/>
      <c r="FXY78" s="95"/>
      <c r="FXZ78" s="95"/>
      <c r="FYA78" s="95"/>
      <c r="FYB78" s="95"/>
      <c r="FYC78" s="95"/>
      <c r="FYD78" s="95"/>
      <c r="FYE78" s="95"/>
      <c r="FYF78" s="95"/>
      <c r="FYG78" s="95"/>
      <c r="FYH78" s="95"/>
      <c r="FYI78" s="95"/>
      <c r="FYJ78" s="95"/>
      <c r="FYK78" s="95"/>
      <c r="FYL78" s="95"/>
      <c r="FYM78" s="95"/>
      <c r="FYN78" s="95"/>
      <c r="FYO78" s="95"/>
      <c r="FYP78" s="95"/>
      <c r="FYQ78" s="95"/>
      <c r="FYR78" s="95"/>
      <c r="FYS78" s="95"/>
      <c r="FYT78" s="95"/>
      <c r="FYU78" s="95"/>
      <c r="FYV78" s="95"/>
      <c r="FYW78" s="95"/>
      <c r="FYX78" s="95"/>
      <c r="FYY78" s="95"/>
      <c r="FYZ78" s="95"/>
      <c r="FZA78" s="95"/>
      <c r="FZB78" s="95"/>
      <c r="FZC78" s="95"/>
      <c r="FZD78" s="95"/>
      <c r="FZE78" s="95"/>
      <c r="FZF78" s="95"/>
      <c r="FZG78" s="95"/>
      <c r="FZH78" s="95"/>
      <c r="FZI78" s="95"/>
      <c r="FZJ78" s="95"/>
      <c r="FZK78" s="95"/>
      <c r="FZL78" s="95"/>
      <c r="FZM78" s="95"/>
      <c r="FZN78" s="95"/>
      <c r="FZO78" s="95"/>
      <c r="FZP78" s="95"/>
      <c r="FZQ78" s="95"/>
      <c r="FZR78" s="95"/>
      <c r="FZS78" s="95"/>
      <c r="FZT78" s="95"/>
      <c r="FZU78" s="95"/>
      <c r="FZV78" s="95"/>
      <c r="FZW78" s="95"/>
      <c r="FZX78" s="95"/>
      <c r="FZY78" s="95"/>
      <c r="FZZ78" s="95"/>
      <c r="GAA78" s="95"/>
      <c r="GAB78" s="95"/>
      <c r="GAC78" s="95"/>
      <c r="GAD78" s="95"/>
      <c r="GAE78" s="95"/>
      <c r="GAF78" s="95"/>
      <c r="GAG78" s="95"/>
      <c r="GAH78" s="95"/>
      <c r="GAI78" s="95"/>
      <c r="GAJ78" s="95"/>
      <c r="GAK78" s="95"/>
      <c r="GAL78" s="95"/>
      <c r="GAM78" s="95"/>
      <c r="GAN78" s="95"/>
      <c r="GAO78" s="95"/>
      <c r="GAP78" s="95"/>
      <c r="GAQ78" s="95"/>
      <c r="GAR78" s="95"/>
      <c r="GAS78" s="95"/>
      <c r="GAT78" s="95"/>
      <c r="GAU78" s="95"/>
      <c r="GAV78" s="95"/>
      <c r="GAW78" s="95"/>
      <c r="GAX78" s="95"/>
      <c r="GAY78" s="95"/>
      <c r="GAZ78" s="95"/>
      <c r="GBA78" s="95"/>
      <c r="GBB78" s="95"/>
      <c r="GBC78" s="95"/>
      <c r="GBD78" s="95"/>
      <c r="GBE78" s="95"/>
      <c r="GBF78" s="95"/>
      <c r="GBG78" s="95"/>
      <c r="GBH78" s="95"/>
      <c r="GBI78" s="95"/>
      <c r="GBJ78" s="95"/>
      <c r="GBK78" s="95"/>
      <c r="GBL78" s="95"/>
      <c r="GBM78" s="95"/>
      <c r="GBN78" s="95"/>
      <c r="GBO78" s="95"/>
      <c r="GBP78" s="95"/>
      <c r="GBQ78" s="95"/>
      <c r="GBR78" s="95"/>
      <c r="GBS78" s="95"/>
      <c r="GBT78" s="95"/>
      <c r="GBU78" s="95"/>
      <c r="GBV78" s="95"/>
      <c r="GBW78" s="95"/>
      <c r="GBX78" s="95"/>
      <c r="GBY78" s="95"/>
      <c r="GBZ78" s="95"/>
      <c r="GCA78" s="95"/>
      <c r="GCB78" s="95"/>
      <c r="GCC78" s="95"/>
      <c r="GCD78" s="95"/>
      <c r="GCE78" s="95"/>
      <c r="GCF78" s="95"/>
      <c r="GCG78" s="95"/>
      <c r="GCH78" s="95"/>
      <c r="GCI78" s="95"/>
      <c r="GCJ78" s="95"/>
      <c r="GCK78" s="95"/>
      <c r="GCL78" s="95"/>
      <c r="GCM78" s="95"/>
      <c r="GCN78" s="95"/>
      <c r="GCO78" s="95"/>
      <c r="GCP78" s="95"/>
      <c r="GCQ78" s="95"/>
      <c r="GCR78" s="95"/>
      <c r="GCS78" s="95"/>
      <c r="GCT78" s="95"/>
      <c r="GCU78" s="95"/>
      <c r="GCV78" s="95"/>
      <c r="GCW78" s="95"/>
      <c r="GCX78" s="95"/>
      <c r="GCY78" s="95"/>
      <c r="GCZ78" s="95"/>
      <c r="GDA78" s="95"/>
      <c r="GDB78" s="95"/>
      <c r="GDC78" s="95"/>
      <c r="GDD78" s="95"/>
      <c r="GDE78" s="95"/>
      <c r="GDF78" s="95"/>
      <c r="GDG78" s="95"/>
      <c r="GDH78" s="95"/>
      <c r="GDI78" s="95"/>
      <c r="GDJ78" s="95"/>
      <c r="GDK78" s="95"/>
      <c r="GDL78" s="95"/>
      <c r="GDM78" s="95"/>
      <c r="GDN78" s="95"/>
      <c r="GDO78" s="95"/>
      <c r="GDP78" s="95"/>
      <c r="GDQ78" s="95"/>
      <c r="GDR78" s="95"/>
      <c r="GDS78" s="95"/>
      <c r="GDT78" s="95"/>
      <c r="GDU78" s="95"/>
      <c r="GDV78" s="95"/>
      <c r="GDW78" s="95"/>
      <c r="GDX78" s="95"/>
      <c r="GDY78" s="95"/>
      <c r="GDZ78" s="95"/>
      <c r="GEA78" s="95"/>
      <c r="GEB78" s="95"/>
      <c r="GEC78" s="95"/>
      <c r="GED78" s="95"/>
      <c r="GEE78" s="95"/>
      <c r="GEF78" s="95"/>
      <c r="GEG78" s="95"/>
      <c r="GEH78" s="95"/>
      <c r="GEI78" s="95"/>
      <c r="GEJ78" s="95"/>
      <c r="GEK78" s="95"/>
      <c r="GEL78" s="95"/>
      <c r="GEM78" s="95"/>
      <c r="GEN78" s="95"/>
      <c r="GEO78" s="95"/>
      <c r="GEP78" s="95"/>
      <c r="GEQ78" s="95"/>
      <c r="GER78" s="95"/>
      <c r="GES78" s="95"/>
      <c r="GET78" s="95"/>
      <c r="GEU78" s="95"/>
      <c r="GEV78" s="95"/>
      <c r="GEW78" s="95"/>
      <c r="GEX78" s="95"/>
      <c r="GEY78" s="95"/>
      <c r="GEZ78" s="95"/>
      <c r="GFA78" s="95"/>
      <c r="GFB78" s="95"/>
      <c r="GFC78" s="95"/>
      <c r="GFD78" s="95"/>
      <c r="GFE78" s="95"/>
      <c r="GFF78" s="95"/>
      <c r="GFG78" s="95"/>
      <c r="GFH78" s="95"/>
      <c r="GFI78" s="95"/>
      <c r="GFJ78" s="95"/>
      <c r="GFK78" s="95"/>
      <c r="GFL78" s="95"/>
      <c r="GFM78" s="95"/>
      <c r="GFN78" s="95"/>
      <c r="GFO78" s="95"/>
      <c r="GFP78" s="95"/>
      <c r="GFQ78" s="95"/>
      <c r="GFR78" s="95"/>
      <c r="GFS78" s="95"/>
      <c r="GFT78" s="95"/>
      <c r="GFU78" s="95"/>
      <c r="GFV78" s="95"/>
      <c r="GFW78" s="95"/>
      <c r="GFX78" s="95"/>
      <c r="GFY78" s="95"/>
      <c r="GFZ78" s="95"/>
      <c r="GGA78" s="95"/>
      <c r="GGB78" s="95"/>
      <c r="GGC78" s="95"/>
      <c r="GGD78" s="95"/>
      <c r="GGE78" s="95"/>
      <c r="GGF78" s="95"/>
      <c r="GGG78" s="95"/>
      <c r="GGH78" s="95"/>
      <c r="GGI78" s="95"/>
      <c r="GGJ78" s="95"/>
      <c r="GGK78" s="95"/>
      <c r="GGL78" s="95"/>
      <c r="GGM78" s="95"/>
      <c r="GGN78" s="95"/>
      <c r="GGO78" s="95"/>
      <c r="GGP78" s="95"/>
      <c r="GGQ78" s="95"/>
      <c r="GGR78" s="95"/>
      <c r="GGS78" s="95"/>
      <c r="GGT78" s="95"/>
      <c r="GGU78" s="95"/>
      <c r="GGV78" s="95"/>
      <c r="GGW78" s="95"/>
      <c r="GGX78" s="95"/>
      <c r="GGY78" s="95"/>
      <c r="GGZ78" s="95"/>
      <c r="GHA78" s="95"/>
      <c r="GHB78" s="95"/>
      <c r="GHC78" s="95"/>
      <c r="GHD78" s="95"/>
      <c r="GHE78" s="95"/>
      <c r="GHF78" s="95"/>
      <c r="GHG78" s="95"/>
      <c r="GHH78" s="95"/>
      <c r="GHI78" s="95"/>
      <c r="GHJ78" s="95"/>
      <c r="GHK78" s="95"/>
      <c r="GHL78" s="95"/>
      <c r="GHM78" s="95"/>
      <c r="GHN78" s="95"/>
      <c r="GHO78" s="95"/>
      <c r="GHP78" s="95"/>
      <c r="GHQ78" s="95"/>
      <c r="GHR78" s="95"/>
      <c r="GHS78" s="95"/>
      <c r="GHT78" s="95"/>
      <c r="GHU78" s="95"/>
      <c r="GHV78" s="95"/>
      <c r="GHW78" s="95"/>
      <c r="GHX78" s="95"/>
      <c r="GHY78" s="95"/>
      <c r="GHZ78" s="95"/>
      <c r="GIA78" s="95"/>
      <c r="GIB78" s="95"/>
      <c r="GIC78" s="95"/>
      <c r="GID78" s="95"/>
      <c r="GIE78" s="95"/>
      <c r="GIF78" s="95"/>
      <c r="GIG78" s="95"/>
      <c r="GIH78" s="95"/>
      <c r="GII78" s="95"/>
      <c r="GIJ78" s="95"/>
      <c r="GIK78" s="95"/>
      <c r="GIL78" s="95"/>
      <c r="GIM78" s="95"/>
      <c r="GIN78" s="95"/>
      <c r="GIO78" s="95"/>
      <c r="GIP78" s="95"/>
      <c r="GIQ78" s="95"/>
      <c r="GIR78" s="95"/>
      <c r="GIS78" s="95"/>
      <c r="GIT78" s="95"/>
      <c r="GIU78" s="95"/>
      <c r="GIV78" s="95"/>
      <c r="GIW78" s="95"/>
      <c r="GIX78" s="95"/>
      <c r="GIY78" s="95"/>
      <c r="GIZ78" s="95"/>
      <c r="GJA78" s="95"/>
      <c r="GJB78" s="95"/>
      <c r="GJC78" s="95"/>
      <c r="GJD78" s="95"/>
      <c r="GJE78" s="95"/>
      <c r="GJF78" s="95"/>
      <c r="GJG78" s="95"/>
      <c r="GJH78" s="95"/>
      <c r="GJI78" s="95"/>
      <c r="GJJ78" s="95"/>
      <c r="GJK78" s="95"/>
      <c r="GJL78" s="95"/>
      <c r="GJM78" s="95"/>
      <c r="GJN78" s="95"/>
      <c r="GJO78" s="95"/>
      <c r="GJP78" s="95"/>
      <c r="GJQ78" s="95"/>
      <c r="GJR78" s="95"/>
      <c r="GJS78" s="95"/>
      <c r="GJT78" s="95"/>
      <c r="GJU78" s="95"/>
      <c r="GJV78" s="95"/>
      <c r="GJW78" s="95"/>
      <c r="GJX78" s="95"/>
      <c r="GJY78" s="95"/>
      <c r="GJZ78" s="95"/>
      <c r="GKA78" s="95"/>
      <c r="GKB78" s="95"/>
      <c r="GKC78" s="95"/>
      <c r="GKD78" s="95"/>
      <c r="GKE78" s="95"/>
      <c r="GKF78" s="95"/>
      <c r="GKG78" s="95"/>
      <c r="GKH78" s="95"/>
      <c r="GKI78" s="95"/>
      <c r="GKJ78" s="95"/>
      <c r="GKK78" s="95"/>
      <c r="GKL78" s="95"/>
      <c r="GKM78" s="95"/>
      <c r="GKN78" s="95"/>
      <c r="GKO78" s="95"/>
      <c r="GKP78" s="95"/>
      <c r="GKQ78" s="95"/>
      <c r="GKR78" s="95"/>
      <c r="GKS78" s="95"/>
      <c r="GKT78" s="95"/>
      <c r="GKU78" s="95"/>
      <c r="GKV78" s="95"/>
      <c r="GKW78" s="95"/>
      <c r="GKX78" s="95"/>
      <c r="GKY78" s="95"/>
      <c r="GKZ78" s="95"/>
      <c r="GLA78" s="95"/>
      <c r="GLB78" s="95"/>
      <c r="GLC78" s="95"/>
      <c r="GLD78" s="95"/>
      <c r="GLE78" s="95"/>
      <c r="GLF78" s="95"/>
      <c r="GLG78" s="95"/>
      <c r="GLH78" s="95"/>
      <c r="GLI78" s="95"/>
      <c r="GLJ78" s="95"/>
      <c r="GLK78" s="95"/>
      <c r="GLL78" s="95"/>
      <c r="GLM78" s="95"/>
      <c r="GLN78" s="95"/>
      <c r="GLO78" s="95"/>
      <c r="GLP78" s="95"/>
      <c r="GLQ78" s="95"/>
      <c r="GLR78" s="95"/>
      <c r="GLS78" s="95"/>
      <c r="GLT78" s="95"/>
      <c r="GLU78" s="95"/>
      <c r="GLV78" s="95"/>
      <c r="GLW78" s="95"/>
      <c r="GLX78" s="95"/>
      <c r="GLY78" s="95"/>
      <c r="GLZ78" s="95"/>
      <c r="GMA78" s="95"/>
      <c r="GMB78" s="95"/>
      <c r="GMC78" s="95"/>
      <c r="GMD78" s="95"/>
      <c r="GME78" s="95"/>
      <c r="GMF78" s="95"/>
      <c r="GMG78" s="95"/>
      <c r="GMH78" s="95"/>
      <c r="GMI78" s="95"/>
      <c r="GMJ78" s="95"/>
      <c r="GMK78" s="95"/>
      <c r="GML78" s="95"/>
      <c r="GMM78" s="95"/>
      <c r="GMN78" s="95"/>
      <c r="GMO78" s="95"/>
      <c r="GMP78" s="95"/>
      <c r="GMQ78" s="95"/>
      <c r="GMR78" s="95"/>
      <c r="GMS78" s="95"/>
      <c r="GMT78" s="95"/>
      <c r="GMU78" s="95"/>
      <c r="GMV78" s="95"/>
      <c r="GMW78" s="95"/>
      <c r="GMX78" s="95"/>
      <c r="GMY78" s="95"/>
      <c r="GMZ78" s="95"/>
      <c r="GNA78" s="95"/>
      <c r="GNB78" s="95"/>
      <c r="GNC78" s="95"/>
      <c r="GND78" s="95"/>
      <c r="GNE78" s="95"/>
      <c r="GNF78" s="95"/>
      <c r="GNG78" s="95"/>
      <c r="GNH78" s="95"/>
      <c r="GNI78" s="95"/>
      <c r="GNJ78" s="95"/>
      <c r="GNK78" s="95"/>
      <c r="GNL78" s="95"/>
      <c r="GNM78" s="95"/>
      <c r="GNN78" s="95"/>
      <c r="GNO78" s="95"/>
      <c r="GNP78" s="95"/>
      <c r="GNQ78" s="95"/>
      <c r="GNR78" s="95"/>
      <c r="GNS78" s="95"/>
      <c r="GNT78" s="95"/>
      <c r="GNU78" s="95"/>
      <c r="GNV78" s="95"/>
      <c r="GNW78" s="95"/>
      <c r="GNX78" s="95"/>
      <c r="GNY78" s="95"/>
      <c r="GNZ78" s="95"/>
      <c r="GOA78" s="95"/>
      <c r="GOB78" s="95"/>
      <c r="GOC78" s="95"/>
      <c r="GOD78" s="95"/>
      <c r="GOE78" s="95"/>
      <c r="GOF78" s="95"/>
      <c r="GOG78" s="95"/>
      <c r="GOH78" s="95"/>
      <c r="GOI78" s="95"/>
      <c r="GOJ78" s="95"/>
      <c r="GOK78" s="95"/>
      <c r="GOL78" s="95"/>
      <c r="GOM78" s="95"/>
      <c r="GON78" s="95"/>
      <c r="GOO78" s="95"/>
      <c r="GOP78" s="95"/>
      <c r="GOQ78" s="95"/>
      <c r="GOR78" s="95"/>
      <c r="GOS78" s="95"/>
      <c r="GOT78" s="95"/>
      <c r="GOU78" s="95"/>
      <c r="GOV78" s="95"/>
      <c r="GOW78" s="95"/>
      <c r="GOX78" s="95"/>
      <c r="GOY78" s="95"/>
      <c r="GOZ78" s="95"/>
      <c r="GPA78" s="95"/>
      <c r="GPB78" s="95"/>
      <c r="GPC78" s="95"/>
      <c r="GPD78" s="95"/>
      <c r="GPE78" s="95"/>
      <c r="GPF78" s="95"/>
      <c r="GPG78" s="95"/>
      <c r="GPH78" s="95"/>
      <c r="GPI78" s="95"/>
      <c r="GPJ78" s="95"/>
      <c r="GPK78" s="95"/>
      <c r="GPL78" s="95"/>
      <c r="GPM78" s="95"/>
      <c r="GPN78" s="95"/>
      <c r="GPO78" s="95"/>
      <c r="GPP78" s="95"/>
      <c r="GPQ78" s="95"/>
      <c r="GPR78" s="95"/>
      <c r="GPS78" s="95"/>
      <c r="GPT78" s="95"/>
      <c r="GPU78" s="95"/>
      <c r="GPV78" s="95"/>
      <c r="GPW78" s="95"/>
      <c r="GPX78" s="95"/>
      <c r="GPY78" s="95"/>
      <c r="GPZ78" s="95"/>
      <c r="GQA78" s="95"/>
      <c r="GQB78" s="95"/>
      <c r="GQC78" s="95"/>
      <c r="GQD78" s="95"/>
      <c r="GQE78" s="95"/>
      <c r="GQF78" s="95"/>
      <c r="GQG78" s="95"/>
      <c r="GQH78" s="95"/>
      <c r="GQI78" s="95"/>
      <c r="GQJ78" s="95"/>
      <c r="GQK78" s="95"/>
      <c r="GQL78" s="95"/>
      <c r="GQM78" s="95"/>
      <c r="GQN78" s="95"/>
      <c r="GQO78" s="95"/>
      <c r="GQP78" s="95"/>
      <c r="GQQ78" s="95"/>
      <c r="GQR78" s="95"/>
      <c r="GQS78" s="95"/>
      <c r="GQT78" s="95"/>
      <c r="GQU78" s="95"/>
      <c r="GQV78" s="95"/>
      <c r="GQW78" s="95"/>
      <c r="GQX78" s="95"/>
      <c r="GQY78" s="95"/>
      <c r="GQZ78" s="95"/>
      <c r="GRA78" s="95"/>
      <c r="GRB78" s="95"/>
      <c r="GRC78" s="95"/>
      <c r="GRD78" s="95"/>
      <c r="GRE78" s="95"/>
      <c r="GRF78" s="95"/>
      <c r="GRG78" s="95"/>
      <c r="GRH78" s="95"/>
      <c r="GRI78" s="95"/>
      <c r="GRJ78" s="95"/>
      <c r="GRK78" s="95"/>
      <c r="GRL78" s="95"/>
      <c r="GRM78" s="95"/>
      <c r="GRN78" s="95"/>
      <c r="GRO78" s="95"/>
      <c r="GRP78" s="95"/>
      <c r="GRQ78" s="95"/>
      <c r="GRR78" s="95"/>
      <c r="GRS78" s="95"/>
      <c r="GRT78" s="95"/>
      <c r="GRU78" s="95"/>
      <c r="GRV78" s="95"/>
      <c r="GRW78" s="95"/>
      <c r="GRX78" s="95"/>
      <c r="GRY78" s="95"/>
      <c r="GRZ78" s="95"/>
      <c r="GSA78" s="95"/>
      <c r="GSB78" s="95"/>
      <c r="GSC78" s="95"/>
      <c r="GSD78" s="95"/>
      <c r="GSE78" s="95"/>
      <c r="GSF78" s="95"/>
      <c r="GSG78" s="95"/>
      <c r="GSH78" s="95"/>
      <c r="GSI78" s="95"/>
      <c r="GSJ78" s="95"/>
      <c r="GSK78" s="95"/>
      <c r="GSL78" s="95"/>
      <c r="GSM78" s="95"/>
      <c r="GSN78" s="95"/>
      <c r="GSO78" s="95"/>
      <c r="GSP78" s="95"/>
      <c r="GSQ78" s="95"/>
      <c r="GSR78" s="95"/>
      <c r="GSS78" s="95"/>
      <c r="GST78" s="95"/>
      <c r="GSU78" s="95"/>
      <c r="GSV78" s="95"/>
      <c r="GSW78" s="95"/>
      <c r="GSX78" s="95"/>
      <c r="GSY78" s="95"/>
      <c r="GSZ78" s="95"/>
      <c r="GTA78" s="95"/>
      <c r="GTB78" s="95"/>
      <c r="GTC78" s="95"/>
      <c r="GTD78" s="95"/>
      <c r="GTE78" s="95"/>
      <c r="GTF78" s="95"/>
      <c r="GTG78" s="95"/>
      <c r="GTH78" s="95"/>
      <c r="GTI78" s="95"/>
      <c r="GTJ78" s="95"/>
      <c r="GTK78" s="95"/>
      <c r="GTL78" s="95"/>
      <c r="GTM78" s="95"/>
      <c r="GTN78" s="95"/>
      <c r="GTO78" s="95"/>
      <c r="GTP78" s="95"/>
      <c r="GTQ78" s="95"/>
      <c r="GTR78" s="95"/>
      <c r="GTS78" s="95"/>
      <c r="GTT78" s="95"/>
      <c r="GTU78" s="95"/>
      <c r="GTV78" s="95"/>
      <c r="GTW78" s="95"/>
      <c r="GTX78" s="95"/>
      <c r="GTY78" s="95"/>
      <c r="GTZ78" s="95"/>
      <c r="GUA78" s="95"/>
      <c r="GUB78" s="95"/>
      <c r="GUC78" s="95"/>
      <c r="GUD78" s="95"/>
      <c r="GUE78" s="95"/>
      <c r="GUF78" s="95"/>
      <c r="GUG78" s="95"/>
      <c r="GUH78" s="95"/>
      <c r="GUI78" s="95"/>
      <c r="GUJ78" s="95"/>
      <c r="GUK78" s="95"/>
      <c r="GUL78" s="95"/>
      <c r="GUM78" s="95"/>
      <c r="GUN78" s="95"/>
      <c r="GUO78" s="95"/>
      <c r="GUP78" s="95"/>
      <c r="GUQ78" s="95"/>
      <c r="GUR78" s="95"/>
      <c r="GUS78" s="95"/>
      <c r="GUT78" s="95"/>
      <c r="GUU78" s="95"/>
      <c r="GUV78" s="95"/>
      <c r="GUW78" s="95"/>
      <c r="GUX78" s="95"/>
      <c r="GUY78" s="95"/>
      <c r="GUZ78" s="95"/>
      <c r="GVA78" s="95"/>
      <c r="GVB78" s="95"/>
      <c r="GVC78" s="95"/>
      <c r="GVD78" s="95"/>
      <c r="GVE78" s="95"/>
      <c r="GVF78" s="95"/>
      <c r="GVG78" s="95"/>
      <c r="GVH78" s="95"/>
      <c r="GVI78" s="95"/>
      <c r="GVJ78" s="95"/>
      <c r="GVK78" s="95"/>
      <c r="GVL78" s="95"/>
      <c r="GVM78" s="95"/>
      <c r="GVN78" s="95"/>
      <c r="GVO78" s="95"/>
      <c r="GVP78" s="95"/>
      <c r="GVQ78" s="95"/>
      <c r="GVR78" s="95"/>
      <c r="GVS78" s="95"/>
      <c r="GVT78" s="95"/>
      <c r="GVU78" s="95"/>
      <c r="GVV78" s="95"/>
      <c r="GVW78" s="95"/>
      <c r="GVX78" s="95"/>
      <c r="GVY78" s="95"/>
      <c r="GVZ78" s="95"/>
      <c r="GWA78" s="95"/>
      <c r="GWB78" s="95"/>
      <c r="GWC78" s="95"/>
      <c r="GWD78" s="95"/>
      <c r="GWE78" s="95"/>
      <c r="GWF78" s="95"/>
      <c r="GWG78" s="95"/>
      <c r="GWH78" s="95"/>
      <c r="GWI78" s="95"/>
      <c r="GWJ78" s="95"/>
      <c r="GWK78" s="95"/>
      <c r="GWL78" s="95"/>
      <c r="GWM78" s="95"/>
      <c r="GWN78" s="95"/>
      <c r="GWO78" s="95"/>
      <c r="GWP78" s="95"/>
      <c r="GWQ78" s="95"/>
      <c r="GWR78" s="95"/>
      <c r="GWS78" s="95"/>
      <c r="GWT78" s="95"/>
      <c r="GWU78" s="95"/>
      <c r="GWV78" s="95"/>
      <c r="GWW78" s="95"/>
      <c r="GWX78" s="95"/>
      <c r="GWY78" s="95"/>
      <c r="GWZ78" s="95"/>
      <c r="GXA78" s="95"/>
      <c r="GXB78" s="95"/>
      <c r="GXC78" s="95"/>
      <c r="GXD78" s="95"/>
      <c r="GXE78" s="95"/>
      <c r="GXF78" s="95"/>
      <c r="GXG78" s="95"/>
      <c r="GXH78" s="95"/>
      <c r="GXI78" s="95"/>
      <c r="GXJ78" s="95"/>
      <c r="GXK78" s="95"/>
      <c r="GXL78" s="95"/>
      <c r="GXM78" s="95"/>
      <c r="GXN78" s="95"/>
      <c r="GXO78" s="95"/>
      <c r="GXP78" s="95"/>
      <c r="GXQ78" s="95"/>
      <c r="GXR78" s="95"/>
      <c r="GXS78" s="95"/>
      <c r="GXT78" s="95"/>
      <c r="GXU78" s="95"/>
      <c r="GXV78" s="95"/>
      <c r="GXW78" s="95"/>
      <c r="GXX78" s="95"/>
      <c r="GXY78" s="95"/>
      <c r="GXZ78" s="95"/>
      <c r="GYA78" s="95"/>
      <c r="GYB78" s="95"/>
      <c r="GYC78" s="95"/>
      <c r="GYD78" s="95"/>
      <c r="GYE78" s="95"/>
      <c r="GYF78" s="95"/>
      <c r="GYG78" s="95"/>
      <c r="GYH78" s="95"/>
      <c r="GYI78" s="95"/>
      <c r="GYJ78" s="95"/>
      <c r="GYK78" s="95"/>
      <c r="GYL78" s="95"/>
      <c r="GYM78" s="95"/>
      <c r="GYN78" s="95"/>
      <c r="GYO78" s="95"/>
      <c r="GYP78" s="95"/>
      <c r="GYQ78" s="95"/>
      <c r="GYR78" s="95"/>
      <c r="GYS78" s="95"/>
      <c r="GYT78" s="95"/>
      <c r="GYU78" s="95"/>
      <c r="GYV78" s="95"/>
      <c r="GYW78" s="95"/>
      <c r="GYX78" s="95"/>
      <c r="GYY78" s="95"/>
      <c r="GYZ78" s="95"/>
      <c r="GZA78" s="95"/>
      <c r="GZB78" s="95"/>
      <c r="GZC78" s="95"/>
      <c r="GZD78" s="95"/>
      <c r="GZE78" s="95"/>
      <c r="GZF78" s="95"/>
      <c r="GZG78" s="95"/>
      <c r="GZH78" s="95"/>
      <c r="GZI78" s="95"/>
      <c r="GZJ78" s="95"/>
      <c r="GZK78" s="95"/>
      <c r="GZL78" s="95"/>
      <c r="GZM78" s="95"/>
      <c r="GZN78" s="95"/>
      <c r="GZO78" s="95"/>
      <c r="GZP78" s="95"/>
      <c r="GZQ78" s="95"/>
      <c r="GZR78" s="95"/>
      <c r="GZS78" s="95"/>
      <c r="GZT78" s="95"/>
      <c r="GZU78" s="95"/>
      <c r="GZV78" s="95"/>
      <c r="GZW78" s="95"/>
      <c r="GZX78" s="95"/>
      <c r="GZY78" s="95"/>
      <c r="GZZ78" s="95"/>
      <c r="HAA78" s="95"/>
      <c r="HAB78" s="95"/>
      <c r="HAC78" s="95"/>
      <c r="HAD78" s="95"/>
      <c r="HAE78" s="95"/>
      <c r="HAF78" s="95"/>
      <c r="HAG78" s="95"/>
      <c r="HAH78" s="95"/>
      <c r="HAI78" s="95"/>
      <c r="HAJ78" s="95"/>
      <c r="HAK78" s="95"/>
      <c r="HAL78" s="95"/>
      <c r="HAM78" s="95"/>
      <c r="HAN78" s="95"/>
      <c r="HAO78" s="95"/>
      <c r="HAP78" s="95"/>
      <c r="HAQ78" s="95"/>
      <c r="HAR78" s="95"/>
      <c r="HAS78" s="95"/>
      <c r="HAT78" s="95"/>
      <c r="HAU78" s="95"/>
      <c r="HAV78" s="95"/>
      <c r="HAW78" s="95"/>
      <c r="HAX78" s="95"/>
      <c r="HAY78" s="95"/>
      <c r="HAZ78" s="95"/>
      <c r="HBA78" s="95"/>
      <c r="HBB78" s="95"/>
      <c r="HBC78" s="95"/>
      <c r="HBD78" s="95"/>
      <c r="HBE78" s="95"/>
      <c r="HBF78" s="95"/>
      <c r="HBG78" s="95"/>
      <c r="HBH78" s="95"/>
      <c r="HBI78" s="95"/>
      <c r="HBJ78" s="95"/>
      <c r="HBK78" s="95"/>
      <c r="HBL78" s="95"/>
      <c r="HBM78" s="95"/>
      <c r="HBN78" s="95"/>
      <c r="HBO78" s="95"/>
      <c r="HBP78" s="95"/>
      <c r="HBQ78" s="95"/>
      <c r="HBR78" s="95"/>
      <c r="HBS78" s="95"/>
      <c r="HBT78" s="95"/>
      <c r="HBU78" s="95"/>
      <c r="HBV78" s="95"/>
      <c r="HBW78" s="95"/>
      <c r="HBX78" s="95"/>
      <c r="HBY78" s="95"/>
      <c r="HBZ78" s="95"/>
      <c r="HCA78" s="95"/>
      <c r="HCB78" s="95"/>
      <c r="HCC78" s="95"/>
      <c r="HCD78" s="95"/>
      <c r="HCE78" s="95"/>
      <c r="HCF78" s="95"/>
      <c r="HCG78" s="95"/>
      <c r="HCH78" s="95"/>
      <c r="HCI78" s="95"/>
      <c r="HCJ78" s="95"/>
      <c r="HCK78" s="95"/>
      <c r="HCL78" s="95"/>
      <c r="HCM78" s="95"/>
      <c r="HCN78" s="95"/>
      <c r="HCO78" s="95"/>
      <c r="HCP78" s="95"/>
      <c r="HCQ78" s="95"/>
      <c r="HCR78" s="95"/>
      <c r="HCS78" s="95"/>
      <c r="HCT78" s="95"/>
      <c r="HCU78" s="95"/>
      <c r="HCV78" s="95"/>
      <c r="HCW78" s="95"/>
      <c r="HCX78" s="95"/>
      <c r="HCY78" s="95"/>
      <c r="HCZ78" s="95"/>
      <c r="HDA78" s="95"/>
      <c r="HDB78" s="95"/>
      <c r="HDC78" s="95"/>
      <c r="HDD78" s="95"/>
      <c r="HDE78" s="95"/>
      <c r="HDF78" s="95"/>
      <c r="HDG78" s="95"/>
      <c r="HDH78" s="95"/>
      <c r="HDI78" s="95"/>
      <c r="HDJ78" s="95"/>
      <c r="HDK78" s="95"/>
      <c r="HDL78" s="95"/>
      <c r="HDM78" s="95"/>
      <c r="HDN78" s="95"/>
      <c r="HDO78" s="95"/>
      <c r="HDP78" s="95"/>
      <c r="HDQ78" s="95"/>
      <c r="HDR78" s="95"/>
      <c r="HDS78" s="95"/>
      <c r="HDT78" s="95"/>
      <c r="HDU78" s="95"/>
      <c r="HDV78" s="95"/>
      <c r="HDW78" s="95"/>
      <c r="HDX78" s="95"/>
      <c r="HDY78" s="95"/>
      <c r="HDZ78" s="95"/>
      <c r="HEA78" s="95"/>
      <c r="HEB78" s="95"/>
      <c r="HEC78" s="95"/>
      <c r="HED78" s="95"/>
      <c r="HEE78" s="95"/>
      <c r="HEF78" s="95"/>
      <c r="HEG78" s="95"/>
      <c r="HEH78" s="95"/>
      <c r="HEI78" s="95"/>
      <c r="HEJ78" s="95"/>
      <c r="HEK78" s="95"/>
      <c r="HEL78" s="95"/>
      <c r="HEM78" s="95"/>
      <c r="HEN78" s="95"/>
      <c r="HEO78" s="95"/>
      <c r="HEP78" s="95"/>
      <c r="HEQ78" s="95"/>
      <c r="HER78" s="95"/>
      <c r="HES78" s="95"/>
      <c r="HET78" s="95"/>
      <c r="HEU78" s="95"/>
      <c r="HEV78" s="95"/>
      <c r="HEW78" s="95"/>
      <c r="HEX78" s="95"/>
      <c r="HEY78" s="95"/>
      <c r="HEZ78" s="95"/>
      <c r="HFA78" s="95"/>
      <c r="HFB78" s="95"/>
      <c r="HFC78" s="95"/>
      <c r="HFD78" s="95"/>
      <c r="HFE78" s="95"/>
      <c r="HFF78" s="95"/>
      <c r="HFG78" s="95"/>
      <c r="HFH78" s="95"/>
      <c r="HFI78" s="95"/>
      <c r="HFJ78" s="95"/>
      <c r="HFK78" s="95"/>
      <c r="HFL78" s="95"/>
      <c r="HFM78" s="95"/>
      <c r="HFN78" s="95"/>
      <c r="HFO78" s="95"/>
      <c r="HFP78" s="95"/>
      <c r="HFQ78" s="95"/>
      <c r="HFR78" s="95"/>
      <c r="HFS78" s="95"/>
      <c r="HFT78" s="95"/>
      <c r="HFU78" s="95"/>
      <c r="HFV78" s="95"/>
      <c r="HFW78" s="95"/>
      <c r="HFX78" s="95"/>
      <c r="HFY78" s="95"/>
      <c r="HFZ78" s="95"/>
      <c r="HGA78" s="95"/>
      <c r="HGB78" s="95"/>
      <c r="HGC78" s="95"/>
      <c r="HGD78" s="95"/>
      <c r="HGE78" s="95"/>
      <c r="HGF78" s="95"/>
      <c r="HGG78" s="95"/>
      <c r="HGH78" s="95"/>
      <c r="HGI78" s="95"/>
      <c r="HGJ78" s="95"/>
      <c r="HGK78" s="95"/>
      <c r="HGL78" s="95"/>
      <c r="HGM78" s="95"/>
      <c r="HGN78" s="95"/>
      <c r="HGO78" s="95"/>
      <c r="HGP78" s="95"/>
      <c r="HGQ78" s="95"/>
      <c r="HGR78" s="95"/>
      <c r="HGS78" s="95"/>
      <c r="HGT78" s="95"/>
      <c r="HGU78" s="95"/>
      <c r="HGV78" s="95"/>
      <c r="HGW78" s="95"/>
      <c r="HGX78" s="95"/>
      <c r="HGY78" s="95"/>
      <c r="HGZ78" s="95"/>
      <c r="HHA78" s="95"/>
      <c r="HHB78" s="95"/>
      <c r="HHC78" s="95"/>
      <c r="HHD78" s="95"/>
      <c r="HHE78" s="95"/>
      <c r="HHF78" s="95"/>
      <c r="HHG78" s="95"/>
      <c r="HHH78" s="95"/>
      <c r="HHI78" s="95"/>
      <c r="HHJ78" s="95"/>
      <c r="HHK78" s="95"/>
      <c r="HHL78" s="95"/>
      <c r="HHM78" s="95"/>
      <c r="HHN78" s="95"/>
      <c r="HHO78" s="95"/>
      <c r="HHP78" s="95"/>
      <c r="HHQ78" s="95"/>
      <c r="HHR78" s="95"/>
      <c r="HHS78" s="95"/>
      <c r="HHT78" s="95"/>
      <c r="HHU78" s="95"/>
      <c r="HHV78" s="95"/>
      <c r="HHW78" s="95"/>
      <c r="HHX78" s="95"/>
      <c r="HHY78" s="95"/>
      <c r="HHZ78" s="95"/>
      <c r="HIA78" s="95"/>
      <c r="HIB78" s="95"/>
      <c r="HIC78" s="95"/>
      <c r="HID78" s="95"/>
      <c r="HIE78" s="95"/>
      <c r="HIF78" s="95"/>
      <c r="HIG78" s="95"/>
      <c r="HIH78" s="95"/>
      <c r="HII78" s="95"/>
      <c r="HIJ78" s="95"/>
      <c r="HIK78" s="95"/>
      <c r="HIL78" s="95"/>
      <c r="HIM78" s="95"/>
      <c r="HIN78" s="95"/>
      <c r="HIO78" s="95"/>
      <c r="HIP78" s="95"/>
      <c r="HIQ78" s="95"/>
      <c r="HIR78" s="95"/>
      <c r="HIS78" s="95"/>
      <c r="HIT78" s="95"/>
      <c r="HIU78" s="95"/>
      <c r="HIV78" s="95"/>
      <c r="HIW78" s="95"/>
      <c r="HIX78" s="95"/>
      <c r="HIY78" s="95"/>
      <c r="HIZ78" s="95"/>
      <c r="HJA78" s="95"/>
      <c r="HJB78" s="95"/>
      <c r="HJC78" s="95"/>
      <c r="HJD78" s="95"/>
      <c r="HJE78" s="95"/>
      <c r="HJF78" s="95"/>
      <c r="HJG78" s="95"/>
      <c r="HJH78" s="95"/>
      <c r="HJI78" s="95"/>
      <c r="HJJ78" s="95"/>
      <c r="HJK78" s="95"/>
      <c r="HJL78" s="95"/>
      <c r="HJM78" s="95"/>
      <c r="HJN78" s="95"/>
      <c r="HJO78" s="95"/>
      <c r="HJP78" s="95"/>
      <c r="HJQ78" s="95"/>
      <c r="HJR78" s="95"/>
      <c r="HJS78" s="95"/>
      <c r="HJT78" s="95"/>
      <c r="HJU78" s="95"/>
      <c r="HJV78" s="95"/>
      <c r="HJW78" s="95"/>
      <c r="HJX78" s="95"/>
      <c r="HJY78" s="95"/>
      <c r="HJZ78" s="95"/>
      <c r="HKA78" s="95"/>
      <c r="HKB78" s="95"/>
      <c r="HKC78" s="95"/>
      <c r="HKD78" s="95"/>
      <c r="HKE78" s="95"/>
      <c r="HKF78" s="95"/>
      <c r="HKG78" s="95"/>
      <c r="HKH78" s="95"/>
      <c r="HKI78" s="95"/>
      <c r="HKJ78" s="95"/>
      <c r="HKK78" s="95"/>
      <c r="HKL78" s="95"/>
      <c r="HKM78" s="95"/>
      <c r="HKN78" s="95"/>
      <c r="HKO78" s="95"/>
      <c r="HKP78" s="95"/>
      <c r="HKQ78" s="95"/>
      <c r="HKR78" s="95"/>
      <c r="HKS78" s="95"/>
      <c r="HKT78" s="95"/>
      <c r="HKU78" s="95"/>
      <c r="HKV78" s="95"/>
      <c r="HKW78" s="95"/>
      <c r="HKX78" s="95"/>
      <c r="HKY78" s="95"/>
      <c r="HKZ78" s="95"/>
      <c r="HLA78" s="95"/>
      <c r="HLB78" s="95"/>
      <c r="HLC78" s="95"/>
      <c r="HLD78" s="95"/>
      <c r="HLE78" s="95"/>
      <c r="HLF78" s="95"/>
      <c r="HLG78" s="95"/>
      <c r="HLH78" s="95"/>
      <c r="HLI78" s="95"/>
      <c r="HLJ78" s="95"/>
      <c r="HLK78" s="95"/>
      <c r="HLL78" s="95"/>
      <c r="HLM78" s="95"/>
      <c r="HLN78" s="95"/>
      <c r="HLO78" s="95"/>
      <c r="HLP78" s="95"/>
      <c r="HLQ78" s="95"/>
      <c r="HLR78" s="95"/>
      <c r="HLS78" s="95"/>
      <c r="HLT78" s="95"/>
      <c r="HLU78" s="95"/>
      <c r="HLV78" s="95"/>
      <c r="HLW78" s="95"/>
      <c r="HLX78" s="95"/>
      <c r="HLY78" s="95"/>
      <c r="HLZ78" s="95"/>
      <c r="HMA78" s="95"/>
      <c r="HMB78" s="95"/>
      <c r="HMC78" s="95"/>
      <c r="HMD78" s="95"/>
      <c r="HME78" s="95"/>
      <c r="HMF78" s="95"/>
      <c r="HMG78" s="95"/>
      <c r="HMH78" s="95"/>
      <c r="HMI78" s="95"/>
      <c r="HMJ78" s="95"/>
      <c r="HMK78" s="95"/>
      <c r="HML78" s="95"/>
      <c r="HMM78" s="95"/>
      <c r="HMN78" s="95"/>
      <c r="HMO78" s="95"/>
      <c r="HMP78" s="95"/>
      <c r="HMQ78" s="95"/>
      <c r="HMR78" s="95"/>
      <c r="HMS78" s="95"/>
      <c r="HMT78" s="95"/>
      <c r="HMU78" s="95"/>
      <c r="HMV78" s="95"/>
      <c r="HMW78" s="95"/>
      <c r="HMX78" s="95"/>
      <c r="HMY78" s="95"/>
      <c r="HMZ78" s="95"/>
      <c r="HNA78" s="95"/>
      <c r="HNB78" s="95"/>
      <c r="HNC78" s="95"/>
      <c r="HND78" s="95"/>
      <c r="HNE78" s="95"/>
      <c r="HNF78" s="95"/>
      <c r="HNG78" s="95"/>
      <c r="HNH78" s="95"/>
      <c r="HNI78" s="95"/>
      <c r="HNJ78" s="95"/>
      <c r="HNK78" s="95"/>
      <c r="HNL78" s="95"/>
      <c r="HNM78" s="95"/>
      <c r="HNN78" s="95"/>
      <c r="HNO78" s="95"/>
      <c r="HNP78" s="95"/>
      <c r="HNQ78" s="95"/>
      <c r="HNR78" s="95"/>
      <c r="HNS78" s="95"/>
      <c r="HNT78" s="95"/>
      <c r="HNU78" s="95"/>
      <c r="HNV78" s="95"/>
      <c r="HNW78" s="95"/>
      <c r="HNX78" s="95"/>
      <c r="HNY78" s="95"/>
      <c r="HNZ78" s="95"/>
      <c r="HOA78" s="95"/>
      <c r="HOB78" s="95"/>
      <c r="HOC78" s="95"/>
      <c r="HOD78" s="95"/>
      <c r="HOE78" s="95"/>
      <c r="HOF78" s="95"/>
      <c r="HOG78" s="95"/>
      <c r="HOH78" s="95"/>
      <c r="HOI78" s="95"/>
      <c r="HOJ78" s="95"/>
      <c r="HOK78" s="95"/>
      <c r="HOL78" s="95"/>
      <c r="HOM78" s="95"/>
      <c r="HON78" s="95"/>
      <c r="HOO78" s="95"/>
      <c r="HOP78" s="95"/>
      <c r="HOQ78" s="95"/>
      <c r="HOR78" s="95"/>
      <c r="HOS78" s="95"/>
      <c r="HOT78" s="95"/>
      <c r="HOU78" s="95"/>
      <c r="HOV78" s="95"/>
      <c r="HOW78" s="95"/>
      <c r="HOX78" s="95"/>
      <c r="HOY78" s="95"/>
      <c r="HOZ78" s="95"/>
      <c r="HPA78" s="95"/>
      <c r="HPB78" s="95"/>
      <c r="HPC78" s="95"/>
      <c r="HPD78" s="95"/>
      <c r="HPE78" s="95"/>
      <c r="HPF78" s="95"/>
      <c r="HPG78" s="95"/>
      <c r="HPH78" s="95"/>
      <c r="HPI78" s="95"/>
      <c r="HPJ78" s="95"/>
      <c r="HPK78" s="95"/>
      <c r="HPL78" s="95"/>
      <c r="HPM78" s="95"/>
      <c r="HPN78" s="95"/>
      <c r="HPO78" s="95"/>
      <c r="HPP78" s="95"/>
      <c r="HPQ78" s="95"/>
      <c r="HPR78" s="95"/>
      <c r="HPS78" s="95"/>
      <c r="HPT78" s="95"/>
      <c r="HPU78" s="95"/>
      <c r="HPV78" s="95"/>
      <c r="HPW78" s="95"/>
      <c r="HPX78" s="95"/>
      <c r="HPY78" s="95"/>
      <c r="HPZ78" s="95"/>
      <c r="HQA78" s="95"/>
      <c r="HQB78" s="95"/>
      <c r="HQC78" s="95"/>
      <c r="HQD78" s="95"/>
      <c r="HQE78" s="95"/>
      <c r="HQF78" s="95"/>
      <c r="HQG78" s="95"/>
      <c r="HQH78" s="95"/>
      <c r="HQI78" s="95"/>
      <c r="HQJ78" s="95"/>
      <c r="HQK78" s="95"/>
      <c r="HQL78" s="95"/>
      <c r="HQM78" s="95"/>
      <c r="HQN78" s="95"/>
      <c r="HQO78" s="95"/>
      <c r="HQP78" s="95"/>
      <c r="HQQ78" s="95"/>
      <c r="HQR78" s="95"/>
      <c r="HQS78" s="95"/>
      <c r="HQT78" s="95"/>
      <c r="HQU78" s="95"/>
      <c r="HQV78" s="95"/>
      <c r="HQW78" s="95"/>
      <c r="HQX78" s="95"/>
      <c r="HQY78" s="95"/>
      <c r="HQZ78" s="95"/>
      <c r="HRA78" s="95"/>
      <c r="HRB78" s="95"/>
      <c r="HRC78" s="95"/>
      <c r="HRD78" s="95"/>
      <c r="HRE78" s="95"/>
      <c r="HRF78" s="95"/>
      <c r="HRG78" s="95"/>
      <c r="HRH78" s="95"/>
      <c r="HRI78" s="95"/>
      <c r="HRJ78" s="95"/>
      <c r="HRK78" s="95"/>
      <c r="HRL78" s="95"/>
      <c r="HRM78" s="95"/>
      <c r="HRN78" s="95"/>
      <c r="HRO78" s="95"/>
      <c r="HRP78" s="95"/>
      <c r="HRQ78" s="95"/>
      <c r="HRR78" s="95"/>
      <c r="HRS78" s="95"/>
      <c r="HRT78" s="95"/>
      <c r="HRU78" s="95"/>
      <c r="HRV78" s="95"/>
      <c r="HRW78" s="95"/>
      <c r="HRX78" s="95"/>
      <c r="HRY78" s="95"/>
      <c r="HRZ78" s="95"/>
      <c r="HSA78" s="95"/>
      <c r="HSB78" s="95"/>
      <c r="HSC78" s="95"/>
      <c r="HSD78" s="95"/>
      <c r="HSE78" s="95"/>
      <c r="HSF78" s="95"/>
      <c r="HSG78" s="95"/>
      <c r="HSH78" s="95"/>
      <c r="HSI78" s="95"/>
      <c r="HSJ78" s="95"/>
      <c r="HSK78" s="95"/>
      <c r="HSL78" s="95"/>
      <c r="HSM78" s="95"/>
      <c r="HSN78" s="95"/>
      <c r="HSO78" s="95"/>
      <c r="HSP78" s="95"/>
      <c r="HSQ78" s="95"/>
      <c r="HSR78" s="95"/>
      <c r="HSS78" s="95"/>
      <c r="HST78" s="95"/>
      <c r="HSU78" s="95"/>
      <c r="HSV78" s="95"/>
      <c r="HSW78" s="95"/>
      <c r="HSX78" s="95"/>
      <c r="HSY78" s="95"/>
      <c r="HSZ78" s="95"/>
      <c r="HTA78" s="95"/>
      <c r="HTB78" s="95"/>
      <c r="HTC78" s="95"/>
      <c r="HTD78" s="95"/>
      <c r="HTE78" s="95"/>
      <c r="HTF78" s="95"/>
      <c r="HTG78" s="95"/>
      <c r="HTH78" s="95"/>
      <c r="HTI78" s="95"/>
      <c r="HTJ78" s="95"/>
      <c r="HTK78" s="95"/>
      <c r="HTL78" s="95"/>
      <c r="HTM78" s="95"/>
      <c r="HTN78" s="95"/>
      <c r="HTO78" s="95"/>
      <c r="HTP78" s="95"/>
      <c r="HTQ78" s="95"/>
      <c r="HTR78" s="95"/>
      <c r="HTS78" s="95"/>
      <c r="HTT78" s="95"/>
      <c r="HTU78" s="95"/>
      <c r="HTV78" s="95"/>
      <c r="HTW78" s="95"/>
      <c r="HTX78" s="95"/>
      <c r="HTY78" s="95"/>
      <c r="HTZ78" s="95"/>
      <c r="HUA78" s="95"/>
      <c r="HUB78" s="95"/>
      <c r="HUC78" s="95"/>
      <c r="HUD78" s="95"/>
      <c r="HUE78" s="95"/>
      <c r="HUF78" s="95"/>
      <c r="HUG78" s="95"/>
      <c r="HUH78" s="95"/>
      <c r="HUI78" s="95"/>
      <c r="HUJ78" s="95"/>
      <c r="HUK78" s="95"/>
      <c r="HUL78" s="95"/>
      <c r="HUM78" s="95"/>
      <c r="HUN78" s="95"/>
      <c r="HUO78" s="95"/>
      <c r="HUP78" s="95"/>
      <c r="HUQ78" s="95"/>
      <c r="HUR78" s="95"/>
      <c r="HUS78" s="95"/>
      <c r="HUT78" s="95"/>
      <c r="HUU78" s="95"/>
      <c r="HUV78" s="95"/>
      <c r="HUW78" s="95"/>
      <c r="HUX78" s="95"/>
      <c r="HUY78" s="95"/>
      <c r="HUZ78" s="95"/>
      <c r="HVA78" s="95"/>
      <c r="HVB78" s="95"/>
      <c r="HVC78" s="95"/>
      <c r="HVD78" s="95"/>
      <c r="HVE78" s="95"/>
      <c r="HVF78" s="95"/>
      <c r="HVG78" s="95"/>
      <c r="HVH78" s="95"/>
      <c r="HVI78" s="95"/>
      <c r="HVJ78" s="95"/>
      <c r="HVK78" s="95"/>
      <c r="HVL78" s="95"/>
      <c r="HVM78" s="95"/>
      <c r="HVN78" s="95"/>
      <c r="HVO78" s="95"/>
      <c r="HVP78" s="95"/>
      <c r="HVQ78" s="95"/>
      <c r="HVR78" s="95"/>
      <c r="HVS78" s="95"/>
      <c r="HVT78" s="95"/>
      <c r="HVU78" s="95"/>
      <c r="HVV78" s="95"/>
      <c r="HVW78" s="95"/>
      <c r="HVX78" s="95"/>
      <c r="HVY78" s="95"/>
      <c r="HVZ78" s="95"/>
      <c r="HWA78" s="95"/>
      <c r="HWB78" s="95"/>
      <c r="HWC78" s="95"/>
      <c r="HWD78" s="95"/>
      <c r="HWE78" s="95"/>
      <c r="HWF78" s="95"/>
      <c r="HWG78" s="95"/>
      <c r="HWH78" s="95"/>
      <c r="HWI78" s="95"/>
      <c r="HWJ78" s="95"/>
      <c r="HWK78" s="95"/>
      <c r="HWL78" s="95"/>
      <c r="HWM78" s="95"/>
      <c r="HWN78" s="95"/>
      <c r="HWO78" s="95"/>
      <c r="HWP78" s="95"/>
      <c r="HWQ78" s="95"/>
      <c r="HWR78" s="95"/>
      <c r="HWS78" s="95"/>
      <c r="HWT78" s="95"/>
      <c r="HWU78" s="95"/>
      <c r="HWV78" s="95"/>
      <c r="HWW78" s="95"/>
      <c r="HWX78" s="95"/>
      <c r="HWY78" s="95"/>
      <c r="HWZ78" s="95"/>
      <c r="HXA78" s="95"/>
      <c r="HXB78" s="95"/>
      <c r="HXC78" s="95"/>
      <c r="HXD78" s="95"/>
      <c r="HXE78" s="95"/>
      <c r="HXF78" s="95"/>
      <c r="HXG78" s="95"/>
      <c r="HXH78" s="95"/>
      <c r="HXI78" s="95"/>
      <c r="HXJ78" s="95"/>
      <c r="HXK78" s="95"/>
      <c r="HXL78" s="95"/>
      <c r="HXM78" s="95"/>
      <c r="HXN78" s="95"/>
      <c r="HXO78" s="95"/>
      <c r="HXP78" s="95"/>
      <c r="HXQ78" s="95"/>
      <c r="HXR78" s="95"/>
      <c r="HXS78" s="95"/>
      <c r="HXT78" s="95"/>
      <c r="HXU78" s="95"/>
      <c r="HXV78" s="95"/>
      <c r="HXW78" s="95"/>
      <c r="HXX78" s="95"/>
      <c r="HXY78" s="95"/>
      <c r="HXZ78" s="95"/>
      <c r="HYA78" s="95"/>
      <c r="HYB78" s="95"/>
      <c r="HYC78" s="95"/>
      <c r="HYD78" s="95"/>
      <c r="HYE78" s="95"/>
      <c r="HYF78" s="95"/>
      <c r="HYG78" s="95"/>
      <c r="HYH78" s="95"/>
      <c r="HYI78" s="95"/>
      <c r="HYJ78" s="95"/>
      <c r="HYK78" s="95"/>
      <c r="HYL78" s="95"/>
      <c r="HYM78" s="95"/>
      <c r="HYN78" s="95"/>
      <c r="HYO78" s="95"/>
      <c r="HYP78" s="95"/>
      <c r="HYQ78" s="95"/>
      <c r="HYR78" s="95"/>
      <c r="HYS78" s="95"/>
      <c r="HYT78" s="95"/>
      <c r="HYU78" s="95"/>
      <c r="HYV78" s="95"/>
      <c r="HYW78" s="95"/>
      <c r="HYX78" s="95"/>
      <c r="HYY78" s="95"/>
      <c r="HYZ78" s="95"/>
      <c r="HZA78" s="95"/>
      <c r="HZB78" s="95"/>
      <c r="HZC78" s="95"/>
      <c r="HZD78" s="95"/>
      <c r="HZE78" s="95"/>
      <c r="HZF78" s="95"/>
      <c r="HZG78" s="95"/>
      <c r="HZH78" s="95"/>
      <c r="HZI78" s="95"/>
      <c r="HZJ78" s="95"/>
      <c r="HZK78" s="95"/>
      <c r="HZL78" s="95"/>
      <c r="HZM78" s="95"/>
      <c r="HZN78" s="95"/>
      <c r="HZO78" s="95"/>
      <c r="HZP78" s="95"/>
      <c r="HZQ78" s="95"/>
      <c r="HZR78" s="95"/>
      <c r="HZS78" s="95"/>
      <c r="HZT78" s="95"/>
      <c r="HZU78" s="95"/>
      <c r="HZV78" s="95"/>
      <c r="HZW78" s="95"/>
      <c r="HZX78" s="95"/>
      <c r="HZY78" s="95"/>
      <c r="HZZ78" s="95"/>
      <c r="IAA78" s="95"/>
      <c r="IAB78" s="95"/>
      <c r="IAC78" s="95"/>
      <c r="IAD78" s="95"/>
      <c r="IAE78" s="95"/>
      <c r="IAF78" s="95"/>
      <c r="IAG78" s="95"/>
      <c r="IAH78" s="95"/>
      <c r="IAI78" s="95"/>
      <c r="IAJ78" s="95"/>
      <c r="IAK78" s="95"/>
      <c r="IAL78" s="95"/>
      <c r="IAM78" s="95"/>
      <c r="IAN78" s="95"/>
      <c r="IAO78" s="95"/>
      <c r="IAP78" s="95"/>
      <c r="IAQ78" s="95"/>
      <c r="IAR78" s="95"/>
      <c r="IAS78" s="95"/>
      <c r="IAT78" s="95"/>
      <c r="IAU78" s="95"/>
      <c r="IAV78" s="95"/>
      <c r="IAW78" s="95"/>
      <c r="IAX78" s="95"/>
      <c r="IAY78" s="95"/>
      <c r="IAZ78" s="95"/>
      <c r="IBA78" s="95"/>
      <c r="IBB78" s="95"/>
      <c r="IBC78" s="95"/>
      <c r="IBD78" s="95"/>
      <c r="IBE78" s="95"/>
      <c r="IBF78" s="95"/>
      <c r="IBG78" s="95"/>
      <c r="IBH78" s="95"/>
      <c r="IBI78" s="95"/>
      <c r="IBJ78" s="95"/>
      <c r="IBK78" s="95"/>
      <c r="IBL78" s="95"/>
      <c r="IBM78" s="95"/>
      <c r="IBN78" s="95"/>
      <c r="IBO78" s="95"/>
      <c r="IBP78" s="95"/>
      <c r="IBQ78" s="95"/>
      <c r="IBR78" s="95"/>
      <c r="IBS78" s="95"/>
      <c r="IBT78" s="95"/>
      <c r="IBU78" s="95"/>
      <c r="IBV78" s="95"/>
      <c r="IBW78" s="95"/>
      <c r="IBX78" s="95"/>
      <c r="IBY78" s="95"/>
      <c r="IBZ78" s="95"/>
      <c r="ICA78" s="95"/>
      <c r="ICB78" s="95"/>
      <c r="ICC78" s="95"/>
      <c r="ICD78" s="95"/>
      <c r="ICE78" s="95"/>
      <c r="ICF78" s="95"/>
      <c r="ICG78" s="95"/>
      <c r="ICH78" s="95"/>
      <c r="ICI78" s="95"/>
      <c r="ICJ78" s="95"/>
      <c r="ICK78" s="95"/>
      <c r="ICL78" s="95"/>
      <c r="ICM78" s="95"/>
      <c r="ICN78" s="95"/>
      <c r="ICO78" s="95"/>
      <c r="ICP78" s="95"/>
      <c r="ICQ78" s="95"/>
      <c r="ICR78" s="95"/>
      <c r="ICS78" s="95"/>
      <c r="ICT78" s="95"/>
      <c r="ICU78" s="95"/>
      <c r="ICV78" s="95"/>
      <c r="ICW78" s="95"/>
      <c r="ICX78" s="95"/>
      <c r="ICY78" s="95"/>
      <c r="ICZ78" s="95"/>
      <c r="IDA78" s="95"/>
      <c r="IDB78" s="95"/>
      <c r="IDC78" s="95"/>
      <c r="IDD78" s="95"/>
      <c r="IDE78" s="95"/>
      <c r="IDF78" s="95"/>
      <c r="IDG78" s="95"/>
      <c r="IDH78" s="95"/>
      <c r="IDI78" s="95"/>
      <c r="IDJ78" s="95"/>
      <c r="IDK78" s="95"/>
      <c r="IDL78" s="95"/>
      <c r="IDM78" s="95"/>
      <c r="IDN78" s="95"/>
      <c r="IDO78" s="95"/>
      <c r="IDP78" s="95"/>
      <c r="IDQ78" s="95"/>
      <c r="IDR78" s="95"/>
      <c r="IDS78" s="95"/>
      <c r="IDT78" s="95"/>
      <c r="IDU78" s="95"/>
      <c r="IDV78" s="95"/>
      <c r="IDW78" s="95"/>
      <c r="IDX78" s="95"/>
      <c r="IDY78" s="95"/>
      <c r="IDZ78" s="95"/>
      <c r="IEA78" s="95"/>
      <c r="IEB78" s="95"/>
      <c r="IEC78" s="95"/>
      <c r="IED78" s="95"/>
      <c r="IEE78" s="95"/>
      <c r="IEF78" s="95"/>
      <c r="IEG78" s="95"/>
      <c r="IEH78" s="95"/>
      <c r="IEI78" s="95"/>
      <c r="IEJ78" s="95"/>
      <c r="IEK78" s="95"/>
      <c r="IEL78" s="95"/>
      <c r="IEM78" s="95"/>
      <c r="IEN78" s="95"/>
      <c r="IEO78" s="95"/>
      <c r="IEP78" s="95"/>
      <c r="IEQ78" s="95"/>
      <c r="IER78" s="95"/>
      <c r="IES78" s="95"/>
      <c r="IET78" s="95"/>
      <c r="IEU78" s="95"/>
      <c r="IEV78" s="95"/>
      <c r="IEW78" s="95"/>
      <c r="IEX78" s="95"/>
      <c r="IEY78" s="95"/>
      <c r="IEZ78" s="95"/>
      <c r="IFA78" s="95"/>
      <c r="IFB78" s="95"/>
      <c r="IFC78" s="95"/>
      <c r="IFD78" s="95"/>
      <c r="IFE78" s="95"/>
      <c r="IFF78" s="95"/>
      <c r="IFG78" s="95"/>
      <c r="IFH78" s="95"/>
      <c r="IFI78" s="95"/>
      <c r="IFJ78" s="95"/>
      <c r="IFK78" s="95"/>
      <c r="IFL78" s="95"/>
      <c r="IFM78" s="95"/>
      <c r="IFN78" s="95"/>
      <c r="IFO78" s="95"/>
      <c r="IFP78" s="95"/>
      <c r="IFQ78" s="95"/>
      <c r="IFR78" s="95"/>
      <c r="IFS78" s="95"/>
      <c r="IFT78" s="95"/>
      <c r="IFU78" s="95"/>
      <c r="IFV78" s="95"/>
      <c r="IFW78" s="95"/>
      <c r="IFX78" s="95"/>
      <c r="IFY78" s="95"/>
      <c r="IFZ78" s="95"/>
      <c r="IGA78" s="95"/>
      <c r="IGB78" s="95"/>
      <c r="IGC78" s="95"/>
      <c r="IGD78" s="95"/>
      <c r="IGE78" s="95"/>
      <c r="IGF78" s="95"/>
      <c r="IGG78" s="95"/>
      <c r="IGH78" s="95"/>
      <c r="IGI78" s="95"/>
      <c r="IGJ78" s="95"/>
      <c r="IGK78" s="95"/>
      <c r="IGL78" s="95"/>
      <c r="IGM78" s="95"/>
      <c r="IGN78" s="95"/>
      <c r="IGO78" s="95"/>
      <c r="IGP78" s="95"/>
      <c r="IGQ78" s="95"/>
      <c r="IGR78" s="95"/>
      <c r="IGS78" s="95"/>
      <c r="IGT78" s="95"/>
      <c r="IGU78" s="95"/>
      <c r="IGV78" s="95"/>
      <c r="IGW78" s="95"/>
      <c r="IGX78" s="95"/>
      <c r="IGY78" s="95"/>
      <c r="IGZ78" s="95"/>
      <c r="IHA78" s="95"/>
      <c r="IHB78" s="95"/>
      <c r="IHC78" s="95"/>
      <c r="IHD78" s="95"/>
      <c r="IHE78" s="95"/>
      <c r="IHF78" s="95"/>
      <c r="IHG78" s="95"/>
      <c r="IHH78" s="95"/>
      <c r="IHI78" s="95"/>
      <c r="IHJ78" s="95"/>
      <c r="IHK78" s="95"/>
      <c r="IHL78" s="95"/>
      <c r="IHM78" s="95"/>
      <c r="IHN78" s="95"/>
      <c r="IHO78" s="95"/>
      <c r="IHP78" s="95"/>
      <c r="IHQ78" s="95"/>
      <c r="IHR78" s="95"/>
      <c r="IHS78" s="95"/>
      <c r="IHT78" s="95"/>
      <c r="IHU78" s="95"/>
      <c r="IHV78" s="95"/>
      <c r="IHW78" s="95"/>
      <c r="IHX78" s="95"/>
      <c r="IHY78" s="95"/>
      <c r="IHZ78" s="95"/>
      <c r="IIA78" s="95"/>
      <c r="IIB78" s="95"/>
      <c r="IIC78" s="95"/>
      <c r="IID78" s="95"/>
      <c r="IIE78" s="95"/>
      <c r="IIF78" s="95"/>
      <c r="IIG78" s="95"/>
      <c r="IIH78" s="95"/>
      <c r="III78" s="95"/>
      <c r="IIJ78" s="95"/>
      <c r="IIK78" s="95"/>
      <c r="IIL78" s="95"/>
      <c r="IIM78" s="95"/>
      <c r="IIN78" s="95"/>
      <c r="IIO78" s="95"/>
      <c r="IIP78" s="95"/>
      <c r="IIQ78" s="95"/>
      <c r="IIR78" s="95"/>
      <c r="IIS78" s="95"/>
      <c r="IIT78" s="95"/>
      <c r="IIU78" s="95"/>
      <c r="IIV78" s="95"/>
      <c r="IIW78" s="95"/>
      <c r="IIX78" s="95"/>
      <c r="IIY78" s="95"/>
      <c r="IIZ78" s="95"/>
      <c r="IJA78" s="95"/>
      <c r="IJB78" s="95"/>
      <c r="IJC78" s="95"/>
      <c r="IJD78" s="95"/>
      <c r="IJE78" s="95"/>
      <c r="IJF78" s="95"/>
      <c r="IJG78" s="95"/>
      <c r="IJH78" s="95"/>
      <c r="IJI78" s="95"/>
      <c r="IJJ78" s="95"/>
      <c r="IJK78" s="95"/>
      <c r="IJL78" s="95"/>
      <c r="IJM78" s="95"/>
      <c r="IJN78" s="95"/>
      <c r="IJO78" s="95"/>
      <c r="IJP78" s="95"/>
      <c r="IJQ78" s="95"/>
      <c r="IJR78" s="95"/>
      <c r="IJS78" s="95"/>
      <c r="IJT78" s="95"/>
      <c r="IJU78" s="95"/>
      <c r="IJV78" s="95"/>
      <c r="IJW78" s="95"/>
      <c r="IJX78" s="95"/>
      <c r="IJY78" s="95"/>
      <c r="IJZ78" s="95"/>
      <c r="IKA78" s="95"/>
      <c r="IKB78" s="95"/>
      <c r="IKC78" s="95"/>
      <c r="IKD78" s="95"/>
      <c r="IKE78" s="95"/>
      <c r="IKF78" s="95"/>
      <c r="IKG78" s="95"/>
      <c r="IKH78" s="95"/>
      <c r="IKI78" s="95"/>
      <c r="IKJ78" s="95"/>
      <c r="IKK78" s="95"/>
      <c r="IKL78" s="95"/>
      <c r="IKM78" s="95"/>
      <c r="IKN78" s="95"/>
      <c r="IKO78" s="95"/>
      <c r="IKP78" s="95"/>
      <c r="IKQ78" s="95"/>
      <c r="IKR78" s="95"/>
      <c r="IKS78" s="95"/>
      <c r="IKT78" s="95"/>
      <c r="IKU78" s="95"/>
      <c r="IKV78" s="95"/>
      <c r="IKW78" s="95"/>
      <c r="IKX78" s="95"/>
      <c r="IKY78" s="95"/>
      <c r="IKZ78" s="95"/>
      <c r="ILA78" s="95"/>
      <c r="ILB78" s="95"/>
      <c r="ILC78" s="95"/>
      <c r="ILD78" s="95"/>
      <c r="ILE78" s="95"/>
      <c r="ILF78" s="95"/>
      <c r="ILG78" s="95"/>
      <c r="ILH78" s="95"/>
      <c r="ILI78" s="95"/>
      <c r="ILJ78" s="95"/>
      <c r="ILK78" s="95"/>
      <c r="ILL78" s="95"/>
      <c r="ILM78" s="95"/>
      <c r="ILN78" s="95"/>
      <c r="ILO78" s="95"/>
      <c r="ILP78" s="95"/>
      <c r="ILQ78" s="95"/>
      <c r="ILR78" s="95"/>
      <c r="ILS78" s="95"/>
      <c r="ILT78" s="95"/>
      <c r="ILU78" s="95"/>
      <c r="ILV78" s="95"/>
      <c r="ILW78" s="95"/>
      <c r="ILX78" s="95"/>
      <c r="ILY78" s="95"/>
      <c r="ILZ78" s="95"/>
      <c r="IMA78" s="95"/>
      <c r="IMB78" s="95"/>
      <c r="IMC78" s="95"/>
      <c r="IMD78" s="95"/>
      <c r="IME78" s="95"/>
      <c r="IMF78" s="95"/>
      <c r="IMG78" s="95"/>
      <c r="IMH78" s="95"/>
      <c r="IMI78" s="95"/>
      <c r="IMJ78" s="95"/>
      <c r="IMK78" s="95"/>
      <c r="IML78" s="95"/>
      <c r="IMM78" s="95"/>
      <c r="IMN78" s="95"/>
      <c r="IMO78" s="95"/>
      <c r="IMP78" s="95"/>
      <c r="IMQ78" s="95"/>
      <c r="IMR78" s="95"/>
      <c r="IMS78" s="95"/>
      <c r="IMT78" s="95"/>
      <c r="IMU78" s="95"/>
      <c r="IMV78" s="95"/>
      <c r="IMW78" s="95"/>
      <c r="IMX78" s="95"/>
      <c r="IMY78" s="95"/>
      <c r="IMZ78" s="95"/>
      <c r="INA78" s="95"/>
      <c r="INB78" s="95"/>
      <c r="INC78" s="95"/>
      <c r="IND78" s="95"/>
      <c r="INE78" s="95"/>
      <c r="INF78" s="95"/>
      <c r="ING78" s="95"/>
      <c r="INH78" s="95"/>
      <c r="INI78" s="95"/>
      <c r="INJ78" s="95"/>
      <c r="INK78" s="95"/>
      <c r="INL78" s="95"/>
      <c r="INM78" s="95"/>
      <c r="INN78" s="95"/>
      <c r="INO78" s="95"/>
      <c r="INP78" s="95"/>
      <c r="INQ78" s="95"/>
      <c r="INR78" s="95"/>
      <c r="INS78" s="95"/>
      <c r="INT78" s="95"/>
      <c r="INU78" s="95"/>
      <c r="INV78" s="95"/>
      <c r="INW78" s="95"/>
      <c r="INX78" s="95"/>
      <c r="INY78" s="95"/>
      <c r="INZ78" s="95"/>
      <c r="IOA78" s="95"/>
      <c r="IOB78" s="95"/>
      <c r="IOC78" s="95"/>
      <c r="IOD78" s="95"/>
      <c r="IOE78" s="95"/>
      <c r="IOF78" s="95"/>
      <c r="IOG78" s="95"/>
      <c r="IOH78" s="95"/>
      <c r="IOI78" s="95"/>
      <c r="IOJ78" s="95"/>
      <c r="IOK78" s="95"/>
      <c r="IOL78" s="95"/>
      <c r="IOM78" s="95"/>
      <c r="ION78" s="95"/>
      <c r="IOO78" s="95"/>
      <c r="IOP78" s="95"/>
      <c r="IOQ78" s="95"/>
      <c r="IOR78" s="95"/>
      <c r="IOS78" s="95"/>
      <c r="IOT78" s="95"/>
      <c r="IOU78" s="95"/>
      <c r="IOV78" s="95"/>
      <c r="IOW78" s="95"/>
      <c r="IOX78" s="95"/>
      <c r="IOY78" s="95"/>
      <c r="IOZ78" s="95"/>
      <c r="IPA78" s="95"/>
      <c r="IPB78" s="95"/>
      <c r="IPC78" s="95"/>
      <c r="IPD78" s="95"/>
      <c r="IPE78" s="95"/>
      <c r="IPF78" s="95"/>
      <c r="IPG78" s="95"/>
      <c r="IPH78" s="95"/>
      <c r="IPI78" s="95"/>
      <c r="IPJ78" s="95"/>
      <c r="IPK78" s="95"/>
      <c r="IPL78" s="95"/>
      <c r="IPM78" s="95"/>
      <c r="IPN78" s="95"/>
      <c r="IPO78" s="95"/>
      <c r="IPP78" s="95"/>
      <c r="IPQ78" s="95"/>
      <c r="IPR78" s="95"/>
      <c r="IPS78" s="95"/>
      <c r="IPT78" s="95"/>
      <c r="IPU78" s="95"/>
      <c r="IPV78" s="95"/>
      <c r="IPW78" s="95"/>
      <c r="IPX78" s="95"/>
      <c r="IPY78" s="95"/>
      <c r="IPZ78" s="95"/>
      <c r="IQA78" s="95"/>
      <c r="IQB78" s="95"/>
      <c r="IQC78" s="95"/>
      <c r="IQD78" s="95"/>
      <c r="IQE78" s="95"/>
      <c r="IQF78" s="95"/>
      <c r="IQG78" s="95"/>
      <c r="IQH78" s="95"/>
      <c r="IQI78" s="95"/>
      <c r="IQJ78" s="95"/>
      <c r="IQK78" s="95"/>
      <c r="IQL78" s="95"/>
      <c r="IQM78" s="95"/>
      <c r="IQN78" s="95"/>
      <c r="IQO78" s="95"/>
      <c r="IQP78" s="95"/>
      <c r="IQQ78" s="95"/>
      <c r="IQR78" s="95"/>
      <c r="IQS78" s="95"/>
      <c r="IQT78" s="95"/>
      <c r="IQU78" s="95"/>
      <c r="IQV78" s="95"/>
      <c r="IQW78" s="95"/>
      <c r="IQX78" s="95"/>
      <c r="IQY78" s="95"/>
      <c r="IQZ78" s="95"/>
      <c r="IRA78" s="95"/>
      <c r="IRB78" s="95"/>
      <c r="IRC78" s="95"/>
      <c r="IRD78" s="95"/>
      <c r="IRE78" s="95"/>
      <c r="IRF78" s="95"/>
      <c r="IRG78" s="95"/>
      <c r="IRH78" s="95"/>
      <c r="IRI78" s="95"/>
      <c r="IRJ78" s="95"/>
      <c r="IRK78" s="95"/>
      <c r="IRL78" s="95"/>
      <c r="IRM78" s="95"/>
      <c r="IRN78" s="95"/>
      <c r="IRO78" s="95"/>
      <c r="IRP78" s="95"/>
      <c r="IRQ78" s="95"/>
      <c r="IRR78" s="95"/>
      <c r="IRS78" s="95"/>
      <c r="IRT78" s="95"/>
      <c r="IRU78" s="95"/>
      <c r="IRV78" s="95"/>
      <c r="IRW78" s="95"/>
      <c r="IRX78" s="95"/>
      <c r="IRY78" s="95"/>
      <c r="IRZ78" s="95"/>
      <c r="ISA78" s="95"/>
      <c r="ISB78" s="95"/>
      <c r="ISC78" s="95"/>
      <c r="ISD78" s="95"/>
      <c r="ISE78" s="95"/>
      <c r="ISF78" s="95"/>
      <c r="ISG78" s="95"/>
      <c r="ISH78" s="95"/>
      <c r="ISI78" s="95"/>
      <c r="ISJ78" s="95"/>
      <c r="ISK78" s="95"/>
      <c r="ISL78" s="95"/>
      <c r="ISM78" s="95"/>
      <c r="ISN78" s="95"/>
      <c r="ISO78" s="95"/>
      <c r="ISP78" s="95"/>
      <c r="ISQ78" s="95"/>
      <c r="ISR78" s="95"/>
      <c r="ISS78" s="95"/>
      <c r="IST78" s="95"/>
      <c r="ISU78" s="95"/>
      <c r="ISV78" s="95"/>
      <c r="ISW78" s="95"/>
      <c r="ISX78" s="95"/>
      <c r="ISY78" s="95"/>
      <c r="ISZ78" s="95"/>
      <c r="ITA78" s="95"/>
      <c r="ITB78" s="95"/>
      <c r="ITC78" s="95"/>
      <c r="ITD78" s="95"/>
      <c r="ITE78" s="95"/>
      <c r="ITF78" s="95"/>
      <c r="ITG78" s="95"/>
      <c r="ITH78" s="95"/>
      <c r="ITI78" s="95"/>
      <c r="ITJ78" s="95"/>
      <c r="ITK78" s="95"/>
      <c r="ITL78" s="95"/>
      <c r="ITM78" s="95"/>
      <c r="ITN78" s="95"/>
      <c r="ITO78" s="95"/>
      <c r="ITP78" s="95"/>
      <c r="ITQ78" s="95"/>
      <c r="ITR78" s="95"/>
      <c r="ITS78" s="95"/>
      <c r="ITT78" s="95"/>
      <c r="ITU78" s="95"/>
      <c r="ITV78" s="95"/>
      <c r="ITW78" s="95"/>
      <c r="ITX78" s="95"/>
      <c r="ITY78" s="95"/>
      <c r="ITZ78" s="95"/>
      <c r="IUA78" s="95"/>
      <c r="IUB78" s="95"/>
      <c r="IUC78" s="95"/>
      <c r="IUD78" s="95"/>
      <c r="IUE78" s="95"/>
      <c r="IUF78" s="95"/>
      <c r="IUG78" s="95"/>
      <c r="IUH78" s="95"/>
      <c r="IUI78" s="95"/>
      <c r="IUJ78" s="95"/>
      <c r="IUK78" s="95"/>
      <c r="IUL78" s="95"/>
      <c r="IUM78" s="95"/>
      <c r="IUN78" s="95"/>
      <c r="IUO78" s="95"/>
      <c r="IUP78" s="95"/>
      <c r="IUQ78" s="95"/>
      <c r="IUR78" s="95"/>
      <c r="IUS78" s="95"/>
      <c r="IUT78" s="95"/>
      <c r="IUU78" s="95"/>
      <c r="IUV78" s="95"/>
      <c r="IUW78" s="95"/>
      <c r="IUX78" s="95"/>
      <c r="IUY78" s="95"/>
      <c r="IUZ78" s="95"/>
      <c r="IVA78" s="95"/>
      <c r="IVB78" s="95"/>
      <c r="IVC78" s="95"/>
      <c r="IVD78" s="95"/>
      <c r="IVE78" s="95"/>
      <c r="IVF78" s="95"/>
      <c r="IVG78" s="95"/>
      <c r="IVH78" s="95"/>
      <c r="IVI78" s="95"/>
      <c r="IVJ78" s="95"/>
      <c r="IVK78" s="95"/>
      <c r="IVL78" s="95"/>
      <c r="IVM78" s="95"/>
      <c r="IVN78" s="95"/>
      <c r="IVO78" s="95"/>
      <c r="IVP78" s="95"/>
      <c r="IVQ78" s="95"/>
      <c r="IVR78" s="95"/>
      <c r="IVS78" s="95"/>
      <c r="IVT78" s="95"/>
      <c r="IVU78" s="95"/>
      <c r="IVV78" s="95"/>
      <c r="IVW78" s="95"/>
      <c r="IVX78" s="95"/>
      <c r="IVY78" s="95"/>
      <c r="IVZ78" s="95"/>
      <c r="IWA78" s="95"/>
      <c r="IWB78" s="95"/>
      <c r="IWC78" s="95"/>
      <c r="IWD78" s="95"/>
      <c r="IWE78" s="95"/>
      <c r="IWF78" s="95"/>
      <c r="IWG78" s="95"/>
      <c r="IWH78" s="95"/>
      <c r="IWI78" s="95"/>
      <c r="IWJ78" s="95"/>
      <c r="IWK78" s="95"/>
      <c r="IWL78" s="95"/>
      <c r="IWM78" s="95"/>
      <c r="IWN78" s="95"/>
      <c r="IWO78" s="95"/>
      <c r="IWP78" s="95"/>
      <c r="IWQ78" s="95"/>
      <c r="IWR78" s="95"/>
      <c r="IWS78" s="95"/>
      <c r="IWT78" s="95"/>
      <c r="IWU78" s="95"/>
      <c r="IWV78" s="95"/>
      <c r="IWW78" s="95"/>
      <c r="IWX78" s="95"/>
      <c r="IWY78" s="95"/>
      <c r="IWZ78" s="95"/>
      <c r="IXA78" s="95"/>
      <c r="IXB78" s="95"/>
      <c r="IXC78" s="95"/>
      <c r="IXD78" s="95"/>
      <c r="IXE78" s="95"/>
      <c r="IXF78" s="95"/>
      <c r="IXG78" s="95"/>
      <c r="IXH78" s="95"/>
      <c r="IXI78" s="95"/>
      <c r="IXJ78" s="95"/>
      <c r="IXK78" s="95"/>
      <c r="IXL78" s="95"/>
      <c r="IXM78" s="95"/>
      <c r="IXN78" s="95"/>
      <c r="IXO78" s="95"/>
      <c r="IXP78" s="95"/>
      <c r="IXQ78" s="95"/>
      <c r="IXR78" s="95"/>
      <c r="IXS78" s="95"/>
      <c r="IXT78" s="95"/>
      <c r="IXU78" s="95"/>
      <c r="IXV78" s="95"/>
      <c r="IXW78" s="95"/>
      <c r="IXX78" s="95"/>
      <c r="IXY78" s="95"/>
      <c r="IXZ78" s="95"/>
      <c r="IYA78" s="95"/>
      <c r="IYB78" s="95"/>
      <c r="IYC78" s="95"/>
      <c r="IYD78" s="95"/>
      <c r="IYE78" s="95"/>
      <c r="IYF78" s="95"/>
      <c r="IYG78" s="95"/>
      <c r="IYH78" s="95"/>
      <c r="IYI78" s="95"/>
      <c r="IYJ78" s="95"/>
      <c r="IYK78" s="95"/>
      <c r="IYL78" s="95"/>
      <c r="IYM78" s="95"/>
      <c r="IYN78" s="95"/>
      <c r="IYO78" s="95"/>
      <c r="IYP78" s="95"/>
      <c r="IYQ78" s="95"/>
      <c r="IYR78" s="95"/>
      <c r="IYS78" s="95"/>
      <c r="IYT78" s="95"/>
      <c r="IYU78" s="95"/>
      <c r="IYV78" s="95"/>
      <c r="IYW78" s="95"/>
      <c r="IYX78" s="95"/>
      <c r="IYY78" s="95"/>
      <c r="IYZ78" s="95"/>
      <c r="IZA78" s="95"/>
      <c r="IZB78" s="95"/>
      <c r="IZC78" s="95"/>
      <c r="IZD78" s="95"/>
      <c r="IZE78" s="95"/>
      <c r="IZF78" s="95"/>
      <c r="IZG78" s="95"/>
      <c r="IZH78" s="95"/>
      <c r="IZI78" s="95"/>
      <c r="IZJ78" s="95"/>
      <c r="IZK78" s="95"/>
      <c r="IZL78" s="95"/>
      <c r="IZM78" s="95"/>
      <c r="IZN78" s="95"/>
      <c r="IZO78" s="95"/>
      <c r="IZP78" s="95"/>
      <c r="IZQ78" s="95"/>
      <c r="IZR78" s="95"/>
      <c r="IZS78" s="95"/>
      <c r="IZT78" s="95"/>
      <c r="IZU78" s="95"/>
      <c r="IZV78" s="95"/>
      <c r="IZW78" s="95"/>
      <c r="IZX78" s="95"/>
      <c r="IZY78" s="95"/>
      <c r="IZZ78" s="95"/>
      <c r="JAA78" s="95"/>
      <c r="JAB78" s="95"/>
      <c r="JAC78" s="95"/>
      <c r="JAD78" s="95"/>
      <c r="JAE78" s="95"/>
      <c r="JAF78" s="95"/>
      <c r="JAG78" s="95"/>
      <c r="JAH78" s="95"/>
      <c r="JAI78" s="95"/>
      <c r="JAJ78" s="95"/>
      <c r="JAK78" s="95"/>
      <c r="JAL78" s="95"/>
      <c r="JAM78" s="95"/>
      <c r="JAN78" s="95"/>
      <c r="JAO78" s="95"/>
      <c r="JAP78" s="95"/>
      <c r="JAQ78" s="95"/>
      <c r="JAR78" s="95"/>
      <c r="JAS78" s="95"/>
      <c r="JAT78" s="95"/>
      <c r="JAU78" s="95"/>
      <c r="JAV78" s="95"/>
      <c r="JAW78" s="95"/>
      <c r="JAX78" s="95"/>
      <c r="JAY78" s="95"/>
      <c r="JAZ78" s="95"/>
      <c r="JBA78" s="95"/>
      <c r="JBB78" s="95"/>
      <c r="JBC78" s="95"/>
      <c r="JBD78" s="95"/>
      <c r="JBE78" s="95"/>
      <c r="JBF78" s="95"/>
      <c r="JBG78" s="95"/>
      <c r="JBH78" s="95"/>
      <c r="JBI78" s="95"/>
      <c r="JBJ78" s="95"/>
      <c r="JBK78" s="95"/>
      <c r="JBL78" s="95"/>
      <c r="JBM78" s="95"/>
      <c r="JBN78" s="95"/>
      <c r="JBO78" s="95"/>
      <c r="JBP78" s="95"/>
      <c r="JBQ78" s="95"/>
      <c r="JBR78" s="95"/>
      <c r="JBS78" s="95"/>
      <c r="JBT78" s="95"/>
      <c r="JBU78" s="95"/>
      <c r="JBV78" s="95"/>
      <c r="JBW78" s="95"/>
      <c r="JBX78" s="95"/>
      <c r="JBY78" s="95"/>
      <c r="JBZ78" s="95"/>
      <c r="JCA78" s="95"/>
      <c r="JCB78" s="95"/>
      <c r="JCC78" s="95"/>
      <c r="JCD78" s="95"/>
      <c r="JCE78" s="95"/>
      <c r="JCF78" s="95"/>
      <c r="JCG78" s="95"/>
      <c r="JCH78" s="95"/>
      <c r="JCI78" s="95"/>
      <c r="JCJ78" s="95"/>
      <c r="JCK78" s="95"/>
      <c r="JCL78" s="95"/>
      <c r="JCM78" s="95"/>
      <c r="JCN78" s="95"/>
      <c r="JCO78" s="95"/>
      <c r="JCP78" s="95"/>
      <c r="JCQ78" s="95"/>
      <c r="JCR78" s="95"/>
      <c r="JCS78" s="95"/>
      <c r="JCT78" s="95"/>
      <c r="JCU78" s="95"/>
      <c r="JCV78" s="95"/>
      <c r="JCW78" s="95"/>
      <c r="JCX78" s="95"/>
      <c r="JCY78" s="95"/>
      <c r="JCZ78" s="95"/>
      <c r="JDA78" s="95"/>
      <c r="JDB78" s="95"/>
      <c r="JDC78" s="95"/>
      <c r="JDD78" s="95"/>
      <c r="JDE78" s="95"/>
      <c r="JDF78" s="95"/>
      <c r="JDG78" s="95"/>
      <c r="JDH78" s="95"/>
      <c r="JDI78" s="95"/>
      <c r="JDJ78" s="95"/>
      <c r="JDK78" s="95"/>
      <c r="JDL78" s="95"/>
      <c r="JDM78" s="95"/>
      <c r="JDN78" s="95"/>
      <c r="JDO78" s="95"/>
      <c r="JDP78" s="95"/>
      <c r="JDQ78" s="95"/>
      <c r="JDR78" s="95"/>
      <c r="JDS78" s="95"/>
      <c r="JDT78" s="95"/>
      <c r="JDU78" s="95"/>
      <c r="JDV78" s="95"/>
      <c r="JDW78" s="95"/>
      <c r="JDX78" s="95"/>
      <c r="JDY78" s="95"/>
      <c r="JDZ78" s="95"/>
      <c r="JEA78" s="95"/>
      <c r="JEB78" s="95"/>
      <c r="JEC78" s="95"/>
      <c r="JED78" s="95"/>
      <c r="JEE78" s="95"/>
      <c r="JEF78" s="95"/>
      <c r="JEG78" s="95"/>
      <c r="JEH78" s="95"/>
      <c r="JEI78" s="95"/>
      <c r="JEJ78" s="95"/>
      <c r="JEK78" s="95"/>
      <c r="JEL78" s="95"/>
      <c r="JEM78" s="95"/>
      <c r="JEN78" s="95"/>
      <c r="JEO78" s="95"/>
      <c r="JEP78" s="95"/>
      <c r="JEQ78" s="95"/>
      <c r="JER78" s="95"/>
      <c r="JES78" s="95"/>
      <c r="JET78" s="95"/>
      <c r="JEU78" s="95"/>
      <c r="JEV78" s="95"/>
      <c r="JEW78" s="95"/>
      <c r="JEX78" s="95"/>
      <c r="JEY78" s="95"/>
      <c r="JEZ78" s="95"/>
      <c r="JFA78" s="95"/>
      <c r="JFB78" s="95"/>
      <c r="JFC78" s="95"/>
      <c r="JFD78" s="95"/>
      <c r="JFE78" s="95"/>
      <c r="JFF78" s="95"/>
      <c r="JFG78" s="95"/>
      <c r="JFH78" s="95"/>
      <c r="JFI78" s="95"/>
      <c r="JFJ78" s="95"/>
      <c r="JFK78" s="95"/>
      <c r="JFL78" s="95"/>
      <c r="JFM78" s="95"/>
      <c r="JFN78" s="95"/>
      <c r="JFO78" s="95"/>
      <c r="JFP78" s="95"/>
      <c r="JFQ78" s="95"/>
      <c r="JFR78" s="95"/>
      <c r="JFS78" s="95"/>
      <c r="JFT78" s="95"/>
      <c r="JFU78" s="95"/>
      <c r="JFV78" s="95"/>
      <c r="JFW78" s="95"/>
      <c r="JFX78" s="95"/>
      <c r="JFY78" s="95"/>
      <c r="JFZ78" s="95"/>
      <c r="JGA78" s="95"/>
      <c r="JGB78" s="95"/>
      <c r="JGC78" s="95"/>
      <c r="JGD78" s="95"/>
      <c r="JGE78" s="95"/>
      <c r="JGF78" s="95"/>
      <c r="JGG78" s="95"/>
      <c r="JGH78" s="95"/>
      <c r="JGI78" s="95"/>
      <c r="JGJ78" s="95"/>
      <c r="JGK78" s="95"/>
      <c r="JGL78" s="95"/>
      <c r="JGM78" s="95"/>
      <c r="JGN78" s="95"/>
      <c r="JGO78" s="95"/>
      <c r="JGP78" s="95"/>
      <c r="JGQ78" s="95"/>
      <c r="JGR78" s="95"/>
      <c r="JGS78" s="95"/>
      <c r="JGT78" s="95"/>
      <c r="JGU78" s="95"/>
      <c r="JGV78" s="95"/>
      <c r="JGW78" s="95"/>
      <c r="JGX78" s="95"/>
      <c r="JGY78" s="95"/>
      <c r="JGZ78" s="95"/>
      <c r="JHA78" s="95"/>
      <c r="JHB78" s="95"/>
      <c r="JHC78" s="95"/>
      <c r="JHD78" s="95"/>
      <c r="JHE78" s="95"/>
      <c r="JHF78" s="95"/>
      <c r="JHG78" s="95"/>
      <c r="JHH78" s="95"/>
      <c r="JHI78" s="95"/>
      <c r="JHJ78" s="95"/>
      <c r="JHK78" s="95"/>
      <c r="JHL78" s="95"/>
      <c r="JHM78" s="95"/>
      <c r="JHN78" s="95"/>
      <c r="JHO78" s="95"/>
      <c r="JHP78" s="95"/>
      <c r="JHQ78" s="95"/>
      <c r="JHR78" s="95"/>
      <c r="JHS78" s="95"/>
      <c r="JHT78" s="95"/>
      <c r="JHU78" s="95"/>
      <c r="JHV78" s="95"/>
      <c r="JHW78" s="95"/>
      <c r="JHX78" s="95"/>
      <c r="JHY78" s="95"/>
      <c r="JHZ78" s="95"/>
      <c r="JIA78" s="95"/>
      <c r="JIB78" s="95"/>
      <c r="JIC78" s="95"/>
      <c r="JID78" s="95"/>
      <c r="JIE78" s="95"/>
      <c r="JIF78" s="95"/>
      <c r="JIG78" s="95"/>
      <c r="JIH78" s="95"/>
      <c r="JII78" s="95"/>
      <c r="JIJ78" s="95"/>
      <c r="JIK78" s="95"/>
      <c r="JIL78" s="95"/>
      <c r="JIM78" s="95"/>
      <c r="JIN78" s="95"/>
      <c r="JIO78" s="95"/>
      <c r="JIP78" s="95"/>
      <c r="JIQ78" s="95"/>
      <c r="JIR78" s="95"/>
      <c r="JIS78" s="95"/>
      <c r="JIT78" s="95"/>
      <c r="JIU78" s="95"/>
      <c r="JIV78" s="95"/>
      <c r="JIW78" s="95"/>
      <c r="JIX78" s="95"/>
      <c r="JIY78" s="95"/>
      <c r="JIZ78" s="95"/>
      <c r="JJA78" s="95"/>
      <c r="JJB78" s="95"/>
      <c r="JJC78" s="95"/>
      <c r="JJD78" s="95"/>
      <c r="JJE78" s="95"/>
      <c r="JJF78" s="95"/>
      <c r="JJG78" s="95"/>
      <c r="JJH78" s="95"/>
      <c r="JJI78" s="95"/>
      <c r="JJJ78" s="95"/>
      <c r="JJK78" s="95"/>
      <c r="JJL78" s="95"/>
      <c r="JJM78" s="95"/>
      <c r="JJN78" s="95"/>
      <c r="JJO78" s="95"/>
      <c r="JJP78" s="95"/>
      <c r="JJQ78" s="95"/>
      <c r="JJR78" s="95"/>
      <c r="JJS78" s="95"/>
      <c r="JJT78" s="95"/>
      <c r="JJU78" s="95"/>
      <c r="JJV78" s="95"/>
      <c r="JJW78" s="95"/>
      <c r="JJX78" s="95"/>
      <c r="JJY78" s="95"/>
      <c r="JJZ78" s="95"/>
      <c r="JKA78" s="95"/>
      <c r="JKB78" s="95"/>
      <c r="JKC78" s="95"/>
      <c r="JKD78" s="95"/>
      <c r="JKE78" s="95"/>
      <c r="JKF78" s="95"/>
      <c r="JKG78" s="95"/>
      <c r="JKH78" s="95"/>
      <c r="JKI78" s="95"/>
      <c r="JKJ78" s="95"/>
      <c r="JKK78" s="95"/>
      <c r="JKL78" s="95"/>
      <c r="JKM78" s="95"/>
      <c r="JKN78" s="95"/>
      <c r="JKO78" s="95"/>
      <c r="JKP78" s="95"/>
      <c r="JKQ78" s="95"/>
      <c r="JKR78" s="95"/>
      <c r="JKS78" s="95"/>
      <c r="JKT78" s="95"/>
      <c r="JKU78" s="95"/>
      <c r="JKV78" s="95"/>
      <c r="JKW78" s="95"/>
      <c r="JKX78" s="95"/>
      <c r="JKY78" s="95"/>
      <c r="JKZ78" s="95"/>
      <c r="JLA78" s="95"/>
      <c r="JLB78" s="95"/>
      <c r="JLC78" s="95"/>
      <c r="JLD78" s="95"/>
      <c r="JLE78" s="95"/>
      <c r="JLF78" s="95"/>
      <c r="JLG78" s="95"/>
      <c r="JLH78" s="95"/>
      <c r="JLI78" s="95"/>
      <c r="JLJ78" s="95"/>
      <c r="JLK78" s="95"/>
      <c r="JLL78" s="95"/>
      <c r="JLM78" s="95"/>
      <c r="JLN78" s="95"/>
      <c r="JLO78" s="95"/>
      <c r="JLP78" s="95"/>
      <c r="JLQ78" s="95"/>
      <c r="JLR78" s="95"/>
      <c r="JLS78" s="95"/>
      <c r="JLT78" s="95"/>
      <c r="JLU78" s="95"/>
      <c r="JLV78" s="95"/>
      <c r="JLW78" s="95"/>
      <c r="JLX78" s="95"/>
      <c r="JLY78" s="95"/>
      <c r="JLZ78" s="95"/>
      <c r="JMA78" s="95"/>
      <c r="JMB78" s="95"/>
      <c r="JMC78" s="95"/>
      <c r="JMD78" s="95"/>
      <c r="JME78" s="95"/>
      <c r="JMF78" s="95"/>
      <c r="JMG78" s="95"/>
      <c r="JMH78" s="95"/>
      <c r="JMI78" s="95"/>
      <c r="JMJ78" s="95"/>
      <c r="JMK78" s="95"/>
      <c r="JML78" s="95"/>
      <c r="JMM78" s="95"/>
      <c r="JMN78" s="95"/>
      <c r="JMO78" s="95"/>
      <c r="JMP78" s="95"/>
      <c r="JMQ78" s="95"/>
      <c r="JMR78" s="95"/>
      <c r="JMS78" s="95"/>
      <c r="JMT78" s="95"/>
      <c r="JMU78" s="95"/>
      <c r="JMV78" s="95"/>
      <c r="JMW78" s="95"/>
      <c r="JMX78" s="95"/>
      <c r="JMY78" s="95"/>
      <c r="JMZ78" s="95"/>
      <c r="JNA78" s="95"/>
      <c r="JNB78" s="95"/>
      <c r="JNC78" s="95"/>
      <c r="JND78" s="95"/>
      <c r="JNE78" s="95"/>
      <c r="JNF78" s="95"/>
      <c r="JNG78" s="95"/>
      <c r="JNH78" s="95"/>
      <c r="JNI78" s="95"/>
      <c r="JNJ78" s="95"/>
      <c r="JNK78" s="95"/>
      <c r="JNL78" s="95"/>
      <c r="JNM78" s="95"/>
      <c r="JNN78" s="95"/>
      <c r="JNO78" s="95"/>
      <c r="JNP78" s="95"/>
      <c r="JNQ78" s="95"/>
      <c r="JNR78" s="95"/>
      <c r="JNS78" s="95"/>
      <c r="JNT78" s="95"/>
      <c r="JNU78" s="95"/>
      <c r="JNV78" s="95"/>
      <c r="JNW78" s="95"/>
      <c r="JNX78" s="95"/>
      <c r="JNY78" s="95"/>
      <c r="JNZ78" s="95"/>
      <c r="JOA78" s="95"/>
      <c r="JOB78" s="95"/>
      <c r="JOC78" s="95"/>
      <c r="JOD78" s="95"/>
      <c r="JOE78" s="95"/>
      <c r="JOF78" s="95"/>
      <c r="JOG78" s="95"/>
      <c r="JOH78" s="95"/>
      <c r="JOI78" s="95"/>
      <c r="JOJ78" s="95"/>
      <c r="JOK78" s="95"/>
      <c r="JOL78" s="95"/>
      <c r="JOM78" s="95"/>
      <c r="JON78" s="95"/>
      <c r="JOO78" s="95"/>
      <c r="JOP78" s="95"/>
      <c r="JOQ78" s="95"/>
      <c r="JOR78" s="95"/>
      <c r="JOS78" s="95"/>
      <c r="JOT78" s="95"/>
      <c r="JOU78" s="95"/>
      <c r="JOV78" s="95"/>
      <c r="JOW78" s="95"/>
      <c r="JOX78" s="95"/>
      <c r="JOY78" s="95"/>
      <c r="JOZ78" s="95"/>
      <c r="JPA78" s="95"/>
      <c r="JPB78" s="95"/>
      <c r="JPC78" s="95"/>
      <c r="JPD78" s="95"/>
      <c r="JPE78" s="95"/>
      <c r="JPF78" s="95"/>
      <c r="JPG78" s="95"/>
      <c r="JPH78" s="95"/>
      <c r="JPI78" s="95"/>
      <c r="JPJ78" s="95"/>
      <c r="JPK78" s="95"/>
      <c r="JPL78" s="95"/>
      <c r="JPM78" s="95"/>
      <c r="JPN78" s="95"/>
      <c r="JPO78" s="95"/>
      <c r="JPP78" s="95"/>
      <c r="JPQ78" s="95"/>
      <c r="JPR78" s="95"/>
      <c r="JPS78" s="95"/>
      <c r="JPT78" s="95"/>
      <c r="JPU78" s="95"/>
      <c r="JPV78" s="95"/>
      <c r="JPW78" s="95"/>
      <c r="JPX78" s="95"/>
      <c r="JPY78" s="95"/>
      <c r="JPZ78" s="95"/>
      <c r="JQA78" s="95"/>
      <c r="JQB78" s="95"/>
      <c r="JQC78" s="95"/>
      <c r="JQD78" s="95"/>
      <c r="JQE78" s="95"/>
      <c r="JQF78" s="95"/>
      <c r="JQG78" s="95"/>
      <c r="JQH78" s="95"/>
      <c r="JQI78" s="95"/>
      <c r="JQJ78" s="95"/>
      <c r="JQK78" s="95"/>
      <c r="JQL78" s="95"/>
      <c r="JQM78" s="95"/>
      <c r="JQN78" s="95"/>
      <c r="JQO78" s="95"/>
      <c r="JQP78" s="95"/>
      <c r="JQQ78" s="95"/>
      <c r="JQR78" s="95"/>
      <c r="JQS78" s="95"/>
      <c r="JQT78" s="95"/>
      <c r="JQU78" s="95"/>
      <c r="JQV78" s="95"/>
      <c r="JQW78" s="95"/>
      <c r="JQX78" s="95"/>
      <c r="JQY78" s="95"/>
      <c r="JQZ78" s="95"/>
      <c r="JRA78" s="95"/>
      <c r="JRB78" s="95"/>
      <c r="JRC78" s="95"/>
      <c r="JRD78" s="95"/>
      <c r="JRE78" s="95"/>
      <c r="JRF78" s="95"/>
      <c r="JRG78" s="95"/>
      <c r="JRH78" s="95"/>
      <c r="JRI78" s="95"/>
      <c r="JRJ78" s="95"/>
      <c r="JRK78" s="95"/>
      <c r="JRL78" s="95"/>
      <c r="JRM78" s="95"/>
      <c r="JRN78" s="95"/>
      <c r="JRO78" s="95"/>
      <c r="JRP78" s="95"/>
      <c r="JRQ78" s="95"/>
      <c r="JRR78" s="95"/>
      <c r="JRS78" s="95"/>
      <c r="JRT78" s="95"/>
      <c r="JRU78" s="95"/>
      <c r="JRV78" s="95"/>
      <c r="JRW78" s="95"/>
      <c r="JRX78" s="95"/>
      <c r="JRY78" s="95"/>
      <c r="JRZ78" s="95"/>
      <c r="JSA78" s="95"/>
      <c r="JSB78" s="95"/>
      <c r="JSC78" s="95"/>
      <c r="JSD78" s="95"/>
      <c r="JSE78" s="95"/>
      <c r="JSF78" s="95"/>
      <c r="JSG78" s="95"/>
      <c r="JSH78" s="95"/>
      <c r="JSI78" s="95"/>
      <c r="JSJ78" s="95"/>
      <c r="JSK78" s="95"/>
      <c r="JSL78" s="95"/>
      <c r="JSM78" s="95"/>
      <c r="JSN78" s="95"/>
      <c r="JSO78" s="95"/>
      <c r="JSP78" s="95"/>
      <c r="JSQ78" s="95"/>
      <c r="JSR78" s="95"/>
      <c r="JSS78" s="95"/>
      <c r="JST78" s="95"/>
      <c r="JSU78" s="95"/>
      <c r="JSV78" s="95"/>
      <c r="JSW78" s="95"/>
      <c r="JSX78" s="95"/>
      <c r="JSY78" s="95"/>
      <c r="JSZ78" s="95"/>
      <c r="JTA78" s="95"/>
      <c r="JTB78" s="95"/>
      <c r="JTC78" s="95"/>
      <c r="JTD78" s="95"/>
      <c r="JTE78" s="95"/>
      <c r="JTF78" s="95"/>
      <c r="JTG78" s="95"/>
      <c r="JTH78" s="95"/>
      <c r="JTI78" s="95"/>
      <c r="JTJ78" s="95"/>
      <c r="JTK78" s="95"/>
      <c r="JTL78" s="95"/>
      <c r="JTM78" s="95"/>
      <c r="JTN78" s="95"/>
      <c r="JTO78" s="95"/>
      <c r="JTP78" s="95"/>
      <c r="JTQ78" s="95"/>
      <c r="JTR78" s="95"/>
      <c r="JTS78" s="95"/>
      <c r="JTT78" s="95"/>
      <c r="JTU78" s="95"/>
      <c r="JTV78" s="95"/>
      <c r="JTW78" s="95"/>
      <c r="JTX78" s="95"/>
      <c r="JTY78" s="95"/>
      <c r="JTZ78" s="95"/>
      <c r="JUA78" s="95"/>
      <c r="JUB78" s="95"/>
      <c r="JUC78" s="95"/>
      <c r="JUD78" s="95"/>
      <c r="JUE78" s="95"/>
      <c r="JUF78" s="95"/>
      <c r="JUG78" s="95"/>
      <c r="JUH78" s="95"/>
      <c r="JUI78" s="95"/>
      <c r="JUJ78" s="95"/>
      <c r="JUK78" s="95"/>
      <c r="JUL78" s="95"/>
      <c r="JUM78" s="95"/>
      <c r="JUN78" s="95"/>
      <c r="JUO78" s="95"/>
      <c r="JUP78" s="95"/>
      <c r="JUQ78" s="95"/>
      <c r="JUR78" s="95"/>
      <c r="JUS78" s="95"/>
      <c r="JUT78" s="95"/>
      <c r="JUU78" s="95"/>
      <c r="JUV78" s="95"/>
      <c r="JUW78" s="95"/>
      <c r="JUX78" s="95"/>
      <c r="JUY78" s="95"/>
      <c r="JUZ78" s="95"/>
      <c r="JVA78" s="95"/>
      <c r="JVB78" s="95"/>
      <c r="JVC78" s="95"/>
      <c r="JVD78" s="95"/>
      <c r="JVE78" s="95"/>
      <c r="JVF78" s="95"/>
      <c r="JVG78" s="95"/>
      <c r="JVH78" s="95"/>
      <c r="JVI78" s="95"/>
      <c r="JVJ78" s="95"/>
      <c r="JVK78" s="95"/>
      <c r="JVL78" s="95"/>
      <c r="JVM78" s="95"/>
      <c r="JVN78" s="95"/>
      <c r="JVO78" s="95"/>
      <c r="JVP78" s="95"/>
      <c r="JVQ78" s="95"/>
      <c r="JVR78" s="95"/>
      <c r="JVS78" s="95"/>
      <c r="JVT78" s="95"/>
      <c r="JVU78" s="95"/>
      <c r="JVV78" s="95"/>
      <c r="JVW78" s="95"/>
      <c r="JVX78" s="95"/>
      <c r="JVY78" s="95"/>
      <c r="JVZ78" s="95"/>
      <c r="JWA78" s="95"/>
      <c r="JWB78" s="95"/>
      <c r="JWC78" s="95"/>
      <c r="JWD78" s="95"/>
      <c r="JWE78" s="95"/>
      <c r="JWF78" s="95"/>
      <c r="JWG78" s="95"/>
      <c r="JWH78" s="95"/>
      <c r="JWI78" s="95"/>
      <c r="JWJ78" s="95"/>
      <c r="JWK78" s="95"/>
      <c r="JWL78" s="95"/>
      <c r="JWM78" s="95"/>
      <c r="JWN78" s="95"/>
      <c r="JWO78" s="95"/>
      <c r="JWP78" s="95"/>
      <c r="JWQ78" s="95"/>
      <c r="JWR78" s="95"/>
      <c r="JWS78" s="95"/>
      <c r="JWT78" s="95"/>
      <c r="JWU78" s="95"/>
      <c r="JWV78" s="95"/>
      <c r="JWW78" s="95"/>
      <c r="JWX78" s="95"/>
      <c r="JWY78" s="95"/>
      <c r="JWZ78" s="95"/>
      <c r="JXA78" s="95"/>
      <c r="JXB78" s="95"/>
      <c r="JXC78" s="95"/>
      <c r="JXD78" s="95"/>
      <c r="JXE78" s="95"/>
      <c r="JXF78" s="95"/>
      <c r="JXG78" s="95"/>
      <c r="JXH78" s="95"/>
      <c r="JXI78" s="95"/>
      <c r="JXJ78" s="95"/>
      <c r="JXK78" s="95"/>
      <c r="JXL78" s="95"/>
      <c r="JXM78" s="95"/>
      <c r="JXN78" s="95"/>
      <c r="JXO78" s="95"/>
      <c r="JXP78" s="95"/>
      <c r="JXQ78" s="95"/>
      <c r="JXR78" s="95"/>
      <c r="JXS78" s="95"/>
      <c r="JXT78" s="95"/>
      <c r="JXU78" s="95"/>
      <c r="JXV78" s="95"/>
      <c r="JXW78" s="95"/>
      <c r="JXX78" s="95"/>
      <c r="JXY78" s="95"/>
      <c r="JXZ78" s="95"/>
      <c r="JYA78" s="95"/>
      <c r="JYB78" s="95"/>
      <c r="JYC78" s="95"/>
      <c r="JYD78" s="95"/>
      <c r="JYE78" s="95"/>
      <c r="JYF78" s="95"/>
      <c r="JYG78" s="95"/>
      <c r="JYH78" s="95"/>
      <c r="JYI78" s="95"/>
      <c r="JYJ78" s="95"/>
      <c r="JYK78" s="95"/>
      <c r="JYL78" s="95"/>
      <c r="JYM78" s="95"/>
      <c r="JYN78" s="95"/>
      <c r="JYO78" s="95"/>
      <c r="JYP78" s="95"/>
      <c r="JYQ78" s="95"/>
      <c r="JYR78" s="95"/>
      <c r="JYS78" s="95"/>
      <c r="JYT78" s="95"/>
      <c r="JYU78" s="95"/>
      <c r="JYV78" s="95"/>
      <c r="JYW78" s="95"/>
      <c r="JYX78" s="95"/>
      <c r="JYY78" s="95"/>
      <c r="JYZ78" s="95"/>
      <c r="JZA78" s="95"/>
      <c r="JZB78" s="95"/>
      <c r="JZC78" s="95"/>
      <c r="JZD78" s="95"/>
      <c r="JZE78" s="95"/>
      <c r="JZF78" s="95"/>
      <c r="JZG78" s="95"/>
      <c r="JZH78" s="95"/>
      <c r="JZI78" s="95"/>
      <c r="JZJ78" s="95"/>
      <c r="JZK78" s="95"/>
      <c r="JZL78" s="95"/>
      <c r="JZM78" s="95"/>
      <c r="JZN78" s="95"/>
      <c r="JZO78" s="95"/>
      <c r="JZP78" s="95"/>
      <c r="JZQ78" s="95"/>
      <c r="JZR78" s="95"/>
      <c r="JZS78" s="95"/>
      <c r="JZT78" s="95"/>
      <c r="JZU78" s="95"/>
      <c r="JZV78" s="95"/>
      <c r="JZW78" s="95"/>
      <c r="JZX78" s="95"/>
      <c r="JZY78" s="95"/>
      <c r="JZZ78" s="95"/>
      <c r="KAA78" s="95"/>
      <c r="KAB78" s="95"/>
      <c r="KAC78" s="95"/>
      <c r="KAD78" s="95"/>
      <c r="KAE78" s="95"/>
      <c r="KAF78" s="95"/>
      <c r="KAG78" s="95"/>
      <c r="KAH78" s="95"/>
      <c r="KAI78" s="95"/>
      <c r="KAJ78" s="95"/>
      <c r="KAK78" s="95"/>
      <c r="KAL78" s="95"/>
      <c r="KAM78" s="95"/>
      <c r="KAN78" s="95"/>
      <c r="KAO78" s="95"/>
      <c r="KAP78" s="95"/>
      <c r="KAQ78" s="95"/>
      <c r="KAR78" s="95"/>
      <c r="KAS78" s="95"/>
      <c r="KAT78" s="95"/>
      <c r="KAU78" s="95"/>
      <c r="KAV78" s="95"/>
      <c r="KAW78" s="95"/>
      <c r="KAX78" s="95"/>
      <c r="KAY78" s="95"/>
      <c r="KAZ78" s="95"/>
      <c r="KBA78" s="95"/>
      <c r="KBB78" s="95"/>
      <c r="KBC78" s="95"/>
      <c r="KBD78" s="95"/>
      <c r="KBE78" s="95"/>
      <c r="KBF78" s="95"/>
      <c r="KBG78" s="95"/>
      <c r="KBH78" s="95"/>
      <c r="KBI78" s="95"/>
      <c r="KBJ78" s="95"/>
      <c r="KBK78" s="95"/>
      <c r="KBL78" s="95"/>
      <c r="KBM78" s="95"/>
      <c r="KBN78" s="95"/>
      <c r="KBO78" s="95"/>
      <c r="KBP78" s="95"/>
      <c r="KBQ78" s="95"/>
      <c r="KBR78" s="95"/>
      <c r="KBS78" s="95"/>
      <c r="KBT78" s="95"/>
      <c r="KBU78" s="95"/>
      <c r="KBV78" s="95"/>
      <c r="KBW78" s="95"/>
      <c r="KBX78" s="95"/>
      <c r="KBY78" s="95"/>
      <c r="KBZ78" s="95"/>
      <c r="KCA78" s="95"/>
      <c r="KCB78" s="95"/>
      <c r="KCC78" s="95"/>
      <c r="KCD78" s="95"/>
      <c r="KCE78" s="95"/>
      <c r="KCF78" s="95"/>
      <c r="KCG78" s="95"/>
      <c r="KCH78" s="95"/>
      <c r="KCI78" s="95"/>
      <c r="KCJ78" s="95"/>
      <c r="KCK78" s="95"/>
      <c r="KCL78" s="95"/>
      <c r="KCM78" s="95"/>
      <c r="KCN78" s="95"/>
      <c r="KCO78" s="95"/>
      <c r="KCP78" s="95"/>
      <c r="KCQ78" s="95"/>
      <c r="KCR78" s="95"/>
      <c r="KCS78" s="95"/>
      <c r="KCT78" s="95"/>
      <c r="KCU78" s="95"/>
      <c r="KCV78" s="95"/>
      <c r="KCW78" s="95"/>
      <c r="KCX78" s="95"/>
      <c r="KCY78" s="95"/>
      <c r="KCZ78" s="95"/>
      <c r="KDA78" s="95"/>
      <c r="KDB78" s="95"/>
      <c r="KDC78" s="95"/>
      <c r="KDD78" s="95"/>
      <c r="KDE78" s="95"/>
      <c r="KDF78" s="95"/>
      <c r="KDG78" s="95"/>
      <c r="KDH78" s="95"/>
      <c r="KDI78" s="95"/>
      <c r="KDJ78" s="95"/>
      <c r="KDK78" s="95"/>
      <c r="KDL78" s="95"/>
      <c r="KDM78" s="95"/>
      <c r="KDN78" s="95"/>
      <c r="KDO78" s="95"/>
      <c r="KDP78" s="95"/>
      <c r="KDQ78" s="95"/>
      <c r="KDR78" s="95"/>
      <c r="KDS78" s="95"/>
      <c r="KDT78" s="95"/>
      <c r="KDU78" s="95"/>
      <c r="KDV78" s="95"/>
      <c r="KDW78" s="95"/>
      <c r="KDX78" s="95"/>
      <c r="KDY78" s="95"/>
      <c r="KDZ78" s="95"/>
      <c r="KEA78" s="95"/>
      <c r="KEB78" s="95"/>
      <c r="KEC78" s="95"/>
      <c r="KED78" s="95"/>
      <c r="KEE78" s="95"/>
      <c r="KEF78" s="95"/>
      <c r="KEG78" s="95"/>
      <c r="KEH78" s="95"/>
      <c r="KEI78" s="95"/>
      <c r="KEJ78" s="95"/>
      <c r="KEK78" s="95"/>
      <c r="KEL78" s="95"/>
      <c r="KEM78" s="95"/>
      <c r="KEN78" s="95"/>
      <c r="KEO78" s="95"/>
      <c r="KEP78" s="95"/>
      <c r="KEQ78" s="95"/>
      <c r="KER78" s="95"/>
      <c r="KES78" s="95"/>
      <c r="KET78" s="95"/>
      <c r="KEU78" s="95"/>
      <c r="KEV78" s="95"/>
      <c r="KEW78" s="95"/>
      <c r="KEX78" s="95"/>
      <c r="KEY78" s="95"/>
      <c r="KEZ78" s="95"/>
      <c r="KFA78" s="95"/>
      <c r="KFB78" s="95"/>
      <c r="KFC78" s="95"/>
      <c r="KFD78" s="95"/>
      <c r="KFE78" s="95"/>
      <c r="KFF78" s="95"/>
      <c r="KFG78" s="95"/>
      <c r="KFH78" s="95"/>
      <c r="KFI78" s="95"/>
      <c r="KFJ78" s="95"/>
      <c r="KFK78" s="95"/>
      <c r="KFL78" s="95"/>
      <c r="KFM78" s="95"/>
      <c r="KFN78" s="95"/>
      <c r="KFO78" s="95"/>
      <c r="KFP78" s="95"/>
      <c r="KFQ78" s="95"/>
      <c r="KFR78" s="95"/>
      <c r="KFS78" s="95"/>
      <c r="KFT78" s="95"/>
      <c r="KFU78" s="95"/>
      <c r="KFV78" s="95"/>
      <c r="KFW78" s="95"/>
      <c r="KFX78" s="95"/>
      <c r="KFY78" s="95"/>
      <c r="KFZ78" s="95"/>
      <c r="KGA78" s="95"/>
      <c r="KGB78" s="95"/>
      <c r="KGC78" s="95"/>
      <c r="KGD78" s="95"/>
      <c r="KGE78" s="95"/>
      <c r="KGF78" s="95"/>
      <c r="KGG78" s="95"/>
      <c r="KGH78" s="95"/>
      <c r="KGI78" s="95"/>
      <c r="KGJ78" s="95"/>
      <c r="KGK78" s="95"/>
      <c r="KGL78" s="95"/>
      <c r="KGM78" s="95"/>
      <c r="KGN78" s="95"/>
      <c r="KGO78" s="95"/>
      <c r="KGP78" s="95"/>
      <c r="KGQ78" s="95"/>
      <c r="KGR78" s="95"/>
      <c r="KGS78" s="95"/>
      <c r="KGT78" s="95"/>
      <c r="KGU78" s="95"/>
      <c r="KGV78" s="95"/>
      <c r="KGW78" s="95"/>
      <c r="KGX78" s="95"/>
      <c r="KGY78" s="95"/>
      <c r="KGZ78" s="95"/>
      <c r="KHA78" s="95"/>
      <c r="KHB78" s="95"/>
      <c r="KHC78" s="95"/>
      <c r="KHD78" s="95"/>
      <c r="KHE78" s="95"/>
      <c r="KHF78" s="95"/>
      <c r="KHG78" s="95"/>
      <c r="KHH78" s="95"/>
      <c r="KHI78" s="95"/>
      <c r="KHJ78" s="95"/>
      <c r="KHK78" s="95"/>
      <c r="KHL78" s="95"/>
      <c r="KHM78" s="95"/>
      <c r="KHN78" s="95"/>
      <c r="KHO78" s="95"/>
      <c r="KHP78" s="95"/>
      <c r="KHQ78" s="95"/>
      <c r="KHR78" s="95"/>
      <c r="KHS78" s="95"/>
      <c r="KHT78" s="95"/>
      <c r="KHU78" s="95"/>
      <c r="KHV78" s="95"/>
      <c r="KHW78" s="95"/>
      <c r="KHX78" s="95"/>
      <c r="KHY78" s="95"/>
      <c r="KHZ78" s="95"/>
      <c r="KIA78" s="95"/>
      <c r="KIB78" s="95"/>
      <c r="KIC78" s="95"/>
      <c r="KID78" s="95"/>
      <c r="KIE78" s="95"/>
      <c r="KIF78" s="95"/>
      <c r="KIG78" s="95"/>
      <c r="KIH78" s="95"/>
      <c r="KII78" s="95"/>
      <c r="KIJ78" s="95"/>
      <c r="KIK78" s="95"/>
      <c r="KIL78" s="95"/>
      <c r="KIM78" s="95"/>
      <c r="KIN78" s="95"/>
      <c r="KIO78" s="95"/>
      <c r="KIP78" s="95"/>
      <c r="KIQ78" s="95"/>
      <c r="KIR78" s="95"/>
      <c r="KIS78" s="95"/>
      <c r="KIT78" s="95"/>
      <c r="KIU78" s="95"/>
      <c r="KIV78" s="95"/>
      <c r="KIW78" s="95"/>
      <c r="KIX78" s="95"/>
      <c r="KIY78" s="95"/>
      <c r="KIZ78" s="95"/>
      <c r="KJA78" s="95"/>
      <c r="KJB78" s="95"/>
      <c r="KJC78" s="95"/>
      <c r="KJD78" s="95"/>
      <c r="KJE78" s="95"/>
      <c r="KJF78" s="95"/>
      <c r="KJG78" s="95"/>
      <c r="KJH78" s="95"/>
      <c r="KJI78" s="95"/>
      <c r="KJJ78" s="95"/>
      <c r="KJK78" s="95"/>
      <c r="KJL78" s="95"/>
      <c r="KJM78" s="95"/>
      <c r="KJN78" s="95"/>
      <c r="KJO78" s="95"/>
      <c r="KJP78" s="95"/>
      <c r="KJQ78" s="95"/>
      <c r="KJR78" s="95"/>
      <c r="KJS78" s="95"/>
      <c r="KJT78" s="95"/>
      <c r="KJU78" s="95"/>
      <c r="KJV78" s="95"/>
      <c r="KJW78" s="95"/>
      <c r="KJX78" s="95"/>
      <c r="KJY78" s="95"/>
      <c r="KJZ78" s="95"/>
      <c r="KKA78" s="95"/>
      <c r="KKB78" s="95"/>
      <c r="KKC78" s="95"/>
      <c r="KKD78" s="95"/>
      <c r="KKE78" s="95"/>
      <c r="KKF78" s="95"/>
      <c r="KKG78" s="95"/>
      <c r="KKH78" s="95"/>
      <c r="KKI78" s="95"/>
      <c r="KKJ78" s="95"/>
      <c r="KKK78" s="95"/>
      <c r="KKL78" s="95"/>
      <c r="KKM78" s="95"/>
      <c r="KKN78" s="95"/>
      <c r="KKO78" s="95"/>
      <c r="KKP78" s="95"/>
      <c r="KKQ78" s="95"/>
      <c r="KKR78" s="95"/>
      <c r="KKS78" s="95"/>
      <c r="KKT78" s="95"/>
      <c r="KKU78" s="95"/>
      <c r="KKV78" s="95"/>
      <c r="KKW78" s="95"/>
      <c r="KKX78" s="95"/>
      <c r="KKY78" s="95"/>
      <c r="KKZ78" s="95"/>
      <c r="KLA78" s="95"/>
      <c r="KLB78" s="95"/>
      <c r="KLC78" s="95"/>
      <c r="KLD78" s="95"/>
      <c r="KLE78" s="95"/>
      <c r="KLF78" s="95"/>
      <c r="KLG78" s="95"/>
      <c r="KLH78" s="95"/>
      <c r="KLI78" s="95"/>
      <c r="KLJ78" s="95"/>
      <c r="KLK78" s="95"/>
      <c r="KLL78" s="95"/>
      <c r="KLM78" s="95"/>
      <c r="KLN78" s="95"/>
      <c r="KLO78" s="95"/>
      <c r="KLP78" s="95"/>
      <c r="KLQ78" s="95"/>
      <c r="KLR78" s="95"/>
      <c r="KLS78" s="95"/>
      <c r="KLT78" s="95"/>
      <c r="KLU78" s="95"/>
      <c r="KLV78" s="95"/>
      <c r="KLW78" s="95"/>
      <c r="KLX78" s="95"/>
      <c r="KLY78" s="95"/>
      <c r="KLZ78" s="95"/>
      <c r="KMA78" s="95"/>
      <c r="KMB78" s="95"/>
      <c r="KMC78" s="95"/>
      <c r="KMD78" s="95"/>
      <c r="KME78" s="95"/>
      <c r="KMF78" s="95"/>
      <c r="KMG78" s="95"/>
      <c r="KMH78" s="95"/>
      <c r="KMI78" s="95"/>
      <c r="KMJ78" s="95"/>
      <c r="KMK78" s="95"/>
      <c r="KML78" s="95"/>
      <c r="KMM78" s="95"/>
      <c r="KMN78" s="95"/>
      <c r="KMO78" s="95"/>
      <c r="KMP78" s="95"/>
      <c r="KMQ78" s="95"/>
      <c r="KMR78" s="95"/>
      <c r="KMS78" s="95"/>
      <c r="KMT78" s="95"/>
      <c r="KMU78" s="95"/>
      <c r="KMV78" s="95"/>
      <c r="KMW78" s="95"/>
      <c r="KMX78" s="95"/>
      <c r="KMY78" s="95"/>
      <c r="KMZ78" s="95"/>
      <c r="KNA78" s="95"/>
      <c r="KNB78" s="95"/>
      <c r="KNC78" s="95"/>
      <c r="KND78" s="95"/>
      <c r="KNE78" s="95"/>
      <c r="KNF78" s="95"/>
      <c r="KNG78" s="95"/>
      <c r="KNH78" s="95"/>
      <c r="KNI78" s="95"/>
      <c r="KNJ78" s="95"/>
      <c r="KNK78" s="95"/>
      <c r="KNL78" s="95"/>
      <c r="KNM78" s="95"/>
      <c r="KNN78" s="95"/>
      <c r="KNO78" s="95"/>
      <c r="KNP78" s="95"/>
      <c r="KNQ78" s="95"/>
      <c r="KNR78" s="95"/>
      <c r="KNS78" s="95"/>
      <c r="KNT78" s="95"/>
      <c r="KNU78" s="95"/>
      <c r="KNV78" s="95"/>
      <c r="KNW78" s="95"/>
      <c r="KNX78" s="95"/>
      <c r="KNY78" s="95"/>
      <c r="KNZ78" s="95"/>
      <c r="KOA78" s="95"/>
      <c r="KOB78" s="95"/>
      <c r="KOC78" s="95"/>
      <c r="KOD78" s="95"/>
      <c r="KOE78" s="95"/>
      <c r="KOF78" s="95"/>
      <c r="KOG78" s="95"/>
      <c r="KOH78" s="95"/>
      <c r="KOI78" s="95"/>
      <c r="KOJ78" s="95"/>
      <c r="KOK78" s="95"/>
      <c r="KOL78" s="95"/>
      <c r="KOM78" s="95"/>
      <c r="KON78" s="95"/>
      <c r="KOO78" s="95"/>
      <c r="KOP78" s="95"/>
      <c r="KOQ78" s="95"/>
      <c r="KOR78" s="95"/>
      <c r="KOS78" s="95"/>
      <c r="KOT78" s="95"/>
      <c r="KOU78" s="95"/>
      <c r="KOV78" s="95"/>
      <c r="KOW78" s="95"/>
      <c r="KOX78" s="95"/>
      <c r="KOY78" s="95"/>
      <c r="KOZ78" s="95"/>
      <c r="KPA78" s="95"/>
      <c r="KPB78" s="95"/>
      <c r="KPC78" s="95"/>
      <c r="KPD78" s="95"/>
      <c r="KPE78" s="95"/>
      <c r="KPF78" s="95"/>
      <c r="KPG78" s="95"/>
      <c r="KPH78" s="95"/>
      <c r="KPI78" s="95"/>
      <c r="KPJ78" s="95"/>
      <c r="KPK78" s="95"/>
      <c r="KPL78" s="95"/>
      <c r="KPM78" s="95"/>
      <c r="KPN78" s="95"/>
      <c r="KPO78" s="95"/>
      <c r="KPP78" s="95"/>
      <c r="KPQ78" s="95"/>
      <c r="KPR78" s="95"/>
      <c r="KPS78" s="95"/>
      <c r="KPT78" s="95"/>
      <c r="KPU78" s="95"/>
      <c r="KPV78" s="95"/>
      <c r="KPW78" s="95"/>
      <c r="KPX78" s="95"/>
      <c r="KPY78" s="95"/>
      <c r="KPZ78" s="95"/>
      <c r="KQA78" s="95"/>
      <c r="KQB78" s="95"/>
      <c r="KQC78" s="95"/>
      <c r="KQD78" s="95"/>
      <c r="KQE78" s="95"/>
      <c r="KQF78" s="95"/>
      <c r="KQG78" s="95"/>
      <c r="KQH78" s="95"/>
      <c r="KQI78" s="95"/>
      <c r="KQJ78" s="95"/>
      <c r="KQK78" s="95"/>
      <c r="KQL78" s="95"/>
      <c r="KQM78" s="95"/>
      <c r="KQN78" s="95"/>
      <c r="KQO78" s="95"/>
      <c r="KQP78" s="95"/>
      <c r="KQQ78" s="95"/>
      <c r="KQR78" s="95"/>
      <c r="KQS78" s="95"/>
      <c r="KQT78" s="95"/>
      <c r="KQU78" s="95"/>
      <c r="KQV78" s="95"/>
      <c r="KQW78" s="95"/>
      <c r="KQX78" s="95"/>
      <c r="KQY78" s="95"/>
      <c r="KQZ78" s="95"/>
      <c r="KRA78" s="95"/>
      <c r="KRB78" s="95"/>
      <c r="KRC78" s="95"/>
      <c r="KRD78" s="95"/>
      <c r="KRE78" s="95"/>
      <c r="KRF78" s="95"/>
      <c r="KRG78" s="95"/>
      <c r="KRH78" s="95"/>
      <c r="KRI78" s="95"/>
      <c r="KRJ78" s="95"/>
      <c r="KRK78" s="95"/>
      <c r="KRL78" s="95"/>
      <c r="KRM78" s="95"/>
      <c r="KRN78" s="95"/>
      <c r="KRO78" s="95"/>
      <c r="KRP78" s="95"/>
      <c r="KRQ78" s="95"/>
      <c r="KRR78" s="95"/>
      <c r="KRS78" s="95"/>
      <c r="KRT78" s="95"/>
      <c r="KRU78" s="95"/>
      <c r="KRV78" s="95"/>
      <c r="KRW78" s="95"/>
      <c r="KRX78" s="95"/>
      <c r="KRY78" s="95"/>
      <c r="KRZ78" s="95"/>
      <c r="KSA78" s="95"/>
      <c r="KSB78" s="95"/>
      <c r="KSC78" s="95"/>
      <c r="KSD78" s="95"/>
      <c r="KSE78" s="95"/>
      <c r="KSF78" s="95"/>
      <c r="KSG78" s="95"/>
      <c r="KSH78" s="95"/>
      <c r="KSI78" s="95"/>
      <c r="KSJ78" s="95"/>
      <c r="KSK78" s="95"/>
      <c r="KSL78" s="95"/>
      <c r="KSM78" s="95"/>
      <c r="KSN78" s="95"/>
      <c r="KSO78" s="95"/>
      <c r="KSP78" s="95"/>
      <c r="KSQ78" s="95"/>
      <c r="KSR78" s="95"/>
      <c r="KSS78" s="95"/>
      <c r="KST78" s="95"/>
      <c r="KSU78" s="95"/>
      <c r="KSV78" s="95"/>
      <c r="KSW78" s="95"/>
      <c r="KSX78" s="95"/>
      <c r="KSY78" s="95"/>
      <c r="KSZ78" s="95"/>
      <c r="KTA78" s="95"/>
      <c r="KTB78" s="95"/>
      <c r="KTC78" s="95"/>
      <c r="KTD78" s="95"/>
      <c r="KTE78" s="95"/>
      <c r="KTF78" s="95"/>
      <c r="KTG78" s="95"/>
      <c r="KTH78" s="95"/>
      <c r="KTI78" s="95"/>
      <c r="KTJ78" s="95"/>
      <c r="KTK78" s="95"/>
      <c r="KTL78" s="95"/>
      <c r="KTM78" s="95"/>
      <c r="KTN78" s="95"/>
      <c r="KTO78" s="95"/>
      <c r="KTP78" s="95"/>
      <c r="KTQ78" s="95"/>
      <c r="KTR78" s="95"/>
      <c r="KTS78" s="95"/>
      <c r="KTT78" s="95"/>
      <c r="KTU78" s="95"/>
      <c r="KTV78" s="95"/>
      <c r="KTW78" s="95"/>
      <c r="KTX78" s="95"/>
      <c r="KTY78" s="95"/>
      <c r="KTZ78" s="95"/>
      <c r="KUA78" s="95"/>
      <c r="KUB78" s="95"/>
      <c r="KUC78" s="95"/>
      <c r="KUD78" s="95"/>
      <c r="KUE78" s="95"/>
      <c r="KUF78" s="95"/>
      <c r="KUG78" s="95"/>
      <c r="KUH78" s="95"/>
      <c r="KUI78" s="95"/>
      <c r="KUJ78" s="95"/>
      <c r="KUK78" s="95"/>
      <c r="KUL78" s="95"/>
      <c r="KUM78" s="95"/>
      <c r="KUN78" s="95"/>
      <c r="KUO78" s="95"/>
      <c r="KUP78" s="95"/>
      <c r="KUQ78" s="95"/>
      <c r="KUR78" s="95"/>
      <c r="KUS78" s="95"/>
      <c r="KUT78" s="95"/>
      <c r="KUU78" s="95"/>
      <c r="KUV78" s="95"/>
      <c r="KUW78" s="95"/>
      <c r="KUX78" s="95"/>
      <c r="KUY78" s="95"/>
      <c r="KUZ78" s="95"/>
      <c r="KVA78" s="95"/>
      <c r="KVB78" s="95"/>
      <c r="KVC78" s="95"/>
      <c r="KVD78" s="95"/>
      <c r="KVE78" s="95"/>
      <c r="KVF78" s="95"/>
      <c r="KVG78" s="95"/>
      <c r="KVH78" s="95"/>
      <c r="KVI78" s="95"/>
      <c r="KVJ78" s="95"/>
      <c r="KVK78" s="95"/>
      <c r="KVL78" s="95"/>
      <c r="KVM78" s="95"/>
      <c r="KVN78" s="95"/>
      <c r="KVO78" s="95"/>
      <c r="KVP78" s="95"/>
      <c r="KVQ78" s="95"/>
      <c r="KVR78" s="95"/>
      <c r="KVS78" s="95"/>
      <c r="KVT78" s="95"/>
      <c r="KVU78" s="95"/>
      <c r="KVV78" s="95"/>
      <c r="KVW78" s="95"/>
      <c r="KVX78" s="95"/>
      <c r="KVY78" s="95"/>
      <c r="KVZ78" s="95"/>
      <c r="KWA78" s="95"/>
      <c r="KWB78" s="95"/>
      <c r="KWC78" s="95"/>
      <c r="KWD78" s="95"/>
      <c r="KWE78" s="95"/>
      <c r="KWF78" s="95"/>
      <c r="KWG78" s="95"/>
      <c r="KWH78" s="95"/>
      <c r="KWI78" s="95"/>
      <c r="KWJ78" s="95"/>
      <c r="KWK78" s="95"/>
      <c r="KWL78" s="95"/>
      <c r="KWM78" s="95"/>
      <c r="KWN78" s="95"/>
      <c r="KWO78" s="95"/>
      <c r="KWP78" s="95"/>
      <c r="KWQ78" s="95"/>
      <c r="KWR78" s="95"/>
      <c r="KWS78" s="95"/>
      <c r="KWT78" s="95"/>
      <c r="KWU78" s="95"/>
      <c r="KWV78" s="95"/>
      <c r="KWW78" s="95"/>
      <c r="KWX78" s="95"/>
      <c r="KWY78" s="95"/>
      <c r="KWZ78" s="95"/>
      <c r="KXA78" s="95"/>
      <c r="KXB78" s="95"/>
      <c r="KXC78" s="95"/>
      <c r="KXD78" s="95"/>
      <c r="KXE78" s="95"/>
      <c r="KXF78" s="95"/>
      <c r="KXG78" s="95"/>
      <c r="KXH78" s="95"/>
      <c r="KXI78" s="95"/>
      <c r="KXJ78" s="95"/>
      <c r="KXK78" s="95"/>
      <c r="KXL78" s="95"/>
      <c r="KXM78" s="95"/>
      <c r="KXN78" s="95"/>
      <c r="KXO78" s="95"/>
      <c r="KXP78" s="95"/>
      <c r="KXQ78" s="95"/>
      <c r="KXR78" s="95"/>
      <c r="KXS78" s="95"/>
      <c r="KXT78" s="95"/>
      <c r="KXU78" s="95"/>
      <c r="KXV78" s="95"/>
      <c r="KXW78" s="95"/>
      <c r="KXX78" s="95"/>
      <c r="KXY78" s="95"/>
      <c r="KXZ78" s="95"/>
      <c r="KYA78" s="95"/>
      <c r="KYB78" s="95"/>
      <c r="KYC78" s="95"/>
      <c r="KYD78" s="95"/>
      <c r="KYE78" s="95"/>
      <c r="KYF78" s="95"/>
      <c r="KYG78" s="95"/>
      <c r="KYH78" s="95"/>
      <c r="KYI78" s="95"/>
      <c r="KYJ78" s="95"/>
      <c r="KYK78" s="95"/>
      <c r="KYL78" s="95"/>
      <c r="KYM78" s="95"/>
      <c r="KYN78" s="95"/>
      <c r="KYO78" s="95"/>
      <c r="KYP78" s="95"/>
      <c r="KYQ78" s="95"/>
      <c r="KYR78" s="95"/>
      <c r="KYS78" s="95"/>
      <c r="KYT78" s="95"/>
      <c r="KYU78" s="95"/>
      <c r="KYV78" s="95"/>
      <c r="KYW78" s="95"/>
      <c r="KYX78" s="95"/>
      <c r="KYY78" s="95"/>
      <c r="KYZ78" s="95"/>
      <c r="KZA78" s="95"/>
      <c r="KZB78" s="95"/>
      <c r="KZC78" s="95"/>
      <c r="KZD78" s="95"/>
      <c r="KZE78" s="95"/>
      <c r="KZF78" s="95"/>
      <c r="KZG78" s="95"/>
      <c r="KZH78" s="95"/>
      <c r="KZI78" s="95"/>
      <c r="KZJ78" s="95"/>
      <c r="KZK78" s="95"/>
      <c r="KZL78" s="95"/>
      <c r="KZM78" s="95"/>
      <c r="KZN78" s="95"/>
      <c r="KZO78" s="95"/>
      <c r="KZP78" s="95"/>
      <c r="KZQ78" s="95"/>
      <c r="KZR78" s="95"/>
      <c r="KZS78" s="95"/>
      <c r="KZT78" s="95"/>
      <c r="KZU78" s="95"/>
      <c r="KZV78" s="95"/>
      <c r="KZW78" s="95"/>
      <c r="KZX78" s="95"/>
      <c r="KZY78" s="95"/>
      <c r="KZZ78" s="95"/>
      <c r="LAA78" s="95"/>
      <c r="LAB78" s="95"/>
      <c r="LAC78" s="95"/>
      <c r="LAD78" s="95"/>
      <c r="LAE78" s="95"/>
      <c r="LAF78" s="95"/>
      <c r="LAG78" s="95"/>
      <c r="LAH78" s="95"/>
      <c r="LAI78" s="95"/>
      <c r="LAJ78" s="95"/>
      <c r="LAK78" s="95"/>
      <c r="LAL78" s="95"/>
      <c r="LAM78" s="95"/>
      <c r="LAN78" s="95"/>
      <c r="LAO78" s="95"/>
      <c r="LAP78" s="95"/>
      <c r="LAQ78" s="95"/>
      <c r="LAR78" s="95"/>
      <c r="LAS78" s="95"/>
      <c r="LAT78" s="95"/>
      <c r="LAU78" s="95"/>
      <c r="LAV78" s="95"/>
      <c r="LAW78" s="95"/>
      <c r="LAX78" s="95"/>
      <c r="LAY78" s="95"/>
      <c r="LAZ78" s="95"/>
      <c r="LBA78" s="95"/>
      <c r="LBB78" s="95"/>
      <c r="LBC78" s="95"/>
      <c r="LBD78" s="95"/>
      <c r="LBE78" s="95"/>
      <c r="LBF78" s="95"/>
      <c r="LBG78" s="95"/>
      <c r="LBH78" s="95"/>
      <c r="LBI78" s="95"/>
      <c r="LBJ78" s="95"/>
      <c r="LBK78" s="95"/>
      <c r="LBL78" s="95"/>
      <c r="LBM78" s="95"/>
      <c r="LBN78" s="95"/>
      <c r="LBO78" s="95"/>
      <c r="LBP78" s="95"/>
      <c r="LBQ78" s="95"/>
      <c r="LBR78" s="95"/>
      <c r="LBS78" s="95"/>
      <c r="LBT78" s="95"/>
      <c r="LBU78" s="95"/>
      <c r="LBV78" s="95"/>
      <c r="LBW78" s="95"/>
      <c r="LBX78" s="95"/>
      <c r="LBY78" s="95"/>
      <c r="LBZ78" s="95"/>
      <c r="LCA78" s="95"/>
      <c r="LCB78" s="95"/>
      <c r="LCC78" s="95"/>
      <c r="LCD78" s="95"/>
      <c r="LCE78" s="95"/>
      <c r="LCF78" s="95"/>
      <c r="LCG78" s="95"/>
      <c r="LCH78" s="95"/>
      <c r="LCI78" s="95"/>
      <c r="LCJ78" s="95"/>
      <c r="LCK78" s="95"/>
      <c r="LCL78" s="95"/>
      <c r="LCM78" s="95"/>
      <c r="LCN78" s="95"/>
      <c r="LCO78" s="95"/>
      <c r="LCP78" s="95"/>
      <c r="LCQ78" s="95"/>
      <c r="LCR78" s="95"/>
      <c r="LCS78" s="95"/>
      <c r="LCT78" s="95"/>
      <c r="LCU78" s="95"/>
      <c r="LCV78" s="95"/>
      <c r="LCW78" s="95"/>
      <c r="LCX78" s="95"/>
      <c r="LCY78" s="95"/>
      <c r="LCZ78" s="95"/>
      <c r="LDA78" s="95"/>
      <c r="LDB78" s="95"/>
      <c r="LDC78" s="95"/>
      <c r="LDD78" s="95"/>
      <c r="LDE78" s="95"/>
      <c r="LDF78" s="95"/>
      <c r="LDG78" s="95"/>
      <c r="LDH78" s="95"/>
      <c r="LDI78" s="95"/>
      <c r="LDJ78" s="95"/>
      <c r="LDK78" s="95"/>
      <c r="LDL78" s="95"/>
      <c r="LDM78" s="95"/>
      <c r="LDN78" s="95"/>
      <c r="LDO78" s="95"/>
      <c r="LDP78" s="95"/>
      <c r="LDQ78" s="95"/>
      <c r="LDR78" s="95"/>
      <c r="LDS78" s="95"/>
      <c r="LDT78" s="95"/>
      <c r="LDU78" s="95"/>
      <c r="LDV78" s="95"/>
      <c r="LDW78" s="95"/>
      <c r="LDX78" s="95"/>
      <c r="LDY78" s="95"/>
      <c r="LDZ78" s="95"/>
      <c r="LEA78" s="95"/>
      <c r="LEB78" s="95"/>
      <c r="LEC78" s="95"/>
      <c r="LED78" s="95"/>
      <c r="LEE78" s="95"/>
      <c r="LEF78" s="95"/>
      <c r="LEG78" s="95"/>
      <c r="LEH78" s="95"/>
      <c r="LEI78" s="95"/>
      <c r="LEJ78" s="95"/>
      <c r="LEK78" s="95"/>
      <c r="LEL78" s="95"/>
      <c r="LEM78" s="95"/>
      <c r="LEN78" s="95"/>
      <c r="LEO78" s="95"/>
      <c r="LEP78" s="95"/>
      <c r="LEQ78" s="95"/>
      <c r="LER78" s="95"/>
      <c r="LES78" s="95"/>
      <c r="LET78" s="95"/>
      <c r="LEU78" s="95"/>
      <c r="LEV78" s="95"/>
      <c r="LEW78" s="95"/>
      <c r="LEX78" s="95"/>
      <c r="LEY78" s="95"/>
      <c r="LEZ78" s="95"/>
      <c r="LFA78" s="95"/>
      <c r="LFB78" s="95"/>
      <c r="LFC78" s="95"/>
      <c r="LFD78" s="95"/>
      <c r="LFE78" s="95"/>
      <c r="LFF78" s="95"/>
      <c r="LFG78" s="95"/>
      <c r="LFH78" s="95"/>
      <c r="LFI78" s="95"/>
      <c r="LFJ78" s="95"/>
      <c r="LFK78" s="95"/>
      <c r="LFL78" s="95"/>
      <c r="LFM78" s="95"/>
      <c r="LFN78" s="95"/>
      <c r="LFO78" s="95"/>
      <c r="LFP78" s="95"/>
      <c r="LFQ78" s="95"/>
      <c r="LFR78" s="95"/>
      <c r="LFS78" s="95"/>
      <c r="LFT78" s="95"/>
      <c r="LFU78" s="95"/>
      <c r="LFV78" s="95"/>
      <c r="LFW78" s="95"/>
      <c r="LFX78" s="95"/>
      <c r="LFY78" s="95"/>
      <c r="LFZ78" s="95"/>
      <c r="LGA78" s="95"/>
      <c r="LGB78" s="95"/>
      <c r="LGC78" s="95"/>
      <c r="LGD78" s="95"/>
      <c r="LGE78" s="95"/>
      <c r="LGF78" s="95"/>
      <c r="LGG78" s="95"/>
      <c r="LGH78" s="95"/>
      <c r="LGI78" s="95"/>
      <c r="LGJ78" s="95"/>
      <c r="LGK78" s="95"/>
      <c r="LGL78" s="95"/>
      <c r="LGM78" s="95"/>
      <c r="LGN78" s="95"/>
      <c r="LGO78" s="95"/>
      <c r="LGP78" s="95"/>
      <c r="LGQ78" s="95"/>
      <c r="LGR78" s="95"/>
      <c r="LGS78" s="95"/>
      <c r="LGT78" s="95"/>
      <c r="LGU78" s="95"/>
      <c r="LGV78" s="95"/>
      <c r="LGW78" s="95"/>
      <c r="LGX78" s="95"/>
      <c r="LGY78" s="95"/>
      <c r="LGZ78" s="95"/>
      <c r="LHA78" s="95"/>
      <c r="LHB78" s="95"/>
      <c r="LHC78" s="95"/>
      <c r="LHD78" s="95"/>
      <c r="LHE78" s="95"/>
      <c r="LHF78" s="95"/>
      <c r="LHG78" s="95"/>
      <c r="LHH78" s="95"/>
      <c r="LHI78" s="95"/>
      <c r="LHJ78" s="95"/>
      <c r="LHK78" s="95"/>
      <c r="LHL78" s="95"/>
      <c r="LHM78" s="95"/>
      <c r="LHN78" s="95"/>
      <c r="LHO78" s="95"/>
      <c r="LHP78" s="95"/>
      <c r="LHQ78" s="95"/>
      <c r="LHR78" s="95"/>
      <c r="LHS78" s="95"/>
      <c r="LHT78" s="95"/>
      <c r="LHU78" s="95"/>
      <c r="LHV78" s="95"/>
      <c r="LHW78" s="95"/>
      <c r="LHX78" s="95"/>
      <c r="LHY78" s="95"/>
      <c r="LHZ78" s="95"/>
      <c r="LIA78" s="95"/>
      <c r="LIB78" s="95"/>
      <c r="LIC78" s="95"/>
      <c r="LID78" s="95"/>
      <c r="LIE78" s="95"/>
      <c r="LIF78" s="95"/>
      <c r="LIG78" s="95"/>
      <c r="LIH78" s="95"/>
      <c r="LII78" s="95"/>
      <c r="LIJ78" s="95"/>
      <c r="LIK78" s="95"/>
      <c r="LIL78" s="95"/>
      <c r="LIM78" s="95"/>
      <c r="LIN78" s="95"/>
      <c r="LIO78" s="95"/>
      <c r="LIP78" s="95"/>
      <c r="LIQ78" s="95"/>
      <c r="LIR78" s="95"/>
      <c r="LIS78" s="95"/>
      <c r="LIT78" s="95"/>
      <c r="LIU78" s="95"/>
      <c r="LIV78" s="95"/>
      <c r="LIW78" s="95"/>
      <c r="LIX78" s="95"/>
      <c r="LIY78" s="95"/>
      <c r="LIZ78" s="95"/>
      <c r="LJA78" s="95"/>
      <c r="LJB78" s="95"/>
      <c r="LJC78" s="95"/>
      <c r="LJD78" s="95"/>
      <c r="LJE78" s="95"/>
      <c r="LJF78" s="95"/>
      <c r="LJG78" s="95"/>
      <c r="LJH78" s="95"/>
      <c r="LJI78" s="95"/>
      <c r="LJJ78" s="95"/>
      <c r="LJK78" s="95"/>
      <c r="LJL78" s="95"/>
      <c r="LJM78" s="95"/>
      <c r="LJN78" s="95"/>
      <c r="LJO78" s="95"/>
      <c r="LJP78" s="95"/>
      <c r="LJQ78" s="95"/>
      <c r="LJR78" s="95"/>
      <c r="LJS78" s="95"/>
      <c r="LJT78" s="95"/>
      <c r="LJU78" s="95"/>
      <c r="LJV78" s="95"/>
      <c r="LJW78" s="95"/>
      <c r="LJX78" s="95"/>
      <c r="LJY78" s="95"/>
      <c r="LJZ78" s="95"/>
      <c r="LKA78" s="95"/>
      <c r="LKB78" s="95"/>
      <c r="LKC78" s="95"/>
      <c r="LKD78" s="95"/>
      <c r="LKE78" s="95"/>
      <c r="LKF78" s="95"/>
      <c r="LKG78" s="95"/>
      <c r="LKH78" s="95"/>
      <c r="LKI78" s="95"/>
      <c r="LKJ78" s="95"/>
      <c r="LKK78" s="95"/>
      <c r="LKL78" s="95"/>
      <c r="LKM78" s="95"/>
      <c r="LKN78" s="95"/>
      <c r="LKO78" s="95"/>
      <c r="LKP78" s="95"/>
      <c r="LKQ78" s="95"/>
      <c r="LKR78" s="95"/>
      <c r="LKS78" s="95"/>
      <c r="LKT78" s="95"/>
      <c r="LKU78" s="95"/>
      <c r="LKV78" s="95"/>
      <c r="LKW78" s="95"/>
      <c r="LKX78" s="95"/>
      <c r="LKY78" s="95"/>
      <c r="LKZ78" s="95"/>
      <c r="LLA78" s="95"/>
      <c r="LLB78" s="95"/>
      <c r="LLC78" s="95"/>
      <c r="LLD78" s="95"/>
      <c r="LLE78" s="95"/>
      <c r="LLF78" s="95"/>
      <c r="LLG78" s="95"/>
      <c r="LLH78" s="95"/>
      <c r="LLI78" s="95"/>
      <c r="LLJ78" s="95"/>
      <c r="LLK78" s="95"/>
      <c r="LLL78" s="95"/>
      <c r="LLM78" s="95"/>
      <c r="LLN78" s="95"/>
      <c r="LLO78" s="95"/>
      <c r="LLP78" s="95"/>
      <c r="LLQ78" s="95"/>
      <c r="LLR78" s="95"/>
      <c r="LLS78" s="95"/>
      <c r="LLT78" s="95"/>
      <c r="LLU78" s="95"/>
      <c r="LLV78" s="95"/>
      <c r="LLW78" s="95"/>
      <c r="LLX78" s="95"/>
      <c r="LLY78" s="95"/>
      <c r="LLZ78" s="95"/>
      <c r="LMA78" s="95"/>
      <c r="LMB78" s="95"/>
      <c r="LMC78" s="95"/>
      <c r="LMD78" s="95"/>
      <c r="LME78" s="95"/>
      <c r="LMF78" s="95"/>
      <c r="LMG78" s="95"/>
      <c r="LMH78" s="95"/>
      <c r="LMI78" s="95"/>
      <c r="LMJ78" s="95"/>
      <c r="LMK78" s="95"/>
      <c r="LML78" s="95"/>
      <c r="LMM78" s="95"/>
      <c r="LMN78" s="95"/>
      <c r="LMO78" s="95"/>
      <c r="LMP78" s="95"/>
      <c r="LMQ78" s="95"/>
      <c r="LMR78" s="95"/>
      <c r="LMS78" s="95"/>
      <c r="LMT78" s="95"/>
      <c r="LMU78" s="95"/>
      <c r="LMV78" s="95"/>
      <c r="LMW78" s="95"/>
      <c r="LMX78" s="95"/>
      <c r="LMY78" s="95"/>
      <c r="LMZ78" s="95"/>
      <c r="LNA78" s="95"/>
      <c r="LNB78" s="95"/>
      <c r="LNC78" s="95"/>
      <c r="LND78" s="95"/>
      <c r="LNE78" s="95"/>
      <c r="LNF78" s="95"/>
      <c r="LNG78" s="95"/>
      <c r="LNH78" s="95"/>
      <c r="LNI78" s="95"/>
      <c r="LNJ78" s="95"/>
      <c r="LNK78" s="95"/>
      <c r="LNL78" s="95"/>
      <c r="LNM78" s="95"/>
      <c r="LNN78" s="95"/>
      <c r="LNO78" s="95"/>
      <c r="LNP78" s="95"/>
      <c r="LNQ78" s="95"/>
      <c r="LNR78" s="95"/>
      <c r="LNS78" s="95"/>
      <c r="LNT78" s="95"/>
      <c r="LNU78" s="95"/>
      <c r="LNV78" s="95"/>
      <c r="LNW78" s="95"/>
      <c r="LNX78" s="95"/>
      <c r="LNY78" s="95"/>
      <c r="LNZ78" s="95"/>
      <c r="LOA78" s="95"/>
      <c r="LOB78" s="95"/>
      <c r="LOC78" s="95"/>
      <c r="LOD78" s="95"/>
      <c r="LOE78" s="95"/>
      <c r="LOF78" s="95"/>
      <c r="LOG78" s="95"/>
      <c r="LOH78" s="95"/>
      <c r="LOI78" s="95"/>
      <c r="LOJ78" s="95"/>
      <c r="LOK78" s="95"/>
      <c r="LOL78" s="95"/>
      <c r="LOM78" s="95"/>
      <c r="LON78" s="95"/>
      <c r="LOO78" s="95"/>
      <c r="LOP78" s="95"/>
      <c r="LOQ78" s="95"/>
      <c r="LOR78" s="95"/>
      <c r="LOS78" s="95"/>
      <c r="LOT78" s="95"/>
      <c r="LOU78" s="95"/>
      <c r="LOV78" s="95"/>
      <c r="LOW78" s="95"/>
      <c r="LOX78" s="95"/>
      <c r="LOY78" s="95"/>
      <c r="LOZ78" s="95"/>
      <c r="LPA78" s="95"/>
      <c r="LPB78" s="95"/>
      <c r="LPC78" s="95"/>
      <c r="LPD78" s="95"/>
      <c r="LPE78" s="95"/>
      <c r="LPF78" s="95"/>
      <c r="LPG78" s="95"/>
      <c r="LPH78" s="95"/>
      <c r="LPI78" s="95"/>
      <c r="LPJ78" s="95"/>
      <c r="LPK78" s="95"/>
      <c r="LPL78" s="95"/>
      <c r="LPM78" s="95"/>
      <c r="LPN78" s="95"/>
      <c r="LPO78" s="95"/>
      <c r="LPP78" s="95"/>
      <c r="LPQ78" s="95"/>
      <c r="LPR78" s="95"/>
      <c r="LPS78" s="95"/>
      <c r="LPT78" s="95"/>
      <c r="LPU78" s="95"/>
      <c r="LPV78" s="95"/>
      <c r="LPW78" s="95"/>
      <c r="LPX78" s="95"/>
      <c r="LPY78" s="95"/>
      <c r="LPZ78" s="95"/>
      <c r="LQA78" s="95"/>
      <c r="LQB78" s="95"/>
      <c r="LQC78" s="95"/>
      <c r="LQD78" s="95"/>
      <c r="LQE78" s="95"/>
      <c r="LQF78" s="95"/>
      <c r="LQG78" s="95"/>
      <c r="LQH78" s="95"/>
      <c r="LQI78" s="95"/>
      <c r="LQJ78" s="95"/>
      <c r="LQK78" s="95"/>
      <c r="LQL78" s="95"/>
      <c r="LQM78" s="95"/>
      <c r="LQN78" s="95"/>
      <c r="LQO78" s="95"/>
      <c r="LQP78" s="95"/>
      <c r="LQQ78" s="95"/>
      <c r="LQR78" s="95"/>
      <c r="LQS78" s="95"/>
      <c r="LQT78" s="95"/>
      <c r="LQU78" s="95"/>
      <c r="LQV78" s="95"/>
      <c r="LQW78" s="95"/>
      <c r="LQX78" s="95"/>
      <c r="LQY78" s="95"/>
      <c r="LQZ78" s="95"/>
      <c r="LRA78" s="95"/>
      <c r="LRB78" s="95"/>
      <c r="LRC78" s="95"/>
      <c r="LRD78" s="95"/>
      <c r="LRE78" s="95"/>
      <c r="LRF78" s="95"/>
      <c r="LRG78" s="95"/>
      <c r="LRH78" s="95"/>
      <c r="LRI78" s="95"/>
      <c r="LRJ78" s="95"/>
      <c r="LRK78" s="95"/>
      <c r="LRL78" s="95"/>
      <c r="LRM78" s="95"/>
      <c r="LRN78" s="95"/>
      <c r="LRO78" s="95"/>
      <c r="LRP78" s="95"/>
      <c r="LRQ78" s="95"/>
      <c r="LRR78" s="95"/>
      <c r="LRS78" s="95"/>
      <c r="LRT78" s="95"/>
      <c r="LRU78" s="95"/>
      <c r="LRV78" s="95"/>
      <c r="LRW78" s="95"/>
      <c r="LRX78" s="95"/>
      <c r="LRY78" s="95"/>
      <c r="LRZ78" s="95"/>
      <c r="LSA78" s="95"/>
      <c r="LSB78" s="95"/>
      <c r="LSC78" s="95"/>
      <c r="LSD78" s="95"/>
      <c r="LSE78" s="95"/>
      <c r="LSF78" s="95"/>
      <c r="LSG78" s="95"/>
      <c r="LSH78" s="95"/>
      <c r="LSI78" s="95"/>
      <c r="LSJ78" s="95"/>
      <c r="LSK78" s="95"/>
      <c r="LSL78" s="95"/>
      <c r="LSM78" s="95"/>
      <c r="LSN78" s="95"/>
      <c r="LSO78" s="95"/>
      <c r="LSP78" s="95"/>
      <c r="LSQ78" s="95"/>
      <c r="LSR78" s="95"/>
      <c r="LSS78" s="95"/>
      <c r="LST78" s="95"/>
      <c r="LSU78" s="95"/>
      <c r="LSV78" s="95"/>
      <c r="LSW78" s="95"/>
      <c r="LSX78" s="95"/>
      <c r="LSY78" s="95"/>
      <c r="LSZ78" s="95"/>
      <c r="LTA78" s="95"/>
      <c r="LTB78" s="95"/>
      <c r="LTC78" s="95"/>
      <c r="LTD78" s="95"/>
      <c r="LTE78" s="95"/>
      <c r="LTF78" s="95"/>
      <c r="LTG78" s="95"/>
      <c r="LTH78" s="95"/>
      <c r="LTI78" s="95"/>
      <c r="LTJ78" s="95"/>
      <c r="LTK78" s="95"/>
      <c r="LTL78" s="95"/>
      <c r="LTM78" s="95"/>
      <c r="LTN78" s="95"/>
      <c r="LTO78" s="95"/>
      <c r="LTP78" s="95"/>
      <c r="LTQ78" s="95"/>
      <c r="LTR78" s="95"/>
      <c r="LTS78" s="95"/>
      <c r="LTT78" s="95"/>
      <c r="LTU78" s="95"/>
      <c r="LTV78" s="95"/>
      <c r="LTW78" s="95"/>
      <c r="LTX78" s="95"/>
      <c r="LTY78" s="95"/>
      <c r="LTZ78" s="95"/>
      <c r="LUA78" s="95"/>
      <c r="LUB78" s="95"/>
      <c r="LUC78" s="95"/>
      <c r="LUD78" s="95"/>
      <c r="LUE78" s="95"/>
      <c r="LUF78" s="95"/>
      <c r="LUG78" s="95"/>
      <c r="LUH78" s="95"/>
      <c r="LUI78" s="95"/>
      <c r="LUJ78" s="95"/>
      <c r="LUK78" s="95"/>
      <c r="LUL78" s="95"/>
      <c r="LUM78" s="95"/>
      <c r="LUN78" s="95"/>
      <c r="LUO78" s="95"/>
      <c r="LUP78" s="95"/>
      <c r="LUQ78" s="95"/>
      <c r="LUR78" s="95"/>
      <c r="LUS78" s="95"/>
      <c r="LUT78" s="95"/>
      <c r="LUU78" s="95"/>
      <c r="LUV78" s="95"/>
      <c r="LUW78" s="95"/>
      <c r="LUX78" s="95"/>
      <c r="LUY78" s="95"/>
      <c r="LUZ78" s="95"/>
      <c r="LVA78" s="95"/>
      <c r="LVB78" s="95"/>
      <c r="LVC78" s="95"/>
      <c r="LVD78" s="95"/>
      <c r="LVE78" s="95"/>
      <c r="LVF78" s="95"/>
      <c r="LVG78" s="95"/>
      <c r="LVH78" s="95"/>
      <c r="LVI78" s="95"/>
      <c r="LVJ78" s="95"/>
      <c r="LVK78" s="95"/>
      <c r="LVL78" s="95"/>
      <c r="LVM78" s="95"/>
      <c r="LVN78" s="95"/>
      <c r="LVO78" s="95"/>
      <c r="LVP78" s="95"/>
      <c r="LVQ78" s="95"/>
      <c r="LVR78" s="95"/>
      <c r="LVS78" s="95"/>
      <c r="LVT78" s="95"/>
      <c r="LVU78" s="95"/>
      <c r="LVV78" s="95"/>
      <c r="LVW78" s="95"/>
      <c r="LVX78" s="95"/>
      <c r="LVY78" s="95"/>
      <c r="LVZ78" s="95"/>
      <c r="LWA78" s="95"/>
      <c r="LWB78" s="95"/>
      <c r="LWC78" s="95"/>
      <c r="LWD78" s="95"/>
      <c r="LWE78" s="95"/>
      <c r="LWF78" s="95"/>
      <c r="LWG78" s="95"/>
      <c r="LWH78" s="95"/>
      <c r="LWI78" s="95"/>
      <c r="LWJ78" s="95"/>
      <c r="LWK78" s="95"/>
      <c r="LWL78" s="95"/>
      <c r="LWM78" s="95"/>
      <c r="LWN78" s="95"/>
      <c r="LWO78" s="95"/>
      <c r="LWP78" s="95"/>
      <c r="LWQ78" s="95"/>
      <c r="LWR78" s="95"/>
      <c r="LWS78" s="95"/>
      <c r="LWT78" s="95"/>
      <c r="LWU78" s="95"/>
      <c r="LWV78" s="95"/>
      <c r="LWW78" s="95"/>
      <c r="LWX78" s="95"/>
      <c r="LWY78" s="95"/>
      <c r="LWZ78" s="95"/>
      <c r="LXA78" s="95"/>
      <c r="LXB78" s="95"/>
      <c r="LXC78" s="95"/>
      <c r="LXD78" s="95"/>
      <c r="LXE78" s="95"/>
      <c r="LXF78" s="95"/>
      <c r="LXG78" s="95"/>
      <c r="LXH78" s="95"/>
      <c r="LXI78" s="95"/>
      <c r="LXJ78" s="95"/>
      <c r="LXK78" s="95"/>
      <c r="LXL78" s="95"/>
      <c r="LXM78" s="95"/>
      <c r="LXN78" s="95"/>
      <c r="LXO78" s="95"/>
      <c r="LXP78" s="95"/>
      <c r="LXQ78" s="95"/>
      <c r="LXR78" s="95"/>
      <c r="LXS78" s="95"/>
      <c r="LXT78" s="95"/>
      <c r="LXU78" s="95"/>
      <c r="LXV78" s="95"/>
      <c r="LXW78" s="95"/>
      <c r="LXX78" s="95"/>
      <c r="LXY78" s="95"/>
      <c r="LXZ78" s="95"/>
      <c r="LYA78" s="95"/>
      <c r="LYB78" s="95"/>
      <c r="LYC78" s="95"/>
      <c r="LYD78" s="95"/>
      <c r="LYE78" s="95"/>
      <c r="LYF78" s="95"/>
      <c r="LYG78" s="95"/>
      <c r="LYH78" s="95"/>
      <c r="LYI78" s="95"/>
      <c r="LYJ78" s="95"/>
      <c r="LYK78" s="95"/>
      <c r="LYL78" s="95"/>
      <c r="LYM78" s="95"/>
      <c r="LYN78" s="95"/>
      <c r="LYO78" s="95"/>
      <c r="LYP78" s="95"/>
      <c r="LYQ78" s="95"/>
      <c r="LYR78" s="95"/>
      <c r="LYS78" s="95"/>
      <c r="LYT78" s="95"/>
      <c r="LYU78" s="95"/>
      <c r="LYV78" s="95"/>
      <c r="LYW78" s="95"/>
      <c r="LYX78" s="95"/>
      <c r="LYY78" s="95"/>
      <c r="LYZ78" s="95"/>
      <c r="LZA78" s="95"/>
      <c r="LZB78" s="95"/>
      <c r="LZC78" s="95"/>
      <c r="LZD78" s="95"/>
      <c r="LZE78" s="95"/>
      <c r="LZF78" s="95"/>
      <c r="LZG78" s="95"/>
      <c r="LZH78" s="95"/>
      <c r="LZI78" s="95"/>
      <c r="LZJ78" s="95"/>
      <c r="LZK78" s="95"/>
      <c r="LZL78" s="95"/>
      <c r="LZM78" s="95"/>
      <c r="LZN78" s="95"/>
      <c r="LZO78" s="95"/>
      <c r="LZP78" s="95"/>
      <c r="LZQ78" s="95"/>
      <c r="LZR78" s="95"/>
      <c r="LZS78" s="95"/>
      <c r="LZT78" s="95"/>
      <c r="LZU78" s="95"/>
      <c r="LZV78" s="95"/>
      <c r="LZW78" s="95"/>
      <c r="LZX78" s="95"/>
      <c r="LZY78" s="95"/>
      <c r="LZZ78" s="95"/>
      <c r="MAA78" s="95"/>
      <c r="MAB78" s="95"/>
      <c r="MAC78" s="95"/>
      <c r="MAD78" s="95"/>
      <c r="MAE78" s="95"/>
      <c r="MAF78" s="95"/>
      <c r="MAG78" s="95"/>
      <c r="MAH78" s="95"/>
      <c r="MAI78" s="95"/>
      <c r="MAJ78" s="95"/>
      <c r="MAK78" s="95"/>
      <c r="MAL78" s="95"/>
      <c r="MAM78" s="95"/>
      <c r="MAN78" s="95"/>
      <c r="MAO78" s="95"/>
      <c r="MAP78" s="95"/>
      <c r="MAQ78" s="95"/>
      <c r="MAR78" s="95"/>
      <c r="MAS78" s="95"/>
      <c r="MAT78" s="95"/>
      <c r="MAU78" s="95"/>
      <c r="MAV78" s="95"/>
      <c r="MAW78" s="95"/>
      <c r="MAX78" s="95"/>
      <c r="MAY78" s="95"/>
      <c r="MAZ78" s="95"/>
      <c r="MBA78" s="95"/>
      <c r="MBB78" s="95"/>
      <c r="MBC78" s="95"/>
      <c r="MBD78" s="95"/>
      <c r="MBE78" s="95"/>
      <c r="MBF78" s="95"/>
      <c r="MBG78" s="95"/>
      <c r="MBH78" s="95"/>
      <c r="MBI78" s="95"/>
      <c r="MBJ78" s="95"/>
      <c r="MBK78" s="95"/>
      <c r="MBL78" s="95"/>
      <c r="MBM78" s="95"/>
      <c r="MBN78" s="95"/>
      <c r="MBO78" s="95"/>
      <c r="MBP78" s="95"/>
      <c r="MBQ78" s="95"/>
      <c r="MBR78" s="95"/>
      <c r="MBS78" s="95"/>
      <c r="MBT78" s="95"/>
      <c r="MBU78" s="95"/>
      <c r="MBV78" s="95"/>
      <c r="MBW78" s="95"/>
      <c r="MBX78" s="95"/>
      <c r="MBY78" s="95"/>
      <c r="MBZ78" s="95"/>
      <c r="MCA78" s="95"/>
      <c r="MCB78" s="95"/>
      <c r="MCC78" s="95"/>
      <c r="MCD78" s="95"/>
      <c r="MCE78" s="95"/>
      <c r="MCF78" s="95"/>
      <c r="MCG78" s="95"/>
      <c r="MCH78" s="95"/>
      <c r="MCI78" s="95"/>
      <c r="MCJ78" s="95"/>
      <c r="MCK78" s="95"/>
      <c r="MCL78" s="95"/>
      <c r="MCM78" s="95"/>
      <c r="MCN78" s="95"/>
      <c r="MCO78" s="95"/>
      <c r="MCP78" s="95"/>
      <c r="MCQ78" s="95"/>
      <c r="MCR78" s="95"/>
      <c r="MCS78" s="95"/>
      <c r="MCT78" s="95"/>
      <c r="MCU78" s="95"/>
      <c r="MCV78" s="95"/>
      <c r="MCW78" s="95"/>
      <c r="MCX78" s="95"/>
      <c r="MCY78" s="95"/>
      <c r="MCZ78" s="95"/>
      <c r="MDA78" s="95"/>
      <c r="MDB78" s="95"/>
      <c r="MDC78" s="95"/>
      <c r="MDD78" s="95"/>
      <c r="MDE78" s="95"/>
      <c r="MDF78" s="95"/>
      <c r="MDG78" s="95"/>
      <c r="MDH78" s="95"/>
      <c r="MDI78" s="95"/>
      <c r="MDJ78" s="95"/>
      <c r="MDK78" s="95"/>
      <c r="MDL78" s="95"/>
      <c r="MDM78" s="95"/>
      <c r="MDN78" s="95"/>
      <c r="MDO78" s="95"/>
      <c r="MDP78" s="95"/>
      <c r="MDQ78" s="95"/>
      <c r="MDR78" s="95"/>
      <c r="MDS78" s="95"/>
      <c r="MDT78" s="95"/>
      <c r="MDU78" s="95"/>
      <c r="MDV78" s="95"/>
      <c r="MDW78" s="95"/>
      <c r="MDX78" s="95"/>
      <c r="MDY78" s="95"/>
      <c r="MDZ78" s="95"/>
      <c r="MEA78" s="95"/>
      <c r="MEB78" s="95"/>
      <c r="MEC78" s="95"/>
      <c r="MED78" s="95"/>
      <c r="MEE78" s="95"/>
      <c r="MEF78" s="95"/>
      <c r="MEG78" s="95"/>
      <c r="MEH78" s="95"/>
      <c r="MEI78" s="95"/>
      <c r="MEJ78" s="95"/>
      <c r="MEK78" s="95"/>
      <c r="MEL78" s="95"/>
      <c r="MEM78" s="95"/>
      <c r="MEN78" s="95"/>
      <c r="MEO78" s="95"/>
      <c r="MEP78" s="95"/>
      <c r="MEQ78" s="95"/>
      <c r="MER78" s="95"/>
      <c r="MES78" s="95"/>
      <c r="MET78" s="95"/>
      <c r="MEU78" s="95"/>
      <c r="MEV78" s="95"/>
      <c r="MEW78" s="95"/>
      <c r="MEX78" s="95"/>
      <c r="MEY78" s="95"/>
      <c r="MEZ78" s="95"/>
      <c r="MFA78" s="95"/>
      <c r="MFB78" s="95"/>
      <c r="MFC78" s="95"/>
      <c r="MFD78" s="95"/>
      <c r="MFE78" s="95"/>
      <c r="MFF78" s="95"/>
      <c r="MFG78" s="95"/>
      <c r="MFH78" s="95"/>
      <c r="MFI78" s="95"/>
      <c r="MFJ78" s="95"/>
      <c r="MFK78" s="95"/>
      <c r="MFL78" s="95"/>
      <c r="MFM78" s="95"/>
      <c r="MFN78" s="95"/>
      <c r="MFO78" s="95"/>
      <c r="MFP78" s="95"/>
      <c r="MFQ78" s="95"/>
      <c r="MFR78" s="95"/>
      <c r="MFS78" s="95"/>
      <c r="MFT78" s="95"/>
      <c r="MFU78" s="95"/>
      <c r="MFV78" s="95"/>
      <c r="MFW78" s="95"/>
      <c r="MFX78" s="95"/>
      <c r="MFY78" s="95"/>
      <c r="MFZ78" s="95"/>
      <c r="MGA78" s="95"/>
      <c r="MGB78" s="95"/>
      <c r="MGC78" s="95"/>
      <c r="MGD78" s="95"/>
      <c r="MGE78" s="95"/>
      <c r="MGF78" s="95"/>
      <c r="MGG78" s="95"/>
      <c r="MGH78" s="95"/>
      <c r="MGI78" s="95"/>
      <c r="MGJ78" s="95"/>
      <c r="MGK78" s="95"/>
      <c r="MGL78" s="95"/>
      <c r="MGM78" s="95"/>
      <c r="MGN78" s="95"/>
      <c r="MGO78" s="95"/>
      <c r="MGP78" s="95"/>
      <c r="MGQ78" s="95"/>
      <c r="MGR78" s="95"/>
      <c r="MGS78" s="95"/>
      <c r="MGT78" s="95"/>
      <c r="MGU78" s="95"/>
      <c r="MGV78" s="95"/>
      <c r="MGW78" s="95"/>
      <c r="MGX78" s="95"/>
      <c r="MGY78" s="95"/>
      <c r="MGZ78" s="95"/>
      <c r="MHA78" s="95"/>
      <c r="MHB78" s="95"/>
      <c r="MHC78" s="95"/>
      <c r="MHD78" s="95"/>
      <c r="MHE78" s="95"/>
      <c r="MHF78" s="95"/>
      <c r="MHG78" s="95"/>
      <c r="MHH78" s="95"/>
      <c r="MHI78" s="95"/>
      <c r="MHJ78" s="95"/>
      <c r="MHK78" s="95"/>
      <c r="MHL78" s="95"/>
      <c r="MHM78" s="95"/>
      <c r="MHN78" s="95"/>
      <c r="MHO78" s="95"/>
      <c r="MHP78" s="95"/>
      <c r="MHQ78" s="95"/>
      <c r="MHR78" s="95"/>
      <c r="MHS78" s="95"/>
      <c r="MHT78" s="95"/>
      <c r="MHU78" s="95"/>
      <c r="MHV78" s="95"/>
      <c r="MHW78" s="95"/>
      <c r="MHX78" s="95"/>
      <c r="MHY78" s="95"/>
      <c r="MHZ78" s="95"/>
      <c r="MIA78" s="95"/>
      <c r="MIB78" s="95"/>
      <c r="MIC78" s="95"/>
      <c r="MID78" s="95"/>
      <c r="MIE78" s="95"/>
      <c r="MIF78" s="95"/>
      <c r="MIG78" s="95"/>
      <c r="MIH78" s="95"/>
      <c r="MII78" s="95"/>
      <c r="MIJ78" s="95"/>
      <c r="MIK78" s="95"/>
      <c r="MIL78" s="95"/>
      <c r="MIM78" s="95"/>
      <c r="MIN78" s="95"/>
      <c r="MIO78" s="95"/>
      <c r="MIP78" s="95"/>
      <c r="MIQ78" s="95"/>
      <c r="MIR78" s="95"/>
      <c r="MIS78" s="95"/>
      <c r="MIT78" s="95"/>
      <c r="MIU78" s="95"/>
      <c r="MIV78" s="95"/>
      <c r="MIW78" s="95"/>
      <c r="MIX78" s="95"/>
      <c r="MIY78" s="95"/>
      <c r="MIZ78" s="95"/>
      <c r="MJA78" s="95"/>
      <c r="MJB78" s="95"/>
      <c r="MJC78" s="95"/>
      <c r="MJD78" s="95"/>
      <c r="MJE78" s="95"/>
      <c r="MJF78" s="95"/>
      <c r="MJG78" s="95"/>
      <c r="MJH78" s="95"/>
      <c r="MJI78" s="95"/>
      <c r="MJJ78" s="95"/>
      <c r="MJK78" s="95"/>
      <c r="MJL78" s="95"/>
      <c r="MJM78" s="95"/>
      <c r="MJN78" s="95"/>
      <c r="MJO78" s="95"/>
      <c r="MJP78" s="95"/>
      <c r="MJQ78" s="95"/>
      <c r="MJR78" s="95"/>
      <c r="MJS78" s="95"/>
      <c r="MJT78" s="95"/>
      <c r="MJU78" s="95"/>
      <c r="MJV78" s="95"/>
      <c r="MJW78" s="95"/>
      <c r="MJX78" s="95"/>
      <c r="MJY78" s="95"/>
      <c r="MJZ78" s="95"/>
      <c r="MKA78" s="95"/>
      <c r="MKB78" s="95"/>
      <c r="MKC78" s="95"/>
      <c r="MKD78" s="95"/>
      <c r="MKE78" s="95"/>
      <c r="MKF78" s="95"/>
      <c r="MKG78" s="95"/>
      <c r="MKH78" s="95"/>
      <c r="MKI78" s="95"/>
      <c r="MKJ78" s="95"/>
      <c r="MKK78" s="95"/>
      <c r="MKL78" s="95"/>
      <c r="MKM78" s="95"/>
      <c r="MKN78" s="95"/>
      <c r="MKO78" s="95"/>
      <c r="MKP78" s="95"/>
      <c r="MKQ78" s="95"/>
      <c r="MKR78" s="95"/>
      <c r="MKS78" s="95"/>
      <c r="MKT78" s="95"/>
      <c r="MKU78" s="95"/>
      <c r="MKV78" s="95"/>
      <c r="MKW78" s="95"/>
      <c r="MKX78" s="95"/>
      <c r="MKY78" s="95"/>
      <c r="MKZ78" s="95"/>
      <c r="MLA78" s="95"/>
      <c r="MLB78" s="95"/>
      <c r="MLC78" s="95"/>
      <c r="MLD78" s="95"/>
      <c r="MLE78" s="95"/>
      <c r="MLF78" s="95"/>
      <c r="MLG78" s="95"/>
      <c r="MLH78" s="95"/>
      <c r="MLI78" s="95"/>
      <c r="MLJ78" s="95"/>
      <c r="MLK78" s="95"/>
      <c r="MLL78" s="95"/>
      <c r="MLM78" s="95"/>
      <c r="MLN78" s="95"/>
      <c r="MLO78" s="95"/>
      <c r="MLP78" s="95"/>
      <c r="MLQ78" s="95"/>
      <c r="MLR78" s="95"/>
      <c r="MLS78" s="95"/>
      <c r="MLT78" s="95"/>
      <c r="MLU78" s="95"/>
      <c r="MLV78" s="95"/>
      <c r="MLW78" s="95"/>
      <c r="MLX78" s="95"/>
      <c r="MLY78" s="95"/>
      <c r="MLZ78" s="95"/>
      <c r="MMA78" s="95"/>
      <c r="MMB78" s="95"/>
      <c r="MMC78" s="95"/>
      <c r="MMD78" s="95"/>
      <c r="MME78" s="95"/>
      <c r="MMF78" s="95"/>
      <c r="MMG78" s="95"/>
      <c r="MMH78" s="95"/>
      <c r="MMI78" s="95"/>
      <c r="MMJ78" s="95"/>
      <c r="MMK78" s="95"/>
      <c r="MML78" s="95"/>
      <c r="MMM78" s="95"/>
      <c r="MMN78" s="95"/>
      <c r="MMO78" s="95"/>
      <c r="MMP78" s="95"/>
      <c r="MMQ78" s="95"/>
      <c r="MMR78" s="95"/>
      <c r="MMS78" s="95"/>
      <c r="MMT78" s="95"/>
      <c r="MMU78" s="95"/>
      <c r="MMV78" s="95"/>
      <c r="MMW78" s="95"/>
      <c r="MMX78" s="95"/>
      <c r="MMY78" s="95"/>
      <c r="MMZ78" s="95"/>
      <c r="MNA78" s="95"/>
      <c r="MNB78" s="95"/>
      <c r="MNC78" s="95"/>
      <c r="MND78" s="95"/>
      <c r="MNE78" s="95"/>
      <c r="MNF78" s="95"/>
      <c r="MNG78" s="95"/>
      <c r="MNH78" s="95"/>
      <c r="MNI78" s="95"/>
      <c r="MNJ78" s="95"/>
      <c r="MNK78" s="95"/>
      <c r="MNL78" s="95"/>
      <c r="MNM78" s="95"/>
      <c r="MNN78" s="95"/>
      <c r="MNO78" s="95"/>
      <c r="MNP78" s="95"/>
      <c r="MNQ78" s="95"/>
      <c r="MNR78" s="95"/>
      <c r="MNS78" s="95"/>
      <c r="MNT78" s="95"/>
      <c r="MNU78" s="95"/>
      <c r="MNV78" s="95"/>
      <c r="MNW78" s="95"/>
      <c r="MNX78" s="95"/>
      <c r="MNY78" s="95"/>
      <c r="MNZ78" s="95"/>
      <c r="MOA78" s="95"/>
      <c r="MOB78" s="95"/>
      <c r="MOC78" s="95"/>
      <c r="MOD78" s="95"/>
      <c r="MOE78" s="95"/>
      <c r="MOF78" s="95"/>
      <c r="MOG78" s="95"/>
      <c r="MOH78" s="95"/>
      <c r="MOI78" s="95"/>
      <c r="MOJ78" s="95"/>
      <c r="MOK78" s="95"/>
      <c r="MOL78" s="95"/>
      <c r="MOM78" s="95"/>
      <c r="MON78" s="95"/>
      <c r="MOO78" s="95"/>
      <c r="MOP78" s="95"/>
      <c r="MOQ78" s="95"/>
      <c r="MOR78" s="95"/>
      <c r="MOS78" s="95"/>
      <c r="MOT78" s="95"/>
      <c r="MOU78" s="95"/>
      <c r="MOV78" s="95"/>
      <c r="MOW78" s="95"/>
      <c r="MOX78" s="95"/>
      <c r="MOY78" s="95"/>
      <c r="MOZ78" s="95"/>
      <c r="MPA78" s="95"/>
      <c r="MPB78" s="95"/>
      <c r="MPC78" s="95"/>
      <c r="MPD78" s="95"/>
      <c r="MPE78" s="95"/>
      <c r="MPF78" s="95"/>
      <c r="MPG78" s="95"/>
      <c r="MPH78" s="95"/>
      <c r="MPI78" s="95"/>
      <c r="MPJ78" s="95"/>
      <c r="MPK78" s="95"/>
      <c r="MPL78" s="95"/>
      <c r="MPM78" s="95"/>
      <c r="MPN78" s="95"/>
      <c r="MPO78" s="95"/>
      <c r="MPP78" s="95"/>
      <c r="MPQ78" s="95"/>
      <c r="MPR78" s="95"/>
      <c r="MPS78" s="95"/>
      <c r="MPT78" s="95"/>
      <c r="MPU78" s="95"/>
      <c r="MPV78" s="95"/>
      <c r="MPW78" s="95"/>
      <c r="MPX78" s="95"/>
      <c r="MPY78" s="95"/>
      <c r="MPZ78" s="95"/>
      <c r="MQA78" s="95"/>
      <c r="MQB78" s="95"/>
      <c r="MQC78" s="95"/>
      <c r="MQD78" s="95"/>
      <c r="MQE78" s="95"/>
      <c r="MQF78" s="95"/>
      <c r="MQG78" s="95"/>
      <c r="MQH78" s="95"/>
      <c r="MQI78" s="95"/>
      <c r="MQJ78" s="95"/>
      <c r="MQK78" s="95"/>
      <c r="MQL78" s="95"/>
      <c r="MQM78" s="95"/>
      <c r="MQN78" s="95"/>
      <c r="MQO78" s="95"/>
      <c r="MQP78" s="95"/>
      <c r="MQQ78" s="95"/>
      <c r="MQR78" s="95"/>
      <c r="MQS78" s="95"/>
      <c r="MQT78" s="95"/>
      <c r="MQU78" s="95"/>
      <c r="MQV78" s="95"/>
      <c r="MQW78" s="95"/>
      <c r="MQX78" s="95"/>
      <c r="MQY78" s="95"/>
      <c r="MQZ78" s="95"/>
      <c r="MRA78" s="95"/>
      <c r="MRB78" s="95"/>
      <c r="MRC78" s="95"/>
      <c r="MRD78" s="95"/>
      <c r="MRE78" s="95"/>
      <c r="MRF78" s="95"/>
      <c r="MRG78" s="95"/>
      <c r="MRH78" s="95"/>
      <c r="MRI78" s="95"/>
      <c r="MRJ78" s="95"/>
      <c r="MRK78" s="95"/>
      <c r="MRL78" s="95"/>
      <c r="MRM78" s="95"/>
      <c r="MRN78" s="95"/>
      <c r="MRO78" s="95"/>
      <c r="MRP78" s="95"/>
      <c r="MRQ78" s="95"/>
      <c r="MRR78" s="95"/>
      <c r="MRS78" s="95"/>
      <c r="MRT78" s="95"/>
      <c r="MRU78" s="95"/>
      <c r="MRV78" s="95"/>
      <c r="MRW78" s="95"/>
      <c r="MRX78" s="95"/>
      <c r="MRY78" s="95"/>
      <c r="MRZ78" s="95"/>
      <c r="MSA78" s="95"/>
      <c r="MSB78" s="95"/>
      <c r="MSC78" s="95"/>
      <c r="MSD78" s="95"/>
      <c r="MSE78" s="95"/>
      <c r="MSF78" s="95"/>
      <c r="MSG78" s="95"/>
      <c r="MSH78" s="95"/>
      <c r="MSI78" s="95"/>
      <c r="MSJ78" s="95"/>
      <c r="MSK78" s="95"/>
      <c r="MSL78" s="95"/>
      <c r="MSM78" s="95"/>
      <c r="MSN78" s="95"/>
      <c r="MSO78" s="95"/>
      <c r="MSP78" s="95"/>
      <c r="MSQ78" s="95"/>
      <c r="MSR78" s="95"/>
      <c r="MSS78" s="95"/>
      <c r="MST78" s="95"/>
      <c r="MSU78" s="95"/>
      <c r="MSV78" s="95"/>
      <c r="MSW78" s="95"/>
      <c r="MSX78" s="95"/>
      <c r="MSY78" s="95"/>
      <c r="MSZ78" s="95"/>
      <c r="MTA78" s="95"/>
      <c r="MTB78" s="95"/>
      <c r="MTC78" s="95"/>
      <c r="MTD78" s="95"/>
      <c r="MTE78" s="95"/>
      <c r="MTF78" s="95"/>
      <c r="MTG78" s="95"/>
      <c r="MTH78" s="95"/>
      <c r="MTI78" s="95"/>
      <c r="MTJ78" s="95"/>
      <c r="MTK78" s="95"/>
      <c r="MTL78" s="95"/>
      <c r="MTM78" s="95"/>
      <c r="MTN78" s="95"/>
      <c r="MTO78" s="95"/>
      <c r="MTP78" s="95"/>
      <c r="MTQ78" s="95"/>
      <c r="MTR78" s="95"/>
      <c r="MTS78" s="95"/>
      <c r="MTT78" s="95"/>
      <c r="MTU78" s="95"/>
      <c r="MTV78" s="95"/>
      <c r="MTW78" s="95"/>
      <c r="MTX78" s="95"/>
      <c r="MTY78" s="95"/>
      <c r="MTZ78" s="95"/>
      <c r="MUA78" s="95"/>
      <c r="MUB78" s="95"/>
      <c r="MUC78" s="95"/>
      <c r="MUD78" s="95"/>
      <c r="MUE78" s="95"/>
      <c r="MUF78" s="95"/>
      <c r="MUG78" s="95"/>
      <c r="MUH78" s="95"/>
      <c r="MUI78" s="95"/>
      <c r="MUJ78" s="95"/>
      <c r="MUK78" s="95"/>
      <c r="MUL78" s="95"/>
      <c r="MUM78" s="95"/>
      <c r="MUN78" s="95"/>
      <c r="MUO78" s="95"/>
      <c r="MUP78" s="95"/>
      <c r="MUQ78" s="95"/>
      <c r="MUR78" s="95"/>
      <c r="MUS78" s="95"/>
      <c r="MUT78" s="95"/>
      <c r="MUU78" s="95"/>
      <c r="MUV78" s="95"/>
      <c r="MUW78" s="95"/>
      <c r="MUX78" s="95"/>
      <c r="MUY78" s="95"/>
      <c r="MUZ78" s="95"/>
      <c r="MVA78" s="95"/>
      <c r="MVB78" s="95"/>
      <c r="MVC78" s="95"/>
      <c r="MVD78" s="95"/>
      <c r="MVE78" s="95"/>
      <c r="MVF78" s="95"/>
      <c r="MVG78" s="95"/>
      <c r="MVH78" s="95"/>
      <c r="MVI78" s="95"/>
      <c r="MVJ78" s="95"/>
      <c r="MVK78" s="95"/>
      <c r="MVL78" s="95"/>
      <c r="MVM78" s="95"/>
      <c r="MVN78" s="95"/>
      <c r="MVO78" s="95"/>
      <c r="MVP78" s="95"/>
      <c r="MVQ78" s="95"/>
      <c r="MVR78" s="95"/>
      <c r="MVS78" s="95"/>
      <c r="MVT78" s="95"/>
      <c r="MVU78" s="95"/>
      <c r="MVV78" s="95"/>
      <c r="MVW78" s="95"/>
      <c r="MVX78" s="95"/>
      <c r="MVY78" s="95"/>
      <c r="MVZ78" s="95"/>
      <c r="MWA78" s="95"/>
      <c r="MWB78" s="95"/>
      <c r="MWC78" s="95"/>
      <c r="MWD78" s="95"/>
      <c r="MWE78" s="95"/>
      <c r="MWF78" s="95"/>
      <c r="MWG78" s="95"/>
      <c r="MWH78" s="95"/>
      <c r="MWI78" s="95"/>
      <c r="MWJ78" s="95"/>
      <c r="MWK78" s="95"/>
      <c r="MWL78" s="95"/>
      <c r="MWM78" s="95"/>
      <c r="MWN78" s="95"/>
      <c r="MWO78" s="95"/>
      <c r="MWP78" s="95"/>
      <c r="MWQ78" s="95"/>
      <c r="MWR78" s="95"/>
      <c r="MWS78" s="95"/>
      <c r="MWT78" s="95"/>
      <c r="MWU78" s="95"/>
      <c r="MWV78" s="95"/>
      <c r="MWW78" s="95"/>
      <c r="MWX78" s="95"/>
      <c r="MWY78" s="95"/>
      <c r="MWZ78" s="95"/>
      <c r="MXA78" s="95"/>
      <c r="MXB78" s="95"/>
      <c r="MXC78" s="95"/>
      <c r="MXD78" s="95"/>
      <c r="MXE78" s="95"/>
      <c r="MXF78" s="95"/>
      <c r="MXG78" s="95"/>
      <c r="MXH78" s="95"/>
      <c r="MXI78" s="95"/>
      <c r="MXJ78" s="95"/>
      <c r="MXK78" s="95"/>
      <c r="MXL78" s="95"/>
      <c r="MXM78" s="95"/>
      <c r="MXN78" s="95"/>
      <c r="MXO78" s="95"/>
      <c r="MXP78" s="95"/>
      <c r="MXQ78" s="95"/>
      <c r="MXR78" s="95"/>
      <c r="MXS78" s="95"/>
      <c r="MXT78" s="95"/>
      <c r="MXU78" s="95"/>
      <c r="MXV78" s="95"/>
      <c r="MXW78" s="95"/>
      <c r="MXX78" s="95"/>
      <c r="MXY78" s="95"/>
      <c r="MXZ78" s="95"/>
      <c r="MYA78" s="95"/>
      <c r="MYB78" s="95"/>
      <c r="MYC78" s="95"/>
      <c r="MYD78" s="95"/>
      <c r="MYE78" s="95"/>
      <c r="MYF78" s="95"/>
      <c r="MYG78" s="95"/>
      <c r="MYH78" s="95"/>
      <c r="MYI78" s="95"/>
      <c r="MYJ78" s="95"/>
      <c r="MYK78" s="95"/>
      <c r="MYL78" s="95"/>
      <c r="MYM78" s="95"/>
      <c r="MYN78" s="95"/>
      <c r="MYO78" s="95"/>
      <c r="MYP78" s="95"/>
      <c r="MYQ78" s="95"/>
      <c r="MYR78" s="95"/>
      <c r="MYS78" s="95"/>
      <c r="MYT78" s="95"/>
      <c r="MYU78" s="95"/>
      <c r="MYV78" s="95"/>
      <c r="MYW78" s="95"/>
      <c r="MYX78" s="95"/>
      <c r="MYY78" s="95"/>
      <c r="MYZ78" s="95"/>
      <c r="MZA78" s="95"/>
      <c r="MZB78" s="95"/>
      <c r="MZC78" s="95"/>
      <c r="MZD78" s="95"/>
      <c r="MZE78" s="95"/>
      <c r="MZF78" s="95"/>
      <c r="MZG78" s="95"/>
      <c r="MZH78" s="95"/>
      <c r="MZI78" s="95"/>
      <c r="MZJ78" s="95"/>
      <c r="MZK78" s="95"/>
      <c r="MZL78" s="95"/>
      <c r="MZM78" s="95"/>
      <c r="MZN78" s="95"/>
      <c r="MZO78" s="95"/>
      <c r="MZP78" s="95"/>
      <c r="MZQ78" s="95"/>
      <c r="MZR78" s="95"/>
      <c r="MZS78" s="95"/>
      <c r="MZT78" s="95"/>
      <c r="MZU78" s="95"/>
      <c r="MZV78" s="95"/>
      <c r="MZW78" s="95"/>
      <c r="MZX78" s="95"/>
      <c r="MZY78" s="95"/>
      <c r="MZZ78" s="95"/>
      <c r="NAA78" s="95"/>
      <c r="NAB78" s="95"/>
      <c r="NAC78" s="95"/>
      <c r="NAD78" s="95"/>
      <c r="NAE78" s="95"/>
      <c r="NAF78" s="95"/>
      <c r="NAG78" s="95"/>
      <c r="NAH78" s="95"/>
      <c r="NAI78" s="95"/>
      <c r="NAJ78" s="95"/>
      <c r="NAK78" s="95"/>
      <c r="NAL78" s="95"/>
      <c r="NAM78" s="95"/>
      <c r="NAN78" s="95"/>
      <c r="NAO78" s="95"/>
      <c r="NAP78" s="95"/>
      <c r="NAQ78" s="95"/>
      <c r="NAR78" s="95"/>
      <c r="NAS78" s="95"/>
      <c r="NAT78" s="95"/>
      <c r="NAU78" s="95"/>
      <c r="NAV78" s="95"/>
      <c r="NAW78" s="95"/>
      <c r="NAX78" s="95"/>
      <c r="NAY78" s="95"/>
      <c r="NAZ78" s="95"/>
      <c r="NBA78" s="95"/>
      <c r="NBB78" s="95"/>
      <c r="NBC78" s="95"/>
      <c r="NBD78" s="95"/>
      <c r="NBE78" s="95"/>
      <c r="NBF78" s="95"/>
      <c r="NBG78" s="95"/>
      <c r="NBH78" s="95"/>
      <c r="NBI78" s="95"/>
      <c r="NBJ78" s="95"/>
      <c r="NBK78" s="95"/>
      <c r="NBL78" s="95"/>
      <c r="NBM78" s="95"/>
      <c r="NBN78" s="95"/>
      <c r="NBO78" s="95"/>
      <c r="NBP78" s="95"/>
      <c r="NBQ78" s="95"/>
      <c r="NBR78" s="95"/>
      <c r="NBS78" s="95"/>
      <c r="NBT78" s="95"/>
      <c r="NBU78" s="95"/>
      <c r="NBV78" s="95"/>
      <c r="NBW78" s="95"/>
      <c r="NBX78" s="95"/>
      <c r="NBY78" s="95"/>
      <c r="NBZ78" s="95"/>
      <c r="NCA78" s="95"/>
      <c r="NCB78" s="95"/>
      <c r="NCC78" s="95"/>
      <c r="NCD78" s="95"/>
      <c r="NCE78" s="95"/>
      <c r="NCF78" s="95"/>
      <c r="NCG78" s="95"/>
      <c r="NCH78" s="95"/>
      <c r="NCI78" s="95"/>
      <c r="NCJ78" s="95"/>
      <c r="NCK78" s="95"/>
      <c r="NCL78" s="95"/>
      <c r="NCM78" s="95"/>
      <c r="NCN78" s="95"/>
      <c r="NCO78" s="95"/>
      <c r="NCP78" s="95"/>
      <c r="NCQ78" s="95"/>
      <c r="NCR78" s="95"/>
      <c r="NCS78" s="95"/>
      <c r="NCT78" s="95"/>
      <c r="NCU78" s="95"/>
      <c r="NCV78" s="95"/>
      <c r="NCW78" s="95"/>
      <c r="NCX78" s="95"/>
      <c r="NCY78" s="95"/>
      <c r="NCZ78" s="95"/>
      <c r="NDA78" s="95"/>
      <c r="NDB78" s="95"/>
      <c r="NDC78" s="95"/>
      <c r="NDD78" s="95"/>
      <c r="NDE78" s="95"/>
      <c r="NDF78" s="95"/>
      <c r="NDG78" s="95"/>
      <c r="NDH78" s="95"/>
      <c r="NDI78" s="95"/>
      <c r="NDJ78" s="95"/>
      <c r="NDK78" s="95"/>
      <c r="NDL78" s="95"/>
      <c r="NDM78" s="95"/>
      <c r="NDN78" s="95"/>
      <c r="NDO78" s="95"/>
      <c r="NDP78" s="95"/>
      <c r="NDQ78" s="95"/>
      <c r="NDR78" s="95"/>
      <c r="NDS78" s="95"/>
      <c r="NDT78" s="95"/>
      <c r="NDU78" s="95"/>
      <c r="NDV78" s="95"/>
      <c r="NDW78" s="95"/>
      <c r="NDX78" s="95"/>
      <c r="NDY78" s="95"/>
      <c r="NDZ78" s="95"/>
      <c r="NEA78" s="95"/>
      <c r="NEB78" s="95"/>
      <c r="NEC78" s="95"/>
      <c r="NED78" s="95"/>
      <c r="NEE78" s="95"/>
      <c r="NEF78" s="95"/>
      <c r="NEG78" s="95"/>
      <c r="NEH78" s="95"/>
      <c r="NEI78" s="95"/>
      <c r="NEJ78" s="95"/>
      <c r="NEK78" s="95"/>
      <c r="NEL78" s="95"/>
      <c r="NEM78" s="95"/>
      <c r="NEN78" s="95"/>
      <c r="NEO78" s="95"/>
      <c r="NEP78" s="95"/>
      <c r="NEQ78" s="95"/>
      <c r="NER78" s="95"/>
      <c r="NES78" s="95"/>
      <c r="NET78" s="95"/>
      <c r="NEU78" s="95"/>
      <c r="NEV78" s="95"/>
      <c r="NEW78" s="95"/>
      <c r="NEX78" s="95"/>
      <c r="NEY78" s="95"/>
      <c r="NEZ78" s="95"/>
      <c r="NFA78" s="95"/>
      <c r="NFB78" s="95"/>
      <c r="NFC78" s="95"/>
      <c r="NFD78" s="95"/>
      <c r="NFE78" s="95"/>
      <c r="NFF78" s="95"/>
      <c r="NFG78" s="95"/>
      <c r="NFH78" s="95"/>
      <c r="NFI78" s="95"/>
      <c r="NFJ78" s="95"/>
      <c r="NFK78" s="95"/>
      <c r="NFL78" s="95"/>
      <c r="NFM78" s="95"/>
      <c r="NFN78" s="95"/>
      <c r="NFO78" s="95"/>
      <c r="NFP78" s="95"/>
      <c r="NFQ78" s="95"/>
      <c r="NFR78" s="95"/>
      <c r="NFS78" s="95"/>
      <c r="NFT78" s="95"/>
      <c r="NFU78" s="95"/>
      <c r="NFV78" s="95"/>
      <c r="NFW78" s="95"/>
      <c r="NFX78" s="95"/>
      <c r="NFY78" s="95"/>
      <c r="NFZ78" s="95"/>
      <c r="NGA78" s="95"/>
      <c r="NGB78" s="95"/>
      <c r="NGC78" s="95"/>
      <c r="NGD78" s="95"/>
      <c r="NGE78" s="95"/>
      <c r="NGF78" s="95"/>
      <c r="NGG78" s="95"/>
      <c r="NGH78" s="95"/>
      <c r="NGI78" s="95"/>
      <c r="NGJ78" s="95"/>
      <c r="NGK78" s="95"/>
      <c r="NGL78" s="95"/>
      <c r="NGM78" s="95"/>
      <c r="NGN78" s="95"/>
      <c r="NGO78" s="95"/>
      <c r="NGP78" s="95"/>
      <c r="NGQ78" s="95"/>
      <c r="NGR78" s="95"/>
      <c r="NGS78" s="95"/>
      <c r="NGT78" s="95"/>
      <c r="NGU78" s="95"/>
      <c r="NGV78" s="95"/>
      <c r="NGW78" s="95"/>
      <c r="NGX78" s="95"/>
      <c r="NGY78" s="95"/>
      <c r="NGZ78" s="95"/>
      <c r="NHA78" s="95"/>
      <c r="NHB78" s="95"/>
      <c r="NHC78" s="95"/>
      <c r="NHD78" s="95"/>
      <c r="NHE78" s="95"/>
      <c r="NHF78" s="95"/>
      <c r="NHG78" s="95"/>
      <c r="NHH78" s="95"/>
      <c r="NHI78" s="95"/>
      <c r="NHJ78" s="95"/>
      <c r="NHK78" s="95"/>
      <c r="NHL78" s="95"/>
      <c r="NHM78" s="95"/>
      <c r="NHN78" s="95"/>
      <c r="NHO78" s="95"/>
      <c r="NHP78" s="95"/>
      <c r="NHQ78" s="95"/>
      <c r="NHR78" s="95"/>
      <c r="NHS78" s="95"/>
      <c r="NHT78" s="95"/>
      <c r="NHU78" s="95"/>
      <c r="NHV78" s="95"/>
      <c r="NHW78" s="95"/>
      <c r="NHX78" s="95"/>
      <c r="NHY78" s="95"/>
      <c r="NHZ78" s="95"/>
      <c r="NIA78" s="95"/>
      <c r="NIB78" s="95"/>
      <c r="NIC78" s="95"/>
      <c r="NID78" s="95"/>
      <c r="NIE78" s="95"/>
      <c r="NIF78" s="95"/>
      <c r="NIG78" s="95"/>
      <c r="NIH78" s="95"/>
      <c r="NII78" s="95"/>
      <c r="NIJ78" s="95"/>
      <c r="NIK78" s="95"/>
      <c r="NIL78" s="95"/>
      <c r="NIM78" s="95"/>
      <c r="NIN78" s="95"/>
      <c r="NIO78" s="95"/>
      <c r="NIP78" s="95"/>
      <c r="NIQ78" s="95"/>
      <c r="NIR78" s="95"/>
      <c r="NIS78" s="95"/>
      <c r="NIT78" s="95"/>
      <c r="NIU78" s="95"/>
      <c r="NIV78" s="95"/>
      <c r="NIW78" s="95"/>
      <c r="NIX78" s="95"/>
      <c r="NIY78" s="95"/>
      <c r="NIZ78" s="95"/>
      <c r="NJA78" s="95"/>
      <c r="NJB78" s="95"/>
      <c r="NJC78" s="95"/>
      <c r="NJD78" s="95"/>
      <c r="NJE78" s="95"/>
      <c r="NJF78" s="95"/>
      <c r="NJG78" s="95"/>
      <c r="NJH78" s="95"/>
      <c r="NJI78" s="95"/>
      <c r="NJJ78" s="95"/>
      <c r="NJK78" s="95"/>
      <c r="NJL78" s="95"/>
      <c r="NJM78" s="95"/>
      <c r="NJN78" s="95"/>
      <c r="NJO78" s="95"/>
      <c r="NJP78" s="95"/>
      <c r="NJQ78" s="95"/>
      <c r="NJR78" s="95"/>
      <c r="NJS78" s="95"/>
      <c r="NJT78" s="95"/>
      <c r="NJU78" s="95"/>
      <c r="NJV78" s="95"/>
      <c r="NJW78" s="95"/>
      <c r="NJX78" s="95"/>
      <c r="NJY78" s="95"/>
      <c r="NJZ78" s="95"/>
      <c r="NKA78" s="95"/>
      <c r="NKB78" s="95"/>
      <c r="NKC78" s="95"/>
      <c r="NKD78" s="95"/>
      <c r="NKE78" s="95"/>
      <c r="NKF78" s="95"/>
      <c r="NKG78" s="95"/>
      <c r="NKH78" s="95"/>
      <c r="NKI78" s="95"/>
      <c r="NKJ78" s="95"/>
      <c r="NKK78" s="95"/>
      <c r="NKL78" s="95"/>
      <c r="NKM78" s="95"/>
      <c r="NKN78" s="95"/>
      <c r="NKO78" s="95"/>
      <c r="NKP78" s="95"/>
      <c r="NKQ78" s="95"/>
      <c r="NKR78" s="95"/>
      <c r="NKS78" s="95"/>
      <c r="NKT78" s="95"/>
      <c r="NKU78" s="95"/>
      <c r="NKV78" s="95"/>
      <c r="NKW78" s="95"/>
      <c r="NKX78" s="95"/>
      <c r="NKY78" s="95"/>
      <c r="NKZ78" s="95"/>
      <c r="NLA78" s="95"/>
      <c r="NLB78" s="95"/>
      <c r="NLC78" s="95"/>
      <c r="NLD78" s="95"/>
      <c r="NLE78" s="95"/>
      <c r="NLF78" s="95"/>
      <c r="NLG78" s="95"/>
      <c r="NLH78" s="95"/>
      <c r="NLI78" s="95"/>
      <c r="NLJ78" s="95"/>
      <c r="NLK78" s="95"/>
      <c r="NLL78" s="95"/>
      <c r="NLM78" s="95"/>
      <c r="NLN78" s="95"/>
      <c r="NLO78" s="95"/>
      <c r="NLP78" s="95"/>
      <c r="NLQ78" s="95"/>
      <c r="NLR78" s="95"/>
      <c r="NLS78" s="95"/>
      <c r="NLT78" s="95"/>
      <c r="NLU78" s="95"/>
      <c r="NLV78" s="95"/>
      <c r="NLW78" s="95"/>
      <c r="NLX78" s="95"/>
      <c r="NLY78" s="95"/>
      <c r="NLZ78" s="95"/>
      <c r="NMA78" s="95"/>
      <c r="NMB78" s="95"/>
      <c r="NMC78" s="95"/>
      <c r="NMD78" s="95"/>
      <c r="NME78" s="95"/>
      <c r="NMF78" s="95"/>
      <c r="NMG78" s="95"/>
      <c r="NMH78" s="95"/>
      <c r="NMI78" s="95"/>
      <c r="NMJ78" s="95"/>
      <c r="NMK78" s="95"/>
      <c r="NML78" s="95"/>
      <c r="NMM78" s="95"/>
      <c r="NMN78" s="95"/>
      <c r="NMO78" s="95"/>
      <c r="NMP78" s="95"/>
      <c r="NMQ78" s="95"/>
      <c r="NMR78" s="95"/>
      <c r="NMS78" s="95"/>
      <c r="NMT78" s="95"/>
      <c r="NMU78" s="95"/>
      <c r="NMV78" s="95"/>
      <c r="NMW78" s="95"/>
      <c r="NMX78" s="95"/>
      <c r="NMY78" s="95"/>
      <c r="NMZ78" s="95"/>
      <c r="NNA78" s="95"/>
      <c r="NNB78" s="95"/>
      <c r="NNC78" s="95"/>
      <c r="NND78" s="95"/>
      <c r="NNE78" s="95"/>
      <c r="NNF78" s="95"/>
      <c r="NNG78" s="95"/>
      <c r="NNH78" s="95"/>
      <c r="NNI78" s="95"/>
      <c r="NNJ78" s="95"/>
      <c r="NNK78" s="95"/>
      <c r="NNL78" s="95"/>
      <c r="NNM78" s="95"/>
      <c r="NNN78" s="95"/>
      <c r="NNO78" s="95"/>
      <c r="NNP78" s="95"/>
      <c r="NNQ78" s="95"/>
      <c r="NNR78" s="95"/>
      <c r="NNS78" s="95"/>
      <c r="NNT78" s="95"/>
      <c r="NNU78" s="95"/>
      <c r="NNV78" s="95"/>
      <c r="NNW78" s="95"/>
      <c r="NNX78" s="95"/>
      <c r="NNY78" s="95"/>
      <c r="NNZ78" s="95"/>
      <c r="NOA78" s="95"/>
      <c r="NOB78" s="95"/>
      <c r="NOC78" s="95"/>
      <c r="NOD78" s="95"/>
      <c r="NOE78" s="95"/>
      <c r="NOF78" s="95"/>
      <c r="NOG78" s="95"/>
      <c r="NOH78" s="95"/>
      <c r="NOI78" s="95"/>
      <c r="NOJ78" s="95"/>
      <c r="NOK78" s="95"/>
      <c r="NOL78" s="95"/>
      <c r="NOM78" s="95"/>
      <c r="NON78" s="95"/>
      <c r="NOO78" s="95"/>
      <c r="NOP78" s="95"/>
      <c r="NOQ78" s="95"/>
      <c r="NOR78" s="95"/>
      <c r="NOS78" s="95"/>
      <c r="NOT78" s="95"/>
      <c r="NOU78" s="95"/>
      <c r="NOV78" s="95"/>
      <c r="NOW78" s="95"/>
      <c r="NOX78" s="95"/>
      <c r="NOY78" s="95"/>
      <c r="NOZ78" s="95"/>
      <c r="NPA78" s="95"/>
      <c r="NPB78" s="95"/>
      <c r="NPC78" s="95"/>
      <c r="NPD78" s="95"/>
      <c r="NPE78" s="95"/>
      <c r="NPF78" s="95"/>
      <c r="NPG78" s="95"/>
      <c r="NPH78" s="95"/>
      <c r="NPI78" s="95"/>
      <c r="NPJ78" s="95"/>
      <c r="NPK78" s="95"/>
      <c r="NPL78" s="95"/>
      <c r="NPM78" s="95"/>
      <c r="NPN78" s="95"/>
      <c r="NPO78" s="95"/>
      <c r="NPP78" s="95"/>
      <c r="NPQ78" s="95"/>
      <c r="NPR78" s="95"/>
      <c r="NPS78" s="95"/>
      <c r="NPT78" s="95"/>
      <c r="NPU78" s="95"/>
      <c r="NPV78" s="95"/>
      <c r="NPW78" s="95"/>
      <c r="NPX78" s="95"/>
      <c r="NPY78" s="95"/>
      <c r="NPZ78" s="95"/>
      <c r="NQA78" s="95"/>
      <c r="NQB78" s="95"/>
      <c r="NQC78" s="95"/>
      <c r="NQD78" s="95"/>
      <c r="NQE78" s="95"/>
      <c r="NQF78" s="95"/>
      <c r="NQG78" s="95"/>
      <c r="NQH78" s="95"/>
      <c r="NQI78" s="95"/>
      <c r="NQJ78" s="95"/>
      <c r="NQK78" s="95"/>
      <c r="NQL78" s="95"/>
      <c r="NQM78" s="95"/>
      <c r="NQN78" s="95"/>
      <c r="NQO78" s="95"/>
      <c r="NQP78" s="95"/>
      <c r="NQQ78" s="95"/>
      <c r="NQR78" s="95"/>
      <c r="NQS78" s="95"/>
      <c r="NQT78" s="95"/>
      <c r="NQU78" s="95"/>
      <c r="NQV78" s="95"/>
      <c r="NQW78" s="95"/>
      <c r="NQX78" s="95"/>
      <c r="NQY78" s="95"/>
      <c r="NQZ78" s="95"/>
      <c r="NRA78" s="95"/>
      <c r="NRB78" s="95"/>
      <c r="NRC78" s="95"/>
      <c r="NRD78" s="95"/>
      <c r="NRE78" s="95"/>
      <c r="NRF78" s="95"/>
      <c r="NRG78" s="95"/>
      <c r="NRH78" s="95"/>
      <c r="NRI78" s="95"/>
      <c r="NRJ78" s="95"/>
      <c r="NRK78" s="95"/>
      <c r="NRL78" s="95"/>
      <c r="NRM78" s="95"/>
      <c r="NRN78" s="95"/>
      <c r="NRO78" s="95"/>
      <c r="NRP78" s="95"/>
      <c r="NRQ78" s="95"/>
      <c r="NRR78" s="95"/>
      <c r="NRS78" s="95"/>
      <c r="NRT78" s="95"/>
      <c r="NRU78" s="95"/>
      <c r="NRV78" s="95"/>
      <c r="NRW78" s="95"/>
      <c r="NRX78" s="95"/>
      <c r="NRY78" s="95"/>
      <c r="NRZ78" s="95"/>
      <c r="NSA78" s="95"/>
      <c r="NSB78" s="95"/>
      <c r="NSC78" s="95"/>
      <c r="NSD78" s="95"/>
      <c r="NSE78" s="95"/>
      <c r="NSF78" s="95"/>
      <c r="NSG78" s="95"/>
      <c r="NSH78" s="95"/>
      <c r="NSI78" s="95"/>
      <c r="NSJ78" s="95"/>
      <c r="NSK78" s="95"/>
      <c r="NSL78" s="95"/>
      <c r="NSM78" s="95"/>
      <c r="NSN78" s="95"/>
      <c r="NSO78" s="95"/>
      <c r="NSP78" s="95"/>
      <c r="NSQ78" s="95"/>
      <c r="NSR78" s="95"/>
      <c r="NSS78" s="95"/>
      <c r="NST78" s="95"/>
      <c r="NSU78" s="95"/>
      <c r="NSV78" s="95"/>
      <c r="NSW78" s="95"/>
      <c r="NSX78" s="95"/>
      <c r="NSY78" s="95"/>
      <c r="NSZ78" s="95"/>
      <c r="NTA78" s="95"/>
      <c r="NTB78" s="95"/>
      <c r="NTC78" s="95"/>
      <c r="NTD78" s="95"/>
      <c r="NTE78" s="95"/>
      <c r="NTF78" s="95"/>
      <c r="NTG78" s="95"/>
      <c r="NTH78" s="95"/>
      <c r="NTI78" s="95"/>
      <c r="NTJ78" s="95"/>
      <c r="NTK78" s="95"/>
      <c r="NTL78" s="95"/>
      <c r="NTM78" s="95"/>
      <c r="NTN78" s="95"/>
      <c r="NTO78" s="95"/>
      <c r="NTP78" s="95"/>
      <c r="NTQ78" s="95"/>
      <c r="NTR78" s="95"/>
      <c r="NTS78" s="95"/>
      <c r="NTT78" s="95"/>
      <c r="NTU78" s="95"/>
      <c r="NTV78" s="95"/>
      <c r="NTW78" s="95"/>
      <c r="NTX78" s="95"/>
      <c r="NTY78" s="95"/>
      <c r="NTZ78" s="95"/>
      <c r="NUA78" s="95"/>
      <c r="NUB78" s="95"/>
      <c r="NUC78" s="95"/>
      <c r="NUD78" s="95"/>
      <c r="NUE78" s="95"/>
      <c r="NUF78" s="95"/>
      <c r="NUG78" s="95"/>
      <c r="NUH78" s="95"/>
      <c r="NUI78" s="95"/>
      <c r="NUJ78" s="95"/>
      <c r="NUK78" s="95"/>
      <c r="NUL78" s="95"/>
      <c r="NUM78" s="95"/>
      <c r="NUN78" s="95"/>
      <c r="NUO78" s="95"/>
      <c r="NUP78" s="95"/>
      <c r="NUQ78" s="95"/>
      <c r="NUR78" s="95"/>
      <c r="NUS78" s="95"/>
      <c r="NUT78" s="95"/>
      <c r="NUU78" s="95"/>
      <c r="NUV78" s="95"/>
      <c r="NUW78" s="95"/>
      <c r="NUX78" s="95"/>
      <c r="NUY78" s="95"/>
      <c r="NUZ78" s="95"/>
      <c r="NVA78" s="95"/>
      <c r="NVB78" s="95"/>
      <c r="NVC78" s="95"/>
      <c r="NVD78" s="95"/>
      <c r="NVE78" s="95"/>
      <c r="NVF78" s="95"/>
      <c r="NVG78" s="95"/>
      <c r="NVH78" s="95"/>
      <c r="NVI78" s="95"/>
      <c r="NVJ78" s="95"/>
      <c r="NVK78" s="95"/>
      <c r="NVL78" s="95"/>
      <c r="NVM78" s="95"/>
      <c r="NVN78" s="95"/>
      <c r="NVO78" s="95"/>
      <c r="NVP78" s="95"/>
      <c r="NVQ78" s="95"/>
      <c r="NVR78" s="95"/>
      <c r="NVS78" s="95"/>
      <c r="NVT78" s="95"/>
      <c r="NVU78" s="95"/>
      <c r="NVV78" s="95"/>
      <c r="NVW78" s="95"/>
      <c r="NVX78" s="95"/>
      <c r="NVY78" s="95"/>
      <c r="NVZ78" s="95"/>
      <c r="NWA78" s="95"/>
      <c r="NWB78" s="95"/>
      <c r="NWC78" s="95"/>
      <c r="NWD78" s="95"/>
      <c r="NWE78" s="95"/>
      <c r="NWF78" s="95"/>
      <c r="NWG78" s="95"/>
      <c r="NWH78" s="95"/>
      <c r="NWI78" s="95"/>
      <c r="NWJ78" s="95"/>
      <c r="NWK78" s="95"/>
      <c r="NWL78" s="95"/>
      <c r="NWM78" s="95"/>
      <c r="NWN78" s="95"/>
      <c r="NWO78" s="95"/>
      <c r="NWP78" s="95"/>
      <c r="NWQ78" s="95"/>
      <c r="NWR78" s="95"/>
      <c r="NWS78" s="95"/>
      <c r="NWT78" s="95"/>
      <c r="NWU78" s="95"/>
      <c r="NWV78" s="95"/>
      <c r="NWW78" s="95"/>
      <c r="NWX78" s="95"/>
      <c r="NWY78" s="95"/>
      <c r="NWZ78" s="95"/>
      <c r="NXA78" s="95"/>
      <c r="NXB78" s="95"/>
      <c r="NXC78" s="95"/>
      <c r="NXD78" s="95"/>
      <c r="NXE78" s="95"/>
      <c r="NXF78" s="95"/>
      <c r="NXG78" s="95"/>
      <c r="NXH78" s="95"/>
      <c r="NXI78" s="95"/>
      <c r="NXJ78" s="95"/>
      <c r="NXK78" s="95"/>
      <c r="NXL78" s="95"/>
      <c r="NXM78" s="95"/>
      <c r="NXN78" s="95"/>
      <c r="NXO78" s="95"/>
      <c r="NXP78" s="95"/>
      <c r="NXQ78" s="95"/>
      <c r="NXR78" s="95"/>
      <c r="NXS78" s="95"/>
      <c r="NXT78" s="95"/>
      <c r="NXU78" s="95"/>
      <c r="NXV78" s="95"/>
      <c r="NXW78" s="95"/>
      <c r="NXX78" s="95"/>
      <c r="NXY78" s="95"/>
      <c r="NXZ78" s="95"/>
      <c r="NYA78" s="95"/>
      <c r="NYB78" s="95"/>
      <c r="NYC78" s="95"/>
      <c r="NYD78" s="95"/>
      <c r="NYE78" s="95"/>
      <c r="NYF78" s="95"/>
      <c r="NYG78" s="95"/>
      <c r="NYH78" s="95"/>
      <c r="NYI78" s="95"/>
      <c r="NYJ78" s="95"/>
      <c r="NYK78" s="95"/>
      <c r="NYL78" s="95"/>
      <c r="NYM78" s="95"/>
      <c r="NYN78" s="95"/>
      <c r="NYO78" s="95"/>
      <c r="NYP78" s="95"/>
      <c r="NYQ78" s="95"/>
      <c r="NYR78" s="95"/>
      <c r="NYS78" s="95"/>
      <c r="NYT78" s="95"/>
      <c r="NYU78" s="95"/>
      <c r="NYV78" s="95"/>
      <c r="NYW78" s="95"/>
      <c r="NYX78" s="95"/>
      <c r="NYY78" s="95"/>
      <c r="NYZ78" s="95"/>
      <c r="NZA78" s="95"/>
      <c r="NZB78" s="95"/>
      <c r="NZC78" s="95"/>
      <c r="NZD78" s="95"/>
      <c r="NZE78" s="95"/>
      <c r="NZF78" s="95"/>
      <c r="NZG78" s="95"/>
      <c r="NZH78" s="95"/>
      <c r="NZI78" s="95"/>
      <c r="NZJ78" s="95"/>
      <c r="NZK78" s="95"/>
      <c r="NZL78" s="95"/>
      <c r="NZM78" s="95"/>
      <c r="NZN78" s="95"/>
      <c r="NZO78" s="95"/>
      <c r="NZP78" s="95"/>
      <c r="NZQ78" s="95"/>
      <c r="NZR78" s="95"/>
      <c r="NZS78" s="95"/>
      <c r="NZT78" s="95"/>
      <c r="NZU78" s="95"/>
      <c r="NZV78" s="95"/>
      <c r="NZW78" s="95"/>
      <c r="NZX78" s="95"/>
      <c r="NZY78" s="95"/>
      <c r="NZZ78" s="95"/>
      <c r="OAA78" s="95"/>
      <c r="OAB78" s="95"/>
      <c r="OAC78" s="95"/>
      <c r="OAD78" s="95"/>
      <c r="OAE78" s="95"/>
      <c r="OAF78" s="95"/>
      <c r="OAG78" s="95"/>
      <c r="OAH78" s="95"/>
      <c r="OAI78" s="95"/>
      <c r="OAJ78" s="95"/>
      <c r="OAK78" s="95"/>
      <c r="OAL78" s="95"/>
      <c r="OAM78" s="95"/>
      <c r="OAN78" s="95"/>
      <c r="OAO78" s="95"/>
      <c r="OAP78" s="95"/>
      <c r="OAQ78" s="95"/>
      <c r="OAR78" s="95"/>
      <c r="OAS78" s="95"/>
      <c r="OAT78" s="95"/>
      <c r="OAU78" s="95"/>
      <c r="OAV78" s="95"/>
      <c r="OAW78" s="95"/>
      <c r="OAX78" s="95"/>
      <c r="OAY78" s="95"/>
      <c r="OAZ78" s="95"/>
      <c r="OBA78" s="95"/>
      <c r="OBB78" s="95"/>
      <c r="OBC78" s="95"/>
      <c r="OBD78" s="95"/>
      <c r="OBE78" s="95"/>
      <c r="OBF78" s="95"/>
      <c r="OBG78" s="95"/>
      <c r="OBH78" s="95"/>
      <c r="OBI78" s="95"/>
      <c r="OBJ78" s="95"/>
      <c r="OBK78" s="95"/>
      <c r="OBL78" s="95"/>
      <c r="OBM78" s="95"/>
      <c r="OBN78" s="95"/>
      <c r="OBO78" s="95"/>
      <c r="OBP78" s="95"/>
      <c r="OBQ78" s="95"/>
      <c r="OBR78" s="95"/>
      <c r="OBS78" s="95"/>
      <c r="OBT78" s="95"/>
      <c r="OBU78" s="95"/>
      <c r="OBV78" s="95"/>
      <c r="OBW78" s="95"/>
      <c r="OBX78" s="95"/>
      <c r="OBY78" s="95"/>
      <c r="OBZ78" s="95"/>
      <c r="OCA78" s="95"/>
      <c r="OCB78" s="95"/>
      <c r="OCC78" s="95"/>
      <c r="OCD78" s="95"/>
      <c r="OCE78" s="95"/>
      <c r="OCF78" s="95"/>
      <c r="OCG78" s="95"/>
      <c r="OCH78" s="95"/>
      <c r="OCI78" s="95"/>
      <c r="OCJ78" s="95"/>
      <c r="OCK78" s="95"/>
      <c r="OCL78" s="95"/>
      <c r="OCM78" s="95"/>
      <c r="OCN78" s="95"/>
      <c r="OCO78" s="95"/>
      <c r="OCP78" s="95"/>
      <c r="OCQ78" s="95"/>
      <c r="OCR78" s="95"/>
      <c r="OCS78" s="95"/>
      <c r="OCT78" s="95"/>
      <c r="OCU78" s="95"/>
      <c r="OCV78" s="95"/>
      <c r="OCW78" s="95"/>
      <c r="OCX78" s="95"/>
      <c r="OCY78" s="95"/>
      <c r="OCZ78" s="95"/>
      <c r="ODA78" s="95"/>
      <c r="ODB78" s="95"/>
      <c r="ODC78" s="95"/>
      <c r="ODD78" s="95"/>
      <c r="ODE78" s="95"/>
      <c r="ODF78" s="95"/>
      <c r="ODG78" s="95"/>
      <c r="ODH78" s="95"/>
      <c r="ODI78" s="95"/>
      <c r="ODJ78" s="95"/>
      <c r="ODK78" s="95"/>
      <c r="ODL78" s="95"/>
      <c r="ODM78" s="95"/>
      <c r="ODN78" s="95"/>
      <c r="ODO78" s="95"/>
      <c r="ODP78" s="95"/>
      <c r="ODQ78" s="95"/>
      <c r="ODR78" s="95"/>
      <c r="ODS78" s="95"/>
      <c r="ODT78" s="95"/>
      <c r="ODU78" s="95"/>
      <c r="ODV78" s="95"/>
      <c r="ODW78" s="95"/>
      <c r="ODX78" s="95"/>
      <c r="ODY78" s="95"/>
      <c r="ODZ78" s="95"/>
      <c r="OEA78" s="95"/>
      <c r="OEB78" s="95"/>
      <c r="OEC78" s="95"/>
      <c r="OED78" s="95"/>
      <c r="OEE78" s="95"/>
      <c r="OEF78" s="95"/>
      <c r="OEG78" s="95"/>
      <c r="OEH78" s="95"/>
      <c r="OEI78" s="95"/>
      <c r="OEJ78" s="95"/>
      <c r="OEK78" s="95"/>
      <c r="OEL78" s="95"/>
      <c r="OEM78" s="95"/>
      <c r="OEN78" s="95"/>
      <c r="OEO78" s="95"/>
      <c r="OEP78" s="95"/>
      <c r="OEQ78" s="95"/>
      <c r="OER78" s="95"/>
      <c r="OES78" s="95"/>
      <c r="OET78" s="95"/>
      <c r="OEU78" s="95"/>
      <c r="OEV78" s="95"/>
      <c r="OEW78" s="95"/>
      <c r="OEX78" s="95"/>
      <c r="OEY78" s="95"/>
      <c r="OEZ78" s="95"/>
      <c r="OFA78" s="95"/>
      <c r="OFB78" s="95"/>
      <c r="OFC78" s="95"/>
      <c r="OFD78" s="95"/>
      <c r="OFE78" s="95"/>
      <c r="OFF78" s="95"/>
      <c r="OFG78" s="95"/>
      <c r="OFH78" s="95"/>
      <c r="OFI78" s="95"/>
      <c r="OFJ78" s="95"/>
      <c r="OFK78" s="95"/>
      <c r="OFL78" s="95"/>
      <c r="OFM78" s="95"/>
      <c r="OFN78" s="95"/>
      <c r="OFO78" s="95"/>
      <c r="OFP78" s="95"/>
      <c r="OFQ78" s="95"/>
      <c r="OFR78" s="95"/>
      <c r="OFS78" s="95"/>
      <c r="OFT78" s="95"/>
      <c r="OFU78" s="95"/>
      <c r="OFV78" s="95"/>
      <c r="OFW78" s="95"/>
      <c r="OFX78" s="95"/>
      <c r="OFY78" s="95"/>
      <c r="OFZ78" s="95"/>
      <c r="OGA78" s="95"/>
      <c r="OGB78" s="95"/>
      <c r="OGC78" s="95"/>
      <c r="OGD78" s="95"/>
      <c r="OGE78" s="95"/>
      <c r="OGF78" s="95"/>
      <c r="OGG78" s="95"/>
      <c r="OGH78" s="95"/>
      <c r="OGI78" s="95"/>
      <c r="OGJ78" s="95"/>
      <c r="OGK78" s="95"/>
      <c r="OGL78" s="95"/>
      <c r="OGM78" s="95"/>
      <c r="OGN78" s="95"/>
      <c r="OGO78" s="95"/>
      <c r="OGP78" s="95"/>
      <c r="OGQ78" s="95"/>
      <c r="OGR78" s="95"/>
      <c r="OGS78" s="95"/>
      <c r="OGT78" s="95"/>
      <c r="OGU78" s="95"/>
      <c r="OGV78" s="95"/>
      <c r="OGW78" s="95"/>
      <c r="OGX78" s="95"/>
      <c r="OGY78" s="95"/>
      <c r="OGZ78" s="95"/>
      <c r="OHA78" s="95"/>
      <c r="OHB78" s="95"/>
      <c r="OHC78" s="95"/>
      <c r="OHD78" s="95"/>
      <c r="OHE78" s="95"/>
      <c r="OHF78" s="95"/>
      <c r="OHG78" s="95"/>
      <c r="OHH78" s="95"/>
      <c r="OHI78" s="95"/>
      <c r="OHJ78" s="95"/>
      <c r="OHK78" s="95"/>
      <c r="OHL78" s="95"/>
      <c r="OHM78" s="95"/>
      <c r="OHN78" s="95"/>
      <c r="OHO78" s="95"/>
      <c r="OHP78" s="95"/>
      <c r="OHQ78" s="95"/>
      <c r="OHR78" s="95"/>
      <c r="OHS78" s="95"/>
      <c r="OHT78" s="95"/>
      <c r="OHU78" s="95"/>
      <c r="OHV78" s="95"/>
      <c r="OHW78" s="95"/>
      <c r="OHX78" s="95"/>
      <c r="OHY78" s="95"/>
      <c r="OHZ78" s="95"/>
      <c r="OIA78" s="95"/>
      <c r="OIB78" s="95"/>
      <c r="OIC78" s="95"/>
      <c r="OID78" s="95"/>
      <c r="OIE78" s="95"/>
      <c r="OIF78" s="95"/>
      <c r="OIG78" s="95"/>
      <c r="OIH78" s="95"/>
      <c r="OII78" s="95"/>
      <c r="OIJ78" s="95"/>
      <c r="OIK78" s="95"/>
      <c r="OIL78" s="95"/>
      <c r="OIM78" s="95"/>
      <c r="OIN78" s="95"/>
      <c r="OIO78" s="95"/>
      <c r="OIP78" s="95"/>
      <c r="OIQ78" s="95"/>
      <c r="OIR78" s="95"/>
      <c r="OIS78" s="95"/>
      <c r="OIT78" s="95"/>
      <c r="OIU78" s="95"/>
      <c r="OIV78" s="95"/>
      <c r="OIW78" s="95"/>
      <c r="OIX78" s="95"/>
      <c r="OIY78" s="95"/>
      <c r="OIZ78" s="95"/>
      <c r="OJA78" s="95"/>
      <c r="OJB78" s="95"/>
      <c r="OJC78" s="95"/>
      <c r="OJD78" s="95"/>
      <c r="OJE78" s="95"/>
      <c r="OJF78" s="95"/>
      <c r="OJG78" s="95"/>
      <c r="OJH78" s="95"/>
      <c r="OJI78" s="95"/>
      <c r="OJJ78" s="95"/>
      <c r="OJK78" s="95"/>
      <c r="OJL78" s="95"/>
      <c r="OJM78" s="95"/>
      <c r="OJN78" s="95"/>
      <c r="OJO78" s="95"/>
      <c r="OJP78" s="95"/>
      <c r="OJQ78" s="95"/>
      <c r="OJR78" s="95"/>
      <c r="OJS78" s="95"/>
      <c r="OJT78" s="95"/>
      <c r="OJU78" s="95"/>
      <c r="OJV78" s="95"/>
      <c r="OJW78" s="95"/>
      <c r="OJX78" s="95"/>
      <c r="OJY78" s="95"/>
      <c r="OJZ78" s="95"/>
      <c r="OKA78" s="95"/>
      <c r="OKB78" s="95"/>
      <c r="OKC78" s="95"/>
      <c r="OKD78" s="95"/>
      <c r="OKE78" s="95"/>
      <c r="OKF78" s="95"/>
      <c r="OKG78" s="95"/>
      <c r="OKH78" s="95"/>
      <c r="OKI78" s="95"/>
      <c r="OKJ78" s="95"/>
      <c r="OKK78" s="95"/>
      <c r="OKL78" s="95"/>
      <c r="OKM78" s="95"/>
      <c r="OKN78" s="95"/>
      <c r="OKO78" s="95"/>
      <c r="OKP78" s="95"/>
      <c r="OKQ78" s="95"/>
      <c r="OKR78" s="95"/>
      <c r="OKS78" s="95"/>
      <c r="OKT78" s="95"/>
      <c r="OKU78" s="95"/>
      <c r="OKV78" s="95"/>
      <c r="OKW78" s="95"/>
      <c r="OKX78" s="95"/>
      <c r="OKY78" s="95"/>
      <c r="OKZ78" s="95"/>
      <c r="OLA78" s="95"/>
      <c r="OLB78" s="95"/>
      <c r="OLC78" s="95"/>
      <c r="OLD78" s="95"/>
      <c r="OLE78" s="95"/>
      <c r="OLF78" s="95"/>
      <c r="OLG78" s="95"/>
      <c r="OLH78" s="95"/>
      <c r="OLI78" s="95"/>
      <c r="OLJ78" s="95"/>
      <c r="OLK78" s="95"/>
      <c r="OLL78" s="95"/>
      <c r="OLM78" s="95"/>
      <c r="OLN78" s="95"/>
      <c r="OLO78" s="95"/>
      <c r="OLP78" s="95"/>
      <c r="OLQ78" s="95"/>
      <c r="OLR78" s="95"/>
      <c r="OLS78" s="95"/>
      <c r="OLT78" s="95"/>
      <c r="OLU78" s="95"/>
      <c r="OLV78" s="95"/>
      <c r="OLW78" s="95"/>
      <c r="OLX78" s="95"/>
      <c r="OLY78" s="95"/>
      <c r="OLZ78" s="95"/>
      <c r="OMA78" s="95"/>
      <c r="OMB78" s="95"/>
      <c r="OMC78" s="95"/>
      <c r="OMD78" s="95"/>
      <c r="OME78" s="95"/>
      <c r="OMF78" s="95"/>
      <c r="OMG78" s="95"/>
      <c r="OMH78" s="95"/>
      <c r="OMI78" s="95"/>
      <c r="OMJ78" s="95"/>
      <c r="OMK78" s="95"/>
      <c r="OML78" s="95"/>
      <c r="OMM78" s="95"/>
      <c r="OMN78" s="95"/>
      <c r="OMO78" s="95"/>
      <c r="OMP78" s="95"/>
      <c r="OMQ78" s="95"/>
      <c r="OMR78" s="95"/>
      <c r="OMS78" s="95"/>
      <c r="OMT78" s="95"/>
      <c r="OMU78" s="95"/>
      <c r="OMV78" s="95"/>
      <c r="OMW78" s="95"/>
      <c r="OMX78" s="95"/>
      <c r="OMY78" s="95"/>
      <c r="OMZ78" s="95"/>
      <c r="ONA78" s="95"/>
      <c r="ONB78" s="95"/>
      <c r="ONC78" s="95"/>
      <c r="OND78" s="95"/>
      <c r="ONE78" s="95"/>
      <c r="ONF78" s="95"/>
      <c r="ONG78" s="95"/>
      <c r="ONH78" s="95"/>
      <c r="ONI78" s="95"/>
      <c r="ONJ78" s="95"/>
      <c r="ONK78" s="95"/>
      <c r="ONL78" s="95"/>
      <c r="ONM78" s="95"/>
      <c r="ONN78" s="95"/>
      <c r="ONO78" s="95"/>
      <c r="ONP78" s="95"/>
      <c r="ONQ78" s="95"/>
      <c r="ONR78" s="95"/>
      <c r="ONS78" s="95"/>
      <c r="ONT78" s="95"/>
      <c r="ONU78" s="95"/>
      <c r="ONV78" s="95"/>
      <c r="ONW78" s="95"/>
      <c r="ONX78" s="95"/>
      <c r="ONY78" s="95"/>
      <c r="ONZ78" s="95"/>
      <c r="OOA78" s="95"/>
      <c r="OOB78" s="95"/>
      <c r="OOC78" s="95"/>
      <c r="OOD78" s="95"/>
      <c r="OOE78" s="95"/>
      <c r="OOF78" s="95"/>
      <c r="OOG78" s="95"/>
      <c r="OOH78" s="95"/>
      <c r="OOI78" s="95"/>
      <c r="OOJ78" s="95"/>
      <c r="OOK78" s="95"/>
      <c r="OOL78" s="95"/>
      <c r="OOM78" s="95"/>
      <c r="OON78" s="95"/>
      <c r="OOO78" s="95"/>
      <c r="OOP78" s="95"/>
      <c r="OOQ78" s="95"/>
      <c r="OOR78" s="95"/>
      <c r="OOS78" s="95"/>
      <c r="OOT78" s="95"/>
      <c r="OOU78" s="95"/>
      <c r="OOV78" s="95"/>
      <c r="OOW78" s="95"/>
      <c r="OOX78" s="95"/>
      <c r="OOY78" s="95"/>
      <c r="OOZ78" s="95"/>
      <c r="OPA78" s="95"/>
      <c r="OPB78" s="95"/>
      <c r="OPC78" s="95"/>
      <c r="OPD78" s="95"/>
      <c r="OPE78" s="95"/>
      <c r="OPF78" s="95"/>
      <c r="OPG78" s="95"/>
      <c r="OPH78" s="95"/>
      <c r="OPI78" s="95"/>
      <c r="OPJ78" s="95"/>
      <c r="OPK78" s="95"/>
      <c r="OPL78" s="95"/>
      <c r="OPM78" s="95"/>
      <c r="OPN78" s="95"/>
      <c r="OPO78" s="95"/>
      <c r="OPP78" s="95"/>
      <c r="OPQ78" s="95"/>
      <c r="OPR78" s="95"/>
      <c r="OPS78" s="95"/>
      <c r="OPT78" s="95"/>
      <c r="OPU78" s="95"/>
      <c r="OPV78" s="95"/>
      <c r="OPW78" s="95"/>
      <c r="OPX78" s="95"/>
      <c r="OPY78" s="95"/>
      <c r="OPZ78" s="95"/>
      <c r="OQA78" s="95"/>
      <c r="OQB78" s="95"/>
      <c r="OQC78" s="95"/>
      <c r="OQD78" s="95"/>
      <c r="OQE78" s="95"/>
      <c r="OQF78" s="95"/>
      <c r="OQG78" s="95"/>
      <c r="OQH78" s="95"/>
      <c r="OQI78" s="95"/>
      <c r="OQJ78" s="95"/>
      <c r="OQK78" s="95"/>
      <c r="OQL78" s="95"/>
      <c r="OQM78" s="95"/>
      <c r="OQN78" s="95"/>
      <c r="OQO78" s="95"/>
      <c r="OQP78" s="95"/>
      <c r="OQQ78" s="95"/>
      <c r="OQR78" s="95"/>
      <c r="OQS78" s="95"/>
      <c r="OQT78" s="95"/>
      <c r="OQU78" s="95"/>
      <c r="OQV78" s="95"/>
      <c r="OQW78" s="95"/>
      <c r="OQX78" s="95"/>
      <c r="OQY78" s="95"/>
      <c r="OQZ78" s="95"/>
      <c r="ORA78" s="95"/>
      <c r="ORB78" s="95"/>
      <c r="ORC78" s="95"/>
      <c r="ORD78" s="95"/>
      <c r="ORE78" s="95"/>
      <c r="ORF78" s="95"/>
      <c r="ORG78" s="95"/>
      <c r="ORH78" s="95"/>
      <c r="ORI78" s="95"/>
      <c r="ORJ78" s="95"/>
      <c r="ORK78" s="95"/>
      <c r="ORL78" s="95"/>
      <c r="ORM78" s="95"/>
      <c r="ORN78" s="95"/>
      <c r="ORO78" s="95"/>
      <c r="ORP78" s="95"/>
      <c r="ORQ78" s="95"/>
      <c r="ORR78" s="95"/>
      <c r="ORS78" s="95"/>
      <c r="ORT78" s="95"/>
      <c r="ORU78" s="95"/>
      <c r="ORV78" s="95"/>
      <c r="ORW78" s="95"/>
      <c r="ORX78" s="95"/>
      <c r="ORY78" s="95"/>
      <c r="ORZ78" s="95"/>
      <c r="OSA78" s="95"/>
      <c r="OSB78" s="95"/>
      <c r="OSC78" s="95"/>
      <c r="OSD78" s="95"/>
      <c r="OSE78" s="95"/>
      <c r="OSF78" s="95"/>
      <c r="OSG78" s="95"/>
      <c r="OSH78" s="95"/>
      <c r="OSI78" s="95"/>
      <c r="OSJ78" s="95"/>
      <c r="OSK78" s="95"/>
      <c r="OSL78" s="95"/>
      <c r="OSM78" s="95"/>
      <c r="OSN78" s="95"/>
      <c r="OSO78" s="95"/>
      <c r="OSP78" s="95"/>
      <c r="OSQ78" s="95"/>
      <c r="OSR78" s="95"/>
      <c r="OSS78" s="95"/>
      <c r="OST78" s="95"/>
      <c r="OSU78" s="95"/>
      <c r="OSV78" s="95"/>
      <c r="OSW78" s="95"/>
      <c r="OSX78" s="95"/>
      <c r="OSY78" s="95"/>
      <c r="OSZ78" s="95"/>
      <c r="OTA78" s="95"/>
      <c r="OTB78" s="95"/>
      <c r="OTC78" s="95"/>
      <c r="OTD78" s="95"/>
      <c r="OTE78" s="95"/>
      <c r="OTF78" s="95"/>
      <c r="OTG78" s="95"/>
      <c r="OTH78" s="95"/>
      <c r="OTI78" s="95"/>
      <c r="OTJ78" s="95"/>
      <c r="OTK78" s="95"/>
      <c r="OTL78" s="95"/>
      <c r="OTM78" s="95"/>
      <c r="OTN78" s="95"/>
      <c r="OTO78" s="95"/>
      <c r="OTP78" s="95"/>
      <c r="OTQ78" s="95"/>
      <c r="OTR78" s="95"/>
      <c r="OTS78" s="95"/>
      <c r="OTT78" s="95"/>
      <c r="OTU78" s="95"/>
      <c r="OTV78" s="95"/>
      <c r="OTW78" s="95"/>
      <c r="OTX78" s="95"/>
      <c r="OTY78" s="95"/>
      <c r="OTZ78" s="95"/>
      <c r="OUA78" s="95"/>
      <c r="OUB78" s="95"/>
      <c r="OUC78" s="95"/>
      <c r="OUD78" s="95"/>
      <c r="OUE78" s="95"/>
      <c r="OUF78" s="95"/>
      <c r="OUG78" s="95"/>
      <c r="OUH78" s="95"/>
      <c r="OUI78" s="95"/>
      <c r="OUJ78" s="95"/>
      <c r="OUK78" s="95"/>
      <c r="OUL78" s="95"/>
      <c r="OUM78" s="95"/>
      <c r="OUN78" s="95"/>
      <c r="OUO78" s="95"/>
      <c r="OUP78" s="95"/>
      <c r="OUQ78" s="95"/>
      <c r="OUR78" s="95"/>
      <c r="OUS78" s="95"/>
      <c r="OUT78" s="95"/>
      <c r="OUU78" s="95"/>
      <c r="OUV78" s="95"/>
      <c r="OUW78" s="95"/>
      <c r="OUX78" s="95"/>
      <c r="OUY78" s="95"/>
      <c r="OUZ78" s="95"/>
      <c r="OVA78" s="95"/>
      <c r="OVB78" s="95"/>
      <c r="OVC78" s="95"/>
      <c r="OVD78" s="95"/>
      <c r="OVE78" s="95"/>
      <c r="OVF78" s="95"/>
      <c r="OVG78" s="95"/>
      <c r="OVH78" s="95"/>
      <c r="OVI78" s="95"/>
      <c r="OVJ78" s="95"/>
      <c r="OVK78" s="95"/>
      <c r="OVL78" s="95"/>
      <c r="OVM78" s="95"/>
      <c r="OVN78" s="95"/>
      <c r="OVO78" s="95"/>
      <c r="OVP78" s="95"/>
      <c r="OVQ78" s="95"/>
      <c r="OVR78" s="95"/>
      <c r="OVS78" s="95"/>
      <c r="OVT78" s="95"/>
      <c r="OVU78" s="95"/>
      <c r="OVV78" s="95"/>
      <c r="OVW78" s="95"/>
      <c r="OVX78" s="95"/>
      <c r="OVY78" s="95"/>
      <c r="OVZ78" s="95"/>
      <c r="OWA78" s="95"/>
      <c r="OWB78" s="95"/>
      <c r="OWC78" s="95"/>
      <c r="OWD78" s="95"/>
      <c r="OWE78" s="95"/>
      <c r="OWF78" s="95"/>
      <c r="OWG78" s="95"/>
      <c r="OWH78" s="95"/>
      <c r="OWI78" s="95"/>
      <c r="OWJ78" s="95"/>
      <c r="OWK78" s="95"/>
      <c r="OWL78" s="95"/>
      <c r="OWM78" s="95"/>
      <c r="OWN78" s="95"/>
      <c r="OWO78" s="95"/>
      <c r="OWP78" s="95"/>
      <c r="OWQ78" s="95"/>
      <c r="OWR78" s="95"/>
      <c r="OWS78" s="95"/>
      <c r="OWT78" s="95"/>
      <c r="OWU78" s="95"/>
      <c r="OWV78" s="95"/>
      <c r="OWW78" s="95"/>
      <c r="OWX78" s="95"/>
      <c r="OWY78" s="95"/>
      <c r="OWZ78" s="95"/>
      <c r="OXA78" s="95"/>
      <c r="OXB78" s="95"/>
      <c r="OXC78" s="95"/>
      <c r="OXD78" s="95"/>
      <c r="OXE78" s="95"/>
      <c r="OXF78" s="95"/>
      <c r="OXG78" s="95"/>
      <c r="OXH78" s="95"/>
      <c r="OXI78" s="95"/>
      <c r="OXJ78" s="95"/>
      <c r="OXK78" s="95"/>
      <c r="OXL78" s="95"/>
      <c r="OXM78" s="95"/>
      <c r="OXN78" s="95"/>
      <c r="OXO78" s="95"/>
      <c r="OXP78" s="95"/>
      <c r="OXQ78" s="95"/>
      <c r="OXR78" s="95"/>
      <c r="OXS78" s="95"/>
      <c r="OXT78" s="95"/>
      <c r="OXU78" s="95"/>
      <c r="OXV78" s="95"/>
      <c r="OXW78" s="95"/>
      <c r="OXX78" s="95"/>
      <c r="OXY78" s="95"/>
      <c r="OXZ78" s="95"/>
      <c r="OYA78" s="95"/>
      <c r="OYB78" s="95"/>
      <c r="OYC78" s="95"/>
      <c r="OYD78" s="95"/>
      <c r="OYE78" s="95"/>
      <c r="OYF78" s="95"/>
      <c r="OYG78" s="95"/>
      <c r="OYH78" s="95"/>
      <c r="OYI78" s="95"/>
      <c r="OYJ78" s="95"/>
      <c r="OYK78" s="95"/>
      <c r="OYL78" s="95"/>
      <c r="OYM78" s="95"/>
      <c r="OYN78" s="95"/>
      <c r="OYO78" s="95"/>
      <c r="OYP78" s="95"/>
      <c r="OYQ78" s="95"/>
      <c r="OYR78" s="95"/>
      <c r="OYS78" s="95"/>
      <c r="OYT78" s="95"/>
      <c r="OYU78" s="95"/>
      <c r="OYV78" s="95"/>
      <c r="OYW78" s="95"/>
      <c r="OYX78" s="95"/>
      <c r="OYY78" s="95"/>
      <c r="OYZ78" s="95"/>
      <c r="OZA78" s="95"/>
      <c r="OZB78" s="95"/>
      <c r="OZC78" s="95"/>
      <c r="OZD78" s="95"/>
      <c r="OZE78" s="95"/>
      <c r="OZF78" s="95"/>
      <c r="OZG78" s="95"/>
      <c r="OZH78" s="95"/>
      <c r="OZI78" s="95"/>
      <c r="OZJ78" s="95"/>
      <c r="OZK78" s="95"/>
      <c r="OZL78" s="95"/>
      <c r="OZM78" s="95"/>
      <c r="OZN78" s="95"/>
      <c r="OZO78" s="95"/>
      <c r="OZP78" s="95"/>
      <c r="OZQ78" s="95"/>
      <c r="OZR78" s="95"/>
      <c r="OZS78" s="95"/>
      <c r="OZT78" s="95"/>
      <c r="OZU78" s="95"/>
      <c r="OZV78" s="95"/>
      <c r="OZW78" s="95"/>
      <c r="OZX78" s="95"/>
      <c r="OZY78" s="95"/>
      <c r="OZZ78" s="95"/>
      <c r="PAA78" s="95"/>
      <c r="PAB78" s="95"/>
      <c r="PAC78" s="95"/>
      <c r="PAD78" s="95"/>
      <c r="PAE78" s="95"/>
      <c r="PAF78" s="95"/>
      <c r="PAG78" s="95"/>
      <c r="PAH78" s="95"/>
      <c r="PAI78" s="95"/>
      <c r="PAJ78" s="95"/>
      <c r="PAK78" s="95"/>
      <c r="PAL78" s="95"/>
      <c r="PAM78" s="95"/>
      <c r="PAN78" s="95"/>
      <c r="PAO78" s="95"/>
      <c r="PAP78" s="95"/>
      <c r="PAQ78" s="95"/>
      <c r="PAR78" s="95"/>
      <c r="PAS78" s="95"/>
      <c r="PAT78" s="95"/>
      <c r="PAU78" s="95"/>
      <c r="PAV78" s="95"/>
      <c r="PAW78" s="95"/>
      <c r="PAX78" s="95"/>
      <c r="PAY78" s="95"/>
      <c r="PAZ78" s="95"/>
      <c r="PBA78" s="95"/>
      <c r="PBB78" s="95"/>
      <c r="PBC78" s="95"/>
      <c r="PBD78" s="95"/>
      <c r="PBE78" s="95"/>
      <c r="PBF78" s="95"/>
      <c r="PBG78" s="95"/>
      <c r="PBH78" s="95"/>
      <c r="PBI78" s="95"/>
      <c r="PBJ78" s="95"/>
      <c r="PBK78" s="95"/>
      <c r="PBL78" s="95"/>
      <c r="PBM78" s="95"/>
      <c r="PBN78" s="95"/>
      <c r="PBO78" s="95"/>
      <c r="PBP78" s="95"/>
      <c r="PBQ78" s="95"/>
      <c r="PBR78" s="95"/>
      <c r="PBS78" s="95"/>
      <c r="PBT78" s="95"/>
      <c r="PBU78" s="95"/>
      <c r="PBV78" s="95"/>
      <c r="PBW78" s="95"/>
      <c r="PBX78" s="95"/>
      <c r="PBY78" s="95"/>
      <c r="PBZ78" s="95"/>
      <c r="PCA78" s="95"/>
      <c r="PCB78" s="95"/>
      <c r="PCC78" s="95"/>
      <c r="PCD78" s="95"/>
      <c r="PCE78" s="95"/>
      <c r="PCF78" s="95"/>
      <c r="PCG78" s="95"/>
      <c r="PCH78" s="95"/>
      <c r="PCI78" s="95"/>
      <c r="PCJ78" s="95"/>
      <c r="PCK78" s="95"/>
      <c r="PCL78" s="95"/>
      <c r="PCM78" s="95"/>
      <c r="PCN78" s="95"/>
      <c r="PCO78" s="95"/>
      <c r="PCP78" s="95"/>
      <c r="PCQ78" s="95"/>
      <c r="PCR78" s="95"/>
      <c r="PCS78" s="95"/>
      <c r="PCT78" s="95"/>
      <c r="PCU78" s="95"/>
      <c r="PCV78" s="95"/>
      <c r="PCW78" s="95"/>
      <c r="PCX78" s="95"/>
      <c r="PCY78" s="95"/>
      <c r="PCZ78" s="95"/>
      <c r="PDA78" s="95"/>
      <c r="PDB78" s="95"/>
      <c r="PDC78" s="95"/>
      <c r="PDD78" s="95"/>
      <c r="PDE78" s="95"/>
      <c r="PDF78" s="95"/>
      <c r="PDG78" s="95"/>
      <c r="PDH78" s="95"/>
      <c r="PDI78" s="95"/>
      <c r="PDJ78" s="95"/>
      <c r="PDK78" s="95"/>
      <c r="PDL78" s="95"/>
      <c r="PDM78" s="95"/>
      <c r="PDN78" s="95"/>
      <c r="PDO78" s="95"/>
      <c r="PDP78" s="95"/>
      <c r="PDQ78" s="95"/>
      <c r="PDR78" s="95"/>
      <c r="PDS78" s="95"/>
      <c r="PDT78" s="95"/>
      <c r="PDU78" s="95"/>
      <c r="PDV78" s="95"/>
      <c r="PDW78" s="95"/>
      <c r="PDX78" s="95"/>
      <c r="PDY78" s="95"/>
      <c r="PDZ78" s="95"/>
      <c r="PEA78" s="95"/>
      <c r="PEB78" s="95"/>
      <c r="PEC78" s="95"/>
      <c r="PED78" s="95"/>
      <c r="PEE78" s="95"/>
      <c r="PEF78" s="95"/>
      <c r="PEG78" s="95"/>
      <c r="PEH78" s="95"/>
      <c r="PEI78" s="95"/>
      <c r="PEJ78" s="95"/>
      <c r="PEK78" s="95"/>
      <c r="PEL78" s="95"/>
      <c r="PEM78" s="95"/>
      <c r="PEN78" s="95"/>
      <c r="PEO78" s="95"/>
      <c r="PEP78" s="95"/>
      <c r="PEQ78" s="95"/>
      <c r="PER78" s="95"/>
      <c r="PES78" s="95"/>
      <c r="PET78" s="95"/>
      <c r="PEU78" s="95"/>
      <c r="PEV78" s="95"/>
      <c r="PEW78" s="95"/>
      <c r="PEX78" s="95"/>
      <c r="PEY78" s="95"/>
      <c r="PEZ78" s="95"/>
      <c r="PFA78" s="95"/>
      <c r="PFB78" s="95"/>
      <c r="PFC78" s="95"/>
      <c r="PFD78" s="95"/>
      <c r="PFE78" s="95"/>
      <c r="PFF78" s="95"/>
      <c r="PFG78" s="95"/>
      <c r="PFH78" s="95"/>
      <c r="PFI78" s="95"/>
      <c r="PFJ78" s="95"/>
      <c r="PFK78" s="95"/>
      <c r="PFL78" s="95"/>
      <c r="PFM78" s="95"/>
      <c r="PFN78" s="95"/>
      <c r="PFO78" s="95"/>
      <c r="PFP78" s="95"/>
      <c r="PFQ78" s="95"/>
      <c r="PFR78" s="95"/>
      <c r="PFS78" s="95"/>
      <c r="PFT78" s="95"/>
      <c r="PFU78" s="95"/>
      <c r="PFV78" s="95"/>
      <c r="PFW78" s="95"/>
      <c r="PFX78" s="95"/>
      <c r="PFY78" s="95"/>
      <c r="PFZ78" s="95"/>
      <c r="PGA78" s="95"/>
      <c r="PGB78" s="95"/>
      <c r="PGC78" s="95"/>
      <c r="PGD78" s="95"/>
      <c r="PGE78" s="95"/>
      <c r="PGF78" s="95"/>
      <c r="PGG78" s="95"/>
      <c r="PGH78" s="95"/>
      <c r="PGI78" s="95"/>
      <c r="PGJ78" s="95"/>
      <c r="PGK78" s="95"/>
      <c r="PGL78" s="95"/>
      <c r="PGM78" s="95"/>
      <c r="PGN78" s="95"/>
      <c r="PGO78" s="95"/>
      <c r="PGP78" s="95"/>
      <c r="PGQ78" s="95"/>
      <c r="PGR78" s="95"/>
      <c r="PGS78" s="95"/>
      <c r="PGT78" s="95"/>
      <c r="PGU78" s="95"/>
      <c r="PGV78" s="95"/>
      <c r="PGW78" s="95"/>
      <c r="PGX78" s="95"/>
      <c r="PGY78" s="95"/>
      <c r="PGZ78" s="95"/>
      <c r="PHA78" s="95"/>
      <c r="PHB78" s="95"/>
      <c r="PHC78" s="95"/>
      <c r="PHD78" s="95"/>
      <c r="PHE78" s="95"/>
      <c r="PHF78" s="95"/>
      <c r="PHG78" s="95"/>
      <c r="PHH78" s="95"/>
      <c r="PHI78" s="95"/>
      <c r="PHJ78" s="95"/>
      <c r="PHK78" s="95"/>
      <c r="PHL78" s="95"/>
      <c r="PHM78" s="95"/>
      <c r="PHN78" s="95"/>
      <c r="PHO78" s="95"/>
      <c r="PHP78" s="95"/>
      <c r="PHQ78" s="95"/>
      <c r="PHR78" s="95"/>
      <c r="PHS78" s="95"/>
      <c r="PHT78" s="95"/>
      <c r="PHU78" s="95"/>
      <c r="PHV78" s="95"/>
      <c r="PHW78" s="95"/>
      <c r="PHX78" s="95"/>
      <c r="PHY78" s="95"/>
      <c r="PHZ78" s="95"/>
      <c r="PIA78" s="95"/>
      <c r="PIB78" s="95"/>
      <c r="PIC78" s="95"/>
      <c r="PID78" s="95"/>
      <c r="PIE78" s="95"/>
      <c r="PIF78" s="95"/>
      <c r="PIG78" s="95"/>
      <c r="PIH78" s="95"/>
      <c r="PII78" s="95"/>
      <c r="PIJ78" s="95"/>
      <c r="PIK78" s="95"/>
      <c r="PIL78" s="95"/>
      <c r="PIM78" s="95"/>
      <c r="PIN78" s="95"/>
      <c r="PIO78" s="95"/>
      <c r="PIP78" s="95"/>
      <c r="PIQ78" s="95"/>
      <c r="PIR78" s="95"/>
      <c r="PIS78" s="95"/>
      <c r="PIT78" s="95"/>
      <c r="PIU78" s="95"/>
      <c r="PIV78" s="95"/>
      <c r="PIW78" s="95"/>
      <c r="PIX78" s="95"/>
      <c r="PIY78" s="95"/>
      <c r="PIZ78" s="95"/>
      <c r="PJA78" s="95"/>
      <c r="PJB78" s="95"/>
      <c r="PJC78" s="95"/>
      <c r="PJD78" s="95"/>
      <c r="PJE78" s="95"/>
      <c r="PJF78" s="95"/>
      <c r="PJG78" s="95"/>
      <c r="PJH78" s="95"/>
      <c r="PJI78" s="95"/>
      <c r="PJJ78" s="95"/>
      <c r="PJK78" s="95"/>
      <c r="PJL78" s="95"/>
      <c r="PJM78" s="95"/>
      <c r="PJN78" s="95"/>
      <c r="PJO78" s="95"/>
      <c r="PJP78" s="95"/>
      <c r="PJQ78" s="95"/>
      <c r="PJR78" s="95"/>
      <c r="PJS78" s="95"/>
      <c r="PJT78" s="95"/>
      <c r="PJU78" s="95"/>
      <c r="PJV78" s="95"/>
      <c r="PJW78" s="95"/>
      <c r="PJX78" s="95"/>
      <c r="PJY78" s="95"/>
      <c r="PJZ78" s="95"/>
      <c r="PKA78" s="95"/>
      <c r="PKB78" s="95"/>
      <c r="PKC78" s="95"/>
      <c r="PKD78" s="95"/>
      <c r="PKE78" s="95"/>
      <c r="PKF78" s="95"/>
      <c r="PKG78" s="95"/>
      <c r="PKH78" s="95"/>
      <c r="PKI78" s="95"/>
      <c r="PKJ78" s="95"/>
      <c r="PKK78" s="95"/>
      <c r="PKL78" s="95"/>
      <c r="PKM78" s="95"/>
      <c r="PKN78" s="95"/>
      <c r="PKO78" s="95"/>
      <c r="PKP78" s="95"/>
      <c r="PKQ78" s="95"/>
      <c r="PKR78" s="95"/>
      <c r="PKS78" s="95"/>
      <c r="PKT78" s="95"/>
      <c r="PKU78" s="95"/>
      <c r="PKV78" s="95"/>
      <c r="PKW78" s="95"/>
      <c r="PKX78" s="95"/>
      <c r="PKY78" s="95"/>
      <c r="PKZ78" s="95"/>
      <c r="PLA78" s="95"/>
      <c r="PLB78" s="95"/>
      <c r="PLC78" s="95"/>
      <c r="PLD78" s="95"/>
      <c r="PLE78" s="95"/>
      <c r="PLF78" s="95"/>
      <c r="PLG78" s="95"/>
      <c r="PLH78" s="95"/>
      <c r="PLI78" s="95"/>
      <c r="PLJ78" s="95"/>
      <c r="PLK78" s="95"/>
      <c r="PLL78" s="95"/>
      <c r="PLM78" s="95"/>
      <c r="PLN78" s="95"/>
      <c r="PLO78" s="95"/>
      <c r="PLP78" s="95"/>
      <c r="PLQ78" s="95"/>
      <c r="PLR78" s="95"/>
      <c r="PLS78" s="95"/>
      <c r="PLT78" s="95"/>
      <c r="PLU78" s="95"/>
      <c r="PLV78" s="95"/>
      <c r="PLW78" s="95"/>
      <c r="PLX78" s="95"/>
      <c r="PLY78" s="95"/>
      <c r="PLZ78" s="95"/>
      <c r="PMA78" s="95"/>
      <c r="PMB78" s="95"/>
      <c r="PMC78" s="95"/>
      <c r="PMD78" s="95"/>
      <c r="PME78" s="95"/>
      <c r="PMF78" s="95"/>
      <c r="PMG78" s="95"/>
      <c r="PMH78" s="95"/>
      <c r="PMI78" s="95"/>
      <c r="PMJ78" s="95"/>
      <c r="PMK78" s="95"/>
      <c r="PML78" s="95"/>
      <c r="PMM78" s="95"/>
      <c r="PMN78" s="95"/>
      <c r="PMO78" s="95"/>
      <c r="PMP78" s="95"/>
      <c r="PMQ78" s="95"/>
      <c r="PMR78" s="95"/>
      <c r="PMS78" s="95"/>
      <c r="PMT78" s="95"/>
      <c r="PMU78" s="95"/>
      <c r="PMV78" s="95"/>
      <c r="PMW78" s="95"/>
      <c r="PMX78" s="95"/>
      <c r="PMY78" s="95"/>
      <c r="PMZ78" s="95"/>
      <c r="PNA78" s="95"/>
      <c r="PNB78" s="95"/>
      <c r="PNC78" s="95"/>
      <c r="PND78" s="95"/>
      <c r="PNE78" s="95"/>
      <c r="PNF78" s="95"/>
      <c r="PNG78" s="95"/>
      <c r="PNH78" s="95"/>
      <c r="PNI78" s="95"/>
      <c r="PNJ78" s="95"/>
      <c r="PNK78" s="95"/>
      <c r="PNL78" s="95"/>
      <c r="PNM78" s="95"/>
      <c r="PNN78" s="95"/>
      <c r="PNO78" s="95"/>
      <c r="PNP78" s="95"/>
      <c r="PNQ78" s="95"/>
      <c r="PNR78" s="95"/>
      <c r="PNS78" s="95"/>
      <c r="PNT78" s="95"/>
      <c r="PNU78" s="95"/>
      <c r="PNV78" s="95"/>
      <c r="PNW78" s="95"/>
      <c r="PNX78" s="95"/>
      <c r="PNY78" s="95"/>
      <c r="PNZ78" s="95"/>
      <c r="POA78" s="95"/>
      <c r="POB78" s="95"/>
      <c r="POC78" s="95"/>
      <c r="POD78" s="95"/>
      <c r="POE78" s="95"/>
      <c r="POF78" s="95"/>
      <c r="POG78" s="95"/>
      <c r="POH78" s="95"/>
      <c r="POI78" s="95"/>
      <c r="POJ78" s="95"/>
      <c r="POK78" s="95"/>
      <c r="POL78" s="95"/>
      <c r="POM78" s="95"/>
      <c r="PON78" s="95"/>
      <c r="POO78" s="95"/>
      <c r="POP78" s="95"/>
      <c r="POQ78" s="95"/>
      <c r="POR78" s="95"/>
      <c r="POS78" s="95"/>
      <c r="POT78" s="95"/>
      <c r="POU78" s="95"/>
      <c r="POV78" s="95"/>
      <c r="POW78" s="95"/>
      <c r="POX78" s="95"/>
      <c r="POY78" s="95"/>
      <c r="POZ78" s="95"/>
      <c r="PPA78" s="95"/>
      <c r="PPB78" s="95"/>
      <c r="PPC78" s="95"/>
      <c r="PPD78" s="95"/>
      <c r="PPE78" s="95"/>
      <c r="PPF78" s="95"/>
      <c r="PPG78" s="95"/>
      <c r="PPH78" s="95"/>
      <c r="PPI78" s="95"/>
      <c r="PPJ78" s="95"/>
      <c r="PPK78" s="95"/>
      <c r="PPL78" s="95"/>
      <c r="PPM78" s="95"/>
      <c r="PPN78" s="95"/>
      <c r="PPO78" s="95"/>
      <c r="PPP78" s="95"/>
      <c r="PPQ78" s="95"/>
      <c r="PPR78" s="95"/>
      <c r="PPS78" s="95"/>
      <c r="PPT78" s="95"/>
      <c r="PPU78" s="95"/>
      <c r="PPV78" s="95"/>
      <c r="PPW78" s="95"/>
      <c r="PPX78" s="95"/>
      <c r="PPY78" s="95"/>
      <c r="PPZ78" s="95"/>
      <c r="PQA78" s="95"/>
      <c r="PQB78" s="95"/>
      <c r="PQC78" s="95"/>
      <c r="PQD78" s="95"/>
      <c r="PQE78" s="95"/>
      <c r="PQF78" s="95"/>
      <c r="PQG78" s="95"/>
      <c r="PQH78" s="95"/>
      <c r="PQI78" s="95"/>
      <c r="PQJ78" s="95"/>
      <c r="PQK78" s="95"/>
      <c r="PQL78" s="95"/>
      <c r="PQM78" s="95"/>
      <c r="PQN78" s="95"/>
      <c r="PQO78" s="95"/>
      <c r="PQP78" s="95"/>
      <c r="PQQ78" s="95"/>
      <c r="PQR78" s="95"/>
      <c r="PQS78" s="95"/>
      <c r="PQT78" s="95"/>
      <c r="PQU78" s="95"/>
      <c r="PQV78" s="95"/>
      <c r="PQW78" s="95"/>
      <c r="PQX78" s="95"/>
      <c r="PQY78" s="95"/>
      <c r="PQZ78" s="95"/>
      <c r="PRA78" s="95"/>
      <c r="PRB78" s="95"/>
      <c r="PRC78" s="95"/>
      <c r="PRD78" s="95"/>
      <c r="PRE78" s="95"/>
      <c r="PRF78" s="95"/>
      <c r="PRG78" s="95"/>
      <c r="PRH78" s="95"/>
      <c r="PRI78" s="95"/>
      <c r="PRJ78" s="95"/>
      <c r="PRK78" s="95"/>
      <c r="PRL78" s="95"/>
      <c r="PRM78" s="95"/>
      <c r="PRN78" s="95"/>
      <c r="PRO78" s="95"/>
      <c r="PRP78" s="95"/>
      <c r="PRQ78" s="95"/>
      <c r="PRR78" s="95"/>
      <c r="PRS78" s="95"/>
      <c r="PRT78" s="95"/>
      <c r="PRU78" s="95"/>
      <c r="PRV78" s="95"/>
      <c r="PRW78" s="95"/>
      <c r="PRX78" s="95"/>
      <c r="PRY78" s="95"/>
      <c r="PRZ78" s="95"/>
      <c r="PSA78" s="95"/>
      <c r="PSB78" s="95"/>
      <c r="PSC78" s="95"/>
      <c r="PSD78" s="95"/>
      <c r="PSE78" s="95"/>
      <c r="PSF78" s="95"/>
      <c r="PSG78" s="95"/>
      <c r="PSH78" s="95"/>
      <c r="PSI78" s="95"/>
      <c r="PSJ78" s="95"/>
      <c r="PSK78" s="95"/>
      <c r="PSL78" s="95"/>
      <c r="PSM78" s="95"/>
      <c r="PSN78" s="95"/>
      <c r="PSO78" s="95"/>
      <c r="PSP78" s="95"/>
      <c r="PSQ78" s="95"/>
      <c r="PSR78" s="95"/>
      <c r="PSS78" s="95"/>
      <c r="PST78" s="95"/>
      <c r="PSU78" s="95"/>
      <c r="PSV78" s="95"/>
      <c r="PSW78" s="95"/>
      <c r="PSX78" s="95"/>
      <c r="PSY78" s="95"/>
      <c r="PSZ78" s="95"/>
      <c r="PTA78" s="95"/>
      <c r="PTB78" s="95"/>
      <c r="PTC78" s="95"/>
      <c r="PTD78" s="95"/>
      <c r="PTE78" s="95"/>
      <c r="PTF78" s="95"/>
      <c r="PTG78" s="95"/>
      <c r="PTH78" s="95"/>
      <c r="PTI78" s="95"/>
      <c r="PTJ78" s="95"/>
      <c r="PTK78" s="95"/>
      <c r="PTL78" s="95"/>
      <c r="PTM78" s="95"/>
      <c r="PTN78" s="95"/>
      <c r="PTO78" s="95"/>
      <c r="PTP78" s="95"/>
      <c r="PTQ78" s="95"/>
      <c r="PTR78" s="95"/>
      <c r="PTS78" s="95"/>
      <c r="PTT78" s="95"/>
      <c r="PTU78" s="95"/>
      <c r="PTV78" s="95"/>
      <c r="PTW78" s="95"/>
      <c r="PTX78" s="95"/>
      <c r="PTY78" s="95"/>
      <c r="PTZ78" s="95"/>
      <c r="PUA78" s="95"/>
      <c r="PUB78" s="95"/>
      <c r="PUC78" s="95"/>
      <c r="PUD78" s="95"/>
      <c r="PUE78" s="95"/>
      <c r="PUF78" s="95"/>
      <c r="PUG78" s="95"/>
      <c r="PUH78" s="95"/>
      <c r="PUI78" s="95"/>
      <c r="PUJ78" s="95"/>
      <c r="PUK78" s="95"/>
      <c r="PUL78" s="95"/>
      <c r="PUM78" s="95"/>
      <c r="PUN78" s="95"/>
      <c r="PUO78" s="95"/>
      <c r="PUP78" s="95"/>
      <c r="PUQ78" s="95"/>
      <c r="PUR78" s="95"/>
      <c r="PUS78" s="95"/>
      <c r="PUT78" s="95"/>
      <c r="PUU78" s="95"/>
      <c r="PUV78" s="95"/>
      <c r="PUW78" s="95"/>
      <c r="PUX78" s="95"/>
      <c r="PUY78" s="95"/>
      <c r="PUZ78" s="95"/>
      <c r="PVA78" s="95"/>
      <c r="PVB78" s="95"/>
      <c r="PVC78" s="95"/>
      <c r="PVD78" s="95"/>
      <c r="PVE78" s="95"/>
      <c r="PVF78" s="95"/>
      <c r="PVG78" s="95"/>
      <c r="PVH78" s="95"/>
      <c r="PVI78" s="95"/>
      <c r="PVJ78" s="95"/>
      <c r="PVK78" s="95"/>
      <c r="PVL78" s="95"/>
      <c r="PVM78" s="95"/>
      <c r="PVN78" s="95"/>
      <c r="PVO78" s="95"/>
      <c r="PVP78" s="95"/>
      <c r="PVQ78" s="95"/>
      <c r="PVR78" s="95"/>
      <c r="PVS78" s="95"/>
      <c r="PVT78" s="95"/>
      <c r="PVU78" s="95"/>
      <c r="PVV78" s="95"/>
      <c r="PVW78" s="95"/>
      <c r="PVX78" s="95"/>
      <c r="PVY78" s="95"/>
      <c r="PVZ78" s="95"/>
      <c r="PWA78" s="95"/>
      <c r="PWB78" s="95"/>
      <c r="PWC78" s="95"/>
      <c r="PWD78" s="95"/>
      <c r="PWE78" s="95"/>
      <c r="PWF78" s="95"/>
      <c r="PWG78" s="95"/>
      <c r="PWH78" s="95"/>
      <c r="PWI78" s="95"/>
      <c r="PWJ78" s="95"/>
      <c r="PWK78" s="95"/>
      <c r="PWL78" s="95"/>
      <c r="PWM78" s="95"/>
      <c r="PWN78" s="95"/>
      <c r="PWO78" s="95"/>
      <c r="PWP78" s="95"/>
      <c r="PWQ78" s="95"/>
      <c r="PWR78" s="95"/>
      <c r="PWS78" s="95"/>
      <c r="PWT78" s="95"/>
      <c r="PWU78" s="95"/>
      <c r="PWV78" s="95"/>
      <c r="PWW78" s="95"/>
      <c r="PWX78" s="95"/>
      <c r="PWY78" s="95"/>
      <c r="PWZ78" s="95"/>
      <c r="PXA78" s="95"/>
      <c r="PXB78" s="95"/>
      <c r="PXC78" s="95"/>
      <c r="PXD78" s="95"/>
      <c r="PXE78" s="95"/>
      <c r="PXF78" s="95"/>
      <c r="PXG78" s="95"/>
      <c r="PXH78" s="95"/>
      <c r="PXI78" s="95"/>
      <c r="PXJ78" s="95"/>
      <c r="PXK78" s="95"/>
      <c r="PXL78" s="95"/>
      <c r="PXM78" s="95"/>
      <c r="PXN78" s="95"/>
      <c r="PXO78" s="95"/>
      <c r="PXP78" s="95"/>
      <c r="PXQ78" s="95"/>
      <c r="PXR78" s="95"/>
      <c r="PXS78" s="95"/>
      <c r="PXT78" s="95"/>
      <c r="PXU78" s="95"/>
      <c r="PXV78" s="95"/>
      <c r="PXW78" s="95"/>
      <c r="PXX78" s="95"/>
      <c r="PXY78" s="95"/>
      <c r="PXZ78" s="95"/>
      <c r="PYA78" s="95"/>
      <c r="PYB78" s="95"/>
      <c r="PYC78" s="95"/>
      <c r="PYD78" s="95"/>
      <c r="PYE78" s="95"/>
      <c r="PYF78" s="95"/>
      <c r="PYG78" s="95"/>
      <c r="PYH78" s="95"/>
      <c r="PYI78" s="95"/>
      <c r="PYJ78" s="95"/>
      <c r="PYK78" s="95"/>
      <c r="PYL78" s="95"/>
      <c r="PYM78" s="95"/>
      <c r="PYN78" s="95"/>
      <c r="PYO78" s="95"/>
      <c r="PYP78" s="95"/>
      <c r="PYQ78" s="95"/>
      <c r="PYR78" s="95"/>
      <c r="PYS78" s="95"/>
      <c r="PYT78" s="95"/>
      <c r="PYU78" s="95"/>
      <c r="PYV78" s="95"/>
      <c r="PYW78" s="95"/>
      <c r="PYX78" s="95"/>
      <c r="PYY78" s="95"/>
      <c r="PYZ78" s="95"/>
      <c r="PZA78" s="95"/>
      <c r="PZB78" s="95"/>
      <c r="PZC78" s="95"/>
      <c r="PZD78" s="95"/>
      <c r="PZE78" s="95"/>
      <c r="PZF78" s="95"/>
      <c r="PZG78" s="95"/>
      <c r="PZH78" s="95"/>
      <c r="PZI78" s="95"/>
      <c r="PZJ78" s="95"/>
      <c r="PZK78" s="95"/>
      <c r="PZL78" s="95"/>
      <c r="PZM78" s="95"/>
      <c r="PZN78" s="95"/>
      <c r="PZO78" s="95"/>
      <c r="PZP78" s="95"/>
      <c r="PZQ78" s="95"/>
      <c r="PZR78" s="95"/>
      <c r="PZS78" s="95"/>
      <c r="PZT78" s="95"/>
      <c r="PZU78" s="95"/>
      <c r="PZV78" s="95"/>
      <c r="PZW78" s="95"/>
      <c r="PZX78" s="95"/>
      <c r="PZY78" s="95"/>
      <c r="PZZ78" s="95"/>
      <c r="QAA78" s="95"/>
      <c r="QAB78" s="95"/>
      <c r="QAC78" s="95"/>
      <c r="QAD78" s="95"/>
      <c r="QAE78" s="95"/>
      <c r="QAF78" s="95"/>
      <c r="QAG78" s="95"/>
      <c r="QAH78" s="95"/>
      <c r="QAI78" s="95"/>
      <c r="QAJ78" s="95"/>
      <c r="QAK78" s="95"/>
      <c r="QAL78" s="95"/>
      <c r="QAM78" s="95"/>
      <c r="QAN78" s="95"/>
      <c r="QAO78" s="95"/>
      <c r="QAP78" s="95"/>
      <c r="QAQ78" s="95"/>
      <c r="QAR78" s="95"/>
      <c r="QAS78" s="95"/>
      <c r="QAT78" s="95"/>
      <c r="QAU78" s="95"/>
      <c r="QAV78" s="95"/>
      <c r="QAW78" s="95"/>
      <c r="QAX78" s="95"/>
      <c r="QAY78" s="95"/>
      <c r="QAZ78" s="95"/>
      <c r="QBA78" s="95"/>
      <c r="QBB78" s="95"/>
      <c r="QBC78" s="95"/>
      <c r="QBD78" s="95"/>
      <c r="QBE78" s="95"/>
      <c r="QBF78" s="95"/>
      <c r="QBG78" s="95"/>
      <c r="QBH78" s="95"/>
      <c r="QBI78" s="95"/>
      <c r="QBJ78" s="95"/>
      <c r="QBK78" s="95"/>
      <c r="QBL78" s="95"/>
      <c r="QBM78" s="95"/>
      <c r="QBN78" s="95"/>
      <c r="QBO78" s="95"/>
      <c r="QBP78" s="95"/>
      <c r="QBQ78" s="95"/>
      <c r="QBR78" s="95"/>
      <c r="QBS78" s="95"/>
      <c r="QBT78" s="95"/>
      <c r="QBU78" s="95"/>
      <c r="QBV78" s="95"/>
      <c r="QBW78" s="95"/>
      <c r="QBX78" s="95"/>
      <c r="QBY78" s="95"/>
      <c r="QBZ78" s="95"/>
      <c r="QCA78" s="95"/>
      <c r="QCB78" s="95"/>
      <c r="QCC78" s="95"/>
      <c r="QCD78" s="95"/>
      <c r="QCE78" s="95"/>
      <c r="QCF78" s="95"/>
      <c r="QCG78" s="95"/>
      <c r="QCH78" s="95"/>
      <c r="QCI78" s="95"/>
      <c r="QCJ78" s="95"/>
      <c r="QCK78" s="95"/>
      <c r="QCL78" s="95"/>
      <c r="QCM78" s="95"/>
      <c r="QCN78" s="95"/>
      <c r="QCO78" s="95"/>
      <c r="QCP78" s="95"/>
      <c r="QCQ78" s="95"/>
      <c r="QCR78" s="95"/>
      <c r="QCS78" s="95"/>
      <c r="QCT78" s="95"/>
      <c r="QCU78" s="95"/>
      <c r="QCV78" s="95"/>
      <c r="QCW78" s="95"/>
      <c r="QCX78" s="95"/>
      <c r="QCY78" s="95"/>
      <c r="QCZ78" s="95"/>
      <c r="QDA78" s="95"/>
      <c r="QDB78" s="95"/>
      <c r="QDC78" s="95"/>
      <c r="QDD78" s="95"/>
      <c r="QDE78" s="95"/>
      <c r="QDF78" s="95"/>
      <c r="QDG78" s="95"/>
      <c r="QDH78" s="95"/>
      <c r="QDI78" s="95"/>
      <c r="QDJ78" s="95"/>
      <c r="QDK78" s="95"/>
      <c r="QDL78" s="95"/>
      <c r="QDM78" s="95"/>
      <c r="QDN78" s="95"/>
      <c r="QDO78" s="95"/>
      <c r="QDP78" s="95"/>
      <c r="QDQ78" s="95"/>
      <c r="QDR78" s="95"/>
      <c r="QDS78" s="95"/>
      <c r="QDT78" s="95"/>
      <c r="QDU78" s="95"/>
      <c r="QDV78" s="95"/>
      <c r="QDW78" s="95"/>
      <c r="QDX78" s="95"/>
      <c r="QDY78" s="95"/>
      <c r="QDZ78" s="95"/>
      <c r="QEA78" s="95"/>
      <c r="QEB78" s="95"/>
      <c r="QEC78" s="95"/>
      <c r="QED78" s="95"/>
      <c r="QEE78" s="95"/>
      <c r="QEF78" s="95"/>
      <c r="QEG78" s="95"/>
      <c r="QEH78" s="95"/>
      <c r="QEI78" s="95"/>
      <c r="QEJ78" s="95"/>
      <c r="QEK78" s="95"/>
      <c r="QEL78" s="95"/>
      <c r="QEM78" s="95"/>
      <c r="QEN78" s="95"/>
      <c r="QEO78" s="95"/>
      <c r="QEP78" s="95"/>
      <c r="QEQ78" s="95"/>
      <c r="QER78" s="95"/>
      <c r="QES78" s="95"/>
      <c r="QET78" s="95"/>
      <c r="QEU78" s="95"/>
      <c r="QEV78" s="95"/>
      <c r="QEW78" s="95"/>
      <c r="QEX78" s="95"/>
      <c r="QEY78" s="95"/>
      <c r="QEZ78" s="95"/>
      <c r="QFA78" s="95"/>
      <c r="QFB78" s="95"/>
      <c r="QFC78" s="95"/>
      <c r="QFD78" s="95"/>
      <c r="QFE78" s="95"/>
      <c r="QFF78" s="95"/>
      <c r="QFG78" s="95"/>
      <c r="QFH78" s="95"/>
      <c r="QFI78" s="95"/>
      <c r="QFJ78" s="95"/>
      <c r="QFK78" s="95"/>
      <c r="QFL78" s="95"/>
      <c r="QFM78" s="95"/>
      <c r="QFN78" s="95"/>
      <c r="QFO78" s="95"/>
      <c r="QFP78" s="95"/>
      <c r="QFQ78" s="95"/>
      <c r="QFR78" s="95"/>
      <c r="QFS78" s="95"/>
      <c r="QFT78" s="95"/>
      <c r="QFU78" s="95"/>
      <c r="QFV78" s="95"/>
      <c r="QFW78" s="95"/>
      <c r="QFX78" s="95"/>
      <c r="QFY78" s="95"/>
      <c r="QFZ78" s="95"/>
      <c r="QGA78" s="95"/>
      <c r="QGB78" s="95"/>
      <c r="QGC78" s="95"/>
      <c r="QGD78" s="95"/>
      <c r="QGE78" s="95"/>
      <c r="QGF78" s="95"/>
      <c r="QGG78" s="95"/>
      <c r="QGH78" s="95"/>
      <c r="QGI78" s="95"/>
      <c r="QGJ78" s="95"/>
      <c r="QGK78" s="95"/>
      <c r="QGL78" s="95"/>
      <c r="QGM78" s="95"/>
      <c r="QGN78" s="95"/>
      <c r="QGO78" s="95"/>
      <c r="QGP78" s="95"/>
      <c r="QGQ78" s="95"/>
      <c r="QGR78" s="95"/>
      <c r="QGS78" s="95"/>
      <c r="QGT78" s="95"/>
      <c r="QGU78" s="95"/>
      <c r="QGV78" s="95"/>
      <c r="QGW78" s="95"/>
      <c r="QGX78" s="95"/>
      <c r="QGY78" s="95"/>
      <c r="QGZ78" s="95"/>
      <c r="QHA78" s="95"/>
      <c r="QHB78" s="95"/>
      <c r="QHC78" s="95"/>
      <c r="QHD78" s="95"/>
      <c r="QHE78" s="95"/>
      <c r="QHF78" s="95"/>
      <c r="QHG78" s="95"/>
      <c r="QHH78" s="95"/>
      <c r="QHI78" s="95"/>
      <c r="QHJ78" s="95"/>
      <c r="QHK78" s="95"/>
      <c r="QHL78" s="95"/>
      <c r="QHM78" s="95"/>
      <c r="QHN78" s="95"/>
      <c r="QHO78" s="95"/>
      <c r="QHP78" s="95"/>
      <c r="QHQ78" s="95"/>
      <c r="QHR78" s="95"/>
      <c r="QHS78" s="95"/>
      <c r="QHT78" s="95"/>
      <c r="QHU78" s="95"/>
      <c r="QHV78" s="95"/>
      <c r="QHW78" s="95"/>
      <c r="QHX78" s="95"/>
      <c r="QHY78" s="95"/>
      <c r="QHZ78" s="95"/>
      <c r="QIA78" s="95"/>
      <c r="QIB78" s="95"/>
      <c r="QIC78" s="95"/>
      <c r="QID78" s="95"/>
      <c r="QIE78" s="95"/>
      <c r="QIF78" s="95"/>
      <c r="QIG78" s="95"/>
      <c r="QIH78" s="95"/>
      <c r="QII78" s="95"/>
      <c r="QIJ78" s="95"/>
      <c r="QIK78" s="95"/>
      <c r="QIL78" s="95"/>
      <c r="QIM78" s="95"/>
      <c r="QIN78" s="95"/>
      <c r="QIO78" s="95"/>
      <c r="QIP78" s="95"/>
      <c r="QIQ78" s="95"/>
      <c r="QIR78" s="95"/>
      <c r="QIS78" s="95"/>
      <c r="QIT78" s="95"/>
      <c r="QIU78" s="95"/>
      <c r="QIV78" s="95"/>
      <c r="QIW78" s="95"/>
      <c r="QIX78" s="95"/>
      <c r="QIY78" s="95"/>
      <c r="QIZ78" s="95"/>
      <c r="QJA78" s="95"/>
      <c r="QJB78" s="95"/>
      <c r="QJC78" s="95"/>
      <c r="QJD78" s="95"/>
      <c r="QJE78" s="95"/>
      <c r="QJF78" s="95"/>
      <c r="QJG78" s="95"/>
      <c r="QJH78" s="95"/>
      <c r="QJI78" s="95"/>
      <c r="QJJ78" s="95"/>
      <c r="QJK78" s="95"/>
      <c r="QJL78" s="95"/>
      <c r="QJM78" s="95"/>
      <c r="QJN78" s="95"/>
      <c r="QJO78" s="95"/>
      <c r="QJP78" s="95"/>
      <c r="QJQ78" s="95"/>
      <c r="QJR78" s="95"/>
      <c r="QJS78" s="95"/>
      <c r="QJT78" s="95"/>
      <c r="QJU78" s="95"/>
      <c r="QJV78" s="95"/>
      <c r="QJW78" s="95"/>
      <c r="QJX78" s="95"/>
      <c r="QJY78" s="95"/>
      <c r="QJZ78" s="95"/>
      <c r="QKA78" s="95"/>
      <c r="QKB78" s="95"/>
      <c r="QKC78" s="95"/>
      <c r="QKD78" s="95"/>
      <c r="QKE78" s="95"/>
      <c r="QKF78" s="95"/>
      <c r="QKG78" s="95"/>
      <c r="QKH78" s="95"/>
      <c r="QKI78" s="95"/>
      <c r="QKJ78" s="95"/>
      <c r="QKK78" s="95"/>
      <c r="QKL78" s="95"/>
      <c r="QKM78" s="95"/>
      <c r="QKN78" s="95"/>
      <c r="QKO78" s="95"/>
      <c r="QKP78" s="95"/>
      <c r="QKQ78" s="95"/>
      <c r="QKR78" s="95"/>
      <c r="QKS78" s="95"/>
      <c r="QKT78" s="95"/>
      <c r="QKU78" s="95"/>
      <c r="QKV78" s="95"/>
      <c r="QKW78" s="95"/>
      <c r="QKX78" s="95"/>
      <c r="QKY78" s="95"/>
      <c r="QKZ78" s="95"/>
      <c r="QLA78" s="95"/>
      <c r="QLB78" s="95"/>
      <c r="QLC78" s="95"/>
      <c r="QLD78" s="95"/>
      <c r="QLE78" s="95"/>
      <c r="QLF78" s="95"/>
      <c r="QLG78" s="95"/>
      <c r="QLH78" s="95"/>
      <c r="QLI78" s="95"/>
      <c r="QLJ78" s="95"/>
      <c r="QLK78" s="95"/>
      <c r="QLL78" s="95"/>
      <c r="QLM78" s="95"/>
      <c r="QLN78" s="95"/>
      <c r="QLO78" s="95"/>
      <c r="QLP78" s="95"/>
      <c r="QLQ78" s="95"/>
      <c r="QLR78" s="95"/>
      <c r="QLS78" s="95"/>
      <c r="QLT78" s="95"/>
      <c r="QLU78" s="95"/>
      <c r="QLV78" s="95"/>
      <c r="QLW78" s="95"/>
      <c r="QLX78" s="95"/>
      <c r="QLY78" s="95"/>
      <c r="QLZ78" s="95"/>
      <c r="QMA78" s="95"/>
      <c r="QMB78" s="95"/>
      <c r="QMC78" s="95"/>
      <c r="QMD78" s="95"/>
      <c r="QME78" s="95"/>
      <c r="QMF78" s="95"/>
      <c r="QMG78" s="95"/>
      <c r="QMH78" s="95"/>
      <c r="QMI78" s="95"/>
      <c r="QMJ78" s="95"/>
      <c r="QMK78" s="95"/>
      <c r="QML78" s="95"/>
      <c r="QMM78" s="95"/>
      <c r="QMN78" s="95"/>
      <c r="QMO78" s="95"/>
      <c r="QMP78" s="95"/>
      <c r="QMQ78" s="95"/>
      <c r="QMR78" s="95"/>
      <c r="QMS78" s="95"/>
      <c r="QMT78" s="95"/>
      <c r="QMU78" s="95"/>
      <c r="QMV78" s="95"/>
      <c r="QMW78" s="95"/>
      <c r="QMX78" s="95"/>
      <c r="QMY78" s="95"/>
      <c r="QMZ78" s="95"/>
      <c r="QNA78" s="95"/>
      <c r="QNB78" s="95"/>
      <c r="QNC78" s="95"/>
      <c r="QND78" s="95"/>
      <c r="QNE78" s="95"/>
      <c r="QNF78" s="95"/>
      <c r="QNG78" s="95"/>
      <c r="QNH78" s="95"/>
      <c r="QNI78" s="95"/>
      <c r="QNJ78" s="95"/>
      <c r="QNK78" s="95"/>
      <c r="QNL78" s="95"/>
      <c r="QNM78" s="95"/>
      <c r="QNN78" s="95"/>
      <c r="QNO78" s="95"/>
      <c r="QNP78" s="95"/>
      <c r="QNQ78" s="95"/>
      <c r="QNR78" s="95"/>
      <c r="QNS78" s="95"/>
      <c r="QNT78" s="95"/>
      <c r="QNU78" s="95"/>
      <c r="QNV78" s="95"/>
      <c r="QNW78" s="95"/>
      <c r="QNX78" s="95"/>
      <c r="QNY78" s="95"/>
      <c r="QNZ78" s="95"/>
      <c r="QOA78" s="95"/>
      <c r="QOB78" s="95"/>
      <c r="QOC78" s="95"/>
      <c r="QOD78" s="95"/>
      <c r="QOE78" s="95"/>
      <c r="QOF78" s="95"/>
      <c r="QOG78" s="95"/>
      <c r="QOH78" s="95"/>
      <c r="QOI78" s="95"/>
      <c r="QOJ78" s="95"/>
      <c r="QOK78" s="95"/>
      <c r="QOL78" s="95"/>
      <c r="QOM78" s="95"/>
      <c r="QON78" s="95"/>
      <c r="QOO78" s="95"/>
      <c r="QOP78" s="95"/>
      <c r="QOQ78" s="95"/>
      <c r="QOR78" s="95"/>
      <c r="QOS78" s="95"/>
      <c r="QOT78" s="95"/>
      <c r="QOU78" s="95"/>
      <c r="QOV78" s="95"/>
      <c r="QOW78" s="95"/>
      <c r="QOX78" s="95"/>
      <c r="QOY78" s="95"/>
      <c r="QOZ78" s="95"/>
      <c r="QPA78" s="95"/>
      <c r="QPB78" s="95"/>
      <c r="QPC78" s="95"/>
      <c r="QPD78" s="95"/>
      <c r="QPE78" s="95"/>
      <c r="QPF78" s="95"/>
      <c r="QPG78" s="95"/>
      <c r="QPH78" s="95"/>
      <c r="QPI78" s="95"/>
      <c r="QPJ78" s="95"/>
      <c r="QPK78" s="95"/>
      <c r="QPL78" s="95"/>
      <c r="QPM78" s="95"/>
      <c r="QPN78" s="95"/>
      <c r="QPO78" s="95"/>
      <c r="QPP78" s="95"/>
      <c r="QPQ78" s="95"/>
      <c r="QPR78" s="95"/>
      <c r="QPS78" s="95"/>
      <c r="QPT78" s="95"/>
      <c r="QPU78" s="95"/>
      <c r="QPV78" s="95"/>
      <c r="QPW78" s="95"/>
      <c r="QPX78" s="95"/>
      <c r="QPY78" s="95"/>
      <c r="QPZ78" s="95"/>
      <c r="QQA78" s="95"/>
      <c r="QQB78" s="95"/>
      <c r="QQC78" s="95"/>
      <c r="QQD78" s="95"/>
      <c r="QQE78" s="95"/>
      <c r="QQF78" s="95"/>
      <c r="QQG78" s="95"/>
      <c r="QQH78" s="95"/>
      <c r="QQI78" s="95"/>
      <c r="QQJ78" s="95"/>
      <c r="QQK78" s="95"/>
      <c r="QQL78" s="95"/>
      <c r="QQM78" s="95"/>
      <c r="QQN78" s="95"/>
      <c r="QQO78" s="95"/>
      <c r="QQP78" s="95"/>
      <c r="QQQ78" s="95"/>
      <c r="QQR78" s="95"/>
      <c r="QQS78" s="95"/>
      <c r="QQT78" s="95"/>
      <c r="QQU78" s="95"/>
      <c r="QQV78" s="95"/>
      <c r="QQW78" s="95"/>
      <c r="QQX78" s="95"/>
      <c r="QQY78" s="95"/>
      <c r="QQZ78" s="95"/>
      <c r="QRA78" s="95"/>
      <c r="QRB78" s="95"/>
      <c r="QRC78" s="95"/>
      <c r="QRD78" s="95"/>
      <c r="QRE78" s="95"/>
      <c r="QRF78" s="95"/>
      <c r="QRG78" s="95"/>
      <c r="QRH78" s="95"/>
      <c r="QRI78" s="95"/>
      <c r="QRJ78" s="95"/>
      <c r="QRK78" s="95"/>
      <c r="QRL78" s="95"/>
      <c r="QRM78" s="95"/>
      <c r="QRN78" s="95"/>
      <c r="QRO78" s="95"/>
      <c r="QRP78" s="95"/>
      <c r="QRQ78" s="95"/>
      <c r="QRR78" s="95"/>
      <c r="QRS78" s="95"/>
      <c r="QRT78" s="95"/>
      <c r="QRU78" s="95"/>
      <c r="QRV78" s="95"/>
      <c r="QRW78" s="95"/>
      <c r="QRX78" s="95"/>
      <c r="QRY78" s="95"/>
      <c r="QRZ78" s="95"/>
      <c r="QSA78" s="95"/>
      <c r="QSB78" s="95"/>
      <c r="QSC78" s="95"/>
      <c r="QSD78" s="95"/>
      <c r="QSE78" s="95"/>
      <c r="QSF78" s="95"/>
      <c r="QSG78" s="95"/>
      <c r="QSH78" s="95"/>
      <c r="QSI78" s="95"/>
      <c r="QSJ78" s="95"/>
      <c r="QSK78" s="95"/>
      <c r="QSL78" s="95"/>
      <c r="QSM78" s="95"/>
      <c r="QSN78" s="95"/>
      <c r="QSO78" s="95"/>
      <c r="QSP78" s="95"/>
      <c r="QSQ78" s="95"/>
      <c r="QSR78" s="95"/>
      <c r="QSS78" s="95"/>
      <c r="QST78" s="95"/>
      <c r="QSU78" s="95"/>
      <c r="QSV78" s="95"/>
      <c r="QSW78" s="95"/>
      <c r="QSX78" s="95"/>
      <c r="QSY78" s="95"/>
      <c r="QSZ78" s="95"/>
      <c r="QTA78" s="95"/>
      <c r="QTB78" s="95"/>
      <c r="QTC78" s="95"/>
      <c r="QTD78" s="95"/>
      <c r="QTE78" s="95"/>
      <c r="QTF78" s="95"/>
      <c r="QTG78" s="95"/>
      <c r="QTH78" s="95"/>
      <c r="QTI78" s="95"/>
      <c r="QTJ78" s="95"/>
      <c r="QTK78" s="95"/>
      <c r="QTL78" s="95"/>
      <c r="QTM78" s="95"/>
      <c r="QTN78" s="95"/>
      <c r="QTO78" s="95"/>
      <c r="QTP78" s="95"/>
      <c r="QTQ78" s="95"/>
      <c r="QTR78" s="95"/>
      <c r="QTS78" s="95"/>
      <c r="QTT78" s="95"/>
      <c r="QTU78" s="95"/>
      <c r="QTV78" s="95"/>
      <c r="QTW78" s="95"/>
      <c r="QTX78" s="95"/>
      <c r="QTY78" s="95"/>
      <c r="QTZ78" s="95"/>
      <c r="QUA78" s="95"/>
      <c r="QUB78" s="95"/>
      <c r="QUC78" s="95"/>
      <c r="QUD78" s="95"/>
      <c r="QUE78" s="95"/>
      <c r="QUF78" s="95"/>
      <c r="QUG78" s="95"/>
      <c r="QUH78" s="95"/>
      <c r="QUI78" s="95"/>
      <c r="QUJ78" s="95"/>
      <c r="QUK78" s="95"/>
      <c r="QUL78" s="95"/>
      <c r="QUM78" s="95"/>
      <c r="QUN78" s="95"/>
      <c r="QUO78" s="95"/>
      <c r="QUP78" s="95"/>
      <c r="QUQ78" s="95"/>
      <c r="QUR78" s="95"/>
      <c r="QUS78" s="95"/>
      <c r="QUT78" s="95"/>
      <c r="QUU78" s="95"/>
      <c r="QUV78" s="95"/>
      <c r="QUW78" s="95"/>
      <c r="QUX78" s="95"/>
      <c r="QUY78" s="95"/>
      <c r="QUZ78" s="95"/>
      <c r="QVA78" s="95"/>
      <c r="QVB78" s="95"/>
      <c r="QVC78" s="95"/>
      <c r="QVD78" s="95"/>
      <c r="QVE78" s="95"/>
      <c r="QVF78" s="95"/>
      <c r="QVG78" s="95"/>
      <c r="QVH78" s="95"/>
      <c r="QVI78" s="95"/>
      <c r="QVJ78" s="95"/>
      <c r="QVK78" s="95"/>
      <c r="QVL78" s="95"/>
      <c r="QVM78" s="95"/>
      <c r="QVN78" s="95"/>
      <c r="QVO78" s="95"/>
      <c r="QVP78" s="95"/>
      <c r="QVQ78" s="95"/>
      <c r="QVR78" s="95"/>
      <c r="QVS78" s="95"/>
      <c r="QVT78" s="95"/>
      <c r="QVU78" s="95"/>
      <c r="QVV78" s="95"/>
      <c r="QVW78" s="95"/>
      <c r="QVX78" s="95"/>
      <c r="QVY78" s="95"/>
      <c r="QVZ78" s="95"/>
      <c r="QWA78" s="95"/>
      <c r="QWB78" s="95"/>
      <c r="QWC78" s="95"/>
      <c r="QWD78" s="95"/>
      <c r="QWE78" s="95"/>
      <c r="QWF78" s="95"/>
      <c r="QWG78" s="95"/>
      <c r="QWH78" s="95"/>
      <c r="QWI78" s="95"/>
      <c r="QWJ78" s="95"/>
      <c r="QWK78" s="95"/>
      <c r="QWL78" s="95"/>
      <c r="QWM78" s="95"/>
      <c r="QWN78" s="95"/>
      <c r="QWO78" s="95"/>
      <c r="QWP78" s="95"/>
      <c r="QWQ78" s="95"/>
      <c r="QWR78" s="95"/>
      <c r="QWS78" s="95"/>
      <c r="QWT78" s="95"/>
      <c r="QWU78" s="95"/>
      <c r="QWV78" s="95"/>
      <c r="QWW78" s="95"/>
      <c r="QWX78" s="95"/>
      <c r="QWY78" s="95"/>
      <c r="QWZ78" s="95"/>
      <c r="QXA78" s="95"/>
      <c r="QXB78" s="95"/>
      <c r="QXC78" s="95"/>
      <c r="QXD78" s="95"/>
      <c r="QXE78" s="95"/>
      <c r="QXF78" s="95"/>
      <c r="QXG78" s="95"/>
      <c r="QXH78" s="95"/>
      <c r="QXI78" s="95"/>
      <c r="QXJ78" s="95"/>
      <c r="QXK78" s="95"/>
      <c r="QXL78" s="95"/>
      <c r="QXM78" s="95"/>
      <c r="QXN78" s="95"/>
      <c r="QXO78" s="95"/>
      <c r="QXP78" s="95"/>
      <c r="QXQ78" s="95"/>
      <c r="QXR78" s="95"/>
      <c r="QXS78" s="95"/>
      <c r="QXT78" s="95"/>
      <c r="QXU78" s="95"/>
      <c r="QXV78" s="95"/>
      <c r="QXW78" s="95"/>
      <c r="QXX78" s="95"/>
      <c r="QXY78" s="95"/>
      <c r="QXZ78" s="95"/>
      <c r="QYA78" s="95"/>
      <c r="QYB78" s="95"/>
      <c r="QYC78" s="95"/>
      <c r="QYD78" s="95"/>
      <c r="QYE78" s="95"/>
      <c r="QYF78" s="95"/>
      <c r="QYG78" s="95"/>
      <c r="QYH78" s="95"/>
      <c r="QYI78" s="95"/>
      <c r="QYJ78" s="95"/>
      <c r="QYK78" s="95"/>
      <c r="QYL78" s="95"/>
      <c r="QYM78" s="95"/>
      <c r="QYN78" s="95"/>
      <c r="QYO78" s="95"/>
      <c r="QYP78" s="95"/>
      <c r="QYQ78" s="95"/>
      <c r="QYR78" s="95"/>
      <c r="QYS78" s="95"/>
      <c r="QYT78" s="95"/>
      <c r="QYU78" s="95"/>
      <c r="QYV78" s="95"/>
      <c r="QYW78" s="95"/>
      <c r="QYX78" s="95"/>
      <c r="QYY78" s="95"/>
      <c r="QYZ78" s="95"/>
      <c r="QZA78" s="95"/>
      <c r="QZB78" s="95"/>
      <c r="QZC78" s="95"/>
      <c r="QZD78" s="95"/>
      <c r="QZE78" s="95"/>
      <c r="QZF78" s="95"/>
      <c r="QZG78" s="95"/>
      <c r="QZH78" s="95"/>
      <c r="QZI78" s="95"/>
      <c r="QZJ78" s="95"/>
      <c r="QZK78" s="95"/>
      <c r="QZL78" s="95"/>
      <c r="QZM78" s="95"/>
      <c r="QZN78" s="95"/>
      <c r="QZO78" s="95"/>
      <c r="QZP78" s="95"/>
      <c r="QZQ78" s="95"/>
      <c r="QZR78" s="95"/>
      <c r="QZS78" s="95"/>
      <c r="QZT78" s="95"/>
      <c r="QZU78" s="95"/>
      <c r="QZV78" s="95"/>
      <c r="QZW78" s="95"/>
      <c r="QZX78" s="95"/>
      <c r="QZY78" s="95"/>
      <c r="QZZ78" s="95"/>
      <c r="RAA78" s="95"/>
      <c r="RAB78" s="95"/>
      <c r="RAC78" s="95"/>
      <c r="RAD78" s="95"/>
      <c r="RAE78" s="95"/>
      <c r="RAF78" s="95"/>
      <c r="RAG78" s="95"/>
      <c r="RAH78" s="95"/>
      <c r="RAI78" s="95"/>
      <c r="RAJ78" s="95"/>
      <c r="RAK78" s="95"/>
      <c r="RAL78" s="95"/>
      <c r="RAM78" s="95"/>
      <c r="RAN78" s="95"/>
      <c r="RAO78" s="95"/>
      <c r="RAP78" s="95"/>
      <c r="RAQ78" s="95"/>
      <c r="RAR78" s="95"/>
      <c r="RAS78" s="95"/>
      <c r="RAT78" s="95"/>
      <c r="RAU78" s="95"/>
      <c r="RAV78" s="95"/>
      <c r="RAW78" s="95"/>
      <c r="RAX78" s="95"/>
      <c r="RAY78" s="95"/>
      <c r="RAZ78" s="95"/>
      <c r="RBA78" s="95"/>
      <c r="RBB78" s="95"/>
      <c r="RBC78" s="95"/>
      <c r="RBD78" s="95"/>
      <c r="RBE78" s="95"/>
      <c r="RBF78" s="95"/>
      <c r="RBG78" s="95"/>
      <c r="RBH78" s="95"/>
      <c r="RBI78" s="95"/>
      <c r="RBJ78" s="95"/>
      <c r="RBK78" s="95"/>
      <c r="RBL78" s="95"/>
      <c r="RBM78" s="95"/>
      <c r="RBN78" s="95"/>
      <c r="RBO78" s="95"/>
      <c r="RBP78" s="95"/>
      <c r="RBQ78" s="95"/>
      <c r="RBR78" s="95"/>
      <c r="RBS78" s="95"/>
      <c r="RBT78" s="95"/>
      <c r="RBU78" s="95"/>
      <c r="RBV78" s="95"/>
      <c r="RBW78" s="95"/>
      <c r="RBX78" s="95"/>
      <c r="RBY78" s="95"/>
      <c r="RBZ78" s="95"/>
      <c r="RCA78" s="95"/>
      <c r="RCB78" s="95"/>
      <c r="RCC78" s="95"/>
      <c r="RCD78" s="95"/>
      <c r="RCE78" s="95"/>
      <c r="RCF78" s="95"/>
      <c r="RCG78" s="95"/>
      <c r="RCH78" s="95"/>
      <c r="RCI78" s="95"/>
      <c r="RCJ78" s="95"/>
      <c r="RCK78" s="95"/>
      <c r="RCL78" s="95"/>
      <c r="RCM78" s="95"/>
      <c r="RCN78" s="95"/>
      <c r="RCO78" s="95"/>
      <c r="RCP78" s="95"/>
      <c r="RCQ78" s="95"/>
      <c r="RCR78" s="95"/>
      <c r="RCS78" s="95"/>
      <c r="RCT78" s="95"/>
      <c r="RCU78" s="95"/>
      <c r="RCV78" s="95"/>
      <c r="RCW78" s="95"/>
      <c r="RCX78" s="95"/>
      <c r="RCY78" s="95"/>
      <c r="RCZ78" s="95"/>
      <c r="RDA78" s="95"/>
      <c r="RDB78" s="95"/>
      <c r="RDC78" s="95"/>
      <c r="RDD78" s="95"/>
      <c r="RDE78" s="95"/>
      <c r="RDF78" s="95"/>
      <c r="RDG78" s="95"/>
      <c r="RDH78" s="95"/>
      <c r="RDI78" s="95"/>
      <c r="RDJ78" s="95"/>
      <c r="RDK78" s="95"/>
      <c r="RDL78" s="95"/>
      <c r="RDM78" s="95"/>
      <c r="RDN78" s="95"/>
      <c r="RDO78" s="95"/>
      <c r="RDP78" s="95"/>
      <c r="RDQ78" s="95"/>
      <c r="RDR78" s="95"/>
      <c r="RDS78" s="95"/>
      <c r="RDT78" s="95"/>
      <c r="RDU78" s="95"/>
      <c r="RDV78" s="95"/>
      <c r="RDW78" s="95"/>
      <c r="RDX78" s="95"/>
      <c r="RDY78" s="95"/>
      <c r="RDZ78" s="95"/>
      <c r="REA78" s="95"/>
      <c r="REB78" s="95"/>
      <c r="REC78" s="95"/>
      <c r="RED78" s="95"/>
      <c r="REE78" s="95"/>
      <c r="REF78" s="95"/>
      <c r="REG78" s="95"/>
      <c r="REH78" s="95"/>
      <c r="REI78" s="95"/>
      <c r="REJ78" s="95"/>
      <c r="REK78" s="95"/>
      <c r="REL78" s="95"/>
      <c r="REM78" s="95"/>
      <c r="REN78" s="95"/>
      <c r="REO78" s="95"/>
      <c r="REP78" s="95"/>
      <c r="REQ78" s="95"/>
      <c r="RER78" s="95"/>
      <c r="RES78" s="95"/>
      <c r="RET78" s="95"/>
      <c r="REU78" s="95"/>
      <c r="REV78" s="95"/>
      <c r="REW78" s="95"/>
      <c r="REX78" s="95"/>
      <c r="REY78" s="95"/>
      <c r="REZ78" s="95"/>
      <c r="RFA78" s="95"/>
      <c r="RFB78" s="95"/>
      <c r="RFC78" s="95"/>
      <c r="RFD78" s="95"/>
      <c r="RFE78" s="95"/>
      <c r="RFF78" s="95"/>
      <c r="RFG78" s="95"/>
      <c r="RFH78" s="95"/>
      <c r="RFI78" s="95"/>
      <c r="RFJ78" s="95"/>
      <c r="RFK78" s="95"/>
      <c r="RFL78" s="95"/>
      <c r="RFM78" s="95"/>
      <c r="RFN78" s="95"/>
      <c r="RFO78" s="95"/>
      <c r="RFP78" s="95"/>
      <c r="RFQ78" s="95"/>
      <c r="RFR78" s="95"/>
      <c r="RFS78" s="95"/>
      <c r="RFT78" s="95"/>
      <c r="RFU78" s="95"/>
      <c r="RFV78" s="95"/>
      <c r="RFW78" s="95"/>
      <c r="RFX78" s="95"/>
      <c r="RFY78" s="95"/>
      <c r="RFZ78" s="95"/>
      <c r="RGA78" s="95"/>
      <c r="RGB78" s="95"/>
      <c r="RGC78" s="95"/>
      <c r="RGD78" s="95"/>
      <c r="RGE78" s="95"/>
      <c r="RGF78" s="95"/>
      <c r="RGG78" s="95"/>
      <c r="RGH78" s="95"/>
      <c r="RGI78" s="95"/>
      <c r="RGJ78" s="95"/>
      <c r="RGK78" s="95"/>
      <c r="RGL78" s="95"/>
      <c r="RGM78" s="95"/>
      <c r="RGN78" s="95"/>
      <c r="RGO78" s="95"/>
      <c r="RGP78" s="95"/>
      <c r="RGQ78" s="95"/>
      <c r="RGR78" s="95"/>
      <c r="RGS78" s="95"/>
      <c r="RGT78" s="95"/>
      <c r="RGU78" s="95"/>
      <c r="RGV78" s="95"/>
      <c r="RGW78" s="95"/>
      <c r="RGX78" s="95"/>
      <c r="RGY78" s="95"/>
      <c r="RGZ78" s="95"/>
      <c r="RHA78" s="95"/>
      <c r="RHB78" s="95"/>
      <c r="RHC78" s="95"/>
      <c r="RHD78" s="95"/>
      <c r="RHE78" s="95"/>
      <c r="RHF78" s="95"/>
      <c r="RHG78" s="95"/>
      <c r="RHH78" s="95"/>
      <c r="RHI78" s="95"/>
      <c r="RHJ78" s="95"/>
      <c r="RHK78" s="95"/>
      <c r="RHL78" s="95"/>
      <c r="RHM78" s="95"/>
      <c r="RHN78" s="95"/>
      <c r="RHO78" s="95"/>
      <c r="RHP78" s="95"/>
      <c r="RHQ78" s="95"/>
      <c r="RHR78" s="95"/>
      <c r="RHS78" s="95"/>
      <c r="RHT78" s="95"/>
      <c r="RHU78" s="95"/>
      <c r="RHV78" s="95"/>
      <c r="RHW78" s="95"/>
      <c r="RHX78" s="95"/>
      <c r="RHY78" s="95"/>
      <c r="RHZ78" s="95"/>
      <c r="RIA78" s="95"/>
      <c r="RIB78" s="95"/>
      <c r="RIC78" s="95"/>
      <c r="RID78" s="95"/>
      <c r="RIE78" s="95"/>
      <c r="RIF78" s="95"/>
      <c r="RIG78" s="95"/>
      <c r="RIH78" s="95"/>
      <c r="RII78" s="95"/>
      <c r="RIJ78" s="95"/>
      <c r="RIK78" s="95"/>
      <c r="RIL78" s="95"/>
      <c r="RIM78" s="95"/>
      <c r="RIN78" s="95"/>
      <c r="RIO78" s="95"/>
      <c r="RIP78" s="95"/>
      <c r="RIQ78" s="95"/>
      <c r="RIR78" s="95"/>
      <c r="RIS78" s="95"/>
      <c r="RIT78" s="95"/>
      <c r="RIU78" s="95"/>
      <c r="RIV78" s="95"/>
      <c r="RIW78" s="95"/>
      <c r="RIX78" s="95"/>
      <c r="RIY78" s="95"/>
      <c r="RIZ78" s="95"/>
      <c r="RJA78" s="95"/>
      <c r="RJB78" s="95"/>
      <c r="RJC78" s="95"/>
      <c r="RJD78" s="95"/>
      <c r="RJE78" s="95"/>
      <c r="RJF78" s="95"/>
      <c r="RJG78" s="95"/>
      <c r="RJH78" s="95"/>
      <c r="RJI78" s="95"/>
      <c r="RJJ78" s="95"/>
      <c r="RJK78" s="95"/>
      <c r="RJL78" s="95"/>
      <c r="RJM78" s="95"/>
      <c r="RJN78" s="95"/>
      <c r="RJO78" s="95"/>
      <c r="RJP78" s="95"/>
      <c r="RJQ78" s="95"/>
      <c r="RJR78" s="95"/>
      <c r="RJS78" s="95"/>
      <c r="RJT78" s="95"/>
      <c r="RJU78" s="95"/>
      <c r="RJV78" s="95"/>
      <c r="RJW78" s="95"/>
      <c r="RJX78" s="95"/>
      <c r="RJY78" s="95"/>
      <c r="RJZ78" s="95"/>
      <c r="RKA78" s="95"/>
      <c r="RKB78" s="95"/>
      <c r="RKC78" s="95"/>
      <c r="RKD78" s="95"/>
      <c r="RKE78" s="95"/>
      <c r="RKF78" s="95"/>
      <c r="RKG78" s="95"/>
      <c r="RKH78" s="95"/>
      <c r="RKI78" s="95"/>
      <c r="RKJ78" s="95"/>
      <c r="RKK78" s="95"/>
      <c r="RKL78" s="95"/>
      <c r="RKM78" s="95"/>
      <c r="RKN78" s="95"/>
      <c r="RKO78" s="95"/>
      <c r="RKP78" s="95"/>
      <c r="RKQ78" s="95"/>
      <c r="RKR78" s="95"/>
      <c r="RKS78" s="95"/>
      <c r="RKT78" s="95"/>
      <c r="RKU78" s="95"/>
      <c r="RKV78" s="95"/>
      <c r="RKW78" s="95"/>
      <c r="RKX78" s="95"/>
      <c r="RKY78" s="95"/>
      <c r="RKZ78" s="95"/>
      <c r="RLA78" s="95"/>
      <c r="RLB78" s="95"/>
      <c r="RLC78" s="95"/>
      <c r="RLD78" s="95"/>
      <c r="RLE78" s="95"/>
      <c r="RLF78" s="95"/>
      <c r="RLG78" s="95"/>
      <c r="RLH78" s="95"/>
      <c r="RLI78" s="95"/>
      <c r="RLJ78" s="95"/>
      <c r="RLK78" s="95"/>
      <c r="RLL78" s="95"/>
      <c r="RLM78" s="95"/>
      <c r="RLN78" s="95"/>
      <c r="RLO78" s="95"/>
      <c r="RLP78" s="95"/>
      <c r="RLQ78" s="95"/>
      <c r="RLR78" s="95"/>
      <c r="RLS78" s="95"/>
      <c r="RLT78" s="95"/>
      <c r="RLU78" s="95"/>
      <c r="RLV78" s="95"/>
      <c r="RLW78" s="95"/>
      <c r="RLX78" s="95"/>
      <c r="RLY78" s="95"/>
      <c r="RLZ78" s="95"/>
      <c r="RMA78" s="95"/>
      <c r="RMB78" s="95"/>
      <c r="RMC78" s="95"/>
      <c r="RMD78" s="95"/>
      <c r="RME78" s="95"/>
      <c r="RMF78" s="95"/>
      <c r="RMG78" s="95"/>
      <c r="RMH78" s="95"/>
      <c r="RMI78" s="95"/>
      <c r="RMJ78" s="95"/>
      <c r="RMK78" s="95"/>
      <c r="RML78" s="95"/>
      <c r="RMM78" s="95"/>
      <c r="RMN78" s="95"/>
      <c r="RMO78" s="95"/>
      <c r="RMP78" s="95"/>
      <c r="RMQ78" s="95"/>
      <c r="RMR78" s="95"/>
      <c r="RMS78" s="95"/>
      <c r="RMT78" s="95"/>
      <c r="RMU78" s="95"/>
      <c r="RMV78" s="95"/>
      <c r="RMW78" s="95"/>
      <c r="RMX78" s="95"/>
      <c r="RMY78" s="95"/>
      <c r="RMZ78" s="95"/>
      <c r="RNA78" s="95"/>
      <c r="RNB78" s="95"/>
      <c r="RNC78" s="95"/>
      <c r="RND78" s="95"/>
      <c r="RNE78" s="95"/>
      <c r="RNF78" s="95"/>
      <c r="RNG78" s="95"/>
      <c r="RNH78" s="95"/>
      <c r="RNI78" s="95"/>
      <c r="RNJ78" s="95"/>
      <c r="RNK78" s="95"/>
      <c r="RNL78" s="95"/>
      <c r="RNM78" s="95"/>
      <c r="RNN78" s="95"/>
      <c r="RNO78" s="95"/>
      <c r="RNP78" s="95"/>
      <c r="RNQ78" s="95"/>
      <c r="RNR78" s="95"/>
      <c r="RNS78" s="95"/>
      <c r="RNT78" s="95"/>
      <c r="RNU78" s="95"/>
      <c r="RNV78" s="95"/>
      <c r="RNW78" s="95"/>
      <c r="RNX78" s="95"/>
      <c r="RNY78" s="95"/>
      <c r="RNZ78" s="95"/>
      <c r="ROA78" s="95"/>
      <c r="ROB78" s="95"/>
      <c r="ROC78" s="95"/>
      <c r="ROD78" s="95"/>
      <c r="ROE78" s="95"/>
      <c r="ROF78" s="95"/>
      <c r="ROG78" s="95"/>
      <c r="ROH78" s="95"/>
      <c r="ROI78" s="95"/>
      <c r="ROJ78" s="95"/>
      <c r="ROK78" s="95"/>
      <c r="ROL78" s="95"/>
      <c r="ROM78" s="95"/>
      <c r="RON78" s="95"/>
      <c r="ROO78" s="95"/>
      <c r="ROP78" s="95"/>
      <c r="ROQ78" s="95"/>
      <c r="ROR78" s="95"/>
      <c r="ROS78" s="95"/>
      <c r="ROT78" s="95"/>
      <c r="ROU78" s="95"/>
      <c r="ROV78" s="95"/>
      <c r="ROW78" s="95"/>
      <c r="ROX78" s="95"/>
      <c r="ROY78" s="95"/>
      <c r="ROZ78" s="95"/>
      <c r="RPA78" s="95"/>
      <c r="RPB78" s="95"/>
      <c r="RPC78" s="95"/>
      <c r="RPD78" s="95"/>
      <c r="RPE78" s="95"/>
      <c r="RPF78" s="95"/>
      <c r="RPG78" s="95"/>
      <c r="RPH78" s="95"/>
      <c r="RPI78" s="95"/>
      <c r="RPJ78" s="95"/>
      <c r="RPK78" s="95"/>
      <c r="RPL78" s="95"/>
      <c r="RPM78" s="95"/>
      <c r="RPN78" s="95"/>
      <c r="RPO78" s="95"/>
      <c r="RPP78" s="95"/>
      <c r="RPQ78" s="95"/>
      <c r="RPR78" s="95"/>
      <c r="RPS78" s="95"/>
      <c r="RPT78" s="95"/>
      <c r="RPU78" s="95"/>
      <c r="RPV78" s="95"/>
      <c r="RPW78" s="95"/>
      <c r="RPX78" s="95"/>
      <c r="RPY78" s="95"/>
      <c r="RPZ78" s="95"/>
      <c r="RQA78" s="95"/>
      <c r="RQB78" s="95"/>
      <c r="RQC78" s="95"/>
      <c r="RQD78" s="95"/>
      <c r="RQE78" s="95"/>
      <c r="RQF78" s="95"/>
      <c r="RQG78" s="95"/>
      <c r="RQH78" s="95"/>
      <c r="RQI78" s="95"/>
      <c r="RQJ78" s="95"/>
      <c r="RQK78" s="95"/>
      <c r="RQL78" s="95"/>
      <c r="RQM78" s="95"/>
      <c r="RQN78" s="95"/>
      <c r="RQO78" s="95"/>
      <c r="RQP78" s="95"/>
      <c r="RQQ78" s="95"/>
      <c r="RQR78" s="95"/>
      <c r="RQS78" s="95"/>
      <c r="RQT78" s="95"/>
      <c r="RQU78" s="95"/>
      <c r="RQV78" s="95"/>
      <c r="RQW78" s="95"/>
      <c r="RQX78" s="95"/>
      <c r="RQY78" s="95"/>
      <c r="RQZ78" s="95"/>
      <c r="RRA78" s="95"/>
      <c r="RRB78" s="95"/>
      <c r="RRC78" s="95"/>
      <c r="RRD78" s="95"/>
      <c r="RRE78" s="95"/>
      <c r="RRF78" s="95"/>
      <c r="RRG78" s="95"/>
      <c r="RRH78" s="95"/>
      <c r="RRI78" s="95"/>
      <c r="RRJ78" s="95"/>
      <c r="RRK78" s="95"/>
      <c r="RRL78" s="95"/>
      <c r="RRM78" s="95"/>
      <c r="RRN78" s="95"/>
      <c r="RRO78" s="95"/>
      <c r="RRP78" s="95"/>
      <c r="RRQ78" s="95"/>
      <c r="RRR78" s="95"/>
      <c r="RRS78" s="95"/>
      <c r="RRT78" s="95"/>
      <c r="RRU78" s="95"/>
      <c r="RRV78" s="95"/>
      <c r="RRW78" s="95"/>
      <c r="RRX78" s="95"/>
      <c r="RRY78" s="95"/>
      <c r="RRZ78" s="95"/>
      <c r="RSA78" s="95"/>
      <c r="RSB78" s="95"/>
      <c r="RSC78" s="95"/>
      <c r="RSD78" s="95"/>
      <c r="RSE78" s="95"/>
      <c r="RSF78" s="95"/>
      <c r="RSG78" s="95"/>
      <c r="RSH78" s="95"/>
      <c r="RSI78" s="95"/>
      <c r="RSJ78" s="95"/>
      <c r="RSK78" s="95"/>
      <c r="RSL78" s="95"/>
      <c r="RSM78" s="95"/>
      <c r="RSN78" s="95"/>
      <c r="RSO78" s="95"/>
      <c r="RSP78" s="95"/>
      <c r="RSQ78" s="95"/>
      <c r="RSR78" s="95"/>
      <c r="RSS78" s="95"/>
      <c r="RST78" s="95"/>
      <c r="RSU78" s="95"/>
      <c r="RSV78" s="95"/>
      <c r="RSW78" s="95"/>
      <c r="RSX78" s="95"/>
      <c r="RSY78" s="95"/>
      <c r="RSZ78" s="95"/>
      <c r="RTA78" s="95"/>
      <c r="RTB78" s="95"/>
      <c r="RTC78" s="95"/>
      <c r="RTD78" s="95"/>
      <c r="RTE78" s="95"/>
      <c r="RTF78" s="95"/>
      <c r="RTG78" s="95"/>
      <c r="RTH78" s="95"/>
      <c r="RTI78" s="95"/>
      <c r="RTJ78" s="95"/>
      <c r="RTK78" s="95"/>
      <c r="RTL78" s="95"/>
      <c r="RTM78" s="95"/>
      <c r="RTN78" s="95"/>
      <c r="RTO78" s="95"/>
      <c r="RTP78" s="95"/>
      <c r="RTQ78" s="95"/>
      <c r="RTR78" s="95"/>
      <c r="RTS78" s="95"/>
      <c r="RTT78" s="95"/>
      <c r="RTU78" s="95"/>
      <c r="RTV78" s="95"/>
      <c r="RTW78" s="95"/>
      <c r="RTX78" s="95"/>
      <c r="RTY78" s="95"/>
      <c r="RTZ78" s="95"/>
      <c r="RUA78" s="95"/>
      <c r="RUB78" s="95"/>
      <c r="RUC78" s="95"/>
      <c r="RUD78" s="95"/>
      <c r="RUE78" s="95"/>
      <c r="RUF78" s="95"/>
      <c r="RUG78" s="95"/>
      <c r="RUH78" s="95"/>
      <c r="RUI78" s="95"/>
      <c r="RUJ78" s="95"/>
      <c r="RUK78" s="95"/>
      <c r="RUL78" s="95"/>
      <c r="RUM78" s="95"/>
      <c r="RUN78" s="95"/>
      <c r="RUO78" s="95"/>
      <c r="RUP78" s="95"/>
      <c r="RUQ78" s="95"/>
      <c r="RUR78" s="95"/>
      <c r="RUS78" s="95"/>
      <c r="RUT78" s="95"/>
      <c r="RUU78" s="95"/>
      <c r="RUV78" s="95"/>
      <c r="RUW78" s="95"/>
      <c r="RUX78" s="95"/>
      <c r="RUY78" s="95"/>
      <c r="RUZ78" s="95"/>
      <c r="RVA78" s="95"/>
      <c r="RVB78" s="95"/>
      <c r="RVC78" s="95"/>
      <c r="RVD78" s="95"/>
      <c r="RVE78" s="95"/>
      <c r="RVF78" s="95"/>
      <c r="RVG78" s="95"/>
      <c r="RVH78" s="95"/>
      <c r="RVI78" s="95"/>
      <c r="RVJ78" s="95"/>
      <c r="RVK78" s="95"/>
      <c r="RVL78" s="95"/>
      <c r="RVM78" s="95"/>
      <c r="RVN78" s="95"/>
      <c r="RVO78" s="95"/>
      <c r="RVP78" s="95"/>
      <c r="RVQ78" s="95"/>
      <c r="RVR78" s="95"/>
      <c r="RVS78" s="95"/>
      <c r="RVT78" s="95"/>
      <c r="RVU78" s="95"/>
      <c r="RVV78" s="95"/>
      <c r="RVW78" s="95"/>
      <c r="RVX78" s="95"/>
      <c r="RVY78" s="95"/>
      <c r="RVZ78" s="95"/>
      <c r="RWA78" s="95"/>
      <c r="RWB78" s="95"/>
      <c r="RWC78" s="95"/>
      <c r="RWD78" s="95"/>
      <c r="RWE78" s="95"/>
      <c r="RWF78" s="95"/>
      <c r="RWG78" s="95"/>
      <c r="RWH78" s="95"/>
      <c r="RWI78" s="95"/>
      <c r="RWJ78" s="95"/>
      <c r="RWK78" s="95"/>
      <c r="RWL78" s="95"/>
      <c r="RWM78" s="95"/>
      <c r="RWN78" s="95"/>
      <c r="RWO78" s="95"/>
      <c r="RWP78" s="95"/>
      <c r="RWQ78" s="95"/>
      <c r="RWR78" s="95"/>
      <c r="RWS78" s="95"/>
      <c r="RWT78" s="95"/>
      <c r="RWU78" s="95"/>
      <c r="RWV78" s="95"/>
      <c r="RWW78" s="95"/>
      <c r="RWX78" s="95"/>
      <c r="RWY78" s="95"/>
      <c r="RWZ78" s="95"/>
      <c r="RXA78" s="95"/>
      <c r="RXB78" s="95"/>
      <c r="RXC78" s="95"/>
      <c r="RXD78" s="95"/>
      <c r="RXE78" s="95"/>
      <c r="RXF78" s="95"/>
      <c r="RXG78" s="95"/>
      <c r="RXH78" s="95"/>
      <c r="RXI78" s="95"/>
      <c r="RXJ78" s="95"/>
      <c r="RXK78" s="95"/>
      <c r="RXL78" s="95"/>
      <c r="RXM78" s="95"/>
      <c r="RXN78" s="95"/>
      <c r="RXO78" s="95"/>
      <c r="RXP78" s="95"/>
      <c r="RXQ78" s="95"/>
      <c r="RXR78" s="95"/>
      <c r="RXS78" s="95"/>
      <c r="RXT78" s="95"/>
      <c r="RXU78" s="95"/>
      <c r="RXV78" s="95"/>
      <c r="RXW78" s="95"/>
      <c r="RXX78" s="95"/>
      <c r="RXY78" s="95"/>
      <c r="RXZ78" s="95"/>
      <c r="RYA78" s="95"/>
      <c r="RYB78" s="95"/>
      <c r="RYC78" s="95"/>
      <c r="RYD78" s="95"/>
      <c r="RYE78" s="95"/>
      <c r="RYF78" s="95"/>
      <c r="RYG78" s="95"/>
      <c r="RYH78" s="95"/>
      <c r="RYI78" s="95"/>
      <c r="RYJ78" s="95"/>
      <c r="RYK78" s="95"/>
      <c r="RYL78" s="95"/>
      <c r="RYM78" s="95"/>
      <c r="RYN78" s="95"/>
      <c r="RYO78" s="95"/>
      <c r="RYP78" s="95"/>
      <c r="RYQ78" s="95"/>
      <c r="RYR78" s="95"/>
      <c r="RYS78" s="95"/>
      <c r="RYT78" s="95"/>
      <c r="RYU78" s="95"/>
      <c r="RYV78" s="95"/>
      <c r="RYW78" s="95"/>
      <c r="RYX78" s="95"/>
      <c r="RYY78" s="95"/>
      <c r="RYZ78" s="95"/>
      <c r="RZA78" s="95"/>
      <c r="RZB78" s="95"/>
      <c r="RZC78" s="95"/>
      <c r="RZD78" s="95"/>
      <c r="RZE78" s="95"/>
      <c r="RZF78" s="95"/>
      <c r="RZG78" s="95"/>
      <c r="RZH78" s="95"/>
      <c r="RZI78" s="95"/>
      <c r="RZJ78" s="95"/>
      <c r="RZK78" s="95"/>
      <c r="RZL78" s="95"/>
      <c r="RZM78" s="95"/>
      <c r="RZN78" s="95"/>
      <c r="RZO78" s="95"/>
      <c r="RZP78" s="95"/>
      <c r="RZQ78" s="95"/>
      <c r="RZR78" s="95"/>
      <c r="RZS78" s="95"/>
      <c r="RZT78" s="95"/>
      <c r="RZU78" s="95"/>
      <c r="RZV78" s="95"/>
      <c r="RZW78" s="95"/>
      <c r="RZX78" s="95"/>
      <c r="RZY78" s="95"/>
      <c r="RZZ78" s="95"/>
      <c r="SAA78" s="95"/>
      <c r="SAB78" s="95"/>
      <c r="SAC78" s="95"/>
      <c r="SAD78" s="95"/>
      <c r="SAE78" s="95"/>
      <c r="SAF78" s="95"/>
      <c r="SAG78" s="95"/>
      <c r="SAH78" s="95"/>
      <c r="SAI78" s="95"/>
      <c r="SAJ78" s="95"/>
      <c r="SAK78" s="95"/>
      <c r="SAL78" s="95"/>
      <c r="SAM78" s="95"/>
      <c r="SAN78" s="95"/>
      <c r="SAO78" s="95"/>
      <c r="SAP78" s="95"/>
      <c r="SAQ78" s="95"/>
      <c r="SAR78" s="95"/>
      <c r="SAS78" s="95"/>
      <c r="SAT78" s="95"/>
      <c r="SAU78" s="95"/>
      <c r="SAV78" s="95"/>
      <c r="SAW78" s="95"/>
      <c r="SAX78" s="95"/>
      <c r="SAY78" s="95"/>
      <c r="SAZ78" s="95"/>
      <c r="SBA78" s="95"/>
      <c r="SBB78" s="95"/>
      <c r="SBC78" s="95"/>
      <c r="SBD78" s="95"/>
      <c r="SBE78" s="95"/>
      <c r="SBF78" s="95"/>
      <c r="SBG78" s="95"/>
      <c r="SBH78" s="95"/>
      <c r="SBI78" s="95"/>
      <c r="SBJ78" s="95"/>
      <c r="SBK78" s="95"/>
      <c r="SBL78" s="95"/>
      <c r="SBM78" s="95"/>
      <c r="SBN78" s="95"/>
      <c r="SBO78" s="95"/>
      <c r="SBP78" s="95"/>
      <c r="SBQ78" s="95"/>
      <c r="SBR78" s="95"/>
      <c r="SBS78" s="95"/>
      <c r="SBT78" s="95"/>
      <c r="SBU78" s="95"/>
      <c r="SBV78" s="95"/>
      <c r="SBW78" s="95"/>
      <c r="SBX78" s="95"/>
      <c r="SBY78" s="95"/>
      <c r="SBZ78" s="95"/>
      <c r="SCA78" s="95"/>
      <c r="SCB78" s="95"/>
      <c r="SCC78" s="95"/>
      <c r="SCD78" s="95"/>
      <c r="SCE78" s="95"/>
      <c r="SCF78" s="95"/>
      <c r="SCG78" s="95"/>
      <c r="SCH78" s="95"/>
      <c r="SCI78" s="95"/>
      <c r="SCJ78" s="95"/>
      <c r="SCK78" s="95"/>
      <c r="SCL78" s="95"/>
      <c r="SCM78" s="95"/>
      <c r="SCN78" s="95"/>
      <c r="SCO78" s="95"/>
      <c r="SCP78" s="95"/>
      <c r="SCQ78" s="95"/>
      <c r="SCR78" s="95"/>
      <c r="SCS78" s="95"/>
      <c r="SCT78" s="95"/>
      <c r="SCU78" s="95"/>
      <c r="SCV78" s="95"/>
      <c r="SCW78" s="95"/>
      <c r="SCX78" s="95"/>
      <c r="SCY78" s="95"/>
      <c r="SCZ78" s="95"/>
      <c r="SDA78" s="95"/>
      <c r="SDB78" s="95"/>
      <c r="SDC78" s="95"/>
      <c r="SDD78" s="95"/>
      <c r="SDE78" s="95"/>
      <c r="SDF78" s="95"/>
      <c r="SDG78" s="95"/>
      <c r="SDH78" s="95"/>
      <c r="SDI78" s="95"/>
      <c r="SDJ78" s="95"/>
      <c r="SDK78" s="95"/>
      <c r="SDL78" s="95"/>
      <c r="SDM78" s="95"/>
      <c r="SDN78" s="95"/>
      <c r="SDO78" s="95"/>
      <c r="SDP78" s="95"/>
      <c r="SDQ78" s="95"/>
      <c r="SDR78" s="95"/>
      <c r="SDS78" s="95"/>
      <c r="SDT78" s="95"/>
      <c r="SDU78" s="95"/>
      <c r="SDV78" s="95"/>
      <c r="SDW78" s="95"/>
      <c r="SDX78" s="95"/>
      <c r="SDY78" s="95"/>
      <c r="SDZ78" s="95"/>
      <c r="SEA78" s="95"/>
      <c r="SEB78" s="95"/>
      <c r="SEC78" s="95"/>
      <c r="SED78" s="95"/>
      <c r="SEE78" s="95"/>
      <c r="SEF78" s="95"/>
      <c r="SEG78" s="95"/>
      <c r="SEH78" s="95"/>
      <c r="SEI78" s="95"/>
      <c r="SEJ78" s="95"/>
      <c r="SEK78" s="95"/>
      <c r="SEL78" s="95"/>
      <c r="SEM78" s="95"/>
      <c r="SEN78" s="95"/>
      <c r="SEO78" s="95"/>
      <c r="SEP78" s="95"/>
      <c r="SEQ78" s="95"/>
      <c r="SER78" s="95"/>
      <c r="SES78" s="95"/>
      <c r="SET78" s="95"/>
      <c r="SEU78" s="95"/>
      <c r="SEV78" s="95"/>
      <c r="SEW78" s="95"/>
      <c r="SEX78" s="95"/>
      <c r="SEY78" s="95"/>
      <c r="SEZ78" s="95"/>
      <c r="SFA78" s="95"/>
      <c r="SFB78" s="95"/>
      <c r="SFC78" s="95"/>
      <c r="SFD78" s="95"/>
      <c r="SFE78" s="95"/>
      <c r="SFF78" s="95"/>
      <c r="SFG78" s="95"/>
      <c r="SFH78" s="95"/>
      <c r="SFI78" s="95"/>
      <c r="SFJ78" s="95"/>
      <c r="SFK78" s="95"/>
      <c r="SFL78" s="95"/>
      <c r="SFM78" s="95"/>
      <c r="SFN78" s="95"/>
      <c r="SFO78" s="95"/>
      <c r="SFP78" s="95"/>
      <c r="SFQ78" s="95"/>
      <c r="SFR78" s="95"/>
      <c r="SFS78" s="95"/>
      <c r="SFT78" s="95"/>
      <c r="SFU78" s="95"/>
      <c r="SFV78" s="95"/>
      <c r="SFW78" s="95"/>
      <c r="SFX78" s="95"/>
      <c r="SFY78" s="95"/>
      <c r="SFZ78" s="95"/>
      <c r="SGA78" s="95"/>
      <c r="SGB78" s="95"/>
      <c r="SGC78" s="95"/>
      <c r="SGD78" s="95"/>
      <c r="SGE78" s="95"/>
      <c r="SGF78" s="95"/>
      <c r="SGG78" s="95"/>
      <c r="SGH78" s="95"/>
      <c r="SGI78" s="95"/>
      <c r="SGJ78" s="95"/>
      <c r="SGK78" s="95"/>
      <c r="SGL78" s="95"/>
      <c r="SGM78" s="95"/>
      <c r="SGN78" s="95"/>
      <c r="SGO78" s="95"/>
      <c r="SGP78" s="95"/>
      <c r="SGQ78" s="95"/>
      <c r="SGR78" s="95"/>
      <c r="SGS78" s="95"/>
      <c r="SGT78" s="95"/>
      <c r="SGU78" s="95"/>
      <c r="SGV78" s="95"/>
      <c r="SGW78" s="95"/>
      <c r="SGX78" s="95"/>
      <c r="SGY78" s="95"/>
      <c r="SGZ78" s="95"/>
      <c r="SHA78" s="95"/>
      <c r="SHB78" s="95"/>
      <c r="SHC78" s="95"/>
      <c r="SHD78" s="95"/>
      <c r="SHE78" s="95"/>
      <c r="SHF78" s="95"/>
      <c r="SHG78" s="95"/>
      <c r="SHH78" s="95"/>
      <c r="SHI78" s="95"/>
      <c r="SHJ78" s="95"/>
      <c r="SHK78" s="95"/>
      <c r="SHL78" s="95"/>
      <c r="SHM78" s="95"/>
      <c r="SHN78" s="95"/>
      <c r="SHO78" s="95"/>
      <c r="SHP78" s="95"/>
      <c r="SHQ78" s="95"/>
      <c r="SHR78" s="95"/>
      <c r="SHS78" s="95"/>
      <c r="SHT78" s="95"/>
      <c r="SHU78" s="95"/>
      <c r="SHV78" s="95"/>
      <c r="SHW78" s="95"/>
      <c r="SHX78" s="95"/>
      <c r="SHY78" s="95"/>
      <c r="SHZ78" s="95"/>
      <c r="SIA78" s="95"/>
      <c r="SIB78" s="95"/>
      <c r="SIC78" s="95"/>
      <c r="SID78" s="95"/>
      <c r="SIE78" s="95"/>
      <c r="SIF78" s="95"/>
      <c r="SIG78" s="95"/>
      <c r="SIH78" s="95"/>
      <c r="SII78" s="95"/>
      <c r="SIJ78" s="95"/>
      <c r="SIK78" s="95"/>
      <c r="SIL78" s="95"/>
      <c r="SIM78" s="95"/>
      <c r="SIN78" s="95"/>
      <c r="SIO78" s="95"/>
      <c r="SIP78" s="95"/>
      <c r="SIQ78" s="95"/>
      <c r="SIR78" s="95"/>
      <c r="SIS78" s="95"/>
      <c r="SIT78" s="95"/>
      <c r="SIU78" s="95"/>
      <c r="SIV78" s="95"/>
      <c r="SIW78" s="95"/>
      <c r="SIX78" s="95"/>
      <c r="SIY78" s="95"/>
      <c r="SIZ78" s="95"/>
      <c r="SJA78" s="95"/>
      <c r="SJB78" s="95"/>
      <c r="SJC78" s="95"/>
      <c r="SJD78" s="95"/>
      <c r="SJE78" s="95"/>
      <c r="SJF78" s="95"/>
      <c r="SJG78" s="95"/>
      <c r="SJH78" s="95"/>
      <c r="SJI78" s="95"/>
      <c r="SJJ78" s="95"/>
      <c r="SJK78" s="95"/>
      <c r="SJL78" s="95"/>
      <c r="SJM78" s="95"/>
      <c r="SJN78" s="95"/>
      <c r="SJO78" s="95"/>
      <c r="SJP78" s="95"/>
      <c r="SJQ78" s="95"/>
      <c r="SJR78" s="95"/>
      <c r="SJS78" s="95"/>
      <c r="SJT78" s="95"/>
      <c r="SJU78" s="95"/>
      <c r="SJV78" s="95"/>
      <c r="SJW78" s="95"/>
      <c r="SJX78" s="95"/>
      <c r="SJY78" s="95"/>
      <c r="SJZ78" s="95"/>
      <c r="SKA78" s="95"/>
      <c r="SKB78" s="95"/>
      <c r="SKC78" s="95"/>
      <c r="SKD78" s="95"/>
      <c r="SKE78" s="95"/>
      <c r="SKF78" s="95"/>
      <c r="SKG78" s="95"/>
      <c r="SKH78" s="95"/>
      <c r="SKI78" s="95"/>
      <c r="SKJ78" s="95"/>
      <c r="SKK78" s="95"/>
      <c r="SKL78" s="95"/>
      <c r="SKM78" s="95"/>
      <c r="SKN78" s="95"/>
      <c r="SKO78" s="95"/>
      <c r="SKP78" s="95"/>
      <c r="SKQ78" s="95"/>
      <c r="SKR78" s="95"/>
      <c r="SKS78" s="95"/>
      <c r="SKT78" s="95"/>
      <c r="SKU78" s="95"/>
      <c r="SKV78" s="95"/>
      <c r="SKW78" s="95"/>
      <c r="SKX78" s="95"/>
      <c r="SKY78" s="95"/>
      <c r="SKZ78" s="95"/>
      <c r="SLA78" s="95"/>
      <c r="SLB78" s="95"/>
      <c r="SLC78" s="95"/>
      <c r="SLD78" s="95"/>
      <c r="SLE78" s="95"/>
      <c r="SLF78" s="95"/>
      <c r="SLG78" s="95"/>
      <c r="SLH78" s="95"/>
      <c r="SLI78" s="95"/>
      <c r="SLJ78" s="95"/>
      <c r="SLK78" s="95"/>
      <c r="SLL78" s="95"/>
      <c r="SLM78" s="95"/>
      <c r="SLN78" s="95"/>
      <c r="SLO78" s="95"/>
      <c r="SLP78" s="95"/>
      <c r="SLQ78" s="95"/>
      <c r="SLR78" s="95"/>
      <c r="SLS78" s="95"/>
      <c r="SLT78" s="95"/>
      <c r="SLU78" s="95"/>
      <c r="SLV78" s="95"/>
      <c r="SLW78" s="95"/>
      <c r="SLX78" s="95"/>
      <c r="SLY78" s="95"/>
      <c r="SLZ78" s="95"/>
      <c r="SMA78" s="95"/>
      <c r="SMB78" s="95"/>
      <c r="SMC78" s="95"/>
      <c r="SMD78" s="95"/>
      <c r="SME78" s="95"/>
      <c r="SMF78" s="95"/>
      <c r="SMG78" s="95"/>
      <c r="SMH78" s="95"/>
      <c r="SMI78" s="95"/>
      <c r="SMJ78" s="95"/>
      <c r="SMK78" s="95"/>
      <c r="SML78" s="95"/>
      <c r="SMM78" s="95"/>
      <c r="SMN78" s="95"/>
      <c r="SMO78" s="95"/>
      <c r="SMP78" s="95"/>
      <c r="SMQ78" s="95"/>
      <c r="SMR78" s="95"/>
      <c r="SMS78" s="95"/>
      <c r="SMT78" s="95"/>
      <c r="SMU78" s="95"/>
      <c r="SMV78" s="95"/>
      <c r="SMW78" s="95"/>
      <c r="SMX78" s="95"/>
      <c r="SMY78" s="95"/>
      <c r="SMZ78" s="95"/>
      <c r="SNA78" s="95"/>
      <c r="SNB78" s="95"/>
      <c r="SNC78" s="95"/>
      <c r="SND78" s="95"/>
      <c r="SNE78" s="95"/>
      <c r="SNF78" s="95"/>
      <c r="SNG78" s="95"/>
      <c r="SNH78" s="95"/>
      <c r="SNI78" s="95"/>
      <c r="SNJ78" s="95"/>
      <c r="SNK78" s="95"/>
      <c r="SNL78" s="95"/>
      <c r="SNM78" s="95"/>
      <c r="SNN78" s="95"/>
      <c r="SNO78" s="95"/>
      <c r="SNP78" s="95"/>
      <c r="SNQ78" s="95"/>
      <c r="SNR78" s="95"/>
      <c r="SNS78" s="95"/>
      <c r="SNT78" s="95"/>
      <c r="SNU78" s="95"/>
      <c r="SNV78" s="95"/>
      <c r="SNW78" s="95"/>
      <c r="SNX78" s="95"/>
      <c r="SNY78" s="95"/>
      <c r="SNZ78" s="95"/>
      <c r="SOA78" s="95"/>
      <c r="SOB78" s="95"/>
      <c r="SOC78" s="95"/>
      <c r="SOD78" s="95"/>
      <c r="SOE78" s="95"/>
      <c r="SOF78" s="95"/>
      <c r="SOG78" s="95"/>
      <c r="SOH78" s="95"/>
      <c r="SOI78" s="95"/>
      <c r="SOJ78" s="95"/>
      <c r="SOK78" s="95"/>
      <c r="SOL78" s="95"/>
      <c r="SOM78" s="95"/>
      <c r="SON78" s="95"/>
      <c r="SOO78" s="95"/>
      <c r="SOP78" s="95"/>
      <c r="SOQ78" s="95"/>
      <c r="SOR78" s="95"/>
      <c r="SOS78" s="95"/>
      <c r="SOT78" s="95"/>
      <c r="SOU78" s="95"/>
      <c r="SOV78" s="95"/>
      <c r="SOW78" s="95"/>
      <c r="SOX78" s="95"/>
      <c r="SOY78" s="95"/>
      <c r="SOZ78" s="95"/>
      <c r="SPA78" s="95"/>
      <c r="SPB78" s="95"/>
      <c r="SPC78" s="95"/>
      <c r="SPD78" s="95"/>
      <c r="SPE78" s="95"/>
      <c r="SPF78" s="95"/>
      <c r="SPG78" s="95"/>
      <c r="SPH78" s="95"/>
      <c r="SPI78" s="95"/>
      <c r="SPJ78" s="95"/>
      <c r="SPK78" s="95"/>
      <c r="SPL78" s="95"/>
      <c r="SPM78" s="95"/>
      <c r="SPN78" s="95"/>
      <c r="SPO78" s="95"/>
      <c r="SPP78" s="95"/>
      <c r="SPQ78" s="95"/>
      <c r="SPR78" s="95"/>
      <c r="SPS78" s="95"/>
      <c r="SPT78" s="95"/>
      <c r="SPU78" s="95"/>
      <c r="SPV78" s="95"/>
      <c r="SPW78" s="95"/>
      <c r="SPX78" s="95"/>
      <c r="SPY78" s="95"/>
      <c r="SPZ78" s="95"/>
      <c r="SQA78" s="95"/>
      <c r="SQB78" s="95"/>
      <c r="SQC78" s="95"/>
      <c r="SQD78" s="95"/>
      <c r="SQE78" s="95"/>
      <c r="SQF78" s="95"/>
      <c r="SQG78" s="95"/>
      <c r="SQH78" s="95"/>
      <c r="SQI78" s="95"/>
      <c r="SQJ78" s="95"/>
      <c r="SQK78" s="95"/>
      <c r="SQL78" s="95"/>
      <c r="SQM78" s="95"/>
      <c r="SQN78" s="95"/>
      <c r="SQO78" s="95"/>
      <c r="SQP78" s="95"/>
      <c r="SQQ78" s="95"/>
      <c r="SQR78" s="95"/>
      <c r="SQS78" s="95"/>
      <c r="SQT78" s="95"/>
      <c r="SQU78" s="95"/>
      <c r="SQV78" s="95"/>
      <c r="SQW78" s="95"/>
      <c r="SQX78" s="95"/>
      <c r="SQY78" s="95"/>
      <c r="SQZ78" s="95"/>
      <c r="SRA78" s="95"/>
      <c r="SRB78" s="95"/>
      <c r="SRC78" s="95"/>
      <c r="SRD78" s="95"/>
      <c r="SRE78" s="95"/>
      <c r="SRF78" s="95"/>
      <c r="SRG78" s="95"/>
      <c r="SRH78" s="95"/>
      <c r="SRI78" s="95"/>
      <c r="SRJ78" s="95"/>
      <c r="SRK78" s="95"/>
      <c r="SRL78" s="95"/>
      <c r="SRM78" s="95"/>
      <c r="SRN78" s="95"/>
      <c r="SRO78" s="95"/>
      <c r="SRP78" s="95"/>
      <c r="SRQ78" s="95"/>
      <c r="SRR78" s="95"/>
      <c r="SRS78" s="95"/>
      <c r="SRT78" s="95"/>
      <c r="SRU78" s="95"/>
      <c r="SRV78" s="95"/>
      <c r="SRW78" s="95"/>
      <c r="SRX78" s="95"/>
      <c r="SRY78" s="95"/>
      <c r="SRZ78" s="95"/>
      <c r="SSA78" s="95"/>
      <c r="SSB78" s="95"/>
      <c r="SSC78" s="95"/>
      <c r="SSD78" s="95"/>
      <c r="SSE78" s="95"/>
      <c r="SSF78" s="95"/>
      <c r="SSG78" s="95"/>
      <c r="SSH78" s="95"/>
      <c r="SSI78" s="95"/>
      <c r="SSJ78" s="95"/>
      <c r="SSK78" s="95"/>
      <c r="SSL78" s="95"/>
      <c r="SSM78" s="95"/>
      <c r="SSN78" s="95"/>
      <c r="SSO78" s="95"/>
      <c r="SSP78" s="95"/>
      <c r="SSQ78" s="95"/>
      <c r="SSR78" s="95"/>
      <c r="SSS78" s="95"/>
      <c r="SST78" s="95"/>
      <c r="SSU78" s="95"/>
      <c r="SSV78" s="95"/>
      <c r="SSW78" s="95"/>
      <c r="SSX78" s="95"/>
      <c r="SSY78" s="95"/>
      <c r="SSZ78" s="95"/>
      <c r="STA78" s="95"/>
      <c r="STB78" s="95"/>
      <c r="STC78" s="95"/>
      <c r="STD78" s="95"/>
      <c r="STE78" s="95"/>
      <c r="STF78" s="95"/>
      <c r="STG78" s="95"/>
      <c r="STH78" s="95"/>
      <c r="STI78" s="95"/>
      <c r="STJ78" s="95"/>
      <c r="STK78" s="95"/>
      <c r="STL78" s="95"/>
      <c r="STM78" s="95"/>
      <c r="STN78" s="95"/>
      <c r="STO78" s="95"/>
      <c r="STP78" s="95"/>
      <c r="STQ78" s="95"/>
      <c r="STR78" s="95"/>
      <c r="STS78" s="95"/>
      <c r="STT78" s="95"/>
      <c r="STU78" s="95"/>
      <c r="STV78" s="95"/>
      <c r="STW78" s="95"/>
      <c r="STX78" s="95"/>
      <c r="STY78" s="95"/>
      <c r="STZ78" s="95"/>
      <c r="SUA78" s="95"/>
      <c r="SUB78" s="95"/>
      <c r="SUC78" s="95"/>
      <c r="SUD78" s="95"/>
      <c r="SUE78" s="95"/>
      <c r="SUF78" s="95"/>
      <c r="SUG78" s="95"/>
      <c r="SUH78" s="95"/>
      <c r="SUI78" s="95"/>
      <c r="SUJ78" s="95"/>
      <c r="SUK78" s="95"/>
      <c r="SUL78" s="95"/>
      <c r="SUM78" s="95"/>
      <c r="SUN78" s="95"/>
      <c r="SUO78" s="95"/>
      <c r="SUP78" s="95"/>
      <c r="SUQ78" s="95"/>
      <c r="SUR78" s="95"/>
      <c r="SUS78" s="95"/>
      <c r="SUT78" s="95"/>
      <c r="SUU78" s="95"/>
      <c r="SUV78" s="95"/>
      <c r="SUW78" s="95"/>
      <c r="SUX78" s="95"/>
      <c r="SUY78" s="95"/>
      <c r="SUZ78" s="95"/>
      <c r="SVA78" s="95"/>
      <c r="SVB78" s="95"/>
      <c r="SVC78" s="95"/>
      <c r="SVD78" s="95"/>
      <c r="SVE78" s="95"/>
      <c r="SVF78" s="95"/>
      <c r="SVG78" s="95"/>
      <c r="SVH78" s="95"/>
      <c r="SVI78" s="95"/>
      <c r="SVJ78" s="95"/>
      <c r="SVK78" s="95"/>
      <c r="SVL78" s="95"/>
      <c r="SVM78" s="95"/>
      <c r="SVN78" s="95"/>
      <c r="SVO78" s="95"/>
      <c r="SVP78" s="95"/>
      <c r="SVQ78" s="95"/>
      <c r="SVR78" s="95"/>
      <c r="SVS78" s="95"/>
      <c r="SVT78" s="95"/>
      <c r="SVU78" s="95"/>
      <c r="SVV78" s="95"/>
      <c r="SVW78" s="95"/>
      <c r="SVX78" s="95"/>
      <c r="SVY78" s="95"/>
      <c r="SVZ78" s="95"/>
      <c r="SWA78" s="95"/>
      <c r="SWB78" s="95"/>
      <c r="SWC78" s="95"/>
      <c r="SWD78" s="95"/>
      <c r="SWE78" s="95"/>
      <c r="SWF78" s="95"/>
      <c r="SWG78" s="95"/>
      <c r="SWH78" s="95"/>
      <c r="SWI78" s="95"/>
      <c r="SWJ78" s="95"/>
      <c r="SWK78" s="95"/>
      <c r="SWL78" s="95"/>
      <c r="SWM78" s="95"/>
      <c r="SWN78" s="95"/>
      <c r="SWO78" s="95"/>
      <c r="SWP78" s="95"/>
      <c r="SWQ78" s="95"/>
      <c r="SWR78" s="95"/>
      <c r="SWS78" s="95"/>
      <c r="SWT78" s="95"/>
      <c r="SWU78" s="95"/>
      <c r="SWV78" s="95"/>
      <c r="SWW78" s="95"/>
      <c r="SWX78" s="95"/>
      <c r="SWY78" s="95"/>
      <c r="SWZ78" s="95"/>
      <c r="SXA78" s="95"/>
      <c r="SXB78" s="95"/>
      <c r="SXC78" s="95"/>
      <c r="SXD78" s="95"/>
      <c r="SXE78" s="95"/>
      <c r="SXF78" s="95"/>
      <c r="SXG78" s="95"/>
      <c r="SXH78" s="95"/>
      <c r="SXI78" s="95"/>
      <c r="SXJ78" s="95"/>
      <c r="SXK78" s="95"/>
      <c r="SXL78" s="95"/>
      <c r="SXM78" s="95"/>
      <c r="SXN78" s="95"/>
      <c r="SXO78" s="95"/>
      <c r="SXP78" s="95"/>
      <c r="SXQ78" s="95"/>
      <c r="SXR78" s="95"/>
      <c r="SXS78" s="95"/>
      <c r="SXT78" s="95"/>
      <c r="SXU78" s="95"/>
      <c r="SXV78" s="95"/>
      <c r="SXW78" s="95"/>
      <c r="SXX78" s="95"/>
      <c r="SXY78" s="95"/>
      <c r="SXZ78" s="95"/>
      <c r="SYA78" s="95"/>
      <c r="SYB78" s="95"/>
      <c r="SYC78" s="95"/>
      <c r="SYD78" s="95"/>
      <c r="SYE78" s="95"/>
      <c r="SYF78" s="95"/>
      <c r="SYG78" s="95"/>
      <c r="SYH78" s="95"/>
      <c r="SYI78" s="95"/>
      <c r="SYJ78" s="95"/>
      <c r="SYK78" s="95"/>
      <c r="SYL78" s="95"/>
      <c r="SYM78" s="95"/>
      <c r="SYN78" s="95"/>
      <c r="SYO78" s="95"/>
      <c r="SYP78" s="95"/>
      <c r="SYQ78" s="95"/>
      <c r="SYR78" s="95"/>
      <c r="SYS78" s="95"/>
      <c r="SYT78" s="95"/>
      <c r="SYU78" s="95"/>
      <c r="SYV78" s="95"/>
      <c r="SYW78" s="95"/>
      <c r="SYX78" s="95"/>
      <c r="SYY78" s="95"/>
      <c r="SYZ78" s="95"/>
      <c r="SZA78" s="95"/>
      <c r="SZB78" s="95"/>
      <c r="SZC78" s="95"/>
      <c r="SZD78" s="95"/>
      <c r="SZE78" s="95"/>
      <c r="SZF78" s="95"/>
      <c r="SZG78" s="95"/>
      <c r="SZH78" s="95"/>
      <c r="SZI78" s="95"/>
      <c r="SZJ78" s="95"/>
      <c r="SZK78" s="95"/>
      <c r="SZL78" s="95"/>
      <c r="SZM78" s="95"/>
      <c r="SZN78" s="95"/>
      <c r="SZO78" s="95"/>
      <c r="SZP78" s="95"/>
      <c r="SZQ78" s="95"/>
      <c r="SZR78" s="95"/>
      <c r="SZS78" s="95"/>
      <c r="SZT78" s="95"/>
      <c r="SZU78" s="95"/>
      <c r="SZV78" s="95"/>
      <c r="SZW78" s="95"/>
      <c r="SZX78" s="95"/>
      <c r="SZY78" s="95"/>
      <c r="SZZ78" s="95"/>
      <c r="TAA78" s="95"/>
      <c r="TAB78" s="95"/>
      <c r="TAC78" s="95"/>
      <c r="TAD78" s="95"/>
      <c r="TAE78" s="95"/>
      <c r="TAF78" s="95"/>
      <c r="TAG78" s="95"/>
      <c r="TAH78" s="95"/>
      <c r="TAI78" s="95"/>
      <c r="TAJ78" s="95"/>
      <c r="TAK78" s="95"/>
      <c r="TAL78" s="95"/>
      <c r="TAM78" s="95"/>
      <c r="TAN78" s="95"/>
      <c r="TAO78" s="95"/>
      <c r="TAP78" s="95"/>
      <c r="TAQ78" s="95"/>
      <c r="TAR78" s="95"/>
      <c r="TAS78" s="95"/>
      <c r="TAT78" s="95"/>
      <c r="TAU78" s="95"/>
      <c r="TAV78" s="95"/>
      <c r="TAW78" s="95"/>
      <c r="TAX78" s="95"/>
      <c r="TAY78" s="95"/>
      <c r="TAZ78" s="95"/>
      <c r="TBA78" s="95"/>
      <c r="TBB78" s="95"/>
      <c r="TBC78" s="95"/>
      <c r="TBD78" s="95"/>
      <c r="TBE78" s="95"/>
      <c r="TBF78" s="95"/>
      <c r="TBG78" s="95"/>
      <c r="TBH78" s="95"/>
      <c r="TBI78" s="95"/>
      <c r="TBJ78" s="95"/>
      <c r="TBK78" s="95"/>
      <c r="TBL78" s="95"/>
      <c r="TBM78" s="95"/>
      <c r="TBN78" s="95"/>
      <c r="TBO78" s="95"/>
      <c r="TBP78" s="95"/>
      <c r="TBQ78" s="95"/>
      <c r="TBR78" s="95"/>
      <c r="TBS78" s="95"/>
      <c r="TBT78" s="95"/>
      <c r="TBU78" s="95"/>
      <c r="TBV78" s="95"/>
      <c r="TBW78" s="95"/>
      <c r="TBX78" s="95"/>
      <c r="TBY78" s="95"/>
      <c r="TBZ78" s="95"/>
      <c r="TCA78" s="95"/>
      <c r="TCB78" s="95"/>
      <c r="TCC78" s="95"/>
      <c r="TCD78" s="95"/>
      <c r="TCE78" s="95"/>
      <c r="TCF78" s="95"/>
      <c r="TCG78" s="95"/>
      <c r="TCH78" s="95"/>
      <c r="TCI78" s="95"/>
      <c r="TCJ78" s="95"/>
      <c r="TCK78" s="95"/>
      <c r="TCL78" s="95"/>
      <c r="TCM78" s="95"/>
      <c r="TCN78" s="95"/>
      <c r="TCO78" s="95"/>
      <c r="TCP78" s="95"/>
      <c r="TCQ78" s="95"/>
      <c r="TCR78" s="95"/>
      <c r="TCS78" s="95"/>
      <c r="TCT78" s="95"/>
      <c r="TCU78" s="95"/>
      <c r="TCV78" s="95"/>
      <c r="TCW78" s="95"/>
      <c r="TCX78" s="95"/>
      <c r="TCY78" s="95"/>
      <c r="TCZ78" s="95"/>
      <c r="TDA78" s="95"/>
      <c r="TDB78" s="95"/>
      <c r="TDC78" s="95"/>
      <c r="TDD78" s="95"/>
      <c r="TDE78" s="95"/>
      <c r="TDF78" s="95"/>
      <c r="TDG78" s="95"/>
      <c r="TDH78" s="95"/>
      <c r="TDI78" s="95"/>
      <c r="TDJ78" s="95"/>
      <c r="TDK78" s="95"/>
      <c r="TDL78" s="95"/>
      <c r="TDM78" s="95"/>
      <c r="TDN78" s="95"/>
      <c r="TDO78" s="95"/>
      <c r="TDP78" s="95"/>
      <c r="TDQ78" s="95"/>
      <c r="TDR78" s="95"/>
      <c r="TDS78" s="95"/>
      <c r="TDT78" s="95"/>
      <c r="TDU78" s="95"/>
      <c r="TDV78" s="95"/>
      <c r="TDW78" s="95"/>
      <c r="TDX78" s="95"/>
      <c r="TDY78" s="95"/>
      <c r="TDZ78" s="95"/>
      <c r="TEA78" s="95"/>
      <c r="TEB78" s="95"/>
      <c r="TEC78" s="95"/>
      <c r="TED78" s="95"/>
      <c r="TEE78" s="95"/>
      <c r="TEF78" s="95"/>
      <c r="TEG78" s="95"/>
      <c r="TEH78" s="95"/>
      <c r="TEI78" s="95"/>
      <c r="TEJ78" s="95"/>
      <c r="TEK78" s="95"/>
      <c r="TEL78" s="95"/>
      <c r="TEM78" s="95"/>
      <c r="TEN78" s="95"/>
      <c r="TEO78" s="95"/>
      <c r="TEP78" s="95"/>
      <c r="TEQ78" s="95"/>
      <c r="TER78" s="95"/>
      <c r="TES78" s="95"/>
      <c r="TET78" s="95"/>
      <c r="TEU78" s="95"/>
      <c r="TEV78" s="95"/>
      <c r="TEW78" s="95"/>
      <c r="TEX78" s="95"/>
      <c r="TEY78" s="95"/>
      <c r="TEZ78" s="95"/>
      <c r="TFA78" s="95"/>
      <c r="TFB78" s="95"/>
      <c r="TFC78" s="95"/>
      <c r="TFD78" s="95"/>
      <c r="TFE78" s="95"/>
      <c r="TFF78" s="95"/>
      <c r="TFG78" s="95"/>
      <c r="TFH78" s="95"/>
      <c r="TFI78" s="95"/>
      <c r="TFJ78" s="95"/>
      <c r="TFK78" s="95"/>
      <c r="TFL78" s="95"/>
      <c r="TFM78" s="95"/>
      <c r="TFN78" s="95"/>
      <c r="TFO78" s="95"/>
      <c r="TFP78" s="95"/>
      <c r="TFQ78" s="95"/>
      <c r="TFR78" s="95"/>
      <c r="TFS78" s="95"/>
      <c r="TFT78" s="95"/>
      <c r="TFU78" s="95"/>
      <c r="TFV78" s="95"/>
      <c r="TFW78" s="95"/>
      <c r="TFX78" s="95"/>
      <c r="TFY78" s="95"/>
      <c r="TFZ78" s="95"/>
      <c r="TGA78" s="95"/>
      <c r="TGB78" s="95"/>
      <c r="TGC78" s="95"/>
      <c r="TGD78" s="95"/>
      <c r="TGE78" s="95"/>
      <c r="TGF78" s="95"/>
      <c r="TGG78" s="95"/>
      <c r="TGH78" s="95"/>
      <c r="TGI78" s="95"/>
      <c r="TGJ78" s="95"/>
      <c r="TGK78" s="95"/>
      <c r="TGL78" s="95"/>
      <c r="TGM78" s="95"/>
      <c r="TGN78" s="95"/>
      <c r="TGO78" s="95"/>
      <c r="TGP78" s="95"/>
      <c r="TGQ78" s="95"/>
      <c r="TGR78" s="95"/>
      <c r="TGS78" s="95"/>
      <c r="TGT78" s="95"/>
      <c r="TGU78" s="95"/>
      <c r="TGV78" s="95"/>
      <c r="TGW78" s="95"/>
      <c r="TGX78" s="95"/>
      <c r="TGY78" s="95"/>
      <c r="TGZ78" s="95"/>
      <c r="THA78" s="95"/>
      <c r="THB78" s="95"/>
      <c r="THC78" s="95"/>
      <c r="THD78" s="95"/>
      <c r="THE78" s="95"/>
      <c r="THF78" s="95"/>
      <c r="THG78" s="95"/>
      <c r="THH78" s="95"/>
      <c r="THI78" s="95"/>
      <c r="THJ78" s="95"/>
      <c r="THK78" s="95"/>
      <c r="THL78" s="95"/>
      <c r="THM78" s="95"/>
      <c r="THN78" s="95"/>
      <c r="THO78" s="95"/>
      <c r="THP78" s="95"/>
      <c r="THQ78" s="95"/>
      <c r="THR78" s="95"/>
      <c r="THS78" s="95"/>
      <c r="THT78" s="95"/>
      <c r="THU78" s="95"/>
      <c r="THV78" s="95"/>
      <c r="THW78" s="95"/>
      <c r="THX78" s="95"/>
      <c r="THY78" s="95"/>
      <c r="THZ78" s="95"/>
      <c r="TIA78" s="95"/>
      <c r="TIB78" s="95"/>
      <c r="TIC78" s="95"/>
      <c r="TID78" s="95"/>
      <c r="TIE78" s="95"/>
      <c r="TIF78" s="95"/>
      <c r="TIG78" s="95"/>
      <c r="TIH78" s="95"/>
      <c r="TII78" s="95"/>
      <c r="TIJ78" s="95"/>
      <c r="TIK78" s="95"/>
      <c r="TIL78" s="95"/>
      <c r="TIM78" s="95"/>
      <c r="TIN78" s="95"/>
      <c r="TIO78" s="95"/>
      <c r="TIP78" s="95"/>
      <c r="TIQ78" s="95"/>
      <c r="TIR78" s="95"/>
      <c r="TIS78" s="95"/>
      <c r="TIT78" s="95"/>
      <c r="TIU78" s="95"/>
      <c r="TIV78" s="95"/>
      <c r="TIW78" s="95"/>
      <c r="TIX78" s="95"/>
      <c r="TIY78" s="95"/>
      <c r="TIZ78" s="95"/>
      <c r="TJA78" s="95"/>
      <c r="TJB78" s="95"/>
      <c r="TJC78" s="95"/>
      <c r="TJD78" s="95"/>
      <c r="TJE78" s="95"/>
      <c r="TJF78" s="95"/>
      <c r="TJG78" s="95"/>
      <c r="TJH78" s="95"/>
      <c r="TJI78" s="95"/>
      <c r="TJJ78" s="95"/>
      <c r="TJK78" s="95"/>
      <c r="TJL78" s="95"/>
      <c r="TJM78" s="95"/>
      <c r="TJN78" s="95"/>
      <c r="TJO78" s="95"/>
      <c r="TJP78" s="95"/>
      <c r="TJQ78" s="95"/>
      <c r="TJR78" s="95"/>
      <c r="TJS78" s="95"/>
      <c r="TJT78" s="95"/>
      <c r="TJU78" s="95"/>
      <c r="TJV78" s="95"/>
      <c r="TJW78" s="95"/>
      <c r="TJX78" s="95"/>
      <c r="TJY78" s="95"/>
      <c r="TJZ78" s="95"/>
      <c r="TKA78" s="95"/>
      <c r="TKB78" s="95"/>
      <c r="TKC78" s="95"/>
      <c r="TKD78" s="95"/>
      <c r="TKE78" s="95"/>
      <c r="TKF78" s="95"/>
      <c r="TKG78" s="95"/>
      <c r="TKH78" s="95"/>
      <c r="TKI78" s="95"/>
      <c r="TKJ78" s="95"/>
      <c r="TKK78" s="95"/>
      <c r="TKL78" s="95"/>
      <c r="TKM78" s="95"/>
      <c r="TKN78" s="95"/>
      <c r="TKO78" s="95"/>
      <c r="TKP78" s="95"/>
      <c r="TKQ78" s="95"/>
      <c r="TKR78" s="95"/>
      <c r="TKS78" s="95"/>
      <c r="TKT78" s="95"/>
      <c r="TKU78" s="95"/>
      <c r="TKV78" s="95"/>
      <c r="TKW78" s="95"/>
      <c r="TKX78" s="95"/>
      <c r="TKY78" s="95"/>
      <c r="TKZ78" s="95"/>
      <c r="TLA78" s="95"/>
      <c r="TLB78" s="95"/>
      <c r="TLC78" s="95"/>
      <c r="TLD78" s="95"/>
      <c r="TLE78" s="95"/>
      <c r="TLF78" s="95"/>
      <c r="TLG78" s="95"/>
      <c r="TLH78" s="95"/>
      <c r="TLI78" s="95"/>
      <c r="TLJ78" s="95"/>
      <c r="TLK78" s="95"/>
      <c r="TLL78" s="95"/>
      <c r="TLM78" s="95"/>
      <c r="TLN78" s="95"/>
      <c r="TLO78" s="95"/>
      <c r="TLP78" s="95"/>
      <c r="TLQ78" s="95"/>
      <c r="TLR78" s="95"/>
      <c r="TLS78" s="95"/>
      <c r="TLT78" s="95"/>
      <c r="TLU78" s="95"/>
      <c r="TLV78" s="95"/>
      <c r="TLW78" s="95"/>
      <c r="TLX78" s="95"/>
      <c r="TLY78" s="95"/>
      <c r="TLZ78" s="95"/>
      <c r="TMA78" s="95"/>
      <c r="TMB78" s="95"/>
      <c r="TMC78" s="95"/>
      <c r="TMD78" s="95"/>
      <c r="TME78" s="95"/>
      <c r="TMF78" s="95"/>
      <c r="TMG78" s="95"/>
      <c r="TMH78" s="95"/>
      <c r="TMI78" s="95"/>
      <c r="TMJ78" s="95"/>
      <c r="TMK78" s="95"/>
      <c r="TML78" s="95"/>
      <c r="TMM78" s="95"/>
      <c r="TMN78" s="95"/>
      <c r="TMO78" s="95"/>
      <c r="TMP78" s="95"/>
      <c r="TMQ78" s="95"/>
      <c r="TMR78" s="95"/>
      <c r="TMS78" s="95"/>
      <c r="TMT78" s="95"/>
      <c r="TMU78" s="95"/>
      <c r="TMV78" s="95"/>
      <c r="TMW78" s="95"/>
      <c r="TMX78" s="95"/>
      <c r="TMY78" s="95"/>
      <c r="TMZ78" s="95"/>
      <c r="TNA78" s="95"/>
      <c r="TNB78" s="95"/>
      <c r="TNC78" s="95"/>
      <c r="TND78" s="95"/>
      <c r="TNE78" s="95"/>
      <c r="TNF78" s="95"/>
      <c r="TNG78" s="95"/>
      <c r="TNH78" s="95"/>
      <c r="TNI78" s="95"/>
      <c r="TNJ78" s="95"/>
      <c r="TNK78" s="95"/>
      <c r="TNL78" s="95"/>
      <c r="TNM78" s="95"/>
      <c r="TNN78" s="95"/>
      <c r="TNO78" s="95"/>
      <c r="TNP78" s="95"/>
      <c r="TNQ78" s="95"/>
      <c r="TNR78" s="95"/>
      <c r="TNS78" s="95"/>
      <c r="TNT78" s="95"/>
      <c r="TNU78" s="95"/>
      <c r="TNV78" s="95"/>
      <c r="TNW78" s="95"/>
      <c r="TNX78" s="95"/>
      <c r="TNY78" s="95"/>
      <c r="TNZ78" s="95"/>
      <c r="TOA78" s="95"/>
      <c r="TOB78" s="95"/>
      <c r="TOC78" s="95"/>
      <c r="TOD78" s="95"/>
      <c r="TOE78" s="95"/>
      <c r="TOF78" s="95"/>
      <c r="TOG78" s="95"/>
      <c r="TOH78" s="95"/>
      <c r="TOI78" s="95"/>
      <c r="TOJ78" s="95"/>
      <c r="TOK78" s="95"/>
      <c r="TOL78" s="95"/>
      <c r="TOM78" s="95"/>
      <c r="TON78" s="95"/>
      <c r="TOO78" s="95"/>
      <c r="TOP78" s="95"/>
      <c r="TOQ78" s="95"/>
      <c r="TOR78" s="95"/>
      <c r="TOS78" s="95"/>
      <c r="TOT78" s="95"/>
      <c r="TOU78" s="95"/>
      <c r="TOV78" s="95"/>
      <c r="TOW78" s="95"/>
      <c r="TOX78" s="95"/>
      <c r="TOY78" s="95"/>
      <c r="TOZ78" s="95"/>
      <c r="TPA78" s="95"/>
      <c r="TPB78" s="95"/>
      <c r="TPC78" s="95"/>
      <c r="TPD78" s="95"/>
      <c r="TPE78" s="95"/>
      <c r="TPF78" s="95"/>
      <c r="TPG78" s="95"/>
      <c r="TPH78" s="95"/>
      <c r="TPI78" s="95"/>
      <c r="TPJ78" s="95"/>
      <c r="TPK78" s="95"/>
      <c r="TPL78" s="95"/>
      <c r="TPM78" s="95"/>
      <c r="TPN78" s="95"/>
      <c r="TPO78" s="95"/>
      <c r="TPP78" s="95"/>
      <c r="TPQ78" s="95"/>
      <c r="TPR78" s="95"/>
      <c r="TPS78" s="95"/>
      <c r="TPT78" s="95"/>
      <c r="TPU78" s="95"/>
      <c r="TPV78" s="95"/>
      <c r="TPW78" s="95"/>
      <c r="TPX78" s="95"/>
      <c r="TPY78" s="95"/>
      <c r="TPZ78" s="95"/>
      <c r="TQA78" s="95"/>
      <c r="TQB78" s="95"/>
      <c r="TQC78" s="95"/>
      <c r="TQD78" s="95"/>
      <c r="TQE78" s="95"/>
      <c r="TQF78" s="95"/>
      <c r="TQG78" s="95"/>
      <c r="TQH78" s="95"/>
      <c r="TQI78" s="95"/>
      <c r="TQJ78" s="95"/>
      <c r="TQK78" s="95"/>
      <c r="TQL78" s="95"/>
      <c r="TQM78" s="95"/>
      <c r="TQN78" s="95"/>
      <c r="TQO78" s="95"/>
      <c r="TQP78" s="95"/>
      <c r="TQQ78" s="95"/>
      <c r="TQR78" s="95"/>
      <c r="TQS78" s="95"/>
      <c r="TQT78" s="95"/>
      <c r="TQU78" s="95"/>
      <c r="TQV78" s="95"/>
      <c r="TQW78" s="95"/>
      <c r="TQX78" s="95"/>
      <c r="TQY78" s="95"/>
      <c r="TQZ78" s="95"/>
      <c r="TRA78" s="95"/>
      <c r="TRB78" s="95"/>
      <c r="TRC78" s="95"/>
      <c r="TRD78" s="95"/>
      <c r="TRE78" s="95"/>
      <c r="TRF78" s="95"/>
      <c r="TRG78" s="95"/>
      <c r="TRH78" s="95"/>
      <c r="TRI78" s="95"/>
      <c r="TRJ78" s="95"/>
      <c r="TRK78" s="95"/>
      <c r="TRL78" s="95"/>
      <c r="TRM78" s="95"/>
      <c r="TRN78" s="95"/>
      <c r="TRO78" s="95"/>
      <c r="TRP78" s="95"/>
      <c r="TRQ78" s="95"/>
      <c r="TRR78" s="95"/>
      <c r="TRS78" s="95"/>
      <c r="TRT78" s="95"/>
      <c r="TRU78" s="95"/>
      <c r="TRV78" s="95"/>
      <c r="TRW78" s="95"/>
      <c r="TRX78" s="95"/>
      <c r="TRY78" s="95"/>
      <c r="TRZ78" s="95"/>
      <c r="TSA78" s="95"/>
      <c r="TSB78" s="95"/>
      <c r="TSC78" s="95"/>
      <c r="TSD78" s="95"/>
      <c r="TSE78" s="95"/>
      <c r="TSF78" s="95"/>
      <c r="TSG78" s="95"/>
      <c r="TSH78" s="95"/>
      <c r="TSI78" s="95"/>
      <c r="TSJ78" s="95"/>
      <c r="TSK78" s="95"/>
      <c r="TSL78" s="95"/>
      <c r="TSM78" s="95"/>
      <c r="TSN78" s="95"/>
      <c r="TSO78" s="95"/>
      <c r="TSP78" s="95"/>
      <c r="TSQ78" s="95"/>
      <c r="TSR78" s="95"/>
      <c r="TSS78" s="95"/>
      <c r="TST78" s="95"/>
      <c r="TSU78" s="95"/>
      <c r="TSV78" s="95"/>
      <c r="TSW78" s="95"/>
      <c r="TSX78" s="95"/>
      <c r="TSY78" s="95"/>
      <c r="TSZ78" s="95"/>
      <c r="TTA78" s="95"/>
      <c r="TTB78" s="95"/>
      <c r="TTC78" s="95"/>
      <c r="TTD78" s="95"/>
      <c r="TTE78" s="95"/>
      <c r="TTF78" s="95"/>
      <c r="TTG78" s="95"/>
      <c r="TTH78" s="95"/>
      <c r="TTI78" s="95"/>
      <c r="TTJ78" s="95"/>
      <c r="TTK78" s="95"/>
      <c r="TTL78" s="95"/>
      <c r="TTM78" s="95"/>
      <c r="TTN78" s="95"/>
      <c r="TTO78" s="95"/>
      <c r="TTP78" s="95"/>
      <c r="TTQ78" s="95"/>
      <c r="TTR78" s="95"/>
      <c r="TTS78" s="95"/>
      <c r="TTT78" s="95"/>
      <c r="TTU78" s="95"/>
      <c r="TTV78" s="95"/>
      <c r="TTW78" s="95"/>
      <c r="TTX78" s="95"/>
      <c r="TTY78" s="95"/>
      <c r="TTZ78" s="95"/>
      <c r="TUA78" s="95"/>
      <c r="TUB78" s="95"/>
      <c r="TUC78" s="95"/>
      <c r="TUD78" s="95"/>
      <c r="TUE78" s="95"/>
      <c r="TUF78" s="95"/>
      <c r="TUG78" s="95"/>
      <c r="TUH78" s="95"/>
      <c r="TUI78" s="95"/>
      <c r="TUJ78" s="95"/>
      <c r="TUK78" s="95"/>
      <c r="TUL78" s="95"/>
      <c r="TUM78" s="95"/>
      <c r="TUN78" s="95"/>
      <c r="TUO78" s="95"/>
      <c r="TUP78" s="95"/>
      <c r="TUQ78" s="95"/>
      <c r="TUR78" s="95"/>
      <c r="TUS78" s="95"/>
      <c r="TUT78" s="95"/>
      <c r="TUU78" s="95"/>
      <c r="TUV78" s="95"/>
      <c r="TUW78" s="95"/>
      <c r="TUX78" s="95"/>
      <c r="TUY78" s="95"/>
      <c r="TUZ78" s="95"/>
      <c r="TVA78" s="95"/>
      <c r="TVB78" s="95"/>
      <c r="TVC78" s="95"/>
      <c r="TVD78" s="95"/>
      <c r="TVE78" s="95"/>
      <c r="TVF78" s="95"/>
      <c r="TVG78" s="95"/>
      <c r="TVH78" s="95"/>
      <c r="TVI78" s="95"/>
      <c r="TVJ78" s="95"/>
      <c r="TVK78" s="95"/>
      <c r="TVL78" s="95"/>
      <c r="TVM78" s="95"/>
      <c r="TVN78" s="95"/>
      <c r="TVO78" s="95"/>
      <c r="TVP78" s="95"/>
      <c r="TVQ78" s="95"/>
      <c r="TVR78" s="95"/>
      <c r="TVS78" s="95"/>
      <c r="TVT78" s="95"/>
      <c r="TVU78" s="95"/>
      <c r="TVV78" s="95"/>
      <c r="TVW78" s="95"/>
      <c r="TVX78" s="95"/>
      <c r="TVY78" s="95"/>
      <c r="TVZ78" s="95"/>
      <c r="TWA78" s="95"/>
      <c r="TWB78" s="95"/>
      <c r="TWC78" s="95"/>
      <c r="TWD78" s="95"/>
      <c r="TWE78" s="95"/>
      <c r="TWF78" s="95"/>
      <c r="TWG78" s="95"/>
      <c r="TWH78" s="95"/>
      <c r="TWI78" s="95"/>
      <c r="TWJ78" s="95"/>
      <c r="TWK78" s="95"/>
      <c r="TWL78" s="95"/>
      <c r="TWM78" s="95"/>
      <c r="TWN78" s="95"/>
      <c r="TWO78" s="95"/>
      <c r="TWP78" s="95"/>
      <c r="TWQ78" s="95"/>
      <c r="TWR78" s="95"/>
      <c r="TWS78" s="95"/>
      <c r="TWT78" s="95"/>
      <c r="TWU78" s="95"/>
      <c r="TWV78" s="95"/>
      <c r="TWW78" s="95"/>
      <c r="TWX78" s="95"/>
      <c r="TWY78" s="95"/>
      <c r="TWZ78" s="95"/>
      <c r="TXA78" s="95"/>
      <c r="TXB78" s="95"/>
      <c r="TXC78" s="95"/>
      <c r="TXD78" s="95"/>
      <c r="TXE78" s="95"/>
      <c r="TXF78" s="95"/>
      <c r="TXG78" s="95"/>
      <c r="TXH78" s="95"/>
      <c r="TXI78" s="95"/>
      <c r="TXJ78" s="95"/>
      <c r="TXK78" s="95"/>
      <c r="TXL78" s="95"/>
      <c r="TXM78" s="95"/>
      <c r="TXN78" s="95"/>
      <c r="TXO78" s="95"/>
      <c r="TXP78" s="95"/>
      <c r="TXQ78" s="95"/>
      <c r="TXR78" s="95"/>
      <c r="TXS78" s="95"/>
      <c r="TXT78" s="95"/>
      <c r="TXU78" s="95"/>
      <c r="TXV78" s="95"/>
      <c r="TXW78" s="95"/>
      <c r="TXX78" s="95"/>
      <c r="TXY78" s="95"/>
      <c r="TXZ78" s="95"/>
      <c r="TYA78" s="95"/>
      <c r="TYB78" s="95"/>
      <c r="TYC78" s="95"/>
      <c r="TYD78" s="95"/>
      <c r="TYE78" s="95"/>
      <c r="TYF78" s="95"/>
      <c r="TYG78" s="95"/>
      <c r="TYH78" s="95"/>
      <c r="TYI78" s="95"/>
      <c r="TYJ78" s="95"/>
      <c r="TYK78" s="95"/>
      <c r="TYL78" s="95"/>
      <c r="TYM78" s="95"/>
      <c r="TYN78" s="95"/>
      <c r="TYO78" s="95"/>
      <c r="TYP78" s="95"/>
      <c r="TYQ78" s="95"/>
      <c r="TYR78" s="95"/>
      <c r="TYS78" s="95"/>
      <c r="TYT78" s="95"/>
      <c r="TYU78" s="95"/>
      <c r="TYV78" s="95"/>
      <c r="TYW78" s="95"/>
      <c r="TYX78" s="95"/>
      <c r="TYY78" s="95"/>
      <c r="TYZ78" s="95"/>
      <c r="TZA78" s="95"/>
      <c r="TZB78" s="95"/>
      <c r="TZC78" s="95"/>
      <c r="TZD78" s="95"/>
      <c r="TZE78" s="95"/>
      <c r="TZF78" s="95"/>
      <c r="TZG78" s="95"/>
      <c r="TZH78" s="95"/>
      <c r="TZI78" s="95"/>
      <c r="TZJ78" s="95"/>
      <c r="TZK78" s="95"/>
      <c r="TZL78" s="95"/>
      <c r="TZM78" s="95"/>
      <c r="TZN78" s="95"/>
      <c r="TZO78" s="95"/>
      <c r="TZP78" s="95"/>
      <c r="TZQ78" s="95"/>
      <c r="TZR78" s="95"/>
      <c r="TZS78" s="95"/>
      <c r="TZT78" s="95"/>
      <c r="TZU78" s="95"/>
      <c r="TZV78" s="95"/>
      <c r="TZW78" s="95"/>
      <c r="TZX78" s="95"/>
      <c r="TZY78" s="95"/>
      <c r="TZZ78" s="95"/>
      <c r="UAA78" s="95"/>
      <c r="UAB78" s="95"/>
      <c r="UAC78" s="95"/>
      <c r="UAD78" s="95"/>
      <c r="UAE78" s="95"/>
      <c r="UAF78" s="95"/>
      <c r="UAG78" s="95"/>
      <c r="UAH78" s="95"/>
      <c r="UAI78" s="95"/>
      <c r="UAJ78" s="95"/>
      <c r="UAK78" s="95"/>
      <c r="UAL78" s="95"/>
      <c r="UAM78" s="95"/>
      <c r="UAN78" s="95"/>
      <c r="UAO78" s="95"/>
      <c r="UAP78" s="95"/>
      <c r="UAQ78" s="95"/>
      <c r="UAR78" s="95"/>
      <c r="UAS78" s="95"/>
      <c r="UAT78" s="95"/>
      <c r="UAU78" s="95"/>
      <c r="UAV78" s="95"/>
      <c r="UAW78" s="95"/>
      <c r="UAX78" s="95"/>
      <c r="UAY78" s="95"/>
      <c r="UAZ78" s="95"/>
      <c r="UBA78" s="95"/>
      <c r="UBB78" s="95"/>
      <c r="UBC78" s="95"/>
      <c r="UBD78" s="95"/>
      <c r="UBE78" s="95"/>
      <c r="UBF78" s="95"/>
      <c r="UBG78" s="95"/>
      <c r="UBH78" s="95"/>
      <c r="UBI78" s="95"/>
      <c r="UBJ78" s="95"/>
      <c r="UBK78" s="95"/>
      <c r="UBL78" s="95"/>
      <c r="UBM78" s="95"/>
      <c r="UBN78" s="95"/>
      <c r="UBO78" s="95"/>
      <c r="UBP78" s="95"/>
      <c r="UBQ78" s="95"/>
      <c r="UBR78" s="95"/>
      <c r="UBS78" s="95"/>
      <c r="UBT78" s="95"/>
      <c r="UBU78" s="95"/>
      <c r="UBV78" s="95"/>
      <c r="UBW78" s="95"/>
      <c r="UBX78" s="95"/>
      <c r="UBY78" s="95"/>
      <c r="UBZ78" s="95"/>
      <c r="UCA78" s="95"/>
      <c r="UCB78" s="95"/>
      <c r="UCC78" s="95"/>
      <c r="UCD78" s="95"/>
      <c r="UCE78" s="95"/>
      <c r="UCF78" s="95"/>
      <c r="UCG78" s="95"/>
      <c r="UCH78" s="95"/>
      <c r="UCI78" s="95"/>
      <c r="UCJ78" s="95"/>
      <c r="UCK78" s="95"/>
      <c r="UCL78" s="95"/>
      <c r="UCM78" s="95"/>
      <c r="UCN78" s="95"/>
      <c r="UCO78" s="95"/>
      <c r="UCP78" s="95"/>
      <c r="UCQ78" s="95"/>
      <c r="UCR78" s="95"/>
      <c r="UCS78" s="95"/>
      <c r="UCT78" s="95"/>
      <c r="UCU78" s="95"/>
      <c r="UCV78" s="95"/>
      <c r="UCW78" s="95"/>
      <c r="UCX78" s="95"/>
      <c r="UCY78" s="95"/>
      <c r="UCZ78" s="95"/>
      <c r="UDA78" s="95"/>
      <c r="UDB78" s="95"/>
      <c r="UDC78" s="95"/>
      <c r="UDD78" s="95"/>
      <c r="UDE78" s="95"/>
      <c r="UDF78" s="95"/>
      <c r="UDG78" s="95"/>
      <c r="UDH78" s="95"/>
      <c r="UDI78" s="95"/>
      <c r="UDJ78" s="95"/>
      <c r="UDK78" s="95"/>
      <c r="UDL78" s="95"/>
      <c r="UDM78" s="95"/>
      <c r="UDN78" s="95"/>
      <c r="UDO78" s="95"/>
      <c r="UDP78" s="95"/>
      <c r="UDQ78" s="95"/>
      <c r="UDR78" s="95"/>
      <c r="UDS78" s="95"/>
      <c r="UDT78" s="95"/>
      <c r="UDU78" s="95"/>
      <c r="UDV78" s="95"/>
      <c r="UDW78" s="95"/>
      <c r="UDX78" s="95"/>
      <c r="UDY78" s="95"/>
      <c r="UDZ78" s="95"/>
      <c r="UEA78" s="95"/>
      <c r="UEB78" s="95"/>
      <c r="UEC78" s="95"/>
      <c r="UED78" s="95"/>
      <c r="UEE78" s="95"/>
      <c r="UEF78" s="95"/>
      <c r="UEG78" s="95"/>
      <c r="UEH78" s="95"/>
      <c r="UEI78" s="95"/>
      <c r="UEJ78" s="95"/>
      <c r="UEK78" s="95"/>
      <c r="UEL78" s="95"/>
      <c r="UEM78" s="95"/>
      <c r="UEN78" s="95"/>
      <c r="UEO78" s="95"/>
      <c r="UEP78" s="95"/>
      <c r="UEQ78" s="95"/>
      <c r="UER78" s="95"/>
      <c r="UES78" s="95"/>
      <c r="UET78" s="95"/>
      <c r="UEU78" s="95"/>
      <c r="UEV78" s="95"/>
      <c r="UEW78" s="95"/>
      <c r="UEX78" s="95"/>
      <c r="UEY78" s="95"/>
      <c r="UEZ78" s="95"/>
      <c r="UFA78" s="95"/>
      <c r="UFB78" s="95"/>
      <c r="UFC78" s="95"/>
      <c r="UFD78" s="95"/>
      <c r="UFE78" s="95"/>
      <c r="UFF78" s="95"/>
      <c r="UFG78" s="95"/>
      <c r="UFH78" s="95"/>
      <c r="UFI78" s="95"/>
      <c r="UFJ78" s="95"/>
      <c r="UFK78" s="95"/>
      <c r="UFL78" s="95"/>
      <c r="UFM78" s="95"/>
      <c r="UFN78" s="95"/>
      <c r="UFO78" s="95"/>
      <c r="UFP78" s="95"/>
      <c r="UFQ78" s="95"/>
      <c r="UFR78" s="95"/>
      <c r="UFS78" s="95"/>
      <c r="UFT78" s="95"/>
      <c r="UFU78" s="95"/>
      <c r="UFV78" s="95"/>
      <c r="UFW78" s="95"/>
      <c r="UFX78" s="95"/>
      <c r="UFY78" s="95"/>
      <c r="UFZ78" s="95"/>
      <c r="UGA78" s="95"/>
      <c r="UGB78" s="95"/>
      <c r="UGC78" s="95"/>
      <c r="UGD78" s="95"/>
      <c r="UGE78" s="95"/>
      <c r="UGF78" s="95"/>
      <c r="UGG78" s="95"/>
      <c r="UGH78" s="95"/>
      <c r="UGI78" s="95"/>
      <c r="UGJ78" s="95"/>
      <c r="UGK78" s="95"/>
      <c r="UGL78" s="95"/>
      <c r="UGM78" s="95"/>
      <c r="UGN78" s="95"/>
      <c r="UGO78" s="95"/>
      <c r="UGP78" s="95"/>
      <c r="UGQ78" s="95"/>
      <c r="UGR78" s="95"/>
      <c r="UGS78" s="95"/>
      <c r="UGT78" s="95"/>
      <c r="UGU78" s="95"/>
      <c r="UGV78" s="95"/>
      <c r="UGW78" s="95"/>
      <c r="UGX78" s="95"/>
      <c r="UGY78" s="95"/>
      <c r="UGZ78" s="95"/>
      <c r="UHA78" s="95"/>
      <c r="UHB78" s="95"/>
      <c r="UHC78" s="95"/>
      <c r="UHD78" s="95"/>
      <c r="UHE78" s="95"/>
      <c r="UHF78" s="95"/>
      <c r="UHG78" s="95"/>
      <c r="UHH78" s="95"/>
      <c r="UHI78" s="95"/>
      <c r="UHJ78" s="95"/>
      <c r="UHK78" s="95"/>
      <c r="UHL78" s="95"/>
      <c r="UHM78" s="95"/>
      <c r="UHN78" s="95"/>
      <c r="UHO78" s="95"/>
      <c r="UHP78" s="95"/>
      <c r="UHQ78" s="95"/>
      <c r="UHR78" s="95"/>
      <c r="UHS78" s="95"/>
      <c r="UHT78" s="95"/>
      <c r="UHU78" s="95"/>
      <c r="UHV78" s="95"/>
      <c r="UHW78" s="95"/>
      <c r="UHX78" s="95"/>
      <c r="UHY78" s="95"/>
      <c r="UHZ78" s="95"/>
      <c r="UIA78" s="95"/>
      <c r="UIB78" s="95"/>
      <c r="UIC78" s="95"/>
      <c r="UID78" s="95"/>
      <c r="UIE78" s="95"/>
      <c r="UIF78" s="95"/>
      <c r="UIG78" s="95"/>
      <c r="UIH78" s="95"/>
      <c r="UII78" s="95"/>
      <c r="UIJ78" s="95"/>
      <c r="UIK78" s="95"/>
      <c r="UIL78" s="95"/>
      <c r="UIM78" s="95"/>
      <c r="UIN78" s="95"/>
      <c r="UIO78" s="95"/>
      <c r="UIP78" s="95"/>
      <c r="UIQ78" s="95"/>
      <c r="UIR78" s="95"/>
      <c r="UIS78" s="95"/>
      <c r="UIT78" s="95"/>
      <c r="UIU78" s="95"/>
      <c r="UIV78" s="95"/>
      <c r="UIW78" s="95"/>
      <c r="UIX78" s="95"/>
      <c r="UIY78" s="95"/>
      <c r="UIZ78" s="95"/>
      <c r="UJA78" s="95"/>
      <c r="UJB78" s="95"/>
      <c r="UJC78" s="95"/>
      <c r="UJD78" s="95"/>
      <c r="UJE78" s="95"/>
      <c r="UJF78" s="95"/>
      <c r="UJG78" s="95"/>
      <c r="UJH78" s="95"/>
      <c r="UJI78" s="95"/>
      <c r="UJJ78" s="95"/>
      <c r="UJK78" s="95"/>
      <c r="UJL78" s="95"/>
      <c r="UJM78" s="95"/>
      <c r="UJN78" s="95"/>
      <c r="UJO78" s="95"/>
      <c r="UJP78" s="95"/>
      <c r="UJQ78" s="95"/>
      <c r="UJR78" s="95"/>
      <c r="UJS78" s="95"/>
      <c r="UJT78" s="95"/>
      <c r="UJU78" s="95"/>
      <c r="UJV78" s="95"/>
      <c r="UJW78" s="95"/>
      <c r="UJX78" s="95"/>
      <c r="UJY78" s="95"/>
      <c r="UJZ78" s="95"/>
      <c r="UKA78" s="95"/>
      <c r="UKB78" s="95"/>
      <c r="UKC78" s="95"/>
      <c r="UKD78" s="95"/>
      <c r="UKE78" s="95"/>
      <c r="UKF78" s="95"/>
      <c r="UKG78" s="95"/>
      <c r="UKH78" s="95"/>
      <c r="UKI78" s="95"/>
      <c r="UKJ78" s="95"/>
      <c r="UKK78" s="95"/>
      <c r="UKL78" s="95"/>
      <c r="UKM78" s="95"/>
      <c r="UKN78" s="95"/>
      <c r="UKO78" s="95"/>
      <c r="UKP78" s="95"/>
      <c r="UKQ78" s="95"/>
      <c r="UKR78" s="95"/>
      <c r="UKS78" s="95"/>
      <c r="UKT78" s="95"/>
      <c r="UKU78" s="95"/>
      <c r="UKV78" s="95"/>
      <c r="UKW78" s="95"/>
      <c r="UKX78" s="95"/>
      <c r="UKY78" s="95"/>
      <c r="UKZ78" s="95"/>
      <c r="ULA78" s="95"/>
      <c r="ULB78" s="95"/>
      <c r="ULC78" s="95"/>
      <c r="ULD78" s="95"/>
      <c r="ULE78" s="95"/>
      <c r="ULF78" s="95"/>
      <c r="ULG78" s="95"/>
      <c r="ULH78" s="95"/>
      <c r="ULI78" s="95"/>
      <c r="ULJ78" s="95"/>
      <c r="ULK78" s="95"/>
      <c r="ULL78" s="95"/>
      <c r="ULM78" s="95"/>
      <c r="ULN78" s="95"/>
      <c r="ULO78" s="95"/>
      <c r="ULP78" s="95"/>
      <c r="ULQ78" s="95"/>
      <c r="ULR78" s="95"/>
      <c r="ULS78" s="95"/>
      <c r="ULT78" s="95"/>
      <c r="ULU78" s="95"/>
      <c r="ULV78" s="95"/>
      <c r="ULW78" s="95"/>
      <c r="ULX78" s="95"/>
      <c r="ULY78" s="95"/>
      <c r="ULZ78" s="95"/>
      <c r="UMA78" s="95"/>
      <c r="UMB78" s="95"/>
      <c r="UMC78" s="95"/>
      <c r="UMD78" s="95"/>
      <c r="UME78" s="95"/>
      <c r="UMF78" s="95"/>
      <c r="UMG78" s="95"/>
      <c r="UMH78" s="95"/>
      <c r="UMI78" s="95"/>
      <c r="UMJ78" s="95"/>
      <c r="UMK78" s="95"/>
      <c r="UML78" s="95"/>
      <c r="UMM78" s="95"/>
      <c r="UMN78" s="95"/>
      <c r="UMO78" s="95"/>
      <c r="UMP78" s="95"/>
      <c r="UMQ78" s="95"/>
      <c r="UMR78" s="95"/>
      <c r="UMS78" s="95"/>
      <c r="UMT78" s="95"/>
      <c r="UMU78" s="95"/>
      <c r="UMV78" s="95"/>
      <c r="UMW78" s="95"/>
      <c r="UMX78" s="95"/>
      <c r="UMY78" s="95"/>
      <c r="UMZ78" s="95"/>
      <c r="UNA78" s="95"/>
      <c r="UNB78" s="95"/>
      <c r="UNC78" s="95"/>
      <c r="UND78" s="95"/>
      <c r="UNE78" s="95"/>
      <c r="UNF78" s="95"/>
      <c r="UNG78" s="95"/>
      <c r="UNH78" s="95"/>
      <c r="UNI78" s="95"/>
      <c r="UNJ78" s="95"/>
      <c r="UNK78" s="95"/>
      <c r="UNL78" s="95"/>
      <c r="UNM78" s="95"/>
      <c r="UNN78" s="95"/>
      <c r="UNO78" s="95"/>
      <c r="UNP78" s="95"/>
      <c r="UNQ78" s="95"/>
      <c r="UNR78" s="95"/>
      <c r="UNS78" s="95"/>
      <c r="UNT78" s="95"/>
      <c r="UNU78" s="95"/>
      <c r="UNV78" s="95"/>
      <c r="UNW78" s="95"/>
      <c r="UNX78" s="95"/>
      <c r="UNY78" s="95"/>
      <c r="UNZ78" s="95"/>
      <c r="UOA78" s="95"/>
      <c r="UOB78" s="95"/>
      <c r="UOC78" s="95"/>
      <c r="UOD78" s="95"/>
      <c r="UOE78" s="95"/>
      <c r="UOF78" s="95"/>
      <c r="UOG78" s="95"/>
      <c r="UOH78" s="95"/>
      <c r="UOI78" s="95"/>
      <c r="UOJ78" s="95"/>
      <c r="UOK78" s="95"/>
      <c r="UOL78" s="95"/>
      <c r="UOM78" s="95"/>
      <c r="UON78" s="95"/>
      <c r="UOO78" s="95"/>
      <c r="UOP78" s="95"/>
      <c r="UOQ78" s="95"/>
      <c r="UOR78" s="95"/>
      <c r="UOS78" s="95"/>
      <c r="UOT78" s="95"/>
      <c r="UOU78" s="95"/>
      <c r="UOV78" s="95"/>
      <c r="UOW78" s="95"/>
      <c r="UOX78" s="95"/>
      <c r="UOY78" s="95"/>
      <c r="UOZ78" s="95"/>
      <c r="UPA78" s="95"/>
      <c r="UPB78" s="95"/>
      <c r="UPC78" s="95"/>
      <c r="UPD78" s="95"/>
      <c r="UPE78" s="95"/>
      <c r="UPF78" s="95"/>
      <c r="UPG78" s="95"/>
      <c r="UPH78" s="95"/>
      <c r="UPI78" s="95"/>
      <c r="UPJ78" s="95"/>
      <c r="UPK78" s="95"/>
      <c r="UPL78" s="95"/>
      <c r="UPM78" s="95"/>
      <c r="UPN78" s="95"/>
      <c r="UPO78" s="95"/>
      <c r="UPP78" s="95"/>
      <c r="UPQ78" s="95"/>
      <c r="UPR78" s="95"/>
      <c r="UPS78" s="95"/>
      <c r="UPT78" s="95"/>
      <c r="UPU78" s="95"/>
      <c r="UPV78" s="95"/>
      <c r="UPW78" s="95"/>
      <c r="UPX78" s="95"/>
      <c r="UPY78" s="95"/>
      <c r="UPZ78" s="95"/>
      <c r="UQA78" s="95"/>
      <c r="UQB78" s="95"/>
      <c r="UQC78" s="95"/>
      <c r="UQD78" s="95"/>
      <c r="UQE78" s="95"/>
      <c r="UQF78" s="95"/>
      <c r="UQG78" s="95"/>
      <c r="UQH78" s="95"/>
      <c r="UQI78" s="95"/>
      <c r="UQJ78" s="95"/>
      <c r="UQK78" s="95"/>
      <c r="UQL78" s="95"/>
      <c r="UQM78" s="95"/>
      <c r="UQN78" s="95"/>
      <c r="UQO78" s="95"/>
      <c r="UQP78" s="95"/>
      <c r="UQQ78" s="95"/>
      <c r="UQR78" s="95"/>
      <c r="UQS78" s="95"/>
      <c r="UQT78" s="95"/>
      <c r="UQU78" s="95"/>
      <c r="UQV78" s="95"/>
      <c r="UQW78" s="95"/>
      <c r="UQX78" s="95"/>
      <c r="UQY78" s="95"/>
      <c r="UQZ78" s="95"/>
      <c r="URA78" s="95"/>
      <c r="URB78" s="95"/>
      <c r="URC78" s="95"/>
      <c r="URD78" s="95"/>
      <c r="URE78" s="95"/>
      <c r="URF78" s="95"/>
      <c r="URG78" s="95"/>
      <c r="URH78" s="95"/>
      <c r="URI78" s="95"/>
      <c r="URJ78" s="95"/>
      <c r="URK78" s="95"/>
      <c r="URL78" s="95"/>
      <c r="URM78" s="95"/>
      <c r="URN78" s="95"/>
      <c r="URO78" s="95"/>
      <c r="URP78" s="95"/>
      <c r="URQ78" s="95"/>
      <c r="URR78" s="95"/>
      <c r="URS78" s="95"/>
      <c r="URT78" s="95"/>
      <c r="URU78" s="95"/>
      <c r="URV78" s="95"/>
      <c r="URW78" s="95"/>
      <c r="URX78" s="95"/>
      <c r="URY78" s="95"/>
      <c r="URZ78" s="95"/>
      <c r="USA78" s="95"/>
      <c r="USB78" s="95"/>
      <c r="USC78" s="95"/>
      <c r="USD78" s="95"/>
      <c r="USE78" s="95"/>
      <c r="USF78" s="95"/>
      <c r="USG78" s="95"/>
      <c r="USH78" s="95"/>
      <c r="USI78" s="95"/>
      <c r="USJ78" s="95"/>
      <c r="USK78" s="95"/>
      <c r="USL78" s="95"/>
      <c r="USM78" s="95"/>
      <c r="USN78" s="95"/>
      <c r="USO78" s="95"/>
      <c r="USP78" s="95"/>
      <c r="USQ78" s="95"/>
      <c r="USR78" s="95"/>
      <c r="USS78" s="95"/>
      <c r="UST78" s="95"/>
      <c r="USU78" s="95"/>
      <c r="USV78" s="95"/>
      <c r="USW78" s="95"/>
      <c r="USX78" s="95"/>
      <c r="USY78" s="95"/>
      <c r="USZ78" s="95"/>
      <c r="UTA78" s="95"/>
      <c r="UTB78" s="95"/>
      <c r="UTC78" s="95"/>
      <c r="UTD78" s="95"/>
      <c r="UTE78" s="95"/>
      <c r="UTF78" s="95"/>
      <c r="UTG78" s="95"/>
      <c r="UTH78" s="95"/>
      <c r="UTI78" s="95"/>
      <c r="UTJ78" s="95"/>
      <c r="UTK78" s="95"/>
      <c r="UTL78" s="95"/>
      <c r="UTM78" s="95"/>
      <c r="UTN78" s="95"/>
      <c r="UTO78" s="95"/>
      <c r="UTP78" s="95"/>
      <c r="UTQ78" s="95"/>
      <c r="UTR78" s="95"/>
      <c r="UTS78" s="95"/>
      <c r="UTT78" s="95"/>
      <c r="UTU78" s="95"/>
      <c r="UTV78" s="95"/>
      <c r="UTW78" s="95"/>
      <c r="UTX78" s="95"/>
      <c r="UTY78" s="95"/>
      <c r="UTZ78" s="95"/>
      <c r="UUA78" s="95"/>
      <c r="UUB78" s="95"/>
      <c r="UUC78" s="95"/>
      <c r="UUD78" s="95"/>
      <c r="UUE78" s="95"/>
      <c r="UUF78" s="95"/>
      <c r="UUG78" s="95"/>
      <c r="UUH78" s="95"/>
      <c r="UUI78" s="95"/>
      <c r="UUJ78" s="95"/>
      <c r="UUK78" s="95"/>
      <c r="UUL78" s="95"/>
      <c r="UUM78" s="95"/>
      <c r="UUN78" s="95"/>
      <c r="UUO78" s="95"/>
      <c r="UUP78" s="95"/>
      <c r="UUQ78" s="95"/>
      <c r="UUR78" s="95"/>
      <c r="UUS78" s="95"/>
      <c r="UUT78" s="95"/>
      <c r="UUU78" s="95"/>
      <c r="UUV78" s="95"/>
      <c r="UUW78" s="95"/>
      <c r="UUX78" s="95"/>
      <c r="UUY78" s="95"/>
      <c r="UUZ78" s="95"/>
      <c r="UVA78" s="95"/>
      <c r="UVB78" s="95"/>
      <c r="UVC78" s="95"/>
      <c r="UVD78" s="95"/>
      <c r="UVE78" s="95"/>
      <c r="UVF78" s="95"/>
      <c r="UVG78" s="95"/>
      <c r="UVH78" s="95"/>
      <c r="UVI78" s="95"/>
      <c r="UVJ78" s="95"/>
      <c r="UVK78" s="95"/>
      <c r="UVL78" s="95"/>
      <c r="UVM78" s="95"/>
      <c r="UVN78" s="95"/>
      <c r="UVO78" s="95"/>
      <c r="UVP78" s="95"/>
      <c r="UVQ78" s="95"/>
      <c r="UVR78" s="95"/>
      <c r="UVS78" s="95"/>
      <c r="UVT78" s="95"/>
      <c r="UVU78" s="95"/>
      <c r="UVV78" s="95"/>
      <c r="UVW78" s="95"/>
      <c r="UVX78" s="95"/>
      <c r="UVY78" s="95"/>
      <c r="UVZ78" s="95"/>
      <c r="UWA78" s="95"/>
      <c r="UWB78" s="95"/>
      <c r="UWC78" s="95"/>
      <c r="UWD78" s="95"/>
      <c r="UWE78" s="95"/>
      <c r="UWF78" s="95"/>
      <c r="UWG78" s="95"/>
      <c r="UWH78" s="95"/>
      <c r="UWI78" s="95"/>
      <c r="UWJ78" s="95"/>
      <c r="UWK78" s="95"/>
      <c r="UWL78" s="95"/>
      <c r="UWM78" s="95"/>
      <c r="UWN78" s="95"/>
      <c r="UWO78" s="95"/>
      <c r="UWP78" s="95"/>
      <c r="UWQ78" s="95"/>
      <c r="UWR78" s="95"/>
      <c r="UWS78" s="95"/>
      <c r="UWT78" s="95"/>
      <c r="UWU78" s="95"/>
      <c r="UWV78" s="95"/>
      <c r="UWW78" s="95"/>
      <c r="UWX78" s="95"/>
      <c r="UWY78" s="95"/>
      <c r="UWZ78" s="95"/>
      <c r="UXA78" s="95"/>
      <c r="UXB78" s="95"/>
      <c r="UXC78" s="95"/>
      <c r="UXD78" s="95"/>
      <c r="UXE78" s="95"/>
      <c r="UXF78" s="95"/>
      <c r="UXG78" s="95"/>
      <c r="UXH78" s="95"/>
      <c r="UXI78" s="95"/>
      <c r="UXJ78" s="95"/>
      <c r="UXK78" s="95"/>
      <c r="UXL78" s="95"/>
      <c r="UXM78" s="95"/>
      <c r="UXN78" s="95"/>
      <c r="UXO78" s="95"/>
      <c r="UXP78" s="95"/>
      <c r="UXQ78" s="95"/>
      <c r="UXR78" s="95"/>
      <c r="UXS78" s="95"/>
      <c r="UXT78" s="95"/>
      <c r="UXU78" s="95"/>
      <c r="UXV78" s="95"/>
      <c r="UXW78" s="95"/>
      <c r="UXX78" s="95"/>
      <c r="UXY78" s="95"/>
      <c r="UXZ78" s="95"/>
      <c r="UYA78" s="95"/>
      <c r="UYB78" s="95"/>
      <c r="UYC78" s="95"/>
      <c r="UYD78" s="95"/>
      <c r="UYE78" s="95"/>
      <c r="UYF78" s="95"/>
      <c r="UYG78" s="95"/>
      <c r="UYH78" s="95"/>
      <c r="UYI78" s="95"/>
      <c r="UYJ78" s="95"/>
      <c r="UYK78" s="95"/>
      <c r="UYL78" s="95"/>
      <c r="UYM78" s="95"/>
      <c r="UYN78" s="95"/>
      <c r="UYO78" s="95"/>
      <c r="UYP78" s="95"/>
      <c r="UYQ78" s="95"/>
      <c r="UYR78" s="95"/>
      <c r="UYS78" s="95"/>
      <c r="UYT78" s="95"/>
      <c r="UYU78" s="95"/>
      <c r="UYV78" s="95"/>
      <c r="UYW78" s="95"/>
      <c r="UYX78" s="95"/>
      <c r="UYY78" s="95"/>
      <c r="UYZ78" s="95"/>
      <c r="UZA78" s="95"/>
      <c r="UZB78" s="95"/>
      <c r="UZC78" s="95"/>
      <c r="UZD78" s="95"/>
      <c r="UZE78" s="95"/>
      <c r="UZF78" s="95"/>
      <c r="UZG78" s="95"/>
      <c r="UZH78" s="95"/>
      <c r="UZI78" s="95"/>
      <c r="UZJ78" s="95"/>
      <c r="UZK78" s="95"/>
      <c r="UZL78" s="95"/>
      <c r="UZM78" s="95"/>
      <c r="UZN78" s="95"/>
      <c r="UZO78" s="95"/>
      <c r="UZP78" s="95"/>
      <c r="UZQ78" s="95"/>
      <c r="UZR78" s="95"/>
      <c r="UZS78" s="95"/>
      <c r="UZT78" s="95"/>
      <c r="UZU78" s="95"/>
      <c r="UZV78" s="95"/>
      <c r="UZW78" s="95"/>
      <c r="UZX78" s="95"/>
      <c r="UZY78" s="95"/>
      <c r="UZZ78" s="95"/>
      <c r="VAA78" s="95"/>
      <c r="VAB78" s="95"/>
      <c r="VAC78" s="95"/>
      <c r="VAD78" s="95"/>
      <c r="VAE78" s="95"/>
      <c r="VAF78" s="95"/>
      <c r="VAG78" s="95"/>
      <c r="VAH78" s="95"/>
      <c r="VAI78" s="95"/>
      <c r="VAJ78" s="95"/>
      <c r="VAK78" s="95"/>
      <c r="VAL78" s="95"/>
      <c r="VAM78" s="95"/>
      <c r="VAN78" s="95"/>
      <c r="VAO78" s="95"/>
      <c r="VAP78" s="95"/>
      <c r="VAQ78" s="95"/>
      <c r="VAR78" s="95"/>
      <c r="VAS78" s="95"/>
      <c r="VAT78" s="95"/>
      <c r="VAU78" s="95"/>
      <c r="VAV78" s="95"/>
      <c r="VAW78" s="95"/>
      <c r="VAX78" s="95"/>
      <c r="VAY78" s="95"/>
      <c r="VAZ78" s="95"/>
      <c r="VBA78" s="95"/>
      <c r="VBB78" s="95"/>
      <c r="VBC78" s="95"/>
      <c r="VBD78" s="95"/>
      <c r="VBE78" s="95"/>
      <c r="VBF78" s="95"/>
      <c r="VBG78" s="95"/>
      <c r="VBH78" s="95"/>
      <c r="VBI78" s="95"/>
      <c r="VBJ78" s="95"/>
      <c r="VBK78" s="95"/>
      <c r="VBL78" s="95"/>
      <c r="VBM78" s="95"/>
      <c r="VBN78" s="95"/>
      <c r="VBO78" s="95"/>
      <c r="VBP78" s="95"/>
      <c r="VBQ78" s="95"/>
      <c r="VBR78" s="95"/>
      <c r="VBS78" s="95"/>
      <c r="VBT78" s="95"/>
      <c r="VBU78" s="95"/>
      <c r="VBV78" s="95"/>
      <c r="VBW78" s="95"/>
      <c r="VBX78" s="95"/>
      <c r="VBY78" s="95"/>
      <c r="VBZ78" s="95"/>
      <c r="VCA78" s="95"/>
      <c r="VCB78" s="95"/>
      <c r="VCC78" s="95"/>
      <c r="VCD78" s="95"/>
      <c r="VCE78" s="95"/>
      <c r="VCF78" s="95"/>
      <c r="VCG78" s="95"/>
      <c r="VCH78" s="95"/>
      <c r="VCI78" s="95"/>
      <c r="VCJ78" s="95"/>
      <c r="VCK78" s="95"/>
      <c r="VCL78" s="95"/>
      <c r="VCM78" s="95"/>
      <c r="VCN78" s="95"/>
      <c r="VCO78" s="95"/>
      <c r="VCP78" s="95"/>
      <c r="VCQ78" s="95"/>
      <c r="VCR78" s="95"/>
      <c r="VCS78" s="95"/>
      <c r="VCT78" s="95"/>
      <c r="VCU78" s="95"/>
      <c r="VCV78" s="95"/>
      <c r="VCW78" s="95"/>
      <c r="VCX78" s="95"/>
      <c r="VCY78" s="95"/>
      <c r="VCZ78" s="95"/>
      <c r="VDA78" s="95"/>
      <c r="VDB78" s="95"/>
      <c r="VDC78" s="95"/>
      <c r="VDD78" s="95"/>
      <c r="VDE78" s="95"/>
      <c r="VDF78" s="95"/>
      <c r="VDG78" s="95"/>
      <c r="VDH78" s="95"/>
      <c r="VDI78" s="95"/>
      <c r="VDJ78" s="95"/>
      <c r="VDK78" s="95"/>
      <c r="VDL78" s="95"/>
      <c r="VDM78" s="95"/>
      <c r="VDN78" s="95"/>
      <c r="VDO78" s="95"/>
      <c r="VDP78" s="95"/>
      <c r="VDQ78" s="95"/>
      <c r="VDR78" s="95"/>
      <c r="VDS78" s="95"/>
      <c r="VDT78" s="95"/>
      <c r="VDU78" s="95"/>
      <c r="VDV78" s="95"/>
      <c r="VDW78" s="95"/>
      <c r="VDX78" s="95"/>
      <c r="VDY78" s="95"/>
      <c r="VDZ78" s="95"/>
      <c r="VEA78" s="95"/>
      <c r="VEB78" s="95"/>
      <c r="VEC78" s="95"/>
      <c r="VED78" s="95"/>
      <c r="VEE78" s="95"/>
      <c r="VEF78" s="95"/>
      <c r="VEG78" s="95"/>
      <c r="VEH78" s="95"/>
      <c r="VEI78" s="95"/>
      <c r="VEJ78" s="95"/>
      <c r="VEK78" s="95"/>
      <c r="VEL78" s="95"/>
      <c r="VEM78" s="95"/>
      <c r="VEN78" s="95"/>
      <c r="VEO78" s="95"/>
      <c r="VEP78" s="95"/>
      <c r="VEQ78" s="95"/>
      <c r="VER78" s="95"/>
      <c r="VES78" s="95"/>
      <c r="VET78" s="95"/>
      <c r="VEU78" s="95"/>
      <c r="VEV78" s="95"/>
      <c r="VEW78" s="95"/>
      <c r="VEX78" s="95"/>
      <c r="VEY78" s="95"/>
      <c r="VEZ78" s="95"/>
      <c r="VFA78" s="95"/>
      <c r="VFB78" s="95"/>
      <c r="VFC78" s="95"/>
      <c r="VFD78" s="95"/>
      <c r="VFE78" s="95"/>
      <c r="VFF78" s="95"/>
      <c r="VFG78" s="95"/>
      <c r="VFH78" s="95"/>
      <c r="VFI78" s="95"/>
      <c r="VFJ78" s="95"/>
      <c r="VFK78" s="95"/>
      <c r="VFL78" s="95"/>
      <c r="VFM78" s="95"/>
      <c r="VFN78" s="95"/>
      <c r="VFO78" s="95"/>
      <c r="VFP78" s="95"/>
      <c r="VFQ78" s="95"/>
      <c r="VFR78" s="95"/>
      <c r="VFS78" s="95"/>
      <c r="VFT78" s="95"/>
      <c r="VFU78" s="95"/>
      <c r="VFV78" s="95"/>
      <c r="VFW78" s="95"/>
      <c r="VFX78" s="95"/>
      <c r="VFY78" s="95"/>
      <c r="VFZ78" s="95"/>
      <c r="VGA78" s="95"/>
      <c r="VGB78" s="95"/>
      <c r="VGC78" s="95"/>
      <c r="VGD78" s="95"/>
      <c r="VGE78" s="95"/>
      <c r="VGF78" s="95"/>
      <c r="VGG78" s="95"/>
      <c r="VGH78" s="95"/>
      <c r="VGI78" s="95"/>
      <c r="VGJ78" s="95"/>
      <c r="VGK78" s="95"/>
      <c r="VGL78" s="95"/>
      <c r="VGM78" s="95"/>
      <c r="VGN78" s="95"/>
      <c r="VGO78" s="95"/>
      <c r="VGP78" s="95"/>
      <c r="VGQ78" s="95"/>
      <c r="VGR78" s="95"/>
      <c r="VGS78" s="95"/>
      <c r="VGT78" s="95"/>
      <c r="VGU78" s="95"/>
      <c r="VGV78" s="95"/>
      <c r="VGW78" s="95"/>
      <c r="VGX78" s="95"/>
      <c r="VGY78" s="95"/>
      <c r="VGZ78" s="95"/>
      <c r="VHA78" s="95"/>
      <c r="VHB78" s="95"/>
      <c r="VHC78" s="95"/>
      <c r="VHD78" s="95"/>
      <c r="VHE78" s="95"/>
      <c r="VHF78" s="95"/>
      <c r="VHG78" s="95"/>
      <c r="VHH78" s="95"/>
      <c r="VHI78" s="95"/>
      <c r="VHJ78" s="95"/>
      <c r="VHK78" s="95"/>
      <c r="VHL78" s="95"/>
      <c r="VHM78" s="95"/>
      <c r="VHN78" s="95"/>
      <c r="VHO78" s="95"/>
      <c r="VHP78" s="95"/>
      <c r="VHQ78" s="95"/>
      <c r="VHR78" s="95"/>
      <c r="VHS78" s="95"/>
      <c r="VHT78" s="95"/>
      <c r="VHU78" s="95"/>
      <c r="VHV78" s="95"/>
      <c r="VHW78" s="95"/>
      <c r="VHX78" s="95"/>
      <c r="VHY78" s="95"/>
      <c r="VHZ78" s="95"/>
      <c r="VIA78" s="95"/>
      <c r="VIB78" s="95"/>
      <c r="VIC78" s="95"/>
      <c r="VID78" s="95"/>
      <c r="VIE78" s="95"/>
      <c r="VIF78" s="95"/>
      <c r="VIG78" s="95"/>
      <c r="VIH78" s="95"/>
      <c r="VII78" s="95"/>
      <c r="VIJ78" s="95"/>
      <c r="VIK78" s="95"/>
      <c r="VIL78" s="95"/>
      <c r="VIM78" s="95"/>
      <c r="VIN78" s="95"/>
      <c r="VIO78" s="95"/>
      <c r="VIP78" s="95"/>
      <c r="VIQ78" s="95"/>
      <c r="VIR78" s="95"/>
      <c r="VIS78" s="95"/>
      <c r="VIT78" s="95"/>
      <c r="VIU78" s="95"/>
      <c r="VIV78" s="95"/>
      <c r="VIW78" s="95"/>
      <c r="VIX78" s="95"/>
      <c r="VIY78" s="95"/>
      <c r="VIZ78" s="95"/>
      <c r="VJA78" s="95"/>
      <c r="VJB78" s="95"/>
      <c r="VJC78" s="95"/>
      <c r="VJD78" s="95"/>
      <c r="VJE78" s="95"/>
      <c r="VJF78" s="95"/>
      <c r="VJG78" s="95"/>
      <c r="VJH78" s="95"/>
      <c r="VJI78" s="95"/>
      <c r="VJJ78" s="95"/>
      <c r="VJK78" s="95"/>
      <c r="VJL78" s="95"/>
      <c r="VJM78" s="95"/>
      <c r="VJN78" s="95"/>
      <c r="VJO78" s="95"/>
      <c r="VJP78" s="95"/>
      <c r="VJQ78" s="95"/>
      <c r="VJR78" s="95"/>
      <c r="VJS78" s="95"/>
      <c r="VJT78" s="95"/>
      <c r="VJU78" s="95"/>
      <c r="VJV78" s="95"/>
      <c r="VJW78" s="95"/>
      <c r="VJX78" s="95"/>
      <c r="VJY78" s="95"/>
      <c r="VJZ78" s="95"/>
      <c r="VKA78" s="95"/>
      <c r="VKB78" s="95"/>
      <c r="VKC78" s="95"/>
      <c r="VKD78" s="95"/>
      <c r="VKE78" s="95"/>
      <c r="VKF78" s="95"/>
      <c r="VKG78" s="95"/>
      <c r="VKH78" s="95"/>
      <c r="VKI78" s="95"/>
      <c r="VKJ78" s="95"/>
      <c r="VKK78" s="95"/>
      <c r="VKL78" s="95"/>
      <c r="VKM78" s="95"/>
      <c r="VKN78" s="95"/>
      <c r="VKO78" s="95"/>
      <c r="VKP78" s="95"/>
      <c r="VKQ78" s="95"/>
      <c r="VKR78" s="95"/>
      <c r="VKS78" s="95"/>
      <c r="VKT78" s="95"/>
      <c r="VKU78" s="95"/>
      <c r="VKV78" s="95"/>
      <c r="VKW78" s="95"/>
      <c r="VKX78" s="95"/>
      <c r="VKY78" s="95"/>
      <c r="VKZ78" s="95"/>
      <c r="VLA78" s="95"/>
      <c r="VLB78" s="95"/>
      <c r="VLC78" s="95"/>
      <c r="VLD78" s="95"/>
      <c r="VLE78" s="95"/>
      <c r="VLF78" s="95"/>
      <c r="VLG78" s="95"/>
      <c r="VLH78" s="95"/>
      <c r="VLI78" s="95"/>
      <c r="VLJ78" s="95"/>
      <c r="VLK78" s="95"/>
      <c r="VLL78" s="95"/>
      <c r="VLM78" s="95"/>
      <c r="VLN78" s="95"/>
      <c r="VLO78" s="95"/>
      <c r="VLP78" s="95"/>
      <c r="VLQ78" s="95"/>
      <c r="VLR78" s="95"/>
      <c r="VLS78" s="95"/>
      <c r="VLT78" s="95"/>
      <c r="VLU78" s="95"/>
      <c r="VLV78" s="95"/>
      <c r="VLW78" s="95"/>
      <c r="VLX78" s="95"/>
      <c r="VLY78" s="95"/>
      <c r="VLZ78" s="95"/>
      <c r="VMA78" s="95"/>
      <c r="VMB78" s="95"/>
      <c r="VMC78" s="95"/>
      <c r="VMD78" s="95"/>
      <c r="VME78" s="95"/>
      <c r="VMF78" s="95"/>
      <c r="VMG78" s="95"/>
      <c r="VMH78" s="95"/>
      <c r="VMI78" s="95"/>
      <c r="VMJ78" s="95"/>
      <c r="VMK78" s="95"/>
      <c r="VML78" s="95"/>
      <c r="VMM78" s="95"/>
      <c r="VMN78" s="95"/>
      <c r="VMO78" s="95"/>
      <c r="VMP78" s="95"/>
      <c r="VMQ78" s="95"/>
      <c r="VMR78" s="95"/>
      <c r="VMS78" s="95"/>
      <c r="VMT78" s="95"/>
      <c r="VMU78" s="95"/>
      <c r="VMV78" s="95"/>
      <c r="VMW78" s="95"/>
      <c r="VMX78" s="95"/>
      <c r="VMY78" s="95"/>
      <c r="VMZ78" s="95"/>
      <c r="VNA78" s="95"/>
      <c r="VNB78" s="95"/>
      <c r="VNC78" s="95"/>
      <c r="VND78" s="95"/>
      <c r="VNE78" s="95"/>
      <c r="VNF78" s="95"/>
      <c r="VNG78" s="95"/>
      <c r="VNH78" s="95"/>
      <c r="VNI78" s="95"/>
      <c r="VNJ78" s="95"/>
      <c r="VNK78" s="95"/>
      <c r="VNL78" s="95"/>
      <c r="VNM78" s="95"/>
      <c r="VNN78" s="95"/>
      <c r="VNO78" s="95"/>
      <c r="VNP78" s="95"/>
      <c r="VNQ78" s="95"/>
      <c r="VNR78" s="95"/>
      <c r="VNS78" s="95"/>
      <c r="VNT78" s="95"/>
      <c r="VNU78" s="95"/>
      <c r="VNV78" s="95"/>
      <c r="VNW78" s="95"/>
      <c r="VNX78" s="95"/>
      <c r="VNY78" s="95"/>
      <c r="VNZ78" s="95"/>
      <c r="VOA78" s="95"/>
      <c r="VOB78" s="95"/>
      <c r="VOC78" s="95"/>
      <c r="VOD78" s="95"/>
      <c r="VOE78" s="95"/>
      <c r="VOF78" s="95"/>
      <c r="VOG78" s="95"/>
      <c r="VOH78" s="95"/>
      <c r="VOI78" s="95"/>
      <c r="VOJ78" s="95"/>
      <c r="VOK78" s="95"/>
      <c r="VOL78" s="95"/>
      <c r="VOM78" s="95"/>
      <c r="VON78" s="95"/>
      <c r="VOO78" s="95"/>
      <c r="VOP78" s="95"/>
      <c r="VOQ78" s="95"/>
      <c r="VOR78" s="95"/>
      <c r="VOS78" s="95"/>
      <c r="VOT78" s="95"/>
      <c r="VOU78" s="95"/>
      <c r="VOV78" s="95"/>
      <c r="VOW78" s="95"/>
      <c r="VOX78" s="95"/>
      <c r="VOY78" s="95"/>
      <c r="VOZ78" s="95"/>
      <c r="VPA78" s="95"/>
      <c r="VPB78" s="95"/>
      <c r="VPC78" s="95"/>
      <c r="VPD78" s="95"/>
      <c r="VPE78" s="95"/>
      <c r="VPF78" s="95"/>
      <c r="VPG78" s="95"/>
      <c r="VPH78" s="95"/>
      <c r="VPI78" s="95"/>
      <c r="VPJ78" s="95"/>
      <c r="VPK78" s="95"/>
      <c r="VPL78" s="95"/>
      <c r="VPM78" s="95"/>
      <c r="VPN78" s="95"/>
      <c r="VPO78" s="95"/>
      <c r="VPP78" s="95"/>
      <c r="VPQ78" s="95"/>
      <c r="VPR78" s="95"/>
      <c r="VPS78" s="95"/>
      <c r="VPT78" s="95"/>
      <c r="VPU78" s="95"/>
      <c r="VPV78" s="95"/>
      <c r="VPW78" s="95"/>
      <c r="VPX78" s="95"/>
      <c r="VPY78" s="95"/>
      <c r="VPZ78" s="95"/>
      <c r="VQA78" s="95"/>
      <c r="VQB78" s="95"/>
      <c r="VQC78" s="95"/>
      <c r="VQD78" s="95"/>
      <c r="VQE78" s="95"/>
      <c r="VQF78" s="95"/>
      <c r="VQG78" s="95"/>
      <c r="VQH78" s="95"/>
      <c r="VQI78" s="95"/>
      <c r="VQJ78" s="95"/>
      <c r="VQK78" s="95"/>
      <c r="VQL78" s="95"/>
      <c r="VQM78" s="95"/>
      <c r="VQN78" s="95"/>
      <c r="VQO78" s="95"/>
      <c r="VQP78" s="95"/>
      <c r="VQQ78" s="95"/>
      <c r="VQR78" s="95"/>
      <c r="VQS78" s="95"/>
      <c r="VQT78" s="95"/>
      <c r="VQU78" s="95"/>
      <c r="VQV78" s="95"/>
      <c r="VQW78" s="95"/>
      <c r="VQX78" s="95"/>
      <c r="VQY78" s="95"/>
      <c r="VQZ78" s="95"/>
      <c r="VRA78" s="95"/>
      <c r="VRB78" s="95"/>
      <c r="VRC78" s="95"/>
      <c r="VRD78" s="95"/>
      <c r="VRE78" s="95"/>
      <c r="VRF78" s="95"/>
      <c r="VRG78" s="95"/>
      <c r="VRH78" s="95"/>
      <c r="VRI78" s="95"/>
      <c r="VRJ78" s="95"/>
      <c r="VRK78" s="95"/>
      <c r="VRL78" s="95"/>
      <c r="VRM78" s="95"/>
      <c r="VRN78" s="95"/>
      <c r="VRO78" s="95"/>
      <c r="VRP78" s="95"/>
      <c r="VRQ78" s="95"/>
      <c r="VRR78" s="95"/>
      <c r="VRS78" s="95"/>
      <c r="VRT78" s="95"/>
      <c r="VRU78" s="95"/>
      <c r="VRV78" s="95"/>
      <c r="VRW78" s="95"/>
      <c r="VRX78" s="95"/>
      <c r="VRY78" s="95"/>
      <c r="VRZ78" s="95"/>
      <c r="VSA78" s="95"/>
      <c r="VSB78" s="95"/>
      <c r="VSC78" s="95"/>
      <c r="VSD78" s="95"/>
      <c r="VSE78" s="95"/>
      <c r="VSF78" s="95"/>
      <c r="VSG78" s="95"/>
      <c r="VSH78" s="95"/>
      <c r="VSI78" s="95"/>
      <c r="VSJ78" s="95"/>
      <c r="VSK78" s="95"/>
      <c r="VSL78" s="95"/>
      <c r="VSM78" s="95"/>
      <c r="VSN78" s="95"/>
      <c r="VSO78" s="95"/>
      <c r="VSP78" s="95"/>
      <c r="VSQ78" s="95"/>
      <c r="VSR78" s="95"/>
      <c r="VSS78" s="95"/>
      <c r="VST78" s="95"/>
      <c r="VSU78" s="95"/>
      <c r="VSV78" s="95"/>
      <c r="VSW78" s="95"/>
      <c r="VSX78" s="95"/>
      <c r="VSY78" s="95"/>
      <c r="VSZ78" s="95"/>
      <c r="VTA78" s="95"/>
      <c r="VTB78" s="95"/>
      <c r="VTC78" s="95"/>
      <c r="VTD78" s="95"/>
      <c r="VTE78" s="95"/>
      <c r="VTF78" s="95"/>
      <c r="VTG78" s="95"/>
      <c r="VTH78" s="95"/>
      <c r="VTI78" s="95"/>
      <c r="VTJ78" s="95"/>
      <c r="VTK78" s="95"/>
      <c r="VTL78" s="95"/>
      <c r="VTM78" s="95"/>
      <c r="VTN78" s="95"/>
      <c r="VTO78" s="95"/>
      <c r="VTP78" s="95"/>
      <c r="VTQ78" s="95"/>
      <c r="VTR78" s="95"/>
      <c r="VTS78" s="95"/>
      <c r="VTT78" s="95"/>
      <c r="VTU78" s="95"/>
      <c r="VTV78" s="95"/>
      <c r="VTW78" s="95"/>
      <c r="VTX78" s="95"/>
      <c r="VTY78" s="95"/>
      <c r="VTZ78" s="95"/>
      <c r="VUA78" s="95"/>
      <c r="VUB78" s="95"/>
      <c r="VUC78" s="95"/>
      <c r="VUD78" s="95"/>
      <c r="VUE78" s="95"/>
      <c r="VUF78" s="95"/>
      <c r="VUG78" s="95"/>
      <c r="VUH78" s="95"/>
      <c r="VUI78" s="95"/>
      <c r="VUJ78" s="95"/>
      <c r="VUK78" s="95"/>
      <c r="VUL78" s="95"/>
      <c r="VUM78" s="95"/>
      <c r="VUN78" s="95"/>
      <c r="VUO78" s="95"/>
      <c r="VUP78" s="95"/>
      <c r="VUQ78" s="95"/>
      <c r="VUR78" s="95"/>
      <c r="VUS78" s="95"/>
      <c r="VUT78" s="95"/>
      <c r="VUU78" s="95"/>
      <c r="VUV78" s="95"/>
      <c r="VUW78" s="95"/>
      <c r="VUX78" s="95"/>
      <c r="VUY78" s="95"/>
      <c r="VUZ78" s="95"/>
      <c r="VVA78" s="95"/>
      <c r="VVB78" s="95"/>
      <c r="VVC78" s="95"/>
      <c r="VVD78" s="95"/>
      <c r="VVE78" s="95"/>
      <c r="VVF78" s="95"/>
      <c r="VVG78" s="95"/>
      <c r="VVH78" s="95"/>
      <c r="VVI78" s="95"/>
      <c r="VVJ78" s="95"/>
      <c r="VVK78" s="95"/>
      <c r="VVL78" s="95"/>
      <c r="VVM78" s="95"/>
      <c r="VVN78" s="95"/>
      <c r="VVO78" s="95"/>
      <c r="VVP78" s="95"/>
      <c r="VVQ78" s="95"/>
      <c r="VVR78" s="95"/>
      <c r="VVS78" s="95"/>
      <c r="VVT78" s="95"/>
      <c r="VVU78" s="95"/>
      <c r="VVV78" s="95"/>
      <c r="VVW78" s="95"/>
      <c r="VVX78" s="95"/>
      <c r="VVY78" s="95"/>
      <c r="VVZ78" s="95"/>
      <c r="VWA78" s="95"/>
      <c r="VWB78" s="95"/>
      <c r="VWC78" s="95"/>
      <c r="VWD78" s="95"/>
      <c r="VWE78" s="95"/>
      <c r="VWF78" s="95"/>
      <c r="VWG78" s="95"/>
      <c r="VWH78" s="95"/>
      <c r="VWI78" s="95"/>
      <c r="VWJ78" s="95"/>
      <c r="VWK78" s="95"/>
      <c r="VWL78" s="95"/>
      <c r="VWM78" s="95"/>
      <c r="VWN78" s="95"/>
      <c r="VWO78" s="95"/>
      <c r="VWP78" s="95"/>
      <c r="VWQ78" s="95"/>
      <c r="VWR78" s="95"/>
      <c r="VWS78" s="95"/>
      <c r="VWT78" s="95"/>
      <c r="VWU78" s="95"/>
      <c r="VWV78" s="95"/>
      <c r="VWW78" s="95"/>
      <c r="VWX78" s="95"/>
      <c r="VWY78" s="95"/>
      <c r="VWZ78" s="95"/>
      <c r="VXA78" s="95"/>
      <c r="VXB78" s="95"/>
      <c r="VXC78" s="95"/>
      <c r="VXD78" s="95"/>
      <c r="VXE78" s="95"/>
      <c r="VXF78" s="95"/>
      <c r="VXG78" s="95"/>
      <c r="VXH78" s="95"/>
      <c r="VXI78" s="95"/>
      <c r="VXJ78" s="95"/>
      <c r="VXK78" s="95"/>
      <c r="VXL78" s="95"/>
      <c r="VXM78" s="95"/>
      <c r="VXN78" s="95"/>
      <c r="VXO78" s="95"/>
      <c r="VXP78" s="95"/>
      <c r="VXQ78" s="95"/>
      <c r="VXR78" s="95"/>
      <c r="VXS78" s="95"/>
      <c r="VXT78" s="95"/>
      <c r="VXU78" s="95"/>
      <c r="VXV78" s="95"/>
      <c r="VXW78" s="95"/>
      <c r="VXX78" s="95"/>
      <c r="VXY78" s="95"/>
      <c r="VXZ78" s="95"/>
      <c r="VYA78" s="95"/>
      <c r="VYB78" s="95"/>
      <c r="VYC78" s="95"/>
      <c r="VYD78" s="95"/>
      <c r="VYE78" s="95"/>
      <c r="VYF78" s="95"/>
      <c r="VYG78" s="95"/>
      <c r="VYH78" s="95"/>
      <c r="VYI78" s="95"/>
      <c r="VYJ78" s="95"/>
      <c r="VYK78" s="95"/>
      <c r="VYL78" s="95"/>
      <c r="VYM78" s="95"/>
      <c r="VYN78" s="95"/>
      <c r="VYO78" s="95"/>
      <c r="VYP78" s="95"/>
      <c r="VYQ78" s="95"/>
      <c r="VYR78" s="95"/>
      <c r="VYS78" s="95"/>
      <c r="VYT78" s="95"/>
      <c r="VYU78" s="95"/>
      <c r="VYV78" s="95"/>
      <c r="VYW78" s="95"/>
      <c r="VYX78" s="95"/>
      <c r="VYY78" s="95"/>
      <c r="VYZ78" s="95"/>
      <c r="VZA78" s="95"/>
      <c r="VZB78" s="95"/>
      <c r="VZC78" s="95"/>
      <c r="VZD78" s="95"/>
      <c r="VZE78" s="95"/>
      <c r="VZF78" s="95"/>
      <c r="VZG78" s="95"/>
      <c r="VZH78" s="95"/>
      <c r="VZI78" s="95"/>
      <c r="VZJ78" s="95"/>
      <c r="VZK78" s="95"/>
      <c r="VZL78" s="95"/>
      <c r="VZM78" s="95"/>
      <c r="VZN78" s="95"/>
      <c r="VZO78" s="95"/>
      <c r="VZP78" s="95"/>
      <c r="VZQ78" s="95"/>
      <c r="VZR78" s="95"/>
      <c r="VZS78" s="95"/>
      <c r="VZT78" s="95"/>
      <c r="VZU78" s="95"/>
      <c r="VZV78" s="95"/>
      <c r="VZW78" s="95"/>
      <c r="VZX78" s="95"/>
      <c r="VZY78" s="95"/>
      <c r="VZZ78" s="95"/>
      <c r="WAA78" s="95"/>
      <c r="WAB78" s="95"/>
      <c r="WAC78" s="95"/>
      <c r="WAD78" s="95"/>
      <c r="WAE78" s="95"/>
      <c r="WAF78" s="95"/>
      <c r="WAG78" s="95"/>
      <c r="WAH78" s="95"/>
      <c r="WAI78" s="95"/>
      <c r="WAJ78" s="95"/>
      <c r="WAK78" s="95"/>
      <c r="WAL78" s="95"/>
      <c r="WAM78" s="95"/>
      <c r="WAN78" s="95"/>
      <c r="WAO78" s="95"/>
      <c r="WAP78" s="95"/>
      <c r="WAQ78" s="95"/>
      <c r="WAR78" s="95"/>
      <c r="WAS78" s="95"/>
      <c r="WAT78" s="95"/>
      <c r="WAU78" s="95"/>
      <c r="WAV78" s="95"/>
      <c r="WAW78" s="95"/>
      <c r="WAX78" s="95"/>
      <c r="WAY78" s="95"/>
      <c r="WAZ78" s="95"/>
      <c r="WBA78" s="95"/>
      <c r="WBB78" s="95"/>
      <c r="WBC78" s="95"/>
      <c r="WBD78" s="95"/>
      <c r="WBE78" s="95"/>
      <c r="WBF78" s="95"/>
      <c r="WBG78" s="95"/>
      <c r="WBH78" s="95"/>
      <c r="WBI78" s="95"/>
      <c r="WBJ78" s="95"/>
      <c r="WBK78" s="95"/>
      <c r="WBL78" s="95"/>
      <c r="WBM78" s="95"/>
      <c r="WBN78" s="95"/>
      <c r="WBO78" s="95"/>
      <c r="WBP78" s="95"/>
      <c r="WBQ78" s="95"/>
      <c r="WBR78" s="95"/>
      <c r="WBS78" s="95"/>
      <c r="WBT78" s="95"/>
      <c r="WBU78" s="95"/>
      <c r="WBV78" s="95"/>
      <c r="WBW78" s="95"/>
      <c r="WBX78" s="95"/>
      <c r="WBY78" s="95"/>
      <c r="WBZ78" s="95"/>
      <c r="WCA78" s="95"/>
      <c r="WCB78" s="95"/>
      <c r="WCC78" s="95"/>
      <c r="WCD78" s="95"/>
      <c r="WCE78" s="95"/>
      <c r="WCF78" s="95"/>
      <c r="WCG78" s="95"/>
      <c r="WCH78" s="95"/>
      <c r="WCI78" s="95"/>
      <c r="WCJ78" s="95"/>
      <c r="WCK78" s="95"/>
      <c r="WCL78" s="95"/>
      <c r="WCM78" s="95"/>
      <c r="WCN78" s="95"/>
      <c r="WCO78" s="95"/>
      <c r="WCP78" s="95"/>
      <c r="WCQ78" s="95"/>
      <c r="WCR78" s="95"/>
      <c r="WCS78" s="95"/>
      <c r="WCT78" s="95"/>
      <c r="WCU78" s="95"/>
      <c r="WCV78" s="95"/>
      <c r="WCW78" s="95"/>
      <c r="WCX78" s="95"/>
      <c r="WCY78" s="95"/>
      <c r="WCZ78" s="95"/>
      <c r="WDA78" s="95"/>
      <c r="WDB78" s="95"/>
      <c r="WDC78" s="95"/>
      <c r="WDD78" s="95"/>
      <c r="WDE78" s="95"/>
      <c r="WDF78" s="95"/>
      <c r="WDG78" s="95"/>
      <c r="WDH78" s="95"/>
      <c r="WDI78" s="95"/>
      <c r="WDJ78" s="95"/>
      <c r="WDK78" s="95"/>
      <c r="WDL78" s="95"/>
      <c r="WDM78" s="95"/>
      <c r="WDN78" s="95"/>
      <c r="WDO78" s="95"/>
      <c r="WDP78" s="95"/>
      <c r="WDQ78" s="95"/>
      <c r="WDR78" s="95"/>
      <c r="WDS78" s="95"/>
      <c r="WDT78" s="95"/>
      <c r="WDU78" s="95"/>
      <c r="WDV78" s="95"/>
      <c r="WDW78" s="95"/>
      <c r="WDX78" s="95"/>
      <c r="WDY78" s="95"/>
      <c r="WDZ78" s="95"/>
      <c r="WEA78" s="95"/>
      <c r="WEB78" s="95"/>
      <c r="WEC78" s="95"/>
      <c r="WED78" s="95"/>
      <c r="WEE78" s="95"/>
      <c r="WEF78" s="95"/>
      <c r="WEG78" s="95"/>
      <c r="WEH78" s="95"/>
      <c r="WEI78" s="95"/>
      <c r="WEJ78" s="95"/>
      <c r="WEK78" s="95"/>
      <c r="WEL78" s="95"/>
      <c r="WEM78" s="95"/>
      <c r="WEN78" s="95"/>
      <c r="WEO78" s="95"/>
      <c r="WEP78" s="95"/>
      <c r="WEQ78" s="95"/>
      <c r="WER78" s="95"/>
      <c r="WES78" s="95"/>
      <c r="WET78" s="95"/>
      <c r="WEU78" s="95"/>
      <c r="WEV78" s="95"/>
      <c r="WEW78" s="95"/>
      <c r="WEX78" s="95"/>
      <c r="WEY78" s="95"/>
      <c r="WEZ78" s="95"/>
      <c r="WFA78" s="95"/>
      <c r="WFB78" s="95"/>
      <c r="WFC78" s="95"/>
      <c r="WFD78" s="95"/>
      <c r="WFE78" s="95"/>
      <c r="WFF78" s="95"/>
      <c r="WFG78" s="95"/>
      <c r="WFH78" s="95"/>
      <c r="WFI78" s="95"/>
      <c r="WFJ78" s="95"/>
      <c r="WFK78" s="95"/>
      <c r="WFL78" s="95"/>
      <c r="WFM78" s="95"/>
      <c r="WFN78" s="95"/>
      <c r="WFO78" s="95"/>
      <c r="WFP78" s="95"/>
      <c r="WFQ78" s="95"/>
      <c r="WFR78" s="95"/>
      <c r="WFS78" s="95"/>
      <c r="WFT78" s="95"/>
      <c r="WFU78" s="95"/>
      <c r="WFV78" s="95"/>
      <c r="WFW78" s="95"/>
      <c r="WFX78" s="95"/>
      <c r="WFY78" s="95"/>
      <c r="WFZ78" s="95"/>
      <c r="WGA78" s="95"/>
      <c r="WGB78" s="95"/>
      <c r="WGC78" s="95"/>
      <c r="WGD78" s="95"/>
      <c r="WGE78" s="95"/>
      <c r="WGF78" s="95"/>
      <c r="WGG78" s="95"/>
      <c r="WGH78" s="95"/>
      <c r="WGI78" s="95"/>
      <c r="WGJ78" s="95"/>
      <c r="WGK78" s="95"/>
      <c r="WGL78" s="95"/>
      <c r="WGM78" s="95"/>
      <c r="WGN78" s="95"/>
      <c r="WGO78" s="95"/>
      <c r="WGP78" s="95"/>
      <c r="WGQ78" s="95"/>
      <c r="WGR78" s="95"/>
      <c r="WGS78" s="95"/>
      <c r="WGT78" s="95"/>
      <c r="WGU78" s="95"/>
      <c r="WGV78" s="95"/>
      <c r="WGW78" s="95"/>
      <c r="WGX78" s="95"/>
      <c r="WGY78" s="95"/>
      <c r="WGZ78" s="95"/>
      <c r="WHA78" s="95"/>
      <c r="WHB78" s="95"/>
      <c r="WHC78" s="95"/>
      <c r="WHD78" s="95"/>
      <c r="WHE78" s="95"/>
      <c r="WHF78" s="95"/>
      <c r="WHG78" s="95"/>
      <c r="WHH78" s="95"/>
      <c r="WHI78" s="95"/>
      <c r="WHJ78" s="95"/>
      <c r="WHK78" s="95"/>
      <c r="WHL78" s="95"/>
      <c r="WHM78" s="95"/>
      <c r="WHN78" s="95"/>
      <c r="WHO78" s="95"/>
      <c r="WHP78" s="95"/>
      <c r="WHQ78" s="95"/>
      <c r="WHR78" s="95"/>
      <c r="WHS78" s="95"/>
      <c r="WHT78" s="95"/>
      <c r="WHU78" s="95"/>
      <c r="WHV78" s="95"/>
      <c r="WHW78" s="95"/>
      <c r="WHX78" s="95"/>
      <c r="WHY78" s="95"/>
      <c r="WHZ78" s="95"/>
      <c r="WIA78" s="95"/>
      <c r="WIB78" s="95"/>
      <c r="WIC78" s="95"/>
      <c r="WID78" s="95"/>
      <c r="WIE78" s="95"/>
      <c r="WIF78" s="95"/>
      <c r="WIG78" s="95"/>
      <c r="WIH78" s="95"/>
      <c r="WII78" s="95"/>
      <c r="WIJ78" s="95"/>
      <c r="WIK78" s="95"/>
      <c r="WIL78" s="95"/>
      <c r="WIM78" s="95"/>
      <c r="WIN78" s="95"/>
      <c r="WIO78" s="95"/>
      <c r="WIP78" s="95"/>
      <c r="WIQ78" s="95"/>
      <c r="WIR78" s="95"/>
      <c r="WIS78" s="95"/>
      <c r="WIT78" s="95"/>
      <c r="WIU78" s="95"/>
      <c r="WIV78" s="95"/>
      <c r="WIW78" s="95"/>
      <c r="WIX78" s="95"/>
      <c r="WIY78" s="95"/>
      <c r="WIZ78" s="95"/>
      <c r="WJA78" s="95"/>
      <c r="WJB78" s="95"/>
      <c r="WJC78" s="95"/>
      <c r="WJD78" s="95"/>
      <c r="WJE78" s="95"/>
      <c r="WJF78" s="95"/>
      <c r="WJG78" s="95"/>
      <c r="WJH78" s="95"/>
      <c r="WJI78" s="95"/>
      <c r="WJJ78" s="95"/>
      <c r="WJK78" s="95"/>
      <c r="WJL78" s="95"/>
      <c r="WJM78" s="95"/>
      <c r="WJN78" s="95"/>
      <c r="WJO78" s="95"/>
      <c r="WJP78" s="95"/>
      <c r="WJQ78" s="95"/>
      <c r="WJR78" s="95"/>
      <c r="WJS78" s="95"/>
      <c r="WJT78" s="95"/>
      <c r="WJU78" s="95"/>
      <c r="WJV78" s="95"/>
      <c r="WJW78" s="95"/>
      <c r="WJX78" s="95"/>
      <c r="WJY78" s="95"/>
      <c r="WJZ78" s="95"/>
      <c r="WKA78" s="95"/>
      <c r="WKB78" s="95"/>
      <c r="WKC78" s="95"/>
      <c r="WKD78" s="95"/>
      <c r="WKE78" s="95"/>
      <c r="WKF78" s="95"/>
      <c r="WKG78" s="95"/>
      <c r="WKH78" s="95"/>
      <c r="WKI78" s="95"/>
      <c r="WKJ78" s="95"/>
      <c r="WKK78" s="95"/>
      <c r="WKL78" s="95"/>
      <c r="WKM78" s="95"/>
      <c r="WKN78" s="95"/>
      <c r="WKO78" s="95"/>
      <c r="WKP78" s="95"/>
      <c r="WKQ78" s="95"/>
      <c r="WKR78" s="95"/>
      <c r="WKS78" s="95"/>
      <c r="WKT78" s="95"/>
      <c r="WKU78" s="95"/>
      <c r="WKV78" s="95"/>
      <c r="WKW78" s="95"/>
      <c r="WKX78" s="95"/>
      <c r="WKY78" s="95"/>
      <c r="WKZ78" s="95"/>
      <c r="WLA78" s="95"/>
      <c r="WLB78" s="95"/>
      <c r="WLC78" s="95"/>
      <c r="WLD78" s="95"/>
      <c r="WLE78" s="95"/>
      <c r="WLF78" s="95"/>
      <c r="WLG78" s="95"/>
      <c r="WLH78" s="95"/>
      <c r="WLI78" s="95"/>
      <c r="WLJ78" s="95"/>
      <c r="WLK78" s="95"/>
      <c r="WLL78" s="95"/>
      <c r="WLM78" s="95"/>
      <c r="WLN78" s="95"/>
      <c r="WLO78" s="95"/>
      <c r="WLP78" s="95"/>
      <c r="WLQ78" s="95"/>
      <c r="WLR78" s="95"/>
      <c r="WLS78" s="95"/>
      <c r="WLT78" s="95"/>
      <c r="WLU78" s="95"/>
      <c r="WLV78" s="95"/>
      <c r="WLW78" s="95"/>
      <c r="WLX78" s="95"/>
      <c r="WLY78" s="95"/>
      <c r="WLZ78" s="95"/>
      <c r="WMA78" s="95"/>
      <c r="WMB78" s="95"/>
      <c r="WMC78" s="95"/>
      <c r="WMD78" s="95"/>
      <c r="WME78" s="95"/>
      <c r="WMF78" s="95"/>
      <c r="WMG78" s="95"/>
      <c r="WMH78" s="95"/>
      <c r="WMI78" s="95"/>
      <c r="WMJ78" s="95"/>
      <c r="WMK78" s="95"/>
      <c r="WML78" s="95"/>
      <c r="WMM78" s="95"/>
      <c r="WMN78" s="95"/>
      <c r="WMO78" s="95"/>
      <c r="WMP78" s="95"/>
      <c r="WMQ78" s="95"/>
      <c r="WMR78" s="95"/>
      <c r="WMS78" s="95"/>
      <c r="WMT78" s="95"/>
      <c r="WMU78" s="95"/>
      <c r="WMV78" s="95"/>
      <c r="WMW78" s="95"/>
      <c r="WMX78" s="95"/>
      <c r="WMY78" s="95"/>
      <c r="WMZ78" s="95"/>
      <c r="WNA78" s="95"/>
      <c r="WNB78" s="95"/>
      <c r="WNC78" s="95"/>
      <c r="WND78" s="95"/>
      <c r="WNE78" s="95"/>
      <c r="WNF78" s="95"/>
      <c r="WNG78" s="95"/>
      <c r="WNH78" s="95"/>
      <c r="WNI78" s="95"/>
      <c r="WNJ78" s="95"/>
      <c r="WNK78" s="95"/>
      <c r="WNL78" s="95"/>
      <c r="WNM78" s="95"/>
      <c r="WNN78" s="95"/>
      <c r="WNO78" s="95"/>
      <c r="WNP78" s="95"/>
      <c r="WNQ78" s="95"/>
      <c r="WNR78" s="95"/>
      <c r="WNS78" s="95"/>
      <c r="WNT78" s="95"/>
      <c r="WNU78" s="95"/>
      <c r="WNV78" s="95"/>
      <c r="WNW78" s="95"/>
      <c r="WNX78" s="95"/>
      <c r="WNY78" s="95"/>
      <c r="WNZ78" s="95"/>
      <c r="WOA78" s="95"/>
      <c r="WOB78" s="95"/>
      <c r="WOC78" s="95"/>
      <c r="WOD78" s="95"/>
      <c r="WOE78" s="95"/>
      <c r="WOF78" s="95"/>
      <c r="WOG78" s="95"/>
      <c r="WOH78" s="95"/>
      <c r="WOI78" s="95"/>
      <c r="WOJ78" s="95"/>
      <c r="WOK78" s="95"/>
      <c r="WOL78" s="95"/>
      <c r="WOM78" s="95"/>
      <c r="WON78" s="95"/>
      <c r="WOO78" s="95"/>
      <c r="WOP78" s="95"/>
      <c r="WOQ78" s="95"/>
      <c r="WOR78" s="95"/>
      <c r="WOS78" s="95"/>
      <c r="WOT78" s="95"/>
      <c r="WOU78" s="95"/>
      <c r="WOV78" s="95"/>
      <c r="WOW78" s="95"/>
      <c r="WOX78" s="95"/>
      <c r="WOY78" s="95"/>
      <c r="WOZ78" s="95"/>
      <c r="WPA78" s="95"/>
      <c r="WPB78" s="95"/>
      <c r="WPC78" s="95"/>
      <c r="WPD78" s="95"/>
      <c r="WPE78" s="95"/>
      <c r="WPF78" s="95"/>
      <c r="WPG78" s="95"/>
      <c r="WPH78" s="95"/>
      <c r="WPI78" s="95"/>
      <c r="WPJ78" s="95"/>
      <c r="WPK78" s="95"/>
      <c r="WPL78" s="95"/>
      <c r="WPM78" s="95"/>
      <c r="WPN78" s="95"/>
      <c r="WPO78" s="95"/>
      <c r="WPP78" s="95"/>
      <c r="WPQ78" s="95"/>
      <c r="WPR78" s="95"/>
      <c r="WPS78" s="95"/>
      <c r="WPT78" s="95"/>
      <c r="WPU78" s="95"/>
      <c r="WPV78" s="95"/>
      <c r="WPW78" s="95"/>
      <c r="WPX78" s="95"/>
      <c r="WPY78" s="95"/>
      <c r="WPZ78" s="95"/>
      <c r="WQA78" s="95"/>
      <c r="WQB78" s="95"/>
      <c r="WQC78" s="95"/>
      <c r="WQD78" s="95"/>
      <c r="WQE78" s="95"/>
      <c r="WQF78" s="95"/>
      <c r="WQG78" s="95"/>
      <c r="WQH78" s="95"/>
      <c r="WQI78" s="95"/>
      <c r="WQJ78" s="95"/>
      <c r="WQK78" s="95"/>
      <c r="WQL78" s="95"/>
      <c r="WQM78" s="95"/>
      <c r="WQN78" s="95"/>
      <c r="WQO78" s="95"/>
      <c r="WQP78" s="95"/>
      <c r="WQQ78" s="95"/>
      <c r="WQR78" s="95"/>
      <c r="WQS78" s="95"/>
      <c r="WQT78" s="95"/>
      <c r="WQU78" s="95"/>
      <c r="WQV78" s="95"/>
      <c r="WQW78" s="95"/>
      <c r="WQX78" s="95"/>
      <c r="WQY78" s="95"/>
      <c r="WQZ78" s="95"/>
      <c r="WRA78" s="95"/>
      <c r="WRB78" s="95"/>
      <c r="WRC78" s="95"/>
      <c r="WRD78" s="95"/>
      <c r="WRE78" s="95"/>
      <c r="WRF78" s="95"/>
      <c r="WRG78" s="95"/>
      <c r="WRH78" s="95"/>
      <c r="WRI78" s="95"/>
      <c r="WRJ78" s="95"/>
      <c r="WRK78" s="95"/>
      <c r="WRL78" s="95"/>
      <c r="WRM78" s="95"/>
      <c r="WRN78" s="95"/>
      <c r="WRO78" s="95"/>
      <c r="WRP78" s="95"/>
      <c r="WRQ78" s="95"/>
      <c r="WRR78" s="95"/>
      <c r="WRS78" s="95"/>
      <c r="WRT78" s="95"/>
      <c r="WRU78" s="95"/>
      <c r="WRV78" s="95"/>
      <c r="WRW78" s="95"/>
      <c r="WRX78" s="95"/>
      <c r="WRY78" s="95"/>
      <c r="WRZ78" s="95"/>
      <c r="WSA78" s="95"/>
      <c r="WSB78" s="95"/>
      <c r="WSC78" s="95"/>
      <c r="WSD78" s="95"/>
      <c r="WSE78" s="95"/>
      <c r="WSF78" s="95"/>
      <c r="WSG78" s="95"/>
      <c r="WSH78" s="95"/>
      <c r="WSI78" s="95"/>
      <c r="WSJ78" s="95"/>
      <c r="WSK78" s="95"/>
      <c r="WSL78" s="95"/>
      <c r="WSM78" s="95"/>
      <c r="WSN78" s="95"/>
      <c r="WSO78" s="95"/>
      <c r="WSP78" s="95"/>
      <c r="WSQ78" s="95"/>
      <c r="WSR78" s="95"/>
      <c r="WSS78" s="95"/>
      <c r="WST78" s="95"/>
      <c r="WSU78" s="95"/>
      <c r="WSV78" s="95"/>
      <c r="WSW78" s="95"/>
      <c r="WSX78" s="95"/>
      <c r="WSY78" s="95"/>
      <c r="WSZ78" s="95"/>
      <c r="WTA78" s="95"/>
      <c r="WTB78" s="95"/>
      <c r="WTC78" s="95"/>
      <c r="WTD78" s="95"/>
      <c r="WTE78" s="95"/>
      <c r="WTF78" s="95"/>
      <c r="WTG78" s="95"/>
      <c r="WTH78" s="95"/>
      <c r="WTI78" s="95"/>
      <c r="WTJ78" s="95"/>
      <c r="WTK78" s="95"/>
      <c r="WTL78" s="95"/>
      <c r="WTM78" s="95"/>
      <c r="WTN78" s="95"/>
      <c r="WTO78" s="95"/>
      <c r="WTP78" s="95"/>
      <c r="WTQ78" s="95"/>
      <c r="WTR78" s="95"/>
      <c r="WTS78" s="95"/>
      <c r="WTT78" s="95"/>
      <c r="WTU78" s="95"/>
      <c r="WTV78" s="95"/>
      <c r="WTW78" s="95"/>
      <c r="WTX78" s="95"/>
      <c r="WTY78" s="95"/>
      <c r="WTZ78" s="95"/>
      <c r="WUA78" s="95"/>
      <c r="WUB78" s="95"/>
      <c r="WUC78" s="95"/>
      <c r="WUD78" s="95"/>
      <c r="WUE78" s="95"/>
      <c r="WUF78" s="95"/>
      <c r="WUG78" s="95"/>
      <c r="WUH78" s="95"/>
      <c r="WUI78" s="95"/>
      <c r="WUJ78" s="95"/>
      <c r="WUK78" s="95"/>
      <c r="WUL78" s="95"/>
      <c r="WUM78" s="95"/>
      <c r="WUN78" s="95"/>
      <c r="WUO78" s="95"/>
      <c r="WUP78" s="95"/>
      <c r="WUQ78" s="95"/>
      <c r="WUR78" s="95"/>
      <c r="WUS78" s="95"/>
      <c r="WUT78" s="95"/>
      <c r="WUU78" s="95"/>
      <c r="WUV78" s="95"/>
      <c r="WUW78" s="95"/>
      <c r="WUX78" s="95"/>
      <c r="WUY78" s="95"/>
      <c r="WUZ78" s="95"/>
      <c r="WVA78" s="95"/>
      <c r="WVB78" s="95"/>
      <c r="WVC78" s="95"/>
      <c r="WVD78" s="95"/>
      <c r="WVE78" s="95"/>
      <c r="WVF78" s="95"/>
      <c r="WVG78" s="95"/>
      <c r="WVH78" s="95"/>
      <c r="WVI78" s="95"/>
      <c r="WVJ78" s="95"/>
      <c r="WVK78" s="95"/>
      <c r="WVL78" s="95"/>
      <c r="WVM78" s="95"/>
      <c r="WVN78" s="95"/>
      <c r="WVO78" s="95"/>
      <c r="WVP78" s="95"/>
      <c r="WVQ78" s="95"/>
      <c r="WVR78" s="95"/>
      <c r="WVS78" s="95"/>
      <c r="WVT78" s="95"/>
      <c r="WVU78" s="95"/>
      <c r="WVV78" s="95"/>
      <c r="WVW78" s="95"/>
      <c r="WVX78" s="95"/>
      <c r="WVY78" s="95"/>
      <c r="WVZ78" s="95"/>
      <c r="WWA78" s="95"/>
      <c r="WWB78" s="95"/>
      <c r="WWC78" s="95"/>
      <c r="WWD78" s="95"/>
      <c r="WWE78" s="95"/>
      <c r="WWF78" s="95"/>
      <c r="WWG78" s="95"/>
      <c r="WWH78" s="95"/>
      <c r="WWI78" s="95"/>
      <c r="WWJ78" s="95"/>
      <c r="WWK78" s="95"/>
      <c r="WWL78" s="95"/>
      <c r="WWM78" s="95"/>
      <c r="WWN78" s="95"/>
      <c r="WWO78" s="95"/>
      <c r="WWP78" s="95"/>
      <c r="WWQ78" s="95"/>
      <c r="WWR78" s="95"/>
      <c r="WWS78" s="95"/>
      <c r="WWT78" s="95"/>
      <c r="WWU78" s="95"/>
      <c r="WWV78" s="95"/>
      <c r="WWW78" s="95"/>
      <c r="WWX78" s="95"/>
      <c r="WWY78" s="95"/>
      <c r="WWZ78" s="95"/>
      <c r="WXA78" s="95"/>
      <c r="WXB78" s="95"/>
      <c r="WXC78" s="95"/>
      <c r="WXD78" s="95"/>
      <c r="WXE78" s="95"/>
      <c r="WXF78" s="95"/>
      <c r="WXG78" s="95"/>
      <c r="WXH78" s="95"/>
      <c r="WXI78" s="95"/>
      <c r="WXJ78" s="95"/>
      <c r="WXK78" s="95"/>
      <c r="WXL78" s="95"/>
      <c r="WXM78" s="95"/>
      <c r="WXN78" s="95"/>
      <c r="WXO78" s="95"/>
      <c r="WXP78" s="95"/>
      <c r="WXQ78" s="95"/>
      <c r="WXR78" s="95"/>
      <c r="WXS78" s="95"/>
      <c r="WXT78" s="95"/>
      <c r="WXU78" s="95"/>
      <c r="WXV78" s="95"/>
      <c r="WXW78" s="95"/>
      <c r="WXX78" s="95"/>
      <c r="WXY78" s="95"/>
      <c r="WXZ78" s="95"/>
      <c r="WYA78" s="95"/>
      <c r="WYB78" s="95"/>
      <c r="WYC78" s="95"/>
      <c r="WYD78" s="95"/>
      <c r="WYE78" s="95"/>
      <c r="WYF78" s="95"/>
      <c r="WYG78" s="95"/>
      <c r="WYH78" s="95"/>
      <c r="WYI78" s="95"/>
      <c r="WYJ78" s="95"/>
      <c r="WYK78" s="95"/>
      <c r="WYL78" s="95"/>
      <c r="WYM78" s="95"/>
      <c r="WYN78" s="95"/>
      <c r="WYO78" s="95"/>
      <c r="WYP78" s="95"/>
      <c r="WYQ78" s="95"/>
      <c r="WYR78" s="95"/>
      <c r="WYS78" s="95"/>
      <c r="WYT78" s="95"/>
      <c r="WYU78" s="95"/>
      <c r="WYV78" s="95"/>
      <c r="WYW78" s="95"/>
      <c r="WYX78" s="95"/>
      <c r="WYY78" s="95"/>
      <c r="WYZ78" s="95"/>
      <c r="WZA78" s="95"/>
      <c r="WZB78" s="95"/>
      <c r="WZC78" s="95"/>
      <c r="WZD78" s="95"/>
      <c r="WZE78" s="95"/>
      <c r="WZF78" s="95"/>
      <c r="WZG78" s="95"/>
      <c r="WZH78" s="95"/>
      <c r="WZI78" s="95"/>
      <c r="WZJ78" s="95"/>
      <c r="WZK78" s="95"/>
      <c r="WZL78" s="95"/>
      <c r="WZM78" s="95"/>
      <c r="WZN78" s="95"/>
      <c r="WZO78" s="95"/>
      <c r="WZP78" s="95"/>
      <c r="WZQ78" s="95"/>
      <c r="WZR78" s="95"/>
      <c r="WZS78" s="95"/>
      <c r="WZT78" s="95"/>
      <c r="WZU78" s="95"/>
      <c r="WZV78" s="95"/>
      <c r="WZW78" s="95"/>
      <c r="WZX78" s="95"/>
      <c r="WZY78" s="95"/>
      <c r="WZZ78" s="95"/>
      <c r="XAA78" s="95"/>
      <c r="XAB78" s="95"/>
      <c r="XAC78" s="95"/>
      <c r="XAD78" s="95"/>
      <c r="XAE78" s="95"/>
      <c r="XAF78" s="95"/>
      <c r="XAG78" s="95"/>
      <c r="XAH78" s="95"/>
      <c r="XAI78" s="95"/>
      <c r="XAJ78" s="95"/>
      <c r="XAK78" s="95"/>
      <c r="XAL78" s="95"/>
      <c r="XAM78" s="95"/>
      <c r="XAN78" s="95"/>
      <c r="XAO78" s="95"/>
      <c r="XAP78" s="95"/>
      <c r="XAQ78" s="95"/>
      <c r="XAR78" s="95"/>
      <c r="XAS78" s="95"/>
      <c r="XAT78" s="95"/>
      <c r="XAU78" s="95"/>
      <c r="XAV78" s="95"/>
      <c r="XAW78" s="95"/>
      <c r="XAX78" s="95"/>
      <c r="XAY78" s="95"/>
      <c r="XAZ78" s="95"/>
      <c r="XBA78" s="95"/>
      <c r="XBB78" s="95"/>
      <c r="XBC78" s="95"/>
      <c r="XBD78" s="95"/>
      <c r="XBE78" s="95"/>
      <c r="XBF78" s="95"/>
      <c r="XBG78" s="95"/>
      <c r="XBH78" s="95"/>
      <c r="XBI78" s="95"/>
      <c r="XBJ78" s="95"/>
      <c r="XBK78" s="95"/>
      <c r="XBL78" s="95"/>
      <c r="XBM78" s="95"/>
      <c r="XBN78" s="95"/>
      <c r="XBO78" s="95"/>
      <c r="XBP78" s="95"/>
      <c r="XBQ78" s="95"/>
      <c r="XBR78" s="95"/>
      <c r="XBS78" s="95"/>
      <c r="XBT78" s="95"/>
      <c r="XBU78" s="95"/>
      <c r="XBV78" s="95"/>
      <c r="XBW78" s="95"/>
      <c r="XBX78" s="95"/>
      <c r="XBY78" s="95"/>
      <c r="XBZ78" s="95"/>
      <c r="XCA78" s="95"/>
      <c r="XCB78" s="95"/>
      <c r="XCC78" s="95"/>
      <c r="XCD78" s="95"/>
      <c r="XCE78" s="95"/>
      <c r="XCF78" s="95"/>
      <c r="XCG78" s="95"/>
      <c r="XCH78" s="95"/>
      <c r="XCI78" s="95"/>
      <c r="XCJ78" s="95"/>
      <c r="XCK78" s="95"/>
      <c r="XCL78" s="95"/>
      <c r="XCM78" s="95"/>
      <c r="XCN78" s="95"/>
      <c r="XCO78" s="95"/>
      <c r="XCP78" s="95"/>
      <c r="XCQ78" s="95"/>
      <c r="XCR78" s="95"/>
      <c r="XCS78" s="95"/>
      <c r="XCT78" s="95"/>
      <c r="XCU78" s="95"/>
      <c r="XCV78" s="95"/>
      <c r="XCW78" s="95"/>
      <c r="XCX78" s="95"/>
      <c r="XCY78" s="95"/>
      <c r="XCZ78" s="95"/>
      <c r="XDA78" s="95"/>
      <c r="XDB78" s="95"/>
      <c r="XDC78" s="95"/>
      <c r="XDD78" s="95"/>
      <c r="XDE78" s="95"/>
      <c r="XDF78" s="95"/>
      <c r="XDG78" s="95"/>
      <c r="XDH78" s="95"/>
      <c r="XDI78" s="95"/>
      <c r="XDJ78" s="95"/>
      <c r="XDK78" s="95"/>
      <c r="XDL78" s="95"/>
      <c r="XDM78" s="95"/>
      <c r="XDN78" s="95"/>
      <c r="XDO78" s="95"/>
      <c r="XDP78" s="95"/>
      <c r="XDQ78" s="95"/>
      <c r="XDR78" s="95"/>
      <c r="XDS78" s="95"/>
      <c r="XDT78" s="95"/>
      <c r="XDU78" s="95"/>
      <c r="XDV78" s="95"/>
      <c r="XDW78" s="95"/>
      <c r="XDX78" s="95"/>
      <c r="XDY78" s="95"/>
      <c r="XDZ78" s="95"/>
      <c r="XEA78" s="95"/>
      <c r="XEB78" s="95"/>
      <c r="XEC78" s="95"/>
      <c r="XED78" s="95"/>
      <c r="XEE78" s="95"/>
      <c r="XEF78" s="95"/>
      <c r="XEG78" s="95"/>
      <c r="XEH78" s="95"/>
      <c r="XEI78" s="95"/>
      <c r="XEJ78" s="95"/>
      <c r="XEK78" s="95"/>
      <c r="XEL78" s="95"/>
      <c r="XEM78" s="95"/>
      <c r="XEN78" s="95"/>
      <c r="XEO78" s="95"/>
      <c r="XEP78" s="95"/>
      <c r="XEQ78" s="95"/>
    </row>
    <row r="79" spans="1:16371" s="104" customFormat="1" ht="27" customHeight="1" x14ac:dyDescent="0.2">
      <c r="A79" s="100" t="s">
        <v>144</v>
      </c>
      <c r="B79" s="101" t="s">
        <v>2616</v>
      </c>
      <c r="C79" s="101" t="s">
        <v>158</v>
      </c>
      <c r="D79" s="100" t="s">
        <v>2617</v>
      </c>
      <c r="E79" s="102" t="s">
        <v>572</v>
      </c>
      <c r="F79" s="93"/>
      <c r="G79" s="93"/>
      <c r="H79" s="102" t="s">
        <v>2919</v>
      </c>
      <c r="I79" s="83" t="s">
        <v>2925</v>
      </c>
      <c r="J79" s="102" t="s">
        <v>2921</v>
      </c>
      <c r="K79" s="102" t="s">
        <v>2926</v>
      </c>
      <c r="L79" s="102"/>
      <c r="M79" s="102"/>
      <c r="N79" s="102" t="s">
        <v>2623</v>
      </c>
      <c r="O79">
        <v>73181110</v>
      </c>
      <c r="P79" s="103"/>
      <c r="Q79" s="103"/>
      <c r="R79" s="86" t="s">
        <v>2625</v>
      </c>
      <c r="S79" s="86"/>
      <c r="T79" s="86" t="s">
        <v>2626</v>
      </c>
      <c r="U79" s="86" t="s">
        <v>2627</v>
      </c>
      <c r="V79" s="86" t="s">
        <v>2625</v>
      </c>
      <c r="W79" s="86" t="s">
        <v>2628</v>
      </c>
      <c r="X79" s="102"/>
      <c r="Y79" s="93"/>
      <c r="Z79" s="86" t="s">
        <v>2629</v>
      </c>
      <c r="AA79" s="89"/>
      <c r="AB79" s="102"/>
      <c r="AC79" s="102"/>
      <c r="AD79" s="102"/>
      <c r="AE79" s="87" t="s">
        <v>2630</v>
      </c>
      <c r="AF79" s="87" t="s">
        <v>2630</v>
      </c>
      <c r="AG79" s="88"/>
      <c r="AH79" s="102" t="s">
        <v>2923</v>
      </c>
      <c r="AI79" s="102"/>
      <c r="AJ79" s="102"/>
      <c r="AK79" s="102"/>
      <c r="AL79" s="86" t="s">
        <v>2626</v>
      </c>
      <c r="AM79" s="93"/>
      <c r="AN79" s="102"/>
      <c r="AO79" s="93" t="s">
        <v>2632</v>
      </c>
      <c r="AP79" s="102"/>
      <c r="AV79" s="105"/>
      <c r="AW79" s="105"/>
      <c r="AX79" s="105"/>
      <c r="AY79" s="105"/>
      <c r="AZ79" s="102"/>
      <c r="BA79" s="106" t="s">
        <v>2870</v>
      </c>
      <c r="BC79" s="105"/>
      <c r="BD79" s="105"/>
      <c r="BE79" s="105"/>
      <c r="BF79" s="108"/>
      <c r="BG79" s="105"/>
      <c r="BH79" s="108"/>
      <c r="BI79" s="105"/>
      <c r="BJ79" s="105"/>
      <c r="BK79" s="105"/>
      <c r="BL79" s="105"/>
      <c r="BM79" s="105"/>
      <c r="BN79" s="105"/>
      <c r="BO79" s="105"/>
      <c r="BP79" s="105"/>
      <c r="BQ79" s="105"/>
      <c r="BR79" s="105"/>
      <c r="BS79" s="105"/>
      <c r="BT79" s="105"/>
      <c r="BU79" s="105"/>
      <c r="BV79" s="105"/>
      <c r="BW79" s="105"/>
      <c r="BX79" s="105"/>
      <c r="BY79" s="105"/>
      <c r="BZ79" s="105"/>
      <c r="CA79" s="105"/>
      <c r="CB79" s="105"/>
      <c r="CC79" s="105"/>
      <c r="CD79" s="105"/>
      <c r="CE79" s="105"/>
      <c r="CF79" s="105"/>
      <c r="CG79" s="106" t="s">
        <v>2909</v>
      </c>
    </row>
    <row r="80" spans="1:16371" s="104" customFormat="1" ht="27" customHeight="1" x14ac:dyDescent="0.2">
      <c r="A80" s="100" t="s">
        <v>144</v>
      </c>
      <c r="B80" s="101" t="s">
        <v>2616</v>
      </c>
      <c r="C80" s="101" t="s">
        <v>158</v>
      </c>
      <c r="D80" s="100" t="s">
        <v>2617</v>
      </c>
      <c r="E80" s="102" t="s">
        <v>572</v>
      </c>
      <c r="F80" s="93"/>
      <c r="G80" s="93"/>
      <c r="H80" s="102" t="s">
        <v>2919</v>
      </c>
      <c r="I80" s="83" t="s">
        <v>2927</v>
      </c>
      <c r="J80" s="102" t="s">
        <v>2921</v>
      </c>
      <c r="K80" s="102" t="s">
        <v>2928</v>
      </c>
      <c r="L80" s="102"/>
      <c r="M80" s="102"/>
      <c r="N80" s="102" t="s">
        <v>2623</v>
      </c>
      <c r="O80">
        <v>73181110</v>
      </c>
      <c r="P80" s="103"/>
      <c r="Q80" s="103"/>
      <c r="R80" s="86" t="s">
        <v>2625</v>
      </c>
      <c r="S80" s="86"/>
      <c r="T80" s="86" t="s">
        <v>2626</v>
      </c>
      <c r="U80" s="86" t="s">
        <v>2627</v>
      </c>
      <c r="V80" s="86" t="s">
        <v>2625</v>
      </c>
      <c r="W80" s="86" t="s">
        <v>2628</v>
      </c>
      <c r="X80" s="102"/>
      <c r="Y80" s="93"/>
      <c r="Z80" s="86" t="s">
        <v>2629</v>
      </c>
      <c r="AA80" s="89"/>
      <c r="AB80" s="102"/>
      <c r="AC80" s="102"/>
      <c r="AD80" s="102"/>
      <c r="AE80" s="87" t="s">
        <v>2630</v>
      </c>
      <c r="AF80" s="87" t="s">
        <v>2630</v>
      </c>
      <c r="AG80" s="88"/>
      <c r="AH80" s="102" t="s">
        <v>2923</v>
      </c>
      <c r="AI80" s="102"/>
      <c r="AJ80" s="102"/>
      <c r="AK80" s="102"/>
      <c r="AL80" s="86" t="s">
        <v>2626</v>
      </c>
      <c r="AM80" s="93"/>
      <c r="AN80" s="102"/>
      <c r="AO80" s="93" t="s">
        <v>2632</v>
      </c>
      <c r="AP80" s="102"/>
      <c r="AV80" s="105"/>
      <c r="AW80" s="105"/>
      <c r="AX80" s="105"/>
      <c r="AY80" s="105"/>
      <c r="AZ80" s="102"/>
      <c r="BA80" s="106" t="s">
        <v>2714</v>
      </c>
      <c r="BC80" s="105"/>
      <c r="BD80" s="105"/>
      <c r="BE80" s="105"/>
      <c r="BF80" s="108"/>
      <c r="BG80" s="105"/>
      <c r="BH80" s="108"/>
      <c r="BI80" s="105"/>
      <c r="BJ80" s="105"/>
      <c r="BK80" s="105"/>
      <c r="BL80" s="105"/>
      <c r="BM80" s="105"/>
      <c r="BN80" s="105"/>
      <c r="BO80" s="105"/>
      <c r="BP80" s="105"/>
      <c r="BQ80" s="105"/>
      <c r="BR80" s="105"/>
      <c r="BS80" s="105"/>
      <c r="BT80" s="105"/>
      <c r="BU80" s="105"/>
      <c r="BV80" s="105"/>
      <c r="BW80" s="105"/>
      <c r="BX80" s="105"/>
      <c r="BY80" s="105"/>
      <c r="BZ80" s="105"/>
      <c r="CA80" s="105"/>
      <c r="CB80" s="105"/>
      <c r="CC80" s="105"/>
      <c r="CD80" s="105"/>
      <c r="CE80" s="105"/>
      <c r="CF80" s="105"/>
      <c r="CG80" s="106" t="s">
        <v>2929</v>
      </c>
    </row>
    <row r="81" spans="1:16371" s="104" customFormat="1" ht="27" customHeight="1" x14ac:dyDescent="0.2">
      <c r="A81" s="100" t="s">
        <v>144</v>
      </c>
      <c r="B81" s="101" t="s">
        <v>2616</v>
      </c>
      <c r="C81" s="101" t="s">
        <v>158</v>
      </c>
      <c r="D81" s="100" t="s">
        <v>2617</v>
      </c>
      <c r="E81" s="102" t="s">
        <v>572</v>
      </c>
      <c r="F81" s="93"/>
      <c r="G81" s="93"/>
      <c r="H81" s="102" t="s">
        <v>2919</v>
      </c>
      <c r="I81" s="83" t="s">
        <v>2930</v>
      </c>
      <c r="J81" s="102" t="s">
        <v>2921</v>
      </c>
      <c r="K81" s="102" t="s">
        <v>2931</v>
      </c>
      <c r="L81" s="102"/>
      <c r="M81" s="102"/>
      <c r="N81" s="102" t="s">
        <v>2623</v>
      </c>
      <c r="O81">
        <v>73181110</v>
      </c>
      <c r="P81" s="103"/>
      <c r="Q81" s="103"/>
      <c r="R81" s="86" t="s">
        <v>2625</v>
      </c>
      <c r="S81" s="86"/>
      <c r="T81" s="86" t="s">
        <v>2626</v>
      </c>
      <c r="U81" s="86" t="s">
        <v>2627</v>
      </c>
      <c r="V81" s="86" t="s">
        <v>2625</v>
      </c>
      <c r="W81" s="86" t="s">
        <v>2628</v>
      </c>
      <c r="X81" s="102"/>
      <c r="Y81" s="93"/>
      <c r="Z81" s="86" t="s">
        <v>2629</v>
      </c>
      <c r="AA81" s="89"/>
      <c r="AB81" s="102"/>
      <c r="AC81" s="102"/>
      <c r="AD81" s="102"/>
      <c r="AE81" s="87" t="s">
        <v>2630</v>
      </c>
      <c r="AF81" s="87" t="s">
        <v>2630</v>
      </c>
      <c r="AG81" s="88"/>
      <c r="AH81" s="102" t="s">
        <v>2923</v>
      </c>
      <c r="AI81" s="102"/>
      <c r="AJ81" s="102"/>
      <c r="AK81" s="102"/>
      <c r="AL81" s="86" t="s">
        <v>2626</v>
      </c>
      <c r="AM81" s="93"/>
      <c r="AN81" s="102"/>
      <c r="AO81" s="93" t="s">
        <v>2632</v>
      </c>
      <c r="AP81" s="102"/>
      <c r="AV81" s="105"/>
      <c r="AW81" s="105"/>
      <c r="AX81" s="105"/>
      <c r="AY81" s="105"/>
      <c r="AZ81" s="102"/>
      <c r="BA81" s="109" t="s">
        <v>2714</v>
      </c>
      <c r="BC81" s="105"/>
      <c r="BD81" s="105"/>
      <c r="BE81" s="105"/>
      <c r="BF81" s="108"/>
      <c r="BG81" s="105"/>
      <c r="BH81" s="108"/>
      <c r="BI81" s="105"/>
      <c r="BJ81" s="105"/>
      <c r="BK81" s="105"/>
      <c r="BL81" s="105"/>
      <c r="BM81" s="105"/>
      <c r="BN81" s="105"/>
      <c r="BO81" s="105"/>
      <c r="BP81" s="105"/>
      <c r="BQ81" s="105"/>
      <c r="BR81" s="105"/>
      <c r="BS81" s="105"/>
      <c r="BT81" s="105"/>
      <c r="BU81" s="105"/>
      <c r="BV81" s="105"/>
      <c r="BW81" s="105"/>
      <c r="BX81" s="105"/>
      <c r="BY81" s="105"/>
      <c r="BZ81" s="105"/>
      <c r="CA81" s="105"/>
      <c r="CB81" s="105"/>
      <c r="CC81" s="105"/>
      <c r="CD81" s="105"/>
      <c r="CE81" s="105"/>
      <c r="CF81" s="105"/>
      <c r="CG81" s="109" t="s">
        <v>2932</v>
      </c>
    </row>
    <row r="82" spans="1:16371" s="104" customFormat="1" ht="27" customHeight="1" x14ac:dyDescent="0.2">
      <c r="A82" s="100" t="s">
        <v>144</v>
      </c>
      <c r="B82" s="101" t="s">
        <v>2616</v>
      </c>
      <c r="C82" s="101" t="s">
        <v>158</v>
      </c>
      <c r="D82" s="100" t="s">
        <v>2617</v>
      </c>
      <c r="E82" s="102" t="s">
        <v>572</v>
      </c>
      <c r="F82" s="93"/>
      <c r="G82" s="93"/>
      <c r="H82" s="102" t="s">
        <v>2919</v>
      </c>
      <c r="I82" s="83" t="s">
        <v>2933</v>
      </c>
      <c r="J82" s="102" t="s">
        <v>2921</v>
      </c>
      <c r="K82" s="102" t="s">
        <v>2934</v>
      </c>
      <c r="L82" s="102"/>
      <c r="M82" s="102"/>
      <c r="N82" s="102" t="s">
        <v>2623</v>
      </c>
      <c r="O82">
        <v>73181110</v>
      </c>
      <c r="P82" s="103"/>
      <c r="Q82" s="103"/>
      <c r="R82" s="86" t="s">
        <v>2625</v>
      </c>
      <c r="S82" s="86"/>
      <c r="T82" s="86" t="s">
        <v>2626</v>
      </c>
      <c r="U82" s="86" t="s">
        <v>2627</v>
      </c>
      <c r="V82" s="86" t="s">
        <v>2625</v>
      </c>
      <c r="W82" s="86" t="s">
        <v>2628</v>
      </c>
      <c r="X82" s="102"/>
      <c r="Y82" s="93"/>
      <c r="Z82" s="86" t="s">
        <v>2629</v>
      </c>
      <c r="AA82" s="89"/>
      <c r="AB82" s="102"/>
      <c r="AC82" s="102"/>
      <c r="AD82" s="102"/>
      <c r="AE82" s="87" t="s">
        <v>2630</v>
      </c>
      <c r="AF82" s="87" t="s">
        <v>2630</v>
      </c>
      <c r="AG82" s="88"/>
      <c r="AH82" s="102" t="s">
        <v>2923</v>
      </c>
      <c r="AI82" s="102"/>
      <c r="AJ82" s="102"/>
      <c r="AK82" s="102"/>
      <c r="AL82" s="86" t="s">
        <v>2626</v>
      </c>
      <c r="AM82" s="93"/>
      <c r="AN82" s="102"/>
      <c r="AO82" s="93" t="s">
        <v>2632</v>
      </c>
      <c r="AP82" s="102"/>
      <c r="AV82" s="105"/>
      <c r="AW82" s="105"/>
      <c r="AX82" s="105"/>
      <c r="AY82" s="105"/>
      <c r="AZ82" s="102"/>
      <c r="BA82" s="109" t="s">
        <v>2714</v>
      </c>
      <c r="BC82" s="105"/>
      <c r="BD82" s="105"/>
      <c r="BE82" s="105"/>
      <c r="BF82" s="108"/>
      <c r="BG82" s="105"/>
      <c r="BH82" s="108"/>
      <c r="BI82" s="105"/>
      <c r="BJ82" s="105"/>
      <c r="BK82" s="105"/>
      <c r="BL82" s="105"/>
      <c r="BM82" s="105"/>
      <c r="BN82" s="105"/>
      <c r="BO82" s="105"/>
      <c r="BP82" s="105"/>
      <c r="BQ82" s="105"/>
      <c r="BR82" s="105"/>
      <c r="BS82" s="105"/>
      <c r="BT82" s="105"/>
      <c r="BU82" s="105"/>
      <c r="BV82" s="105"/>
      <c r="BW82" s="105"/>
      <c r="BX82" s="105"/>
      <c r="BY82" s="105"/>
      <c r="BZ82" s="105"/>
      <c r="CA82" s="105"/>
      <c r="CB82" s="105"/>
      <c r="CC82" s="105"/>
      <c r="CD82" s="105"/>
      <c r="CE82" s="105"/>
      <c r="CF82" s="105"/>
      <c r="CG82" s="109" t="s">
        <v>2913</v>
      </c>
    </row>
    <row r="83" spans="1:16371" s="104" customFormat="1" ht="27" customHeight="1" x14ac:dyDescent="0.2">
      <c r="A83" s="100" t="s">
        <v>144</v>
      </c>
      <c r="B83" s="101" t="s">
        <v>2616</v>
      </c>
      <c r="C83" s="101" t="s">
        <v>158</v>
      </c>
      <c r="D83" s="100" t="s">
        <v>2617</v>
      </c>
      <c r="E83" s="102" t="s">
        <v>562</v>
      </c>
      <c r="F83" s="102" t="s">
        <v>2935</v>
      </c>
      <c r="G83" s="93"/>
      <c r="H83" s="102" t="s">
        <v>2936</v>
      </c>
      <c r="I83" s="83" t="s">
        <v>2937</v>
      </c>
      <c r="J83" s="102" t="s">
        <v>2938</v>
      </c>
      <c r="K83" s="102" t="s">
        <v>2939</v>
      </c>
      <c r="L83" s="102"/>
      <c r="M83" s="102"/>
      <c r="N83" s="102" t="s">
        <v>2623</v>
      </c>
      <c r="O83" s="175">
        <v>94039000</v>
      </c>
      <c r="P83" s="103" t="s">
        <v>2940</v>
      </c>
      <c r="Q83" s="103"/>
      <c r="R83" s="86" t="s">
        <v>2625</v>
      </c>
      <c r="S83" s="86"/>
      <c r="T83" s="86" t="s">
        <v>2626</v>
      </c>
      <c r="U83" s="86" t="s">
        <v>2627</v>
      </c>
      <c r="V83" s="86" t="s">
        <v>2625</v>
      </c>
      <c r="W83" s="86" t="s">
        <v>2628</v>
      </c>
      <c r="X83" s="102"/>
      <c r="Y83" s="93"/>
      <c r="Z83" s="86" t="s">
        <v>2629</v>
      </c>
      <c r="AA83" s="89"/>
      <c r="AB83" s="102"/>
      <c r="AC83" s="102"/>
      <c r="AD83" s="102"/>
      <c r="AE83" s="87" t="s">
        <v>2630</v>
      </c>
      <c r="AF83" s="87" t="s">
        <v>2630</v>
      </c>
      <c r="AG83" s="88"/>
      <c r="AH83" s="102" t="s">
        <v>2941</v>
      </c>
      <c r="AI83" s="102"/>
      <c r="AJ83" s="102"/>
      <c r="AK83" s="102"/>
      <c r="AL83" s="86" t="s">
        <v>2626</v>
      </c>
      <c r="AM83" s="93"/>
      <c r="AN83" s="102"/>
      <c r="AO83" s="93" t="s">
        <v>2632</v>
      </c>
      <c r="AP83" s="102"/>
      <c r="AV83" s="105"/>
      <c r="AW83" s="105"/>
      <c r="AX83" s="105"/>
      <c r="AY83" s="105"/>
      <c r="AZ83" s="102"/>
      <c r="BA83" s="106"/>
      <c r="BC83" s="105"/>
      <c r="BD83" s="105"/>
      <c r="BE83" s="105"/>
      <c r="BF83" s="108"/>
      <c r="BG83" s="105"/>
      <c r="BH83" s="108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>
        <v>6</v>
      </c>
      <c r="BZ83" s="105">
        <v>40</v>
      </c>
      <c r="CA83" s="105"/>
      <c r="CB83" s="105"/>
      <c r="CC83" s="105"/>
      <c r="CD83" s="105"/>
      <c r="CE83" s="105"/>
      <c r="CF83" s="105"/>
      <c r="CG83" s="106"/>
    </row>
    <row r="84" spans="1:16371" s="104" customFormat="1" ht="27" customHeight="1" x14ac:dyDescent="0.2">
      <c r="A84" s="158" t="s">
        <v>144</v>
      </c>
      <c r="B84" s="159" t="s">
        <v>2616</v>
      </c>
      <c r="C84" s="159" t="s">
        <v>158</v>
      </c>
      <c r="D84" s="158" t="s">
        <v>2617</v>
      </c>
      <c r="E84" s="155" t="s">
        <v>562</v>
      </c>
      <c r="F84" s="155" t="s">
        <v>2935</v>
      </c>
      <c r="G84" s="93"/>
      <c r="H84" s="155" t="s">
        <v>2936</v>
      </c>
      <c r="I84" s="83" t="s">
        <v>2942</v>
      </c>
      <c r="J84" s="155" t="s">
        <v>2938</v>
      </c>
      <c r="K84" s="155" t="s">
        <v>2943</v>
      </c>
      <c r="L84" s="102"/>
      <c r="M84" s="102"/>
      <c r="N84" s="102" t="s">
        <v>2623</v>
      </c>
      <c r="O84" s="175">
        <v>94039000</v>
      </c>
      <c r="P84" s="189" t="s">
        <v>2940</v>
      </c>
      <c r="Q84" s="189"/>
      <c r="R84" s="190" t="s">
        <v>2625</v>
      </c>
      <c r="S84" s="190"/>
      <c r="T84" s="190" t="s">
        <v>2626</v>
      </c>
      <c r="U84" s="190" t="s">
        <v>2627</v>
      </c>
      <c r="V84" s="190" t="s">
        <v>2625</v>
      </c>
      <c r="W84" s="190" t="s">
        <v>2628</v>
      </c>
      <c r="X84" s="155"/>
      <c r="Y84" s="131"/>
      <c r="Z84" s="190" t="s">
        <v>2629</v>
      </c>
      <c r="AA84" s="191"/>
      <c r="AB84" s="155"/>
      <c r="AC84" s="155"/>
      <c r="AD84" s="155"/>
      <c r="AE84" s="87" t="s">
        <v>2630</v>
      </c>
      <c r="AF84" s="87" t="s">
        <v>2630</v>
      </c>
      <c r="AG84" s="88"/>
      <c r="AH84" s="155" t="s">
        <v>2941</v>
      </c>
      <c r="AI84" s="155"/>
      <c r="AJ84" s="155"/>
      <c r="AK84" s="155"/>
      <c r="AL84" s="190" t="s">
        <v>2626</v>
      </c>
      <c r="AM84" s="131"/>
      <c r="AN84" s="155"/>
      <c r="AO84" s="131" t="s">
        <v>2632</v>
      </c>
      <c r="AP84" s="155"/>
      <c r="AQ84" s="192"/>
      <c r="AR84" s="192"/>
      <c r="AS84" s="192"/>
      <c r="AT84" s="192"/>
      <c r="AU84" s="192"/>
      <c r="AV84" s="193"/>
      <c r="AW84" s="193"/>
      <c r="AX84" s="193"/>
      <c r="AY84" s="193"/>
      <c r="AZ84" s="155"/>
      <c r="BA84" s="160"/>
      <c r="BB84" s="192"/>
      <c r="BC84" s="193"/>
      <c r="BD84" s="193"/>
      <c r="BE84" s="193"/>
      <c r="BF84" s="195"/>
      <c r="BG84" s="193"/>
      <c r="BH84" s="195"/>
      <c r="BI84" s="193"/>
      <c r="BJ84" s="193"/>
      <c r="BK84" s="193"/>
      <c r="BL84" s="193"/>
      <c r="BM84" s="193"/>
      <c r="BN84" s="193"/>
      <c r="BO84" s="193"/>
      <c r="BP84" s="193"/>
      <c r="BQ84" s="193"/>
      <c r="BR84" s="193"/>
      <c r="BS84" s="193"/>
      <c r="BT84" s="193"/>
      <c r="BU84" s="193"/>
      <c r="BV84" s="193"/>
      <c r="BW84" s="193"/>
      <c r="BX84" s="193"/>
      <c r="BY84" s="193">
        <v>8</v>
      </c>
      <c r="BZ84" s="193">
        <v>40</v>
      </c>
      <c r="CA84" s="193"/>
      <c r="CB84" s="193"/>
      <c r="CC84" s="193"/>
      <c r="CD84" s="193"/>
      <c r="CE84" s="193"/>
      <c r="CF84" s="193"/>
      <c r="CG84" s="160"/>
      <c r="CH84" s="192"/>
      <c r="CI84" s="192"/>
      <c r="CJ84" s="192"/>
      <c r="CK84" s="192"/>
      <c r="CL84" s="192"/>
      <c r="CM84" s="192"/>
      <c r="CN84" s="192"/>
      <c r="CO84" s="192"/>
      <c r="CP84" s="192"/>
      <c r="CQ84" s="192"/>
      <c r="CR84" s="192"/>
      <c r="CS84" s="192"/>
      <c r="CT84" s="192"/>
      <c r="CU84" s="192"/>
      <c r="CV84" s="192"/>
      <c r="CW84" s="192"/>
      <c r="CX84" s="192"/>
      <c r="CY84" s="192"/>
      <c r="CZ84" s="192"/>
      <c r="DA84" s="192"/>
      <c r="DB84" s="192"/>
      <c r="DC84" s="192"/>
      <c r="DD84" s="192"/>
      <c r="DE84" s="192"/>
      <c r="DF84" s="192"/>
      <c r="DG84" s="192"/>
      <c r="DH84" s="192"/>
      <c r="DI84" s="192"/>
      <c r="DJ84" s="192"/>
      <c r="DK84" s="192"/>
      <c r="DL84" s="192"/>
      <c r="DM84" s="192"/>
      <c r="DN84" s="192"/>
      <c r="DO84" s="192"/>
      <c r="DP84" s="192"/>
      <c r="DQ84" s="192"/>
      <c r="DR84" s="192"/>
      <c r="DS84" s="192"/>
      <c r="DT84" s="192"/>
      <c r="DU84" s="192"/>
      <c r="DV84" s="192"/>
      <c r="DW84" s="192"/>
      <c r="DX84" s="192"/>
      <c r="DY84" s="192"/>
      <c r="DZ84" s="192"/>
      <c r="EA84" s="192"/>
      <c r="EB84" s="192"/>
      <c r="EC84" s="192"/>
      <c r="ED84" s="192"/>
      <c r="EE84" s="192"/>
      <c r="EF84" s="192"/>
      <c r="EG84" s="192"/>
      <c r="EH84" s="192"/>
      <c r="EI84" s="192"/>
      <c r="EJ84" s="192"/>
      <c r="EK84" s="192"/>
      <c r="EL84" s="192"/>
      <c r="EM84" s="192"/>
      <c r="EN84" s="192"/>
      <c r="EO84" s="192"/>
      <c r="EP84" s="192"/>
      <c r="EQ84" s="192"/>
      <c r="ER84" s="192"/>
      <c r="ES84" s="192"/>
      <c r="ET84" s="192"/>
      <c r="EU84" s="192"/>
      <c r="EV84" s="192"/>
      <c r="EW84" s="192"/>
      <c r="EX84" s="192"/>
      <c r="EY84" s="192"/>
      <c r="EZ84" s="192"/>
      <c r="FA84" s="192"/>
      <c r="FB84" s="192"/>
      <c r="FC84" s="192"/>
      <c r="FD84" s="192"/>
      <c r="FE84" s="192"/>
      <c r="FF84" s="192"/>
      <c r="FG84" s="192"/>
      <c r="FH84" s="192"/>
      <c r="FI84" s="192"/>
      <c r="FJ84" s="192"/>
      <c r="FK84" s="192"/>
      <c r="FL84" s="192"/>
      <c r="FM84" s="192"/>
      <c r="FN84" s="192"/>
      <c r="FO84" s="192"/>
      <c r="FP84" s="192"/>
      <c r="FQ84" s="192"/>
      <c r="FR84" s="192"/>
      <c r="FS84" s="192"/>
      <c r="FT84" s="192"/>
      <c r="FU84" s="192"/>
      <c r="FV84" s="192"/>
      <c r="FW84" s="192"/>
      <c r="FX84" s="192"/>
      <c r="FY84" s="192"/>
      <c r="FZ84" s="192"/>
      <c r="GA84" s="192"/>
      <c r="GB84" s="192"/>
      <c r="GC84" s="192"/>
      <c r="GD84" s="192"/>
      <c r="GE84" s="192"/>
      <c r="GF84" s="192"/>
      <c r="GG84" s="192"/>
      <c r="GH84" s="192"/>
      <c r="GI84" s="192"/>
      <c r="GJ84" s="192"/>
      <c r="GK84" s="192"/>
      <c r="GL84" s="192"/>
      <c r="GM84" s="192"/>
      <c r="GN84" s="192"/>
      <c r="GO84" s="192"/>
      <c r="GP84" s="192"/>
      <c r="GQ84" s="192"/>
      <c r="GR84" s="192"/>
      <c r="GS84" s="192"/>
      <c r="GT84" s="192"/>
      <c r="GU84" s="192"/>
      <c r="GV84" s="192"/>
      <c r="GW84" s="192"/>
      <c r="GX84" s="192"/>
      <c r="GY84" s="192"/>
      <c r="GZ84" s="192"/>
      <c r="HA84" s="192"/>
      <c r="HB84" s="192"/>
      <c r="HC84" s="192"/>
      <c r="HD84" s="192"/>
      <c r="HE84" s="192"/>
      <c r="HF84" s="192"/>
      <c r="HG84" s="192"/>
      <c r="HH84" s="192"/>
      <c r="HI84" s="192"/>
      <c r="HJ84" s="192"/>
      <c r="HK84" s="192"/>
      <c r="HL84" s="192"/>
      <c r="HM84" s="192"/>
      <c r="HN84" s="192"/>
      <c r="HO84" s="192"/>
      <c r="HP84" s="192"/>
      <c r="HQ84" s="192"/>
      <c r="HR84" s="192"/>
      <c r="HS84" s="192"/>
      <c r="HT84" s="192"/>
      <c r="HU84" s="192"/>
      <c r="HV84" s="192"/>
      <c r="HW84" s="192"/>
      <c r="HX84" s="192"/>
      <c r="HY84" s="192"/>
      <c r="HZ84" s="192"/>
      <c r="IA84" s="192"/>
      <c r="IB84" s="192"/>
      <c r="IC84" s="192"/>
      <c r="ID84" s="192"/>
      <c r="IE84" s="192"/>
      <c r="IF84" s="192"/>
      <c r="IG84" s="192"/>
      <c r="IH84" s="192"/>
      <c r="II84" s="192"/>
      <c r="IJ84" s="192"/>
      <c r="IK84" s="192"/>
      <c r="IL84" s="192"/>
      <c r="IM84" s="192"/>
      <c r="IN84" s="192"/>
      <c r="IO84" s="192"/>
      <c r="IP84" s="192"/>
      <c r="IQ84" s="192"/>
      <c r="IR84" s="192"/>
      <c r="IS84" s="192"/>
      <c r="IT84" s="192"/>
      <c r="IU84" s="192"/>
      <c r="IV84" s="192"/>
      <c r="IW84" s="192"/>
      <c r="IX84" s="192"/>
      <c r="IY84" s="192"/>
      <c r="IZ84" s="192"/>
      <c r="JA84" s="192"/>
      <c r="JB84" s="192"/>
      <c r="JC84" s="192"/>
      <c r="JD84" s="192"/>
      <c r="JE84" s="192"/>
      <c r="JF84" s="192"/>
      <c r="JG84" s="192"/>
      <c r="JH84" s="192"/>
      <c r="JI84" s="192"/>
      <c r="JJ84" s="192"/>
      <c r="JK84" s="192"/>
      <c r="JL84" s="192"/>
      <c r="JM84" s="192"/>
      <c r="JN84" s="192"/>
      <c r="JO84" s="192"/>
      <c r="JP84" s="192"/>
      <c r="JQ84" s="192"/>
      <c r="JR84" s="192"/>
      <c r="JS84" s="192"/>
      <c r="JT84" s="192"/>
      <c r="JU84" s="192"/>
      <c r="JV84" s="192"/>
      <c r="JW84" s="192"/>
      <c r="JX84" s="192"/>
      <c r="JY84" s="192"/>
      <c r="JZ84" s="192"/>
      <c r="KA84" s="192"/>
      <c r="KB84" s="192"/>
      <c r="KC84" s="192"/>
      <c r="KD84" s="192"/>
      <c r="KE84" s="192"/>
      <c r="KF84" s="192"/>
      <c r="KG84" s="192"/>
      <c r="KH84" s="192"/>
      <c r="KI84" s="192"/>
      <c r="KJ84" s="192"/>
      <c r="KK84" s="192"/>
      <c r="KL84" s="192"/>
      <c r="KM84" s="192"/>
      <c r="KN84" s="192"/>
      <c r="KO84" s="192"/>
      <c r="KP84" s="192"/>
      <c r="KQ84" s="192"/>
      <c r="KR84" s="192"/>
      <c r="KS84" s="192"/>
      <c r="KT84" s="192"/>
      <c r="KU84" s="192"/>
      <c r="KV84" s="192"/>
      <c r="KW84" s="192"/>
      <c r="KX84" s="192"/>
      <c r="KY84" s="192"/>
      <c r="KZ84" s="192"/>
      <c r="LA84" s="192"/>
      <c r="LB84" s="192"/>
      <c r="LC84" s="192"/>
      <c r="LD84" s="192"/>
      <c r="LE84" s="192"/>
      <c r="LF84" s="192"/>
      <c r="LG84" s="192"/>
      <c r="LH84" s="192"/>
      <c r="LI84" s="192"/>
      <c r="LJ84" s="192"/>
      <c r="LK84" s="192"/>
      <c r="LL84" s="192"/>
      <c r="LM84" s="192"/>
      <c r="LN84" s="192"/>
      <c r="LO84" s="192"/>
      <c r="LP84" s="192"/>
      <c r="LQ84" s="192"/>
      <c r="LR84" s="192"/>
      <c r="LS84" s="192"/>
      <c r="LT84" s="192"/>
      <c r="LU84" s="192"/>
      <c r="LV84" s="192"/>
      <c r="LW84" s="192"/>
      <c r="LX84" s="192"/>
      <c r="LY84" s="192"/>
      <c r="LZ84" s="192"/>
      <c r="MA84" s="192"/>
      <c r="MB84" s="192"/>
      <c r="MC84" s="192"/>
      <c r="MD84" s="192"/>
      <c r="ME84" s="192"/>
      <c r="MF84" s="192"/>
      <c r="MG84" s="192"/>
      <c r="MH84" s="192"/>
      <c r="MI84" s="192"/>
      <c r="MJ84" s="192"/>
      <c r="MK84" s="192"/>
      <c r="ML84" s="192"/>
      <c r="MM84" s="192"/>
      <c r="MN84" s="192"/>
      <c r="MO84" s="192"/>
      <c r="MP84" s="192"/>
      <c r="MQ84" s="192"/>
      <c r="MR84" s="192"/>
      <c r="MS84" s="192"/>
      <c r="MT84" s="192"/>
      <c r="MU84" s="192"/>
      <c r="MV84" s="192"/>
      <c r="MW84" s="192"/>
      <c r="MX84" s="192"/>
      <c r="MY84" s="192"/>
      <c r="MZ84" s="192"/>
      <c r="NA84" s="192"/>
      <c r="NB84" s="192"/>
      <c r="NC84" s="192"/>
      <c r="ND84" s="192"/>
      <c r="NE84" s="192"/>
      <c r="NF84" s="192"/>
      <c r="NG84" s="192"/>
      <c r="NH84" s="192"/>
      <c r="NI84" s="192"/>
      <c r="NJ84" s="192"/>
      <c r="NK84" s="192"/>
      <c r="NL84" s="192"/>
      <c r="NM84" s="192"/>
      <c r="NN84" s="192"/>
      <c r="NO84" s="192"/>
      <c r="NP84" s="192"/>
      <c r="NQ84" s="192"/>
      <c r="NR84" s="192"/>
      <c r="NS84" s="192"/>
      <c r="NT84" s="192"/>
      <c r="NU84" s="192"/>
      <c r="NV84" s="192"/>
      <c r="NW84" s="192"/>
      <c r="NX84" s="192"/>
      <c r="NY84" s="192"/>
      <c r="NZ84" s="192"/>
      <c r="OA84" s="192"/>
      <c r="OB84" s="192"/>
      <c r="OC84" s="192"/>
      <c r="OD84" s="192"/>
      <c r="OE84" s="192"/>
      <c r="OF84" s="192"/>
      <c r="OG84" s="192"/>
      <c r="OH84" s="192"/>
      <c r="OI84" s="192"/>
      <c r="OJ84" s="192"/>
      <c r="OK84" s="192"/>
      <c r="OL84" s="192"/>
      <c r="OM84" s="192"/>
      <c r="ON84" s="192"/>
      <c r="OO84" s="192"/>
      <c r="OP84" s="192"/>
      <c r="OQ84" s="192"/>
      <c r="OR84" s="192"/>
      <c r="OS84" s="192"/>
      <c r="OT84" s="192"/>
      <c r="OU84" s="192"/>
      <c r="OV84" s="192"/>
      <c r="OW84" s="192"/>
      <c r="OX84" s="192"/>
      <c r="OY84" s="192"/>
      <c r="OZ84" s="192"/>
      <c r="PA84" s="192"/>
      <c r="PB84" s="192"/>
      <c r="PC84" s="192"/>
      <c r="PD84" s="192"/>
      <c r="PE84" s="192"/>
      <c r="PF84" s="192"/>
      <c r="PG84" s="192"/>
      <c r="PH84" s="192"/>
      <c r="PI84" s="192"/>
      <c r="PJ84" s="192"/>
      <c r="PK84" s="192"/>
      <c r="PL84" s="192"/>
      <c r="PM84" s="192"/>
      <c r="PN84" s="192"/>
      <c r="PO84" s="192"/>
      <c r="PP84" s="192"/>
      <c r="PQ84" s="192"/>
      <c r="PR84" s="192"/>
      <c r="PS84" s="192"/>
      <c r="PT84" s="192"/>
      <c r="PU84" s="192"/>
      <c r="PV84" s="192"/>
      <c r="PW84" s="192"/>
      <c r="PX84" s="192"/>
      <c r="PY84" s="192"/>
      <c r="PZ84" s="192"/>
      <c r="QA84" s="192"/>
      <c r="QB84" s="192"/>
      <c r="QC84" s="192"/>
      <c r="QD84" s="192"/>
      <c r="QE84" s="192"/>
      <c r="QF84" s="192"/>
      <c r="QG84" s="192"/>
      <c r="QH84" s="192"/>
      <c r="QI84" s="192"/>
      <c r="QJ84" s="192"/>
      <c r="QK84" s="192"/>
      <c r="QL84" s="192"/>
      <c r="QM84" s="192"/>
      <c r="QN84" s="192"/>
      <c r="QO84" s="192"/>
      <c r="QP84" s="192"/>
      <c r="QQ84" s="192"/>
      <c r="QR84" s="192"/>
      <c r="QS84" s="192"/>
      <c r="QT84" s="192"/>
      <c r="QU84" s="192"/>
      <c r="QV84" s="192"/>
      <c r="QW84" s="192"/>
      <c r="QX84" s="192"/>
      <c r="QY84" s="192"/>
      <c r="QZ84" s="192"/>
      <c r="RA84" s="192"/>
      <c r="RB84" s="192"/>
      <c r="RC84" s="192"/>
      <c r="RD84" s="192"/>
      <c r="RE84" s="192"/>
      <c r="RF84" s="192"/>
      <c r="RG84" s="192"/>
      <c r="RH84" s="192"/>
      <c r="RI84" s="192"/>
      <c r="RJ84" s="192"/>
      <c r="RK84" s="192"/>
      <c r="RL84" s="192"/>
      <c r="RM84" s="192"/>
      <c r="RN84" s="192"/>
      <c r="RO84" s="192"/>
      <c r="RP84" s="192"/>
      <c r="RQ84" s="192"/>
      <c r="RR84" s="192"/>
      <c r="RS84" s="192"/>
      <c r="RT84" s="192"/>
      <c r="RU84" s="192"/>
      <c r="RV84" s="192"/>
      <c r="RW84" s="192"/>
      <c r="RX84" s="192"/>
      <c r="RY84" s="192"/>
      <c r="RZ84" s="192"/>
      <c r="SA84" s="192"/>
      <c r="SB84" s="192"/>
      <c r="SC84" s="192"/>
      <c r="SD84" s="192"/>
      <c r="SE84" s="192"/>
      <c r="SF84" s="192"/>
      <c r="SG84" s="192"/>
      <c r="SH84" s="192"/>
      <c r="SI84" s="192"/>
      <c r="SJ84" s="192"/>
      <c r="SK84" s="192"/>
      <c r="SL84" s="192"/>
      <c r="SM84" s="192"/>
      <c r="SN84" s="192"/>
      <c r="SO84" s="192"/>
      <c r="SP84" s="192"/>
      <c r="SQ84" s="192"/>
      <c r="SR84" s="192"/>
      <c r="SS84" s="192"/>
      <c r="ST84" s="192"/>
      <c r="SU84" s="192"/>
      <c r="SV84" s="192"/>
      <c r="SW84" s="192"/>
      <c r="SX84" s="192"/>
      <c r="SY84" s="192"/>
      <c r="SZ84" s="192"/>
      <c r="TA84" s="192"/>
      <c r="TB84" s="192"/>
      <c r="TC84" s="192"/>
      <c r="TD84" s="192"/>
      <c r="TE84" s="192"/>
      <c r="TF84" s="192"/>
      <c r="TG84" s="192"/>
      <c r="TH84" s="192"/>
      <c r="TI84" s="192"/>
      <c r="TJ84" s="192"/>
      <c r="TK84" s="192"/>
      <c r="TL84" s="192"/>
      <c r="TM84" s="192"/>
      <c r="TN84" s="192"/>
      <c r="TO84" s="192"/>
      <c r="TP84" s="192"/>
      <c r="TQ84" s="192"/>
      <c r="TR84" s="192"/>
      <c r="TS84" s="192"/>
      <c r="TT84" s="192"/>
      <c r="TU84" s="192"/>
      <c r="TV84" s="192"/>
      <c r="TW84" s="192"/>
      <c r="TX84" s="192"/>
      <c r="TY84" s="192"/>
      <c r="TZ84" s="192"/>
      <c r="UA84" s="192"/>
      <c r="UB84" s="192"/>
      <c r="UC84" s="192"/>
      <c r="UD84" s="192"/>
      <c r="UE84" s="192"/>
      <c r="UF84" s="192"/>
      <c r="UG84" s="192"/>
      <c r="UH84" s="192"/>
      <c r="UI84" s="192"/>
      <c r="UJ84" s="192"/>
      <c r="UK84" s="192"/>
      <c r="UL84" s="192"/>
      <c r="UM84" s="192"/>
      <c r="UN84" s="192"/>
      <c r="UO84" s="192"/>
      <c r="UP84" s="192"/>
      <c r="UQ84" s="192"/>
      <c r="UR84" s="192"/>
      <c r="US84" s="192"/>
      <c r="UT84" s="192"/>
      <c r="UU84" s="192"/>
      <c r="UV84" s="192"/>
      <c r="UW84" s="192"/>
      <c r="UX84" s="192"/>
      <c r="UY84" s="192"/>
      <c r="UZ84" s="192"/>
      <c r="VA84" s="192"/>
      <c r="VB84" s="192"/>
      <c r="VC84" s="192"/>
      <c r="VD84" s="192"/>
      <c r="VE84" s="192"/>
      <c r="VF84" s="192"/>
      <c r="VG84" s="192"/>
      <c r="VH84" s="192"/>
      <c r="VI84" s="192"/>
      <c r="VJ84" s="192"/>
      <c r="VK84" s="192"/>
      <c r="VL84" s="192"/>
      <c r="VM84" s="192"/>
      <c r="VN84" s="192"/>
      <c r="VO84" s="192"/>
      <c r="VP84" s="192"/>
      <c r="VQ84" s="192"/>
      <c r="VR84" s="192"/>
      <c r="VS84" s="192"/>
      <c r="VT84" s="192"/>
      <c r="VU84" s="192"/>
      <c r="VV84" s="192"/>
      <c r="VW84" s="192"/>
      <c r="VX84" s="192"/>
      <c r="VY84" s="192"/>
      <c r="VZ84" s="192"/>
      <c r="WA84" s="192"/>
      <c r="WB84" s="192"/>
      <c r="WC84" s="192"/>
      <c r="WD84" s="192"/>
      <c r="WE84" s="192"/>
      <c r="WF84" s="192"/>
      <c r="WG84" s="192"/>
      <c r="WH84" s="192"/>
      <c r="WI84" s="192"/>
      <c r="WJ84" s="192"/>
      <c r="WK84" s="192"/>
      <c r="WL84" s="192"/>
      <c r="WM84" s="192"/>
      <c r="WN84" s="192"/>
      <c r="WO84" s="192"/>
      <c r="WP84" s="192"/>
      <c r="WQ84" s="192"/>
      <c r="WR84" s="192"/>
      <c r="WS84" s="192"/>
      <c r="WT84" s="192"/>
      <c r="WU84" s="192"/>
      <c r="WV84" s="192"/>
      <c r="WW84" s="192"/>
      <c r="WX84" s="192"/>
      <c r="WY84" s="192"/>
      <c r="WZ84" s="192"/>
      <c r="XA84" s="192"/>
      <c r="XB84" s="192"/>
      <c r="XC84" s="192"/>
      <c r="XD84" s="192"/>
      <c r="XE84" s="192"/>
      <c r="XF84" s="192"/>
      <c r="XG84" s="192"/>
      <c r="XH84" s="192"/>
      <c r="XI84" s="192"/>
      <c r="XJ84" s="192"/>
      <c r="XK84" s="192"/>
      <c r="XL84" s="192"/>
      <c r="XM84" s="192"/>
      <c r="XN84" s="192"/>
      <c r="XO84" s="192"/>
      <c r="XP84" s="192"/>
      <c r="XQ84" s="192"/>
      <c r="XR84" s="192"/>
      <c r="XS84" s="192"/>
      <c r="XT84" s="192"/>
      <c r="XU84" s="192"/>
      <c r="XV84" s="192"/>
      <c r="XW84" s="192"/>
      <c r="XX84" s="192"/>
      <c r="XY84" s="192"/>
      <c r="XZ84" s="192"/>
      <c r="YA84" s="192"/>
      <c r="YB84" s="192"/>
      <c r="YC84" s="192"/>
      <c r="YD84" s="192"/>
      <c r="YE84" s="192"/>
      <c r="YF84" s="192"/>
      <c r="YG84" s="192"/>
      <c r="YH84" s="192"/>
      <c r="YI84" s="192"/>
      <c r="YJ84" s="192"/>
      <c r="YK84" s="192"/>
      <c r="YL84" s="192"/>
      <c r="YM84" s="192"/>
      <c r="YN84" s="192"/>
      <c r="YO84" s="192"/>
      <c r="YP84" s="192"/>
      <c r="YQ84" s="192"/>
      <c r="YR84" s="192"/>
      <c r="YS84" s="192"/>
      <c r="YT84" s="192"/>
      <c r="YU84" s="192"/>
      <c r="YV84" s="192"/>
      <c r="YW84" s="192"/>
      <c r="YX84" s="192"/>
      <c r="YY84" s="192"/>
      <c r="YZ84" s="192"/>
      <c r="ZA84" s="192"/>
      <c r="ZB84" s="192"/>
      <c r="ZC84" s="192"/>
      <c r="ZD84" s="192"/>
      <c r="ZE84" s="192"/>
      <c r="ZF84" s="192"/>
      <c r="ZG84" s="192"/>
      <c r="ZH84" s="192"/>
      <c r="ZI84" s="192"/>
      <c r="ZJ84" s="192"/>
      <c r="ZK84" s="192"/>
      <c r="ZL84" s="192"/>
      <c r="ZM84" s="192"/>
      <c r="ZN84" s="192"/>
      <c r="ZO84" s="192"/>
      <c r="ZP84" s="192"/>
      <c r="ZQ84" s="192"/>
      <c r="ZR84" s="192"/>
      <c r="ZS84" s="192"/>
      <c r="ZT84" s="192"/>
      <c r="ZU84" s="192"/>
      <c r="ZV84" s="192"/>
      <c r="ZW84" s="192"/>
      <c r="ZX84" s="192"/>
      <c r="ZY84" s="192"/>
      <c r="ZZ84" s="192"/>
      <c r="AAA84" s="192"/>
      <c r="AAB84" s="192"/>
      <c r="AAC84" s="192"/>
      <c r="AAD84" s="192"/>
      <c r="AAE84" s="192"/>
      <c r="AAF84" s="192"/>
      <c r="AAG84" s="192"/>
      <c r="AAH84" s="192"/>
      <c r="AAI84" s="192"/>
      <c r="AAJ84" s="192"/>
      <c r="AAK84" s="192"/>
      <c r="AAL84" s="192"/>
      <c r="AAM84" s="192"/>
      <c r="AAN84" s="192"/>
      <c r="AAO84" s="192"/>
      <c r="AAP84" s="192"/>
      <c r="AAQ84" s="192"/>
      <c r="AAR84" s="192"/>
      <c r="AAS84" s="192"/>
      <c r="AAT84" s="192"/>
      <c r="AAU84" s="192"/>
      <c r="AAV84" s="192"/>
      <c r="AAW84" s="192"/>
      <c r="AAX84" s="192"/>
      <c r="AAY84" s="192"/>
      <c r="AAZ84" s="192"/>
      <c r="ABA84" s="192"/>
      <c r="ABB84" s="192"/>
      <c r="ABC84" s="192"/>
      <c r="ABD84" s="192"/>
      <c r="ABE84" s="192"/>
      <c r="ABF84" s="192"/>
      <c r="ABG84" s="192"/>
      <c r="ABH84" s="192"/>
      <c r="ABI84" s="192"/>
      <c r="ABJ84" s="192"/>
      <c r="ABK84" s="192"/>
      <c r="ABL84" s="192"/>
      <c r="ABM84" s="192"/>
      <c r="ABN84" s="192"/>
      <c r="ABO84" s="192"/>
      <c r="ABP84" s="192"/>
      <c r="ABQ84" s="192"/>
      <c r="ABR84" s="192"/>
      <c r="ABS84" s="192"/>
      <c r="ABT84" s="192"/>
      <c r="ABU84" s="192"/>
      <c r="ABV84" s="192"/>
      <c r="ABW84" s="192"/>
      <c r="ABX84" s="192"/>
      <c r="ABY84" s="192"/>
      <c r="ABZ84" s="192"/>
      <c r="ACA84" s="192"/>
      <c r="ACB84" s="192"/>
      <c r="ACC84" s="192"/>
      <c r="ACD84" s="192"/>
      <c r="ACE84" s="192"/>
      <c r="ACF84" s="192"/>
      <c r="ACG84" s="192"/>
      <c r="ACH84" s="192"/>
      <c r="ACI84" s="192"/>
      <c r="ACJ84" s="192"/>
      <c r="ACK84" s="192"/>
      <c r="ACL84" s="192"/>
      <c r="ACM84" s="192"/>
      <c r="ACN84" s="192"/>
      <c r="ACO84" s="192"/>
      <c r="ACP84" s="192"/>
      <c r="ACQ84" s="192"/>
      <c r="ACR84" s="192"/>
      <c r="ACS84" s="192"/>
      <c r="ACT84" s="192"/>
      <c r="ACU84" s="192"/>
      <c r="ACV84" s="192"/>
      <c r="ACW84" s="192"/>
      <c r="ACX84" s="192"/>
      <c r="ACY84" s="192"/>
      <c r="ACZ84" s="192"/>
      <c r="ADA84" s="192"/>
      <c r="ADB84" s="192"/>
      <c r="ADC84" s="192"/>
      <c r="ADD84" s="192"/>
      <c r="ADE84" s="192"/>
      <c r="ADF84" s="192"/>
      <c r="ADG84" s="192"/>
      <c r="ADH84" s="192"/>
      <c r="ADI84" s="192"/>
      <c r="ADJ84" s="192"/>
      <c r="ADK84" s="192"/>
      <c r="ADL84" s="192"/>
      <c r="ADM84" s="192"/>
      <c r="ADN84" s="192"/>
      <c r="ADO84" s="192"/>
      <c r="ADP84" s="192"/>
      <c r="ADQ84" s="192"/>
      <c r="ADR84" s="192"/>
      <c r="ADS84" s="192"/>
      <c r="ADT84" s="192"/>
      <c r="ADU84" s="192"/>
      <c r="ADV84" s="192"/>
      <c r="ADW84" s="192"/>
      <c r="ADX84" s="192"/>
      <c r="ADY84" s="192"/>
      <c r="ADZ84" s="192"/>
      <c r="AEA84" s="192"/>
      <c r="AEB84" s="192"/>
      <c r="AEC84" s="192"/>
      <c r="AED84" s="192"/>
      <c r="AEE84" s="192"/>
      <c r="AEF84" s="192"/>
      <c r="AEG84" s="192"/>
      <c r="AEH84" s="192"/>
      <c r="AEI84" s="192"/>
      <c r="AEJ84" s="192"/>
      <c r="AEK84" s="192"/>
      <c r="AEL84" s="192"/>
      <c r="AEM84" s="192"/>
      <c r="AEN84" s="192"/>
      <c r="AEO84" s="192"/>
      <c r="AEP84" s="192"/>
      <c r="AEQ84" s="192"/>
      <c r="AER84" s="192"/>
      <c r="AES84" s="192"/>
      <c r="AET84" s="192"/>
      <c r="AEU84" s="192"/>
      <c r="AEV84" s="192"/>
      <c r="AEW84" s="192"/>
      <c r="AEX84" s="192"/>
      <c r="AEY84" s="192"/>
      <c r="AEZ84" s="192"/>
      <c r="AFA84" s="192"/>
      <c r="AFB84" s="192"/>
      <c r="AFC84" s="192"/>
      <c r="AFD84" s="192"/>
      <c r="AFE84" s="192"/>
      <c r="AFF84" s="192"/>
      <c r="AFG84" s="192"/>
      <c r="AFH84" s="192"/>
      <c r="AFI84" s="192"/>
      <c r="AFJ84" s="192"/>
      <c r="AFK84" s="192"/>
      <c r="AFL84" s="192"/>
      <c r="AFM84" s="192"/>
      <c r="AFN84" s="192"/>
      <c r="AFO84" s="192"/>
      <c r="AFP84" s="192"/>
      <c r="AFQ84" s="192"/>
      <c r="AFR84" s="192"/>
      <c r="AFS84" s="192"/>
      <c r="AFT84" s="192"/>
      <c r="AFU84" s="192"/>
      <c r="AFV84" s="192"/>
      <c r="AFW84" s="192"/>
      <c r="AFX84" s="192"/>
      <c r="AFY84" s="192"/>
      <c r="AFZ84" s="192"/>
      <c r="AGA84" s="192"/>
      <c r="AGB84" s="192"/>
      <c r="AGC84" s="192"/>
      <c r="AGD84" s="192"/>
      <c r="AGE84" s="192"/>
      <c r="AGF84" s="192"/>
      <c r="AGG84" s="192"/>
      <c r="AGH84" s="192"/>
      <c r="AGI84" s="192"/>
      <c r="AGJ84" s="192"/>
      <c r="AGK84" s="192"/>
      <c r="AGL84" s="192"/>
      <c r="AGM84" s="192"/>
      <c r="AGN84" s="192"/>
      <c r="AGO84" s="192"/>
      <c r="AGP84" s="192"/>
      <c r="AGQ84" s="192"/>
      <c r="AGR84" s="192"/>
      <c r="AGS84" s="192"/>
      <c r="AGT84" s="192"/>
      <c r="AGU84" s="192"/>
      <c r="AGV84" s="192"/>
      <c r="AGW84" s="192"/>
      <c r="AGX84" s="192"/>
      <c r="AGY84" s="192"/>
      <c r="AGZ84" s="192"/>
      <c r="AHA84" s="192"/>
      <c r="AHB84" s="192"/>
      <c r="AHC84" s="192"/>
      <c r="AHD84" s="192"/>
      <c r="AHE84" s="192"/>
      <c r="AHF84" s="192"/>
      <c r="AHG84" s="192"/>
      <c r="AHH84" s="192"/>
      <c r="AHI84" s="192"/>
      <c r="AHJ84" s="192"/>
      <c r="AHK84" s="192"/>
      <c r="AHL84" s="192"/>
      <c r="AHM84" s="192"/>
      <c r="AHN84" s="192"/>
      <c r="AHO84" s="192"/>
      <c r="AHP84" s="192"/>
      <c r="AHQ84" s="192"/>
      <c r="AHR84" s="192"/>
      <c r="AHS84" s="192"/>
      <c r="AHT84" s="192"/>
      <c r="AHU84" s="192"/>
      <c r="AHV84" s="192"/>
      <c r="AHW84" s="192"/>
      <c r="AHX84" s="192"/>
      <c r="AHY84" s="192"/>
      <c r="AHZ84" s="192"/>
      <c r="AIA84" s="192"/>
      <c r="AIB84" s="192"/>
      <c r="AIC84" s="192"/>
      <c r="AID84" s="192"/>
      <c r="AIE84" s="192"/>
      <c r="AIF84" s="192"/>
      <c r="AIG84" s="192"/>
      <c r="AIH84" s="192"/>
      <c r="AII84" s="192"/>
      <c r="AIJ84" s="192"/>
      <c r="AIK84" s="192"/>
      <c r="AIL84" s="192"/>
      <c r="AIM84" s="192"/>
      <c r="AIN84" s="192"/>
      <c r="AIO84" s="192"/>
      <c r="AIP84" s="192"/>
      <c r="AIQ84" s="192"/>
      <c r="AIR84" s="192"/>
      <c r="AIS84" s="192"/>
      <c r="AIT84" s="192"/>
      <c r="AIU84" s="192"/>
      <c r="AIV84" s="192"/>
      <c r="AIW84" s="192"/>
      <c r="AIX84" s="192"/>
      <c r="AIY84" s="192"/>
      <c r="AIZ84" s="192"/>
      <c r="AJA84" s="192"/>
      <c r="AJB84" s="192"/>
      <c r="AJC84" s="192"/>
      <c r="AJD84" s="192"/>
      <c r="AJE84" s="192"/>
      <c r="AJF84" s="192"/>
      <c r="AJG84" s="192"/>
      <c r="AJH84" s="192"/>
      <c r="AJI84" s="192"/>
      <c r="AJJ84" s="192"/>
      <c r="AJK84" s="192"/>
      <c r="AJL84" s="192"/>
      <c r="AJM84" s="192"/>
      <c r="AJN84" s="192"/>
      <c r="AJO84" s="192"/>
      <c r="AJP84" s="192"/>
      <c r="AJQ84" s="192"/>
      <c r="AJR84" s="192"/>
      <c r="AJS84" s="192"/>
      <c r="AJT84" s="192"/>
      <c r="AJU84" s="192"/>
      <c r="AJV84" s="192"/>
      <c r="AJW84" s="192"/>
      <c r="AJX84" s="192"/>
      <c r="AJY84" s="192"/>
      <c r="AJZ84" s="192"/>
      <c r="AKA84" s="192"/>
      <c r="AKB84" s="192"/>
      <c r="AKC84" s="192"/>
      <c r="AKD84" s="192"/>
      <c r="AKE84" s="192"/>
      <c r="AKF84" s="192"/>
      <c r="AKG84" s="192"/>
      <c r="AKH84" s="192"/>
      <c r="AKI84" s="192"/>
      <c r="AKJ84" s="192"/>
      <c r="AKK84" s="192"/>
      <c r="AKL84" s="192"/>
      <c r="AKM84" s="192"/>
      <c r="AKN84" s="192"/>
      <c r="AKO84" s="192"/>
      <c r="AKP84" s="192"/>
      <c r="AKQ84" s="192"/>
      <c r="AKR84" s="192"/>
      <c r="AKS84" s="192"/>
      <c r="AKT84" s="192"/>
      <c r="AKU84" s="192"/>
      <c r="AKV84" s="192"/>
      <c r="AKW84" s="192"/>
      <c r="AKX84" s="192"/>
      <c r="AKY84" s="192"/>
      <c r="AKZ84" s="192"/>
      <c r="ALA84" s="192"/>
      <c r="ALB84" s="192"/>
      <c r="ALC84" s="192"/>
      <c r="ALD84" s="192"/>
      <c r="ALE84" s="192"/>
      <c r="ALF84" s="192"/>
      <c r="ALG84" s="192"/>
      <c r="ALH84" s="192"/>
      <c r="ALI84" s="192"/>
      <c r="ALJ84" s="192"/>
      <c r="ALK84" s="192"/>
      <c r="ALL84" s="192"/>
      <c r="ALM84" s="192"/>
      <c r="ALN84" s="192"/>
      <c r="ALO84" s="192"/>
      <c r="ALP84" s="192"/>
      <c r="ALQ84" s="192"/>
      <c r="ALR84" s="192"/>
      <c r="ALS84" s="192"/>
      <c r="ALT84" s="192"/>
      <c r="ALU84" s="192"/>
      <c r="ALV84" s="192"/>
      <c r="ALW84" s="192"/>
      <c r="ALX84" s="192"/>
      <c r="ALY84" s="192"/>
      <c r="ALZ84" s="192"/>
      <c r="AMA84" s="192"/>
      <c r="AMB84" s="192"/>
      <c r="AMC84" s="192"/>
      <c r="AMD84" s="192"/>
      <c r="AME84" s="192"/>
      <c r="AMF84" s="192"/>
      <c r="AMG84" s="192"/>
      <c r="AMH84" s="192"/>
      <c r="AMI84" s="192"/>
      <c r="AMJ84" s="192"/>
      <c r="AMK84" s="192"/>
      <c r="AML84" s="192"/>
      <c r="AMM84" s="192"/>
      <c r="AMN84" s="192"/>
      <c r="AMO84" s="192"/>
      <c r="AMP84" s="192"/>
      <c r="AMQ84" s="192"/>
      <c r="AMR84" s="192"/>
      <c r="AMS84" s="192"/>
      <c r="AMT84" s="192"/>
      <c r="AMU84" s="192"/>
      <c r="AMV84" s="192"/>
      <c r="AMW84" s="192"/>
      <c r="AMX84" s="192"/>
      <c r="AMY84" s="192"/>
      <c r="AMZ84" s="192"/>
      <c r="ANA84" s="192"/>
      <c r="ANB84" s="192"/>
      <c r="ANC84" s="192"/>
      <c r="AND84" s="192"/>
      <c r="ANE84" s="192"/>
      <c r="ANF84" s="192"/>
      <c r="ANG84" s="192"/>
      <c r="ANH84" s="192"/>
      <c r="ANI84" s="192"/>
      <c r="ANJ84" s="192"/>
      <c r="ANK84" s="192"/>
      <c r="ANL84" s="192"/>
      <c r="ANM84" s="192"/>
      <c r="ANN84" s="192"/>
      <c r="ANO84" s="192"/>
      <c r="ANP84" s="192"/>
      <c r="ANQ84" s="192"/>
      <c r="ANR84" s="192"/>
      <c r="ANS84" s="192"/>
      <c r="ANT84" s="192"/>
      <c r="ANU84" s="192"/>
      <c r="ANV84" s="192"/>
      <c r="ANW84" s="192"/>
      <c r="ANX84" s="192"/>
      <c r="ANY84" s="192"/>
      <c r="ANZ84" s="192"/>
      <c r="AOA84" s="192"/>
      <c r="AOB84" s="192"/>
      <c r="AOC84" s="192"/>
      <c r="AOD84" s="192"/>
      <c r="AOE84" s="192"/>
      <c r="AOF84" s="192"/>
      <c r="AOG84" s="192"/>
      <c r="AOH84" s="192"/>
      <c r="AOI84" s="192"/>
      <c r="AOJ84" s="192"/>
      <c r="AOK84" s="192"/>
      <c r="AOL84" s="192"/>
      <c r="AOM84" s="192"/>
      <c r="AON84" s="192"/>
      <c r="AOO84" s="192"/>
      <c r="AOP84" s="192"/>
      <c r="AOQ84" s="192"/>
      <c r="AOR84" s="192"/>
      <c r="AOS84" s="192"/>
      <c r="AOT84" s="192"/>
      <c r="AOU84" s="192"/>
      <c r="AOV84" s="192"/>
      <c r="AOW84" s="192"/>
      <c r="AOX84" s="192"/>
      <c r="AOY84" s="192"/>
      <c r="AOZ84" s="192"/>
      <c r="APA84" s="192"/>
      <c r="APB84" s="192"/>
      <c r="APC84" s="192"/>
      <c r="APD84" s="192"/>
      <c r="APE84" s="192"/>
      <c r="APF84" s="192"/>
      <c r="APG84" s="192"/>
      <c r="APH84" s="192"/>
      <c r="API84" s="192"/>
      <c r="APJ84" s="192"/>
      <c r="APK84" s="192"/>
      <c r="APL84" s="192"/>
      <c r="APM84" s="192"/>
      <c r="APN84" s="192"/>
      <c r="APO84" s="192"/>
      <c r="APP84" s="192"/>
      <c r="APQ84" s="192"/>
      <c r="APR84" s="192"/>
      <c r="APS84" s="192"/>
      <c r="APT84" s="192"/>
      <c r="APU84" s="192"/>
      <c r="APV84" s="192"/>
      <c r="APW84" s="192"/>
      <c r="APX84" s="192"/>
      <c r="APY84" s="192"/>
      <c r="APZ84" s="192"/>
      <c r="AQA84" s="192"/>
      <c r="AQB84" s="192"/>
      <c r="AQC84" s="192"/>
      <c r="AQD84" s="192"/>
      <c r="AQE84" s="192"/>
      <c r="AQF84" s="192"/>
      <c r="AQG84" s="192"/>
      <c r="AQH84" s="192"/>
      <c r="AQI84" s="192"/>
      <c r="AQJ84" s="192"/>
      <c r="AQK84" s="192"/>
      <c r="AQL84" s="192"/>
      <c r="AQM84" s="192"/>
      <c r="AQN84" s="192"/>
      <c r="AQO84" s="192"/>
      <c r="AQP84" s="192"/>
      <c r="AQQ84" s="192"/>
      <c r="AQR84" s="192"/>
      <c r="AQS84" s="192"/>
      <c r="AQT84" s="192"/>
      <c r="AQU84" s="192"/>
      <c r="AQV84" s="192"/>
      <c r="AQW84" s="192"/>
      <c r="AQX84" s="192"/>
      <c r="AQY84" s="192"/>
      <c r="AQZ84" s="192"/>
      <c r="ARA84" s="192"/>
      <c r="ARB84" s="192"/>
      <c r="ARC84" s="192"/>
      <c r="ARD84" s="192"/>
      <c r="ARE84" s="192"/>
      <c r="ARF84" s="192"/>
      <c r="ARG84" s="192"/>
      <c r="ARH84" s="192"/>
      <c r="ARI84" s="192"/>
      <c r="ARJ84" s="192"/>
      <c r="ARK84" s="192"/>
      <c r="ARL84" s="192"/>
      <c r="ARM84" s="192"/>
      <c r="ARN84" s="192"/>
      <c r="ARO84" s="192"/>
      <c r="ARP84" s="192"/>
      <c r="ARQ84" s="192"/>
      <c r="ARR84" s="192"/>
      <c r="ARS84" s="192"/>
      <c r="ART84" s="192"/>
      <c r="ARU84" s="192"/>
      <c r="ARV84" s="192"/>
      <c r="ARW84" s="192"/>
      <c r="ARX84" s="192"/>
      <c r="ARY84" s="192"/>
      <c r="ARZ84" s="192"/>
      <c r="ASA84" s="192"/>
      <c r="ASB84" s="192"/>
      <c r="ASC84" s="192"/>
      <c r="ASD84" s="192"/>
      <c r="ASE84" s="192"/>
      <c r="ASF84" s="192"/>
      <c r="ASG84" s="192"/>
      <c r="ASH84" s="192"/>
      <c r="ASI84" s="192"/>
      <c r="ASJ84" s="192"/>
      <c r="ASK84" s="192"/>
      <c r="ASL84" s="192"/>
      <c r="ASM84" s="192"/>
      <c r="ASN84" s="192"/>
      <c r="ASO84" s="192"/>
      <c r="ASP84" s="192"/>
      <c r="ASQ84" s="192"/>
      <c r="ASR84" s="192"/>
      <c r="ASS84" s="192"/>
      <c r="AST84" s="192"/>
      <c r="ASU84" s="192"/>
      <c r="ASV84" s="192"/>
      <c r="ASW84" s="192"/>
      <c r="ASX84" s="192"/>
      <c r="ASY84" s="192"/>
      <c r="ASZ84" s="192"/>
      <c r="ATA84" s="192"/>
      <c r="ATB84" s="192"/>
      <c r="ATC84" s="192"/>
      <c r="ATD84" s="192"/>
      <c r="ATE84" s="192"/>
      <c r="ATF84" s="192"/>
      <c r="ATG84" s="192"/>
      <c r="ATH84" s="192"/>
      <c r="ATI84" s="192"/>
      <c r="ATJ84" s="192"/>
      <c r="ATK84" s="192"/>
      <c r="ATL84" s="192"/>
      <c r="ATM84" s="192"/>
      <c r="ATN84" s="192"/>
      <c r="ATO84" s="192"/>
      <c r="ATP84" s="192"/>
      <c r="ATQ84" s="192"/>
      <c r="ATR84" s="192"/>
      <c r="ATS84" s="192"/>
      <c r="ATT84" s="192"/>
      <c r="ATU84" s="192"/>
      <c r="ATV84" s="192"/>
      <c r="ATW84" s="192"/>
      <c r="ATX84" s="192"/>
      <c r="ATY84" s="192"/>
      <c r="ATZ84" s="192"/>
      <c r="AUA84" s="192"/>
      <c r="AUB84" s="192"/>
      <c r="AUC84" s="192"/>
      <c r="AUD84" s="192"/>
      <c r="AUE84" s="192"/>
      <c r="AUF84" s="192"/>
      <c r="AUG84" s="192"/>
      <c r="AUH84" s="192"/>
      <c r="AUI84" s="192"/>
      <c r="AUJ84" s="192"/>
      <c r="AUK84" s="192"/>
      <c r="AUL84" s="192"/>
      <c r="AUM84" s="192"/>
      <c r="AUN84" s="192"/>
      <c r="AUO84" s="192"/>
      <c r="AUP84" s="192"/>
      <c r="AUQ84" s="192"/>
      <c r="AUR84" s="192"/>
      <c r="AUS84" s="192"/>
      <c r="AUT84" s="192"/>
      <c r="AUU84" s="192"/>
      <c r="AUV84" s="192"/>
      <c r="AUW84" s="192"/>
      <c r="AUX84" s="192"/>
      <c r="AUY84" s="192"/>
      <c r="AUZ84" s="192"/>
      <c r="AVA84" s="192"/>
      <c r="AVB84" s="192"/>
      <c r="AVC84" s="192"/>
      <c r="AVD84" s="192"/>
      <c r="AVE84" s="192"/>
      <c r="AVF84" s="192"/>
      <c r="AVG84" s="192"/>
      <c r="AVH84" s="192"/>
      <c r="AVI84" s="192"/>
      <c r="AVJ84" s="192"/>
      <c r="AVK84" s="192"/>
      <c r="AVL84" s="192"/>
      <c r="AVM84" s="192"/>
      <c r="AVN84" s="192"/>
      <c r="AVO84" s="192"/>
      <c r="AVP84" s="192"/>
      <c r="AVQ84" s="192"/>
      <c r="AVR84" s="192"/>
      <c r="AVS84" s="192"/>
      <c r="AVT84" s="192"/>
      <c r="AVU84" s="192"/>
      <c r="AVV84" s="192"/>
      <c r="AVW84" s="192"/>
      <c r="AVX84" s="192"/>
      <c r="AVY84" s="192"/>
      <c r="AVZ84" s="192"/>
      <c r="AWA84" s="192"/>
      <c r="AWB84" s="192"/>
      <c r="AWC84" s="192"/>
      <c r="AWD84" s="192"/>
      <c r="AWE84" s="192"/>
      <c r="AWF84" s="192"/>
      <c r="AWG84" s="192"/>
      <c r="AWH84" s="192"/>
      <c r="AWI84" s="192"/>
      <c r="AWJ84" s="192"/>
      <c r="AWK84" s="192"/>
      <c r="AWL84" s="192"/>
      <c r="AWM84" s="192"/>
      <c r="AWN84" s="192"/>
      <c r="AWO84" s="192"/>
      <c r="AWP84" s="192"/>
      <c r="AWQ84" s="192"/>
      <c r="AWR84" s="192"/>
      <c r="AWS84" s="192"/>
      <c r="AWT84" s="192"/>
      <c r="AWU84" s="192"/>
      <c r="AWV84" s="192"/>
      <c r="AWW84" s="192"/>
      <c r="AWX84" s="192"/>
      <c r="AWY84" s="192"/>
      <c r="AWZ84" s="192"/>
      <c r="AXA84" s="192"/>
      <c r="AXB84" s="192"/>
      <c r="AXC84" s="192"/>
      <c r="AXD84" s="192"/>
      <c r="AXE84" s="192"/>
      <c r="AXF84" s="192"/>
      <c r="AXG84" s="192"/>
      <c r="AXH84" s="192"/>
      <c r="AXI84" s="192"/>
      <c r="AXJ84" s="192"/>
      <c r="AXK84" s="192"/>
      <c r="AXL84" s="192"/>
      <c r="AXM84" s="192"/>
      <c r="AXN84" s="192"/>
      <c r="AXO84" s="192"/>
      <c r="AXP84" s="192"/>
      <c r="AXQ84" s="192"/>
      <c r="AXR84" s="192"/>
      <c r="AXS84" s="192"/>
      <c r="AXT84" s="192"/>
      <c r="AXU84" s="192"/>
      <c r="AXV84" s="192"/>
      <c r="AXW84" s="192"/>
      <c r="AXX84" s="192"/>
      <c r="AXY84" s="192"/>
      <c r="AXZ84" s="192"/>
      <c r="AYA84" s="192"/>
      <c r="AYB84" s="192"/>
      <c r="AYC84" s="192"/>
      <c r="AYD84" s="192"/>
      <c r="AYE84" s="192"/>
      <c r="AYF84" s="192"/>
      <c r="AYG84" s="192"/>
      <c r="AYH84" s="192"/>
      <c r="AYI84" s="192"/>
      <c r="AYJ84" s="192"/>
      <c r="AYK84" s="192"/>
      <c r="AYL84" s="192"/>
      <c r="AYM84" s="192"/>
      <c r="AYN84" s="192"/>
      <c r="AYO84" s="192"/>
      <c r="AYP84" s="192"/>
      <c r="AYQ84" s="192"/>
      <c r="AYR84" s="192"/>
      <c r="AYS84" s="192"/>
      <c r="AYT84" s="192"/>
      <c r="AYU84" s="192"/>
      <c r="AYV84" s="192"/>
      <c r="AYW84" s="192"/>
      <c r="AYX84" s="192"/>
      <c r="AYY84" s="192"/>
      <c r="AYZ84" s="192"/>
      <c r="AZA84" s="192"/>
      <c r="AZB84" s="192"/>
      <c r="AZC84" s="192"/>
      <c r="AZD84" s="192"/>
      <c r="AZE84" s="192"/>
      <c r="AZF84" s="192"/>
      <c r="AZG84" s="192"/>
      <c r="AZH84" s="192"/>
      <c r="AZI84" s="192"/>
      <c r="AZJ84" s="192"/>
      <c r="AZK84" s="192"/>
      <c r="AZL84" s="192"/>
      <c r="AZM84" s="192"/>
      <c r="AZN84" s="192"/>
      <c r="AZO84" s="192"/>
      <c r="AZP84" s="192"/>
      <c r="AZQ84" s="192"/>
      <c r="AZR84" s="192"/>
      <c r="AZS84" s="192"/>
      <c r="AZT84" s="192"/>
      <c r="AZU84" s="192"/>
      <c r="AZV84" s="192"/>
      <c r="AZW84" s="192"/>
      <c r="AZX84" s="192"/>
      <c r="AZY84" s="192"/>
      <c r="AZZ84" s="192"/>
      <c r="BAA84" s="192"/>
      <c r="BAB84" s="192"/>
      <c r="BAC84" s="192"/>
      <c r="BAD84" s="192"/>
      <c r="BAE84" s="192"/>
      <c r="BAF84" s="192"/>
      <c r="BAG84" s="192"/>
      <c r="BAH84" s="192"/>
      <c r="BAI84" s="192"/>
      <c r="BAJ84" s="192"/>
      <c r="BAK84" s="192"/>
      <c r="BAL84" s="192"/>
      <c r="BAM84" s="192"/>
      <c r="BAN84" s="192"/>
      <c r="BAO84" s="192"/>
      <c r="BAP84" s="192"/>
      <c r="BAQ84" s="192"/>
      <c r="BAR84" s="192"/>
      <c r="BAS84" s="192"/>
      <c r="BAT84" s="192"/>
      <c r="BAU84" s="192"/>
      <c r="BAV84" s="192"/>
      <c r="BAW84" s="192"/>
      <c r="BAX84" s="192"/>
      <c r="BAY84" s="192"/>
      <c r="BAZ84" s="192"/>
      <c r="BBA84" s="192"/>
      <c r="BBB84" s="192"/>
      <c r="BBC84" s="192"/>
      <c r="BBD84" s="192"/>
      <c r="BBE84" s="192"/>
      <c r="BBF84" s="192"/>
      <c r="BBG84" s="192"/>
      <c r="BBH84" s="192"/>
      <c r="BBI84" s="192"/>
      <c r="BBJ84" s="192"/>
      <c r="BBK84" s="192"/>
      <c r="BBL84" s="192"/>
      <c r="BBM84" s="192"/>
      <c r="BBN84" s="192"/>
      <c r="BBO84" s="192"/>
      <c r="BBP84" s="192"/>
      <c r="BBQ84" s="192"/>
      <c r="BBR84" s="192"/>
      <c r="BBS84" s="192"/>
      <c r="BBT84" s="192"/>
      <c r="BBU84" s="192"/>
      <c r="BBV84" s="192"/>
      <c r="BBW84" s="192"/>
      <c r="BBX84" s="192"/>
      <c r="BBY84" s="192"/>
      <c r="BBZ84" s="192"/>
      <c r="BCA84" s="192"/>
      <c r="BCB84" s="192"/>
      <c r="BCC84" s="192"/>
      <c r="BCD84" s="192"/>
      <c r="BCE84" s="192"/>
      <c r="BCF84" s="192"/>
      <c r="BCG84" s="192"/>
      <c r="BCH84" s="192"/>
      <c r="BCI84" s="192"/>
      <c r="BCJ84" s="192"/>
      <c r="BCK84" s="192"/>
      <c r="BCL84" s="192"/>
      <c r="BCM84" s="192"/>
      <c r="BCN84" s="192"/>
      <c r="BCO84" s="192"/>
      <c r="BCP84" s="192"/>
      <c r="BCQ84" s="192"/>
      <c r="BCR84" s="192"/>
      <c r="BCS84" s="192"/>
      <c r="BCT84" s="192"/>
      <c r="BCU84" s="192"/>
      <c r="BCV84" s="192"/>
      <c r="BCW84" s="192"/>
      <c r="BCX84" s="192"/>
      <c r="BCY84" s="192"/>
      <c r="BCZ84" s="192"/>
      <c r="BDA84" s="192"/>
      <c r="BDB84" s="192"/>
      <c r="BDC84" s="192"/>
      <c r="BDD84" s="192"/>
      <c r="BDE84" s="192"/>
      <c r="BDF84" s="192"/>
      <c r="BDG84" s="192"/>
      <c r="BDH84" s="192"/>
      <c r="BDI84" s="192"/>
      <c r="BDJ84" s="192"/>
      <c r="BDK84" s="192"/>
      <c r="BDL84" s="192"/>
      <c r="BDM84" s="192"/>
      <c r="BDN84" s="192"/>
      <c r="BDO84" s="192"/>
      <c r="BDP84" s="192"/>
      <c r="BDQ84" s="192"/>
      <c r="BDR84" s="192"/>
      <c r="BDS84" s="192"/>
      <c r="BDT84" s="192"/>
      <c r="BDU84" s="192"/>
      <c r="BDV84" s="192"/>
      <c r="BDW84" s="192"/>
      <c r="BDX84" s="192"/>
      <c r="BDY84" s="192"/>
      <c r="BDZ84" s="192"/>
      <c r="BEA84" s="192"/>
      <c r="BEB84" s="192"/>
      <c r="BEC84" s="192"/>
      <c r="BED84" s="192"/>
      <c r="BEE84" s="192"/>
      <c r="BEF84" s="192"/>
      <c r="BEG84" s="192"/>
      <c r="BEH84" s="192"/>
      <c r="BEI84" s="192"/>
      <c r="BEJ84" s="192"/>
      <c r="BEK84" s="192"/>
      <c r="BEL84" s="192"/>
      <c r="BEM84" s="192"/>
      <c r="BEN84" s="192"/>
      <c r="BEO84" s="192"/>
      <c r="BEP84" s="192"/>
      <c r="BEQ84" s="192"/>
      <c r="BER84" s="192"/>
      <c r="BES84" s="192"/>
      <c r="BET84" s="192"/>
      <c r="BEU84" s="192"/>
      <c r="BEV84" s="192"/>
      <c r="BEW84" s="192"/>
      <c r="BEX84" s="192"/>
      <c r="BEY84" s="192"/>
      <c r="BEZ84" s="192"/>
      <c r="BFA84" s="192"/>
      <c r="BFB84" s="192"/>
      <c r="BFC84" s="192"/>
      <c r="BFD84" s="192"/>
      <c r="BFE84" s="192"/>
      <c r="BFF84" s="192"/>
      <c r="BFG84" s="192"/>
      <c r="BFH84" s="192"/>
      <c r="BFI84" s="192"/>
      <c r="BFJ84" s="192"/>
      <c r="BFK84" s="192"/>
      <c r="BFL84" s="192"/>
      <c r="BFM84" s="192"/>
      <c r="BFN84" s="192"/>
      <c r="BFO84" s="192"/>
      <c r="BFP84" s="192"/>
      <c r="BFQ84" s="192"/>
      <c r="BFR84" s="192"/>
      <c r="BFS84" s="192"/>
      <c r="BFT84" s="192"/>
      <c r="BFU84" s="192"/>
      <c r="BFV84" s="192"/>
      <c r="BFW84" s="192"/>
      <c r="BFX84" s="192"/>
      <c r="BFY84" s="192"/>
      <c r="BFZ84" s="192"/>
      <c r="BGA84" s="192"/>
      <c r="BGB84" s="192"/>
      <c r="BGC84" s="192"/>
      <c r="BGD84" s="192"/>
      <c r="BGE84" s="192"/>
      <c r="BGF84" s="192"/>
      <c r="BGG84" s="192"/>
      <c r="BGH84" s="192"/>
      <c r="BGI84" s="192"/>
      <c r="BGJ84" s="192"/>
      <c r="BGK84" s="192"/>
      <c r="BGL84" s="192"/>
      <c r="BGM84" s="192"/>
      <c r="BGN84" s="192"/>
      <c r="BGO84" s="192"/>
      <c r="BGP84" s="192"/>
      <c r="BGQ84" s="192"/>
      <c r="BGR84" s="192"/>
      <c r="BGS84" s="192"/>
      <c r="BGT84" s="192"/>
      <c r="BGU84" s="192"/>
      <c r="BGV84" s="192"/>
      <c r="BGW84" s="192"/>
      <c r="BGX84" s="192"/>
      <c r="BGY84" s="192"/>
      <c r="BGZ84" s="192"/>
      <c r="BHA84" s="192"/>
      <c r="BHB84" s="192"/>
      <c r="BHC84" s="192"/>
      <c r="BHD84" s="192"/>
      <c r="BHE84" s="192"/>
      <c r="BHF84" s="192"/>
      <c r="BHG84" s="192"/>
      <c r="BHH84" s="192"/>
      <c r="BHI84" s="192"/>
      <c r="BHJ84" s="192"/>
      <c r="BHK84" s="192"/>
      <c r="BHL84" s="192"/>
      <c r="BHM84" s="192"/>
      <c r="BHN84" s="192"/>
      <c r="BHO84" s="192"/>
      <c r="BHP84" s="192"/>
      <c r="BHQ84" s="192"/>
      <c r="BHR84" s="192"/>
      <c r="BHS84" s="192"/>
      <c r="BHT84" s="192"/>
      <c r="BHU84" s="192"/>
      <c r="BHV84" s="192"/>
      <c r="BHW84" s="192"/>
      <c r="BHX84" s="192"/>
      <c r="BHY84" s="192"/>
      <c r="BHZ84" s="192"/>
      <c r="BIA84" s="192"/>
      <c r="BIB84" s="192"/>
      <c r="BIC84" s="192"/>
      <c r="BID84" s="192"/>
      <c r="BIE84" s="192"/>
      <c r="BIF84" s="192"/>
      <c r="BIG84" s="192"/>
      <c r="BIH84" s="192"/>
      <c r="BII84" s="192"/>
      <c r="BIJ84" s="192"/>
      <c r="BIK84" s="192"/>
      <c r="BIL84" s="192"/>
      <c r="BIM84" s="192"/>
      <c r="BIN84" s="192"/>
      <c r="BIO84" s="192"/>
      <c r="BIP84" s="192"/>
      <c r="BIQ84" s="192"/>
      <c r="BIR84" s="192"/>
      <c r="BIS84" s="192"/>
      <c r="BIT84" s="192"/>
      <c r="BIU84" s="192"/>
      <c r="BIV84" s="192"/>
      <c r="BIW84" s="192"/>
      <c r="BIX84" s="192"/>
      <c r="BIY84" s="192"/>
      <c r="BIZ84" s="192"/>
      <c r="BJA84" s="192"/>
      <c r="BJB84" s="192"/>
      <c r="BJC84" s="192"/>
      <c r="BJD84" s="192"/>
      <c r="BJE84" s="192"/>
      <c r="BJF84" s="192"/>
      <c r="BJG84" s="192"/>
      <c r="BJH84" s="192"/>
      <c r="BJI84" s="192"/>
      <c r="BJJ84" s="192"/>
      <c r="BJK84" s="192"/>
      <c r="BJL84" s="192"/>
      <c r="BJM84" s="192"/>
      <c r="BJN84" s="192"/>
      <c r="BJO84" s="192"/>
      <c r="BJP84" s="192"/>
      <c r="BJQ84" s="192"/>
      <c r="BJR84" s="192"/>
      <c r="BJS84" s="192"/>
      <c r="BJT84" s="192"/>
      <c r="BJU84" s="192"/>
      <c r="BJV84" s="192"/>
      <c r="BJW84" s="192"/>
      <c r="BJX84" s="192"/>
      <c r="BJY84" s="192"/>
      <c r="BJZ84" s="192"/>
      <c r="BKA84" s="192"/>
      <c r="BKB84" s="192"/>
      <c r="BKC84" s="192"/>
      <c r="BKD84" s="192"/>
      <c r="BKE84" s="192"/>
      <c r="BKF84" s="192"/>
      <c r="BKG84" s="192"/>
      <c r="BKH84" s="192"/>
      <c r="BKI84" s="192"/>
      <c r="BKJ84" s="192"/>
      <c r="BKK84" s="192"/>
      <c r="BKL84" s="192"/>
      <c r="BKM84" s="192"/>
      <c r="BKN84" s="192"/>
      <c r="BKO84" s="192"/>
      <c r="BKP84" s="192"/>
      <c r="BKQ84" s="192"/>
      <c r="BKR84" s="192"/>
      <c r="BKS84" s="192"/>
      <c r="BKT84" s="192"/>
      <c r="BKU84" s="192"/>
      <c r="BKV84" s="192"/>
      <c r="BKW84" s="192"/>
      <c r="BKX84" s="192"/>
      <c r="BKY84" s="192"/>
      <c r="BKZ84" s="192"/>
      <c r="BLA84" s="192"/>
      <c r="BLB84" s="192"/>
      <c r="BLC84" s="192"/>
      <c r="BLD84" s="192"/>
      <c r="BLE84" s="192"/>
      <c r="BLF84" s="192"/>
      <c r="BLG84" s="192"/>
      <c r="BLH84" s="192"/>
      <c r="BLI84" s="192"/>
      <c r="BLJ84" s="192"/>
      <c r="BLK84" s="192"/>
      <c r="BLL84" s="192"/>
      <c r="BLM84" s="192"/>
      <c r="BLN84" s="192"/>
      <c r="BLO84" s="192"/>
      <c r="BLP84" s="192"/>
      <c r="BLQ84" s="192"/>
      <c r="BLR84" s="192"/>
      <c r="BLS84" s="192"/>
      <c r="BLT84" s="192"/>
      <c r="BLU84" s="192"/>
      <c r="BLV84" s="192"/>
      <c r="BLW84" s="192"/>
      <c r="BLX84" s="192"/>
      <c r="BLY84" s="192"/>
      <c r="BLZ84" s="192"/>
      <c r="BMA84" s="192"/>
      <c r="BMB84" s="192"/>
      <c r="BMC84" s="192"/>
      <c r="BMD84" s="192"/>
      <c r="BME84" s="192"/>
      <c r="BMF84" s="192"/>
      <c r="BMG84" s="192"/>
      <c r="BMH84" s="192"/>
      <c r="BMI84" s="192"/>
      <c r="BMJ84" s="192"/>
      <c r="BMK84" s="192"/>
      <c r="BML84" s="192"/>
      <c r="BMM84" s="192"/>
      <c r="BMN84" s="192"/>
      <c r="BMO84" s="192"/>
      <c r="BMP84" s="192"/>
      <c r="BMQ84" s="192"/>
      <c r="BMR84" s="192"/>
      <c r="BMS84" s="192"/>
      <c r="BMT84" s="192"/>
      <c r="BMU84" s="192"/>
      <c r="BMV84" s="192"/>
      <c r="BMW84" s="192"/>
      <c r="BMX84" s="192"/>
      <c r="BMY84" s="192"/>
      <c r="BMZ84" s="192"/>
      <c r="BNA84" s="192"/>
      <c r="BNB84" s="192"/>
      <c r="BNC84" s="192"/>
      <c r="BND84" s="192"/>
      <c r="BNE84" s="192"/>
      <c r="BNF84" s="192"/>
      <c r="BNG84" s="192"/>
      <c r="BNH84" s="192"/>
      <c r="BNI84" s="192"/>
      <c r="BNJ84" s="192"/>
      <c r="BNK84" s="192"/>
      <c r="BNL84" s="192"/>
      <c r="BNM84" s="192"/>
      <c r="BNN84" s="192"/>
      <c r="BNO84" s="192"/>
      <c r="BNP84" s="192"/>
      <c r="BNQ84" s="192"/>
      <c r="BNR84" s="192"/>
      <c r="BNS84" s="192"/>
      <c r="BNT84" s="192"/>
      <c r="BNU84" s="192"/>
      <c r="BNV84" s="192"/>
      <c r="BNW84" s="192"/>
      <c r="BNX84" s="192"/>
      <c r="BNY84" s="192"/>
      <c r="BNZ84" s="192"/>
      <c r="BOA84" s="192"/>
      <c r="BOB84" s="192"/>
      <c r="BOC84" s="192"/>
      <c r="BOD84" s="192"/>
      <c r="BOE84" s="192"/>
      <c r="BOF84" s="192"/>
      <c r="BOG84" s="192"/>
      <c r="BOH84" s="192"/>
      <c r="BOI84" s="192"/>
      <c r="BOJ84" s="192"/>
      <c r="BOK84" s="192"/>
      <c r="BOL84" s="192"/>
      <c r="BOM84" s="192"/>
      <c r="BON84" s="192"/>
      <c r="BOO84" s="192"/>
      <c r="BOP84" s="192"/>
      <c r="BOQ84" s="192"/>
      <c r="BOR84" s="192"/>
      <c r="BOS84" s="192"/>
      <c r="BOT84" s="192"/>
      <c r="BOU84" s="192"/>
      <c r="BOV84" s="192"/>
      <c r="BOW84" s="192"/>
      <c r="BOX84" s="192"/>
      <c r="BOY84" s="192"/>
      <c r="BOZ84" s="192"/>
      <c r="BPA84" s="192"/>
      <c r="BPB84" s="192"/>
      <c r="BPC84" s="192"/>
      <c r="BPD84" s="192"/>
      <c r="BPE84" s="192"/>
      <c r="BPF84" s="192"/>
      <c r="BPG84" s="192"/>
      <c r="BPH84" s="192"/>
      <c r="BPI84" s="192"/>
      <c r="BPJ84" s="192"/>
      <c r="BPK84" s="192"/>
      <c r="BPL84" s="192"/>
      <c r="BPM84" s="192"/>
      <c r="BPN84" s="192"/>
      <c r="BPO84" s="192"/>
      <c r="BPP84" s="192"/>
      <c r="BPQ84" s="192"/>
      <c r="BPR84" s="192"/>
      <c r="BPS84" s="192"/>
      <c r="BPT84" s="192"/>
      <c r="BPU84" s="192"/>
      <c r="BPV84" s="192"/>
      <c r="BPW84" s="192"/>
      <c r="BPX84" s="192"/>
      <c r="BPY84" s="192"/>
      <c r="BPZ84" s="192"/>
      <c r="BQA84" s="192"/>
      <c r="BQB84" s="192"/>
      <c r="BQC84" s="192"/>
      <c r="BQD84" s="192"/>
      <c r="BQE84" s="192"/>
      <c r="BQF84" s="192"/>
      <c r="BQG84" s="192"/>
      <c r="BQH84" s="192"/>
      <c r="BQI84" s="192"/>
      <c r="BQJ84" s="192"/>
      <c r="BQK84" s="192"/>
      <c r="BQL84" s="192"/>
      <c r="BQM84" s="192"/>
      <c r="BQN84" s="192"/>
      <c r="BQO84" s="192"/>
      <c r="BQP84" s="192"/>
      <c r="BQQ84" s="192"/>
      <c r="BQR84" s="192"/>
      <c r="BQS84" s="192"/>
      <c r="BQT84" s="192"/>
      <c r="BQU84" s="192"/>
      <c r="BQV84" s="192"/>
      <c r="BQW84" s="192"/>
      <c r="BQX84" s="192"/>
      <c r="BQY84" s="192"/>
      <c r="BQZ84" s="192"/>
      <c r="BRA84" s="192"/>
      <c r="BRB84" s="192"/>
      <c r="BRC84" s="192"/>
      <c r="BRD84" s="192"/>
      <c r="BRE84" s="192"/>
      <c r="BRF84" s="192"/>
      <c r="BRG84" s="192"/>
      <c r="BRH84" s="192"/>
      <c r="BRI84" s="192"/>
      <c r="BRJ84" s="192"/>
      <c r="BRK84" s="192"/>
      <c r="BRL84" s="192"/>
      <c r="BRM84" s="192"/>
      <c r="BRN84" s="192"/>
      <c r="BRO84" s="192"/>
      <c r="BRP84" s="192"/>
      <c r="BRQ84" s="192"/>
      <c r="BRR84" s="192"/>
      <c r="BRS84" s="192"/>
      <c r="BRT84" s="192"/>
      <c r="BRU84" s="192"/>
      <c r="BRV84" s="192"/>
      <c r="BRW84" s="192"/>
      <c r="BRX84" s="192"/>
      <c r="BRY84" s="192"/>
      <c r="BRZ84" s="192"/>
      <c r="BSA84" s="192"/>
      <c r="BSB84" s="192"/>
      <c r="BSC84" s="192"/>
      <c r="BSD84" s="192"/>
      <c r="BSE84" s="192"/>
      <c r="BSF84" s="192"/>
      <c r="BSG84" s="192"/>
      <c r="BSH84" s="192"/>
      <c r="BSI84" s="192"/>
      <c r="BSJ84" s="192"/>
      <c r="BSK84" s="192"/>
      <c r="BSL84" s="192"/>
      <c r="BSM84" s="192"/>
      <c r="BSN84" s="192"/>
      <c r="BSO84" s="192"/>
      <c r="BSP84" s="192"/>
      <c r="BSQ84" s="192"/>
      <c r="BSR84" s="192"/>
      <c r="BSS84" s="192"/>
      <c r="BST84" s="192"/>
      <c r="BSU84" s="192"/>
      <c r="BSV84" s="192"/>
      <c r="BSW84" s="192"/>
      <c r="BSX84" s="192"/>
      <c r="BSY84" s="192"/>
      <c r="BSZ84" s="192"/>
      <c r="BTA84" s="192"/>
      <c r="BTB84" s="192"/>
      <c r="BTC84" s="192"/>
      <c r="BTD84" s="192"/>
      <c r="BTE84" s="192"/>
      <c r="BTF84" s="192"/>
      <c r="BTG84" s="192"/>
      <c r="BTH84" s="192"/>
      <c r="BTI84" s="192"/>
      <c r="BTJ84" s="192"/>
      <c r="BTK84" s="192"/>
      <c r="BTL84" s="192"/>
      <c r="BTM84" s="192"/>
      <c r="BTN84" s="192"/>
      <c r="BTO84" s="192"/>
      <c r="BTP84" s="192"/>
      <c r="BTQ84" s="192"/>
      <c r="BTR84" s="192"/>
      <c r="BTS84" s="192"/>
      <c r="BTT84" s="192"/>
      <c r="BTU84" s="192"/>
      <c r="BTV84" s="192"/>
      <c r="BTW84" s="192"/>
      <c r="BTX84" s="192"/>
      <c r="BTY84" s="192"/>
      <c r="BTZ84" s="192"/>
      <c r="BUA84" s="192"/>
      <c r="BUB84" s="192"/>
      <c r="BUC84" s="192"/>
      <c r="BUD84" s="192"/>
      <c r="BUE84" s="192"/>
      <c r="BUF84" s="192"/>
      <c r="BUG84" s="192"/>
      <c r="BUH84" s="192"/>
      <c r="BUI84" s="192"/>
      <c r="BUJ84" s="192"/>
      <c r="BUK84" s="192"/>
      <c r="BUL84" s="192"/>
      <c r="BUM84" s="192"/>
      <c r="BUN84" s="192"/>
      <c r="BUO84" s="192"/>
      <c r="BUP84" s="192"/>
      <c r="BUQ84" s="192"/>
      <c r="BUR84" s="192"/>
      <c r="BUS84" s="192"/>
      <c r="BUT84" s="192"/>
      <c r="BUU84" s="192"/>
      <c r="BUV84" s="192"/>
      <c r="BUW84" s="192"/>
      <c r="BUX84" s="192"/>
      <c r="BUY84" s="192"/>
      <c r="BUZ84" s="192"/>
      <c r="BVA84" s="192"/>
      <c r="BVB84" s="192"/>
      <c r="BVC84" s="192"/>
      <c r="BVD84" s="192"/>
      <c r="BVE84" s="192"/>
      <c r="BVF84" s="192"/>
      <c r="BVG84" s="192"/>
      <c r="BVH84" s="192"/>
      <c r="BVI84" s="192"/>
      <c r="BVJ84" s="192"/>
      <c r="BVK84" s="192"/>
      <c r="BVL84" s="192"/>
      <c r="BVM84" s="192"/>
      <c r="BVN84" s="192"/>
      <c r="BVO84" s="192"/>
      <c r="BVP84" s="192"/>
      <c r="BVQ84" s="192"/>
      <c r="BVR84" s="192"/>
      <c r="BVS84" s="192"/>
      <c r="BVT84" s="192"/>
      <c r="BVU84" s="192"/>
      <c r="BVV84" s="192"/>
      <c r="BVW84" s="192"/>
      <c r="BVX84" s="192"/>
      <c r="BVY84" s="192"/>
      <c r="BVZ84" s="192"/>
      <c r="BWA84" s="192"/>
      <c r="BWB84" s="192"/>
      <c r="BWC84" s="192"/>
      <c r="BWD84" s="192"/>
      <c r="BWE84" s="192"/>
      <c r="BWF84" s="192"/>
      <c r="BWG84" s="192"/>
      <c r="BWH84" s="192"/>
      <c r="BWI84" s="192"/>
      <c r="BWJ84" s="192"/>
      <c r="BWK84" s="192"/>
      <c r="BWL84" s="192"/>
      <c r="BWM84" s="192"/>
      <c r="BWN84" s="192"/>
      <c r="BWO84" s="192"/>
      <c r="BWP84" s="192"/>
      <c r="BWQ84" s="192"/>
      <c r="BWR84" s="192"/>
      <c r="BWS84" s="192"/>
      <c r="BWT84" s="192"/>
      <c r="BWU84" s="192"/>
      <c r="BWV84" s="192"/>
      <c r="BWW84" s="192"/>
      <c r="BWX84" s="192"/>
      <c r="BWY84" s="192"/>
      <c r="BWZ84" s="192"/>
      <c r="BXA84" s="192"/>
      <c r="BXB84" s="192"/>
      <c r="BXC84" s="192"/>
      <c r="BXD84" s="192"/>
      <c r="BXE84" s="192"/>
      <c r="BXF84" s="192"/>
      <c r="BXG84" s="192"/>
      <c r="BXH84" s="192"/>
      <c r="BXI84" s="192"/>
      <c r="BXJ84" s="192"/>
      <c r="BXK84" s="192"/>
      <c r="BXL84" s="192"/>
      <c r="BXM84" s="192"/>
      <c r="BXN84" s="192"/>
      <c r="BXO84" s="192"/>
      <c r="BXP84" s="192"/>
      <c r="BXQ84" s="192"/>
      <c r="BXR84" s="192"/>
      <c r="BXS84" s="192"/>
      <c r="BXT84" s="192"/>
      <c r="BXU84" s="192"/>
      <c r="BXV84" s="192"/>
      <c r="BXW84" s="192"/>
      <c r="BXX84" s="192"/>
      <c r="BXY84" s="192"/>
      <c r="BXZ84" s="192"/>
      <c r="BYA84" s="192"/>
      <c r="BYB84" s="192"/>
      <c r="BYC84" s="192"/>
      <c r="BYD84" s="192"/>
      <c r="BYE84" s="192"/>
      <c r="BYF84" s="192"/>
      <c r="BYG84" s="192"/>
      <c r="BYH84" s="192"/>
      <c r="BYI84" s="192"/>
      <c r="BYJ84" s="192"/>
      <c r="BYK84" s="192"/>
      <c r="BYL84" s="192"/>
      <c r="BYM84" s="192"/>
      <c r="BYN84" s="192"/>
      <c r="BYO84" s="192"/>
      <c r="BYP84" s="192"/>
      <c r="BYQ84" s="192"/>
      <c r="BYR84" s="192"/>
      <c r="BYS84" s="192"/>
      <c r="BYT84" s="192"/>
      <c r="BYU84" s="192"/>
      <c r="BYV84" s="192"/>
      <c r="BYW84" s="192"/>
      <c r="BYX84" s="192"/>
      <c r="BYY84" s="192"/>
      <c r="BYZ84" s="192"/>
      <c r="BZA84" s="192"/>
      <c r="BZB84" s="192"/>
      <c r="BZC84" s="192"/>
      <c r="BZD84" s="192"/>
      <c r="BZE84" s="192"/>
      <c r="BZF84" s="192"/>
      <c r="BZG84" s="192"/>
      <c r="BZH84" s="192"/>
      <c r="BZI84" s="192"/>
      <c r="BZJ84" s="192"/>
      <c r="BZK84" s="192"/>
      <c r="BZL84" s="192"/>
      <c r="BZM84" s="192"/>
      <c r="BZN84" s="192"/>
      <c r="BZO84" s="192"/>
      <c r="BZP84" s="192"/>
      <c r="BZQ84" s="192"/>
      <c r="BZR84" s="192"/>
      <c r="BZS84" s="192"/>
      <c r="BZT84" s="192"/>
      <c r="BZU84" s="192"/>
      <c r="BZV84" s="192"/>
      <c r="BZW84" s="192"/>
      <c r="BZX84" s="192"/>
      <c r="BZY84" s="192"/>
      <c r="BZZ84" s="192"/>
      <c r="CAA84" s="192"/>
      <c r="CAB84" s="192"/>
      <c r="CAC84" s="192"/>
      <c r="CAD84" s="192"/>
      <c r="CAE84" s="192"/>
      <c r="CAF84" s="192"/>
      <c r="CAG84" s="192"/>
      <c r="CAH84" s="192"/>
      <c r="CAI84" s="192"/>
      <c r="CAJ84" s="192"/>
      <c r="CAK84" s="192"/>
      <c r="CAL84" s="192"/>
      <c r="CAM84" s="192"/>
      <c r="CAN84" s="192"/>
      <c r="CAO84" s="192"/>
      <c r="CAP84" s="192"/>
      <c r="CAQ84" s="192"/>
      <c r="CAR84" s="192"/>
      <c r="CAS84" s="192"/>
      <c r="CAT84" s="192"/>
      <c r="CAU84" s="192"/>
      <c r="CAV84" s="192"/>
      <c r="CAW84" s="192"/>
      <c r="CAX84" s="192"/>
      <c r="CAY84" s="192"/>
      <c r="CAZ84" s="192"/>
      <c r="CBA84" s="192"/>
      <c r="CBB84" s="192"/>
      <c r="CBC84" s="192"/>
      <c r="CBD84" s="192"/>
      <c r="CBE84" s="192"/>
      <c r="CBF84" s="192"/>
      <c r="CBG84" s="192"/>
      <c r="CBH84" s="192"/>
      <c r="CBI84" s="192"/>
      <c r="CBJ84" s="192"/>
      <c r="CBK84" s="192"/>
      <c r="CBL84" s="192"/>
      <c r="CBM84" s="192"/>
      <c r="CBN84" s="192"/>
      <c r="CBO84" s="192"/>
      <c r="CBP84" s="192"/>
      <c r="CBQ84" s="192"/>
      <c r="CBR84" s="192"/>
      <c r="CBS84" s="192"/>
      <c r="CBT84" s="192"/>
      <c r="CBU84" s="192"/>
      <c r="CBV84" s="192"/>
      <c r="CBW84" s="192"/>
      <c r="CBX84" s="192"/>
      <c r="CBY84" s="192"/>
      <c r="CBZ84" s="192"/>
      <c r="CCA84" s="192"/>
      <c r="CCB84" s="192"/>
      <c r="CCC84" s="192"/>
      <c r="CCD84" s="192"/>
      <c r="CCE84" s="192"/>
      <c r="CCF84" s="192"/>
      <c r="CCG84" s="192"/>
      <c r="CCH84" s="192"/>
      <c r="CCI84" s="192"/>
      <c r="CCJ84" s="192"/>
      <c r="CCK84" s="192"/>
      <c r="CCL84" s="192"/>
      <c r="CCM84" s="192"/>
      <c r="CCN84" s="192"/>
      <c r="CCO84" s="192"/>
      <c r="CCP84" s="192"/>
      <c r="CCQ84" s="192"/>
      <c r="CCR84" s="192"/>
      <c r="CCS84" s="192"/>
      <c r="CCT84" s="192"/>
      <c r="CCU84" s="192"/>
      <c r="CCV84" s="192"/>
      <c r="CCW84" s="192"/>
      <c r="CCX84" s="192"/>
      <c r="CCY84" s="192"/>
      <c r="CCZ84" s="192"/>
      <c r="CDA84" s="192"/>
      <c r="CDB84" s="192"/>
      <c r="CDC84" s="192"/>
      <c r="CDD84" s="192"/>
      <c r="CDE84" s="192"/>
      <c r="CDF84" s="192"/>
      <c r="CDG84" s="192"/>
      <c r="CDH84" s="192"/>
      <c r="CDI84" s="192"/>
      <c r="CDJ84" s="192"/>
      <c r="CDK84" s="192"/>
      <c r="CDL84" s="192"/>
      <c r="CDM84" s="192"/>
      <c r="CDN84" s="192"/>
      <c r="CDO84" s="192"/>
      <c r="CDP84" s="192"/>
      <c r="CDQ84" s="192"/>
      <c r="CDR84" s="192"/>
      <c r="CDS84" s="192"/>
      <c r="CDT84" s="192"/>
      <c r="CDU84" s="192"/>
      <c r="CDV84" s="192"/>
      <c r="CDW84" s="192"/>
      <c r="CDX84" s="192"/>
      <c r="CDY84" s="192"/>
      <c r="CDZ84" s="192"/>
      <c r="CEA84" s="192"/>
      <c r="CEB84" s="192"/>
      <c r="CEC84" s="192"/>
      <c r="CED84" s="192"/>
      <c r="CEE84" s="192"/>
      <c r="CEF84" s="192"/>
      <c r="CEG84" s="192"/>
      <c r="CEH84" s="192"/>
      <c r="CEI84" s="192"/>
      <c r="CEJ84" s="192"/>
      <c r="CEK84" s="192"/>
      <c r="CEL84" s="192"/>
      <c r="CEM84" s="192"/>
      <c r="CEN84" s="192"/>
      <c r="CEO84" s="192"/>
      <c r="CEP84" s="192"/>
      <c r="CEQ84" s="192"/>
      <c r="CER84" s="192"/>
      <c r="CES84" s="192"/>
      <c r="CET84" s="192"/>
      <c r="CEU84" s="192"/>
      <c r="CEV84" s="192"/>
      <c r="CEW84" s="192"/>
      <c r="CEX84" s="192"/>
      <c r="CEY84" s="192"/>
      <c r="CEZ84" s="192"/>
      <c r="CFA84" s="192"/>
      <c r="CFB84" s="192"/>
      <c r="CFC84" s="192"/>
      <c r="CFD84" s="192"/>
      <c r="CFE84" s="192"/>
      <c r="CFF84" s="192"/>
      <c r="CFG84" s="192"/>
      <c r="CFH84" s="192"/>
      <c r="CFI84" s="192"/>
      <c r="CFJ84" s="192"/>
      <c r="CFK84" s="192"/>
      <c r="CFL84" s="192"/>
      <c r="CFM84" s="192"/>
      <c r="CFN84" s="192"/>
      <c r="CFO84" s="192"/>
      <c r="CFP84" s="192"/>
      <c r="CFQ84" s="192"/>
      <c r="CFR84" s="192"/>
      <c r="CFS84" s="192"/>
      <c r="CFT84" s="192"/>
      <c r="CFU84" s="192"/>
      <c r="CFV84" s="192"/>
      <c r="CFW84" s="192"/>
      <c r="CFX84" s="192"/>
      <c r="CFY84" s="192"/>
      <c r="CFZ84" s="192"/>
      <c r="CGA84" s="192"/>
      <c r="CGB84" s="192"/>
      <c r="CGC84" s="192"/>
      <c r="CGD84" s="192"/>
      <c r="CGE84" s="192"/>
      <c r="CGF84" s="192"/>
      <c r="CGG84" s="192"/>
      <c r="CGH84" s="192"/>
      <c r="CGI84" s="192"/>
      <c r="CGJ84" s="192"/>
      <c r="CGK84" s="192"/>
      <c r="CGL84" s="192"/>
      <c r="CGM84" s="192"/>
      <c r="CGN84" s="192"/>
      <c r="CGO84" s="192"/>
      <c r="CGP84" s="192"/>
      <c r="CGQ84" s="192"/>
      <c r="CGR84" s="192"/>
      <c r="CGS84" s="192"/>
      <c r="CGT84" s="192"/>
      <c r="CGU84" s="192"/>
      <c r="CGV84" s="192"/>
      <c r="CGW84" s="192"/>
      <c r="CGX84" s="192"/>
      <c r="CGY84" s="192"/>
      <c r="CGZ84" s="192"/>
      <c r="CHA84" s="192"/>
      <c r="CHB84" s="192"/>
      <c r="CHC84" s="192"/>
      <c r="CHD84" s="192"/>
      <c r="CHE84" s="192"/>
      <c r="CHF84" s="192"/>
      <c r="CHG84" s="192"/>
      <c r="CHH84" s="192"/>
      <c r="CHI84" s="192"/>
      <c r="CHJ84" s="192"/>
      <c r="CHK84" s="192"/>
      <c r="CHL84" s="192"/>
      <c r="CHM84" s="192"/>
      <c r="CHN84" s="192"/>
      <c r="CHO84" s="192"/>
      <c r="CHP84" s="192"/>
      <c r="CHQ84" s="192"/>
      <c r="CHR84" s="192"/>
      <c r="CHS84" s="192"/>
      <c r="CHT84" s="192"/>
      <c r="CHU84" s="192"/>
      <c r="CHV84" s="192"/>
      <c r="CHW84" s="192"/>
      <c r="CHX84" s="192"/>
      <c r="CHY84" s="192"/>
      <c r="CHZ84" s="192"/>
      <c r="CIA84" s="192"/>
      <c r="CIB84" s="192"/>
      <c r="CIC84" s="192"/>
      <c r="CID84" s="192"/>
      <c r="CIE84" s="192"/>
      <c r="CIF84" s="192"/>
      <c r="CIG84" s="192"/>
      <c r="CIH84" s="192"/>
      <c r="CII84" s="192"/>
      <c r="CIJ84" s="192"/>
      <c r="CIK84" s="192"/>
      <c r="CIL84" s="192"/>
      <c r="CIM84" s="192"/>
      <c r="CIN84" s="192"/>
      <c r="CIO84" s="192"/>
      <c r="CIP84" s="192"/>
      <c r="CIQ84" s="192"/>
      <c r="CIR84" s="192"/>
      <c r="CIS84" s="192"/>
      <c r="CIT84" s="192"/>
      <c r="CIU84" s="192"/>
      <c r="CIV84" s="192"/>
      <c r="CIW84" s="192"/>
      <c r="CIX84" s="192"/>
      <c r="CIY84" s="192"/>
      <c r="CIZ84" s="192"/>
      <c r="CJA84" s="192"/>
      <c r="CJB84" s="192"/>
      <c r="CJC84" s="192"/>
      <c r="CJD84" s="192"/>
      <c r="CJE84" s="192"/>
      <c r="CJF84" s="192"/>
      <c r="CJG84" s="192"/>
      <c r="CJH84" s="192"/>
      <c r="CJI84" s="192"/>
      <c r="CJJ84" s="192"/>
      <c r="CJK84" s="192"/>
      <c r="CJL84" s="192"/>
      <c r="CJM84" s="192"/>
      <c r="CJN84" s="192"/>
      <c r="CJO84" s="192"/>
      <c r="CJP84" s="192"/>
      <c r="CJQ84" s="192"/>
      <c r="CJR84" s="192"/>
      <c r="CJS84" s="192"/>
      <c r="CJT84" s="192"/>
      <c r="CJU84" s="192"/>
      <c r="CJV84" s="192"/>
      <c r="CJW84" s="192"/>
      <c r="CJX84" s="192"/>
      <c r="CJY84" s="192"/>
      <c r="CJZ84" s="192"/>
      <c r="CKA84" s="192"/>
      <c r="CKB84" s="192"/>
      <c r="CKC84" s="192"/>
      <c r="CKD84" s="192"/>
      <c r="CKE84" s="192"/>
      <c r="CKF84" s="192"/>
      <c r="CKG84" s="192"/>
      <c r="CKH84" s="192"/>
      <c r="CKI84" s="192"/>
      <c r="CKJ84" s="192"/>
      <c r="CKK84" s="192"/>
      <c r="CKL84" s="192"/>
      <c r="CKM84" s="192"/>
      <c r="CKN84" s="192"/>
      <c r="CKO84" s="192"/>
      <c r="CKP84" s="192"/>
      <c r="CKQ84" s="192"/>
      <c r="CKR84" s="192"/>
      <c r="CKS84" s="192"/>
      <c r="CKT84" s="192"/>
      <c r="CKU84" s="192"/>
      <c r="CKV84" s="192"/>
      <c r="CKW84" s="192"/>
      <c r="CKX84" s="192"/>
      <c r="CKY84" s="192"/>
      <c r="CKZ84" s="192"/>
      <c r="CLA84" s="192"/>
      <c r="CLB84" s="192"/>
      <c r="CLC84" s="192"/>
      <c r="CLD84" s="192"/>
      <c r="CLE84" s="192"/>
      <c r="CLF84" s="192"/>
      <c r="CLG84" s="192"/>
      <c r="CLH84" s="192"/>
      <c r="CLI84" s="192"/>
      <c r="CLJ84" s="192"/>
      <c r="CLK84" s="192"/>
      <c r="CLL84" s="192"/>
      <c r="CLM84" s="192"/>
      <c r="CLN84" s="192"/>
      <c r="CLO84" s="192"/>
      <c r="CLP84" s="192"/>
      <c r="CLQ84" s="192"/>
      <c r="CLR84" s="192"/>
      <c r="CLS84" s="192"/>
      <c r="CLT84" s="192"/>
      <c r="CLU84" s="192"/>
      <c r="CLV84" s="192"/>
      <c r="CLW84" s="192"/>
      <c r="CLX84" s="192"/>
      <c r="CLY84" s="192"/>
      <c r="CLZ84" s="192"/>
      <c r="CMA84" s="192"/>
      <c r="CMB84" s="192"/>
      <c r="CMC84" s="192"/>
      <c r="CMD84" s="192"/>
      <c r="CME84" s="192"/>
      <c r="CMF84" s="192"/>
      <c r="CMG84" s="192"/>
      <c r="CMH84" s="192"/>
      <c r="CMI84" s="192"/>
      <c r="CMJ84" s="192"/>
      <c r="CMK84" s="192"/>
      <c r="CML84" s="192"/>
      <c r="CMM84" s="192"/>
      <c r="CMN84" s="192"/>
      <c r="CMO84" s="192"/>
      <c r="CMP84" s="192"/>
      <c r="CMQ84" s="192"/>
      <c r="CMR84" s="192"/>
      <c r="CMS84" s="192"/>
      <c r="CMT84" s="192"/>
      <c r="CMU84" s="192"/>
      <c r="CMV84" s="192"/>
      <c r="CMW84" s="192"/>
      <c r="CMX84" s="192"/>
      <c r="CMY84" s="192"/>
      <c r="CMZ84" s="192"/>
      <c r="CNA84" s="192"/>
      <c r="CNB84" s="192"/>
      <c r="CNC84" s="192"/>
      <c r="CND84" s="192"/>
      <c r="CNE84" s="192"/>
      <c r="CNF84" s="192"/>
      <c r="CNG84" s="192"/>
      <c r="CNH84" s="192"/>
      <c r="CNI84" s="192"/>
      <c r="CNJ84" s="192"/>
      <c r="CNK84" s="192"/>
      <c r="CNL84" s="192"/>
      <c r="CNM84" s="192"/>
      <c r="CNN84" s="192"/>
      <c r="CNO84" s="192"/>
      <c r="CNP84" s="192"/>
      <c r="CNQ84" s="192"/>
      <c r="CNR84" s="192"/>
      <c r="CNS84" s="192"/>
      <c r="CNT84" s="192"/>
      <c r="CNU84" s="192"/>
      <c r="CNV84" s="192"/>
      <c r="CNW84" s="192"/>
      <c r="CNX84" s="192"/>
      <c r="CNY84" s="192"/>
      <c r="CNZ84" s="192"/>
      <c r="COA84" s="192"/>
      <c r="COB84" s="192"/>
      <c r="COC84" s="192"/>
      <c r="COD84" s="192"/>
      <c r="COE84" s="192"/>
      <c r="COF84" s="192"/>
      <c r="COG84" s="192"/>
      <c r="COH84" s="192"/>
      <c r="COI84" s="192"/>
      <c r="COJ84" s="192"/>
      <c r="COK84" s="192"/>
      <c r="COL84" s="192"/>
      <c r="COM84" s="192"/>
      <c r="CON84" s="192"/>
      <c r="COO84" s="192"/>
      <c r="COP84" s="192"/>
      <c r="COQ84" s="192"/>
      <c r="COR84" s="192"/>
      <c r="COS84" s="192"/>
      <c r="COT84" s="192"/>
      <c r="COU84" s="192"/>
      <c r="COV84" s="192"/>
      <c r="COW84" s="192"/>
      <c r="COX84" s="192"/>
      <c r="COY84" s="192"/>
      <c r="COZ84" s="192"/>
      <c r="CPA84" s="192"/>
      <c r="CPB84" s="192"/>
      <c r="CPC84" s="192"/>
      <c r="CPD84" s="192"/>
      <c r="CPE84" s="192"/>
      <c r="CPF84" s="192"/>
      <c r="CPG84" s="192"/>
      <c r="CPH84" s="192"/>
      <c r="CPI84" s="192"/>
      <c r="CPJ84" s="192"/>
      <c r="CPK84" s="192"/>
      <c r="CPL84" s="192"/>
      <c r="CPM84" s="192"/>
      <c r="CPN84" s="192"/>
      <c r="CPO84" s="192"/>
      <c r="CPP84" s="192"/>
      <c r="CPQ84" s="192"/>
      <c r="CPR84" s="192"/>
      <c r="CPS84" s="192"/>
      <c r="CPT84" s="192"/>
      <c r="CPU84" s="192"/>
      <c r="CPV84" s="192"/>
      <c r="CPW84" s="192"/>
      <c r="CPX84" s="192"/>
      <c r="CPY84" s="192"/>
      <c r="CPZ84" s="192"/>
      <c r="CQA84" s="192"/>
      <c r="CQB84" s="192"/>
      <c r="CQC84" s="192"/>
      <c r="CQD84" s="192"/>
      <c r="CQE84" s="192"/>
      <c r="CQF84" s="192"/>
      <c r="CQG84" s="192"/>
      <c r="CQH84" s="192"/>
      <c r="CQI84" s="192"/>
      <c r="CQJ84" s="192"/>
      <c r="CQK84" s="192"/>
      <c r="CQL84" s="192"/>
      <c r="CQM84" s="192"/>
      <c r="CQN84" s="192"/>
      <c r="CQO84" s="192"/>
      <c r="CQP84" s="192"/>
      <c r="CQQ84" s="192"/>
      <c r="CQR84" s="192"/>
      <c r="CQS84" s="192"/>
      <c r="CQT84" s="192"/>
      <c r="CQU84" s="192"/>
      <c r="CQV84" s="192"/>
      <c r="CQW84" s="192"/>
      <c r="CQX84" s="192"/>
      <c r="CQY84" s="192"/>
      <c r="CQZ84" s="192"/>
      <c r="CRA84" s="192"/>
      <c r="CRB84" s="192"/>
      <c r="CRC84" s="192"/>
      <c r="CRD84" s="192"/>
      <c r="CRE84" s="192"/>
      <c r="CRF84" s="192"/>
      <c r="CRG84" s="192"/>
      <c r="CRH84" s="192"/>
      <c r="CRI84" s="192"/>
      <c r="CRJ84" s="192"/>
      <c r="CRK84" s="192"/>
      <c r="CRL84" s="192"/>
      <c r="CRM84" s="192"/>
      <c r="CRN84" s="192"/>
      <c r="CRO84" s="192"/>
      <c r="CRP84" s="192"/>
      <c r="CRQ84" s="192"/>
      <c r="CRR84" s="192"/>
      <c r="CRS84" s="192"/>
      <c r="CRT84" s="192"/>
      <c r="CRU84" s="192"/>
      <c r="CRV84" s="192"/>
      <c r="CRW84" s="192"/>
      <c r="CRX84" s="192"/>
      <c r="CRY84" s="192"/>
      <c r="CRZ84" s="192"/>
      <c r="CSA84" s="192"/>
      <c r="CSB84" s="192"/>
      <c r="CSC84" s="192"/>
      <c r="CSD84" s="192"/>
      <c r="CSE84" s="192"/>
      <c r="CSF84" s="192"/>
      <c r="CSG84" s="192"/>
      <c r="CSH84" s="192"/>
      <c r="CSI84" s="192"/>
      <c r="CSJ84" s="192"/>
      <c r="CSK84" s="192"/>
      <c r="CSL84" s="192"/>
      <c r="CSM84" s="192"/>
      <c r="CSN84" s="192"/>
      <c r="CSO84" s="192"/>
      <c r="CSP84" s="192"/>
      <c r="CSQ84" s="192"/>
      <c r="CSR84" s="192"/>
      <c r="CSS84" s="192"/>
      <c r="CST84" s="192"/>
      <c r="CSU84" s="192"/>
      <c r="CSV84" s="192"/>
      <c r="CSW84" s="192"/>
      <c r="CSX84" s="192"/>
      <c r="CSY84" s="192"/>
      <c r="CSZ84" s="192"/>
      <c r="CTA84" s="192"/>
      <c r="CTB84" s="192"/>
      <c r="CTC84" s="192"/>
      <c r="CTD84" s="192"/>
      <c r="CTE84" s="192"/>
      <c r="CTF84" s="192"/>
      <c r="CTG84" s="192"/>
      <c r="CTH84" s="192"/>
      <c r="CTI84" s="192"/>
      <c r="CTJ84" s="192"/>
      <c r="CTK84" s="192"/>
      <c r="CTL84" s="192"/>
      <c r="CTM84" s="192"/>
      <c r="CTN84" s="192"/>
      <c r="CTO84" s="192"/>
      <c r="CTP84" s="192"/>
      <c r="CTQ84" s="192"/>
      <c r="CTR84" s="192"/>
      <c r="CTS84" s="192"/>
      <c r="CTT84" s="192"/>
      <c r="CTU84" s="192"/>
      <c r="CTV84" s="192"/>
      <c r="CTW84" s="192"/>
      <c r="CTX84" s="192"/>
      <c r="CTY84" s="192"/>
      <c r="CTZ84" s="192"/>
      <c r="CUA84" s="192"/>
      <c r="CUB84" s="192"/>
      <c r="CUC84" s="192"/>
      <c r="CUD84" s="192"/>
      <c r="CUE84" s="192"/>
      <c r="CUF84" s="192"/>
      <c r="CUG84" s="192"/>
      <c r="CUH84" s="192"/>
      <c r="CUI84" s="192"/>
      <c r="CUJ84" s="192"/>
      <c r="CUK84" s="192"/>
      <c r="CUL84" s="192"/>
      <c r="CUM84" s="192"/>
      <c r="CUN84" s="192"/>
      <c r="CUO84" s="192"/>
      <c r="CUP84" s="192"/>
      <c r="CUQ84" s="192"/>
      <c r="CUR84" s="192"/>
      <c r="CUS84" s="192"/>
      <c r="CUT84" s="192"/>
      <c r="CUU84" s="192"/>
      <c r="CUV84" s="192"/>
      <c r="CUW84" s="192"/>
      <c r="CUX84" s="192"/>
      <c r="CUY84" s="192"/>
      <c r="CUZ84" s="192"/>
      <c r="CVA84" s="192"/>
      <c r="CVB84" s="192"/>
      <c r="CVC84" s="192"/>
      <c r="CVD84" s="192"/>
      <c r="CVE84" s="192"/>
      <c r="CVF84" s="192"/>
      <c r="CVG84" s="192"/>
      <c r="CVH84" s="192"/>
      <c r="CVI84" s="192"/>
      <c r="CVJ84" s="192"/>
      <c r="CVK84" s="192"/>
      <c r="CVL84" s="192"/>
      <c r="CVM84" s="192"/>
      <c r="CVN84" s="192"/>
      <c r="CVO84" s="192"/>
      <c r="CVP84" s="192"/>
      <c r="CVQ84" s="192"/>
      <c r="CVR84" s="192"/>
      <c r="CVS84" s="192"/>
      <c r="CVT84" s="192"/>
      <c r="CVU84" s="192"/>
      <c r="CVV84" s="192"/>
      <c r="CVW84" s="192"/>
      <c r="CVX84" s="192"/>
      <c r="CVY84" s="192"/>
      <c r="CVZ84" s="192"/>
      <c r="CWA84" s="192"/>
      <c r="CWB84" s="192"/>
      <c r="CWC84" s="192"/>
      <c r="CWD84" s="192"/>
      <c r="CWE84" s="192"/>
      <c r="CWF84" s="192"/>
      <c r="CWG84" s="192"/>
      <c r="CWH84" s="192"/>
      <c r="CWI84" s="192"/>
      <c r="CWJ84" s="192"/>
      <c r="CWK84" s="192"/>
      <c r="CWL84" s="192"/>
      <c r="CWM84" s="192"/>
      <c r="CWN84" s="192"/>
      <c r="CWO84" s="192"/>
      <c r="CWP84" s="192"/>
      <c r="CWQ84" s="192"/>
      <c r="CWR84" s="192"/>
      <c r="CWS84" s="192"/>
      <c r="CWT84" s="192"/>
      <c r="CWU84" s="192"/>
      <c r="CWV84" s="192"/>
      <c r="CWW84" s="192"/>
      <c r="CWX84" s="192"/>
      <c r="CWY84" s="192"/>
      <c r="CWZ84" s="192"/>
      <c r="CXA84" s="192"/>
      <c r="CXB84" s="192"/>
      <c r="CXC84" s="192"/>
      <c r="CXD84" s="192"/>
      <c r="CXE84" s="192"/>
      <c r="CXF84" s="192"/>
      <c r="CXG84" s="192"/>
      <c r="CXH84" s="192"/>
      <c r="CXI84" s="192"/>
      <c r="CXJ84" s="192"/>
      <c r="CXK84" s="192"/>
      <c r="CXL84" s="192"/>
      <c r="CXM84" s="192"/>
      <c r="CXN84" s="192"/>
      <c r="CXO84" s="192"/>
      <c r="CXP84" s="192"/>
      <c r="CXQ84" s="192"/>
      <c r="CXR84" s="192"/>
      <c r="CXS84" s="192"/>
      <c r="CXT84" s="192"/>
      <c r="CXU84" s="192"/>
      <c r="CXV84" s="192"/>
      <c r="CXW84" s="192"/>
      <c r="CXX84" s="192"/>
      <c r="CXY84" s="192"/>
      <c r="CXZ84" s="192"/>
      <c r="CYA84" s="192"/>
      <c r="CYB84" s="192"/>
      <c r="CYC84" s="192"/>
      <c r="CYD84" s="192"/>
      <c r="CYE84" s="192"/>
      <c r="CYF84" s="192"/>
      <c r="CYG84" s="192"/>
      <c r="CYH84" s="192"/>
      <c r="CYI84" s="192"/>
      <c r="CYJ84" s="192"/>
      <c r="CYK84" s="192"/>
      <c r="CYL84" s="192"/>
      <c r="CYM84" s="192"/>
      <c r="CYN84" s="192"/>
      <c r="CYO84" s="192"/>
      <c r="CYP84" s="192"/>
      <c r="CYQ84" s="192"/>
      <c r="CYR84" s="192"/>
      <c r="CYS84" s="192"/>
      <c r="CYT84" s="192"/>
      <c r="CYU84" s="192"/>
      <c r="CYV84" s="192"/>
      <c r="CYW84" s="192"/>
      <c r="CYX84" s="192"/>
      <c r="CYY84" s="192"/>
      <c r="CYZ84" s="192"/>
      <c r="CZA84" s="192"/>
      <c r="CZB84" s="192"/>
      <c r="CZC84" s="192"/>
      <c r="CZD84" s="192"/>
      <c r="CZE84" s="192"/>
      <c r="CZF84" s="192"/>
      <c r="CZG84" s="192"/>
      <c r="CZH84" s="192"/>
      <c r="CZI84" s="192"/>
      <c r="CZJ84" s="192"/>
      <c r="CZK84" s="192"/>
      <c r="CZL84" s="192"/>
      <c r="CZM84" s="192"/>
      <c r="CZN84" s="192"/>
      <c r="CZO84" s="192"/>
      <c r="CZP84" s="192"/>
      <c r="CZQ84" s="192"/>
      <c r="CZR84" s="192"/>
      <c r="CZS84" s="192"/>
      <c r="CZT84" s="192"/>
      <c r="CZU84" s="192"/>
      <c r="CZV84" s="192"/>
      <c r="CZW84" s="192"/>
      <c r="CZX84" s="192"/>
      <c r="CZY84" s="192"/>
      <c r="CZZ84" s="192"/>
      <c r="DAA84" s="192"/>
      <c r="DAB84" s="192"/>
      <c r="DAC84" s="192"/>
      <c r="DAD84" s="192"/>
      <c r="DAE84" s="192"/>
      <c r="DAF84" s="192"/>
      <c r="DAG84" s="192"/>
      <c r="DAH84" s="192"/>
      <c r="DAI84" s="192"/>
      <c r="DAJ84" s="192"/>
      <c r="DAK84" s="192"/>
      <c r="DAL84" s="192"/>
      <c r="DAM84" s="192"/>
      <c r="DAN84" s="192"/>
      <c r="DAO84" s="192"/>
      <c r="DAP84" s="192"/>
      <c r="DAQ84" s="192"/>
      <c r="DAR84" s="192"/>
      <c r="DAS84" s="192"/>
      <c r="DAT84" s="192"/>
      <c r="DAU84" s="192"/>
      <c r="DAV84" s="192"/>
      <c r="DAW84" s="192"/>
      <c r="DAX84" s="192"/>
      <c r="DAY84" s="192"/>
      <c r="DAZ84" s="192"/>
      <c r="DBA84" s="192"/>
      <c r="DBB84" s="192"/>
      <c r="DBC84" s="192"/>
      <c r="DBD84" s="192"/>
      <c r="DBE84" s="192"/>
      <c r="DBF84" s="192"/>
      <c r="DBG84" s="192"/>
      <c r="DBH84" s="192"/>
      <c r="DBI84" s="192"/>
      <c r="DBJ84" s="192"/>
      <c r="DBK84" s="192"/>
      <c r="DBL84" s="192"/>
      <c r="DBM84" s="192"/>
      <c r="DBN84" s="192"/>
      <c r="DBO84" s="192"/>
      <c r="DBP84" s="192"/>
      <c r="DBQ84" s="192"/>
      <c r="DBR84" s="192"/>
      <c r="DBS84" s="192"/>
      <c r="DBT84" s="192"/>
      <c r="DBU84" s="192"/>
      <c r="DBV84" s="192"/>
      <c r="DBW84" s="192"/>
      <c r="DBX84" s="192"/>
      <c r="DBY84" s="192"/>
      <c r="DBZ84" s="192"/>
      <c r="DCA84" s="192"/>
      <c r="DCB84" s="192"/>
      <c r="DCC84" s="192"/>
      <c r="DCD84" s="192"/>
      <c r="DCE84" s="192"/>
      <c r="DCF84" s="192"/>
      <c r="DCG84" s="192"/>
      <c r="DCH84" s="192"/>
      <c r="DCI84" s="192"/>
      <c r="DCJ84" s="192"/>
      <c r="DCK84" s="192"/>
      <c r="DCL84" s="192"/>
      <c r="DCM84" s="192"/>
      <c r="DCN84" s="192"/>
      <c r="DCO84" s="192"/>
      <c r="DCP84" s="192"/>
      <c r="DCQ84" s="192"/>
      <c r="DCR84" s="192"/>
      <c r="DCS84" s="192"/>
      <c r="DCT84" s="192"/>
      <c r="DCU84" s="192"/>
      <c r="DCV84" s="192"/>
      <c r="DCW84" s="192"/>
      <c r="DCX84" s="192"/>
      <c r="DCY84" s="192"/>
      <c r="DCZ84" s="192"/>
      <c r="DDA84" s="192"/>
      <c r="DDB84" s="192"/>
      <c r="DDC84" s="192"/>
      <c r="DDD84" s="192"/>
      <c r="DDE84" s="192"/>
      <c r="DDF84" s="192"/>
      <c r="DDG84" s="192"/>
      <c r="DDH84" s="192"/>
      <c r="DDI84" s="192"/>
      <c r="DDJ84" s="192"/>
      <c r="DDK84" s="192"/>
      <c r="DDL84" s="192"/>
      <c r="DDM84" s="192"/>
      <c r="DDN84" s="192"/>
      <c r="DDO84" s="192"/>
      <c r="DDP84" s="192"/>
      <c r="DDQ84" s="192"/>
      <c r="DDR84" s="192"/>
      <c r="DDS84" s="192"/>
      <c r="DDT84" s="192"/>
      <c r="DDU84" s="192"/>
      <c r="DDV84" s="192"/>
      <c r="DDW84" s="192"/>
      <c r="DDX84" s="192"/>
      <c r="DDY84" s="192"/>
      <c r="DDZ84" s="192"/>
      <c r="DEA84" s="192"/>
      <c r="DEB84" s="192"/>
      <c r="DEC84" s="192"/>
      <c r="DED84" s="192"/>
      <c r="DEE84" s="192"/>
      <c r="DEF84" s="192"/>
      <c r="DEG84" s="192"/>
      <c r="DEH84" s="192"/>
      <c r="DEI84" s="192"/>
      <c r="DEJ84" s="192"/>
      <c r="DEK84" s="192"/>
      <c r="DEL84" s="192"/>
      <c r="DEM84" s="192"/>
      <c r="DEN84" s="192"/>
      <c r="DEO84" s="192"/>
      <c r="DEP84" s="192"/>
      <c r="DEQ84" s="192"/>
      <c r="DER84" s="192"/>
      <c r="DES84" s="192"/>
      <c r="DET84" s="192"/>
      <c r="DEU84" s="192"/>
      <c r="DEV84" s="192"/>
      <c r="DEW84" s="192"/>
      <c r="DEX84" s="192"/>
      <c r="DEY84" s="192"/>
      <c r="DEZ84" s="192"/>
      <c r="DFA84" s="192"/>
      <c r="DFB84" s="192"/>
      <c r="DFC84" s="192"/>
      <c r="DFD84" s="192"/>
      <c r="DFE84" s="192"/>
      <c r="DFF84" s="192"/>
      <c r="DFG84" s="192"/>
      <c r="DFH84" s="192"/>
      <c r="DFI84" s="192"/>
      <c r="DFJ84" s="192"/>
      <c r="DFK84" s="192"/>
      <c r="DFL84" s="192"/>
      <c r="DFM84" s="192"/>
      <c r="DFN84" s="192"/>
      <c r="DFO84" s="192"/>
      <c r="DFP84" s="192"/>
      <c r="DFQ84" s="192"/>
      <c r="DFR84" s="192"/>
      <c r="DFS84" s="192"/>
      <c r="DFT84" s="192"/>
      <c r="DFU84" s="192"/>
      <c r="DFV84" s="192"/>
      <c r="DFW84" s="192"/>
      <c r="DFX84" s="192"/>
      <c r="DFY84" s="192"/>
      <c r="DFZ84" s="192"/>
      <c r="DGA84" s="192"/>
      <c r="DGB84" s="192"/>
      <c r="DGC84" s="192"/>
      <c r="DGD84" s="192"/>
      <c r="DGE84" s="192"/>
      <c r="DGF84" s="192"/>
      <c r="DGG84" s="192"/>
      <c r="DGH84" s="192"/>
      <c r="DGI84" s="192"/>
      <c r="DGJ84" s="192"/>
      <c r="DGK84" s="192"/>
      <c r="DGL84" s="192"/>
      <c r="DGM84" s="192"/>
      <c r="DGN84" s="192"/>
      <c r="DGO84" s="192"/>
      <c r="DGP84" s="192"/>
      <c r="DGQ84" s="192"/>
      <c r="DGR84" s="192"/>
      <c r="DGS84" s="192"/>
      <c r="DGT84" s="192"/>
      <c r="DGU84" s="192"/>
      <c r="DGV84" s="192"/>
      <c r="DGW84" s="192"/>
      <c r="DGX84" s="192"/>
      <c r="DGY84" s="192"/>
      <c r="DGZ84" s="192"/>
      <c r="DHA84" s="192"/>
      <c r="DHB84" s="192"/>
      <c r="DHC84" s="192"/>
      <c r="DHD84" s="192"/>
      <c r="DHE84" s="192"/>
      <c r="DHF84" s="192"/>
      <c r="DHG84" s="192"/>
      <c r="DHH84" s="192"/>
      <c r="DHI84" s="192"/>
      <c r="DHJ84" s="192"/>
      <c r="DHK84" s="192"/>
      <c r="DHL84" s="192"/>
      <c r="DHM84" s="192"/>
      <c r="DHN84" s="192"/>
      <c r="DHO84" s="192"/>
      <c r="DHP84" s="192"/>
      <c r="DHQ84" s="192"/>
      <c r="DHR84" s="192"/>
      <c r="DHS84" s="192"/>
      <c r="DHT84" s="192"/>
      <c r="DHU84" s="192"/>
      <c r="DHV84" s="192"/>
      <c r="DHW84" s="192"/>
      <c r="DHX84" s="192"/>
      <c r="DHY84" s="192"/>
      <c r="DHZ84" s="192"/>
      <c r="DIA84" s="192"/>
      <c r="DIB84" s="192"/>
      <c r="DIC84" s="192"/>
      <c r="DID84" s="192"/>
      <c r="DIE84" s="192"/>
      <c r="DIF84" s="192"/>
      <c r="DIG84" s="192"/>
      <c r="DIH84" s="192"/>
      <c r="DII84" s="192"/>
      <c r="DIJ84" s="192"/>
      <c r="DIK84" s="192"/>
      <c r="DIL84" s="192"/>
      <c r="DIM84" s="192"/>
      <c r="DIN84" s="192"/>
      <c r="DIO84" s="192"/>
      <c r="DIP84" s="192"/>
      <c r="DIQ84" s="192"/>
      <c r="DIR84" s="192"/>
      <c r="DIS84" s="192"/>
      <c r="DIT84" s="192"/>
      <c r="DIU84" s="192"/>
      <c r="DIV84" s="192"/>
      <c r="DIW84" s="192"/>
      <c r="DIX84" s="192"/>
      <c r="DIY84" s="192"/>
      <c r="DIZ84" s="192"/>
      <c r="DJA84" s="192"/>
      <c r="DJB84" s="192"/>
      <c r="DJC84" s="192"/>
      <c r="DJD84" s="192"/>
      <c r="DJE84" s="192"/>
      <c r="DJF84" s="192"/>
      <c r="DJG84" s="192"/>
      <c r="DJH84" s="192"/>
      <c r="DJI84" s="192"/>
      <c r="DJJ84" s="192"/>
      <c r="DJK84" s="192"/>
      <c r="DJL84" s="192"/>
      <c r="DJM84" s="192"/>
      <c r="DJN84" s="192"/>
      <c r="DJO84" s="192"/>
      <c r="DJP84" s="192"/>
      <c r="DJQ84" s="192"/>
      <c r="DJR84" s="192"/>
      <c r="DJS84" s="192"/>
      <c r="DJT84" s="192"/>
      <c r="DJU84" s="192"/>
      <c r="DJV84" s="192"/>
      <c r="DJW84" s="192"/>
      <c r="DJX84" s="192"/>
      <c r="DJY84" s="192"/>
      <c r="DJZ84" s="192"/>
      <c r="DKA84" s="192"/>
      <c r="DKB84" s="192"/>
      <c r="DKC84" s="192"/>
      <c r="DKD84" s="192"/>
      <c r="DKE84" s="192"/>
      <c r="DKF84" s="192"/>
      <c r="DKG84" s="192"/>
      <c r="DKH84" s="192"/>
      <c r="DKI84" s="192"/>
      <c r="DKJ84" s="192"/>
      <c r="DKK84" s="192"/>
      <c r="DKL84" s="192"/>
      <c r="DKM84" s="192"/>
      <c r="DKN84" s="192"/>
      <c r="DKO84" s="192"/>
      <c r="DKP84" s="192"/>
      <c r="DKQ84" s="192"/>
      <c r="DKR84" s="192"/>
      <c r="DKS84" s="192"/>
      <c r="DKT84" s="192"/>
      <c r="DKU84" s="192"/>
      <c r="DKV84" s="192"/>
      <c r="DKW84" s="192"/>
      <c r="DKX84" s="192"/>
      <c r="DKY84" s="192"/>
      <c r="DKZ84" s="192"/>
      <c r="DLA84" s="192"/>
      <c r="DLB84" s="192"/>
      <c r="DLC84" s="192"/>
      <c r="DLD84" s="192"/>
      <c r="DLE84" s="192"/>
      <c r="DLF84" s="192"/>
      <c r="DLG84" s="192"/>
      <c r="DLH84" s="192"/>
      <c r="DLI84" s="192"/>
      <c r="DLJ84" s="192"/>
      <c r="DLK84" s="192"/>
      <c r="DLL84" s="192"/>
      <c r="DLM84" s="192"/>
      <c r="DLN84" s="192"/>
      <c r="DLO84" s="192"/>
      <c r="DLP84" s="192"/>
      <c r="DLQ84" s="192"/>
      <c r="DLR84" s="192"/>
      <c r="DLS84" s="192"/>
      <c r="DLT84" s="192"/>
      <c r="DLU84" s="192"/>
      <c r="DLV84" s="192"/>
      <c r="DLW84" s="192"/>
      <c r="DLX84" s="192"/>
      <c r="DLY84" s="192"/>
      <c r="DLZ84" s="192"/>
      <c r="DMA84" s="192"/>
      <c r="DMB84" s="192"/>
      <c r="DMC84" s="192"/>
      <c r="DMD84" s="192"/>
      <c r="DME84" s="192"/>
      <c r="DMF84" s="192"/>
      <c r="DMG84" s="192"/>
      <c r="DMH84" s="192"/>
      <c r="DMI84" s="192"/>
      <c r="DMJ84" s="192"/>
      <c r="DMK84" s="192"/>
      <c r="DML84" s="192"/>
      <c r="DMM84" s="192"/>
      <c r="DMN84" s="192"/>
      <c r="DMO84" s="192"/>
      <c r="DMP84" s="192"/>
      <c r="DMQ84" s="192"/>
      <c r="DMR84" s="192"/>
      <c r="DMS84" s="192"/>
      <c r="DMT84" s="192"/>
      <c r="DMU84" s="192"/>
      <c r="DMV84" s="192"/>
      <c r="DMW84" s="192"/>
      <c r="DMX84" s="192"/>
      <c r="DMY84" s="192"/>
      <c r="DMZ84" s="192"/>
      <c r="DNA84" s="192"/>
      <c r="DNB84" s="192"/>
      <c r="DNC84" s="192"/>
      <c r="DND84" s="192"/>
      <c r="DNE84" s="192"/>
      <c r="DNF84" s="192"/>
      <c r="DNG84" s="192"/>
      <c r="DNH84" s="192"/>
      <c r="DNI84" s="192"/>
      <c r="DNJ84" s="192"/>
      <c r="DNK84" s="192"/>
      <c r="DNL84" s="192"/>
      <c r="DNM84" s="192"/>
      <c r="DNN84" s="192"/>
      <c r="DNO84" s="192"/>
      <c r="DNP84" s="192"/>
      <c r="DNQ84" s="192"/>
      <c r="DNR84" s="192"/>
      <c r="DNS84" s="192"/>
      <c r="DNT84" s="192"/>
      <c r="DNU84" s="192"/>
      <c r="DNV84" s="192"/>
      <c r="DNW84" s="192"/>
      <c r="DNX84" s="192"/>
      <c r="DNY84" s="192"/>
      <c r="DNZ84" s="192"/>
      <c r="DOA84" s="192"/>
      <c r="DOB84" s="192"/>
      <c r="DOC84" s="192"/>
      <c r="DOD84" s="192"/>
      <c r="DOE84" s="192"/>
      <c r="DOF84" s="192"/>
      <c r="DOG84" s="192"/>
      <c r="DOH84" s="192"/>
      <c r="DOI84" s="192"/>
      <c r="DOJ84" s="192"/>
      <c r="DOK84" s="192"/>
      <c r="DOL84" s="192"/>
      <c r="DOM84" s="192"/>
      <c r="DON84" s="192"/>
      <c r="DOO84" s="192"/>
      <c r="DOP84" s="192"/>
      <c r="DOQ84" s="192"/>
      <c r="DOR84" s="192"/>
      <c r="DOS84" s="192"/>
      <c r="DOT84" s="192"/>
      <c r="DOU84" s="192"/>
      <c r="DOV84" s="192"/>
      <c r="DOW84" s="192"/>
      <c r="DOX84" s="192"/>
      <c r="DOY84" s="192"/>
      <c r="DOZ84" s="192"/>
      <c r="DPA84" s="192"/>
      <c r="DPB84" s="192"/>
      <c r="DPC84" s="192"/>
      <c r="DPD84" s="192"/>
      <c r="DPE84" s="192"/>
      <c r="DPF84" s="192"/>
      <c r="DPG84" s="192"/>
      <c r="DPH84" s="192"/>
      <c r="DPI84" s="192"/>
      <c r="DPJ84" s="192"/>
      <c r="DPK84" s="192"/>
      <c r="DPL84" s="192"/>
      <c r="DPM84" s="192"/>
      <c r="DPN84" s="192"/>
      <c r="DPO84" s="192"/>
      <c r="DPP84" s="192"/>
      <c r="DPQ84" s="192"/>
      <c r="DPR84" s="192"/>
      <c r="DPS84" s="192"/>
      <c r="DPT84" s="192"/>
      <c r="DPU84" s="192"/>
      <c r="DPV84" s="192"/>
      <c r="DPW84" s="192"/>
      <c r="DPX84" s="192"/>
      <c r="DPY84" s="192"/>
      <c r="DPZ84" s="192"/>
      <c r="DQA84" s="192"/>
      <c r="DQB84" s="192"/>
      <c r="DQC84" s="192"/>
      <c r="DQD84" s="192"/>
      <c r="DQE84" s="192"/>
      <c r="DQF84" s="192"/>
      <c r="DQG84" s="192"/>
      <c r="DQH84" s="192"/>
      <c r="DQI84" s="192"/>
      <c r="DQJ84" s="192"/>
      <c r="DQK84" s="192"/>
      <c r="DQL84" s="192"/>
      <c r="DQM84" s="192"/>
      <c r="DQN84" s="192"/>
      <c r="DQO84" s="192"/>
      <c r="DQP84" s="192"/>
      <c r="DQQ84" s="192"/>
      <c r="DQR84" s="192"/>
      <c r="DQS84" s="192"/>
      <c r="DQT84" s="192"/>
      <c r="DQU84" s="192"/>
      <c r="DQV84" s="192"/>
      <c r="DQW84" s="192"/>
      <c r="DQX84" s="192"/>
      <c r="DQY84" s="192"/>
      <c r="DQZ84" s="192"/>
      <c r="DRA84" s="192"/>
      <c r="DRB84" s="192"/>
      <c r="DRC84" s="192"/>
      <c r="DRD84" s="192"/>
      <c r="DRE84" s="192"/>
      <c r="DRF84" s="192"/>
      <c r="DRG84" s="192"/>
      <c r="DRH84" s="192"/>
      <c r="DRI84" s="192"/>
      <c r="DRJ84" s="192"/>
      <c r="DRK84" s="192"/>
      <c r="DRL84" s="192"/>
      <c r="DRM84" s="192"/>
      <c r="DRN84" s="192"/>
      <c r="DRO84" s="192"/>
      <c r="DRP84" s="192"/>
      <c r="DRQ84" s="192"/>
      <c r="DRR84" s="192"/>
      <c r="DRS84" s="192"/>
      <c r="DRT84" s="192"/>
      <c r="DRU84" s="192"/>
      <c r="DRV84" s="192"/>
      <c r="DRW84" s="192"/>
      <c r="DRX84" s="192"/>
      <c r="DRY84" s="192"/>
      <c r="DRZ84" s="192"/>
      <c r="DSA84" s="192"/>
      <c r="DSB84" s="192"/>
      <c r="DSC84" s="192"/>
      <c r="DSD84" s="192"/>
      <c r="DSE84" s="192"/>
      <c r="DSF84" s="192"/>
      <c r="DSG84" s="192"/>
      <c r="DSH84" s="192"/>
      <c r="DSI84" s="192"/>
      <c r="DSJ84" s="192"/>
      <c r="DSK84" s="192"/>
      <c r="DSL84" s="192"/>
      <c r="DSM84" s="192"/>
      <c r="DSN84" s="192"/>
      <c r="DSO84" s="192"/>
      <c r="DSP84" s="192"/>
      <c r="DSQ84" s="192"/>
      <c r="DSR84" s="192"/>
      <c r="DSS84" s="192"/>
      <c r="DST84" s="192"/>
      <c r="DSU84" s="192"/>
      <c r="DSV84" s="192"/>
      <c r="DSW84" s="192"/>
      <c r="DSX84" s="192"/>
      <c r="DSY84" s="192"/>
      <c r="DSZ84" s="192"/>
      <c r="DTA84" s="192"/>
      <c r="DTB84" s="192"/>
      <c r="DTC84" s="192"/>
      <c r="DTD84" s="192"/>
      <c r="DTE84" s="192"/>
      <c r="DTF84" s="192"/>
      <c r="DTG84" s="192"/>
      <c r="DTH84" s="192"/>
      <c r="DTI84" s="192"/>
      <c r="DTJ84" s="192"/>
      <c r="DTK84" s="192"/>
      <c r="DTL84" s="192"/>
      <c r="DTM84" s="192"/>
      <c r="DTN84" s="192"/>
      <c r="DTO84" s="192"/>
      <c r="DTP84" s="192"/>
      <c r="DTQ84" s="192"/>
      <c r="DTR84" s="192"/>
      <c r="DTS84" s="192"/>
      <c r="DTT84" s="192"/>
      <c r="DTU84" s="192"/>
      <c r="DTV84" s="192"/>
      <c r="DTW84" s="192"/>
      <c r="DTX84" s="192"/>
      <c r="DTY84" s="192"/>
      <c r="DTZ84" s="192"/>
      <c r="DUA84" s="192"/>
      <c r="DUB84" s="192"/>
      <c r="DUC84" s="192"/>
      <c r="DUD84" s="192"/>
      <c r="DUE84" s="192"/>
      <c r="DUF84" s="192"/>
      <c r="DUG84" s="192"/>
      <c r="DUH84" s="192"/>
      <c r="DUI84" s="192"/>
      <c r="DUJ84" s="192"/>
      <c r="DUK84" s="192"/>
      <c r="DUL84" s="192"/>
      <c r="DUM84" s="192"/>
      <c r="DUN84" s="192"/>
      <c r="DUO84" s="192"/>
      <c r="DUP84" s="192"/>
      <c r="DUQ84" s="192"/>
      <c r="DUR84" s="192"/>
      <c r="DUS84" s="192"/>
      <c r="DUT84" s="192"/>
      <c r="DUU84" s="192"/>
      <c r="DUV84" s="192"/>
      <c r="DUW84" s="192"/>
      <c r="DUX84" s="192"/>
      <c r="DUY84" s="192"/>
      <c r="DUZ84" s="192"/>
      <c r="DVA84" s="192"/>
      <c r="DVB84" s="192"/>
      <c r="DVC84" s="192"/>
      <c r="DVD84" s="192"/>
      <c r="DVE84" s="192"/>
      <c r="DVF84" s="192"/>
      <c r="DVG84" s="192"/>
      <c r="DVH84" s="192"/>
      <c r="DVI84" s="192"/>
      <c r="DVJ84" s="192"/>
      <c r="DVK84" s="192"/>
      <c r="DVL84" s="192"/>
      <c r="DVM84" s="192"/>
      <c r="DVN84" s="192"/>
      <c r="DVO84" s="192"/>
      <c r="DVP84" s="192"/>
      <c r="DVQ84" s="192"/>
      <c r="DVR84" s="192"/>
      <c r="DVS84" s="192"/>
      <c r="DVT84" s="192"/>
      <c r="DVU84" s="192"/>
      <c r="DVV84" s="192"/>
      <c r="DVW84" s="192"/>
      <c r="DVX84" s="192"/>
      <c r="DVY84" s="192"/>
      <c r="DVZ84" s="192"/>
      <c r="DWA84" s="192"/>
      <c r="DWB84" s="192"/>
      <c r="DWC84" s="192"/>
      <c r="DWD84" s="192"/>
      <c r="DWE84" s="192"/>
      <c r="DWF84" s="192"/>
      <c r="DWG84" s="192"/>
      <c r="DWH84" s="192"/>
      <c r="DWI84" s="192"/>
      <c r="DWJ84" s="192"/>
      <c r="DWK84" s="192"/>
      <c r="DWL84" s="192"/>
      <c r="DWM84" s="192"/>
      <c r="DWN84" s="192"/>
      <c r="DWO84" s="192"/>
      <c r="DWP84" s="192"/>
      <c r="DWQ84" s="192"/>
      <c r="DWR84" s="192"/>
      <c r="DWS84" s="192"/>
      <c r="DWT84" s="192"/>
      <c r="DWU84" s="192"/>
      <c r="DWV84" s="192"/>
      <c r="DWW84" s="192"/>
      <c r="DWX84" s="192"/>
      <c r="DWY84" s="192"/>
      <c r="DWZ84" s="192"/>
      <c r="DXA84" s="192"/>
      <c r="DXB84" s="192"/>
      <c r="DXC84" s="192"/>
      <c r="DXD84" s="192"/>
      <c r="DXE84" s="192"/>
      <c r="DXF84" s="192"/>
      <c r="DXG84" s="192"/>
      <c r="DXH84" s="192"/>
      <c r="DXI84" s="192"/>
      <c r="DXJ84" s="192"/>
      <c r="DXK84" s="192"/>
      <c r="DXL84" s="192"/>
      <c r="DXM84" s="192"/>
      <c r="DXN84" s="192"/>
      <c r="DXO84" s="192"/>
      <c r="DXP84" s="192"/>
      <c r="DXQ84" s="192"/>
      <c r="DXR84" s="192"/>
      <c r="DXS84" s="192"/>
      <c r="DXT84" s="192"/>
      <c r="DXU84" s="192"/>
      <c r="DXV84" s="192"/>
      <c r="DXW84" s="192"/>
      <c r="DXX84" s="192"/>
      <c r="DXY84" s="192"/>
      <c r="DXZ84" s="192"/>
      <c r="DYA84" s="192"/>
      <c r="DYB84" s="192"/>
      <c r="DYC84" s="192"/>
      <c r="DYD84" s="192"/>
      <c r="DYE84" s="192"/>
      <c r="DYF84" s="192"/>
      <c r="DYG84" s="192"/>
      <c r="DYH84" s="192"/>
      <c r="DYI84" s="192"/>
      <c r="DYJ84" s="192"/>
      <c r="DYK84" s="192"/>
      <c r="DYL84" s="192"/>
      <c r="DYM84" s="192"/>
      <c r="DYN84" s="192"/>
      <c r="DYO84" s="192"/>
      <c r="DYP84" s="192"/>
      <c r="DYQ84" s="192"/>
      <c r="DYR84" s="192"/>
      <c r="DYS84" s="192"/>
      <c r="DYT84" s="192"/>
      <c r="DYU84" s="192"/>
      <c r="DYV84" s="192"/>
      <c r="DYW84" s="192"/>
      <c r="DYX84" s="192"/>
      <c r="DYY84" s="192"/>
      <c r="DYZ84" s="192"/>
      <c r="DZA84" s="192"/>
      <c r="DZB84" s="192"/>
      <c r="DZC84" s="192"/>
      <c r="DZD84" s="192"/>
      <c r="DZE84" s="192"/>
      <c r="DZF84" s="192"/>
      <c r="DZG84" s="192"/>
      <c r="DZH84" s="192"/>
      <c r="DZI84" s="192"/>
      <c r="DZJ84" s="192"/>
      <c r="DZK84" s="192"/>
      <c r="DZL84" s="192"/>
      <c r="DZM84" s="192"/>
      <c r="DZN84" s="192"/>
      <c r="DZO84" s="192"/>
      <c r="DZP84" s="192"/>
      <c r="DZQ84" s="192"/>
      <c r="DZR84" s="192"/>
      <c r="DZS84" s="192"/>
      <c r="DZT84" s="192"/>
      <c r="DZU84" s="192"/>
      <c r="DZV84" s="192"/>
      <c r="DZW84" s="192"/>
      <c r="DZX84" s="192"/>
      <c r="DZY84" s="192"/>
      <c r="DZZ84" s="192"/>
      <c r="EAA84" s="192"/>
      <c r="EAB84" s="192"/>
      <c r="EAC84" s="192"/>
      <c r="EAD84" s="192"/>
      <c r="EAE84" s="192"/>
      <c r="EAF84" s="192"/>
      <c r="EAG84" s="192"/>
      <c r="EAH84" s="192"/>
      <c r="EAI84" s="192"/>
      <c r="EAJ84" s="192"/>
      <c r="EAK84" s="192"/>
      <c r="EAL84" s="192"/>
      <c r="EAM84" s="192"/>
      <c r="EAN84" s="192"/>
      <c r="EAO84" s="192"/>
      <c r="EAP84" s="192"/>
      <c r="EAQ84" s="192"/>
      <c r="EAR84" s="192"/>
      <c r="EAS84" s="192"/>
      <c r="EAT84" s="192"/>
      <c r="EAU84" s="192"/>
      <c r="EAV84" s="192"/>
      <c r="EAW84" s="192"/>
      <c r="EAX84" s="192"/>
      <c r="EAY84" s="192"/>
      <c r="EAZ84" s="192"/>
      <c r="EBA84" s="192"/>
      <c r="EBB84" s="192"/>
      <c r="EBC84" s="192"/>
      <c r="EBD84" s="192"/>
      <c r="EBE84" s="192"/>
      <c r="EBF84" s="192"/>
      <c r="EBG84" s="192"/>
      <c r="EBH84" s="192"/>
      <c r="EBI84" s="192"/>
      <c r="EBJ84" s="192"/>
      <c r="EBK84" s="192"/>
      <c r="EBL84" s="192"/>
      <c r="EBM84" s="192"/>
      <c r="EBN84" s="192"/>
      <c r="EBO84" s="192"/>
      <c r="EBP84" s="192"/>
      <c r="EBQ84" s="192"/>
      <c r="EBR84" s="192"/>
      <c r="EBS84" s="192"/>
      <c r="EBT84" s="192"/>
      <c r="EBU84" s="192"/>
      <c r="EBV84" s="192"/>
      <c r="EBW84" s="192"/>
      <c r="EBX84" s="192"/>
      <c r="EBY84" s="192"/>
      <c r="EBZ84" s="192"/>
      <c r="ECA84" s="192"/>
      <c r="ECB84" s="192"/>
      <c r="ECC84" s="192"/>
      <c r="ECD84" s="192"/>
      <c r="ECE84" s="192"/>
      <c r="ECF84" s="192"/>
      <c r="ECG84" s="192"/>
      <c r="ECH84" s="192"/>
      <c r="ECI84" s="192"/>
      <c r="ECJ84" s="192"/>
      <c r="ECK84" s="192"/>
      <c r="ECL84" s="192"/>
      <c r="ECM84" s="192"/>
      <c r="ECN84" s="192"/>
      <c r="ECO84" s="192"/>
      <c r="ECP84" s="192"/>
      <c r="ECQ84" s="192"/>
      <c r="ECR84" s="192"/>
      <c r="ECS84" s="192"/>
      <c r="ECT84" s="192"/>
      <c r="ECU84" s="192"/>
      <c r="ECV84" s="192"/>
      <c r="ECW84" s="192"/>
      <c r="ECX84" s="192"/>
      <c r="ECY84" s="192"/>
      <c r="ECZ84" s="192"/>
      <c r="EDA84" s="192"/>
      <c r="EDB84" s="192"/>
      <c r="EDC84" s="192"/>
      <c r="EDD84" s="192"/>
      <c r="EDE84" s="192"/>
      <c r="EDF84" s="192"/>
      <c r="EDG84" s="192"/>
      <c r="EDH84" s="192"/>
      <c r="EDI84" s="192"/>
      <c r="EDJ84" s="192"/>
      <c r="EDK84" s="192"/>
      <c r="EDL84" s="192"/>
      <c r="EDM84" s="192"/>
      <c r="EDN84" s="192"/>
      <c r="EDO84" s="192"/>
      <c r="EDP84" s="192"/>
      <c r="EDQ84" s="192"/>
      <c r="EDR84" s="192"/>
      <c r="EDS84" s="192"/>
      <c r="EDT84" s="192"/>
      <c r="EDU84" s="192"/>
      <c r="EDV84" s="192"/>
      <c r="EDW84" s="192"/>
      <c r="EDX84" s="192"/>
      <c r="EDY84" s="192"/>
      <c r="EDZ84" s="192"/>
      <c r="EEA84" s="192"/>
      <c r="EEB84" s="192"/>
      <c r="EEC84" s="192"/>
      <c r="EED84" s="192"/>
      <c r="EEE84" s="192"/>
      <c r="EEF84" s="192"/>
      <c r="EEG84" s="192"/>
      <c r="EEH84" s="192"/>
      <c r="EEI84" s="192"/>
      <c r="EEJ84" s="192"/>
      <c r="EEK84" s="192"/>
      <c r="EEL84" s="192"/>
      <c r="EEM84" s="192"/>
      <c r="EEN84" s="192"/>
      <c r="EEO84" s="192"/>
      <c r="EEP84" s="192"/>
      <c r="EEQ84" s="192"/>
      <c r="EER84" s="192"/>
      <c r="EES84" s="192"/>
      <c r="EET84" s="192"/>
      <c r="EEU84" s="192"/>
      <c r="EEV84" s="192"/>
      <c r="EEW84" s="192"/>
      <c r="EEX84" s="192"/>
      <c r="EEY84" s="192"/>
      <c r="EEZ84" s="192"/>
      <c r="EFA84" s="192"/>
      <c r="EFB84" s="192"/>
      <c r="EFC84" s="192"/>
      <c r="EFD84" s="192"/>
      <c r="EFE84" s="192"/>
      <c r="EFF84" s="192"/>
      <c r="EFG84" s="192"/>
      <c r="EFH84" s="192"/>
      <c r="EFI84" s="192"/>
      <c r="EFJ84" s="192"/>
      <c r="EFK84" s="192"/>
      <c r="EFL84" s="192"/>
      <c r="EFM84" s="192"/>
      <c r="EFN84" s="192"/>
      <c r="EFO84" s="192"/>
      <c r="EFP84" s="192"/>
      <c r="EFQ84" s="192"/>
      <c r="EFR84" s="192"/>
      <c r="EFS84" s="192"/>
      <c r="EFT84" s="192"/>
      <c r="EFU84" s="192"/>
      <c r="EFV84" s="192"/>
      <c r="EFW84" s="192"/>
      <c r="EFX84" s="192"/>
      <c r="EFY84" s="192"/>
      <c r="EFZ84" s="192"/>
      <c r="EGA84" s="192"/>
      <c r="EGB84" s="192"/>
      <c r="EGC84" s="192"/>
      <c r="EGD84" s="192"/>
      <c r="EGE84" s="192"/>
      <c r="EGF84" s="192"/>
      <c r="EGG84" s="192"/>
      <c r="EGH84" s="192"/>
      <c r="EGI84" s="192"/>
      <c r="EGJ84" s="192"/>
      <c r="EGK84" s="192"/>
      <c r="EGL84" s="192"/>
      <c r="EGM84" s="192"/>
      <c r="EGN84" s="192"/>
      <c r="EGO84" s="192"/>
      <c r="EGP84" s="192"/>
      <c r="EGQ84" s="192"/>
      <c r="EGR84" s="192"/>
      <c r="EGS84" s="192"/>
      <c r="EGT84" s="192"/>
      <c r="EGU84" s="192"/>
      <c r="EGV84" s="192"/>
      <c r="EGW84" s="192"/>
      <c r="EGX84" s="192"/>
      <c r="EGY84" s="192"/>
      <c r="EGZ84" s="192"/>
      <c r="EHA84" s="192"/>
      <c r="EHB84" s="192"/>
      <c r="EHC84" s="192"/>
      <c r="EHD84" s="192"/>
      <c r="EHE84" s="192"/>
      <c r="EHF84" s="192"/>
      <c r="EHG84" s="192"/>
      <c r="EHH84" s="192"/>
      <c r="EHI84" s="192"/>
      <c r="EHJ84" s="192"/>
      <c r="EHK84" s="192"/>
      <c r="EHL84" s="192"/>
      <c r="EHM84" s="192"/>
      <c r="EHN84" s="192"/>
      <c r="EHO84" s="192"/>
      <c r="EHP84" s="192"/>
      <c r="EHQ84" s="192"/>
      <c r="EHR84" s="192"/>
      <c r="EHS84" s="192"/>
      <c r="EHT84" s="192"/>
      <c r="EHU84" s="192"/>
      <c r="EHV84" s="192"/>
      <c r="EHW84" s="192"/>
      <c r="EHX84" s="192"/>
      <c r="EHY84" s="192"/>
      <c r="EHZ84" s="192"/>
      <c r="EIA84" s="192"/>
      <c r="EIB84" s="192"/>
      <c r="EIC84" s="192"/>
      <c r="EID84" s="192"/>
      <c r="EIE84" s="192"/>
      <c r="EIF84" s="192"/>
      <c r="EIG84" s="192"/>
      <c r="EIH84" s="192"/>
      <c r="EII84" s="192"/>
      <c r="EIJ84" s="192"/>
      <c r="EIK84" s="192"/>
      <c r="EIL84" s="192"/>
      <c r="EIM84" s="192"/>
      <c r="EIN84" s="192"/>
      <c r="EIO84" s="192"/>
      <c r="EIP84" s="192"/>
      <c r="EIQ84" s="192"/>
      <c r="EIR84" s="192"/>
      <c r="EIS84" s="192"/>
      <c r="EIT84" s="192"/>
      <c r="EIU84" s="192"/>
      <c r="EIV84" s="192"/>
      <c r="EIW84" s="192"/>
      <c r="EIX84" s="192"/>
      <c r="EIY84" s="192"/>
      <c r="EIZ84" s="192"/>
      <c r="EJA84" s="192"/>
      <c r="EJB84" s="192"/>
      <c r="EJC84" s="192"/>
      <c r="EJD84" s="192"/>
      <c r="EJE84" s="192"/>
      <c r="EJF84" s="192"/>
      <c r="EJG84" s="192"/>
      <c r="EJH84" s="192"/>
      <c r="EJI84" s="192"/>
      <c r="EJJ84" s="192"/>
      <c r="EJK84" s="192"/>
      <c r="EJL84" s="192"/>
      <c r="EJM84" s="192"/>
      <c r="EJN84" s="192"/>
      <c r="EJO84" s="192"/>
      <c r="EJP84" s="192"/>
      <c r="EJQ84" s="192"/>
      <c r="EJR84" s="192"/>
      <c r="EJS84" s="192"/>
      <c r="EJT84" s="192"/>
      <c r="EJU84" s="192"/>
      <c r="EJV84" s="192"/>
      <c r="EJW84" s="192"/>
      <c r="EJX84" s="192"/>
      <c r="EJY84" s="192"/>
      <c r="EJZ84" s="192"/>
      <c r="EKA84" s="192"/>
      <c r="EKB84" s="192"/>
      <c r="EKC84" s="192"/>
      <c r="EKD84" s="192"/>
      <c r="EKE84" s="192"/>
      <c r="EKF84" s="192"/>
      <c r="EKG84" s="192"/>
      <c r="EKH84" s="192"/>
      <c r="EKI84" s="192"/>
      <c r="EKJ84" s="192"/>
      <c r="EKK84" s="192"/>
      <c r="EKL84" s="192"/>
      <c r="EKM84" s="192"/>
      <c r="EKN84" s="192"/>
      <c r="EKO84" s="192"/>
      <c r="EKP84" s="192"/>
      <c r="EKQ84" s="192"/>
      <c r="EKR84" s="192"/>
      <c r="EKS84" s="192"/>
      <c r="EKT84" s="192"/>
      <c r="EKU84" s="192"/>
      <c r="EKV84" s="192"/>
      <c r="EKW84" s="192"/>
      <c r="EKX84" s="192"/>
      <c r="EKY84" s="192"/>
      <c r="EKZ84" s="192"/>
      <c r="ELA84" s="192"/>
      <c r="ELB84" s="192"/>
      <c r="ELC84" s="192"/>
      <c r="ELD84" s="192"/>
      <c r="ELE84" s="192"/>
      <c r="ELF84" s="192"/>
      <c r="ELG84" s="192"/>
      <c r="ELH84" s="192"/>
      <c r="ELI84" s="192"/>
      <c r="ELJ84" s="192"/>
      <c r="ELK84" s="192"/>
      <c r="ELL84" s="192"/>
      <c r="ELM84" s="192"/>
      <c r="ELN84" s="192"/>
      <c r="ELO84" s="192"/>
      <c r="ELP84" s="192"/>
      <c r="ELQ84" s="192"/>
      <c r="ELR84" s="192"/>
      <c r="ELS84" s="192"/>
      <c r="ELT84" s="192"/>
      <c r="ELU84" s="192"/>
      <c r="ELV84" s="192"/>
      <c r="ELW84" s="192"/>
      <c r="ELX84" s="192"/>
      <c r="ELY84" s="192"/>
      <c r="ELZ84" s="192"/>
      <c r="EMA84" s="192"/>
      <c r="EMB84" s="192"/>
      <c r="EMC84" s="192"/>
      <c r="EMD84" s="192"/>
      <c r="EME84" s="192"/>
      <c r="EMF84" s="192"/>
      <c r="EMG84" s="192"/>
      <c r="EMH84" s="192"/>
      <c r="EMI84" s="192"/>
      <c r="EMJ84" s="192"/>
      <c r="EMK84" s="192"/>
      <c r="EML84" s="192"/>
      <c r="EMM84" s="192"/>
      <c r="EMN84" s="192"/>
      <c r="EMO84" s="192"/>
      <c r="EMP84" s="192"/>
      <c r="EMQ84" s="192"/>
      <c r="EMR84" s="192"/>
      <c r="EMS84" s="192"/>
      <c r="EMT84" s="192"/>
      <c r="EMU84" s="192"/>
      <c r="EMV84" s="192"/>
      <c r="EMW84" s="192"/>
      <c r="EMX84" s="192"/>
      <c r="EMY84" s="192"/>
      <c r="EMZ84" s="192"/>
      <c r="ENA84" s="192"/>
      <c r="ENB84" s="192"/>
      <c r="ENC84" s="192"/>
      <c r="END84" s="192"/>
      <c r="ENE84" s="192"/>
      <c r="ENF84" s="192"/>
      <c r="ENG84" s="192"/>
      <c r="ENH84" s="192"/>
      <c r="ENI84" s="192"/>
      <c r="ENJ84" s="192"/>
      <c r="ENK84" s="192"/>
      <c r="ENL84" s="192"/>
      <c r="ENM84" s="192"/>
      <c r="ENN84" s="192"/>
      <c r="ENO84" s="192"/>
      <c r="ENP84" s="192"/>
      <c r="ENQ84" s="192"/>
      <c r="ENR84" s="192"/>
      <c r="ENS84" s="192"/>
      <c r="ENT84" s="192"/>
      <c r="ENU84" s="192"/>
      <c r="ENV84" s="192"/>
      <c r="ENW84" s="192"/>
      <c r="ENX84" s="192"/>
      <c r="ENY84" s="192"/>
      <c r="ENZ84" s="192"/>
      <c r="EOA84" s="192"/>
      <c r="EOB84" s="192"/>
      <c r="EOC84" s="192"/>
      <c r="EOD84" s="192"/>
      <c r="EOE84" s="192"/>
      <c r="EOF84" s="192"/>
      <c r="EOG84" s="192"/>
      <c r="EOH84" s="192"/>
      <c r="EOI84" s="192"/>
      <c r="EOJ84" s="192"/>
      <c r="EOK84" s="192"/>
      <c r="EOL84" s="192"/>
      <c r="EOM84" s="192"/>
      <c r="EON84" s="192"/>
      <c r="EOO84" s="192"/>
      <c r="EOP84" s="192"/>
      <c r="EOQ84" s="192"/>
      <c r="EOR84" s="192"/>
      <c r="EOS84" s="192"/>
      <c r="EOT84" s="192"/>
      <c r="EOU84" s="192"/>
      <c r="EOV84" s="192"/>
      <c r="EOW84" s="192"/>
      <c r="EOX84" s="192"/>
      <c r="EOY84" s="192"/>
      <c r="EOZ84" s="192"/>
      <c r="EPA84" s="192"/>
      <c r="EPB84" s="192"/>
      <c r="EPC84" s="192"/>
      <c r="EPD84" s="192"/>
      <c r="EPE84" s="192"/>
      <c r="EPF84" s="192"/>
      <c r="EPG84" s="192"/>
      <c r="EPH84" s="192"/>
      <c r="EPI84" s="192"/>
      <c r="EPJ84" s="192"/>
      <c r="EPK84" s="192"/>
      <c r="EPL84" s="192"/>
      <c r="EPM84" s="192"/>
      <c r="EPN84" s="192"/>
      <c r="EPO84" s="192"/>
      <c r="EPP84" s="192"/>
      <c r="EPQ84" s="192"/>
      <c r="EPR84" s="192"/>
      <c r="EPS84" s="192"/>
      <c r="EPT84" s="192"/>
      <c r="EPU84" s="192"/>
      <c r="EPV84" s="192"/>
      <c r="EPW84" s="192"/>
      <c r="EPX84" s="192"/>
      <c r="EPY84" s="192"/>
      <c r="EPZ84" s="192"/>
      <c r="EQA84" s="192"/>
      <c r="EQB84" s="192"/>
      <c r="EQC84" s="192"/>
      <c r="EQD84" s="192"/>
      <c r="EQE84" s="192"/>
      <c r="EQF84" s="192"/>
      <c r="EQG84" s="192"/>
      <c r="EQH84" s="192"/>
      <c r="EQI84" s="192"/>
      <c r="EQJ84" s="192"/>
      <c r="EQK84" s="192"/>
      <c r="EQL84" s="192"/>
      <c r="EQM84" s="192"/>
      <c r="EQN84" s="192"/>
      <c r="EQO84" s="192"/>
      <c r="EQP84" s="192"/>
      <c r="EQQ84" s="192"/>
      <c r="EQR84" s="192"/>
      <c r="EQS84" s="192"/>
      <c r="EQT84" s="192"/>
      <c r="EQU84" s="192"/>
      <c r="EQV84" s="192"/>
      <c r="EQW84" s="192"/>
      <c r="EQX84" s="192"/>
      <c r="EQY84" s="192"/>
      <c r="EQZ84" s="192"/>
      <c r="ERA84" s="192"/>
      <c r="ERB84" s="192"/>
      <c r="ERC84" s="192"/>
      <c r="ERD84" s="192"/>
      <c r="ERE84" s="192"/>
      <c r="ERF84" s="192"/>
      <c r="ERG84" s="192"/>
      <c r="ERH84" s="192"/>
      <c r="ERI84" s="192"/>
      <c r="ERJ84" s="192"/>
      <c r="ERK84" s="192"/>
      <c r="ERL84" s="192"/>
      <c r="ERM84" s="192"/>
      <c r="ERN84" s="192"/>
      <c r="ERO84" s="192"/>
      <c r="ERP84" s="192"/>
      <c r="ERQ84" s="192"/>
      <c r="ERR84" s="192"/>
      <c r="ERS84" s="192"/>
      <c r="ERT84" s="192"/>
      <c r="ERU84" s="192"/>
      <c r="ERV84" s="192"/>
      <c r="ERW84" s="192"/>
      <c r="ERX84" s="192"/>
      <c r="ERY84" s="192"/>
      <c r="ERZ84" s="192"/>
      <c r="ESA84" s="192"/>
      <c r="ESB84" s="192"/>
      <c r="ESC84" s="192"/>
      <c r="ESD84" s="192"/>
      <c r="ESE84" s="192"/>
      <c r="ESF84" s="192"/>
      <c r="ESG84" s="192"/>
      <c r="ESH84" s="192"/>
      <c r="ESI84" s="192"/>
      <c r="ESJ84" s="192"/>
      <c r="ESK84" s="192"/>
      <c r="ESL84" s="192"/>
      <c r="ESM84" s="192"/>
      <c r="ESN84" s="192"/>
      <c r="ESO84" s="192"/>
      <c r="ESP84" s="192"/>
      <c r="ESQ84" s="192"/>
      <c r="ESR84" s="192"/>
      <c r="ESS84" s="192"/>
      <c r="EST84" s="192"/>
      <c r="ESU84" s="192"/>
      <c r="ESV84" s="192"/>
      <c r="ESW84" s="192"/>
      <c r="ESX84" s="192"/>
      <c r="ESY84" s="192"/>
      <c r="ESZ84" s="192"/>
      <c r="ETA84" s="192"/>
      <c r="ETB84" s="192"/>
      <c r="ETC84" s="192"/>
      <c r="ETD84" s="192"/>
      <c r="ETE84" s="192"/>
      <c r="ETF84" s="192"/>
      <c r="ETG84" s="192"/>
      <c r="ETH84" s="192"/>
      <c r="ETI84" s="192"/>
      <c r="ETJ84" s="192"/>
      <c r="ETK84" s="192"/>
      <c r="ETL84" s="192"/>
      <c r="ETM84" s="192"/>
      <c r="ETN84" s="192"/>
      <c r="ETO84" s="192"/>
      <c r="ETP84" s="192"/>
      <c r="ETQ84" s="192"/>
      <c r="ETR84" s="192"/>
      <c r="ETS84" s="192"/>
      <c r="ETT84" s="192"/>
      <c r="ETU84" s="192"/>
      <c r="ETV84" s="192"/>
      <c r="ETW84" s="192"/>
      <c r="ETX84" s="192"/>
      <c r="ETY84" s="192"/>
      <c r="ETZ84" s="192"/>
      <c r="EUA84" s="192"/>
      <c r="EUB84" s="192"/>
      <c r="EUC84" s="192"/>
      <c r="EUD84" s="192"/>
      <c r="EUE84" s="192"/>
      <c r="EUF84" s="192"/>
      <c r="EUG84" s="192"/>
      <c r="EUH84" s="192"/>
      <c r="EUI84" s="192"/>
      <c r="EUJ84" s="192"/>
      <c r="EUK84" s="192"/>
      <c r="EUL84" s="192"/>
      <c r="EUM84" s="192"/>
      <c r="EUN84" s="192"/>
      <c r="EUO84" s="192"/>
      <c r="EUP84" s="192"/>
      <c r="EUQ84" s="192"/>
      <c r="EUR84" s="192"/>
      <c r="EUS84" s="192"/>
      <c r="EUT84" s="192"/>
      <c r="EUU84" s="192"/>
      <c r="EUV84" s="192"/>
      <c r="EUW84" s="192"/>
      <c r="EUX84" s="192"/>
      <c r="EUY84" s="192"/>
      <c r="EUZ84" s="192"/>
      <c r="EVA84" s="192"/>
      <c r="EVB84" s="192"/>
      <c r="EVC84" s="192"/>
      <c r="EVD84" s="192"/>
      <c r="EVE84" s="192"/>
      <c r="EVF84" s="192"/>
      <c r="EVG84" s="192"/>
      <c r="EVH84" s="192"/>
      <c r="EVI84" s="192"/>
      <c r="EVJ84" s="192"/>
      <c r="EVK84" s="192"/>
      <c r="EVL84" s="192"/>
      <c r="EVM84" s="192"/>
      <c r="EVN84" s="192"/>
      <c r="EVO84" s="192"/>
      <c r="EVP84" s="192"/>
      <c r="EVQ84" s="192"/>
      <c r="EVR84" s="192"/>
      <c r="EVS84" s="192"/>
      <c r="EVT84" s="192"/>
      <c r="EVU84" s="192"/>
      <c r="EVV84" s="192"/>
      <c r="EVW84" s="192"/>
      <c r="EVX84" s="192"/>
      <c r="EVY84" s="192"/>
      <c r="EVZ84" s="192"/>
      <c r="EWA84" s="192"/>
      <c r="EWB84" s="192"/>
      <c r="EWC84" s="192"/>
      <c r="EWD84" s="192"/>
      <c r="EWE84" s="192"/>
      <c r="EWF84" s="192"/>
      <c r="EWG84" s="192"/>
      <c r="EWH84" s="192"/>
      <c r="EWI84" s="192"/>
      <c r="EWJ84" s="192"/>
      <c r="EWK84" s="192"/>
      <c r="EWL84" s="192"/>
      <c r="EWM84" s="192"/>
      <c r="EWN84" s="192"/>
      <c r="EWO84" s="192"/>
      <c r="EWP84" s="192"/>
      <c r="EWQ84" s="192"/>
      <c r="EWR84" s="192"/>
      <c r="EWS84" s="192"/>
      <c r="EWT84" s="192"/>
      <c r="EWU84" s="192"/>
      <c r="EWV84" s="192"/>
      <c r="EWW84" s="192"/>
      <c r="EWX84" s="192"/>
      <c r="EWY84" s="192"/>
      <c r="EWZ84" s="192"/>
      <c r="EXA84" s="192"/>
      <c r="EXB84" s="192"/>
      <c r="EXC84" s="192"/>
      <c r="EXD84" s="192"/>
      <c r="EXE84" s="192"/>
      <c r="EXF84" s="192"/>
      <c r="EXG84" s="192"/>
      <c r="EXH84" s="192"/>
      <c r="EXI84" s="192"/>
      <c r="EXJ84" s="192"/>
      <c r="EXK84" s="192"/>
      <c r="EXL84" s="192"/>
      <c r="EXM84" s="192"/>
      <c r="EXN84" s="192"/>
      <c r="EXO84" s="192"/>
      <c r="EXP84" s="192"/>
      <c r="EXQ84" s="192"/>
      <c r="EXR84" s="192"/>
      <c r="EXS84" s="192"/>
      <c r="EXT84" s="192"/>
      <c r="EXU84" s="192"/>
      <c r="EXV84" s="192"/>
      <c r="EXW84" s="192"/>
      <c r="EXX84" s="192"/>
      <c r="EXY84" s="192"/>
      <c r="EXZ84" s="192"/>
      <c r="EYA84" s="192"/>
      <c r="EYB84" s="192"/>
      <c r="EYC84" s="192"/>
      <c r="EYD84" s="192"/>
      <c r="EYE84" s="192"/>
      <c r="EYF84" s="192"/>
      <c r="EYG84" s="192"/>
      <c r="EYH84" s="192"/>
      <c r="EYI84" s="192"/>
      <c r="EYJ84" s="192"/>
      <c r="EYK84" s="192"/>
      <c r="EYL84" s="192"/>
      <c r="EYM84" s="192"/>
      <c r="EYN84" s="192"/>
      <c r="EYO84" s="192"/>
      <c r="EYP84" s="192"/>
      <c r="EYQ84" s="192"/>
      <c r="EYR84" s="192"/>
      <c r="EYS84" s="192"/>
      <c r="EYT84" s="192"/>
      <c r="EYU84" s="192"/>
      <c r="EYV84" s="192"/>
      <c r="EYW84" s="192"/>
      <c r="EYX84" s="192"/>
      <c r="EYY84" s="192"/>
      <c r="EYZ84" s="192"/>
      <c r="EZA84" s="192"/>
      <c r="EZB84" s="192"/>
      <c r="EZC84" s="192"/>
      <c r="EZD84" s="192"/>
      <c r="EZE84" s="192"/>
      <c r="EZF84" s="192"/>
      <c r="EZG84" s="192"/>
      <c r="EZH84" s="192"/>
      <c r="EZI84" s="192"/>
      <c r="EZJ84" s="192"/>
      <c r="EZK84" s="192"/>
      <c r="EZL84" s="192"/>
      <c r="EZM84" s="192"/>
      <c r="EZN84" s="192"/>
      <c r="EZO84" s="192"/>
      <c r="EZP84" s="192"/>
      <c r="EZQ84" s="192"/>
      <c r="EZR84" s="192"/>
      <c r="EZS84" s="192"/>
      <c r="EZT84" s="192"/>
      <c r="EZU84" s="192"/>
      <c r="EZV84" s="192"/>
      <c r="EZW84" s="192"/>
      <c r="EZX84" s="192"/>
      <c r="EZY84" s="192"/>
      <c r="EZZ84" s="192"/>
      <c r="FAA84" s="192"/>
      <c r="FAB84" s="192"/>
      <c r="FAC84" s="192"/>
      <c r="FAD84" s="192"/>
      <c r="FAE84" s="192"/>
      <c r="FAF84" s="192"/>
      <c r="FAG84" s="192"/>
      <c r="FAH84" s="192"/>
      <c r="FAI84" s="192"/>
      <c r="FAJ84" s="192"/>
      <c r="FAK84" s="192"/>
      <c r="FAL84" s="192"/>
      <c r="FAM84" s="192"/>
      <c r="FAN84" s="192"/>
      <c r="FAO84" s="192"/>
      <c r="FAP84" s="192"/>
      <c r="FAQ84" s="192"/>
      <c r="FAR84" s="192"/>
      <c r="FAS84" s="192"/>
      <c r="FAT84" s="192"/>
      <c r="FAU84" s="192"/>
      <c r="FAV84" s="192"/>
      <c r="FAW84" s="192"/>
      <c r="FAX84" s="192"/>
      <c r="FAY84" s="192"/>
      <c r="FAZ84" s="192"/>
      <c r="FBA84" s="192"/>
      <c r="FBB84" s="192"/>
      <c r="FBC84" s="192"/>
      <c r="FBD84" s="192"/>
      <c r="FBE84" s="192"/>
      <c r="FBF84" s="192"/>
      <c r="FBG84" s="192"/>
      <c r="FBH84" s="192"/>
      <c r="FBI84" s="192"/>
      <c r="FBJ84" s="192"/>
      <c r="FBK84" s="192"/>
      <c r="FBL84" s="192"/>
      <c r="FBM84" s="192"/>
      <c r="FBN84" s="192"/>
      <c r="FBO84" s="192"/>
      <c r="FBP84" s="192"/>
      <c r="FBQ84" s="192"/>
      <c r="FBR84" s="192"/>
      <c r="FBS84" s="192"/>
      <c r="FBT84" s="192"/>
      <c r="FBU84" s="192"/>
      <c r="FBV84" s="192"/>
      <c r="FBW84" s="192"/>
      <c r="FBX84" s="192"/>
      <c r="FBY84" s="192"/>
      <c r="FBZ84" s="192"/>
      <c r="FCA84" s="192"/>
      <c r="FCB84" s="192"/>
      <c r="FCC84" s="192"/>
      <c r="FCD84" s="192"/>
      <c r="FCE84" s="192"/>
      <c r="FCF84" s="192"/>
      <c r="FCG84" s="192"/>
      <c r="FCH84" s="192"/>
      <c r="FCI84" s="192"/>
      <c r="FCJ84" s="192"/>
      <c r="FCK84" s="192"/>
      <c r="FCL84" s="192"/>
      <c r="FCM84" s="192"/>
      <c r="FCN84" s="192"/>
      <c r="FCO84" s="192"/>
      <c r="FCP84" s="192"/>
      <c r="FCQ84" s="192"/>
      <c r="FCR84" s="192"/>
      <c r="FCS84" s="192"/>
      <c r="FCT84" s="192"/>
      <c r="FCU84" s="192"/>
      <c r="FCV84" s="192"/>
      <c r="FCW84" s="192"/>
      <c r="FCX84" s="192"/>
      <c r="FCY84" s="192"/>
      <c r="FCZ84" s="192"/>
      <c r="FDA84" s="192"/>
      <c r="FDB84" s="192"/>
      <c r="FDC84" s="192"/>
      <c r="FDD84" s="192"/>
      <c r="FDE84" s="192"/>
      <c r="FDF84" s="192"/>
      <c r="FDG84" s="192"/>
      <c r="FDH84" s="192"/>
      <c r="FDI84" s="192"/>
      <c r="FDJ84" s="192"/>
      <c r="FDK84" s="192"/>
      <c r="FDL84" s="192"/>
      <c r="FDM84" s="192"/>
      <c r="FDN84" s="192"/>
      <c r="FDO84" s="192"/>
      <c r="FDP84" s="192"/>
      <c r="FDQ84" s="192"/>
      <c r="FDR84" s="192"/>
      <c r="FDS84" s="192"/>
      <c r="FDT84" s="192"/>
      <c r="FDU84" s="192"/>
      <c r="FDV84" s="192"/>
      <c r="FDW84" s="192"/>
      <c r="FDX84" s="192"/>
      <c r="FDY84" s="192"/>
      <c r="FDZ84" s="192"/>
      <c r="FEA84" s="192"/>
      <c r="FEB84" s="192"/>
      <c r="FEC84" s="192"/>
      <c r="FED84" s="192"/>
      <c r="FEE84" s="192"/>
      <c r="FEF84" s="192"/>
      <c r="FEG84" s="192"/>
      <c r="FEH84" s="192"/>
      <c r="FEI84" s="192"/>
      <c r="FEJ84" s="192"/>
      <c r="FEK84" s="192"/>
      <c r="FEL84" s="192"/>
      <c r="FEM84" s="192"/>
      <c r="FEN84" s="192"/>
      <c r="FEO84" s="192"/>
      <c r="FEP84" s="192"/>
      <c r="FEQ84" s="192"/>
      <c r="FER84" s="192"/>
      <c r="FES84" s="192"/>
      <c r="FET84" s="192"/>
      <c r="FEU84" s="192"/>
      <c r="FEV84" s="192"/>
      <c r="FEW84" s="192"/>
      <c r="FEX84" s="192"/>
      <c r="FEY84" s="192"/>
      <c r="FEZ84" s="192"/>
      <c r="FFA84" s="192"/>
      <c r="FFB84" s="192"/>
      <c r="FFC84" s="192"/>
      <c r="FFD84" s="192"/>
      <c r="FFE84" s="192"/>
      <c r="FFF84" s="192"/>
      <c r="FFG84" s="192"/>
      <c r="FFH84" s="192"/>
      <c r="FFI84" s="192"/>
      <c r="FFJ84" s="192"/>
      <c r="FFK84" s="192"/>
      <c r="FFL84" s="192"/>
      <c r="FFM84" s="192"/>
      <c r="FFN84" s="192"/>
      <c r="FFO84" s="192"/>
      <c r="FFP84" s="192"/>
      <c r="FFQ84" s="192"/>
      <c r="FFR84" s="192"/>
      <c r="FFS84" s="192"/>
      <c r="FFT84" s="192"/>
      <c r="FFU84" s="192"/>
      <c r="FFV84" s="192"/>
      <c r="FFW84" s="192"/>
      <c r="FFX84" s="192"/>
      <c r="FFY84" s="192"/>
      <c r="FFZ84" s="192"/>
      <c r="FGA84" s="192"/>
      <c r="FGB84" s="192"/>
      <c r="FGC84" s="192"/>
      <c r="FGD84" s="192"/>
      <c r="FGE84" s="192"/>
      <c r="FGF84" s="192"/>
      <c r="FGG84" s="192"/>
      <c r="FGH84" s="192"/>
      <c r="FGI84" s="192"/>
      <c r="FGJ84" s="192"/>
      <c r="FGK84" s="192"/>
      <c r="FGL84" s="192"/>
      <c r="FGM84" s="192"/>
      <c r="FGN84" s="192"/>
      <c r="FGO84" s="192"/>
      <c r="FGP84" s="192"/>
      <c r="FGQ84" s="192"/>
      <c r="FGR84" s="192"/>
      <c r="FGS84" s="192"/>
      <c r="FGT84" s="192"/>
      <c r="FGU84" s="192"/>
      <c r="FGV84" s="192"/>
      <c r="FGW84" s="192"/>
      <c r="FGX84" s="192"/>
      <c r="FGY84" s="192"/>
      <c r="FGZ84" s="192"/>
      <c r="FHA84" s="192"/>
      <c r="FHB84" s="192"/>
      <c r="FHC84" s="192"/>
      <c r="FHD84" s="192"/>
      <c r="FHE84" s="192"/>
      <c r="FHF84" s="192"/>
      <c r="FHG84" s="192"/>
      <c r="FHH84" s="192"/>
      <c r="FHI84" s="192"/>
      <c r="FHJ84" s="192"/>
      <c r="FHK84" s="192"/>
      <c r="FHL84" s="192"/>
      <c r="FHM84" s="192"/>
      <c r="FHN84" s="192"/>
      <c r="FHO84" s="192"/>
      <c r="FHP84" s="192"/>
      <c r="FHQ84" s="192"/>
      <c r="FHR84" s="192"/>
      <c r="FHS84" s="192"/>
      <c r="FHT84" s="192"/>
      <c r="FHU84" s="192"/>
      <c r="FHV84" s="192"/>
      <c r="FHW84" s="192"/>
      <c r="FHX84" s="192"/>
      <c r="FHY84" s="192"/>
      <c r="FHZ84" s="192"/>
      <c r="FIA84" s="192"/>
      <c r="FIB84" s="192"/>
      <c r="FIC84" s="192"/>
      <c r="FID84" s="192"/>
      <c r="FIE84" s="192"/>
      <c r="FIF84" s="192"/>
      <c r="FIG84" s="192"/>
      <c r="FIH84" s="192"/>
      <c r="FII84" s="192"/>
      <c r="FIJ84" s="192"/>
      <c r="FIK84" s="192"/>
      <c r="FIL84" s="192"/>
      <c r="FIM84" s="192"/>
      <c r="FIN84" s="192"/>
      <c r="FIO84" s="192"/>
      <c r="FIP84" s="192"/>
      <c r="FIQ84" s="192"/>
      <c r="FIR84" s="192"/>
      <c r="FIS84" s="192"/>
      <c r="FIT84" s="192"/>
      <c r="FIU84" s="192"/>
      <c r="FIV84" s="192"/>
      <c r="FIW84" s="192"/>
      <c r="FIX84" s="192"/>
      <c r="FIY84" s="192"/>
      <c r="FIZ84" s="192"/>
      <c r="FJA84" s="192"/>
      <c r="FJB84" s="192"/>
      <c r="FJC84" s="192"/>
      <c r="FJD84" s="192"/>
      <c r="FJE84" s="192"/>
      <c r="FJF84" s="192"/>
      <c r="FJG84" s="192"/>
      <c r="FJH84" s="192"/>
      <c r="FJI84" s="192"/>
      <c r="FJJ84" s="192"/>
      <c r="FJK84" s="192"/>
      <c r="FJL84" s="192"/>
      <c r="FJM84" s="192"/>
      <c r="FJN84" s="192"/>
      <c r="FJO84" s="192"/>
      <c r="FJP84" s="192"/>
      <c r="FJQ84" s="192"/>
      <c r="FJR84" s="192"/>
      <c r="FJS84" s="192"/>
      <c r="FJT84" s="192"/>
      <c r="FJU84" s="192"/>
      <c r="FJV84" s="192"/>
      <c r="FJW84" s="192"/>
      <c r="FJX84" s="192"/>
      <c r="FJY84" s="192"/>
      <c r="FJZ84" s="192"/>
      <c r="FKA84" s="192"/>
      <c r="FKB84" s="192"/>
      <c r="FKC84" s="192"/>
      <c r="FKD84" s="192"/>
      <c r="FKE84" s="192"/>
      <c r="FKF84" s="192"/>
      <c r="FKG84" s="192"/>
      <c r="FKH84" s="192"/>
      <c r="FKI84" s="192"/>
      <c r="FKJ84" s="192"/>
      <c r="FKK84" s="192"/>
      <c r="FKL84" s="192"/>
      <c r="FKM84" s="192"/>
      <c r="FKN84" s="192"/>
      <c r="FKO84" s="192"/>
      <c r="FKP84" s="192"/>
      <c r="FKQ84" s="192"/>
      <c r="FKR84" s="192"/>
      <c r="FKS84" s="192"/>
      <c r="FKT84" s="192"/>
      <c r="FKU84" s="192"/>
      <c r="FKV84" s="192"/>
      <c r="FKW84" s="192"/>
      <c r="FKX84" s="192"/>
      <c r="FKY84" s="192"/>
      <c r="FKZ84" s="192"/>
      <c r="FLA84" s="192"/>
      <c r="FLB84" s="192"/>
      <c r="FLC84" s="192"/>
      <c r="FLD84" s="192"/>
      <c r="FLE84" s="192"/>
      <c r="FLF84" s="192"/>
      <c r="FLG84" s="192"/>
      <c r="FLH84" s="192"/>
      <c r="FLI84" s="192"/>
      <c r="FLJ84" s="192"/>
      <c r="FLK84" s="192"/>
      <c r="FLL84" s="192"/>
      <c r="FLM84" s="192"/>
      <c r="FLN84" s="192"/>
      <c r="FLO84" s="192"/>
      <c r="FLP84" s="192"/>
      <c r="FLQ84" s="192"/>
      <c r="FLR84" s="192"/>
      <c r="FLS84" s="192"/>
      <c r="FLT84" s="192"/>
      <c r="FLU84" s="192"/>
      <c r="FLV84" s="192"/>
      <c r="FLW84" s="192"/>
      <c r="FLX84" s="192"/>
      <c r="FLY84" s="192"/>
      <c r="FLZ84" s="192"/>
      <c r="FMA84" s="192"/>
      <c r="FMB84" s="192"/>
      <c r="FMC84" s="192"/>
      <c r="FMD84" s="192"/>
      <c r="FME84" s="192"/>
      <c r="FMF84" s="192"/>
      <c r="FMG84" s="192"/>
      <c r="FMH84" s="192"/>
      <c r="FMI84" s="192"/>
      <c r="FMJ84" s="192"/>
      <c r="FMK84" s="192"/>
      <c r="FML84" s="192"/>
      <c r="FMM84" s="192"/>
      <c r="FMN84" s="192"/>
      <c r="FMO84" s="192"/>
      <c r="FMP84" s="192"/>
      <c r="FMQ84" s="192"/>
      <c r="FMR84" s="192"/>
      <c r="FMS84" s="192"/>
      <c r="FMT84" s="192"/>
      <c r="FMU84" s="192"/>
      <c r="FMV84" s="192"/>
      <c r="FMW84" s="192"/>
      <c r="FMX84" s="192"/>
      <c r="FMY84" s="192"/>
      <c r="FMZ84" s="192"/>
      <c r="FNA84" s="192"/>
      <c r="FNB84" s="192"/>
      <c r="FNC84" s="192"/>
      <c r="FND84" s="192"/>
      <c r="FNE84" s="192"/>
      <c r="FNF84" s="192"/>
      <c r="FNG84" s="192"/>
      <c r="FNH84" s="192"/>
      <c r="FNI84" s="192"/>
      <c r="FNJ84" s="192"/>
      <c r="FNK84" s="192"/>
      <c r="FNL84" s="192"/>
      <c r="FNM84" s="192"/>
      <c r="FNN84" s="192"/>
      <c r="FNO84" s="192"/>
      <c r="FNP84" s="192"/>
      <c r="FNQ84" s="192"/>
      <c r="FNR84" s="192"/>
      <c r="FNS84" s="192"/>
      <c r="FNT84" s="192"/>
      <c r="FNU84" s="192"/>
      <c r="FNV84" s="192"/>
      <c r="FNW84" s="192"/>
      <c r="FNX84" s="192"/>
      <c r="FNY84" s="192"/>
      <c r="FNZ84" s="192"/>
      <c r="FOA84" s="192"/>
      <c r="FOB84" s="192"/>
      <c r="FOC84" s="192"/>
      <c r="FOD84" s="192"/>
      <c r="FOE84" s="192"/>
      <c r="FOF84" s="192"/>
      <c r="FOG84" s="192"/>
      <c r="FOH84" s="192"/>
      <c r="FOI84" s="192"/>
      <c r="FOJ84" s="192"/>
      <c r="FOK84" s="192"/>
      <c r="FOL84" s="192"/>
      <c r="FOM84" s="192"/>
      <c r="FON84" s="192"/>
      <c r="FOO84" s="192"/>
      <c r="FOP84" s="192"/>
      <c r="FOQ84" s="192"/>
      <c r="FOR84" s="192"/>
      <c r="FOS84" s="192"/>
      <c r="FOT84" s="192"/>
      <c r="FOU84" s="192"/>
      <c r="FOV84" s="192"/>
      <c r="FOW84" s="192"/>
      <c r="FOX84" s="192"/>
      <c r="FOY84" s="192"/>
      <c r="FOZ84" s="192"/>
      <c r="FPA84" s="192"/>
      <c r="FPB84" s="192"/>
      <c r="FPC84" s="192"/>
      <c r="FPD84" s="192"/>
      <c r="FPE84" s="192"/>
      <c r="FPF84" s="192"/>
      <c r="FPG84" s="192"/>
      <c r="FPH84" s="192"/>
      <c r="FPI84" s="192"/>
      <c r="FPJ84" s="192"/>
      <c r="FPK84" s="192"/>
      <c r="FPL84" s="192"/>
      <c r="FPM84" s="192"/>
      <c r="FPN84" s="192"/>
      <c r="FPO84" s="192"/>
      <c r="FPP84" s="192"/>
      <c r="FPQ84" s="192"/>
      <c r="FPR84" s="192"/>
      <c r="FPS84" s="192"/>
      <c r="FPT84" s="192"/>
      <c r="FPU84" s="192"/>
      <c r="FPV84" s="192"/>
      <c r="FPW84" s="192"/>
      <c r="FPX84" s="192"/>
      <c r="FPY84" s="192"/>
      <c r="FPZ84" s="192"/>
      <c r="FQA84" s="192"/>
      <c r="FQB84" s="192"/>
      <c r="FQC84" s="192"/>
      <c r="FQD84" s="192"/>
      <c r="FQE84" s="192"/>
      <c r="FQF84" s="192"/>
      <c r="FQG84" s="192"/>
      <c r="FQH84" s="192"/>
      <c r="FQI84" s="192"/>
      <c r="FQJ84" s="192"/>
      <c r="FQK84" s="192"/>
      <c r="FQL84" s="192"/>
      <c r="FQM84" s="192"/>
      <c r="FQN84" s="192"/>
      <c r="FQO84" s="192"/>
      <c r="FQP84" s="192"/>
      <c r="FQQ84" s="192"/>
      <c r="FQR84" s="192"/>
      <c r="FQS84" s="192"/>
      <c r="FQT84" s="192"/>
      <c r="FQU84" s="192"/>
      <c r="FQV84" s="192"/>
      <c r="FQW84" s="192"/>
      <c r="FQX84" s="192"/>
      <c r="FQY84" s="192"/>
      <c r="FQZ84" s="192"/>
      <c r="FRA84" s="192"/>
      <c r="FRB84" s="192"/>
      <c r="FRC84" s="192"/>
      <c r="FRD84" s="192"/>
      <c r="FRE84" s="192"/>
      <c r="FRF84" s="192"/>
      <c r="FRG84" s="192"/>
      <c r="FRH84" s="192"/>
      <c r="FRI84" s="192"/>
      <c r="FRJ84" s="192"/>
      <c r="FRK84" s="192"/>
      <c r="FRL84" s="192"/>
      <c r="FRM84" s="192"/>
      <c r="FRN84" s="192"/>
      <c r="FRO84" s="192"/>
      <c r="FRP84" s="192"/>
      <c r="FRQ84" s="192"/>
      <c r="FRR84" s="192"/>
      <c r="FRS84" s="192"/>
      <c r="FRT84" s="192"/>
      <c r="FRU84" s="192"/>
      <c r="FRV84" s="192"/>
      <c r="FRW84" s="192"/>
      <c r="FRX84" s="192"/>
      <c r="FRY84" s="192"/>
      <c r="FRZ84" s="192"/>
      <c r="FSA84" s="192"/>
      <c r="FSB84" s="192"/>
      <c r="FSC84" s="192"/>
      <c r="FSD84" s="192"/>
      <c r="FSE84" s="192"/>
      <c r="FSF84" s="192"/>
      <c r="FSG84" s="192"/>
      <c r="FSH84" s="192"/>
      <c r="FSI84" s="192"/>
      <c r="FSJ84" s="192"/>
      <c r="FSK84" s="192"/>
      <c r="FSL84" s="192"/>
      <c r="FSM84" s="192"/>
      <c r="FSN84" s="192"/>
      <c r="FSO84" s="192"/>
      <c r="FSP84" s="192"/>
      <c r="FSQ84" s="192"/>
      <c r="FSR84" s="192"/>
      <c r="FSS84" s="192"/>
      <c r="FST84" s="192"/>
      <c r="FSU84" s="192"/>
      <c r="FSV84" s="192"/>
      <c r="FSW84" s="192"/>
      <c r="FSX84" s="192"/>
      <c r="FSY84" s="192"/>
      <c r="FSZ84" s="192"/>
      <c r="FTA84" s="192"/>
      <c r="FTB84" s="192"/>
      <c r="FTC84" s="192"/>
      <c r="FTD84" s="192"/>
      <c r="FTE84" s="192"/>
      <c r="FTF84" s="192"/>
      <c r="FTG84" s="192"/>
      <c r="FTH84" s="192"/>
      <c r="FTI84" s="192"/>
      <c r="FTJ84" s="192"/>
      <c r="FTK84" s="192"/>
      <c r="FTL84" s="192"/>
      <c r="FTM84" s="192"/>
      <c r="FTN84" s="192"/>
      <c r="FTO84" s="192"/>
      <c r="FTP84" s="192"/>
      <c r="FTQ84" s="192"/>
      <c r="FTR84" s="192"/>
      <c r="FTS84" s="192"/>
      <c r="FTT84" s="192"/>
      <c r="FTU84" s="192"/>
      <c r="FTV84" s="192"/>
      <c r="FTW84" s="192"/>
      <c r="FTX84" s="192"/>
      <c r="FTY84" s="192"/>
      <c r="FTZ84" s="192"/>
      <c r="FUA84" s="192"/>
      <c r="FUB84" s="192"/>
      <c r="FUC84" s="192"/>
      <c r="FUD84" s="192"/>
      <c r="FUE84" s="192"/>
      <c r="FUF84" s="192"/>
      <c r="FUG84" s="192"/>
      <c r="FUH84" s="192"/>
      <c r="FUI84" s="192"/>
      <c r="FUJ84" s="192"/>
      <c r="FUK84" s="192"/>
      <c r="FUL84" s="192"/>
      <c r="FUM84" s="192"/>
      <c r="FUN84" s="192"/>
      <c r="FUO84" s="192"/>
      <c r="FUP84" s="192"/>
      <c r="FUQ84" s="192"/>
      <c r="FUR84" s="192"/>
      <c r="FUS84" s="192"/>
      <c r="FUT84" s="192"/>
      <c r="FUU84" s="192"/>
      <c r="FUV84" s="192"/>
      <c r="FUW84" s="192"/>
      <c r="FUX84" s="192"/>
      <c r="FUY84" s="192"/>
      <c r="FUZ84" s="192"/>
      <c r="FVA84" s="192"/>
      <c r="FVB84" s="192"/>
      <c r="FVC84" s="192"/>
      <c r="FVD84" s="192"/>
      <c r="FVE84" s="192"/>
      <c r="FVF84" s="192"/>
      <c r="FVG84" s="192"/>
      <c r="FVH84" s="192"/>
      <c r="FVI84" s="192"/>
      <c r="FVJ84" s="192"/>
      <c r="FVK84" s="192"/>
      <c r="FVL84" s="192"/>
      <c r="FVM84" s="192"/>
      <c r="FVN84" s="192"/>
      <c r="FVO84" s="192"/>
      <c r="FVP84" s="192"/>
      <c r="FVQ84" s="192"/>
      <c r="FVR84" s="192"/>
      <c r="FVS84" s="192"/>
      <c r="FVT84" s="192"/>
      <c r="FVU84" s="192"/>
      <c r="FVV84" s="192"/>
      <c r="FVW84" s="192"/>
      <c r="FVX84" s="192"/>
      <c r="FVY84" s="192"/>
      <c r="FVZ84" s="192"/>
      <c r="FWA84" s="192"/>
      <c r="FWB84" s="192"/>
      <c r="FWC84" s="192"/>
      <c r="FWD84" s="192"/>
      <c r="FWE84" s="192"/>
      <c r="FWF84" s="192"/>
      <c r="FWG84" s="192"/>
      <c r="FWH84" s="192"/>
      <c r="FWI84" s="192"/>
      <c r="FWJ84" s="192"/>
      <c r="FWK84" s="192"/>
      <c r="FWL84" s="192"/>
      <c r="FWM84" s="192"/>
      <c r="FWN84" s="192"/>
      <c r="FWO84" s="192"/>
      <c r="FWP84" s="192"/>
      <c r="FWQ84" s="192"/>
      <c r="FWR84" s="192"/>
      <c r="FWS84" s="192"/>
      <c r="FWT84" s="192"/>
      <c r="FWU84" s="192"/>
      <c r="FWV84" s="192"/>
      <c r="FWW84" s="192"/>
      <c r="FWX84" s="192"/>
      <c r="FWY84" s="192"/>
      <c r="FWZ84" s="192"/>
      <c r="FXA84" s="192"/>
      <c r="FXB84" s="192"/>
      <c r="FXC84" s="192"/>
      <c r="FXD84" s="192"/>
      <c r="FXE84" s="192"/>
      <c r="FXF84" s="192"/>
      <c r="FXG84" s="192"/>
      <c r="FXH84" s="192"/>
      <c r="FXI84" s="192"/>
      <c r="FXJ84" s="192"/>
      <c r="FXK84" s="192"/>
      <c r="FXL84" s="192"/>
      <c r="FXM84" s="192"/>
      <c r="FXN84" s="192"/>
      <c r="FXO84" s="192"/>
      <c r="FXP84" s="192"/>
      <c r="FXQ84" s="192"/>
      <c r="FXR84" s="192"/>
      <c r="FXS84" s="192"/>
      <c r="FXT84" s="192"/>
      <c r="FXU84" s="192"/>
      <c r="FXV84" s="192"/>
      <c r="FXW84" s="192"/>
      <c r="FXX84" s="192"/>
      <c r="FXY84" s="192"/>
      <c r="FXZ84" s="192"/>
      <c r="FYA84" s="192"/>
      <c r="FYB84" s="192"/>
      <c r="FYC84" s="192"/>
      <c r="FYD84" s="192"/>
      <c r="FYE84" s="192"/>
      <c r="FYF84" s="192"/>
      <c r="FYG84" s="192"/>
      <c r="FYH84" s="192"/>
      <c r="FYI84" s="192"/>
      <c r="FYJ84" s="192"/>
      <c r="FYK84" s="192"/>
      <c r="FYL84" s="192"/>
      <c r="FYM84" s="192"/>
      <c r="FYN84" s="192"/>
      <c r="FYO84" s="192"/>
      <c r="FYP84" s="192"/>
      <c r="FYQ84" s="192"/>
      <c r="FYR84" s="192"/>
      <c r="FYS84" s="192"/>
      <c r="FYT84" s="192"/>
      <c r="FYU84" s="192"/>
      <c r="FYV84" s="192"/>
      <c r="FYW84" s="192"/>
      <c r="FYX84" s="192"/>
      <c r="FYY84" s="192"/>
      <c r="FYZ84" s="192"/>
      <c r="FZA84" s="192"/>
      <c r="FZB84" s="192"/>
      <c r="FZC84" s="192"/>
      <c r="FZD84" s="192"/>
      <c r="FZE84" s="192"/>
      <c r="FZF84" s="192"/>
      <c r="FZG84" s="192"/>
      <c r="FZH84" s="192"/>
      <c r="FZI84" s="192"/>
      <c r="FZJ84" s="192"/>
      <c r="FZK84" s="192"/>
      <c r="FZL84" s="192"/>
      <c r="FZM84" s="192"/>
      <c r="FZN84" s="192"/>
      <c r="FZO84" s="192"/>
      <c r="FZP84" s="192"/>
      <c r="FZQ84" s="192"/>
      <c r="FZR84" s="192"/>
      <c r="FZS84" s="192"/>
      <c r="FZT84" s="192"/>
      <c r="FZU84" s="192"/>
      <c r="FZV84" s="192"/>
      <c r="FZW84" s="192"/>
      <c r="FZX84" s="192"/>
      <c r="FZY84" s="192"/>
      <c r="FZZ84" s="192"/>
      <c r="GAA84" s="192"/>
      <c r="GAB84" s="192"/>
      <c r="GAC84" s="192"/>
      <c r="GAD84" s="192"/>
      <c r="GAE84" s="192"/>
      <c r="GAF84" s="192"/>
      <c r="GAG84" s="192"/>
      <c r="GAH84" s="192"/>
      <c r="GAI84" s="192"/>
      <c r="GAJ84" s="192"/>
      <c r="GAK84" s="192"/>
      <c r="GAL84" s="192"/>
      <c r="GAM84" s="192"/>
      <c r="GAN84" s="192"/>
      <c r="GAO84" s="192"/>
      <c r="GAP84" s="192"/>
      <c r="GAQ84" s="192"/>
      <c r="GAR84" s="192"/>
      <c r="GAS84" s="192"/>
      <c r="GAT84" s="192"/>
      <c r="GAU84" s="192"/>
      <c r="GAV84" s="192"/>
      <c r="GAW84" s="192"/>
      <c r="GAX84" s="192"/>
      <c r="GAY84" s="192"/>
      <c r="GAZ84" s="192"/>
      <c r="GBA84" s="192"/>
      <c r="GBB84" s="192"/>
      <c r="GBC84" s="192"/>
      <c r="GBD84" s="192"/>
      <c r="GBE84" s="192"/>
      <c r="GBF84" s="192"/>
      <c r="GBG84" s="192"/>
      <c r="GBH84" s="192"/>
      <c r="GBI84" s="192"/>
      <c r="GBJ84" s="192"/>
      <c r="GBK84" s="192"/>
      <c r="GBL84" s="192"/>
      <c r="GBM84" s="192"/>
      <c r="GBN84" s="192"/>
      <c r="GBO84" s="192"/>
      <c r="GBP84" s="192"/>
      <c r="GBQ84" s="192"/>
      <c r="GBR84" s="192"/>
      <c r="GBS84" s="192"/>
      <c r="GBT84" s="192"/>
      <c r="GBU84" s="192"/>
      <c r="GBV84" s="192"/>
      <c r="GBW84" s="192"/>
      <c r="GBX84" s="192"/>
      <c r="GBY84" s="192"/>
      <c r="GBZ84" s="192"/>
      <c r="GCA84" s="192"/>
      <c r="GCB84" s="192"/>
      <c r="GCC84" s="192"/>
      <c r="GCD84" s="192"/>
      <c r="GCE84" s="192"/>
      <c r="GCF84" s="192"/>
      <c r="GCG84" s="192"/>
      <c r="GCH84" s="192"/>
      <c r="GCI84" s="192"/>
      <c r="GCJ84" s="192"/>
      <c r="GCK84" s="192"/>
      <c r="GCL84" s="192"/>
      <c r="GCM84" s="192"/>
      <c r="GCN84" s="192"/>
      <c r="GCO84" s="192"/>
      <c r="GCP84" s="192"/>
      <c r="GCQ84" s="192"/>
      <c r="GCR84" s="192"/>
      <c r="GCS84" s="192"/>
      <c r="GCT84" s="192"/>
      <c r="GCU84" s="192"/>
      <c r="GCV84" s="192"/>
      <c r="GCW84" s="192"/>
      <c r="GCX84" s="192"/>
      <c r="GCY84" s="192"/>
      <c r="GCZ84" s="192"/>
      <c r="GDA84" s="192"/>
      <c r="GDB84" s="192"/>
      <c r="GDC84" s="192"/>
      <c r="GDD84" s="192"/>
      <c r="GDE84" s="192"/>
      <c r="GDF84" s="192"/>
      <c r="GDG84" s="192"/>
      <c r="GDH84" s="192"/>
      <c r="GDI84" s="192"/>
      <c r="GDJ84" s="192"/>
      <c r="GDK84" s="192"/>
      <c r="GDL84" s="192"/>
      <c r="GDM84" s="192"/>
      <c r="GDN84" s="192"/>
      <c r="GDO84" s="192"/>
      <c r="GDP84" s="192"/>
      <c r="GDQ84" s="192"/>
      <c r="GDR84" s="192"/>
      <c r="GDS84" s="192"/>
      <c r="GDT84" s="192"/>
      <c r="GDU84" s="192"/>
      <c r="GDV84" s="192"/>
      <c r="GDW84" s="192"/>
      <c r="GDX84" s="192"/>
      <c r="GDY84" s="192"/>
      <c r="GDZ84" s="192"/>
      <c r="GEA84" s="192"/>
      <c r="GEB84" s="192"/>
      <c r="GEC84" s="192"/>
      <c r="GED84" s="192"/>
      <c r="GEE84" s="192"/>
      <c r="GEF84" s="192"/>
      <c r="GEG84" s="192"/>
      <c r="GEH84" s="192"/>
      <c r="GEI84" s="192"/>
      <c r="GEJ84" s="192"/>
      <c r="GEK84" s="192"/>
      <c r="GEL84" s="192"/>
      <c r="GEM84" s="192"/>
      <c r="GEN84" s="192"/>
      <c r="GEO84" s="192"/>
      <c r="GEP84" s="192"/>
      <c r="GEQ84" s="192"/>
      <c r="GER84" s="192"/>
      <c r="GES84" s="192"/>
      <c r="GET84" s="192"/>
      <c r="GEU84" s="192"/>
      <c r="GEV84" s="192"/>
      <c r="GEW84" s="192"/>
      <c r="GEX84" s="192"/>
      <c r="GEY84" s="192"/>
      <c r="GEZ84" s="192"/>
      <c r="GFA84" s="192"/>
      <c r="GFB84" s="192"/>
      <c r="GFC84" s="192"/>
      <c r="GFD84" s="192"/>
      <c r="GFE84" s="192"/>
      <c r="GFF84" s="192"/>
      <c r="GFG84" s="192"/>
      <c r="GFH84" s="192"/>
      <c r="GFI84" s="192"/>
      <c r="GFJ84" s="192"/>
      <c r="GFK84" s="192"/>
      <c r="GFL84" s="192"/>
      <c r="GFM84" s="192"/>
      <c r="GFN84" s="192"/>
      <c r="GFO84" s="192"/>
      <c r="GFP84" s="192"/>
      <c r="GFQ84" s="192"/>
      <c r="GFR84" s="192"/>
      <c r="GFS84" s="192"/>
      <c r="GFT84" s="192"/>
      <c r="GFU84" s="192"/>
      <c r="GFV84" s="192"/>
      <c r="GFW84" s="192"/>
      <c r="GFX84" s="192"/>
      <c r="GFY84" s="192"/>
      <c r="GFZ84" s="192"/>
      <c r="GGA84" s="192"/>
      <c r="GGB84" s="192"/>
      <c r="GGC84" s="192"/>
      <c r="GGD84" s="192"/>
      <c r="GGE84" s="192"/>
      <c r="GGF84" s="192"/>
      <c r="GGG84" s="192"/>
      <c r="GGH84" s="192"/>
      <c r="GGI84" s="192"/>
      <c r="GGJ84" s="192"/>
      <c r="GGK84" s="192"/>
      <c r="GGL84" s="192"/>
      <c r="GGM84" s="192"/>
      <c r="GGN84" s="192"/>
      <c r="GGO84" s="192"/>
      <c r="GGP84" s="192"/>
      <c r="GGQ84" s="192"/>
      <c r="GGR84" s="192"/>
      <c r="GGS84" s="192"/>
      <c r="GGT84" s="192"/>
      <c r="GGU84" s="192"/>
      <c r="GGV84" s="192"/>
      <c r="GGW84" s="192"/>
      <c r="GGX84" s="192"/>
      <c r="GGY84" s="192"/>
      <c r="GGZ84" s="192"/>
      <c r="GHA84" s="192"/>
      <c r="GHB84" s="192"/>
      <c r="GHC84" s="192"/>
      <c r="GHD84" s="192"/>
      <c r="GHE84" s="192"/>
      <c r="GHF84" s="192"/>
      <c r="GHG84" s="192"/>
      <c r="GHH84" s="192"/>
      <c r="GHI84" s="192"/>
      <c r="GHJ84" s="192"/>
      <c r="GHK84" s="192"/>
      <c r="GHL84" s="192"/>
      <c r="GHM84" s="192"/>
      <c r="GHN84" s="192"/>
      <c r="GHO84" s="192"/>
      <c r="GHP84" s="192"/>
      <c r="GHQ84" s="192"/>
      <c r="GHR84" s="192"/>
      <c r="GHS84" s="192"/>
      <c r="GHT84" s="192"/>
      <c r="GHU84" s="192"/>
      <c r="GHV84" s="192"/>
      <c r="GHW84" s="192"/>
      <c r="GHX84" s="192"/>
      <c r="GHY84" s="192"/>
      <c r="GHZ84" s="192"/>
      <c r="GIA84" s="192"/>
      <c r="GIB84" s="192"/>
      <c r="GIC84" s="192"/>
      <c r="GID84" s="192"/>
      <c r="GIE84" s="192"/>
      <c r="GIF84" s="192"/>
      <c r="GIG84" s="192"/>
      <c r="GIH84" s="192"/>
      <c r="GII84" s="192"/>
      <c r="GIJ84" s="192"/>
      <c r="GIK84" s="192"/>
      <c r="GIL84" s="192"/>
      <c r="GIM84" s="192"/>
      <c r="GIN84" s="192"/>
      <c r="GIO84" s="192"/>
      <c r="GIP84" s="192"/>
      <c r="GIQ84" s="192"/>
      <c r="GIR84" s="192"/>
      <c r="GIS84" s="192"/>
      <c r="GIT84" s="192"/>
      <c r="GIU84" s="192"/>
      <c r="GIV84" s="192"/>
      <c r="GIW84" s="192"/>
      <c r="GIX84" s="192"/>
      <c r="GIY84" s="192"/>
      <c r="GIZ84" s="192"/>
      <c r="GJA84" s="192"/>
      <c r="GJB84" s="192"/>
      <c r="GJC84" s="192"/>
      <c r="GJD84" s="192"/>
      <c r="GJE84" s="192"/>
      <c r="GJF84" s="192"/>
      <c r="GJG84" s="192"/>
      <c r="GJH84" s="192"/>
      <c r="GJI84" s="192"/>
      <c r="GJJ84" s="192"/>
      <c r="GJK84" s="192"/>
      <c r="GJL84" s="192"/>
      <c r="GJM84" s="192"/>
      <c r="GJN84" s="192"/>
      <c r="GJO84" s="192"/>
      <c r="GJP84" s="192"/>
      <c r="GJQ84" s="192"/>
      <c r="GJR84" s="192"/>
      <c r="GJS84" s="192"/>
      <c r="GJT84" s="192"/>
      <c r="GJU84" s="192"/>
      <c r="GJV84" s="192"/>
      <c r="GJW84" s="192"/>
      <c r="GJX84" s="192"/>
      <c r="GJY84" s="192"/>
      <c r="GJZ84" s="192"/>
      <c r="GKA84" s="192"/>
      <c r="GKB84" s="192"/>
      <c r="GKC84" s="192"/>
      <c r="GKD84" s="192"/>
      <c r="GKE84" s="192"/>
      <c r="GKF84" s="192"/>
      <c r="GKG84" s="192"/>
      <c r="GKH84" s="192"/>
      <c r="GKI84" s="192"/>
      <c r="GKJ84" s="192"/>
      <c r="GKK84" s="192"/>
      <c r="GKL84" s="192"/>
      <c r="GKM84" s="192"/>
      <c r="GKN84" s="192"/>
      <c r="GKO84" s="192"/>
      <c r="GKP84" s="192"/>
      <c r="GKQ84" s="192"/>
      <c r="GKR84" s="192"/>
      <c r="GKS84" s="192"/>
      <c r="GKT84" s="192"/>
      <c r="GKU84" s="192"/>
      <c r="GKV84" s="192"/>
      <c r="GKW84" s="192"/>
      <c r="GKX84" s="192"/>
      <c r="GKY84" s="192"/>
      <c r="GKZ84" s="192"/>
      <c r="GLA84" s="192"/>
      <c r="GLB84" s="192"/>
      <c r="GLC84" s="192"/>
      <c r="GLD84" s="192"/>
      <c r="GLE84" s="192"/>
      <c r="GLF84" s="192"/>
      <c r="GLG84" s="192"/>
      <c r="GLH84" s="192"/>
      <c r="GLI84" s="192"/>
      <c r="GLJ84" s="192"/>
      <c r="GLK84" s="192"/>
      <c r="GLL84" s="192"/>
      <c r="GLM84" s="192"/>
      <c r="GLN84" s="192"/>
      <c r="GLO84" s="192"/>
      <c r="GLP84" s="192"/>
      <c r="GLQ84" s="192"/>
      <c r="GLR84" s="192"/>
      <c r="GLS84" s="192"/>
      <c r="GLT84" s="192"/>
      <c r="GLU84" s="192"/>
      <c r="GLV84" s="192"/>
      <c r="GLW84" s="192"/>
      <c r="GLX84" s="192"/>
      <c r="GLY84" s="192"/>
      <c r="GLZ84" s="192"/>
      <c r="GMA84" s="192"/>
      <c r="GMB84" s="192"/>
      <c r="GMC84" s="192"/>
      <c r="GMD84" s="192"/>
      <c r="GME84" s="192"/>
      <c r="GMF84" s="192"/>
      <c r="GMG84" s="192"/>
      <c r="GMH84" s="192"/>
      <c r="GMI84" s="192"/>
      <c r="GMJ84" s="192"/>
      <c r="GMK84" s="192"/>
      <c r="GML84" s="192"/>
      <c r="GMM84" s="192"/>
      <c r="GMN84" s="192"/>
      <c r="GMO84" s="192"/>
      <c r="GMP84" s="192"/>
      <c r="GMQ84" s="192"/>
      <c r="GMR84" s="192"/>
      <c r="GMS84" s="192"/>
      <c r="GMT84" s="192"/>
      <c r="GMU84" s="192"/>
      <c r="GMV84" s="192"/>
      <c r="GMW84" s="192"/>
      <c r="GMX84" s="192"/>
      <c r="GMY84" s="192"/>
      <c r="GMZ84" s="192"/>
      <c r="GNA84" s="192"/>
      <c r="GNB84" s="192"/>
      <c r="GNC84" s="192"/>
      <c r="GND84" s="192"/>
      <c r="GNE84" s="192"/>
      <c r="GNF84" s="192"/>
      <c r="GNG84" s="192"/>
      <c r="GNH84" s="192"/>
      <c r="GNI84" s="192"/>
      <c r="GNJ84" s="192"/>
      <c r="GNK84" s="192"/>
      <c r="GNL84" s="192"/>
      <c r="GNM84" s="192"/>
      <c r="GNN84" s="192"/>
      <c r="GNO84" s="192"/>
      <c r="GNP84" s="192"/>
      <c r="GNQ84" s="192"/>
      <c r="GNR84" s="192"/>
      <c r="GNS84" s="192"/>
      <c r="GNT84" s="192"/>
      <c r="GNU84" s="192"/>
      <c r="GNV84" s="192"/>
      <c r="GNW84" s="192"/>
      <c r="GNX84" s="192"/>
      <c r="GNY84" s="192"/>
      <c r="GNZ84" s="192"/>
      <c r="GOA84" s="192"/>
      <c r="GOB84" s="192"/>
      <c r="GOC84" s="192"/>
      <c r="GOD84" s="192"/>
      <c r="GOE84" s="192"/>
      <c r="GOF84" s="192"/>
      <c r="GOG84" s="192"/>
      <c r="GOH84" s="192"/>
      <c r="GOI84" s="192"/>
      <c r="GOJ84" s="192"/>
      <c r="GOK84" s="192"/>
      <c r="GOL84" s="192"/>
      <c r="GOM84" s="192"/>
      <c r="GON84" s="192"/>
      <c r="GOO84" s="192"/>
      <c r="GOP84" s="192"/>
      <c r="GOQ84" s="192"/>
      <c r="GOR84" s="192"/>
      <c r="GOS84" s="192"/>
      <c r="GOT84" s="192"/>
      <c r="GOU84" s="192"/>
      <c r="GOV84" s="192"/>
      <c r="GOW84" s="192"/>
      <c r="GOX84" s="192"/>
      <c r="GOY84" s="192"/>
      <c r="GOZ84" s="192"/>
      <c r="GPA84" s="192"/>
      <c r="GPB84" s="192"/>
      <c r="GPC84" s="192"/>
      <c r="GPD84" s="192"/>
      <c r="GPE84" s="192"/>
      <c r="GPF84" s="192"/>
      <c r="GPG84" s="192"/>
      <c r="GPH84" s="192"/>
      <c r="GPI84" s="192"/>
      <c r="GPJ84" s="192"/>
      <c r="GPK84" s="192"/>
      <c r="GPL84" s="192"/>
      <c r="GPM84" s="192"/>
      <c r="GPN84" s="192"/>
      <c r="GPO84" s="192"/>
      <c r="GPP84" s="192"/>
      <c r="GPQ84" s="192"/>
      <c r="GPR84" s="192"/>
      <c r="GPS84" s="192"/>
      <c r="GPT84" s="192"/>
      <c r="GPU84" s="192"/>
      <c r="GPV84" s="192"/>
      <c r="GPW84" s="192"/>
      <c r="GPX84" s="192"/>
      <c r="GPY84" s="192"/>
      <c r="GPZ84" s="192"/>
      <c r="GQA84" s="192"/>
      <c r="GQB84" s="192"/>
      <c r="GQC84" s="192"/>
      <c r="GQD84" s="192"/>
      <c r="GQE84" s="192"/>
      <c r="GQF84" s="192"/>
      <c r="GQG84" s="192"/>
      <c r="GQH84" s="192"/>
      <c r="GQI84" s="192"/>
      <c r="GQJ84" s="192"/>
      <c r="GQK84" s="192"/>
      <c r="GQL84" s="192"/>
      <c r="GQM84" s="192"/>
      <c r="GQN84" s="192"/>
      <c r="GQO84" s="192"/>
      <c r="GQP84" s="192"/>
      <c r="GQQ84" s="192"/>
      <c r="GQR84" s="192"/>
      <c r="GQS84" s="192"/>
      <c r="GQT84" s="192"/>
      <c r="GQU84" s="192"/>
      <c r="GQV84" s="192"/>
      <c r="GQW84" s="192"/>
      <c r="GQX84" s="192"/>
      <c r="GQY84" s="192"/>
      <c r="GQZ84" s="192"/>
      <c r="GRA84" s="192"/>
      <c r="GRB84" s="192"/>
      <c r="GRC84" s="192"/>
      <c r="GRD84" s="192"/>
      <c r="GRE84" s="192"/>
      <c r="GRF84" s="192"/>
      <c r="GRG84" s="192"/>
      <c r="GRH84" s="192"/>
      <c r="GRI84" s="192"/>
      <c r="GRJ84" s="192"/>
      <c r="GRK84" s="192"/>
      <c r="GRL84" s="192"/>
      <c r="GRM84" s="192"/>
      <c r="GRN84" s="192"/>
      <c r="GRO84" s="192"/>
      <c r="GRP84" s="192"/>
      <c r="GRQ84" s="192"/>
      <c r="GRR84" s="192"/>
      <c r="GRS84" s="192"/>
      <c r="GRT84" s="192"/>
      <c r="GRU84" s="192"/>
      <c r="GRV84" s="192"/>
      <c r="GRW84" s="192"/>
      <c r="GRX84" s="192"/>
      <c r="GRY84" s="192"/>
      <c r="GRZ84" s="192"/>
      <c r="GSA84" s="192"/>
      <c r="GSB84" s="192"/>
      <c r="GSC84" s="192"/>
      <c r="GSD84" s="192"/>
      <c r="GSE84" s="192"/>
      <c r="GSF84" s="192"/>
      <c r="GSG84" s="192"/>
      <c r="GSH84" s="192"/>
      <c r="GSI84" s="192"/>
      <c r="GSJ84" s="192"/>
      <c r="GSK84" s="192"/>
      <c r="GSL84" s="192"/>
      <c r="GSM84" s="192"/>
      <c r="GSN84" s="192"/>
      <c r="GSO84" s="192"/>
      <c r="GSP84" s="192"/>
      <c r="GSQ84" s="192"/>
      <c r="GSR84" s="192"/>
      <c r="GSS84" s="192"/>
      <c r="GST84" s="192"/>
      <c r="GSU84" s="192"/>
      <c r="GSV84" s="192"/>
      <c r="GSW84" s="192"/>
      <c r="GSX84" s="192"/>
      <c r="GSY84" s="192"/>
      <c r="GSZ84" s="192"/>
      <c r="GTA84" s="192"/>
      <c r="GTB84" s="192"/>
      <c r="GTC84" s="192"/>
      <c r="GTD84" s="192"/>
      <c r="GTE84" s="192"/>
      <c r="GTF84" s="192"/>
      <c r="GTG84" s="192"/>
      <c r="GTH84" s="192"/>
      <c r="GTI84" s="192"/>
      <c r="GTJ84" s="192"/>
      <c r="GTK84" s="192"/>
      <c r="GTL84" s="192"/>
      <c r="GTM84" s="192"/>
      <c r="GTN84" s="192"/>
      <c r="GTO84" s="192"/>
      <c r="GTP84" s="192"/>
      <c r="GTQ84" s="192"/>
      <c r="GTR84" s="192"/>
      <c r="GTS84" s="192"/>
      <c r="GTT84" s="192"/>
      <c r="GTU84" s="192"/>
      <c r="GTV84" s="192"/>
      <c r="GTW84" s="192"/>
      <c r="GTX84" s="192"/>
      <c r="GTY84" s="192"/>
      <c r="GTZ84" s="192"/>
      <c r="GUA84" s="192"/>
      <c r="GUB84" s="192"/>
      <c r="GUC84" s="192"/>
      <c r="GUD84" s="192"/>
      <c r="GUE84" s="192"/>
      <c r="GUF84" s="192"/>
      <c r="GUG84" s="192"/>
      <c r="GUH84" s="192"/>
      <c r="GUI84" s="192"/>
      <c r="GUJ84" s="192"/>
      <c r="GUK84" s="192"/>
      <c r="GUL84" s="192"/>
      <c r="GUM84" s="192"/>
      <c r="GUN84" s="192"/>
      <c r="GUO84" s="192"/>
      <c r="GUP84" s="192"/>
      <c r="GUQ84" s="192"/>
      <c r="GUR84" s="192"/>
      <c r="GUS84" s="192"/>
      <c r="GUT84" s="192"/>
      <c r="GUU84" s="192"/>
      <c r="GUV84" s="192"/>
      <c r="GUW84" s="192"/>
      <c r="GUX84" s="192"/>
      <c r="GUY84" s="192"/>
      <c r="GUZ84" s="192"/>
      <c r="GVA84" s="192"/>
      <c r="GVB84" s="192"/>
      <c r="GVC84" s="192"/>
      <c r="GVD84" s="192"/>
      <c r="GVE84" s="192"/>
      <c r="GVF84" s="192"/>
      <c r="GVG84" s="192"/>
      <c r="GVH84" s="192"/>
      <c r="GVI84" s="192"/>
      <c r="GVJ84" s="192"/>
      <c r="GVK84" s="192"/>
      <c r="GVL84" s="192"/>
      <c r="GVM84" s="192"/>
      <c r="GVN84" s="192"/>
      <c r="GVO84" s="192"/>
      <c r="GVP84" s="192"/>
      <c r="GVQ84" s="192"/>
      <c r="GVR84" s="192"/>
      <c r="GVS84" s="192"/>
      <c r="GVT84" s="192"/>
      <c r="GVU84" s="192"/>
      <c r="GVV84" s="192"/>
      <c r="GVW84" s="192"/>
      <c r="GVX84" s="192"/>
      <c r="GVY84" s="192"/>
      <c r="GVZ84" s="192"/>
      <c r="GWA84" s="192"/>
      <c r="GWB84" s="192"/>
      <c r="GWC84" s="192"/>
      <c r="GWD84" s="192"/>
      <c r="GWE84" s="192"/>
      <c r="GWF84" s="192"/>
      <c r="GWG84" s="192"/>
      <c r="GWH84" s="192"/>
      <c r="GWI84" s="192"/>
      <c r="GWJ84" s="192"/>
      <c r="GWK84" s="192"/>
      <c r="GWL84" s="192"/>
      <c r="GWM84" s="192"/>
      <c r="GWN84" s="192"/>
      <c r="GWO84" s="192"/>
      <c r="GWP84" s="192"/>
      <c r="GWQ84" s="192"/>
      <c r="GWR84" s="192"/>
      <c r="GWS84" s="192"/>
      <c r="GWT84" s="192"/>
      <c r="GWU84" s="192"/>
      <c r="GWV84" s="192"/>
      <c r="GWW84" s="192"/>
      <c r="GWX84" s="192"/>
      <c r="GWY84" s="192"/>
      <c r="GWZ84" s="192"/>
      <c r="GXA84" s="192"/>
      <c r="GXB84" s="192"/>
      <c r="GXC84" s="192"/>
      <c r="GXD84" s="192"/>
      <c r="GXE84" s="192"/>
      <c r="GXF84" s="192"/>
      <c r="GXG84" s="192"/>
      <c r="GXH84" s="192"/>
      <c r="GXI84" s="192"/>
      <c r="GXJ84" s="192"/>
      <c r="GXK84" s="192"/>
      <c r="GXL84" s="192"/>
      <c r="GXM84" s="192"/>
      <c r="GXN84" s="192"/>
      <c r="GXO84" s="192"/>
      <c r="GXP84" s="192"/>
      <c r="GXQ84" s="192"/>
      <c r="GXR84" s="192"/>
      <c r="GXS84" s="192"/>
      <c r="GXT84" s="192"/>
      <c r="GXU84" s="192"/>
      <c r="GXV84" s="192"/>
      <c r="GXW84" s="192"/>
      <c r="GXX84" s="192"/>
      <c r="GXY84" s="192"/>
      <c r="GXZ84" s="192"/>
      <c r="GYA84" s="192"/>
      <c r="GYB84" s="192"/>
      <c r="GYC84" s="192"/>
      <c r="GYD84" s="192"/>
      <c r="GYE84" s="192"/>
      <c r="GYF84" s="192"/>
      <c r="GYG84" s="192"/>
      <c r="GYH84" s="192"/>
      <c r="GYI84" s="192"/>
      <c r="GYJ84" s="192"/>
      <c r="GYK84" s="192"/>
      <c r="GYL84" s="192"/>
      <c r="GYM84" s="192"/>
      <c r="GYN84" s="192"/>
      <c r="GYO84" s="192"/>
      <c r="GYP84" s="192"/>
      <c r="GYQ84" s="192"/>
      <c r="GYR84" s="192"/>
      <c r="GYS84" s="192"/>
      <c r="GYT84" s="192"/>
      <c r="GYU84" s="192"/>
      <c r="GYV84" s="192"/>
      <c r="GYW84" s="192"/>
      <c r="GYX84" s="192"/>
      <c r="GYY84" s="192"/>
      <c r="GYZ84" s="192"/>
      <c r="GZA84" s="192"/>
      <c r="GZB84" s="192"/>
      <c r="GZC84" s="192"/>
      <c r="GZD84" s="192"/>
      <c r="GZE84" s="192"/>
      <c r="GZF84" s="192"/>
      <c r="GZG84" s="192"/>
      <c r="GZH84" s="192"/>
      <c r="GZI84" s="192"/>
      <c r="GZJ84" s="192"/>
      <c r="GZK84" s="192"/>
      <c r="GZL84" s="192"/>
      <c r="GZM84" s="192"/>
      <c r="GZN84" s="192"/>
      <c r="GZO84" s="192"/>
      <c r="GZP84" s="192"/>
      <c r="GZQ84" s="192"/>
      <c r="GZR84" s="192"/>
      <c r="GZS84" s="192"/>
      <c r="GZT84" s="192"/>
      <c r="GZU84" s="192"/>
      <c r="GZV84" s="192"/>
      <c r="GZW84" s="192"/>
      <c r="GZX84" s="192"/>
      <c r="GZY84" s="192"/>
      <c r="GZZ84" s="192"/>
      <c r="HAA84" s="192"/>
      <c r="HAB84" s="192"/>
      <c r="HAC84" s="192"/>
      <c r="HAD84" s="192"/>
      <c r="HAE84" s="192"/>
      <c r="HAF84" s="192"/>
      <c r="HAG84" s="192"/>
      <c r="HAH84" s="192"/>
      <c r="HAI84" s="192"/>
      <c r="HAJ84" s="192"/>
      <c r="HAK84" s="192"/>
      <c r="HAL84" s="192"/>
      <c r="HAM84" s="192"/>
      <c r="HAN84" s="192"/>
      <c r="HAO84" s="192"/>
      <c r="HAP84" s="192"/>
      <c r="HAQ84" s="192"/>
      <c r="HAR84" s="192"/>
      <c r="HAS84" s="192"/>
      <c r="HAT84" s="192"/>
      <c r="HAU84" s="192"/>
      <c r="HAV84" s="192"/>
      <c r="HAW84" s="192"/>
      <c r="HAX84" s="192"/>
      <c r="HAY84" s="192"/>
      <c r="HAZ84" s="192"/>
      <c r="HBA84" s="192"/>
      <c r="HBB84" s="192"/>
      <c r="HBC84" s="192"/>
      <c r="HBD84" s="192"/>
      <c r="HBE84" s="192"/>
      <c r="HBF84" s="192"/>
      <c r="HBG84" s="192"/>
      <c r="HBH84" s="192"/>
      <c r="HBI84" s="192"/>
      <c r="HBJ84" s="192"/>
      <c r="HBK84" s="192"/>
      <c r="HBL84" s="192"/>
      <c r="HBM84" s="192"/>
      <c r="HBN84" s="192"/>
      <c r="HBO84" s="192"/>
      <c r="HBP84" s="192"/>
      <c r="HBQ84" s="192"/>
      <c r="HBR84" s="192"/>
      <c r="HBS84" s="192"/>
      <c r="HBT84" s="192"/>
      <c r="HBU84" s="192"/>
      <c r="HBV84" s="192"/>
      <c r="HBW84" s="192"/>
      <c r="HBX84" s="192"/>
      <c r="HBY84" s="192"/>
      <c r="HBZ84" s="192"/>
      <c r="HCA84" s="192"/>
      <c r="HCB84" s="192"/>
      <c r="HCC84" s="192"/>
      <c r="HCD84" s="192"/>
      <c r="HCE84" s="192"/>
      <c r="HCF84" s="192"/>
      <c r="HCG84" s="192"/>
      <c r="HCH84" s="192"/>
      <c r="HCI84" s="192"/>
      <c r="HCJ84" s="192"/>
      <c r="HCK84" s="192"/>
      <c r="HCL84" s="192"/>
      <c r="HCM84" s="192"/>
      <c r="HCN84" s="192"/>
      <c r="HCO84" s="192"/>
      <c r="HCP84" s="192"/>
      <c r="HCQ84" s="192"/>
      <c r="HCR84" s="192"/>
      <c r="HCS84" s="192"/>
      <c r="HCT84" s="192"/>
      <c r="HCU84" s="192"/>
      <c r="HCV84" s="192"/>
      <c r="HCW84" s="192"/>
      <c r="HCX84" s="192"/>
      <c r="HCY84" s="192"/>
      <c r="HCZ84" s="192"/>
      <c r="HDA84" s="192"/>
      <c r="HDB84" s="192"/>
      <c r="HDC84" s="192"/>
      <c r="HDD84" s="192"/>
      <c r="HDE84" s="192"/>
      <c r="HDF84" s="192"/>
      <c r="HDG84" s="192"/>
      <c r="HDH84" s="192"/>
      <c r="HDI84" s="192"/>
      <c r="HDJ84" s="192"/>
      <c r="HDK84" s="192"/>
      <c r="HDL84" s="192"/>
      <c r="HDM84" s="192"/>
      <c r="HDN84" s="192"/>
      <c r="HDO84" s="192"/>
      <c r="HDP84" s="192"/>
      <c r="HDQ84" s="192"/>
      <c r="HDR84" s="192"/>
      <c r="HDS84" s="192"/>
      <c r="HDT84" s="192"/>
      <c r="HDU84" s="192"/>
      <c r="HDV84" s="192"/>
      <c r="HDW84" s="192"/>
      <c r="HDX84" s="192"/>
      <c r="HDY84" s="192"/>
      <c r="HDZ84" s="192"/>
      <c r="HEA84" s="192"/>
      <c r="HEB84" s="192"/>
      <c r="HEC84" s="192"/>
      <c r="HED84" s="192"/>
      <c r="HEE84" s="192"/>
      <c r="HEF84" s="192"/>
      <c r="HEG84" s="192"/>
      <c r="HEH84" s="192"/>
      <c r="HEI84" s="192"/>
      <c r="HEJ84" s="192"/>
      <c r="HEK84" s="192"/>
      <c r="HEL84" s="192"/>
      <c r="HEM84" s="192"/>
      <c r="HEN84" s="192"/>
      <c r="HEO84" s="192"/>
      <c r="HEP84" s="192"/>
      <c r="HEQ84" s="192"/>
      <c r="HER84" s="192"/>
      <c r="HES84" s="192"/>
      <c r="HET84" s="192"/>
      <c r="HEU84" s="192"/>
      <c r="HEV84" s="192"/>
      <c r="HEW84" s="192"/>
      <c r="HEX84" s="192"/>
      <c r="HEY84" s="192"/>
      <c r="HEZ84" s="192"/>
      <c r="HFA84" s="192"/>
      <c r="HFB84" s="192"/>
      <c r="HFC84" s="192"/>
      <c r="HFD84" s="192"/>
      <c r="HFE84" s="192"/>
      <c r="HFF84" s="192"/>
      <c r="HFG84" s="192"/>
      <c r="HFH84" s="192"/>
      <c r="HFI84" s="192"/>
      <c r="HFJ84" s="192"/>
      <c r="HFK84" s="192"/>
      <c r="HFL84" s="192"/>
      <c r="HFM84" s="192"/>
      <c r="HFN84" s="192"/>
      <c r="HFO84" s="192"/>
      <c r="HFP84" s="192"/>
      <c r="HFQ84" s="192"/>
      <c r="HFR84" s="192"/>
      <c r="HFS84" s="192"/>
      <c r="HFT84" s="192"/>
      <c r="HFU84" s="192"/>
      <c r="HFV84" s="192"/>
      <c r="HFW84" s="192"/>
      <c r="HFX84" s="192"/>
      <c r="HFY84" s="192"/>
      <c r="HFZ84" s="192"/>
      <c r="HGA84" s="192"/>
      <c r="HGB84" s="192"/>
      <c r="HGC84" s="192"/>
      <c r="HGD84" s="192"/>
      <c r="HGE84" s="192"/>
      <c r="HGF84" s="192"/>
      <c r="HGG84" s="192"/>
      <c r="HGH84" s="192"/>
      <c r="HGI84" s="192"/>
      <c r="HGJ84" s="192"/>
      <c r="HGK84" s="192"/>
      <c r="HGL84" s="192"/>
      <c r="HGM84" s="192"/>
      <c r="HGN84" s="192"/>
      <c r="HGO84" s="192"/>
      <c r="HGP84" s="192"/>
      <c r="HGQ84" s="192"/>
      <c r="HGR84" s="192"/>
      <c r="HGS84" s="192"/>
      <c r="HGT84" s="192"/>
      <c r="HGU84" s="192"/>
      <c r="HGV84" s="192"/>
      <c r="HGW84" s="192"/>
      <c r="HGX84" s="192"/>
      <c r="HGY84" s="192"/>
      <c r="HGZ84" s="192"/>
      <c r="HHA84" s="192"/>
      <c r="HHB84" s="192"/>
      <c r="HHC84" s="192"/>
      <c r="HHD84" s="192"/>
      <c r="HHE84" s="192"/>
      <c r="HHF84" s="192"/>
      <c r="HHG84" s="192"/>
      <c r="HHH84" s="192"/>
      <c r="HHI84" s="192"/>
      <c r="HHJ84" s="192"/>
      <c r="HHK84" s="192"/>
      <c r="HHL84" s="192"/>
      <c r="HHM84" s="192"/>
      <c r="HHN84" s="192"/>
      <c r="HHO84" s="192"/>
      <c r="HHP84" s="192"/>
      <c r="HHQ84" s="192"/>
      <c r="HHR84" s="192"/>
      <c r="HHS84" s="192"/>
      <c r="HHT84" s="192"/>
      <c r="HHU84" s="192"/>
      <c r="HHV84" s="192"/>
      <c r="HHW84" s="192"/>
      <c r="HHX84" s="192"/>
      <c r="HHY84" s="192"/>
      <c r="HHZ84" s="192"/>
      <c r="HIA84" s="192"/>
      <c r="HIB84" s="192"/>
      <c r="HIC84" s="192"/>
      <c r="HID84" s="192"/>
      <c r="HIE84" s="192"/>
      <c r="HIF84" s="192"/>
      <c r="HIG84" s="192"/>
      <c r="HIH84" s="192"/>
      <c r="HII84" s="192"/>
      <c r="HIJ84" s="192"/>
      <c r="HIK84" s="192"/>
      <c r="HIL84" s="192"/>
      <c r="HIM84" s="192"/>
      <c r="HIN84" s="192"/>
      <c r="HIO84" s="192"/>
      <c r="HIP84" s="192"/>
      <c r="HIQ84" s="192"/>
      <c r="HIR84" s="192"/>
      <c r="HIS84" s="192"/>
      <c r="HIT84" s="192"/>
      <c r="HIU84" s="192"/>
      <c r="HIV84" s="192"/>
      <c r="HIW84" s="192"/>
      <c r="HIX84" s="192"/>
      <c r="HIY84" s="192"/>
      <c r="HIZ84" s="192"/>
      <c r="HJA84" s="192"/>
      <c r="HJB84" s="192"/>
      <c r="HJC84" s="192"/>
      <c r="HJD84" s="192"/>
      <c r="HJE84" s="192"/>
      <c r="HJF84" s="192"/>
      <c r="HJG84" s="192"/>
      <c r="HJH84" s="192"/>
      <c r="HJI84" s="192"/>
      <c r="HJJ84" s="192"/>
      <c r="HJK84" s="192"/>
      <c r="HJL84" s="192"/>
      <c r="HJM84" s="192"/>
      <c r="HJN84" s="192"/>
      <c r="HJO84" s="192"/>
      <c r="HJP84" s="192"/>
      <c r="HJQ84" s="192"/>
      <c r="HJR84" s="192"/>
      <c r="HJS84" s="192"/>
      <c r="HJT84" s="192"/>
      <c r="HJU84" s="192"/>
      <c r="HJV84" s="192"/>
      <c r="HJW84" s="192"/>
      <c r="HJX84" s="192"/>
      <c r="HJY84" s="192"/>
      <c r="HJZ84" s="192"/>
      <c r="HKA84" s="192"/>
      <c r="HKB84" s="192"/>
      <c r="HKC84" s="192"/>
      <c r="HKD84" s="192"/>
      <c r="HKE84" s="192"/>
      <c r="HKF84" s="192"/>
      <c r="HKG84" s="192"/>
      <c r="HKH84" s="192"/>
      <c r="HKI84" s="192"/>
      <c r="HKJ84" s="192"/>
      <c r="HKK84" s="192"/>
      <c r="HKL84" s="192"/>
      <c r="HKM84" s="192"/>
      <c r="HKN84" s="192"/>
      <c r="HKO84" s="192"/>
      <c r="HKP84" s="192"/>
      <c r="HKQ84" s="192"/>
      <c r="HKR84" s="192"/>
      <c r="HKS84" s="192"/>
      <c r="HKT84" s="192"/>
      <c r="HKU84" s="192"/>
      <c r="HKV84" s="192"/>
      <c r="HKW84" s="192"/>
      <c r="HKX84" s="192"/>
      <c r="HKY84" s="192"/>
      <c r="HKZ84" s="192"/>
      <c r="HLA84" s="192"/>
      <c r="HLB84" s="192"/>
      <c r="HLC84" s="192"/>
      <c r="HLD84" s="192"/>
      <c r="HLE84" s="192"/>
      <c r="HLF84" s="192"/>
      <c r="HLG84" s="192"/>
      <c r="HLH84" s="192"/>
      <c r="HLI84" s="192"/>
      <c r="HLJ84" s="192"/>
      <c r="HLK84" s="192"/>
      <c r="HLL84" s="192"/>
      <c r="HLM84" s="192"/>
      <c r="HLN84" s="192"/>
      <c r="HLO84" s="192"/>
      <c r="HLP84" s="192"/>
      <c r="HLQ84" s="192"/>
      <c r="HLR84" s="192"/>
      <c r="HLS84" s="192"/>
      <c r="HLT84" s="192"/>
      <c r="HLU84" s="192"/>
      <c r="HLV84" s="192"/>
      <c r="HLW84" s="192"/>
      <c r="HLX84" s="192"/>
      <c r="HLY84" s="192"/>
      <c r="HLZ84" s="192"/>
      <c r="HMA84" s="192"/>
      <c r="HMB84" s="192"/>
      <c r="HMC84" s="192"/>
      <c r="HMD84" s="192"/>
      <c r="HME84" s="192"/>
      <c r="HMF84" s="192"/>
      <c r="HMG84" s="192"/>
      <c r="HMH84" s="192"/>
      <c r="HMI84" s="192"/>
      <c r="HMJ84" s="192"/>
      <c r="HMK84" s="192"/>
      <c r="HML84" s="192"/>
      <c r="HMM84" s="192"/>
      <c r="HMN84" s="192"/>
      <c r="HMO84" s="192"/>
      <c r="HMP84" s="192"/>
      <c r="HMQ84" s="192"/>
      <c r="HMR84" s="192"/>
      <c r="HMS84" s="192"/>
      <c r="HMT84" s="192"/>
      <c r="HMU84" s="192"/>
      <c r="HMV84" s="192"/>
      <c r="HMW84" s="192"/>
      <c r="HMX84" s="192"/>
      <c r="HMY84" s="192"/>
      <c r="HMZ84" s="192"/>
      <c r="HNA84" s="192"/>
      <c r="HNB84" s="192"/>
      <c r="HNC84" s="192"/>
      <c r="HND84" s="192"/>
      <c r="HNE84" s="192"/>
      <c r="HNF84" s="192"/>
      <c r="HNG84" s="192"/>
      <c r="HNH84" s="192"/>
      <c r="HNI84" s="192"/>
      <c r="HNJ84" s="192"/>
      <c r="HNK84" s="192"/>
      <c r="HNL84" s="192"/>
      <c r="HNM84" s="192"/>
      <c r="HNN84" s="192"/>
      <c r="HNO84" s="192"/>
      <c r="HNP84" s="192"/>
      <c r="HNQ84" s="192"/>
      <c r="HNR84" s="192"/>
      <c r="HNS84" s="192"/>
      <c r="HNT84" s="192"/>
      <c r="HNU84" s="192"/>
      <c r="HNV84" s="192"/>
      <c r="HNW84" s="192"/>
      <c r="HNX84" s="192"/>
      <c r="HNY84" s="192"/>
      <c r="HNZ84" s="192"/>
      <c r="HOA84" s="192"/>
      <c r="HOB84" s="192"/>
      <c r="HOC84" s="192"/>
      <c r="HOD84" s="192"/>
      <c r="HOE84" s="192"/>
      <c r="HOF84" s="192"/>
      <c r="HOG84" s="192"/>
      <c r="HOH84" s="192"/>
      <c r="HOI84" s="192"/>
      <c r="HOJ84" s="192"/>
      <c r="HOK84" s="192"/>
      <c r="HOL84" s="192"/>
      <c r="HOM84" s="192"/>
      <c r="HON84" s="192"/>
      <c r="HOO84" s="192"/>
      <c r="HOP84" s="192"/>
      <c r="HOQ84" s="192"/>
      <c r="HOR84" s="192"/>
      <c r="HOS84" s="192"/>
      <c r="HOT84" s="192"/>
      <c r="HOU84" s="192"/>
      <c r="HOV84" s="192"/>
      <c r="HOW84" s="192"/>
      <c r="HOX84" s="192"/>
      <c r="HOY84" s="192"/>
      <c r="HOZ84" s="192"/>
      <c r="HPA84" s="192"/>
      <c r="HPB84" s="192"/>
      <c r="HPC84" s="192"/>
      <c r="HPD84" s="192"/>
      <c r="HPE84" s="192"/>
      <c r="HPF84" s="192"/>
      <c r="HPG84" s="192"/>
      <c r="HPH84" s="192"/>
      <c r="HPI84" s="192"/>
      <c r="HPJ84" s="192"/>
      <c r="HPK84" s="192"/>
      <c r="HPL84" s="192"/>
      <c r="HPM84" s="192"/>
      <c r="HPN84" s="192"/>
      <c r="HPO84" s="192"/>
      <c r="HPP84" s="192"/>
      <c r="HPQ84" s="192"/>
      <c r="HPR84" s="192"/>
      <c r="HPS84" s="192"/>
      <c r="HPT84" s="192"/>
      <c r="HPU84" s="192"/>
      <c r="HPV84" s="192"/>
      <c r="HPW84" s="192"/>
      <c r="HPX84" s="192"/>
      <c r="HPY84" s="192"/>
      <c r="HPZ84" s="192"/>
      <c r="HQA84" s="192"/>
      <c r="HQB84" s="192"/>
      <c r="HQC84" s="192"/>
      <c r="HQD84" s="192"/>
      <c r="HQE84" s="192"/>
      <c r="HQF84" s="192"/>
      <c r="HQG84" s="192"/>
      <c r="HQH84" s="192"/>
      <c r="HQI84" s="192"/>
      <c r="HQJ84" s="192"/>
      <c r="HQK84" s="192"/>
      <c r="HQL84" s="192"/>
      <c r="HQM84" s="192"/>
      <c r="HQN84" s="192"/>
      <c r="HQO84" s="192"/>
      <c r="HQP84" s="192"/>
      <c r="HQQ84" s="192"/>
      <c r="HQR84" s="192"/>
      <c r="HQS84" s="192"/>
      <c r="HQT84" s="192"/>
      <c r="HQU84" s="192"/>
      <c r="HQV84" s="192"/>
      <c r="HQW84" s="192"/>
      <c r="HQX84" s="192"/>
      <c r="HQY84" s="192"/>
      <c r="HQZ84" s="192"/>
      <c r="HRA84" s="192"/>
      <c r="HRB84" s="192"/>
      <c r="HRC84" s="192"/>
      <c r="HRD84" s="192"/>
      <c r="HRE84" s="192"/>
      <c r="HRF84" s="192"/>
      <c r="HRG84" s="192"/>
      <c r="HRH84" s="192"/>
      <c r="HRI84" s="192"/>
      <c r="HRJ84" s="192"/>
      <c r="HRK84" s="192"/>
      <c r="HRL84" s="192"/>
      <c r="HRM84" s="192"/>
      <c r="HRN84" s="192"/>
      <c r="HRO84" s="192"/>
      <c r="HRP84" s="192"/>
      <c r="HRQ84" s="192"/>
      <c r="HRR84" s="192"/>
      <c r="HRS84" s="192"/>
      <c r="HRT84" s="192"/>
      <c r="HRU84" s="192"/>
      <c r="HRV84" s="192"/>
      <c r="HRW84" s="192"/>
      <c r="HRX84" s="192"/>
      <c r="HRY84" s="192"/>
      <c r="HRZ84" s="192"/>
      <c r="HSA84" s="192"/>
      <c r="HSB84" s="192"/>
      <c r="HSC84" s="192"/>
      <c r="HSD84" s="192"/>
      <c r="HSE84" s="192"/>
      <c r="HSF84" s="192"/>
      <c r="HSG84" s="192"/>
      <c r="HSH84" s="192"/>
      <c r="HSI84" s="192"/>
      <c r="HSJ84" s="192"/>
      <c r="HSK84" s="192"/>
      <c r="HSL84" s="192"/>
      <c r="HSM84" s="192"/>
      <c r="HSN84" s="192"/>
      <c r="HSO84" s="192"/>
      <c r="HSP84" s="192"/>
      <c r="HSQ84" s="192"/>
      <c r="HSR84" s="192"/>
      <c r="HSS84" s="192"/>
      <c r="HST84" s="192"/>
      <c r="HSU84" s="192"/>
      <c r="HSV84" s="192"/>
      <c r="HSW84" s="192"/>
      <c r="HSX84" s="192"/>
      <c r="HSY84" s="192"/>
      <c r="HSZ84" s="192"/>
      <c r="HTA84" s="192"/>
      <c r="HTB84" s="192"/>
      <c r="HTC84" s="192"/>
      <c r="HTD84" s="192"/>
      <c r="HTE84" s="192"/>
      <c r="HTF84" s="192"/>
      <c r="HTG84" s="192"/>
      <c r="HTH84" s="192"/>
      <c r="HTI84" s="192"/>
      <c r="HTJ84" s="192"/>
      <c r="HTK84" s="192"/>
      <c r="HTL84" s="192"/>
      <c r="HTM84" s="192"/>
      <c r="HTN84" s="192"/>
      <c r="HTO84" s="192"/>
      <c r="HTP84" s="192"/>
      <c r="HTQ84" s="192"/>
      <c r="HTR84" s="192"/>
      <c r="HTS84" s="192"/>
      <c r="HTT84" s="192"/>
      <c r="HTU84" s="192"/>
      <c r="HTV84" s="192"/>
      <c r="HTW84" s="192"/>
      <c r="HTX84" s="192"/>
      <c r="HTY84" s="192"/>
      <c r="HTZ84" s="192"/>
      <c r="HUA84" s="192"/>
      <c r="HUB84" s="192"/>
      <c r="HUC84" s="192"/>
      <c r="HUD84" s="192"/>
      <c r="HUE84" s="192"/>
      <c r="HUF84" s="192"/>
      <c r="HUG84" s="192"/>
      <c r="HUH84" s="192"/>
      <c r="HUI84" s="192"/>
      <c r="HUJ84" s="192"/>
      <c r="HUK84" s="192"/>
      <c r="HUL84" s="192"/>
      <c r="HUM84" s="192"/>
      <c r="HUN84" s="192"/>
      <c r="HUO84" s="192"/>
      <c r="HUP84" s="192"/>
      <c r="HUQ84" s="192"/>
      <c r="HUR84" s="192"/>
      <c r="HUS84" s="192"/>
      <c r="HUT84" s="192"/>
      <c r="HUU84" s="192"/>
      <c r="HUV84" s="192"/>
      <c r="HUW84" s="192"/>
      <c r="HUX84" s="192"/>
      <c r="HUY84" s="192"/>
      <c r="HUZ84" s="192"/>
      <c r="HVA84" s="192"/>
      <c r="HVB84" s="192"/>
      <c r="HVC84" s="192"/>
      <c r="HVD84" s="192"/>
      <c r="HVE84" s="192"/>
      <c r="HVF84" s="192"/>
      <c r="HVG84" s="192"/>
      <c r="HVH84" s="192"/>
      <c r="HVI84" s="192"/>
      <c r="HVJ84" s="192"/>
      <c r="HVK84" s="192"/>
      <c r="HVL84" s="192"/>
      <c r="HVM84" s="192"/>
      <c r="HVN84" s="192"/>
      <c r="HVO84" s="192"/>
      <c r="HVP84" s="192"/>
      <c r="HVQ84" s="192"/>
      <c r="HVR84" s="192"/>
      <c r="HVS84" s="192"/>
      <c r="HVT84" s="192"/>
      <c r="HVU84" s="192"/>
      <c r="HVV84" s="192"/>
      <c r="HVW84" s="192"/>
      <c r="HVX84" s="192"/>
      <c r="HVY84" s="192"/>
      <c r="HVZ84" s="192"/>
      <c r="HWA84" s="192"/>
      <c r="HWB84" s="192"/>
      <c r="HWC84" s="192"/>
      <c r="HWD84" s="192"/>
      <c r="HWE84" s="192"/>
      <c r="HWF84" s="192"/>
      <c r="HWG84" s="192"/>
      <c r="HWH84" s="192"/>
      <c r="HWI84" s="192"/>
      <c r="HWJ84" s="192"/>
      <c r="HWK84" s="192"/>
      <c r="HWL84" s="192"/>
      <c r="HWM84" s="192"/>
      <c r="HWN84" s="192"/>
      <c r="HWO84" s="192"/>
      <c r="HWP84" s="192"/>
      <c r="HWQ84" s="192"/>
      <c r="HWR84" s="192"/>
      <c r="HWS84" s="192"/>
      <c r="HWT84" s="192"/>
      <c r="HWU84" s="192"/>
      <c r="HWV84" s="192"/>
      <c r="HWW84" s="192"/>
      <c r="HWX84" s="192"/>
      <c r="HWY84" s="192"/>
      <c r="HWZ84" s="192"/>
      <c r="HXA84" s="192"/>
      <c r="HXB84" s="192"/>
      <c r="HXC84" s="192"/>
      <c r="HXD84" s="192"/>
      <c r="HXE84" s="192"/>
      <c r="HXF84" s="192"/>
      <c r="HXG84" s="192"/>
      <c r="HXH84" s="192"/>
      <c r="HXI84" s="192"/>
      <c r="HXJ84" s="192"/>
      <c r="HXK84" s="192"/>
      <c r="HXL84" s="192"/>
      <c r="HXM84" s="192"/>
      <c r="HXN84" s="192"/>
      <c r="HXO84" s="192"/>
      <c r="HXP84" s="192"/>
      <c r="HXQ84" s="192"/>
      <c r="HXR84" s="192"/>
      <c r="HXS84" s="192"/>
      <c r="HXT84" s="192"/>
      <c r="HXU84" s="192"/>
      <c r="HXV84" s="192"/>
      <c r="HXW84" s="192"/>
      <c r="HXX84" s="192"/>
      <c r="HXY84" s="192"/>
      <c r="HXZ84" s="192"/>
      <c r="HYA84" s="192"/>
      <c r="HYB84" s="192"/>
      <c r="HYC84" s="192"/>
      <c r="HYD84" s="192"/>
      <c r="HYE84" s="192"/>
      <c r="HYF84" s="192"/>
      <c r="HYG84" s="192"/>
      <c r="HYH84" s="192"/>
      <c r="HYI84" s="192"/>
      <c r="HYJ84" s="192"/>
      <c r="HYK84" s="192"/>
      <c r="HYL84" s="192"/>
      <c r="HYM84" s="192"/>
      <c r="HYN84" s="192"/>
      <c r="HYO84" s="192"/>
      <c r="HYP84" s="192"/>
      <c r="HYQ84" s="192"/>
      <c r="HYR84" s="192"/>
      <c r="HYS84" s="192"/>
      <c r="HYT84" s="192"/>
      <c r="HYU84" s="192"/>
      <c r="HYV84" s="192"/>
      <c r="HYW84" s="192"/>
      <c r="HYX84" s="192"/>
      <c r="HYY84" s="192"/>
      <c r="HYZ84" s="192"/>
      <c r="HZA84" s="192"/>
      <c r="HZB84" s="192"/>
      <c r="HZC84" s="192"/>
      <c r="HZD84" s="192"/>
      <c r="HZE84" s="192"/>
      <c r="HZF84" s="192"/>
      <c r="HZG84" s="192"/>
      <c r="HZH84" s="192"/>
      <c r="HZI84" s="192"/>
      <c r="HZJ84" s="192"/>
      <c r="HZK84" s="192"/>
      <c r="HZL84" s="192"/>
      <c r="HZM84" s="192"/>
      <c r="HZN84" s="192"/>
      <c r="HZO84" s="192"/>
      <c r="HZP84" s="192"/>
      <c r="HZQ84" s="192"/>
      <c r="HZR84" s="192"/>
      <c r="HZS84" s="192"/>
      <c r="HZT84" s="192"/>
      <c r="HZU84" s="192"/>
      <c r="HZV84" s="192"/>
      <c r="HZW84" s="192"/>
      <c r="HZX84" s="192"/>
      <c r="HZY84" s="192"/>
      <c r="HZZ84" s="192"/>
      <c r="IAA84" s="192"/>
      <c r="IAB84" s="192"/>
      <c r="IAC84" s="192"/>
      <c r="IAD84" s="192"/>
      <c r="IAE84" s="192"/>
      <c r="IAF84" s="192"/>
      <c r="IAG84" s="192"/>
      <c r="IAH84" s="192"/>
      <c r="IAI84" s="192"/>
      <c r="IAJ84" s="192"/>
      <c r="IAK84" s="192"/>
      <c r="IAL84" s="192"/>
      <c r="IAM84" s="192"/>
      <c r="IAN84" s="192"/>
      <c r="IAO84" s="192"/>
      <c r="IAP84" s="192"/>
      <c r="IAQ84" s="192"/>
      <c r="IAR84" s="192"/>
      <c r="IAS84" s="192"/>
      <c r="IAT84" s="192"/>
      <c r="IAU84" s="192"/>
      <c r="IAV84" s="192"/>
      <c r="IAW84" s="192"/>
      <c r="IAX84" s="192"/>
      <c r="IAY84" s="192"/>
      <c r="IAZ84" s="192"/>
      <c r="IBA84" s="192"/>
      <c r="IBB84" s="192"/>
      <c r="IBC84" s="192"/>
      <c r="IBD84" s="192"/>
      <c r="IBE84" s="192"/>
      <c r="IBF84" s="192"/>
      <c r="IBG84" s="192"/>
      <c r="IBH84" s="192"/>
      <c r="IBI84" s="192"/>
      <c r="IBJ84" s="192"/>
      <c r="IBK84" s="192"/>
      <c r="IBL84" s="192"/>
      <c r="IBM84" s="192"/>
      <c r="IBN84" s="192"/>
      <c r="IBO84" s="192"/>
      <c r="IBP84" s="192"/>
      <c r="IBQ84" s="192"/>
      <c r="IBR84" s="192"/>
      <c r="IBS84" s="192"/>
      <c r="IBT84" s="192"/>
      <c r="IBU84" s="192"/>
      <c r="IBV84" s="192"/>
      <c r="IBW84" s="192"/>
      <c r="IBX84" s="192"/>
      <c r="IBY84" s="192"/>
      <c r="IBZ84" s="192"/>
      <c r="ICA84" s="192"/>
      <c r="ICB84" s="192"/>
      <c r="ICC84" s="192"/>
      <c r="ICD84" s="192"/>
      <c r="ICE84" s="192"/>
      <c r="ICF84" s="192"/>
      <c r="ICG84" s="192"/>
      <c r="ICH84" s="192"/>
      <c r="ICI84" s="192"/>
      <c r="ICJ84" s="192"/>
      <c r="ICK84" s="192"/>
      <c r="ICL84" s="192"/>
      <c r="ICM84" s="192"/>
      <c r="ICN84" s="192"/>
      <c r="ICO84" s="192"/>
      <c r="ICP84" s="192"/>
      <c r="ICQ84" s="192"/>
      <c r="ICR84" s="192"/>
      <c r="ICS84" s="192"/>
      <c r="ICT84" s="192"/>
      <c r="ICU84" s="192"/>
      <c r="ICV84" s="192"/>
      <c r="ICW84" s="192"/>
      <c r="ICX84" s="192"/>
      <c r="ICY84" s="192"/>
      <c r="ICZ84" s="192"/>
      <c r="IDA84" s="192"/>
      <c r="IDB84" s="192"/>
      <c r="IDC84" s="192"/>
      <c r="IDD84" s="192"/>
      <c r="IDE84" s="192"/>
      <c r="IDF84" s="192"/>
      <c r="IDG84" s="192"/>
      <c r="IDH84" s="192"/>
      <c r="IDI84" s="192"/>
      <c r="IDJ84" s="192"/>
      <c r="IDK84" s="192"/>
      <c r="IDL84" s="192"/>
      <c r="IDM84" s="192"/>
      <c r="IDN84" s="192"/>
      <c r="IDO84" s="192"/>
      <c r="IDP84" s="192"/>
      <c r="IDQ84" s="192"/>
      <c r="IDR84" s="192"/>
      <c r="IDS84" s="192"/>
      <c r="IDT84" s="192"/>
      <c r="IDU84" s="192"/>
      <c r="IDV84" s="192"/>
      <c r="IDW84" s="192"/>
      <c r="IDX84" s="192"/>
      <c r="IDY84" s="192"/>
      <c r="IDZ84" s="192"/>
      <c r="IEA84" s="192"/>
      <c r="IEB84" s="192"/>
      <c r="IEC84" s="192"/>
      <c r="IED84" s="192"/>
      <c r="IEE84" s="192"/>
      <c r="IEF84" s="192"/>
      <c r="IEG84" s="192"/>
      <c r="IEH84" s="192"/>
      <c r="IEI84" s="192"/>
      <c r="IEJ84" s="192"/>
      <c r="IEK84" s="192"/>
      <c r="IEL84" s="192"/>
      <c r="IEM84" s="192"/>
      <c r="IEN84" s="192"/>
      <c r="IEO84" s="192"/>
      <c r="IEP84" s="192"/>
      <c r="IEQ84" s="192"/>
      <c r="IER84" s="192"/>
      <c r="IES84" s="192"/>
      <c r="IET84" s="192"/>
      <c r="IEU84" s="192"/>
      <c r="IEV84" s="192"/>
      <c r="IEW84" s="192"/>
      <c r="IEX84" s="192"/>
      <c r="IEY84" s="192"/>
      <c r="IEZ84" s="192"/>
      <c r="IFA84" s="192"/>
      <c r="IFB84" s="192"/>
      <c r="IFC84" s="192"/>
      <c r="IFD84" s="192"/>
      <c r="IFE84" s="192"/>
      <c r="IFF84" s="192"/>
      <c r="IFG84" s="192"/>
      <c r="IFH84" s="192"/>
      <c r="IFI84" s="192"/>
      <c r="IFJ84" s="192"/>
      <c r="IFK84" s="192"/>
      <c r="IFL84" s="192"/>
      <c r="IFM84" s="192"/>
      <c r="IFN84" s="192"/>
      <c r="IFO84" s="192"/>
      <c r="IFP84" s="192"/>
      <c r="IFQ84" s="192"/>
      <c r="IFR84" s="192"/>
      <c r="IFS84" s="192"/>
      <c r="IFT84" s="192"/>
      <c r="IFU84" s="192"/>
      <c r="IFV84" s="192"/>
      <c r="IFW84" s="192"/>
      <c r="IFX84" s="192"/>
      <c r="IFY84" s="192"/>
      <c r="IFZ84" s="192"/>
      <c r="IGA84" s="192"/>
      <c r="IGB84" s="192"/>
      <c r="IGC84" s="192"/>
      <c r="IGD84" s="192"/>
      <c r="IGE84" s="192"/>
      <c r="IGF84" s="192"/>
      <c r="IGG84" s="192"/>
      <c r="IGH84" s="192"/>
      <c r="IGI84" s="192"/>
      <c r="IGJ84" s="192"/>
      <c r="IGK84" s="192"/>
      <c r="IGL84" s="192"/>
      <c r="IGM84" s="192"/>
      <c r="IGN84" s="192"/>
      <c r="IGO84" s="192"/>
      <c r="IGP84" s="192"/>
      <c r="IGQ84" s="192"/>
      <c r="IGR84" s="192"/>
      <c r="IGS84" s="192"/>
      <c r="IGT84" s="192"/>
      <c r="IGU84" s="192"/>
      <c r="IGV84" s="192"/>
      <c r="IGW84" s="192"/>
      <c r="IGX84" s="192"/>
      <c r="IGY84" s="192"/>
      <c r="IGZ84" s="192"/>
      <c r="IHA84" s="192"/>
      <c r="IHB84" s="192"/>
      <c r="IHC84" s="192"/>
      <c r="IHD84" s="192"/>
      <c r="IHE84" s="192"/>
      <c r="IHF84" s="192"/>
      <c r="IHG84" s="192"/>
      <c r="IHH84" s="192"/>
      <c r="IHI84" s="192"/>
      <c r="IHJ84" s="192"/>
      <c r="IHK84" s="192"/>
      <c r="IHL84" s="192"/>
      <c r="IHM84" s="192"/>
      <c r="IHN84" s="192"/>
      <c r="IHO84" s="192"/>
      <c r="IHP84" s="192"/>
      <c r="IHQ84" s="192"/>
      <c r="IHR84" s="192"/>
      <c r="IHS84" s="192"/>
      <c r="IHT84" s="192"/>
      <c r="IHU84" s="192"/>
      <c r="IHV84" s="192"/>
      <c r="IHW84" s="192"/>
      <c r="IHX84" s="192"/>
      <c r="IHY84" s="192"/>
      <c r="IHZ84" s="192"/>
      <c r="IIA84" s="192"/>
      <c r="IIB84" s="192"/>
      <c r="IIC84" s="192"/>
      <c r="IID84" s="192"/>
      <c r="IIE84" s="192"/>
      <c r="IIF84" s="192"/>
      <c r="IIG84" s="192"/>
      <c r="IIH84" s="192"/>
      <c r="III84" s="192"/>
      <c r="IIJ84" s="192"/>
      <c r="IIK84" s="192"/>
      <c r="IIL84" s="192"/>
      <c r="IIM84" s="192"/>
      <c r="IIN84" s="192"/>
      <c r="IIO84" s="192"/>
      <c r="IIP84" s="192"/>
      <c r="IIQ84" s="192"/>
      <c r="IIR84" s="192"/>
      <c r="IIS84" s="192"/>
      <c r="IIT84" s="192"/>
      <c r="IIU84" s="192"/>
      <c r="IIV84" s="192"/>
      <c r="IIW84" s="192"/>
      <c r="IIX84" s="192"/>
      <c r="IIY84" s="192"/>
      <c r="IIZ84" s="192"/>
      <c r="IJA84" s="192"/>
      <c r="IJB84" s="192"/>
      <c r="IJC84" s="192"/>
      <c r="IJD84" s="192"/>
      <c r="IJE84" s="192"/>
      <c r="IJF84" s="192"/>
      <c r="IJG84" s="192"/>
      <c r="IJH84" s="192"/>
      <c r="IJI84" s="192"/>
      <c r="IJJ84" s="192"/>
      <c r="IJK84" s="192"/>
      <c r="IJL84" s="192"/>
      <c r="IJM84" s="192"/>
      <c r="IJN84" s="192"/>
      <c r="IJO84" s="192"/>
      <c r="IJP84" s="192"/>
      <c r="IJQ84" s="192"/>
      <c r="IJR84" s="192"/>
      <c r="IJS84" s="192"/>
      <c r="IJT84" s="192"/>
      <c r="IJU84" s="192"/>
      <c r="IJV84" s="192"/>
      <c r="IJW84" s="192"/>
      <c r="IJX84" s="192"/>
      <c r="IJY84" s="192"/>
      <c r="IJZ84" s="192"/>
      <c r="IKA84" s="192"/>
      <c r="IKB84" s="192"/>
      <c r="IKC84" s="192"/>
      <c r="IKD84" s="192"/>
      <c r="IKE84" s="192"/>
      <c r="IKF84" s="192"/>
      <c r="IKG84" s="192"/>
      <c r="IKH84" s="192"/>
      <c r="IKI84" s="192"/>
      <c r="IKJ84" s="192"/>
      <c r="IKK84" s="192"/>
      <c r="IKL84" s="192"/>
      <c r="IKM84" s="192"/>
      <c r="IKN84" s="192"/>
      <c r="IKO84" s="192"/>
      <c r="IKP84" s="192"/>
      <c r="IKQ84" s="192"/>
      <c r="IKR84" s="192"/>
      <c r="IKS84" s="192"/>
      <c r="IKT84" s="192"/>
      <c r="IKU84" s="192"/>
      <c r="IKV84" s="192"/>
      <c r="IKW84" s="192"/>
      <c r="IKX84" s="192"/>
      <c r="IKY84" s="192"/>
      <c r="IKZ84" s="192"/>
      <c r="ILA84" s="192"/>
      <c r="ILB84" s="192"/>
      <c r="ILC84" s="192"/>
      <c r="ILD84" s="192"/>
      <c r="ILE84" s="192"/>
      <c r="ILF84" s="192"/>
      <c r="ILG84" s="192"/>
      <c r="ILH84" s="192"/>
      <c r="ILI84" s="192"/>
      <c r="ILJ84" s="192"/>
      <c r="ILK84" s="192"/>
      <c r="ILL84" s="192"/>
      <c r="ILM84" s="192"/>
      <c r="ILN84" s="192"/>
      <c r="ILO84" s="192"/>
      <c r="ILP84" s="192"/>
      <c r="ILQ84" s="192"/>
      <c r="ILR84" s="192"/>
      <c r="ILS84" s="192"/>
      <c r="ILT84" s="192"/>
      <c r="ILU84" s="192"/>
      <c r="ILV84" s="192"/>
      <c r="ILW84" s="192"/>
      <c r="ILX84" s="192"/>
      <c r="ILY84" s="192"/>
      <c r="ILZ84" s="192"/>
      <c r="IMA84" s="192"/>
      <c r="IMB84" s="192"/>
      <c r="IMC84" s="192"/>
      <c r="IMD84" s="192"/>
      <c r="IME84" s="192"/>
      <c r="IMF84" s="192"/>
      <c r="IMG84" s="192"/>
      <c r="IMH84" s="192"/>
      <c r="IMI84" s="192"/>
      <c r="IMJ84" s="192"/>
      <c r="IMK84" s="192"/>
      <c r="IML84" s="192"/>
      <c r="IMM84" s="192"/>
      <c r="IMN84" s="192"/>
      <c r="IMO84" s="192"/>
      <c r="IMP84" s="192"/>
      <c r="IMQ84" s="192"/>
      <c r="IMR84" s="192"/>
      <c r="IMS84" s="192"/>
      <c r="IMT84" s="192"/>
      <c r="IMU84" s="192"/>
      <c r="IMV84" s="192"/>
      <c r="IMW84" s="192"/>
      <c r="IMX84" s="192"/>
      <c r="IMY84" s="192"/>
      <c r="IMZ84" s="192"/>
      <c r="INA84" s="192"/>
      <c r="INB84" s="192"/>
      <c r="INC84" s="192"/>
      <c r="IND84" s="192"/>
      <c r="INE84" s="192"/>
      <c r="INF84" s="192"/>
      <c r="ING84" s="192"/>
      <c r="INH84" s="192"/>
      <c r="INI84" s="192"/>
      <c r="INJ84" s="192"/>
      <c r="INK84" s="192"/>
      <c r="INL84" s="192"/>
      <c r="INM84" s="192"/>
      <c r="INN84" s="192"/>
      <c r="INO84" s="192"/>
      <c r="INP84" s="192"/>
      <c r="INQ84" s="192"/>
      <c r="INR84" s="192"/>
      <c r="INS84" s="192"/>
      <c r="INT84" s="192"/>
      <c r="INU84" s="192"/>
      <c r="INV84" s="192"/>
      <c r="INW84" s="192"/>
      <c r="INX84" s="192"/>
      <c r="INY84" s="192"/>
      <c r="INZ84" s="192"/>
      <c r="IOA84" s="192"/>
      <c r="IOB84" s="192"/>
      <c r="IOC84" s="192"/>
      <c r="IOD84" s="192"/>
      <c r="IOE84" s="192"/>
      <c r="IOF84" s="192"/>
      <c r="IOG84" s="192"/>
      <c r="IOH84" s="192"/>
      <c r="IOI84" s="192"/>
      <c r="IOJ84" s="192"/>
      <c r="IOK84" s="192"/>
      <c r="IOL84" s="192"/>
      <c r="IOM84" s="192"/>
      <c r="ION84" s="192"/>
      <c r="IOO84" s="192"/>
      <c r="IOP84" s="192"/>
      <c r="IOQ84" s="192"/>
      <c r="IOR84" s="192"/>
      <c r="IOS84" s="192"/>
      <c r="IOT84" s="192"/>
      <c r="IOU84" s="192"/>
      <c r="IOV84" s="192"/>
      <c r="IOW84" s="192"/>
      <c r="IOX84" s="192"/>
      <c r="IOY84" s="192"/>
      <c r="IOZ84" s="192"/>
      <c r="IPA84" s="192"/>
      <c r="IPB84" s="192"/>
      <c r="IPC84" s="192"/>
      <c r="IPD84" s="192"/>
      <c r="IPE84" s="192"/>
      <c r="IPF84" s="192"/>
      <c r="IPG84" s="192"/>
      <c r="IPH84" s="192"/>
      <c r="IPI84" s="192"/>
      <c r="IPJ84" s="192"/>
      <c r="IPK84" s="192"/>
      <c r="IPL84" s="192"/>
      <c r="IPM84" s="192"/>
      <c r="IPN84" s="192"/>
      <c r="IPO84" s="192"/>
      <c r="IPP84" s="192"/>
      <c r="IPQ84" s="192"/>
      <c r="IPR84" s="192"/>
      <c r="IPS84" s="192"/>
      <c r="IPT84" s="192"/>
      <c r="IPU84" s="192"/>
      <c r="IPV84" s="192"/>
      <c r="IPW84" s="192"/>
      <c r="IPX84" s="192"/>
      <c r="IPY84" s="192"/>
      <c r="IPZ84" s="192"/>
      <c r="IQA84" s="192"/>
      <c r="IQB84" s="192"/>
      <c r="IQC84" s="192"/>
      <c r="IQD84" s="192"/>
      <c r="IQE84" s="192"/>
      <c r="IQF84" s="192"/>
      <c r="IQG84" s="192"/>
      <c r="IQH84" s="192"/>
      <c r="IQI84" s="192"/>
      <c r="IQJ84" s="192"/>
      <c r="IQK84" s="192"/>
      <c r="IQL84" s="192"/>
      <c r="IQM84" s="192"/>
      <c r="IQN84" s="192"/>
      <c r="IQO84" s="192"/>
      <c r="IQP84" s="192"/>
      <c r="IQQ84" s="192"/>
      <c r="IQR84" s="192"/>
      <c r="IQS84" s="192"/>
      <c r="IQT84" s="192"/>
      <c r="IQU84" s="192"/>
      <c r="IQV84" s="192"/>
      <c r="IQW84" s="192"/>
      <c r="IQX84" s="192"/>
      <c r="IQY84" s="192"/>
      <c r="IQZ84" s="192"/>
      <c r="IRA84" s="192"/>
      <c r="IRB84" s="192"/>
      <c r="IRC84" s="192"/>
      <c r="IRD84" s="192"/>
      <c r="IRE84" s="192"/>
      <c r="IRF84" s="192"/>
      <c r="IRG84" s="192"/>
      <c r="IRH84" s="192"/>
      <c r="IRI84" s="192"/>
      <c r="IRJ84" s="192"/>
      <c r="IRK84" s="192"/>
      <c r="IRL84" s="192"/>
      <c r="IRM84" s="192"/>
      <c r="IRN84" s="192"/>
      <c r="IRO84" s="192"/>
      <c r="IRP84" s="192"/>
      <c r="IRQ84" s="192"/>
      <c r="IRR84" s="192"/>
      <c r="IRS84" s="192"/>
      <c r="IRT84" s="192"/>
      <c r="IRU84" s="192"/>
      <c r="IRV84" s="192"/>
      <c r="IRW84" s="192"/>
      <c r="IRX84" s="192"/>
      <c r="IRY84" s="192"/>
      <c r="IRZ84" s="192"/>
      <c r="ISA84" s="192"/>
      <c r="ISB84" s="192"/>
      <c r="ISC84" s="192"/>
      <c r="ISD84" s="192"/>
      <c r="ISE84" s="192"/>
      <c r="ISF84" s="192"/>
      <c r="ISG84" s="192"/>
      <c r="ISH84" s="192"/>
      <c r="ISI84" s="192"/>
      <c r="ISJ84" s="192"/>
      <c r="ISK84" s="192"/>
      <c r="ISL84" s="192"/>
      <c r="ISM84" s="192"/>
      <c r="ISN84" s="192"/>
      <c r="ISO84" s="192"/>
      <c r="ISP84" s="192"/>
      <c r="ISQ84" s="192"/>
      <c r="ISR84" s="192"/>
      <c r="ISS84" s="192"/>
      <c r="IST84" s="192"/>
      <c r="ISU84" s="192"/>
      <c r="ISV84" s="192"/>
      <c r="ISW84" s="192"/>
      <c r="ISX84" s="192"/>
      <c r="ISY84" s="192"/>
      <c r="ISZ84" s="192"/>
      <c r="ITA84" s="192"/>
      <c r="ITB84" s="192"/>
      <c r="ITC84" s="192"/>
      <c r="ITD84" s="192"/>
      <c r="ITE84" s="192"/>
      <c r="ITF84" s="192"/>
      <c r="ITG84" s="192"/>
      <c r="ITH84" s="192"/>
      <c r="ITI84" s="192"/>
      <c r="ITJ84" s="192"/>
      <c r="ITK84" s="192"/>
      <c r="ITL84" s="192"/>
      <c r="ITM84" s="192"/>
      <c r="ITN84" s="192"/>
      <c r="ITO84" s="192"/>
      <c r="ITP84" s="192"/>
      <c r="ITQ84" s="192"/>
      <c r="ITR84" s="192"/>
      <c r="ITS84" s="192"/>
      <c r="ITT84" s="192"/>
      <c r="ITU84" s="192"/>
      <c r="ITV84" s="192"/>
      <c r="ITW84" s="192"/>
      <c r="ITX84" s="192"/>
      <c r="ITY84" s="192"/>
      <c r="ITZ84" s="192"/>
      <c r="IUA84" s="192"/>
      <c r="IUB84" s="192"/>
      <c r="IUC84" s="192"/>
      <c r="IUD84" s="192"/>
      <c r="IUE84" s="192"/>
      <c r="IUF84" s="192"/>
      <c r="IUG84" s="192"/>
      <c r="IUH84" s="192"/>
      <c r="IUI84" s="192"/>
      <c r="IUJ84" s="192"/>
      <c r="IUK84" s="192"/>
      <c r="IUL84" s="192"/>
      <c r="IUM84" s="192"/>
      <c r="IUN84" s="192"/>
      <c r="IUO84" s="192"/>
      <c r="IUP84" s="192"/>
      <c r="IUQ84" s="192"/>
      <c r="IUR84" s="192"/>
      <c r="IUS84" s="192"/>
      <c r="IUT84" s="192"/>
      <c r="IUU84" s="192"/>
      <c r="IUV84" s="192"/>
      <c r="IUW84" s="192"/>
      <c r="IUX84" s="192"/>
      <c r="IUY84" s="192"/>
      <c r="IUZ84" s="192"/>
      <c r="IVA84" s="192"/>
      <c r="IVB84" s="192"/>
      <c r="IVC84" s="192"/>
      <c r="IVD84" s="192"/>
      <c r="IVE84" s="192"/>
      <c r="IVF84" s="192"/>
      <c r="IVG84" s="192"/>
      <c r="IVH84" s="192"/>
      <c r="IVI84" s="192"/>
      <c r="IVJ84" s="192"/>
      <c r="IVK84" s="192"/>
      <c r="IVL84" s="192"/>
      <c r="IVM84" s="192"/>
      <c r="IVN84" s="192"/>
      <c r="IVO84" s="192"/>
      <c r="IVP84" s="192"/>
      <c r="IVQ84" s="192"/>
      <c r="IVR84" s="192"/>
      <c r="IVS84" s="192"/>
      <c r="IVT84" s="192"/>
      <c r="IVU84" s="192"/>
      <c r="IVV84" s="192"/>
      <c r="IVW84" s="192"/>
      <c r="IVX84" s="192"/>
      <c r="IVY84" s="192"/>
      <c r="IVZ84" s="192"/>
      <c r="IWA84" s="192"/>
      <c r="IWB84" s="192"/>
      <c r="IWC84" s="192"/>
      <c r="IWD84" s="192"/>
      <c r="IWE84" s="192"/>
      <c r="IWF84" s="192"/>
      <c r="IWG84" s="192"/>
      <c r="IWH84" s="192"/>
      <c r="IWI84" s="192"/>
      <c r="IWJ84" s="192"/>
      <c r="IWK84" s="192"/>
      <c r="IWL84" s="192"/>
      <c r="IWM84" s="192"/>
      <c r="IWN84" s="192"/>
      <c r="IWO84" s="192"/>
      <c r="IWP84" s="192"/>
      <c r="IWQ84" s="192"/>
      <c r="IWR84" s="192"/>
      <c r="IWS84" s="192"/>
      <c r="IWT84" s="192"/>
      <c r="IWU84" s="192"/>
      <c r="IWV84" s="192"/>
      <c r="IWW84" s="192"/>
      <c r="IWX84" s="192"/>
      <c r="IWY84" s="192"/>
      <c r="IWZ84" s="192"/>
      <c r="IXA84" s="192"/>
      <c r="IXB84" s="192"/>
      <c r="IXC84" s="192"/>
      <c r="IXD84" s="192"/>
      <c r="IXE84" s="192"/>
      <c r="IXF84" s="192"/>
      <c r="IXG84" s="192"/>
      <c r="IXH84" s="192"/>
      <c r="IXI84" s="192"/>
      <c r="IXJ84" s="192"/>
      <c r="IXK84" s="192"/>
      <c r="IXL84" s="192"/>
      <c r="IXM84" s="192"/>
      <c r="IXN84" s="192"/>
      <c r="IXO84" s="192"/>
      <c r="IXP84" s="192"/>
      <c r="IXQ84" s="192"/>
      <c r="IXR84" s="192"/>
      <c r="IXS84" s="192"/>
      <c r="IXT84" s="192"/>
      <c r="IXU84" s="192"/>
      <c r="IXV84" s="192"/>
      <c r="IXW84" s="192"/>
      <c r="IXX84" s="192"/>
      <c r="IXY84" s="192"/>
      <c r="IXZ84" s="192"/>
      <c r="IYA84" s="192"/>
      <c r="IYB84" s="192"/>
      <c r="IYC84" s="192"/>
      <c r="IYD84" s="192"/>
      <c r="IYE84" s="192"/>
      <c r="IYF84" s="192"/>
      <c r="IYG84" s="192"/>
      <c r="IYH84" s="192"/>
      <c r="IYI84" s="192"/>
      <c r="IYJ84" s="192"/>
      <c r="IYK84" s="192"/>
      <c r="IYL84" s="192"/>
      <c r="IYM84" s="192"/>
      <c r="IYN84" s="192"/>
      <c r="IYO84" s="192"/>
      <c r="IYP84" s="192"/>
      <c r="IYQ84" s="192"/>
      <c r="IYR84" s="192"/>
      <c r="IYS84" s="192"/>
      <c r="IYT84" s="192"/>
      <c r="IYU84" s="192"/>
      <c r="IYV84" s="192"/>
      <c r="IYW84" s="192"/>
      <c r="IYX84" s="192"/>
      <c r="IYY84" s="192"/>
      <c r="IYZ84" s="192"/>
      <c r="IZA84" s="192"/>
      <c r="IZB84" s="192"/>
      <c r="IZC84" s="192"/>
      <c r="IZD84" s="192"/>
      <c r="IZE84" s="192"/>
      <c r="IZF84" s="192"/>
      <c r="IZG84" s="192"/>
      <c r="IZH84" s="192"/>
      <c r="IZI84" s="192"/>
      <c r="IZJ84" s="192"/>
      <c r="IZK84" s="192"/>
      <c r="IZL84" s="192"/>
      <c r="IZM84" s="192"/>
      <c r="IZN84" s="192"/>
      <c r="IZO84" s="192"/>
      <c r="IZP84" s="192"/>
      <c r="IZQ84" s="192"/>
      <c r="IZR84" s="192"/>
      <c r="IZS84" s="192"/>
      <c r="IZT84" s="192"/>
      <c r="IZU84" s="192"/>
      <c r="IZV84" s="192"/>
      <c r="IZW84" s="192"/>
      <c r="IZX84" s="192"/>
      <c r="IZY84" s="192"/>
      <c r="IZZ84" s="192"/>
      <c r="JAA84" s="192"/>
      <c r="JAB84" s="192"/>
      <c r="JAC84" s="192"/>
      <c r="JAD84" s="192"/>
      <c r="JAE84" s="192"/>
      <c r="JAF84" s="192"/>
      <c r="JAG84" s="192"/>
      <c r="JAH84" s="192"/>
      <c r="JAI84" s="192"/>
      <c r="JAJ84" s="192"/>
      <c r="JAK84" s="192"/>
      <c r="JAL84" s="192"/>
      <c r="JAM84" s="192"/>
      <c r="JAN84" s="192"/>
      <c r="JAO84" s="192"/>
      <c r="JAP84" s="192"/>
      <c r="JAQ84" s="192"/>
      <c r="JAR84" s="192"/>
      <c r="JAS84" s="192"/>
      <c r="JAT84" s="192"/>
      <c r="JAU84" s="192"/>
      <c r="JAV84" s="192"/>
      <c r="JAW84" s="192"/>
      <c r="JAX84" s="192"/>
      <c r="JAY84" s="192"/>
      <c r="JAZ84" s="192"/>
      <c r="JBA84" s="192"/>
      <c r="JBB84" s="192"/>
      <c r="JBC84" s="192"/>
      <c r="JBD84" s="192"/>
      <c r="JBE84" s="192"/>
      <c r="JBF84" s="192"/>
      <c r="JBG84" s="192"/>
      <c r="JBH84" s="192"/>
      <c r="JBI84" s="192"/>
      <c r="JBJ84" s="192"/>
      <c r="JBK84" s="192"/>
      <c r="JBL84" s="192"/>
      <c r="JBM84" s="192"/>
      <c r="JBN84" s="192"/>
      <c r="JBO84" s="192"/>
      <c r="JBP84" s="192"/>
      <c r="JBQ84" s="192"/>
      <c r="JBR84" s="192"/>
      <c r="JBS84" s="192"/>
      <c r="JBT84" s="192"/>
      <c r="JBU84" s="192"/>
      <c r="JBV84" s="192"/>
      <c r="JBW84" s="192"/>
      <c r="JBX84" s="192"/>
      <c r="JBY84" s="192"/>
      <c r="JBZ84" s="192"/>
      <c r="JCA84" s="192"/>
      <c r="JCB84" s="192"/>
      <c r="JCC84" s="192"/>
      <c r="JCD84" s="192"/>
      <c r="JCE84" s="192"/>
      <c r="JCF84" s="192"/>
      <c r="JCG84" s="192"/>
      <c r="JCH84" s="192"/>
      <c r="JCI84" s="192"/>
      <c r="JCJ84" s="192"/>
      <c r="JCK84" s="192"/>
      <c r="JCL84" s="192"/>
      <c r="JCM84" s="192"/>
      <c r="JCN84" s="192"/>
      <c r="JCO84" s="192"/>
      <c r="JCP84" s="192"/>
      <c r="JCQ84" s="192"/>
      <c r="JCR84" s="192"/>
      <c r="JCS84" s="192"/>
      <c r="JCT84" s="192"/>
      <c r="JCU84" s="192"/>
      <c r="JCV84" s="192"/>
      <c r="JCW84" s="192"/>
      <c r="JCX84" s="192"/>
      <c r="JCY84" s="192"/>
      <c r="JCZ84" s="192"/>
      <c r="JDA84" s="192"/>
      <c r="JDB84" s="192"/>
      <c r="JDC84" s="192"/>
      <c r="JDD84" s="192"/>
      <c r="JDE84" s="192"/>
      <c r="JDF84" s="192"/>
      <c r="JDG84" s="192"/>
      <c r="JDH84" s="192"/>
      <c r="JDI84" s="192"/>
      <c r="JDJ84" s="192"/>
      <c r="JDK84" s="192"/>
      <c r="JDL84" s="192"/>
      <c r="JDM84" s="192"/>
      <c r="JDN84" s="192"/>
      <c r="JDO84" s="192"/>
      <c r="JDP84" s="192"/>
      <c r="JDQ84" s="192"/>
      <c r="JDR84" s="192"/>
      <c r="JDS84" s="192"/>
      <c r="JDT84" s="192"/>
      <c r="JDU84" s="192"/>
      <c r="JDV84" s="192"/>
      <c r="JDW84" s="192"/>
      <c r="JDX84" s="192"/>
      <c r="JDY84" s="192"/>
      <c r="JDZ84" s="192"/>
      <c r="JEA84" s="192"/>
      <c r="JEB84" s="192"/>
      <c r="JEC84" s="192"/>
      <c r="JED84" s="192"/>
      <c r="JEE84" s="192"/>
      <c r="JEF84" s="192"/>
      <c r="JEG84" s="192"/>
      <c r="JEH84" s="192"/>
      <c r="JEI84" s="192"/>
      <c r="JEJ84" s="192"/>
      <c r="JEK84" s="192"/>
      <c r="JEL84" s="192"/>
      <c r="JEM84" s="192"/>
      <c r="JEN84" s="192"/>
      <c r="JEO84" s="192"/>
      <c r="JEP84" s="192"/>
      <c r="JEQ84" s="192"/>
      <c r="JER84" s="192"/>
      <c r="JES84" s="192"/>
      <c r="JET84" s="192"/>
      <c r="JEU84" s="192"/>
      <c r="JEV84" s="192"/>
      <c r="JEW84" s="192"/>
      <c r="JEX84" s="192"/>
      <c r="JEY84" s="192"/>
      <c r="JEZ84" s="192"/>
      <c r="JFA84" s="192"/>
      <c r="JFB84" s="192"/>
      <c r="JFC84" s="192"/>
      <c r="JFD84" s="192"/>
      <c r="JFE84" s="192"/>
      <c r="JFF84" s="192"/>
      <c r="JFG84" s="192"/>
      <c r="JFH84" s="192"/>
      <c r="JFI84" s="192"/>
      <c r="JFJ84" s="192"/>
      <c r="JFK84" s="192"/>
      <c r="JFL84" s="192"/>
      <c r="JFM84" s="192"/>
      <c r="JFN84" s="192"/>
      <c r="JFO84" s="192"/>
      <c r="JFP84" s="192"/>
      <c r="JFQ84" s="192"/>
      <c r="JFR84" s="192"/>
      <c r="JFS84" s="192"/>
      <c r="JFT84" s="192"/>
      <c r="JFU84" s="192"/>
      <c r="JFV84" s="192"/>
      <c r="JFW84" s="192"/>
      <c r="JFX84" s="192"/>
      <c r="JFY84" s="192"/>
      <c r="JFZ84" s="192"/>
      <c r="JGA84" s="192"/>
      <c r="JGB84" s="192"/>
      <c r="JGC84" s="192"/>
      <c r="JGD84" s="192"/>
      <c r="JGE84" s="192"/>
      <c r="JGF84" s="192"/>
      <c r="JGG84" s="192"/>
      <c r="JGH84" s="192"/>
      <c r="JGI84" s="192"/>
      <c r="JGJ84" s="192"/>
      <c r="JGK84" s="192"/>
      <c r="JGL84" s="192"/>
      <c r="JGM84" s="192"/>
      <c r="JGN84" s="192"/>
      <c r="JGO84" s="192"/>
      <c r="JGP84" s="192"/>
      <c r="JGQ84" s="192"/>
      <c r="JGR84" s="192"/>
      <c r="JGS84" s="192"/>
      <c r="JGT84" s="192"/>
      <c r="JGU84" s="192"/>
      <c r="JGV84" s="192"/>
      <c r="JGW84" s="192"/>
      <c r="JGX84" s="192"/>
      <c r="JGY84" s="192"/>
      <c r="JGZ84" s="192"/>
      <c r="JHA84" s="192"/>
      <c r="JHB84" s="192"/>
      <c r="JHC84" s="192"/>
      <c r="JHD84" s="192"/>
      <c r="JHE84" s="192"/>
      <c r="JHF84" s="192"/>
      <c r="JHG84" s="192"/>
      <c r="JHH84" s="192"/>
      <c r="JHI84" s="192"/>
      <c r="JHJ84" s="192"/>
      <c r="JHK84" s="192"/>
      <c r="JHL84" s="192"/>
      <c r="JHM84" s="192"/>
      <c r="JHN84" s="192"/>
      <c r="JHO84" s="192"/>
      <c r="JHP84" s="192"/>
      <c r="JHQ84" s="192"/>
      <c r="JHR84" s="192"/>
      <c r="JHS84" s="192"/>
      <c r="JHT84" s="192"/>
      <c r="JHU84" s="192"/>
      <c r="JHV84" s="192"/>
      <c r="JHW84" s="192"/>
      <c r="JHX84" s="192"/>
      <c r="JHY84" s="192"/>
      <c r="JHZ84" s="192"/>
      <c r="JIA84" s="192"/>
      <c r="JIB84" s="192"/>
      <c r="JIC84" s="192"/>
      <c r="JID84" s="192"/>
      <c r="JIE84" s="192"/>
      <c r="JIF84" s="192"/>
      <c r="JIG84" s="192"/>
      <c r="JIH84" s="192"/>
      <c r="JII84" s="192"/>
      <c r="JIJ84" s="192"/>
      <c r="JIK84" s="192"/>
      <c r="JIL84" s="192"/>
      <c r="JIM84" s="192"/>
      <c r="JIN84" s="192"/>
      <c r="JIO84" s="192"/>
      <c r="JIP84" s="192"/>
      <c r="JIQ84" s="192"/>
      <c r="JIR84" s="192"/>
      <c r="JIS84" s="192"/>
      <c r="JIT84" s="192"/>
      <c r="JIU84" s="192"/>
      <c r="JIV84" s="192"/>
      <c r="JIW84" s="192"/>
      <c r="JIX84" s="192"/>
      <c r="JIY84" s="192"/>
      <c r="JIZ84" s="192"/>
      <c r="JJA84" s="192"/>
      <c r="JJB84" s="192"/>
      <c r="JJC84" s="192"/>
      <c r="JJD84" s="192"/>
      <c r="JJE84" s="192"/>
      <c r="JJF84" s="192"/>
      <c r="JJG84" s="192"/>
      <c r="JJH84" s="192"/>
      <c r="JJI84" s="192"/>
      <c r="JJJ84" s="192"/>
      <c r="JJK84" s="192"/>
      <c r="JJL84" s="192"/>
      <c r="JJM84" s="192"/>
      <c r="JJN84" s="192"/>
      <c r="JJO84" s="192"/>
      <c r="JJP84" s="192"/>
      <c r="JJQ84" s="192"/>
      <c r="JJR84" s="192"/>
      <c r="JJS84" s="192"/>
      <c r="JJT84" s="192"/>
      <c r="JJU84" s="192"/>
      <c r="JJV84" s="192"/>
      <c r="JJW84" s="192"/>
      <c r="JJX84" s="192"/>
      <c r="JJY84" s="192"/>
      <c r="JJZ84" s="192"/>
      <c r="JKA84" s="192"/>
      <c r="JKB84" s="192"/>
      <c r="JKC84" s="192"/>
      <c r="JKD84" s="192"/>
      <c r="JKE84" s="192"/>
      <c r="JKF84" s="192"/>
      <c r="JKG84" s="192"/>
      <c r="JKH84" s="192"/>
      <c r="JKI84" s="192"/>
      <c r="JKJ84" s="192"/>
      <c r="JKK84" s="192"/>
      <c r="JKL84" s="192"/>
      <c r="JKM84" s="192"/>
      <c r="JKN84" s="192"/>
      <c r="JKO84" s="192"/>
      <c r="JKP84" s="192"/>
      <c r="JKQ84" s="192"/>
      <c r="JKR84" s="192"/>
      <c r="JKS84" s="192"/>
      <c r="JKT84" s="192"/>
      <c r="JKU84" s="192"/>
      <c r="JKV84" s="192"/>
      <c r="JKW84" s="192"/>
      <c r="JKX84" s="192"/>
      <c r="JKY84" s="192"/>
      <c r="JKZ84" s="192"/>
      <c r="JLA84" s="192"/>
      <c r="JLB84" s="192"/>
      <c r="JLC84" s="192"/>
      <c r="JLD84" s="192"/>
      <c r="JLE84" s="192"/>
      <c r="JLF84" s="192"/>
      <c r="JLG84" s="192"/>
      <c r="JLH84" s="192"/>
      <c r="JLI84" s="192"/>
      <c r="JLJ84" s="192"/>
      <c r="JLK84" s="192"/>
      <c r="JLL84" s="192"/>
      <c r="JLM84" s="192"/>
      <c r="JLN84" s="192"/>
      <c r="JLO84" s="192"/>
      <c r="JLP84" s="192"/>
      <c r="JLQ84" s="192"/>
      <c r="JLR84" s="192"/>
      <c r="JLS84" s="192"/>
      <c r="JLT84" s="192"/>
      <c r="JLU84" s="192"/>
      <c r="JLV84" s="192"/>
      <c r="JLW84" s="192"/>
      <c r="JLX84" s="192"/>
      <c r="JLY84" s="192"/>
      <c r="JLZ84" s="192"/>
      <c r="JMA84" s="192"/>
      <c r="JMB84" s="192"/>
      <c r="JMC84" s="192"/>
      <c r="JMD84" s="192"/>
      <c r="JME84" s="192"/>
      <c r="JMF84" s="192"/>
      <c r="JMG84" s="192"/>
      <c r="JMH84" s="192"/>
      <c r="JMI84" s="192"/>
      <c r="JMJ84" s="192"/>
      <c r="JMK84" s="192"/>
      <c r="JML84" s="192"/>
      <c r="JMM84" s="192"/>
      <c r="JMN84" s="192"/>
      <c r="JMO84" s="192"/>
      <c r="JMP84" s="192"/>
      <c r="JMQ84" s="192"/>
      <c r="JMR84" s="192"/>
      <c r="JMS84" s="192"/>
      <c r="JMT84" s="192"/>
      <c r="JMU84" s="192"/>
      <c r="JMV84" s="192"/>
      <c r="JMW84" s="192"/>
      <c r="JMX84" s="192"/>
      <c r="JMY84" s="192"/>
      <c r="JMZ84" s="192"/>
      <c r="JNA84" s="192"/>
      <c r="JNB84" s="192"/>
      <c r="JNC84" s="192"/>
      <c r="JND84" s="192"/>
      <c r="JNE84" s="192"/>
      <c r="JNF84" s="192"/>
      <c r="JNG84" s="192"/>
      <c r="JNH84" s="192"/>
      <c r="JNI84" s="192"/>
      <c r="JNJ84" s="192"/>
      <c r="JNK84" s="192"/>
      <c r="JNL84" s="192"/>
      <c r="JNM84" s="192"/>
      <c r="JNN84" s="192"/>
      <c r="JNO84" s="192"/>
      <c r="JNP84" s="192"/>
      <c r="JNQ84" s="192"/>
      <c r="JNR84" s="192"/>
      <c r="JNS84" s="192"/>
      <c r="JNT84" s="192"/>
      <c r="JNU84" s="192"/>
      <c r="JNV84" s="192"/>
      <c r="JNW84" s="192"/>
      <c r="JNX84" s="192"/>
      <c r="JNY84" s="192"/>
      <c r="JNZ84" s="192"/>
      <c r="JOA84" s="192"/>
      <c r="JOB84" s="192"/>
      <c r="JOC84" s="192"/>
      <c r="JOD84" s="192"/>
      <c r="JOE84" s="192"/>
      <c r="JOF84" s="192"/>
      <c r="JOG84" s="192"/>
      <c r="JOH84" s="192"/>
      <c r="JOI84" s="192"/>
      <c r="JOJ84" s="192"/>
      <c r="JOK84" s="192"/>
      <c r="JOL84" s="192"/>
      <c r="JOM84" s="192"/>
      <c r="JON84" s="192"/>
      <c r="JOO84" s="192"/>
      <c r="JOP84" s="192"/>
      <c r="JOQ84" s="192"/>
      <c r="JOR84" s="192"/>
      <c r="JOS84" s="192"/>
      <c r="JOT84" s="192"/>
      <c r="JOU84" s="192"/>
      <c r="JOV84" s="192"/>
      <c r="JOW84" s="192"/>
      <c r="JOX84" s="192"/>
      <c r="JOY84" s="192"/>
      <c r="JOZ84" s="192"/>
      <c r="JPA84" s="192"/>
      <c r="JPB84" s="192"/>
      <c r="JPC84" s="192"/>
      <c r="JPD84" s="192"/>
      <c r="JPE84" s="192"/>
      <c r="JPF84" s="192"/>
      <c r="JPG84" s="192"/>
      <c r="JPH84" s="192"/>
      <c r="JPI84" s="192"/>
      <c r="JPJ84" s="192"/>
      <c r="JPK84" s="192"/>
      <c r="JPL84" s="192"/>
      <c r="JPM84" s="192"/>
      <c r="JPN84" s="192"/>
      <c r="JPO84" s="192"/>
      <c r="JPP84" s="192"/>
      <c r="JPQ84" s="192"/>
      <c r="JPR84" s="192"/>
      <c r="JPS84" s="192"/>
      <c r="JPT84" s="192"/>
      <c r="JPU84" s="192"/>
      <c r="JPV84" s="192"/>
      <c r="JPW84" s="192"/>
      <c r="JPX84" s="192"/>
      <c r="JPY84" s="192"/>
      <c r="JPZ84" s="192"/>
      <c r="JQA84" s="192"/>
      <c r="JQB84" s="192"/>
      <c r="JQC84" s="192"/>
      <c r="JQD84" s="192"/>
      <c r="JQE84" s="192"/>
      <c r="JQF84" s="192"/>
      <c r="JQG84" s="192"/>
      <c r="JQH84" s="192"/>
      <c r="JQI84" s="192"/>
      <c r="JQJ84" s="192"/>
      <c r="JQK84" s="192"/>
      <c r="JQL84" s="192"/>
      <c r="JQM84" s="192"/>
      <c r="JQN84" s="192"/>
      <c r="JQO84" s="192"/>
      <c r="JQP84" s="192"/>
      <c r="JQQ84" s="192"/>
      <c r="JQR84" s="192"/>
      <c r="JQS84" s="192"/>
      <c r="JQT84" s="192"/>
      <c r="JQU84" s="192"/>
      <c r="JQV84" s="192"/>
      <c r="JQW84" s="192"/>
      <c r="JQX84" s="192"/>
      <c r="JQY84" s="192"/>
      <c r="JQZ84" s="192"/>
      <c r="JRA84" s="192"/>
      <c r="JRB84" s="192"/>
      <c r="JRC84" s="192"/>
      <c r="JRD84" s="192"/>
      <c r="JRE84" s="192"/>
      <c r="JRF84" s="192"/>
      <c r="JRG84" s="192"/>
      <c r="JRH84" s="192"/>
      <c r="JRI84" s="192"/>
      <c r="JRJ84" s="192"/>
      <c r="JRK84" s="192"/>
      <c r="JRL84" s="192"/>
      <c r="JRM84" s="192"/>
      <c r="JRN84" s="192"/>
      <c r="JRO84" s="192"/>
      <c r="JRP84" s="192"/>
      <c r="JRQ84" s="192"/>
      <c r="JRR84" s="192"/>
      <c r="JRS84" s="192"/>
      <c r="JRT84" s="192"/>
      <c r="JRU84" s="192"/>
      <c r="JRV84" s="192"/>
      <c r="JRW84" s="192"/>
      <c r="JRX84" s="192"/>
      <c r="JRY84" s="192"/>
      <c r="JRZ84" s="192"/>
      <c r="JSA84" s="192"/>
      <c r="JSB84" s="192"/>
      <c r="JSC84" s="192"/>
      <c r="JSD84" s="192"/>
      <c r="JSE84" s="192"/>
      <c r="JSF84" s="192"/>
      <c r="JSG84" s="192"/>
      <c r="JSH84" s="192"/>
      <c r="JSI84" s="192"/>
      <c r="JSJ84" s="192"/>
      <c r="JSK84" s="192"/>
      <c r="JSL84" s="192"/>
      <c r="JSM84" s="192"/>
      <c r="JSN84" s="192"/>
      <c r="JSO84" s="192"/>
      <c r="JSP84" s="192"/>
      <c r="JSQ84" s="192"/>
      <c r="JSR84" s="192"/>
      <c r="JSS84" s="192"/>
      <c r="JST84" s="192"/>
      <c r="JSU84" s="192"/>
      <c r="JSV84" s="192"/>
      <c r="JSW84" s="192"/>
      <c r="JSX84" s="192"/>
      <c r="JSY84" s="192"/>
      <c r="JSZ84" s="192"/>
      <c r="JTA84" s="192"/>
      <c r="JTB84" s="192"/>
      <c r="JTC84" s="192"/>
      <c r="JTD84" s="192"/>
      <c r="JTE84" s="192"/>
      <c r="JTF84" s="192"/>
      <c r="JTG84" s="192"/>
      <c r="JTH84" s="192"/>
      <c r="JTI84" s="192"/>
      <c r="JTJ84" s="192"/>
      <c r="JTK84" s="192"/>
      <c r="JTL84" s="192"/>
      <c r="JTM84" s="192"/>
      <c r="JTN84" s="192"/>
      <c r="JTO84" s="192"/>
      <c r="JTP84" s="192"/>
      <c r="JTQ84" s="192"/>
      <c r="JTR84" s="192"/>
      <c r="JTS84" s="192"/>
      <c r="JTT84" s="192"/>
      <c r="JTU84" s="192"/>
      <c r="JTV84" s="192"/>
      <c r="JTW84" s="192"/>
      <c r="JTX84" s="192"/>
      <c r="JTY84" s="192"/>
      <c r="JTZ84" s="192"/>
      <c r="JUA84" s="192"/>
      <c r="JUB84" s="192"/>
      <c r="JUC84" s="192"/>
      <c r="JUD84" s="192"/>
      <c r="JUE84" s="192"/>
      <c r="JUF84" s="192"/>
      <c r="JUG84" s="192"/>
      <c r="JUH84" s="192"/>
      <c r="JUI84" s="192"/>
      <c r="JUJ84" s="192"/>
      <c r="JUK84" s="192"/>
      <c r="JUL84" s="192"/>
      <c r="JUM84" s="192"/>
      <c r="JUN84" s="192"/>
      <c r="JUO84" s="192"/>
      <c r="JUP84" s="192"/>
      <c r="JUQ84" s="192"/>
      <c r="JUR84" s="192"/>
      <c r="JUS84" s="192"/>
      <c r="JUT84" s="192"/>
      <c r="JUU84" s="192"/>
      <c r="JUV84" s="192"/>
      <c r="JUW84" s="192"/>
      <c r="JUX84" s="192"/>
      <c r="JUY84" s="192"/>
      <c r="JUZ84" s="192"/>
      <c r="JVA84" s="192"/>
      <c r="JVB84" s="192"/>
      <c r="JVC84" s="192"/>
      <c r="JVD84" s="192"/>
      <c r="JVE84" s="192"/>
      <c r="JVF84" s="192"/>
      <c r="JVG84" s="192"/>
      <c r="JVH84" s="192"/>
      <c r="JVI84" s="192"/>
      <c r="JVJ84" s="192"/>
      <c r="JVK84" s="192"/>
      <c r="JVL84" s="192"/>
      <c r="JVM84" s="192"/>
      <c r="JVN84" s="192"/>
      <c r="JVO84" s="192"/>
      <c r="JVP84" s="192"/>
      <c r="JVQ84" s="192"/>
      <c r="JVR84" s="192"/>
      <c r="JVS84" s="192"/>
      <c r="JVT84" s="192"/>
      <c r="JVU84" s="192"/>
      <c r="JVV84" s="192"/>
      <c r="JVW84" s="192"/>
      <c r="JVX84" s="192"/>
      <c r="JVY84" s="192"/>
      <c r="JVZ84" s="192"/>
      <c r="JWA84" s="192"/>
      <c r="JWB84" s="192"/>
      <c r="JWC84" s="192"/>
      <c r="JWD84" s="192"/>
      <c r="JWE84" s="192"/>
      <c r="JWF84" s="192"/>
      <c r="JWG84" s="192"/>
      <c r="JWH84" s="192"/>
      <c r="JWI84" s="192"/>
      <c r="JWJ84" s="192"/>
      <c r="JWK84" s="192"/>
      <c r="JWL84" s="192"/>
      <c r="JWM84" s="192"/>
      <c r="JWN84" s="192"/>
      <c r="JWO84" s="192"/>
      <c r="JWP84" s="192"/>
      <c r="JWQ84" s="192"/>
      <c r="JWR84" s="192"/>
      <c r="JWS84" s="192"/>
      <c r="JWT84" s="192"/>
      <c r="JWU84" s="192"/>
      <c r="JWV84" s="192"/>
      <c r="JWW84" s="192"/>
      <c r="JWX84" s="192"/>
      <c r="JWY84" s="192"/>
      <c r="JWZ84" s="192"/>
      <c r="JXA84" s="192"/>
      <c r="JXB84" s="192"/>
      <c r="JXC84" s="192"/>
      <c r="JXD84" s="192"/>
      <c r="JXE84" s="192"/>
      <c r="JXF84" s="192"/>
      <c r="JXG84" s="192"/>
      <c r="JXH84" s="192"/>
      <c r="JXI84" s="192"/>
      <c r="JXJ84" s="192"/>
      <c r="JXK84" s="192"/>
      <c r="JXL84" s="192"/>
      <c r="JXM84" s="192"/>
      <c r="JXN84" s="192"/>
      <c r="JXO84" s="192"/>
      <c r="JXP84" s="192"/>
      <c r="JXQ84" s="192"/>
      <c r="JXR84" s="192"/>
      <c r="JXS84" s="192"/>
      <c r="JXT84" s="192"/>
      <c r="JXU84" s="192"/>
      <c r="JXV84" s="192"/>
      <c r="JXW84" s="192"/>
      <c r="JXX84" s="192"/>
      <c r="JXY84" s="192"/>
      <c r="JXZ84" s="192"/>
      <c r="JYA84" s="192"/>
      <c r="JYB84" s="192"/>
      <c r="JYC84" s="192"/>
      <c r="JYD84" s="192"/>
      <c r="JYE84" s="192"/>
      <c r="JYF84" s="192"/>
      <c r="JYG84" s="192"/>
      <c r="JYH84" s="192"/>
      <c r="JYI84" s="192"/>
      <c r="JYJ84" s="192"/>
      <c r="JYK84" s="192"/>
      <c r="JYL84" s="192"/>
      <c r="JYM84" s="192"/>
      <c r="JYN84" s="192"/>
      <c r="JYO84" s="192"/>
      <c r="JYP84" s="192"/>
      <c r="JYQ84" s="192"/>
      <c r="JYR84" s="192"/>
      <c r="JYS84" s="192"/>
      <c r="JYT84" s="192"/>
      <c r="JYU84" s="192"/>
      <c r="JYV84" s="192"/>
      <c r="JYW84" s="192"/>
      <c r="JYX84" s="192"/>
      <c r="JYY84" s="192"/>
      <c r="JYZ84" s="192"/>
      <c r="JZA84" s="192"/>
      <c r="JZB84" s="192"/>
      <c r="JZC84" s="192"/>
      <c r="JZD84" s="192"/>
      <c r="JZE84" s="192"/>
      <c r="JZF84" s="192"/>
      <c r="JZG84" s="192"/>
      <c r="JZH84" s="192"/>
      <c r="JZI84" s="192"/>
      <c r="JZJ84" s="192"/>
      <c r="JZK84" s="192"/>
      <c r="JZL84" s="192"/>
      <c r="JZM84" s="192"/>
      <c r="JZN84" s="192"/>
      <c r="JZO84" s="192"/>
      <c r="JZP84" s="192"/>
      <c r="JZQ84" s="192"/>
      <c r="JZR84" s="192"/>
      <c r="JZS84" s="192"/>
      <c r="JZT84" s="192"/>
      <c r="JZU84" s="192"/>
      <c r="JZV84" s="192"/>
      <c r="JZW84" s="192"/>
      <c r="JZX84" s="192"/>
      <c r="JZY84" s="192"/>
      <c r="JZZ84" s="192"/>
      <c r="KAA84" s="192"/>
      <c r="KAB84" s="192"/>
      <c r="KAC84" s="192"/>
      <c r="KAD84" s="192"/>
      <c r="KAE84" s="192"/>
      <c r="KAF84" s="192"/>
      <c r="KAG84" s="192"/>
      <c r="KAH84" s="192"/>
      <c r="KAI84" s="192"/>
      <c r="KAJ84" s="192"/>
      <c r="KAK84" s="192"/>
      <c r="KAL84" s="192"/>
      <c r="KAM84" s="192"/>
      <c r="KAN84" s="192"/>
      <c r="KAO84" s="192"/>
      <c r="KAP84" s="192"/>
      <c r="KAQ84" s="192"/>
      <c r="KAR84" s="192"/>
      <c r="KAS84" s="192"/>
      <c r="KAT84" s="192"/>
      <c r="KAU84" s="192"/>
      <c r="KAV84" s="192"/>
      <c r="KAW84" s="192"/>
      <c r="KAX84" s="192"/>
      <c r="KAY84" s="192"/>
      <c r="KAZ84" s="192"/>
      <c r="KBA84" s="192"/>
      <c r="KBB84" s="192"/>
      <c r="KBC84" s="192"/>
      <c r="KBD84" s="192"/>
      <c r="KBE84" s="192"/>
      <c r="KBF84" s="192"/>
      <c r="KBG84" s="192"/>
      <c r="KBH84" s="192"/>
      <c r="KBI84" s="192"/>
      <c r="KBJ84" s="192"/>
      <c r="KBK84" s="192"/>
      <c r="KBL84" s="192"/>
      <c r="KBM84" s="192"/>
      <c r="KBN84" s="192"/>
      <c r="KBO84" s="192"/>
      <c r="KBP84" s="192"/>
      <c r="KBQ84" s="192"/>
      <c r="KBR84" s="192"/>
      <c r="KBS84" s="192"/>
      <c r="KBT84" s="192"/>
      <c r="KBU84" s="192"/>
      <c r="KBV84" s="192"/>
      <c r="KBW84" s="192"/>
      <c r="KBX84" s="192"/>
      <c r="KBY84" s="192"/>
      <c r="KBZ84" s="192"/>
      <c r="KCA84" s="192"/>
      <c r="KCB84" s="192"/>
      <c r="KCC84" s="192"/>
      <c r="KCD84" s="192"/>
      <c r="KCE84" s="192"/>
      <c r="KCF84" s="192"/>
      <c r="KCG84" s="192"/>
      <c r="KCH84" s="192"/>
      <c r="KCI84" s="192"/>
      <c r="KCJ84" s="192"/>
      <c r="KCK84" s="192"/>
      <c r="KCL84" s="192"/>
      <c r="KCM84" s="192"/>
      <c r="KCN84" s="192"/>
      <c r="KCO84" s="192"/>
      <c r="KCP84" s="192"/>
      <c r="KCQ84" s="192"/>
      <c r="KCR84" s="192"/>
      <c r="KCS84" s="192"/>
      <c r="KCT84" s="192"/>
      <c r="KCU84" s="192"/>
      <c r="KCV84" s="192"/>
      <c r="KCW84" s="192"/>
      <c r="KCX84" s="192"/>
      <c r="KCY84" s="192"/>
      <c r="KCZ84" s="192"/>
      <c r="KDA84" s="192"/>
      <c r="KDB84" s="192"/>
      <c r="KDC84" s="192"/>
      <c r="KDD84" s="192"/>
      <c r="KDE84" s="192"/>
      <c r="KDF84" s="192"/>
      <c r="KDG84" s="192"/>
      <c r="KDH84" s="192"/>
      <c r="KDI84" s="192"/>
      <c r="KDJ84" s="192"/>
      <c r="KDK84" s="192"/>
      <c r="KDL84" s="192"/>
      <c r="KDM84" s="192"/>
      <c r="KDN84" s="192"/>
      <c r="KDO84" s="192"/>
      <c r="KDP84" s="192"/>
      <c r="KDQ84" s="192"/>
      <c r="KDR84" s="192"/>
      <c r="KDS84" s="192"/>
      <c r="KDT84" s="192"/>
      <c r="KDU84" s="192"/>
      <c r="KDV84" s="192"/>
      <c r="KDW84" s="192"/>
      <c r="KDX84" s="192"/>
      <c r="KDY84" s="192"/>
      <c r="KDZ84" s="192"/>
      <c r="KEA84" s="192"/>
      <c r="KEB84" s="192"/>
      <c r="KEC84" s="192"/>
      <c r="KED84" s="192"/>
      <c r="KEE84" s="192"/>
      <c r="KEF84" s="192"/>
      <c r="KEG84" s="192"/>
      <c r="KEH84" s="192"/>
      <c r="KEI84" s="192"/>
      <c r="KEJ84" s="192"/>
      <c r="KEK84" s="192"/>
      <c r="KEL84" s="192"/>
      <c r="KEM84" s="192"/>
      <c r="KEN84" s="192"/>
      <c r="KEO84" s="192"/>
      <c r="KEP84" s="192"/>
      <c r="KEQ84" s="192"/>
      <c r="KER84" s="192"/>
      <c r="KES84" s="192"/>
      <c r="KET84" s="192"/>
      <c r="KEU84" s="192"/>
      <c r="KEV84" s="192"/>
      <c r="KEW84" s="192"/>
      <c r="KEX84" s="192"/>
      <c r="KEY84" s="192"/>
      <c r="KEZ84" s="192"/>
      <c r="KFA84" s="192"/>
      <c r="KFB84" s="192"/>
      <c r="KFC84" s="192"/>
      <c r="KFD84" s="192"/>
      <c r="KFE84" s="192"/>
      <c r="KFF84" s="192"/>
      <c r="KFG84" s="192"/>
      <c r="KFH84" s="192"/>
      <c r="KFI84" s="192"/>
      <c r="KFJ84" s="192"/>
      <c r="KFK84" s="192"/>
      <c r="KFL84" s="192"/>
      <c r="KFM84" s="192"/>
      <c r="KFN84" s="192"/>
      <c r="KFO84" s="192"/>
      <c r="KFP84" s="192"/>
      <c r="KFQ84" s="192"/>
      <c r="KFR84" s="192"/>
      <c r="KFS84" s="192"/>
      <c r="KFT84" s="192"/>
      <c r="KFU84" s="192"/>
      <c r="KFV84" s="192"/>
      <c r="KFW84" s="192"/>
      <c r="KFX84" s="192"/>
      <c r="KFY84" s="192"/>
      <c r="KFZ84" s="192"/>
      <c r="KGA84" s="192"/>
      <c r="KGB84" s="192"/>
      <c r="KGC84" s="192"/>
      <c r="KGD84" s="192"/>
      <c r="KGE84" s="192"/>
      <c r="KGF84" s="192"/>
      <c r="KGG84" s="192"/>
      <c r="KGH84" s="192"/>
      <c r="KGI84" s="192"/>
      <c r="KGJ84" s="192"/>
      <c r="KGK84" s="192"/>
      <c r="KGL84" s="192"/>
      <c r="KGM84" s="192"/>
      <c r="KGN84" s="192"/>
      <c r="KGO84" s="192"/>
      <c r="KGP84" s="192"/>
      <c r="KGQ84" s="192"/>
      <c r="KGR84" s="192"/>
      <c r="KGS84" s="192"/>
      <c r="KGT84" s="192"/>
      <c r="KGU84" s="192"/>
      <c r="KGV84" s="192"/>
      <c r="KGW84" s="192"/>
      <c r="KGX84" s="192"/>
      <c r="KGY84" s="192"/>
      <c r="KGZ84" s="192"/>
      <c r="KHA84" s="192"/>
      <c r="KHB84" s="192"/>
      <c r="KHC84" s="192"/>
      <c r="KHD84" s="192"/>
      <c r="KHE84" s="192"/>
      <c r="KHF84" s="192"/>
      <c r="KHG84" s="192"/>
      <c r="KHH84" s="192"/>
      <c r="KHI84" s="192"/>
      <c r="KHJ84" s="192"/>
      <c r="KHK84" s="192"/>
      <c r="KHL84" s="192"/>
      <c r="KHM84" s="192"/>
      <c r="KHN84" s="192"/>
      <c r="KHO84" s="192"/>
      <c r="KHP84" s="192"/>
      <c r="KHQ84" s="192"/>
      <c r="KHR84" s="192"/>
      <c r="KHS84" s="192"/>
      <c r="KHT84" s="192"/>
      <c r="KHU84" s="192"/>
      <c r="KHV84" s="192"/>
      <c r="KHW84" s="192"/>
      <c r="KHX84" s="192"/>
      <c r="KHY84" s="192"/>
      <c r="KHZ84" s="192"/>
      <c r="KIA84" s="192"/>
      <c r="KIB84" s="192"/>
      <c r="KIC84" s="192"/>
      <c r="KID84" s="192"/>
      <c r="KIE84" s="192"/>
      <c r="KIF84" s="192"/>
      <c r="KIG84" s="192"/>
      <c r="KIH84" s="192"/>
      <c r="KII84" s="192"/>
      <c r="KIJ84" s="192"/>
      <c r="KIK84" s="192"/>
      <c r="KIL84" s="192"/>
      <c r="KIM84" s="192"/>
      <c r="KIN84" s="192"/>
      <c r="KIO84" s="192"/>
      <c r="KIP84" s="192"/>
      <c r="KIQ84" s="192"/>
      <c r="KIR84" s="192"/>
      <c r="KIS84" s="192"/>
      <c r="KIT84" s="192"/>
      <c r="KIU84" s="192"/>
      <c r="KIV84" s="192"/>
      <c r="KIW84" s="192"/>
      <c r="KIX84" s="192"/>
      <c r="KIY84" s="192"/>
      <c r="KIZ84" s="192"/>
      <c r="KJA84" s="192"/>
      <c r="KJB84" s="192"/>
      <c r="KJC84" s="192"/>
      <c r="KJD84" s="192"/>
      <c r="KJE84" s="192"/>
      <c r="KJF84" s="192"/>
      <c r="KJG84" s="192"/>
      <c r="KJH84" s="192"/>
      <c r="KJI84" s="192"/>
      <c r="KJJ84" s="192"/>
      <c r="KJK84" s="192"/>
      <c r="KJL84" s="192"/>
      <c r="KJM84" s="192"/>
      <c r="KJN84" s="192"/>
      <c r="KJO84" s="192"/>
      <c r="KJP84" s="192"/>
      <c r="KJQ84" s="192"/>
      <c r="KJR84" s="192"/>
      <c r="KJS84" s="192"/>
      <c r="KJT84" s="192"/>
      <c r="KJU84" s="192"/>
      <c r="KJV84" s="192"/>
      <c r="KJW84" s="192"/>
      <c r="KJX84" s="192"/>
      <c r="KJY84" s="192"/>
      <c r="KJZ84" s="192"/>
      <c r="KKA84" s="192"/>
      <c r="KKB84" s="192"/>
      <c r="KKC84" s="192"/>
      <c r="KKD84" s="192"/>
      <c r="KKE84" s="192"/>
      <c r="KKF84" s="192"/>
      <c r="KKG84" s="192"/>
      <c r="KKH84" s="192"/>
      <c r="KKI84" s="192"/>
      <c r="KKJ84" s="192"/>
      <c r="KKK84" s="192"/>
      <c r="KKL84" s="192"/>
      <c r="KKM84" s="192"/>
      <c r="KKN84" s="192"/>
      <c r="KKO84" s="192"/>
      <c r="KKP84" s="192"/>
      <c r="KKQ84" s="192"/>
      <c r="KKR84" s="192"/>
      <c r="KKS84" s="192"/>
      <c r="KKT84" s="192"/>
      <c r="KKU84" s="192"/>
      <c r="KKV84" s="192"/>
      <c r="KKW84" s="192"/>
      <c r="KKX84" s="192"/>
      <c r="KKY84" s="192"/>
      <c r="KKZ84" s="192"/>
      <c r="KLA84" s="192"/>
      <c r="KLB84" s="192"/>
      <c r="KLC84" s="192"/>
      <c r="KLD84" s="192"/>
      <c r="KLE84" s="192"/>
      <c r="KLF84" s="192"/>
      <c r="KLG84" s="192"/>
      <c r="KLH84" s="192"/>
      <c r="KLI84" s="192"/>
      <c r="KLJ84" s="192"/>
      <c r="KLK84" s="192"/>
      <c r="KLL84" s="192"/>
      <c r="KLM84" s="192"/>
      <c r="KLN84" s="192"/>
      <c r="KLO84" s="192"/>
      <c r="KLP84" s="192"/>
      <c r="KLQ84" s="192"/>
      <c r="KLR84" s="192"/>
      <c r="KLS84" s="192"/>
      <c r="KLT84" s="192"/>
      <c r="KLU84" s="192"/>
      <c r="KLV84" s="192"/>
      <c r="KLW84" s="192"/>
      <c r="KLX84" s="192"/>
      <c r="KLY84" s="192"/>
      <c r="KLZ84" s="192"/>
      <c r="KMA84" s="192"/>
      <c r="KMB84" s="192"/>
      <c r="KMC84" s="192"/>
      <c r="KMD84" s="192"/>
      <c r="KME84" s="192"/>
      <c r="KMF84" s="192"/>
      <c r="KMG84" s="192"/>
      <c r="KMH84" s="192"/>
      <c r="KMI84" s="192"/>
      <c r="KMJ84" s="192"/>
      <c r="KMK84" s="192"/>
      <c r="KML84" s="192"/>
      <c r="KMM84" s="192"/>
      <c r="KMN84" s="192"/>
      <c r="KMO84" s="192"/>
      <c r="KMP84" s="192"/>
      <c r="KMQ84" s="192"/>
      <c r="KMR84" s="192"/>
      <c r="KMS84" s="192"/>
      <c r="KMT84" s="192"/>
      <c r="KMU84" s="192"/>
      <c r="KMV84" s="192"/>
      <c r="KMW84" s="192"/>
      <c r="KMX84" s="192"/>
      <c r="KMY84" s="192"/>
      <c r="KMZ84" s="192"/>
      <c r="KNA84" s="192"/>
      <c r="KNB84" s="192"/>
      <c r="KNC84" s="192"/>
      <c r="KND84" s="192"/>
      <c r="KNE84" s="192"/>
      <c r="KNF84" s="192"/>
      <c r="KNG84" s="192"/>
      <c r="KNH84" s="192"/>
      <c r="KNI84" s="192"/>
      <c r="KNJ84" s="192"/>
      <c r="KNK84" s="192"/>
      <c r="KNL84" s="192"/>
      <c r="KNM84" s="192"/>
      <c r="KNN84" s="192"/>
      <c r="KNO84" s="192"/>
      <c r="KNP84" s="192"/>
      <c r="KNQ84" s="192"/>
      <c r="KNR84" s="192"/>
      <c r="KNS84" s="192"/>
      <c r="KNT84" s="192"/>
      <c r="KNU84" s="192"/>
      <c r="KNV84" s="192"/>
      <c r="KNW84" s="192"/>
      <c r="KNX84" s="192"/>
      <c r="KNY84" s="192"/>
      <c r="KNZ84" s="192"/>
      <c r="KOA84" s="192"/>
      <c r="KOB84" s="192"/>
      <c r="KOC84" s="192"/>
      <c r="KOD84" s="192"/>
      <c r="KOE84" s="192"/>
      <c r="KOF84" s="192"/>
      <c r="KOG84" s="192"/>
      <c r="KOH84" s="192"/>
      <c r="KOI84" s="192"/>
      <c r="KOJ84" s="192"/>
      <c r="KOK84" s="192"/>
      <c r="KOL84" s="192"/>
      <c r="KOM84" s="192"/>
      <c r="KON84" s="192"/>
      <c r="KOO84" s="192"/>
      <c r="KOP84" s="192"/>
      <c r="KOQ84" s="192"/>
      <c r="KOR84" s="192"/>
      <c r="KOS84" s="192"/>
      <c r="KOT84" s="192"/>
      <c r="KOU84" s="192"/>
      <c r="KOV84" s="192"/>
      <c r="KOW84" s="192"/>
      <c r="KOX84" s="192"/>
      <c r="KOY84" s="192"/>
      <c r="KOZ84" s="192"/>
      <c r="KPA84" s="192"/>
      <c r="KPB84" s="192"/>
      <c r="KPC84" s="192"/>
      <c r="KPD84" s="192"/>
      <c r="KPE84" s="192"/>
      <c r="KPF84" s="192"/>
      <c r="KPG84" s="192"/>
      <c r="KPH84" s="192"/>
      <c r="KPI84" s="192"/>
      <c r="KPJ84" s="192"/>
      <c r="KPK84" s="192"/>
      <c r="KPL84" s="192"/>
      <c r="KPM84" s="192"/>
      <c r="KPN84" s="192"/>
      <c r="KPO84" s="192"/>
      <c r="KPP84" s="192"/>
      <c r="KPQ84" s="192"/>
      <c r="KPR84" s="192"/>
      <c r="KPS84" s="192"/>
      <c r="KPT84" s="192"/>
      <c r="KPU84" s="192"/>
      <c r="KPV84" s="192"/>
      <c r="KPW84" s="192"/>
      <c r="KPX84" s="192"/>
      <c r="KPY84" s="192"/>
      <c r="KPZ84" s="192"/>
      <c r="KQA84" s="192"/>
      <c r="KQB84" s="192"/>
      <c r="KQC84" s="192"/>
      <c r="KQD84" s="192"/>
      <c r="KQE84" s="192"/>
      <c r="KQF84" s="192"/>
      <c r="KQG84" s="192"/>
      <c r="KQH84" s="192"/>
      <c r="KQI84" s="192"/>
      <c r="KQJ84" s="192"/>
      <c r="KQK84" s="192"/>
      <c r="KQL84" s="192"/>
      <c r="KQM84" s="192"/>
      <c r="KQN84" s="192"/>
      <c r="KQO84" s="192"/>
      <c r="KQP84" s="192"/>
      <c r="KQQ84" s="192"/>
      <c r="KQR84" s="192"/>
      <c r="KQS84" s="192"/>
      <c r="KQT84" s="192"/>
      <c r="KQU84" s="192"/>
      <c r="KQV84" s="192"/>
      <c r="KQW84" s="192"/>
      <c r="KQX84" s="192"/>
      <c r="KQY84" s="192"/>
      <c r="KQZ84" s="192"/>
      <c r="KRA84" s="192"/>
      <c r="KRB84" s="192"/>
      <c r="KRC84" s="192"/>
      <c r="KRD84" s="192"/>
      <c r="KRE84" s="192"/>
      <c r="KRF84" s="192"/>
      <c r="KRG84" s="192"/>
      <c r="KRH84" s="192"/>
      <c r="KRI84" s="192"/>
      <c r="KRJ84" s="192"/>
      <c r="KRK84" s="192"/>
      <c r="KRL84" s="192"/>
      <c r="KRM84" s="192"/>
      <c r="KRN84" s="192"/>
      <c r="KRO84" s="192"/>
      <c r="KRP84" s="192"/>
      <c r="KRQ84" s="192"/>
      <c r="KRR84" s="192"/>
      <c r="KRS84" s="192"/>
      <c r="KRT84" s="192"/>
      <c r="KRU84" s="192"/>
      <c r="KRV84" s="192"/>
      <c r="KRW84" s="192"/>
      <c r="KRX84" s="192"/>
      <c r="KRY84" s="192"/>
      <c r="KRZ84" s="192"/>
      <c r="KSA84" s="192"/>
      <c r="KSB84" s="192"/>
      <c r="KSC84" s="192"/>
      <c r="KSD84" s="192"/>
      <c r="KSE84" s="192"/>
      <c r="KSF84" s="192"/>
      <c r="KSG84" s="192"/>
      <c r="KSH84" s="192"/>
      <c r="KSI84" s="192"/>
      <c r="KSJ84" s="192"/>
      <c r="KSK84" s="192"/>
      <c r="KSL84" s="192"/>
      <c r="KSM84" s="192"/>
      <c r="KSN84" s="192"/>
      <c r="KSO84" s="192"/>
      <c r="KSP84" s="192"/>
      <c r="KSQ84" s="192"/>
      <c r="KSR84" s="192"/>
      <c r="KSS84" s="192"/>
      <c r="KST84" s="192"/>
      <c r="KSU84" s="192"/>
      <c r="KSV84" s="192"/>
      <c r="KSW84" s="192"/>
      <c r="KSX84" s="192"/>
      <c r="KSY84" s="192"/>
      <c r="KSZ84" s="192"/>
      <c r="KTA84" s="192"/>
      <c r="KTB84" s="192"/>
      <c r="KTC84" s="192"/>
      <c r="KTD84" s="192"/>
      <c r="KTE84" s="192"/>
      <c r="KTF84" s="192"/>
      <c r="KTG84" s="192"/>
      <c r="KTH84" s="192"/>
      <c r="KTI84" s="192"/>
      <c r="KTJ84" s="192"/>
      <c r="KTK84" s="192"/>
      <c r="KTL84" s="192"/>
      <c r="KTM84" s="192"/>
      <c r="KTN84" s="192"/>
      <c r="KTO84" s="192"/>
      <c r="KTP84" s="192"/>
      <c r="KTQ84" s="192"/>
      <c r="KTR84" s="192"/>
      <c r="KTS84" s="192"/>
      <c r="KTT84" s="192"/>
      <c r="KTU84" s="192"/>
      <c r="KTV84" s="192"/>
      <c r="KTW84" s="192"/>
      <c r="KTX84" s="192"/>
      <c r="KTY84" s="192"/>
      <c r="KTZ84" s="192"/>
      <c r="KUA84" s="192"/>
      <c r="KUB84" s="192"/>
      <c r="KUC84" s="192"/>
      <c r="KUD84" s="192"/>
      <c r="KUE84" s="192"/>
      <c r="KUF84" s="192"/>
      <c r="KUG84" s="192"/>
      <c r="KUH84" s="192"/>
      <c r="KUI84" s="192"/>
      <c r="KUJ84" s="192"/>
      <c r="KUK84" s="192"/>
      <c r="KUL84" s="192"/>
      <c r="KUM84" s="192"/>
      <c r="KUN84" s="192"/>
      <c r="KUO84" s="192"/>
      <c r="KUP84" s="192"/>
      <c r="KUQ84" s="192"/>
      <c r="KUR84" s="192"/>
      <c r="KUS84" s="192"/>
      <c r="KUT84" s="192"/>
      <c r="KUU84" s="192"/>
      <c r="KUV84" s="192"/>
      <c r="KUW84" s="192"/>
      <c r="KUX84" s="192"/>
      <c r="KUY84" s="192"/>
      <c r="KUZ84" s="192"/>
      <c r="KVA84" s="192"/>
      <c r="KVB84" s="192"/>
      <c r="KVC84" s="192"/>
      <c r="KVD84" s="192"/>
      <c r="KVE84" s="192"/>
      <c r="KVF84" s="192"/>
      <c r="KVG84" s="192"/>
      <c r="KVH84" s="192"/>
      <c r="KVI84" s="192"/>
      <c r="KVJ84" s="192"/>
      <c r="KVK84" s="192"/>
      <c r="KVL84" s="192"/>
      <c r="KVM84" s="192"/>
      <c r="KVN84" s="192"/>
      <c r="KVO84" s="192"/>
      <c r="KVP84" s="192"/>
      <c r="KVQ84" s="192"/>
      <c r="KVR84" s="192"/>
      <c r="KVS84" s="192"/>
      <c r="KVT84" s="192"/>
      <c r="KVU84" s="192"/>
      <c r="KVV84" s="192"/>
      <c r="KVW84" s="192"/>
      <c r="KVX84" s="192"/>
      <c r="KVY84" s="192"/>
      <c r="KVZ84" s="192"/>
      <c r="KWA84" s="192"/>
      <c r="KWB84" s="192"/>
      <c r="KWC84" s="192"/>
      <c r="KWD84" s="192"/>
      <c r="KWE84" s="192"/>
      <c r="KWF84" s="192"/>
      <c r="KWG84" s="192"/>
      <c r="KWH84" s="192"/>
      <c r="KWI84" s="192"/>
      <c r="KWJ84" s="192"/>
      <c r="KWK84" s="192"/>
      <c r="KWL84" s="192"/>
      <c r="KWM84" s="192"/>
      <c r="KWN84" s="192"/>
      <c r="KWO84" s="192"/>
      <c r="KWP84" s="192"/>
      <c r="KWQ84" s="192"/>
      <c r="KWR84" s="192"/>
      <c r="KWS84" s="192"/>
      <c r="KWT84" s="192"/>
      <c r="KWU84" s="192"/>
      <c r="KWV84" s="192"/>
      <c r="KWW84" s="192"/>
      <c r="KWX84" s="192"/>
      <c r="KWY84" s="192"/>
      <c r="KWZ84" s="192"/>
      <c r="KXA84" s="192"/>
      <c r="KXB84" s="192"/>
      <c r="KXC84" s="192"/>
      <c r="KXD84" s="192"/>
      <c r="KXE84" s="192"/>
      <c r="KXF84" s="192"/>
      <c r="KXG84" s="192"/>
      <c r="KXH84" s="192"/>
      <c r="KXI84" s="192"/>
      <c r="KXJ84" s="192"/>
      <c r="KXK84" s="192"/>
      <c r="KXL84" s="192"/>
      <c r="KXM84" s="192"/>
      <c r="KXN84" s="192"/>
      <c r="KXO84" s="192"/>
      <c r="KXP84" s="192"/>
      <c r="KXQ84" s="192"/>
      <c r="KXR84" s="192"/>
      <c r="KXS84" s="192"/>
      <c r="KXT84" s="192"/>
      <c r="KXU84" s="192"/>
      <c r="KXV84" s="192"/>
      <c r="KXW84" s="192"/>
      <c r="KXX84" s="192"/>
      <c r="KXY84" s="192"/>
      <c r="KXZ84" s="192"/>
      <c r="KYA84" s="192"/>
      <c r="KYB84" s="192"/>
      <c r="KYC84" s="192"/>
      <c r="KYD84" s="192"/>
      <c r="KYE84" s="192"/>
      <c r="KYF84" s="192"/>
      <c r="KYG84" s="192"/>
      <c r="KYH84" s="192"/>
      <c r="KYI84" s="192"/>
      <c r="KYJ84" s="192"/>
      <c r="KYK84" s="192"/>
      <c r="KYL84" s="192"/>
      <c r="KYM84" s="192"/>
      <c r="KYN84" s="192"/>
      <c r="KYO84" s="192"/>
      <c r="KYP84" s="192"/>
      <c r="KYQ84" s="192"/>
      <c r="KYR84" s="192"/>
      <c r="KYS84" s="192"/>
      <c r="KYT84" s="192"/>
      <c r="KYU84" s="192"/>
      <c r="KYV84" s="192"/>
      <c r="KYW84" s="192"/>
      <c r="KYX84" s="192"/>
      <c r="KYY84" s="192"/>
      <c r="KYZ84" s="192"/>
      <c r="KZA84" s="192"/>
      <c r="KZB84" s="192"/>
      <c r="KZC84" s="192"/>
      <c r="KZD84" s="192"/>
      <c r="KZE84" s="192"/>
      <c r="KZF84" s="192"/>
      <c r="KZG84" s="192"/>
      <c r="KZH84" s="192"/>
      <c r="KZI84" s="192"/>
      <c r="KZJ84" s="192"/>
      <c r="KZK84" s="192"/>
      <c r="KZL84" s="192"/>
      <c r="KZM84" s="192"/>
      <c r="KZN84" s="192"/>
      <c r="KZO84" s="192"/>
      <c r="KZP84" s="192"/>
      <c r="KZQ84" s="192"/>
      <c r="KZR84" s="192"/>
      <c r="KZS84" s="192"/>
      <c r="KZT84" s="192"/>
      <c r="KZU84" s="192"/>
      <c r="KZV84" s="192"/>
      <c r="KZW84" s="192"/>
      <c r="KZX84" s="192"/>
      <c r="KZY84" s="192"/>
      <c r="KZZ84" s="192"/>
      <c r="LAA84" s="192"/>
      <c r="LAB84" s="192"/>
      <c r="LAC84" s="192"/>
      <c r="LAD84" s="192"/>
      <c r="LAE84" s="192"/>
      <c r="LAF84" s="192"/>
      <c r="LAG84" s="192"/>
      <c r="LAH84" s="192"/>
      <c r="LAI84" s="192"/>
      <c r="LAJ84" s="192"/>
      <c r="LAK84" s="192"/>
      <c r="LAL84" s="192"/>
      <c r="LAM84" s="192"/>
      <c r="LAN84" s="192"/>
      <c r="LAO84" s="192"/>
      <c r="LAP84" s="192"/>
      <c r="LAQ84" s="192"/>
      <c r="LAR84" s="192"/>
      <c r="LAS84" s="192"/>
      <c r="LAT84" s="192"/>
      <c r="LAU84" s="192"/>
      <c r="LAV84" s="192"/>
      <c r="LAW84" s="192"/>
      <c r="LAX84" s="192"/>
      <c r="LAY84" s="192"/>
      <c r="LAZ84" s="192"/>
      <c r="LBA84" s="192"/>
      <c r="LBB84" s="192"/>
      <c r="LBC84" s="192"/>
      <c r="LBD84" s="192"/>
      <c r="LBE84" s="192"/>
      <c r="LBF84" s="192"/>
      <c r="LBG84" s="192"/>
      <c r="LBH84" s="192"/>
      <c r="LBI84" s="192"/>
      <c r="LBJ84" s="192"/>
      <c r="LBK84" s="192"/>
      <c r="LBL84" s="192"/>
      <c r="LBM84" s="192"/>
      <c r="LBN84" s="192"/>
      <c r="LBO84" s="192"/>
      <c r="LBP84" s="192"/>
      <c r="LBQ84" s="192"/>
      <c r="LBR84" s="192"/>
      <c r="LBS84" s="192"/>
      <c r="LBT84" s="192"/>
      <c r="LBU84" s="192"/>
      <c r="LBV84" s="192"/>
      <c r="LBW84" s="192"/>
      <c r="LBX84" s="192"/>
      <c r="LBY84" s="192"/>
      <c r="LBZ84" s="192"/>
      <c r="LCA84" s="192"/>
      <c r="LCB84" s="192"/>
      <c r="LCC84" s="192"/>
      <c r="LCD84" s="192"/>
      <c r="LCE84" s="192"/>
      <c r="LCF84" s="192"/>
      <c r="LCG84" s="192"/>
      <c r="LCH84" s="192"/>
      <c r="LCI84" s="192"/>
      <c r="LCJ84" s="192"/>
      <c r="LCK84" s="192"/>
      <c r="LCL84" s="192"/>
      <c r="LCM84" s="192"/>
      <c r="LCN84" s="192"/>
      <c r="LCO84" s="192"/>
      <c r="LCP84" s="192"/>
      <c r="LCQ84" s="192"/>
      <c r="LCR84" s="192"/>
      <c r="LCS84" s="192"/>
      <c r="LCT84" s="192"/>
      <c r="LCU84" s="192"/>
      <c r="LCV84" s="192"/>
      <c r="LCW84" s="192"/>
      <c r="LCX84" s="192"/>
      <c r="LCY84" s="192"/>
      <c r="LCZ84" s="192"/>
      <c r="LDA84" s="192"/>
      <c r="LDB84" s="192"/>
      <c r="LDC84" s="192"/>
      <c r="LDD84" s="192"/>
      <c r="LDE84" s="192"/>
      <c r="LDF84" s="192"/>
      <c r="LDG84" s="192"/>
      <c r="LDH84" s="192"/>
      <c r="LDI84" s="192"/>
      <c r="LDJ84" s="192"/>
      <c r="LDK84" s="192"/>
      <c r="LDL84" s="192"/>
      <c r="LDM84" s="192"/>
      <c r="LDN84" s="192"/>
      <c r="LDO84" s="192"/>
      <c r="LDP84" s="192"/>
      <c r="LDQ84" s="192"/>
      <c r="LDR84" s="192"/>
      <c r="LDS84" s="192"/>
      <c r="LDT84" s="192"/>
      <c r="LDU84" s="192"/>
      <c r="LDV84" s="192"/>
      <c r="LDW84" s="192"/>
      <c r="LDX84" s="192"/>
      <c r="LDY84" s="192"/>
      <c r="LDZ84" s="192"/>
      <c r="LEA84" s="192"/>
      <c r="LEB84" s="192"/>
      <c r="LEC84" s="192"/>
      <c r="LED84" s="192"/>
      <c r="LEE84" s="192"/>
      <c r="LEF84" s="192"/>
      <c r="LEG84" s="192"/>
      <c r="LEH84" s="192"/>
      <c r="LEI84" s="192"/>
      <c r="LEJ84" s="192"/>
      <c r="LEK84" s="192"/>
      <c r="LEL84" s="192"/>
      <c r="LEM84" s="192"/>
      <c r="LEN84" s="192"/>
      <c r="LEO84" s="192"/>
      <c r="LEP84" s="192"/>
      <c r="LEQ84" s="192"/>
      <c r="LER84" s="192"/>
      <c r="LES84" s="192"/>
      <c r="LET84" s="192"/>
      <c r="LEU84" s="192"/>
      <c r="LEV84" s="192"/>
      <c r="LEW84" s="192"/>
      <c r="LEX84" s="192"/>
      <c r="LEY84" s="192"/>
      <c r="LEZ84" s="192"/>
      <c r="LFA84" s="192"/>
      <c r="LFB84" s="192"/>
      <c r="LFC84" s="192"/>
      <c r="LFD84" s="192"/>
      <c r="LFE84" s="192"/>
      <c r="LFF84" s="192"/>
      <c r="LFG84" s="192"/>
      <c r="LFH84" s="192"/>
      <c r="LFI84" s="192"/>
      <c r="LFJ84" s="192"/>
      <c r="LFK84" s="192"/>
      <c r="LFL84" s="192"/>
      <c r="LFM84" s="192"/>
      <c r="LFN84" s="192"/>
      <c r="LFO84" s="192"/>
      <c r="LFP84" s="192"/>
      <c r="LFQ84" s="192"/>
      <c r="LFR84" s="192"/>
      <c r="LFS84" s="192"/>
      <c r="LFT84" s="192"/>
      <c r="LFU84" s="192"/>
      <c r="LFV84" s="192"/>
      <c r="LFW84" s="192"/>
      <c r="LFX84" s="192"/>
      <c r="LFY84" s="192"/>
      <c r="LFZ84" s="192"/>
      <c r="LGA84" s="192"/>
      <c r="LGB84" s="192"/>
      <c r="LGC84" s="192"/>
      <c r="LGD84" s="192"/>
      <c r="LGE84" s="192"/>
      <c r="LGF84" s="192"/>
      <c r="LGG84" s="192"/>
      <c r="LGH84" s="192"/>
      <c r="LGI84" s="192"/>
      <c r="LGJ84" s="192"/>
      <c r="LGK84" s="192"/>
      <c r="LGL84" s="192"/>
      <c r="LGM84" s="192"/>
      <c r="LGN84" s="192"/>
      <c r="LGO84" s="192"/>
      <c r="LGP84" s="192"/>
      <c r="LGQ84" s="192"/>
      <c r="LGR84" s="192"/>
      <c r="LGS84" s="192"/>
      <c r="LGT84" s="192"/>
      <c r="LGU84" s="192"/>
      <c r="LGV84" s="192"/>
      <c r="LGW84" s="192"/>
      <c r="LGX84" s="192"/>
      <c r="LGY84" s="192"/>
      <c r="LGZ84" s="192"/>
      <c r="LHA84" s="192"/>
      <c r="LHB84" s="192"/>
      <c r="LHC84" s="192"/>
      <c r="LHD84" s="192"/>
      <c r="LHE84" s="192"/>
      <c r="LHF84" s="192"/>
      <c r="LHG84" s="192"/>
      <c r="LHH84" s="192"/>
      <c r="LHI84" s="192"/>
      <c r="LHJ84" s="192"/>
      <c r="LHK84" s="192"/>
      <c r="LHL84" s="192"/>
      <c r="LHM84" s="192"/>
      <c r="LHN84" s="192"/>
      <c r="LHO84" s="192"/>
      <c r="LHP84" s="192"/>
      <c r="LHQ84" s="192"/>
      <c r="LHR84" s="192"/>
      <c r="LHS84" s="192"/>
      <c r="LHT84" s="192"/>
      <c r="LHU84" s="192"/>
      <c r="LHV84" s="192"/>
      <c r="LHW84" s="192"/>
      <c r="LHX84" s="192"/>
      <c r="LHY84" s="192"/>
      <c r="LHZ84" s="192"/>
      <c r="LIA84" s="192"/>
      <c r="LIB84" s="192"/>
      <c r="LIC84" s="192"/>
      <c r="LID84" s="192"/>
      <c r="LIE84" s="192"/>
      <c r="LIF84" s="192"/>
      <c r="LIG84" s="192"/>
      <c r="LIH84" s="192"/>
      <c r="LII84" s="192"/>
      <c r="LIJ84" s="192"/>
      <c r="LIK84" s="192"/>
      <c r="LIL84" s="192"/>
      <c r="LIM84" s="192"/>
      <c r="LIN84" s="192"/>
      <c r="LIO84" s="192"/>
      <c r="LIP84" s="192"/>
      <c r="LIQ84" s="192"/>
      <c r="LIR84" s="192"/>
      <c r="LIS84" s="192"/>
      <c r="LIT84" s="192"/>
      <c r="LIU84" s="192"/>
      <c r="LIV84" s="192"/>
      <c r="LIW84" s="192"/>
      <c r="LIX84" s="192"/>
      <c r="LIY84" s="192"/>
      <c r="LIZ84" s="192"/>
      <c r="LJA84" s="192"/>
      <c r="LJB84" s="192"/>
      <c r="LJC84" s="192"/>
      <c r="LJD84" s="192"/>
      <c r="LJE84" s="192"/>
      <c r="LJF84" s="192"/>
      <c r="LJG84" s="192"/>
      <c r="LJH84" s="192"/>
      <c r="LJI84" s="192"/>
      <c r="LJJ84" s="192"/>
      <c r="LJK84" s="192"/>
      <c r="LJL84" s="192"/>
      <c r="LJM84" s="192"/>
      <c r="LJN84" s="192"/>
      <c r="LJO84" s="192"/>
      <c r="LJP84" s="192"/>
      <c r="LJQ84" s="192"/>
      <c r="LJR84" s="192"/>
      <c r="LJS84" s="192"/>
      <c r="LJT84" s="192"/>
      <c r="LJU84" s="192"/>
      <c r="LJV84" s="192"/>
      <c r="LJW84" s="192"/>
      <c r="LJX84" s="192"/>
      <c r="LJY84" s="192"/>
      <c r="LJZ84" s="192"/>
      <c r="LKA84" s="192"/>
      <c r="LKB84" s="192"/>
      <c r="LKC84" s="192"/>
      <c r="LKD84" s="192"/>
      <c r="LKE84" s="192"/>
      <c r="LKF84" s="192"/>
      <c r="LKG84" s="192"/>
      <c r="LKH84" s="192"/>
      <c r="LKI84" s="192"/>
      <c r="LKJ84" s="192"/>
      <c r="LKK84" s="192"/>
      <c r="LKL84" s="192"/>
      <c r="LKM84" s="192"/>
      <c r="LKN84" s="192"/>
      <c r="LKO84" s="192"/>
      <c r="LKP84" s="192"/>
      <c r="LKQ84" s="192"/>
      <c r="LKR84" s="192"/>
      <c r="LKS84" s="192"/>
      <c r="LKT84" s="192"/>
      <c r="LKU84" s="192"/>
      <c r="LKV84" s="192"/>
      <c r="LKW84" s="192"/>
      <c r="LKX84" s="192"/>
      <c r="LKY84" s="192"/>
      <c r="LKZ84" s="192"/>
      <c r="LLA84" s="192"/>
      <c r="LLB84" s="192"/>
      <c r="LLC84" s="192"/>
      <c r="LLD84" s="192"/>
      <c r="LLE84" s="192"/>
      <c r="LLF84" s="192"/>
      <c r="LLG84" s="192"/>
      <c r="LLH84" s="192"/>
      <c r="LLI84" s="192"/>
      <c r="LLJ84" s="192"/>
      <c r="LLK84" s="192"/>
      <c r="LLL84" s="192"/>
      <c r="LLM84" s="192"/>
      <c r="LLN84" s="192"/>
      <c r="LLO84" s="192"/>
      <c r="LLP84" s="192"/>
      <c r="LLQ84" s="192"/>
      <c r="LLR84" s="192"/>
      <c r="LLS84" s="192"/>
      <c r="LLT84" s="192"/>
      <c r="LLU84" s="192"/>
      <c r="LLV84" s="192"/>
      <c r="LLW84" s="192"/>
      <c r="LLX84" s="192"/>
      <c r="LLY84" s="192"/>
      <c r="LLZ84" s="192"/>
      <c r="LMA84" s="192"/>
      <c r="LMB84" s="192"/>
      <c r="LMC84" s="192"/>
      <c r="LMD84" s="192"/>
      <c r="LME84" s="192"/>
      <c r="LMF84" s="192"/>
      <c r="LMG84" s="192"/>
      <c r="LMH84" s="192"/>
      <c r="LMI84" s="192"/>
      <c r="LMJ84" s="192"/>
      <c r="LMK84" s="192"/>
      <c r="LML84" s="192"/>
      <c r="LMM84" s="192"/>
      <c r="LMN84" s="192"/>
      <c r="LMO84" s="192"/>
      <c r="LMP84" s="192"/>
      <c r="LMQ84" s="192"/>
      <c r="LMR84" s="192"/>
      <c r="LMS84" s="192"/>
      <c r="LMT84" s="192"/>
      <c r="LMU84" s="192"/>
      <c r="LMV84" s="192"/>
      <c r="LMW84" s="192"/>
      <c r="LMX84" s="192"/>
      <c r="LMY84" s="192"/>
      <c r="LMZ84" s="192"/>
      <c r="LNA84" s="192"/>
      <c r="LNB84" s="192"/>
      <c r="LNC84" s="192"/>
      <c r="LND84" s="192"/>
      <c r="LNE84" s="192"/>
      <c r="LNF84" s="192"/>
      <c r="LNG84" s="192"/>
      <c r="LNH84" s="192"/>
      <c r="LNI84" s="192"/>
      <c r="LNJ84" s="192"/>
      <c r="LNK84" s="192"/>
      <c r="LNL84" s="192"/>
      <c r="LNM84" s="192"/>
      <c r="LNN84" s="192"/>
      <c r="LNO84" s="192"/>
      <c r="LNP84" s="192"/>
      <c r="LNQ84" s="192"/>
      <c r="LNR84" s="192"/>
      <c r="LNS84" s="192"/>
      <c r="LNT84" s="192"/>
      <c r="LNU84" s="192"/>
      <c r="LNV84" s="192"/>
      <c r="LNW84" s="192"/>
      <c r="LNX84" s="192"/>
      <c r="LNY84" s="192"/>
      <c r="LNZ84" s="192"/>
      <c r="LOA84" s="192"/>
      <c r="LOB84" s="192"/>
      <c r="LOC84" s="192"/>
      <c r="LOD84" s="192"/>
      <c r="LOE84" s="192"/>
      <c r="LOF84" s="192"/>
      <c r="LOG84" s="192"/>
      <c r="LOH84" s="192"/>
      <c r="LOI84" s="192"/>
      <c r="LOJ84" s="192"/>
      <c r="LOK84" s="192"/>
      <c r="LOL84" s="192"/>
      <c r="LOM84" s="192"/>
      <c r="LON84" s="192"/>
      <c r="LOO84" s="192"/>
      <c r="LOP84" s="192"/>
      <c r="LOQ84" s="192"/>
      <c r="LOR84" s="192"/>
      <c r="LOS84" s="192"/>
      <c r="LOT84" s="192"/>
      <c r="LOU84" s="192"/>
      <c r="LOV84" s="192"/>
      <c r="LOW84" s="192"/>
      <c r="LOX84" s="192"/>
      <c r="LOY84" s="192"/>
      <c r="LOZ84" s="192"/>
      <c r="LPA84" s="192"/>
      <c r="LPB84" s="192"/>
      <c r="LPC84" s="192"/>
      <c r="LPD84" s="192"/>
      <c r="LPE84" s="192"/>
      <c r="LPF84" s="192"/>
      <c r="LPG84" s="192"/>
      <c r="LPH84" s="192"/>
      <c r="LPI84" s="192"/>
      <c r="LPJ84" s="192"/>
      <c r="LPK84" s="192"/>
      <c r="LPL84" s="192"/>
      <c r="LPM84" s="192"/>
      <c r="LPN84" s="192"/>
      <c r="LPO84" s="192"/>
      <c r="LPP84" s="192"/>
      <c r="LPQ84" s="192"/>
      <c r="LPR84" s="192"/>
      <c r="LPS84" s="192"/>
      <c r="LPT84" s="192"/>
      <c r="LPU84" s="192"/>
      <c r="LPV84" s="192"/>
      <c r="LPW84" s="192"/>
      <c r="LPX84" s="192"/>
      <c r="LPY84" s="192"/>
      <c r="LPZ84" s="192"/>
      <c r="LQA84" s="192"/>
      <c r="LQB84" s="192"/>
      <c r="LQC84" s="192"/>
      <c r="LQD84" s="192"/>
      <c r="LQE84" s="192"/>
      <c r="LQF84" s="192"/>
      <c r="LQG84" s="192"/>
      <c r="LQH84" s="192"/>
      <c r="LQI84" s="192"/>
      <c r="LQJ84" s="192"/>
      <c r="LQK84" s="192"/>
      <c r="LQL84" s="192"/>
      <c r="LQM84" s="192"/>
      <c r="LQN84" s="192"/>
      <c r="LQO84" s="192"/>
      <c r="LQP84" s="192"/>
      <c r="LQQ84" s="192"/>
      <c r="LQR84" s="192"/>
      <c r="LQS84" s="192"/>
      <c r="LQT84" s="192"/>
      <c r="LQU84" s="192"/>
      <c r="LQV84" s="192"/>
      <c r="LQW84" s="192"/>
      <c r="LQX84" s="192"/>
      <c r="LQY84" s="192"/>
      <c r="LQZ84" s="192"/>
      <c r="LRA84" s="192"/>
      <c r="LRB84" s="192"/>
      <c r="LRC84" s="192"/>
      <c r="LRD84" s="192"/>
      <c r="LRE84" s="192"/>
      <c r="LRF84" s="192"/>
      <c r="LRG84" s="192"/>
      <c r="LRH84" s="192"/>
      <c r="LRI84" s="192"/>
      <c r="LRJ84" s="192"/>
      <c r="LRK84" s="192"/>
      <c r="LRL84" s="192"/>
      <c r="LRM84" s="192"/>
      <c r="LRN84" s="192"/>
      <c r="LRO84" s="192"/>
      <c r="LRP84" s="192"/>
      <c r="LRQ84" s="192"/>
      <c r="LRR84" s="192"/>
      <c r="LRS84" s="192"/>
      <c r="LRT84" s="192"/>
      <c r="LRU84" s="192"/>
      <c r="LRV84" s="192"/>
      <c r="LRW84" s="192"/>
      <c r="LRX84" s="192"/>
      <c r="LRY84" s="192"/>
      <c r="LRZ84" s="192"/>
      <c r="LSA84" s="192"/>
      <c r="LSB84" s="192"/>
      <c r="LSC84" s="192"/>
      <c r="LSD84" s="192"/>
      <c r="LSE84" s="192"/>
      <c r="LSF84" s="192"/>
      <c r="LSG84" s="192"/>
      <c r="LSH84" s="192"/>
      <c r="LSI84" s="192"/>
      <c r="LSJ84" s="192"/>
      <c r="LSK84" s="192"/>
      <c r="LSL84" s="192"/>
      <c r="LSM84" s="192"/>
      <c r="LSN84" s="192"/>
      <c r="LSO84" s="192"/>
      <c r="LSP84" s="192"/>
      <c r="LSQ84" s="192"/>
      <c r="LSR84" s="192"/>
      <c r="LSS84" s="192"/>
      <c r="LST84" s="192"/>
      <c r="LSU84" s="192"/>
      <c r="LSV84" s="192"/>
      <c r="LSW84" s="192"/>
      <c r="LSX84" s="192"/>
      <c r="LSY84" s="192"/>
      <c r="LSZ84" s="192"/>
      <c r="LTA84" s="192"/>
      <c r="LTB84" s="192"/>
      <c r="LTC84" s="192"/>
      <c r="LTD84" s="192"/>
      <c r="LTE84" s="192"/>
      <c r="LTF84" s="192"/>
      <c r="LTG84" s="192"/>
      <c r="LTH84" s="192"/>
      <c r="LTI84" s="192"/>
      <c r="LTJ84" s="192"/>
      <c r="LTK84" s="192"/>
      <c r="LTL84" s="192"/>
      <c r="LTM84" s="192"/>
      <c r="LTN84" s="192"/>
      <c r="LTO84" s="192"/>
      <c r="LTP84" s="192"/>
      <c r="LTQ84" s="192"/>
      <c r="LTR84" s="192"/>
      <c r="LTS84" s="192"/>
      <c r="LTT84" s="192"/>
      <c r="LTU84" s="192"/>
      <c r="LTV84" s="192"/>
      <c r="LTW84" s="192"/>
      <c r="LTX84" s="192"/>
      <c r="LTY84" s="192"/>
      <c r="LTZ84" s="192"/>
      <c r="LUA84" s="192"/>
      <c r="LUB84" s="192"/>
      <c r="LUC84" s="192"/>
      <c r="LUD84" s="192"/>
      <c r="LUE84" s="192"/>
      <c r="LUF84" s="192"/>
      <c r="LUG84" s="192"/>
      <c r="LUH84" s="192"/>
      <c r="LUI84" s="192"/>
      <c r="LUJ84" s="192"/>
      <c r="LUK84" s="192"/>
      <c r="LUL84" s="192"/>
      <c r="LUM84" s="192"/>
      <c r="LUN84" s="192"/>
      <c r="LUO84" s="192"/>
      <c r="LUP84" s="192"/>
      <c r="LUQ84" s="192"/>
      <c r="LUR84" s="192"/>
      <c r="LUS84" s="192"/>
      <c r="LUT84" s="192"/>
      <c r="LUU84" s="192"/>
      <c r="LUV84" s="192"/>
      <c r="LUW84" s="192"/>
      <c r="LUX84" s="192"/>
      <c r="LUY84" s="192"/>
      <c r="LUZ84" s="192"/>
      <c r="LVA84" s="192"/>
      <c r="LVB84" s="192"/>
      <c r="LVC84" s="192"/>
      <c r="LVD84" s="192"/>
      <c r="LVE84" s="192"/>
      <c r="LVF84" s="192"/>
      <c r="LVG84" s="192"/>
      <c r="LVH84" s="192"/>
      <c r="LVI84" s="192"/>
      <c r="LVJ84" s="192"/>
      <c r="LVK84" s="192"/>
      <c r="LVL84" s="192"/>
      <c r="LVM84" s="192"/>
      <c r="LVN84" s="192"/>
      <c r="LVO84" s="192"/>
      <c r="LVP84" s="192"/>
      <c r="LVQ84" s="192"/>
      <c r="LVR84" s="192"/>
      <c r="LVS84" s="192"/>
      <c r="LVT84" s="192"/>
      <c r="LVU84" s="192"/>
      <c r="LVV84" s="192"/>
      <c r="LVW84" s="192"/>
      <c r="LVX84" s="192"/>
      <c r="LVY84" s="192"/>
      <c r="LVZ84" s="192"/>
      <c r="LWA84" s="192"/>
      <c r="LWB84" s="192"/>
      <c r="LWC84" s="192"/>
      <c r="LWD84" s="192"/>
      <c r="LWE84" s="192"/>
      <c r="LWF84" s="192"/>
      <c r="LWG84" s="192"/>
      <c r="LWH84" s="192"/>
      <c r="LWI84" s="192"/>
      <c r="LWJ84" s="192"/>
      <c r="LWK84" s="192"/>
      <c r="LWL84" s="192"/>
      <c r="LWM84" s="192"/>
      <c r="LWN84" s="192"/>
      <c r="LWO84" s="192"/>
      <c r="LWP84" s="192"/>
      <c r="LWQ84" s="192"/>
      <c r="LWR84" s="192"/>
      <c r="LWS84" s="192"/>
      <c r="LWT84" s="192"/>
      <c r="LWU84" s="192"/>
      <c r="LWV84" s="192"/>
      <c r="LWW84" s="192"/>
      <c r="LWX84" s="192"/>
      <c r="LWY84" s="192"/>
      <c r="LWZ84" s="192"/>
      <c r="LXA84" s="192"/>
      <c r="LXB84" s="192"/>
      <c r="LXC84" s="192"/>
      <c r="LXD84" s="192"/>
      <c r="LXE84" s="192"/>
      <c r="LXF84" s="192"/>
      <c r="LXG84" s="192"/>
      <c r="LXH84" s="192"/>
      <c r="LXI84" s="192"/>
      <c r="LXJ84" s="192"/>
      <c r="LXK84" s="192"/>
      <c r="LXL84" s="192"/>
      <c r="LXM84" s="192"/>
      <c r="LXN84" s="192"/>
      <c r="LXO84" s="192"/>
      <c r="LXP84" s="192"/>
      <c r="LXQ84" s="192"/>
      <c r="LXR84" s="192"/>
      <c r="LXS84" s="192"/>
      <c r="LXT84" s="192"/>
      <c r="LXU84" s="192"/>
      <c r="LXV84" s="192"/>
      <c r="LXW84" s="192"/>
      <c r="LXX84" s="192"/>
      <c r="LXY84" s="192"/>
      <c r="LXZ84" s="192"/>
      <c r="LYA84" s="192"/>
      <c r="LYB84" s="192"/>
      <c r="LYC84" s="192"/>
      <c r="LYD84" s="192"/>
      <c r="LYE84" s="192"/>
      <c r="LYF84" s="192"/>
      <c r="LYG84" s="192"/>
      <c r="LYH84" s="192"/>
      <c r="LYI84" s="192"/>
      <c r="LYJ84" s="192"/>
      <c r="LYK84" s="192"/>
      <c r="LYL84" s="192"/>
      <c r="LYM84" s="192"/>
      <c r="LYN84" s="192"/>
      <c r="LYO84" s="192"/>
      <c r="LYP84" s="192"/>
      <c r="LYQ84" s="192"/>
      <c r="LYR84" s="192"/>
      <c r="LYS84" s="192"/>
      <c r="LYT84" s="192"/>
      <c r="LYU84" s="192"/>
      <c r="LYV84" s="192"/>
      <c r="LYW84" s="192"/>
      <c r="LYX84" s="192"/>
      <c r="LYY84" s="192"/>
      <c r="LYZ84" s="192"/>
      <c r="LZA84" s="192"/>
      <c r="LZB84" s="192"/>
      <c r="LZC84" s="192"/>
      <c r="LZD84" s="192"/>
      <c r="LZE84" s="192"/>
      <c r="LZF84" s="192"/>
      <c r="LZG84" s="192"/>
      <c r="LZH84" s="192"/>
      <c r="LZI84" s="192"/>
      <c r="LZJ84" s="192"/>
      <c r="LZK84" s="192"/>
      <c r="LZL84" s="192"/>
      <c r="LZM84" s="192"/>
      <c r="LZN84" s="192"/>
      <c r="LZO84" s="192"/>
      <c r="LZP84" s="192"/>
      <c r="LZQ84" s="192"/>
      <c r="LZR84" s="192"/>
      <c r="LZS84" s="192"/>
      <c r="LZT84" s="192"/>
      <c r="LZU84" s="192"/>
      <c r="LZV84" s="192"/>
      <c r="LZW84" s="192"/>
      <c r="LZX84" s="192"/>
      <c r="LZY84" s="192"/>
      <c r="LZZ84" s="192"/>
      <c r="MAA84" s="192"/>
      <c r="MAB84" s="192"/>
      <c r="MAC84" s="192"/>
      <c r="MAD84" s="192"/>
      <c r="MAE84" s="192"/>
      <c r="MAF84" s="192"/>
      <c r="MAG84" s="192"/>
      <c r="MAH84" s="192"/>
      <c r="MAI84" s="192"/>
      <c r="MAJ84" s="192"/>
      <c r="MAK84" s="192"/>
      <c r="MAL84" s="192"/>
      <c r="MAM84" s="192"/>
      <c r="MAN84" s="192"/>
      <c r="MAO84" s="192"/>
      <c r="MAP84" s="192"/>
      <c r="MAQ84" s="192"/>
      <c r="MAR84" s="192"/>
      <c r="MAS84" s="192"/>
      <c r="MAT84" s="192"/>
      <c r="MAU84" s="192"/>
      <c r="MAV84" s="192"/>
      <c r="MAW84" s="192"/>
      <c r="MAX84" s="192"/>
      <c r="MAY84" s="192"/>
      <c r="MAZ84" s="192"/>
      <c r="MBA84" s="192"/>
      <c r="MBB84" s="192"/>
      <c r="MBC84" s="192"/>
      <c r="MBD84" s="192"/>
      <c r="MBE84" s="192"/>
      <c r="MBF84" s="192"/>
      <c r="MBG84" s="192"/>
      <c r="MBH84" s="192"/>
      <c r="MBI84" s="192"/>
      <c r="MBJ84" s="192"/>
      <c r="MBK84" s="192"/>
      <c r="MBL84" s="192"/>
      <c r="MBM84" s="192"/>
      <c r="MBN84" s="192"/>
      <c r="MBO84" s="192"/>
      <c r="MBP84" s="192"/>
      <c r="MBQ84" s="192"/>
      <c r="MBR84" s="192"/>
      <c r="MBS84" s="192"/>
      <c r="MBT84" s="192"/>
      <c r="MBU84" s="192"/>
      <c r="MBV84" s="192"/>
      <c r="MBW84" s="192"/>
      <c r="MBX84" s="192"/>
      <c r="MBY84" s="192"/>
      <c r="MBZ84" s="192"/>
      <c r="MCA84" s="192"/>
      <c r="MCB84" s="192"/>
      <c r="MCC84" s="192"/>
      <c r="MCD84" s="192"/>
      <c r="MCE84" s="192"/>
      <c r="MCF84" s="192"/>
      <c r="MCG84" s="192"/>
      <c r="MCH84" s="192"/>
      <c r="MCI84" s="192"/>
      <c r="MCJ84" s="192"/>
      <c r="MCK84" s="192"/>
      <c r="MCL84" s="192"/>
      <c r="MCM84" s="192"/>
      <c r="MCN84" s="192"/>
      <c r="MCO84" s="192"/>
      <c r="MCP84" s="192"/>
      <c r="MCQ84" s="192"/>
      <c r="MCR84" s="192"/>
      <c r="MCS84" s="192"/>
      <c r="MCT84" s="192"/>
      <c r="MCU84" s="192"/>
      <c r="MCV84" s="192"/>
      <c r="MCW84" s="192"/>
      <c r="MCX84" s="192"/>
      <c r="MCY84" s="192"/>
      <c r="MCZ84" s="192"/>
      <c r="MDA84" s="192"/>
      <c r="MDB84" s="192"/>
      <c r="MDC84" s="192"/>
      <c r="MDD84" s="192"/>
      <c r="MDE84" s="192"/>
      <c r="MDF84" s="192"/>
      <c r="MDG84" s="192"/>
      <c r="MDH84" s="192"/>
      <c r="MDI84" s="192"/>
      <c r="MDJ84" s="192"/>
      <c r="MDK84" s="192"/>
      <c r="MDL84" s="192"/>
      <c r="MDM84" s="192"/>
      <c r="MDN84" s="192"/>
      <c r="MDO84" s="192"/>
      <c r="MDP84" s="192"/>
      <c r="MDQ84" s="192"/>
      <c r="MDR84" s="192"/>
      <c r="MDS84" s="192"/>
      <c r="MDT84" s="192"/>
      <c r="MDU84" s="192"/>
      <c r="MDV84" s="192"/>
      <c r="MDW84" s="192"/>
      <c r="MDX84" s="192"/>
      <c r="MDY84" s="192"/>
      <c r="MDZ84" s="192"/>
      <c r="MEA84" s="192"/>
      <c r="MEB84" s="192"/>
      <c r="MEC84" s="192"/>
      <c r="MED84" s="192"/>
      <c r="MEE84" s="192"/>
      <c r="MEF84" s="192"/>
      <c r="MEG84" s="192"/>
      <c r="MEH84" s="192"/>
      <c r="MEI84" s="192"/>
      <c r="MEJ84" s="192"/>
      <c r="MEK84" s="192"/>
      <c r="MEL84" s="192"/>
      <c r="MEM84" s="192"/>
      <c r="MEN84" s="192"/>
      <c r="MEO84" s="192"/>
      <c r="MEP84" s="192"/>
      <c r="MEQ84" s="192"/>
      <c r="MER84" s="192"/>
      <c r="MES84" s="192"/>
      <c r="MET84" s="192"/>
      <c r="MEU84" s="192"/>
      <c r="MEV84" s="192"/>
      <c r="MEW84" s="192"/>
      <c r="MEX84" s="192"/>
      <c r="MEY84" s="192"/>
      <c r="MEZ84" s="192"/>
      <c r="MFA84" s="192"/>
      <c r="MFB84" s="192"/>
      <c r="MFC84" s="192"/>
      <c r="MFD84" s="192"/>
      <c r="MFE84" s="192"/>
      <c r="MFF84" s="192"/>
      <c r="MFG84" s="192"/>
      <c r="MFH84" s="192"/>
      <c r="MFI84" s="192"/>
      <c r="MFJ84" s="192"/>
      <c r="MFK84" s="192"/>
      <c r="MFL84" s="192"/>
      <c r="MFM84" s="192"/>
      <c r="MFN84" s="192"/>
      <c r="MFO84" s="192"/>
      <c r="MFP84" s="192"/>
      <c r="MFQ84" s="192"/>
      <c r="MFR84" s="192"/>
      <c r="MFS84" s="192"/>
      <c r="MFT84" s="192"/>
      <c r="MFU84" s="192"/>
      <c r="MFV84" s="192"/>
      <c r="MFW84" s="192"/>
      <c r="MFX84" s="192"/>
      <c r="MFY84" s="192"/>
      <c r="MFZ84" s="192"/>
      <c r="MGA84" s="192"/>
      <c r="MGB84" s="192"/>
      <c r="MGC84" s="192"/>
      <c r="MGD84" s="192"/>
      <c r="MGE84" s="192"/>
      <c r="MGF84" s="192"/>
      <c r="MGG84" s="192"/>
      <c r="MGH84" s="192"/>
      <c r="MGI84" s="192"/>
      <c r="MGJ84" s="192"/>
      <c r="MGK84" s="192"/>
      <c r="MGL84" s="192"/>
      <c r="MGM84" s="192"/>
      <c r="MGN84" s="192"/>
      <c r="MGO84" s="192"/>
      <c r="MGP84" s="192"/>
      <c r="MGQ84" s="192"/>
      <c r="MGR84" s="192"/>
      <c r="MGS84" s="192"/>
      <c r="MGT84" s="192"/>
      <c r="MGU84" s="192"/>
      <c r="MGV84" s="192"/>
      <c r="MGW84" s="192"/>
      <c r="MGX84" s="192"/>
      <c r="MGY84" s="192"/>
      <c r="MGZ84" s="192"/>
      <c r="MHA84" s="192"/>
      <c r="MHB84" s="192"/>
      <c r="MHC84" s="192"/>
      <c r="MHD84" s="192"/>
      <c r="MHE84" s="192"/>
      <c r="MHF84" s="192"/>
      <c r="MHG84" s="192"/>
      <c r="MHH84" s="192"/>
      <c r="MHI84" s="192"/>
      <c r="MHJ84" s="192"/>
      <c r="MHK84" s="192"/>
      <c r="MHL84" s="192"/>
      <c r="MHM84" s="192"/>
      <c r="MHN84" s="192"/>
      <c r="MHO84" s="192"/>
      <c r="MHP84" s="192"/>
      <c r="MHQ84" s="192"/>
      <c r="MHR84" s="192"/>
      <c r="MHS84" s="192"/>
      <c r="MHT84" s="192"/>
      <c r="MHU84" s="192"/>
      <c r="MHV84" s="192"/>
      <c r="MHW84" s="192"/>
      <c r="MHX84" s="192"/>
      <c r="MHY84" s="192"/>
      <c r="MHZ84" s="192"/>
      <c r="MIA84" s="192"/>
      <c r="MIB84" s="192"/>
      <c r="MIC84" s="192"/>
      <c r="MID84" s="192"/>
      <c r="MIE84" s="192"/>
      <c r="MIF84" s="192"/>
      <c r="MIG84" s="192"/>
      <c r="MIH84" s="192"/>
      <c r="MII84" s="192"/>
      <c r="MIJ84" s="192"/>
      <c r="MIK84" s="192"/>
      <c r="MIL84" s="192"/>
      <c r="MIM84" s="192"/>
      <c r="MIN84" s="192"/>
      <c r="MIO84" s="192"/>
      <c r="MIP84" s="192"/>
      <c r="MIQ84" s="192"/>
      <c r="MIR84" s="192"/>
      <c r="MIS84" s="192"/>
      <c r="MIT84" s="192"/>
      <c r="MIU84" s="192"/>
      <c r="MIV84" s="192"/>
      <c r="MIW84" s="192"/>
      <c r="MIX84" s="192"/>
      <c r="MIY84" s="192"/>
      <c r="MIZ84" s="192"/>
      <c r="MJA84" s="192"/>
      <c r="MJB84" s="192"/>
      <c r="MJC84" s="192"/>
      <c r="MJD84" s="192"/>
      <c r="MJE84" s="192"/>
      <c r="MJF84" s="192"/>
      <c r="MJG84" s="192"/>
      <c r="MJH84" s="192"/>
      <c r="MJI84" s="192"/>
      <c r="MJJ84" s="192"/>
      <c r="MJK84" s="192"/>
      <c r="MJL84" s="192"/>
      <c r="MJM84" s="192"/>
      <c r="MJN84" s="192"/>
      <c r="MJO84" s="192"/>
      <c r="MJP84" s="192"/>
      <c r="MJQ84" s="192"/>
      <c r="MJR84" s="192"/>
      <c r="MJS84" s="192"/>
      <c r="MJT84" s="192"/>
      <c r="MJU84" s="192"/>
      <c r="MJV84" s="192"/>
      <c r="MJW84" s="192"/>
      <c r="MJX84" s="192"/>
      <c r="MJY84" s="192"/>
      <c r="MJZ84" s="192"/>
      <c r="MKA84" s="192"/>
      <c r="MKB84" s="192"/>
      <c r="MKC84" s="192"/>
      <c r="MKD84" s="192"/>
      <c r="MKE84" s="192"/>
      <c r="MKF84" s="192"/>
      <c r="MKG84" s="192"/>
      <c r="MKH84" s="192"/>
      <c r="MKI84" s="192"/>
      <c r="MKJ84" s="192"/>
      <c r="MKK84" s="192"/>
      <c r="MKL84" s="192"/>
      <c r="MKM84" s="192"/>
      <c r="MKN84" s="192"/>
      <c r="MKO84" s="192"/>
      <c r="MKP84" s="192"/>
      <c r="MKQ84" s="192"/>
      <c r="MKR84" s="192"/>
      <c r="MKS84" s="192"/>
      <c r="MKT84" s="192"/>
      <c r="MKU84" s="192"/>
      <c r="MKV84" s="192"/>
      <c r="MKW84" s="192"/>
      <c r="MKX84" s="192"/>
      <c r="MKY84" s="192"/>
      <c r="MKZ84" s="192"/>
      <c r="MLA84" s="192"/>
      <c r="MLB84" s="192"/>
      <c r="MLC84" s="192"/>
      <c r="MLD84" s="192"/>
      <c r="MLE84" s="192"/>
      <c r="MLF84" s="192"/>
      <c r="MLG84" s="192"/>
      <c r="MLH84" s="192"/>
      <c r="MLI84" s="192"/>
      <c r="MLJ84" s="192"/>
      <c r="MLK84" s="192"/>
      <c r="MLL84" s="192"/>
      <c r="MLM84" s="192"/>
      <c r="MLN84" s="192"/>
      <c r="MLO84" s="192"/>
      <c r="MLP84" s="192"/>
      <c r="MLQ84" s="192"/>
      <c r="MLR84" s="192"/>
      <c r="MLS84" s="192"/>
      <c r="MLT84" s="192"/>
      <c r="MLU84" s="192"/>
      <c r="MLV84" s="192"/>
      <c r="MLW84" s="192"/>
      <c r="MLX84" s="192"/>
      <c r="MLY84" s="192"/>
      <c r="MLZ84" s="192"/>
      <c r="MMA84" s="192"/>
      <c r="MMB84" s="192"/>
      <c r="MMC84" s="192"/>
      <c r="MMD84" s="192"/>
      <c r="MME84" s="192"/>
      <c r="MMF84" s="192"/>
      <c r="MMG84" s="192"/>
      <c r="MMH84" s="192"/>
      <c r="MMI84" s="192"/>
      <c r="MMJ84" s="192"/>
      <c r="MMK84" s="192"/>
      <c r="MML84" s="192"/>
      <c r="MMM84" s="192"/>
      <c r="MMN84" s="192"/>
      <c r="MMO84" s="192"/>
      <c r="MMP84" s="192"/>
      <c r="MMQ84" s="192"/>
      <c r="MMR84" s="192"/>
      <c r="MMS84" s="192"/>
      <c r="MMT84" s="192"/>
      <c r="MMU84" s="192"/>
      <c r="MMV84" s="192"/>
      <c r="MMW84" s="192"/>
      <c r="MMX84" s="192"/>
      <c r="MMY84" s="192"/>
      <c r="MMZ84" s="192"/>
      <c r="MNA84" s="192"/>
      <c r="MNB84" s="192"/>
      <c r="MNC84" s="192"/>
      <c r="MND84" s="192"/>
      <c r="MNE84" s="192"/>
      <c r="MNF84" s="192"/>
      <c r="MNG84" s="192"/>
      <c r="MNH84" s="192"/>
      <c r="MNI84" s="192"/>
      <c r="MNJ84" s="192"/>
      <c r="MNK84" s="192"/>
      <c r="MNL84" s="192"/>
      <c r="MNM84" s="192"/>
      <c r="MNN84" s="192"/>
      <c r="MNO84" s="192"/>
      <c r="MNP84" s="192"/>
      <c r="MNQ84" s="192"/>
      <c r="MNR84" s="192"/>
      <c r="MNS84" s="192"/>
      <c r="MNT84" s="192"/>
      <c r="MNU84" s="192"/>
      <c r="MNV84" s="192"/>
      <c r="MNW84" s="192"/>
      <c r="MNX84" s="192"/>
      <c r="MNY84" s="192"/>
      <c r="MNZ84" s="192"/>
      <c r="MOA84" s="192"/>
      <c r="MOB84" s="192"/>
      <c r="MOC84" s="192"/>
      <c r="MOD84" s="192"/>
      <c r="MOE84" s="192"/>
      <c r="MOF84" s="192"/>
      <c r="MOG84" s="192"/>
      <c r="MOH84" s="192"/>
      <c r="MOI84" s="192"/>
      <c r="MOJ84" s="192"/>
      <c r="MOK84" s="192"/>
      <c r="MOL84" s="192"/>
      <c r="MOM84" s="192"/>
      <c r="MON84" s="192"/>
      <c r="MOO84" s="192"/>
      <c r="MOP84" s="192"/>
      <c r="MOQ84" s="192"/>
      <c r="MOR84" s="192"/>
      <c r="MOS84" s="192"/>
      <c r="MOT84" s="192"/>
      <c r="MOU84" s="192"/>
      <c r="MOV84" s="192"/>
      <c r="MOW84" s="192"/>
      <c r="MOX84" s="192"/>
      <c r="MOY84" s="192"/>
      <c r="MOZ84" s="192"/>
      <c r="MPA84" s="192"/>
      <c r="MPB84" s="192"/>
      <c r="MPC84" s="192"/>
      <c r="MPD84" s="192"/>
      <c r="MPE84" s="192"/>
      <c r="MPF84" s="192"/>
      <c r="MPG84" s="192"/>
      <c r="MPH84" s="192"/>
      <c r="MPI84" s="192"/>
      <c r="MPJ84" s="192"/>
      <c r="MPK84" s="192"/>
      <c r="MPL84" s="192"/>
      <c r="MPM84" s="192"/>
      <c r="MPN84" s="192"/>
      <c r="MPO84" s="192"/>
      <c r="MPP84" s="192"/>
      <c r="MPQ84" s="192"/>
      <c r="MPR84" s="192"/>
      <c r="MPS84" s="192"/>
      <c r="MPT84" s="192"/>
      <c r="MPU84" s="192"/>
      <c r="MPV84" s="192"/>
      <c r="MPW84" s="192"/>
      <c r="MPX84" s="192"/>
      <c r="MPY84" s="192"/>
      <c r="MPZ84" s="192"/>
      <c r="MQA84" s="192"/>
      <c r="MQB84" s="192"/>
      <c r="MQC84" s="192"/>
      <c r="MQD84" s="192"/>
      <c r="MQE84" s="192"/>
      <c r="MQF84" s="192"/>
      <c r="MQG84" s="192"/>
      <c r="MQH84" s="192"/>
      <c r="MQI84" s="192"/>
      <c r="MQJ84" s="192"/>
      <c r="MQK84" s="192"/>
      <c r="MQL84" s="192"/>
      <c r="MQM84" s="192"/>
      <c r="MQN84" s="192"/>
      <c r="MQO84" s="192"/>
      <c r="MQP84" s="192"/>
      <c r="MQQ84" s="192"/>
      <c r="MQR84" s="192"/>
      <c r="MQS84" s="192"/>
      <c r="MQT84" s="192"/>
      <c r="MQU84" s="192"/>
      <c r="MQV84" s="192"/>
      <c r="MQW84" s="192"/>
      <c r="MQX84" s="192"/>
      <c r="MQY84" s="192"/>
      <c r="MQZ84" s="192"/>
      <c r="MRA84" s="192"/>
      <c r="MRB84" s="192"/>
      <c r="MRC84" s="192"/>
      <c r="MRD84" s="192"/>
      <c r="MRE84" s="192"/>
      <c r="MRF84" s="192"/>
      <c r="MRG84" s="192"/>
      <c r="MRH84" s="192"/>
      <c r="MRI84" s="192"/>
      <c r="MRJ84" s="192"/>
      <c r="MRK84" s="192"/>
      <c r="MRL84" s="192"/>
      <c r="MRM84" s="192"/>
      <c r="MRN84" s="192"/>
      <c r="MRO84" s="192"/>
      <c r="MRP84" s="192"/>
      <c r="MRQ84" s="192"/>
      <c r="MRR84" s="192"/>
      <c r="MRS84" s="192"/>
      <c r="MRT84" s="192"/>
      <c r="MRU84" s="192"/>
      <c r="MRV84" s="192"/>
      <c r="MRW84" s="192"/>
      <c r="MRX84" s="192"/>
      <c r="MRY84" s="192"/>
      <c r="MRZ84" s="192"/>
      <c r="MSA84" s="192"/>
      <c r="MSB84" s="192"/>
      <c r="MSC84" s="192"/>
      <c r="MSD84" s="192"/>
      <c r="MSE84" s="192"/>
      <c r="MSF84" s="192"/>
      <c r="MSG84" s="192"/>
      <c r="MSH84" s="192"/>
      <c r="MSI84" s="192"/>
      <c r="MSJ84" s="192"/>
      <c r="MSK84" s="192"/>
      <c r="MSL84" s="192"/>
      <c r="MSM84" s="192"/>
      <c r="MSN84" s="192"/>
      <c r="MSO84" s="192"/>
      <c r="MSP84" s="192"/>
      <c r="MSQ84" s="192"/>
      <c r="MSR84" s="192"/>
      <c r="MSS84" s="192"/>
      <c r="MST84" s="192"/>
      <c r="MSU84" s="192"/>
      <c r="MSV84" s="192"/>
      <c r="MSW84" s="192"/>
      <c r="MSX84" s="192"/>
      <c r="MSY84" s="192"/>
      <c r="MSZ84" s="192"/>
      <c r="MTA84" s="192"/>
      <c r="MTB84" s="192"/>
      <c r="MTC84" s="192"/>
      <c r="MTD84" s="192"/>
      <c r="MTE84" s="192"/>
      <c r="MTF84" s="192"/>
      <c r="MTG84" s="192"/>
      <c r="MTH84" s="192"/>
      <c r="MTI84" s="192"/>
      <c r="MTJ84" s="192"/>
      <c r="MTK84" s="192"/>
      <c r="MTL84" s="192"/>
      <c r="MTM84" s="192"/>
      <c r="MTN84" s="192"/>
      <c r="MTO84" s="192"/>
      <c r="MTP84" s="192"/>
      <c r="MTQ84" s="192"/>
      <c r="MTR84" s="192"/>
      <c r="MTS84" s="192"/>
      <c r="MTT84" s="192"/>
      <c r="MTU84" s="192"/>
      <c r="MTV84" s="192"/>
      <c r="MTW84" s="192"/>
      <c r="MTX84" s="192"/>
      <c r="MTY84" s="192"/>
      <c r="MTZ84" s="192"/>
      <c r="MUA84" s="192"/>
      <c r="MUB84" s="192"/>
      <c r="MUC84" s="192"/>
      <c r="MUD84" s="192"/>
      <c r="MUE84" s="192"/>
      <c r="MUF84" s="192"/>
      <c r="MUG84" s="192"/>
      <c r="MUH84" s="192"/>
      <c r="MUI84" s="192"/>
      <c r="MUJ84" s="192"/>
      <c r="MUK84" s="192"/>
      <c r="MUL84" s="192"/>
      <c r="MUM84" s="192"/>
      <c r="MUN84" s="192"/>
      <c r="MUO84" s="192"/>
      <c r="MUP84" s="192"/>
      <c r="MUQ84" s="192"/>
      <c r="MUR84" s="192"/>
      <c r="MUS84" s="192"/>
      <c r="MUT84" s="192"/>
      <c r="MUU84" s="192"/>
      <c r="MUV84" s="192"/>
      <c r="MUW84" s="192"/>
      <c r="MUX84" s="192"/>
      <c r="MUY84" s="192"/>
      <c r="MUZ84" s="192"/>
      <c r="MVA84" s="192"/>
      <c r="MVB84" s="192"/>
      <c r="MVC84" s="192"/>
      <c r="MVD84" s="192"/>
      <c r="MVE84" s="192"/>
      <c r="MVF84" s="192"/>
      <c r="MVG84" s="192"/>
      <c r="MVH84" s="192"/>
      <c r="MVI84" s="192"/>
      <c r="MVJ84" s="192"/>
      <c r="MVK84" s="192"/>
      <c r="MVL84" s="192"/>
      <c r="MVM84" s="192"/>
      <c r="MVN84" s="192"/>
      <c r="MVO84" s="192"/>
      <c r="MVP84" s="192"/>
      <c r="MVQ84" s="192"/>
      <c r="MVR84" s="192"/>
      <c r="MVS84" s="192"/>
      <c r="MVT84" s="192"/>
      <c r="MVU84" s="192"/>
      <c r="MVV84" s="192"/>
      <c r="MVW84" s="192"/>
      <c r="MVX84" s="192"/>
      <c r="MVY84" s="192"/>
      <c r="MVZ84" s="192"/>
      <c r="MWA84" s="192"/>
      <c r="MWB84" s="192"/>
      <c r="MWC84" s="192"/>
      <c r="MWD84" s="192"/>
      <c r="MWE84" s="192"/>
      <c r="MWF84" s="192"/>
      <c r="MWG84" s="192"/>
      <c r="MWH84" s="192"/>
      <c r="MWI84" s="192"/>
      <c r="MWJ84" s="192"/>
      <c r="MWK84" s="192"/>
      <c r="MWL84" s="192"/>
      <c r="MWM84" s="192"/>
      <c r="MWN84" s="192"/>
      <c r="MWO84" s="192"/>
      <c r="MWP84" s="192"/>
      <c r="MWQ84" s="192"/>
      <c r="MWR84" s="192"/>
      <c r="MWS84" s="192"/>
      <c r="MWT84" s="192"/>
      <c r="MWU84" s="192"/>
      <c r="MWV84" s="192"/>
      <c r="MWW84" s="192"/>
      <c r="MWX84" s="192"/>
      <c r="MWY84" s="192"/>
      <c r="MWZ84" s="192"/>
      <c r="MXA84" s="192"/>
      <c r="MXB84" s="192"/>
      <c r="MXC84" s="192"/>
      <c r="MXD84" s="192"/>
      <c r="MXE84" s="192"/>
      <c r="MXF84" s="192"/>
      <c r="MXG84" s="192"/>
      <c r="MXH84" s="192"/>
      <c r="MXI84" s="192"/>
      <c r="MXJ84" s="192"/>
      <c r="MXK84" s="192"/>
      <c r="MXL84" s="192"/>
      <c r="MXM84" s="192"/>
      <c r="MXN84" s="192"/>
      <c r="MXO84" s="192"/>
      <c r="MXP84" s="192"/>
      <c r="MXQ84" s="192"/>
      <c r="MXR84" s="192"/>
      <c r="MXS84" s="192"/>
      <c r="MXT84" s="192"/>
      <c r="MXU84" s="192"/>
      <c r="MXV84" s="192"/>
      <c r="MXW84" s="192"/>
      <c r="MXX84" s="192"/>
      <c r="MXY84" s="192"/>
      <c r="MXZ84" s="192"/>
      <c r="MYA84" s="192"/>
      <c r="MYB84" s="192"/>
      <c r="MYC84" s="192"/>
      <c r="MYD84" s="192"/>
      <c r="MYE84" s="192"/>
      <c r="MYF84" s="192"/>
      <c r="MYG84" s="192"/>
      <c r="MYH84" s="192"/>
      <c r="MYI84" s="192"/>
      <c r="MYJ84" s="192"/>
      <c r="MYK84" s="192"/>
      <c r="MYL84" s="192"/>
      <c r="MYM84" s="192"/>
      <c r="MYN84" s="192"/>
      <c r="MYO84" s="192"/>
      <c r="MYP84" s="192"/>
      <c r="MYQ84" s="192"/>
      <c r="MYR84" s="192"/>
      <c r="MYS84" s="192"/>
      <c r="MYT84" s="192"/>
      <c r="MYU84" s="192"/>
      <c r="MYV84" s="192"/>
      <c r="MYW84" s="192"/>
      <c r="MYX84" s="192"/>
      <c r="MYY84" s="192"/>
      <c r="MYZ84" s="192"/>
      <c r="MZA84" s="192"/>
      <c r="MZB84" s="192"/>
      <c r="MZC84" s="192"/>
      <c r="MZD84" s="192"/>
      <c r="MZE84" s="192"/>
      <c r="MZF84" s="192"/>
      <c r="MZG84" s="192"/>
      <c r="MZH84" s="192"/>
      <c r="MZI84" s="192"/>
      <c r="MZJ84" s="192"/>
      <c r="MZK84" s="192"/>
      <c r="MZL84" s="192"/>
      <c r="MZM84" s="192"/>
      <c r="MZN84" s="192"/>
      <c r="MZO84" s="192"/>
      <c r="MZP84" s="192"/>
      <c r="MZQ84" s="192"/>
      <c r="MZR84" s="192"/>
      <c r="MZS84" s="192"/>
      <c r="MZT84" s="192"/>
      <c r="MZU84" s="192"/>
      <c r="MZV84" s="192"/>
      <c r="MZW84" s="192"/>
      <c r="MZX84" s="192"/>
      <c r="MZY84" s="192"/>
      <c r="MZZ84" s="192"/>
      <c r="NAA84" s="192"/>
      <c r="NAB84" s="192"/>
      <c r="NAC84" s="192"/>
      <c r="NAD84" s="192"/>
      <c r="NAE84" s="192"/>
      <c r="NAF84" s="192"/>
      <c r="NAG84" s="192"/>
      <c r="NAH84" s="192"/>
      <c r="NAI84" s="192"/>
      <c r="NAJ84" s="192"/>
      <c r="NAK84" s="192"/>
      <c r="NAL84" s="192"/>
      <c r="NAM84" s="192"/>
      <c r="NAN84" s="192"/>
      <c r="NAO84" s="192"/>
      <c r="NAP84" s="192"/>
      <c r="NAQ84" s="192"/>
      <c r="NAR84" s="192"/>
      <c r="NAS84" s="192"/>
      <c r="NAT84" s="192"/>
      <c r="NAU84" s="192"/>
      <c r="NAV84" s="192"/>
      <c r="NAW84" s="192"/>
      <c r="NAX84" s="192"/>
      <c r="NAY84" s="192"/>
      <c r="NAZ84" s="192"/>
      <c r="NBA84" s="192"/>
      <c r="NBB84" s="192"/>
      <c r="NBC84" s="192"/>
      <c r="NBD84" s="192"/>
      <c r="NBE84" s="192"/>
      <c r="NBF84" s="192"/>
      <c r="NBG84" s="192"/>
      <c r="NBH84" s="192"/>
      <c r="NBI84" s="192"/>
      <c r="NBJ84" s="192"/>
      <c r="NBK84" s="192"/>
      <c r="NBL84" s="192"/>
      <c r="NBM84" s="192"/>
      <c r="NBN84" s="192"/>
      <c r="NBO84" s="192"/>
      <c r="NBP84" s="192"/>
      <c r="NBQ84" s="192"/>
      <c r="NBR84" s="192"/>
      <c r="NBS84" s="192"/>
      <c r="NBT84" s="192"/>
      <c r="NBU84" s="192"/>
      <c r="NBV84" s="192"/>
      <c r="NBW84" s="192"/>
      <c r="NBX84" s="192"/>
      <c r="NBY84" s="192"/>
      <c r="NBZ84" s="192"/>
      <c r="NCA84" s="192"/>
      <c r="NCB84" s="192"/>
      <c r="NCC84" s="192"/>
      <c r="NCD84" s="192"/>
      <c r="NCE84" s="192"/>
      <c r="NCF84" s="192"/>
      <c r="NCG84" s="192"/>
      <c r="NCH84" s="192"/>
      <c r="NCI84" s="192"/>
      <c r="NCJ84" s="192"/>
      <c r="NCK84" s="192"/>
      <c r="NCL84" s="192"/>
      <c r="NCM84" s="192"/>
      <c r="NCN84" s="192"/>
      <c r="NCO84" s="192"/>
      <c r="NCP84" s="192"/>
      <c r="NCQ84" s="192"/>
      <c r="NCR84" s="192"/>
      <c r="NCS84" s="192"/>
      <c r="NCT84" s="192"/>
      <c r="NCU84" s="192"/>
      <c r="NCV84" s="192"/>
      <c r="NCW84" s="192"/>
      <c r="NCX84" s="192"/>
      <c r="NCY84" s="192"/>
      <c r="NCZ84" s="192"/>
      <c r="NDA84" s="192"/>
      <c r="NDB84" s="192"/>
      <c r="NDC84" s="192"/>
      <c r="NDD84" s="192"/>
      <c r="NDE84" s="192"/>
      <c r="NDF84" s="192"/>
      <c r="NDG84" s="192"/>
      <c r="NDH84" s="192"/>
      <c r="NDI84" s="192"/>
      <c r="NDJ84" s="192"/>
      <c r="NDK84" s="192"/>
      <c r="NDL84" s="192"/>
      <c r="NDM84" s="192"/>
      <c r="NDN84" s="192"/>
      <c r="NDO84" s="192"/>
      <c r="NDP84" s="192"/>
      <c r="NDQ84" s="192"/>
      <c r="NDR84" s="192"/>
      <c r="NDS84" s="192"/>
      <c r="NDT84" s="192"/>
      <c r="NDU84" s="192"/>
      <c r="NDV84" s="192"/>
      <c r="NDW84" s="192"/>
      <c r="NDX84" s="192"/>
      <c r="NDY84" s="192"/>
      <c r="NDZ84" s="192"/>
      <c r="NEA84" s="192"/>
      <c r="NEB84" s="192"/>
      <c r="NEC84" s="192"/>
      <c r="NED84" s="192"/>
      <c r="NEE84" s="192"/>
      <c r="NEF84" s="192"/>
      <c r="NEG84" s="192"/>
      <c r="NEH84" s="192"/>
      <c r="NEI84" s="192"/>
      <c r="NEJ84" s="192"/>
      <c r="NEK84" s="192"/>
      <c r="NEL84" s="192"/>
      <c r="NEM84" s="192"/>
      <c r="NEN84" s="192"/>
      <c r="NEO84" s="192"/>
      <c r="NEP84" s="192"/>
      <c r="NEQ84" s="192"/>
      <c r="NER84" s="192"/>
      <c r="NES84" s="192"/>
      <c r="NET84" s="192"/>
      <c r="NEU84" s="192"/>
      <c r="NEV84" s="192"/>
      <c r="NEW84" s="192"/>
      <c r="NEX84" s="192"/>
      <c r="NEY84" s="192"/>
      <c r="NEZ84" s="192"/>
      <c r="NFA84" s="192"/>
      <c r="NFB84" s="192"/>
      <c r="NFC84" s="192"/>
      <c r="NFD84" s="192"/>
      <c r="NFE84" s="192"/>
      <c r="NFF84" s="192"/>
      <c r="NFG84" s="192"/>
      <c r="NFH84" s="192"/>
      <c r="NFI84" s="192"/>
      <c r="NFJ84" s="192"/>
      <c r="NFK84" s="192"/>
      <c r="NFL84" s="192"/>
      <c r="NFM84" s="192"/>
      <c r="NFN84" s="192"/>
      <c r="NFO84" s="192"/>
      <c r="NFP84" s="192"/>
      <c r="NFQ84" s="192"/>
      <c r="NFR84" s="192"/>
      <c r="NFS84" s="192"/>
      <c r="NFT84" s="192"/>
      <c r="NFU84" s="192"/>
      <c r="NFV84" s="192"/>
      <c r="NFW84" s="192"/>
      <c r="NFX84" s="192"/>
      <c r="NFY84" s="192"/>
      <c r="NFZ84" s="192"/>
      <c r="NGA84" s="192"/>
      <c r="NGB84" s="192"/>
      <c r="NGC84" s="192"/>
      <c r="NGD84" s="192"/>
      <c r="NGE84" s="192"/>
      <c r="NGF84" s="192"/>
      <c r="NGG84" s="192"/>
      <c r="NGH84" s="192"/>
      <c r="NGI84" s="192"/>
      <c r="NGJ84" s="192"/>
      <c r="NGK84" s="192"/>
      <c r="NGL84" s="192"/>
      <c r="NGM84" s="192"/>
      <c r="NGN84" s="192"/>
      <c r="NGO84" s="192"/>
      <c r="NGP84" s="192"/>
      <c r="NGQ84" s="192"/>
      <c r="NGR84" s="192"/>
      <c r="NGS84" s="192"/>
      <c r="NGT84" s="192"/>
      <c r="NGU84" s="192"/>
      <c r="NGV84" s="192"/>
      <c r="NGW84" s="192"/>
      <c r="NGX84" s="192"/>
      <c r="NGY84" s="192"/>
      <c r="NGZ84" s="192"/>
      <c r="NHA84" s="192"/>
      <c r="NHB84" s="192"/>
      <c r="NHC84" s="192"/>
      <c r="NHD84" s="192"/>
      <c r="NHE84" s="192"/>
      <c r="NHF84" s="192"/>
      <c r="NHG84" s="192"/>
      <c r="NHH84" s="192"/>
      <c r="NHI84" s="192"/>
      <c r="NHJ84" s="192"/>
      <c r="NHK84" s="192"/>
      <c r="NHL84" s="192"/>
      <c r="NHM84" s="192"/>
      <c r="NHN84" s="192"/>
      <c r="NHO84" s="192"/>
      <c r="NHP84" s="192"/>
      <c r="NHQ84" s="192"/>
      <c r="NHR84" s="192"/>
      <c r="NHS84" s="192"/>
      <c r="NHT84" s="192"/>
      <c r="NHU84" s="192"/>
      <c r="NHV84" s="192"/>
      <c r="NHW84" s="192"/>
      <c r="NHX84" s="192"/>
      <c r="NHY84" s="192"/>
      <c r="NHZ84" s="192"/>
      <c r="NIA84" s="192"/>
      <c r="NIB84" s="192"/>
      <c r="NIC84" s="192"/>
      <c r="NID84" s="192"/>
      <c r="NIE84" s="192"/>
      <c r="NIF84" s="192"/>
      <c r="NIG84" s="192"/>
      <c r="NIH84" s="192"/>
      <c r="NII84" s="192"/>
      <c r="NIJ84" s="192"/>
      <c r="NIK84" s="192"/>
      <c r="NIL84" s="192"/>
      <c r="NIM84" s="192"/>
      <c r="NIN84" s="192"/>
      <c r="NIO84" s="192"/>
      <c r="NIP84" s="192"/>
      <c r="NIQ84" s="192"/>
      <c r="NIR84" s="192"/>
      <c r="NIS84" s="192"/>
      <c r="NIT84" s="192"/>
      <c r="NIU84" s="192"/>
      <c r="NIV84" s="192"/>
      <c r="NIW84" s="192"/>
      <c r="NIX84" s="192"/>
      <c r="NIY84" s="192"/>
      <c r="NIZ84" s="192"/>
      <c r="NJA84" s="192"/>
      <c r="NJB84" s="192"/>
      <c r="NJC84" s="192"/>
      <c r="NJD84" s="192"/>
      <c r="NJE84" s="192"/>
      <c r="NJF84" s="192"/>
      <c r="NJG84" s="192"/>
      <c r="NJH84" s="192"/>
      <c r="NJI84" s="192"/>
      <c r="NJJ84" s="192"/>
      <c r="NJK84" s="192"/>
      <c r="NJL84" s="192"/>
      <c r="NJM84" s="192"/>
      <c r="NJN84" s="192"/>
      <c r="NJO84" s="192"/>
      <c r="NJP84" s="192"/>
      <c r="NJQ84" s="192"/>
      <c r="NJR84" s="192"/>
      <c r="NJS84" s="192"/>
      <c r="NJT84" s="192"/>
      <c r="NJU84" s="192"/>
      <c r="NJV84" s="192"/>
      <c r="NJW84" s="192"/>
      <c r="NJX84" s="192"/>
      <c r="NJY84" s="192"/>
      <c r="NJZ84" s="192"/>
      <c r="NKA84" s="192"/>
      <c r="NKB84" s="192"/>
      <c r="NKC84" s="192"/>
      <c r="NKD84" s="192"/>
      <c r="NKE84" s="192"/>
      <c r="NKF84" s="192"/>
      <c r="NKG84" s="192"/>
      <c r="NKH84" s="192"/>
      <c r="NKI84" s="192"/>
      <c r="NKJ84" s="192"/>
      <c r="NKK84" s="192"/>
      <c r="NKL84" s="192"/>
      <c r="NKM84" s="192"/>
      <c r="NKN84" s="192"/>
      <c r="NKO84" s="192"/>
      <c r="NKP84" s="192"/>
      <c r="NKQ84" s="192"/>
      <c r="NKR84" s="192"/>
      <c r="NKS84" s="192"/>
      <c r="NKT84" s="192"/>
      <c r="NKU84" s="192"/>
      <c r="NKV84" s="192"/>
      <c r="NKW84" s="192"/>
      <c r="NKX84" s="192"/>
      <c r="NKY84" s="192"/>
      <c r="NKZ84" s="192"/>
      <c r="NLA84" s="192"/>
      <c r="NLB84" s="192"/>
      <c r="NLC84" s="192"/>
      <c r="NLD84" s="192"/>
      <c r="NLE84" s="192"/>
      <c r="NLF84" s="192"/>
      <c r="NLG84" s="192"/>
      <c r="NLH84" s="192"/>
      <c r="NLI84" s="192"/>
      <c r="NLJ84" s="192"/>
      <c r="NLK84" s="192"/>
      <c r="NLL84" s="192"/>
      <c r="NLM84" s="192"/>
      <c r="NLN84" s="192"/>
      <c r="NLO84" s="192"/>
      <c r="NLP84" s="192"/>
      <c r="NLQ84" s="192"/>
      <c r="NLR84" s="192"/>
      <c r="NLS84" s="192"/>
      <c r="NLT84" s="192"/>
      <c r="NLU84" s="192"/>
      <c r="NLV84" s="192"/>
      <c r="NLW84" s="192"/>
      <c r="NLX84" s="192"/>
      <c r="NLY84" s="192"/>
      <c r="NLZ84" s="192"/>
      <c r="NMA84" s="192"/>
      <c r="NMB84" s="192"/>
      <c r="NMC84" s="192"/>
      <c r="NMD84" s="192"/>
      <c r="NME84" s="192"/>
      <c r="NMF84" s="192"/>
      <c r="NMG84" s="192"/>
      <c r="NMH84" s="192"/>
      <c r="NMI84" s="192"/>
      <c r="NMJ84" s="192"/>
      <c r="NMK84" s="192"/>
      <c r="NML84" s="192"/>
      <c r="NMM84" s="192"/>
      <c r="NMN84" s="192"/>
      <c r="NMO84" s="192"/>
      <c r="NMP84" s="192"/>
      <c r="NMQ84" s="192"/>
      <c r="NMR84" s="192"/>
      <c r="NMS84" s="192"/>
      <c r="NMT84" s="192"/>
      <c r="NMU84" s="192"/>
      <c r="NMV84" s="192"/>
      <c r="NMW84" s="192"/>
      <c r="NMX84" s="192"/>
      <c r="NMY84" s="192"/>
      <c r="NMZ84" s="192"/>
      <c r="NNA84" s="192"/>
      <c r="NNB84" s="192"/>
      <c r="NNC84" s="192"/>
      <c r="NND84" s="192"/>
      <c r="NNE84" s="192"/>
      <c r="NNF84" s="192"/>
      <c r="NNG84" s="192"/>
      <c r="NNH84" s="192"/>
      <c r="NNI84" s="192"/>
      <c r="NNJ84" s="192"/>
      <c r="NNK84" s="192"/>
      <c r="NNL84" s="192"/>
      <c r="NNM84" s="192"/>
      <c r="NNN84" s="192"/>
      <c r="NNO84" s="192"/>
      <c r="NNP84" s="192"/>
      <c r="NNQ84" s="192"/>
      <c r="NNR84" s="192"/>
      <c r="NNS84" s="192"/>
      <c r="NNT84" s="192"/>
      <c r="NNU84" s="192"/>
      <c r="NNV84" s="192"/>
      <c r="NNW84" s="192"/>
      <c r="NNX84" s="192"/>
      <c r="NNY84" s="192"/>
      <c r="NNZ84" s="192"/>
      <c r="NOA84" s="192"/>
      <c r="NOB84" s="192"/>
      <c r="NOC84" s="192"/>
      <c r="NOD84" s="192"/>
      <c r="NOE84" s="192"/>
      <c r="NOF84" s="192"/>
      <c r="NOG84" s="192"/>
      <c r="NOH84" s="192"/>
      <c r="NOI84" s="192"/>
      <c r="NOJ84" s="192"/>
      <c r="NOK84" s="192"/>
      <c r="NOL84" s="192"/>
      <c r="NOM84" s="192"/>
      <c r="NON84" s="192"/>
      <c r="NOO84" s="192"/>
      <c r="NOP84" s="192"/>
      <c r="NOQ84" s="192"/>
      <c r="NOR84" s="192"/>
      <c r="NOS84" s="192"/>
      <c r="NOT84" s="192"/>
      <c r="NOU84" s="192"/>
      <c r="NOV84" s="192"/>
      <c r="NOW84" s="192"/>
      <c r="NOX84" s="192"/>
      <c r="NOY84" s="192"/>
      <c r="NOZ84" s="192"/>
      <c r="NPA84" s="192"/>
      <c r="NPB84" s="192"/>
      <c r="NPC84" s="192"/>
      <c r="NPD84" s="192"/>
      <c r="NPE84" s="192"/>
      <c r="NPF84" s="192"/>
      <c r="NPG84" s="192"/>
      <c r="NPH84" s="192"/>
      <c r="NPI84" s="192"/>
      <c r="NPJ84" s="192"/>
      <c r="NPK84" s="192"/>
      <c r="NPL84" s="192"/>
      <c r="NPM84" s="192"/>
      <c r="NPN84" s="192"/>
      <c r="NPO84" s="192"/>
      <c r="NPP84" s="192"/>
      <c r="NPQ84" s="192"/>
      <c r="NPR84" s="192"/>
      <c r="NPS84" s="192"/>
      <c r="NPT84" s="192"/>
      <c r="NPU84" s="192"/>
      <c r="NPV84" s="192"/>
      <c r="NPW84" s="192"/>
      <c r="NPX84" s="192"/>
      <c r="NPY84" s="192"/>
      <c r="NPZ84" s="192"/>
      <c r="NQA84" s="192"/>
      <c r="NQB84" s="192"/>
      <c r="NQC84" s="192"/>
      <c r="NQD84" s="192"/>
      <c r="NQE84" s="192"/>
      <c r="NQF84" s="192"/>
      <c r="NQG84" s="192"/>
      <c r="NQH84" s="192"/>
      <c r="NQI84" s="192"/>
      <c r="NQJ84" s="192"/>
      <c r="NQK84" s="192"/>
      <c r="NQL84" s="192"/>
      <c r="NQM84" s="192"/>
      <c r="NQN84" s="192"/>
      <c r="NQO84" s="192"/>
      <c r="NQP84" s="192"/>
      <c r="NQQ84" s="192"/>
      <c r="NQR84" s="192"/>
      <c r="NQS84" s="192"/>
      <c r="NQT84" s="192"/>
      <c r="NQU84" s="192"/>
      <c r="NQV84" s="192"/>
      <c r="NQW84" s="192"/>
      <c r="NQX84" s="192"/>
      <c r="NQY84" s="192"/>
      <c r="NQZ84" s="192"/>
      <c r="NRA84" s="192"/>
      <c r="NRB84" s="192"/>
      <c r="NRC84" s="192"/>
      <c r="NRD84" s="192"/>
      <c r="NRE84" s="192"/>
      <c r="NRF84" s="192"/>
      <c r="NRG84" s="192"/>
      <c r="NRH84" s="192"/>
      <c r="NRI84" s="192"/>
      <c r="NRJ84" s="192"/>
      <c r="NRK84" s="192"/>
      <c r="NRL84" s="192"/>
      <c r="NRM84" s="192"/>
      <c r="NRN84" s="192"/>
      <c r="NRO84" s="192"/>
      <c r="NRP84" s="192"/>
      <c r="NRQ84" s="192"/>
      <c r="NRR84" s="192"/>
      <c r="NRS84" s="192"/>
      <c r="NRT84" s="192"/>
      <c r="NRU84" s="192"/>
      <c r="NRV84" s="192"/>
      <c r="NRW84" s="192"/>
      <c r="NRX84" s="192"/>
      <c r="NRY84" s="192"/>
      <c r="NRZ84" s="192"/>
      <c r="NSA84" s="192"/>
      <c r="NSB84" s="192"/>
      <c r="NSC84" s="192"/>
      <c r="NSD84" s="192"/>
      <c r="NSE84" s="192"/>
      <c r="NSF84" s="192"/>
      <c r="NSG84" s="192"/>
      <c r="NSH84" s="192"/>
      <c r="NSI84" s="192"/>
      <c r="NSJ84" s="192"/>
      <c r="NSK84" s="192"/>
      <c r="NSL84" s="192"/>
      <c r="NSM84" s="192"/>
      <c r="NSN84" s="192"/>
      <c r="NSO84" s="192"/>
      <c r="NSP84" s="192"/>
      <c r="NSQ84" s="192"/>
      <c r="NSR84" s="192"/>
      <c r="NSS84" s="192"/>
      <c r="NST84" s="192"/>
      <c r="NSU84" s="192"/>
      <c r="NSV84" s="192"/>
      <c r="NSW84" s="192"/>
      <c r="NSX84" s="192"/>
      <c r="NSY84" s="192"/>
      <c r="NSZ84" s="192"/>
      <c r="NTA84" s="192"/>
      <c r="NTB84" s="192"/>
      <c r="NTC84" s="192"/>
      <c r="NTD84" s="192"/>
      <c r="NTE84" s="192"/>
      <c r="NTF84" s="192"/>
      <c r="NTG84" s="192"/>
      <c r="NTH84" s="192"/>
      <c r="NTI84" s="192"/>
      <c r="NTJ84" s="192"/>
      <c r="NTK84" s="192"/>
      <c r="NTL84" s="192"/>
      <c r="NTM84" s="192"/>
      <c r="NTN84" s="192"/>
      <c r="NTO84" s="192"/>
      <c r="NTP84" s="192"/>
      <c r="NTQ84" s="192"/>
      <c r="NTR84" s="192"/>
      <c r="NTS84" s="192"/>
      <c r="NTT84" s="192"/>
      <c r="NTU84" s="192"/>
      <c r="NTV84" s="192"/>
      <c r="NTW84" s="192"/>
      <c r="NTX84" s="192"/>
      <c r="NTY84" s="192"/>
      <c r="NTZ84" s="192"/>
      <c r="NUA84" s="192"/>
      <c r="NUB84" s="192"/>
      <c r="NUC84" s="192"/>
      <c r="NUD84" s="192"/>
      <c r="NUE84" s="192"/>
      <c r="NUF84" s="192"/>
      <c r="NUG84" s="192"/>
      <c r="NUH84" s="192"/>
      <c r="NUI84" s="192"/>
      <c r="NUJ84" s="192"/>
      <c r="NUK84" s="192"/>
      <c r="NUL84" s="192"/>
      <c r="NUM84" s="192"/>
      <c r="NUN84" s="192"/>
      <c r="NUO84" s="192"/>
      <c r="NUP84" s="192"/>
      <c r="NUQ84" s="192"/>
      <c r="NUR84" s="192"/>
      <c r="NUS84" s="192"/>
      <c r="NUT84" s="192"/>
      <c r="NUU84" s="192"/>
      <c r="NUV84" s="192"/>
      <c r="NUW84" s="192"/>
      <c r="NUX84" s="192"/>
      <c r="NUY84" s="192"/>
      <c r="NUZ84" s="192"/>
      <c r="NVA84" s="192"/>
      <c r="NVB84" s="192"/>
      <c r="NVC84" s="192"/>
      <c r="NVD84" s="192"/>
      <c r="NVE84" s="192"/>
      <c r="NVF84" s="192"/>
      <c r="NVG84" s="192"/>
      <c r="NVH84" s="192"/>
      <c r="NVI84" s="192"/>
      <c r="NVJ84" s="192"/>
      <c r="NVK84" s="192"/>
      <c r="NVL84" s="192"/>
      <c r="NVM84" s="192"/>
      <c r="NVN84" s="192"/>
      <c r="NVO84" s="192"/>
      <c r="NVP84" s="192"/>
      <c r="NVQ84" s="192"/>
      <c r="NVR84" s="192"/>
      <c r="NVS84" s="192"/>
      <c r="NVT84" s="192"/>
      <c r="NVU84" s="192"/>
      <c r="NVV84" s="192"/>
      <c r="NVW84" s="192"/>
      <c r="NVX84" s="192"/>
      <c r="NVY84" s="192"/>
      <c r="NVZ84" s="192"/>
      <c r="NWA84" s="192"/>
      <c r="NWB84" s="192"/>
      <c r="NWC84" s="192"/>
      <c r="NWD84" s="192"/>
      <c r="NWE84" s="192"/>
      <c r="NWF84" s="192"/>
      <c r="NWG84" s="192"/>
      <c r="NWH84" s="192"/>
      <c r="NWI84" s="192"/>
      <c r="NWJ84" s="192"/>
      <c r="NWK84" s="192"/>
      <c r="NWL84" s="192"/>
      <c r="NWM84" s="192"/>
      <c r="NWN84" s="192"/>
      <c r="NWO84" s="192"/>
      <c r="NWP84" s="192"/>
      <c r="NWQ84" s="192"/>
      <c r="NWR84" s="192"/>
      <c r="NWS84" s="192"/>
      <c r="NWT84" s="192"/>
      <c r="NWU84" s="192"/>
      <c r="NWV84" s="192"/>
      <c r="NWW84" s="192"/>
      <c r="NWX84" s="192"/>
      <c r="NWY84" s="192"/>
      <c r="NWZ84" s="192"/>
      <c r="NXA84" s="192"/>
      <c r="NXB84" s="192"/>
      <c r="NXC84" s="192"/>
      <c r="NXD84" s="192"/>
      <c r="NXE84" s="192"/>
      <c r="NXF84" s="192"/>
      <c r="NXG84" s="192"/>
      <c r="NXH84" s="192"/>
      <c r="NXI84" s="192"/>
      <c r="NXJ84" s="192"/>
      <c r="NXK84" s="192"/>
      <c r="NXL84" s="192"/>
      <c r="NXM84" s="192"/>
      <c r="NXN84" s="192"/>
      <c r="NXO84" s="192"/>
      <c r="NXP84" s="192"/>
      <c r="NXQ84" s="192"/>
      <c r="NXR84" s="192"/>
      <c r="NXS84" s="192"/>
      <c r="NXT84" s="192"/>
      <c r="NXU84" s="192"/>
      <c r="NXV84" s="192"/>
      <c r="NXW84" s="192"/>
      <c r="NXX84" s="192"/>
      <c r="NXY84" s="192"/>
      <c r="NXZ84" s="192"/>
      <c r="NYA84" s="192"/>
      <c r="NYB84" s="192"/>
      <c r="NYC84" s="192"/>
      <c r="NYD84" s="192"/>
      <c r="NYE84" s="192"/>
      <c r="NYF84" s="192"/>
      <c r="NYG84" s="192"/>
      <c r="NYH84" s="192"/>
      <c r="NYI84" s="192"/>
      <c r="NYJ84" s="192"/>
      <c r="NYK84" s="192"/>
      <c r="NYL84" s="192"/>
      <c r="NYM84" s="192"/>
      <c r="NYN84" s="192"/>
      <c r="NYO84" s="192"/>
      <c r="NYP84" s="192"/>
      <c r="NYQ84" s="192"/>
      <c r="NYR84" s="192"/>
      <c r="NYS84" s="192"/>
      <c r="NYT84" s="192"/>
      <c r="NYU84" s="192"/>
      <c r="NYV84" s="192"/>
      <c r="NYW84" s="192"/>
      <c r="NYX84" s="192"/>
      <c r="NYY84" s="192"/>
      <c r="NYZ84" s="192"/>
      <c r="NZA84" s="192"/>
      <c r="NZB84" s="192"/>
      <c r="NZC84" s="192"/>
      <c r="NZD84" s="192"/>
      <c r="NZE84" s="192"/>
      <c r="NZF84" s="192"/>
      <c r="NZG84" s="192"/>
      <c r="NZH84" s="192"/>
      <c r="NZI84" s="192"/>
      <c r="NZJ84" s="192"/>
      <c r="NZK84" s="192"/>
      <c r="NZL84" s="192"/>
      <c r="NZM84" s="192"/>
      <c r="NZN84" s="192"/>
      <c r="NZO84" s="192"/>
      <c r="NZP84" s="192"/>
      <c r="NZQ84" s="192"/>
      <c r="NZR84" s="192"/>
      <c r="NZS84" s="192"/>
      <c r="NZT84" s="192"/>
      <c r="NZU84" s="192"/>
      <c r="NZV84" s="192"/>
      <c r="NZW84" s="192"/>
      <c r="NZX84" s="192"/>
      <c r="NZY84" s="192"/>
      <c r="NZZ84" s="192"/>
      <c r="OAA84" s="192"/>
      <c r="OAB84" s="192"/>
      <c r="OAC84" s="192"/>
      <c r="OAD84" s="192"/>
      <c r="OAE84" s="192"/>
      <c r="OAF84" s="192"/>
      <c r="OAG84" s="192"/>
      <c r="OAH84" s="192"/>
      <c r="OAI84" s="192"/>
      <c r="OAJ84" s="192"/>
      <c r="OAK84" s="192"/>
      <c r="OAL84" s="192"/>
      <c r="OAM84" s="192"/>
      <c r="OAN84" s="192"/>
      <c r="OAO84" s="192"/>
      <c r="OAP84" s="192"/>
      <c r="OAQ84" s="192"/>
      <c r="OAR84" s="192"/>
      <c r="OAS84" s="192"/>
      <c r="OAT84" s="192"/>
      <c r="OAU84" s="192"/>
      <c r="OAV84" s="192"/>
      <c r="OAW84" s="192"/>
      <c r="OAX84" s="192"/>
      <c r="OAY84" s="192"/>
      <c r="OAZ84" s="192"/>
      <c r="OBA84" s="192"/>
      <c r="OBB84" s="192"/>
      <c r="OBC84" s="192"/>
      <c r="OBD84" s="192"/>
      <c r="OBE84" s="192"/>
      <c r="OBF84" s="192"/>
      <c r="OBG84" s="192"/>
      <c r="OBH84" s="192"/>
      <c r="OBI84" s="192"/>
      <c r="OBJ84" s="192"/>
      <c r="OBK84" s="192"/>
      <c r="OBL84" s="192"/>
      <c r="OBM84" s="192"/>
      <c r="OBN84" s="192"/>
      <c r="OBO84" s="192"/>
      <c r="OBP84" s="192"/>
      <c r="OBQ84" s="192"/>
      <c r="OBR84" s="192"/>
      <c r="OBS84" s="192"/>
      <c r="OBT84" s="192"/>
      <c r="OBU84" s="192"/>
      <c r="OBV84" s="192"/>
      <c r="OBW84" s="192"/>
      <c r="OBX84" s="192"/>
      <c r="OBY84" s="192"/>
      <c r="OBZ84" s="192"/>
      <c r="OCA84" s="192"/>
      <c r="OCB84" s="192"/>
      <c r="OCC84" s="192"/>
      <c r="OCD84" s="192"/>
      <c r="OCE84" s="192"/>
      <c r="OCF84" s="192"/>
      <c r="OCG84" s="192"/>
      <c r="OCH84" s="192"/>
      <c r="OCI84" s="192"/>
      <c r="OCJ84" s="192"/>
      <c r="OCK84" s="192"/>
      <c r="OCL84" s="192"/>
      <c r="OCM84" s="192"/>
      <c r="OCN84" s="192"/>
      <c r="OCO84" s="192"/>
      <c r="OCP84" s="192"/>
      <c r="OCQ84" s="192"/>
      <c r="OCR84" s="192"/>
      <c r="OCS84" s="192"/>
      <c r="OCT84" s="192"/>
      <c r="OCU84" s="192"/>
      <c r="OCV84" s="192"/>
      <c r="OCW84" s="192"/>
      <c r="OCX84" s="192"/>
      <c r="OCY84" s="192"/>
      <c r="OCZ84" s="192"/>
      <c r="ODA84" s="192"/>
      <c r="ODB84" s="192"/>
      <c r="ODC84" s="192"/>
      <c r="ODD84" s="192"/>
      <c r="ODE84" s="192"/>
      <c r="ODF84" s="192"/>
      <c r="ODG84" s="192"/>
      <c r="ODH84" s="192"/>
      <c r="ODI84" s="192"/>
      <c r="ODJ84" s="192"/>
      <c r="ODK84" s="192"/>
      <c r="ODL84" s="192"/>
      <c r="ODM84" s="192"/>
      <c r="ODN84" s="192"/>
      <c r="ODO84" s="192"/>
      <c r="ODP84" s="192"/>
      <c r="ODQ84" s="192"/>
      <c r="ODR84" s="192"/>
      <c r="ODS84" s="192"/>
      <c r="ODT84" s="192"/>
      <c r="ODU84" s="192"/>
      <c r="ODV84" s="192"/>
      <c r="ODW84" s="192"/>
      <c r="ODX84" s="192"/>
      <c r="ODY84" s="192"/>
      <c r="ODZ84" s="192"/>
      <c r="OEA84" s="192"/>
      <c r="OEB84" s="192"/>
      <c r="OEC84" s="192"/>
      <c r="OED84" s="192"/>
      <c r="OEE84" s="192"/>
      <c r="OEF84" s="192"/>
      <c r="OEG84" s="192"/>
      <c r="OEH84" s="192"/>
      <c r="OEI84" s="192"/>
      <c r="OEJ84" s="192"/>
      <c r="OEK84" s="192"/>
      <c r="OEL84" s="192"/>
      <c r="OEM84" s="192"/>
      <c r="OEN84" s="192"/>
      <c r="OEO84" s="192"/>
      <c r="OEP84" s="192"/>
      <c r="OEQ84" s="192"/>
      <c r="OER84" s="192"/>
      <c r="OES84" s="192"/>
      <c r="OET84" s="192"/>
      <c r="OEU84" s="192"/>
      <c r="OEV84" s="192"/>
      <c r="OEW84" s="192"/>
      <c r="OEX84" s="192"/>
      <c r="OEY84" s="192"/>
      <c r="OEZ84" s="192"/>
      <c r="OFA84" s="192"/>
      <c r="OFB84" s="192"/>
      <c r="OFC84" s="192"/>
      <c r="OFD84" s="192"/>
      <c r="OFE84" s="192"/>
      <c r="OFF84" s="192"/>
      <c r="OFG84" s="192"/>
      <c r="OFH84" s="192"/>
      <c r="OFI84" s="192"/>
      <c r="OFJ84" s="192"/>
      <c r="OFK84" s="192"/>
      <c r="OFL84" s="192"/>
      <c r="OFM84" s="192"/>
      <c r="OFN84" s="192"/>
      <c r="OFO84" s="192"/>
      <c r="OFP84" s="192"/>
      <c r="OFQ84" s="192"/>
      <c r="OFR84" s="192"/>
      <c r="OFS84" s="192"/>
      <c r="OFT84" s="192"/>
      <c r="OFU84" s="192"/>
      <c r="OFV84" s="192"/>
      <c r="OFW84" s="192"/>
      <c r="OFX84" s="192"/>
      <c r="OFY84" s="192"/>
      <c r="OFZ84" s="192"/>
      <c r="OGA84" s="192"/>
      <c r="OGB84" s="192"/>
      <c r="OGC84" s="192"/>
      <c r="OGD84" s="192"/>
      <c r="OGE84" s="192"/>
      <c r="OGF84" s="192"/>
      <c r="OGG84" s="192"/>
      <c r="OGH84" s="192"/>
      <c r="OGI84" s="192"/>
      <c r="OGJ84" s="192"/>
      <c r="OGK84" s="192"/>
      <c r="OGL84" s="192"/>
      <c r="OGM84" s="192"/>
      <c r="OGN84" s="192"/>
      <c r="OGO84" s="192"/>
      <c r="OGP84" s="192"/>
      <c r="OGQ84" s="192"/>
      <c r="OGR84" s="192"/>
      <c r="OGS84" s="192"/>
      <c r="OGT84" s="192"/>
      <c r="OGU84" s="192"/>
      <c r="OGV84" s="192"/>
      <c r="OGW84" s="192"/>
      <c r="OGX84" s="192"/>
      <c r="OGY84" s="192"/>
      <c r="OGZ84" s="192"/>
      <c r="OHA84" s="192"/>
      <c r="OHB84" s="192"/>
      <c r="OHC84" s="192"/>
      <c r="OHD84" s="192"/>
      <c r="OHE84" s="192"/>
      <c r="OHF84" s="192"/>
      <c r="OHG84" s="192"/>
      <c r="OHH84" s="192"/>
      <c r="OHI84" s="192"/>
      <c r="OHJ84" s="192"/>
      <c r="OHK84" s="192"/>
      <c r="OHL84" s="192"/>
      <c r="OHM84" s="192"/>
      <c r="OHN84" s="192"/>
      <c r="OHO84" s="192"/>
      <c r="OHP84" s="192"/>
      <c r="OHQ84" s="192"/>
      <c r="OHR84" s="192"/>
      <c r="OHS84" s="192"/>
      <c r="OHT84" s="192"/>
      <c r="OHU84" s="192"/>
      <c r="OHV84" s="192"/>
      <c r="OHW84" s="192"/>
      <c r="OHX84" s="192"/>
      <c r="OHY84" s="192"/>
      <c r="OHZ84" s="192"/>
      <c r="OIA84" s="192"/>
      <c r="OIB84" s="192"/>
      <c r="OIC84" s="192"/>
      <c r="OID84" s="192"/>
      <c r="OIE84" s="192"/>
      <c r="OIF84" s="192"/>
      <c r="OIG84" s="192"/>
      <c r="OIH84" s="192"/>
      <c r="OII84" s="192"/>
      <c r="OIJ84" s="192"/>
      <c r="OIK84" s="192"/>
      <c r="OIL84" s="192"/>
      <c r="OIM84" s="192"/>
      <c r="OIN84" s="192"/>
      <c r="OIO84" s="192"/>
      <c r="OIP84" s="192"/>
      <c r="OIQ84" s="192"/>
      <c r="OIR84" s="192"/>
      <c r="OIS84" s="192"/>
      <c r="OIT84" s="192"/>
      <c r="OIU84" s="192"/>
      <c r="OIV84" s="192"/>
      <c r="OIW84" s="192"/>
      <c r="OIX84" s="192"/>
      <c r="OIY84" s="192"/>
      <c r="OIZ84" s="192"/>
      <c r="OJA84" s="192"/>
      <c r="OJB84" s="192"/>
      <c r="OJC84" s="192"/>
      <c r="OJD84" s="192"/>
      <c r="OJE84" s="192"/>
      <c r="OJF84" s="192"/>
      <c r="OJG84" s="192"/>
      <c r="OJH84" s="192"/>
      <c r="OJI84" s="192"/>
      <c r="OJJ84" s="192"/>
      <c r="OJK84" s="192"/>
      <c r="OJL84" s="192"/>
      <c r="OJM84" s="192"/>
      <c r="OJN84" s="192"/>
      <c r="OJO84" s="192"/>
      <c r="OJP84" s="192"/>
      <c r="OJQ84" s="192"/>
      <c r="OJR84" s="192"/>
      <c r="OJS84" s="192"/>
      <c r="OJT84" s="192"/>
      <c r="OJU84" s="192"/>
      <c r="OJV84" s="192"/>
      <c r="OJW84" s="192"/>
      <c r="OJX84" s="192"/>
      <c r="OJY84" s="192"/>
      <c r="OJZ84" s="192"/>
      <c r="OKA84" s="192"/>
      <c r="OKB84" s="192"/>
      <c r="OKC84" s="192"/>
      <c r="OKD84" s="192"/>
      <c r="OKE84" s="192"/>
      <c r="OKF84" s="192"/>
      <c r="OKG84" s="192"/>
      <c r="OKH84" s="192"/>
      <c r="OKI84" s="192"/>
      <c r="OKJ84" s="192"/>
      <c r="OKK84" s="192"/>
      <c r="OKL84" s="192"/>
      <c r="OKM84" s="192"/>
      <c r="OKN84" s="192"/>
      <c r="OKO84" s="192"/>
      <c r="OKP84" s="192"/>
      <c r="OKQ84" s="192"/>
      <c r="OKR84" s="192"/>
      <c r="OKS84" s="192"/>
      <c r="OKT84" s="192"/>
      <c r="OKU84" s="192"/>
      <c r="OKV84" s="192"/>
      <c r="OKW84" s="192"/>
      <c r="OKX84" s="192"/>
      <c r="OKY84" s="192"/>
      <c r="OKZ84" s="192"/>
      <c r="OLA84" s="192"/>
      <c r="OLB84" s="192"/>
      <c r="OLC84" s="192"/>
      <c r="OLD84" s="192"/>
      <c r="OLE84" s="192"/>
      <c r="OLF84" s="192"/>
      <c r="OLG84" s="192"/>
      <c r="OLH84" s="192"/>
      <c r="OLI84" s="192"/>
      <c r="OLJ84" s="192"/>
      <c r="OLK84" s="192"/>
      <c r="OLL84" s="192"/>
      <c r="OLM84" s="192"/>
      <c r="OLN84" s="192"/>
      <c r="OLO84" s="192"/>
      <c r="OLP84" s="192"/>
      <c r="OLQ84" s="192"/>
      <c r="OLR84" s="192"/>
      <c r="OLS84" s="192"/>
      <c r="OLT84" s="192"/>
      <c r="OLU84" s="192"/>
      <c r="OLV84" s="192"/>
      <c r="OLW84" s="192"/>
      <c r="OLX84" s="192"/>
      <c r="OLY84" s="192"/>
      <c r="OLZ84" s="192"/>
      <c r="OMA84" s="192"/>
      <c r="OMB84" s="192"/>
      <c r="OMC84" s="192"/>
      <c r="OMD84" s="192"/>
      <c r="OME84" s="192"/>
      <c r="OMF84" s="192"/>
      <c r="OMG84" s="192"/>
      <c r="OMH84" s="192"/>
      <c r="OMI84" s="192"/>
      <c r="OMJ84" s="192"/>
      <c r="OMK84" s="192"/>
      <c r="OML84" s="192"/>
      <c r="OMM84" s="192"/>
      <c r="OMN84" s="192"/>
      <c r="OMO84" s="192"/>
      <c r="OMP84" s="192"/>
      <c r="OMQ84" s="192"/>
      <c r="OMR84" s="192"/>
      <c r="OMS84" s="192"/>
      <c r="OMT84" s="192"/>
      <c r="OMU84" s="192"/>
      <c r="OMV84" s="192"/>
      <c r="OMW84" s="192"/>
      <c r="OMX84" s="192"/>
      <c r="OMY84" s="192"/>
      <c r="OMZ84" s="192"/>
      <c r="ONA84" s="192"/>
      <c r="ONB84" s="192"/>
      <c r="ONC84" s="192"/>
      <c r="OND84" s="192"/>
      <c r="ONE84" s="192"/>
      <c r="ONF84" s="192"/>
      <c r="ONG84" s="192"/>
      <c r="ONH84" s="192"/>
      <c r="ONI84" s="192"/>
      <c r="ONJ84" s="192"/>
      <c r="ONK84" s="192"/>
      <c r="ONL84" s="192"/>
      <c r="ONM84" s="192"/>
      <c r="ONN84" s="192"/>
      <c r="ONO84" s="192"/>
      <c r="ONP84" s="192"/>
      <c r="ONQ84" s="192"/>
      <c r="ONR84" s="192"/>
      <c r="ONS84" s="192"/>
      <c r="ONT84" s="192"/>
      <c r="ONU84" s="192"/>
      <c r="ONV84" s="192"/>
      <c r="ONW84" s="192"/>
      <c r="ONX84" s="192"/>
      <c r="ONY84" s="192"/>
      <c r="ONZ84" s="192"/>
      <c r="OOA84" s="192"/>
      <c r="OOB84" s="192"/>
      <c r="OOC84" s="192"/>
      <c r="OOD84" s="192"/>
      <c r="OOE84" s="192"/>
      <c r="OOF84" s="192"/>
      <c r="OOG84" s="192"/>
      <c r="OOH84" s="192"/>
      <c r="OOI84" s="192"/>
      <c r="OOJ84" s="192"/>
      <c r="OOK84" s="192"/>
      <c r="OOL84" s="192"/>
      <c r="OOM84" s="192"/>
      <c r="OON84" s="192"/>
      <c r="OOO84" s="192"/>
      <c r="OOP84" s="192"/>
      <c r="OOQ84" s="192"/>
      <c r="OOR84" s="192"/>
      <c r="OOS84" s="192"/>
      <c r="OOT84" s="192"/>
      <c r="OOU84" s="192"/>
      <c r="OOV84" s="192"/>
      <c r="OOW84" s="192"/>
      <c r="OOX84" s="192"/>
      <c r="OOY84" s="192"/>
      <c r="OOZ84" s="192"/>
      <c r="OPA84" s="192"/>
      <c r="OPB84" s="192"/>
      <c r="OPC84" s="192"/>
      <c r="OPD84" s="192"/>
      <c r="OPE84" s="192"/>
      <c r="OPF84" s="192"/>
      <c r="OPG84" s="192"/>
      <c r="OPH84" s="192"/>
      <c r="OPI84" s="192"/>
      <c r="OPJ84" s="192"/>
      <c r="OPK84" s="192"/>
      <c r="OPL84" s="192"/>
      <c r="OPM84" s="192"/>
      <c r="OPN84" s="192"/>
      <c r="OPO84" s="192"/>
      <c r="OPP84" s="192"/>
      <c r="OPQ84" s="192"/>
      <c r="OPR84" s="192"/>
      <c r="OPS84" s="192"/>
      <c r="OPT84" s="192"/>
      <c r="OPU84" s="192"/>
      <c r="OPV84" s="192"/>
      <c r="OPW84" s="192"/>
      <c r="OPX84" s="192"/>
      <c r="OPY84" s="192"/>
      <c r="OPZ84" s="192"/>
      <c r="OQA84" s="192"/>
      <c r="OQB84" s="192"/>
      <c r="OQC84" s="192"/>
      <c r="OQD84" s="192"/>
      <c r="OQE84" s="192"/>
      <c r="OQF84" s="192"/>
      <c r="OQG84" s="192"/>
      <c r="OQH84" s="192"/>
      <c r="OQI84" s="192"/>
      <c r="OQJ84" s="192"/>
      <c r="OQK84" s="192"/>
      <c r="OQL84" s="192"/>
      <c r="OQM84" s="192"/>
      <c r="OQN84" s="192"/>
      <c r="OQO84" s="192"/>
      <c r="OQP84" s="192"/>
      <c r="OQQ84" s="192"/>
      <c r="OQR84" s="192"/>
      <c r="OQS84" s="192"/>
      <c r="OQT84" s="192"/>
      <c r="OQU84" s="192"/>
      <c r="OQV84" s="192"/>
      <c r="OQW84" s="192"/>
      <c r="OQX84" s="192"/>
      <c r="OQY84" s="192"/>
      <c r="OQZ84" s="192"/>
      <c r="ORA84" s="192"/>
      <c r="ORB84" s="192"/>
      <c r="ORC84" s="192"/>
      <c r="ORD84" s="192"/>
      <c r="ORE84" s="192"/>
      <c r="ORF84" s="192"/>
      <c r="ORG84" s="192"/>
      <c r="ORH84" s="192"/>
      <c r="ORI84" s="192"/>
      <c r="ORJ84" s="192"/>
      <c r="ORK84" s="192"/>
      <c r="ORL84" s="192"/>
      <c r="ORM84" s="192"/>
      <c r="ORN84" s="192"/>
      <c r="ORO84" s="192"/>
      <c r="ORP84" s="192"/>
      <c r="ORQ84" s="192"/>
      <c r="ORR84" s="192"/>
      <c r="ORS84" s="192"/>
      <c r="ORT84" s="192"/>
      <c r="ORU84" s="192"/>
      <c r="ORV84" s="192"/>
      <c r="ORW84" s="192"/>
      <c r="ORX84" s="192"/>
      <c r="ORY84" s="192"/>
      <c r="ORZ84" s="192"/>
      <c r="OSA84" s="192"/>
      <c r="OSB84" s="192"/>
      <c r="OSC84" s="192"/>
      <c r="OSD84" s="192"/>
      <c r="OSE84" s="192"/>
      <c r="OSF84" s="192"/>
      <c r="OSG84" s="192"/>
      <c r="OSH84" s="192"/>
      <c r="OSI84" s="192"/>
      <c r="OSJ84" s="192"/>
      <c r="OSK84" s="192"/>
      <c r="OSL84" s="192"/>
      <c r="OSM84" s="192"/>
      <c r="OSN84" s="192"/>
      <c r="OSO84" s="192"/>
      <c r="OSP84" s="192"/>
      <c r="OSQ84" s="192"/>
      <c r="OSR84" s="192"/>
      <c r="OSS84" s="192"/>
      <c r="OST84" s="192"/>
      <c r="OSU84" s="192"/>
      <c r="OSV84" s="192"/>
      <c r="OSW84" s="192"/>
      <c r="OSX84" s="192"/>
      <c r="OSY84" s="192"/>
      <c r="OSZ84" s="192"/>
      <c r="OTA84" s="192"/>
      <c r="OTB84" s="192"/>
      <c r="OTC84" s="192"/>
      <c r="OTD84" s="192"/>
      <c r="OTE84" s="192"/>
      <c r="OTF84" s="192"/>
      <c r="OTG84" s="192"/>
      <c r="OTH84" s="192"/>
      <c r="OTI84" s="192"/>
      <c r="OTJ84" s="192"/>
      <c r="OTK84" s="192"/>
      <c r="OTL84" s="192"/>
      <c r="OTM84" s="192"/>
      <c r="OTN84" s="192"/>
      <c r="OTO84" s="192"/>
      <c r="OTP84" s="192"/>
      <c r="OTQ84" s="192"/>
      <c r="OTR84" s="192"/>
      <c r="OTS84" s="192"/>
      <c r="OTT84" s="192"/>
      <c r="OTU84" s="192"/>
      <c r="OTV84" s="192"/>
      <c r="OTW84" s="192"/>
      <c r="OTX84" s="192"/>
      <c r="OTY84" s="192"/>
      <c r="OTZ84" s="192"/>
      <c r="OUA84" s="192"/>
      <c r="OUB84" s="192"/>
      <c r="OUC84" s="192"/>
      <c r="OUD84" s="192"/>
      <c r="OUE84" s="192"/>
      <c r="OUF84" s="192"/>
      <c r="OUG84" s="192"/>
      <c r="OUH84" s="192"/>
      <c r="OUI84" s="192"/>
      <c r="OUJ84" s="192"/>
      <c r="OUK84" s="192"/>
      <c r="OUL84" s="192"/>
      <c r="OUM84" s="192"/>
      <c r="OUN84" s="192"/>
      <c r="OUO84" s="192"/>
      <c r="OUP84" s="192"/>
      <c r="OUQ84" s="192"/>
      <c r="OUR84" s="192"/>
      <c r="OUS84" s="192"/>
      <c r="OUT84" s="192"/>
      <c r="OUU84" s="192"/>
      <c r="OUV84" s="192"/>
      <c r="OUW84" s="192"/>
      <c r="OUX84" s="192"/>
      <c r="OUY84" s="192"/>
      <c r="OUZ84" s="192"/>
      <c r="OVA84" s="192"/>
      <c r="OVB84" s="192"/>
      <c r="OVC84" s="192"/>
      <c r="OVD84" s="192"/>
      <c r="OVE84" s="192"/>
      <c r="OVF84" s="192"/>
      <c r="OVG84" s="192"/>
      <c r="OVH84" s="192"/>
      <c r="OVI84" s="192"/>
      <c r="OVJ84" s="192"/>
      <c r="OVK84" s="192"/>
      <c r="OVL84" s="192"/>
      <c r="OVM84" s="192"/>
      <c r="OVN84" s="192"/>
      <c r="OVO84" s="192"/>
      <c r="OVP84" s="192"/>
      <c r="OVQ84" s="192"/>
      <c r="OVR84" s="192"/>
      <c r="OVS84" s="192"/>
      <c r="OVT84" s="192"/>
      <c r="OVU84" s="192"/>
      <c r="OVV84" s="192"/>
      <c r="OVW84" s="192"/>
      <c r="OVX84" s="192"/>
      <c r="OVY84" s="192"/>
      <c r="OVZ84" s="192"/>
      <c r="OWA84" s="192"/>
      <c r="OWB84" s="192"/>
      <c r="OWC84" s="192"/>
      <c r="OWD84" s="192"/>
      <c r="OWE84" s="192"/>
      <c r="OWF84" s="192"/>
      <c r="OWG84" s="192"/>
      <c r="OWH84" s="192"/>
      <c r="OWI84" s="192"/>
      <c r="OWJ84" s="192"/>
      <c r="OWK84" s="192"/>
      <c r="OWL84" s="192"/>
      <c r="OWM84" s="192"/>
      <c r="OWN84" s="192"/>
      <c r="OWO84" s="192"/>
      <c r="OWP84" s="192"/>
      <c r="OWQ84" s="192"/>
      <c r="OWR84" s="192"/>
      <c r="OWS84" s="192"/>
      <c r="OWT84" s="192"/>
      <c r="OWU84" s="192"/>
      <c r="OWV84" s="192"/>
      <c r="OWW84" s="192"/>
      <c r="OWX84" s="192"/>
      <c r="OWY84" s="192"/>
      <c r="OWZ84" s="192"/>
      <c r="OXA84" s="192"/>
      <c r="OXB84" s="192"/>
      <c r="OXC84" s="192"/>
      <c r="OXD84" s="192"/>
      <c r="OXE84" s="192"/>
      <c r="OXF84" s="192"/>
      <c r="OXG84" s="192"/>
      <c r="OXH84" s="192"/>
      <c r="OXI84" s="192"/>
      <c r="OXJ84" s="192"/>
      <c r="OXK84" s="192"/>
      <c r="OXL84" s="192"/>
      <c r="OXM84" s="192"/>
      <c r="OXN84" s="192"/>
      <c r="OXO84" s="192"/>
      <c r="OXP84" s="192"/>
      <c r="OXQ84" s="192"/>
      <c r="OXR84" s="192"/>
      <c r="OXS84" s="192"/>
      <c r="OXT84" s="192"/>
      <c r="OXU84" s="192"/>
      <c r="OXV84" s="192"/>
      <c r="OXW84" s="192"/>
      <c r="OXX84" s="192"/>
      <c r="OXY84" s="192"/>
      <c r="OXZ84" s="192"/>
      <c r="OYA84" s="192"/>
      <c r="OYB84" s="192"/>
      <c r="OYC84" s="192"/>
      <c r="OYD84" s="192"/>
      <c r="OYE84" s="192"/>
      <c r="OYF84" s="192"/>
      <c r="OYG84" s="192"/>
      <c r="OYH84" s="192"/>
      <c r="OYI84" s="192"/>
      <c r="OYJ84" s="192"/>
      <c r="OYK84" s="192"/>
      <c r="OYL84" s="192"/>
      <c r="OYM84" s="192"/>
      <c r="OYN84" s="192"/>
      <c r="OYO84" s="192"/>
      <c r="OYP84" s="192"/>
      <c r="OYQ84" s="192"/>
      <c r="OYR84" s="192"/>
      <c r="OYS84" s="192"/>
      <c r="OYT84" s="192"/>
      <c r="OYU84" s="192"/>
      <c r="OYV84" s="192"/>
      <c r="OYW84" s="192"/>
      <c r="OYX84" s="192"/>
      <c r="OYY84" s="192"/>
      <c r="OYZ84" s="192"/>
      <c r="OZA84" s="192"/>
      <c r="OZB84" s="192"/>
      <c r="OZC84" s="192"/>
      <c r="OZD84" s="192"/>
      <c r="OZE84" s="192"/>
      <c r="OZF84" s="192"/>
      <c r="OZG84" s="192"/>
      <c r="OZH84" s="192"/>
      <c r="OZI84" s="192"/>
      <c r="OZJ84" s="192"/>
      <c r="OZK84" s="192"/>
      <c r="OZL84" s="192"/>
      <c r="OZM84" s="192"/>
      <c r="OZN84" s="192"/>
      <c r="OZO84" s="192"/>
      <c r="OZP84" s="192"/>
      <c r="OZQ84" s="192"/>
      <c r="OZR84" s="192"/>
      <c r="OZS84" s="192"/>
      <c r="OZT84" s="192"/>
      <c r="OZU84" s="192"/>
      <c r="OZV84" s="192"/>
      <c r="OZW84" s="192"/>
      <c r="OZX84" s="192"/>
      <c r="OZY84" s="192"/>
      <c r="OZZ84" s="192"/>
      <c r="PAA84" s="192"/>
      <c r="PAB84" s="192"/>
      <c r="PAC84" s="192"/>
      <c r="PAD84" s="192"/>
      <c r="PAE84" s="192"/>
      <c r="PAF84" s="192"/>
      <c r="PAG84" s="192"/>
      <c r="PAH84" s="192"/>
      <c r="PAI84" s="192"/>
      <c r="PAJ84" s="192"/>
      <c r="PAK84" s="192"/>
      <c r="PAL84" s="192"/>
      <c r="PAM84" s="192"/>
      <c r="PAN84" s="192"/>
      <c r="PAO84" s="192"/>
      <c r="PAP84" s="192"/>
      <c r="PAQ84" s="192"/>
      <c r="PAR84" s="192"/>
      <c r="PAS84" s="192"/>
      <c r="PAT84" s="192"/>
      <c r="PAU84" s="192"/>
      <c r="PAV84" s="192"/>
      <c r="PAW84" s="192"/>
      <c r="PAX84" s="192"/>
      <c r="PAY84" s="192"/>
      <c r="PAZ84" s="192"/>
      <c r="PBA84" s="192"/>
      <c r="PBB84" s="192"/>
      <c r="PBC84" s="192"/>
      <c r="PBD84" s="192"/>
      <c r="PBE84" s="192"/>
      <c r="PBF84" s="192"/>
      <c r="PBG84" s="192"/>
      <c r="PBH84" s="192"/>
      <c r="PBI84" s="192"/>
      <c r="PBJ84" s="192"/>
      <c r="PBK84" s="192"/>
      <c r="PBL84" s="192"/>
      <c r="PBM84" s="192"/>
      <c r="PBN84" s="192"/>
      <c r="PBO84" s="192"/>
      <c r="PBP84" s="192"/>
      <c r="PBQ84" s="192"/>
      <c r="PBR84" s="192"/>
      <c r="PBS84" s="192"/>
      <c r="PBT84" s="192"/>
      <c r="PBU84" s="192"/>
      <c r="PBV84" s="192"/>
      <c r="PBW84" s="192"/>
      <c r="PBX84" s="192"/>
      <c r="PBY84" s="192"/>
      <c r="PBZ84" s="192"/>
      <c r="PCA84" s="192"/>
      <c r="PCB84" s="192"/>
      <c r="PCC84" s="192"/>
      <c r="PCD84" s="192"/>
      <c r="PCE84" s="192"/>
      <c r="PCF84" s="192"/>
      <c r="PCG84" s="192"/>
      <c r="PCH84" s="192"/>
      <c r="PCI84" s="192"/>
      <c r="PCJ84" s="192"/>
      <c r="PCK84" s="192"/>
      <c r="PCL84" s="192"/>
      <c r="PCM84" s="192"/>
      <c r="PCN84" s="192"/>
      <c r="PCO84" s="192"/>
      <c r="PCP84" s="192"/>
      <c r="PCQ84" s="192"/>
      <c r="PCR84" s="192"/>
      <c r="PCS84" s="192"/>
      <c r="PCT84" s="192"/>
      <c r="PCU84" s="192"/>
      <c r="PCV84" s="192"/>
      <c r="PCW84" s="192"/>
      <c r="PCX84" s="192"/>
      <c r="PCY84" s="192"/>
      <c r="PCZ84" s="192"/>
      <c r="PDA84" s="192"/>
      <c r="PDB84" s="192"/>
      <c r="PDC84" s="192"/>
      <c r="PDD84" s="192"/>
      <c r="PDE84" s="192"/>
      <c r="PDF84" s="192"/>
      <c r="PDG84" s="192"/>
      <c r="PDH84" s="192"/>
      <c r="PDI84" s="192"/>
      <c r="PDJ84" s="192"/>
      <c r="PDK84" s="192"/>
      <c r="PDL84" s="192"/>
      <c r="PDM84" s="192"/>
      <c r="PDN84" s="192"/>
      <c r="PDO84" s="192"/>
      <c r="PDP84" s="192"/>
      <c r="PDQ84" s="192"/>
      <c r="PDR84" s="192"/>
      <c r="PDS84" s="192"/>
      <c r="PDT84" s="192"/>
      <c r="PDU84" s="192"/>
      <c r="PDV84" s="192"/>
      <c r="PDW84" s="192"/>
      <c r="PDX84" s="192"/>
      <c r="PDY84" s="192"/>
      <c r="PDZ84" s="192"/>
      <c r="PEA84" s="192"/>
      <c r="PEB84" s="192"/>
      <c r="PEC84" s="192"/>
      <c r="PED84" s="192"/>
      <c r="PEE84" s="192"/>
      <c r="PEF84" s="192"/>
      <c r="PEG84" s="192"/>
      <c r="PEH84" s="192"/>
      <c r="PEI84" s="192"/>
      <c r="PEJ84" s="192"/>
      <c r="PEK84" s="192"/>
      <c r="PEL84" s="192"/>
      <c r="PEM84" s="192"/>
      <c r="PEN84" s="192"/>
      <c r="PEO84" s="192"/>
      <c r="PEP84" s="192"/>
      <c r="PEQ84" s="192"/>
      <c r="PER84" s="192"/>
      <c r="PES84" s="192"/>
      <c r="PET84" s="192"/>
      <c r="PEU84" s="192"/>
      <c r="PEV84" s="192"/>
      <c r="PEW84" s="192"/>
      <c r="PEX84" s="192"/>
      <c r="PEY84" s="192"/>
      <c r="PEZ84" s="192"/>
      <c r="PFA84" s="192"/>
      <c r="PFB84" s="192"/>
      <c r="PFC84" s="192"/>
      <c r="PFD84" s="192"/>
      <c r="PFE84" s="192"/>
      <c r="PFF84" s="192"/>
      <c r="PFG84" s="192"/>
      <c r="PFH84" s="192"/>
      <c r="PFI84" s="192"/>
      <c r="PFJ84" s="192"/>
      <c r="PFK84" s="192"/>
      <c r="PFL84" s="192"/>
      <c r="PFM84" s="192"/>
      <c r="PFN84" s="192"/>
      <c r="PFO84" s="192"/>
      <c r="PFP84" s="192"/>
      <c r="PFQ84" s="192"/>
      <c r="PFR84" s="192"/>
      <c r="PFS84" s="192"/>
      <c r="PFT84" s="192"/>
      <c r="PFU84" s="192"/>
      <c r="PFV84" s="192"/>
      <c r="PFW84" s="192"/>
      <c r="PFX84" s="192"/>
      <c r="PFY84" s="192"/>
      <c r="PFZ84" s="192"/>
      <c r="PGA84" s="192"/>
      <c r="PGB84" s="192"/>
      <c r="PGC84" s="192"/>
      <c r="PGD84" s="192"/>
      <c r="PGE84" s="192"/>
      <c r="PGF84" s="192"/>
      <c r="PGG84" s="192"/>
      <c r="PGH84" s="192"/>
      <c r="PGI84" s="192"/>
      <c r="PGJ84" s="192"/>
      <c r="PGK84" s="192"/>
      <c r="PGL84" s="192"/>
      <c r="PGM84" s="192"/>
      <c r="PGN84" s="192"/>
      <c r="PGO84" s="192"/>
      <c r="PGP84" s="192"/>
      <c r="PGQ84" s="192"/>
      <c r="PGR84" s="192"/>
      <c r="PGS84" s="192"/>
      <c r="PGT84" s="192"/>
      <c r="PGU84" s="192"/>
      <c r="PGV84" s="192"/>
      <c r="PGW84" s="192"/>
      <c r="PGX84" s="192"/>
      <c r="PGY84" s="192"/>
      <c r="PGZ84" s="192"/>
      <c r="PHA84" s="192"/>
      <c r="PHB84" s="192"/>
      <c r="PHC84" s="192"/>
      <c r="PHD84" s="192"/>
      <c r="PHE84" s="192"/>
      <c r="PHF84" s="192"/>
      <c r="PHG84" s="192"/>
      <c r="PHH84" s="192"/>
      <c r="PHI84" s="192"/>
      <c r="PHJ84" s="192"/>
      <c r="PHK84" s="192"/>
      <c r="PHL84" s="192"/>
      <c r="PHM84" s="192"/>
      <c r="PHN84" s="192"/>
      <c r="PHO84" s="192"/>
      <c r="PHP84" s="192"/>
      <c r="PHQ84" s="192"/>
      <c r="PHR84" s="192"/>
      <c r="PHS84" s="192"/>
      <c r="PHT84" s="192"/>
      <c r="PHU84" s="192"/>
      <c r="PHV84" s="192"/>
      <c r="PHW84" s="192"/>
      <c r="PHX84" s="192"/>
      <c r="PHY84" s="192"/>
      <c r="PHZ84" s="192"/>
      <c r="PIA84" s="192"/>
      <c r="PIB84" s="192"/>
      <c r="PIC84" s="192"/>
      <c r="PID84" s="192"/>
      <c r="PIE84" s="192"/>
      <c r="PIF84" s="192"/>
      <c r="PIG84" s="192"/>
      <c r="PIH84" s="192"/>
      <c r="PII84" s="192"/>
      <c r="PIJ84" s="192"/>
      <c r="PIK84" s="192"/>
      <c r="PIL84" s="192"/>
      <c r="PIM84" s="192"/>
      <c r="PIN84" s="192"/>
      <c r="PIO84" s="192"/>
      <c r="PIP84" s="192"/>
      <c r="PIQ84" s="192"/>
      <c r="PIR84" s="192"/>
      <c r="PIS84" s="192"/>
      <c r="PIT84" s="192"/>
      <c r="PIU84" s="192"/>
      <c r="PIV84" s="192"/>
      <c r="PIW84" s="192"/>
      <c r="PIX84" s="192"/>
      <c r="PIY84" s="192"/>
      <c r="PIZ84" s="192"/>
      <c r="PJA84" s="192"/>
      <c r="PJB84" s="192"/>
      <c r="PJC84" s="192"/>
      <c r="PJD84" s="192"/>
      <c r="PJE84" s="192"/>
      <c r="PJF84" s="192"/>
      <c r="PJG84" s="192"/>
      <c r="PJH84" s="192"/>
      <c r="PJI84" s="192"/>
      <c r="PJJ84" s="192"/>
      <c r="PJK84" s="192"/>
      <c r="PJL84" s="192"/>
      <c r="PJM84" s="192"/>
      <c r="PJN84" s="192"/>
      <c r="PJO84" s="192"/>
      <c r="PJP84" s="192"/>
      <c r="PJQ84" s="192"/>
      <c r="PJR84" s="192"/>
      <c r="PJS84" s="192"/>
      <c r="PJT84" s="192"/>
      <c r="PJU84" s="192"/>
      <c r="PJV84" s="192"/>
      <c r="PJW84" s="192"/>
      <c r="PJX84" s="192"/>
      <c r="PJY84" s="192"/>
      <c r="PJZ84" s="192"/>
      <c r="PKA84" s="192"/>
      <c r="PKB84" s="192"/>
      <c r="PKC84" s="192"/>
      <c r="PKD84" s="192"/>
      <c r="PKE84" s="192"/>
      <c r="PKF84" s="192"/>
      <c r="PKG84" s="192"/>
      <c r="PKH84" s="192"/>
      <c r="PKI84" s="192"/>
      <c r="PKJ84" s="192"/>
      <c r="PKK84" s="192"/>
      <c r="PKL84" s="192"/>
      <c r="PKM84" s="192"/>
      <c r="PKN84" s="192"/>
      <c r="PKO84" s="192"/>
      <c r="PKP84" s="192"/>
      <c r="PKQ84" s="192"/>
      <c r="PKR84" s="192"/>
      <c r="PKS84" s="192"/>
      <c r="PKT84" s="192"/>
      <c r="PKU84" s="192"/>
      <c r="PKV84" s="192"/>
      <c r="PKW84" s="192"/>
      <c r="PKX84" s="192"/>
      <c r="PKY84" s="192"/>
      <c r="PKZ84" s="192"/>
      <c r="PLA84" s="192"/>
      <c r="PLB84" s="192"/>
      <c r="PLC84" s="192"/>
      <c r="PLD84" s="192"/>
      <c r="PLE84" s="192"/>
      <c r="PLF84" s="192"/>
      <c r="PLG84" s="192"/>
      <c r="PLH84" s="192"/>
      <c r="PLI84" s="192"/>
      <c r="PLJ84" s="192"/>
      <c r="PLK84" s="192"/>
      <c r="PLL84" s="192"/>
      <c r="PLM84" s="192"/>
      <c r="PLN84" s="192"/>
      <c r="PLO84" s="192"/>
      <c r="PLP84" s="192"/>
      <c r="PLQ84" s="192"/>
      <c r="PLR84" s="192"/>
      <c r="PLS84" s="192"/>
      <c r="PLT84" s="192"/>
      <c r="PLU84" s="192"/>
      <c r="PLV84" s="192"/>
      <c r="PLW84" s="192"/>
      <c r="PLX84" s="192"/>
      <c r="PLY84" s="192"/>
      <c r="PLZ84" s="192"/>
      <c r="PMA84" s="192"/>
      <c r="PMB84" s="192"/>
      <c r="PMC84" s="192"/>
      <c r="PMD84" s="192"/>
      <c r="PME84" s="192"/>
      <c r="PMF84" s="192"/>
      <c r="PMG84" s="192"/>
      <c r="PMH84" s="192"/>
      <c r="PMI84" s="192"/>
      <c r="PMJ84" s="192"/>
      <c r="PMK84" s="192"/>
      <c r="PML84" s="192"/>
      <c r="PMM84" s="192"/>
      <c r="PMN84" s="192"/>
      <c r="PMO84" s="192"/>
      <c r="PMP84" s="192"/>
      <c r="PMQ84" s="192"/>
      <c r="PMR84" s="192"/>
      <c r="PMS84" s="192"/>
      <c r="PMT84" s="192"/>
      <c r="PMU84" s="192"/>
      <c r="PMV84" s="192"/>
      <c r="PMW84" s="192"/>
      <c r="PMX84" s="192"/>
      <c r="PMY84" s="192"/>
      <c r="PMZ84" s="192"/>
      <c r="PNA84" s="192"/>
      <c r="PNB84" s="192"/>
      <c r="PNC84" s="192"/>
      <c r="PND84" s="192"/>
      <c r="PNE84" s="192"/>
      <c r="PNF84" s="192"/>
      <c r="PNG84" s="192"/>
      <c r="PNH84" s="192"/>
      <c r="PNI84" s="192"/>
      <c r="PNJ84" s="192"/>
      <c r="PNK84" s="192"/>
      <c r="PNL84" s="192"/>
      <c r="PNM84" s="192"/>
      <c r="PNN84" s="192"/>
      <c r="PNO84" s="192"/>
      <c r="PNP84" s="192"/>
      <c r="PNQ84" s="192"/>
      <c r="PNR84" s="192"/>
      <c r="PNS84" s="192"/>
      <c r="PNT84" s="192"/>
      <c r="PNU84" s="192"/>
      <c r="PNV84" s="192"/>
      <c r="PNW84" s="192"/>
      <c r="PNX84" s="192"/>
      <c r="PNY84" s="192"/>
      <c r="PNZ84" s="192"/>
      <c r="POA84" s="192"/>
      <c r="POB84" s="192"/>
      <c r="POC84" s="192"/>
      <c r="POD84" s="192"/>
      <c r="POE84" s="192"/>
      <c r="POF84" s="192"/>
      <c r="POG84" s="192"/>
      <c r="POH84" s="192"/>
      <c r="POI84" s="192"/>
      <c r="POJ84" s="192"/>
      <c r="POK84" s="192"/>
      <c r="POL84" s="192"/>
      <c r="POM84" s="192"/>
      <c r="PON84" s="192"/>
      <c r="POO84" s="192"/>
      <c r="POP84" s="192"/>
      <c r="POQ84" s="192"/>
      <c r="POR84" s="192"/>
      <c r="POS84" s="192"/>
      <c r="POT84" s="192"/>
      <c r="POU84" s="192"/>
      <c r="POV84" s="192"/>
      <c r="POW84" s="192"/>
      <c r="POX84" s="192"/>
      <c r="POY84" s="192"/>
      <c r="POZ84" s="192"/>
      <c r="PPA84" s="192"/>
      <c r="PPB84" s="192"/>
      <c r="PPC84" s="192"/>
      <c r="PPD84" s="192"/>
      <c r="PPE84" s="192"/>
      <c r="PPF84" s="192"/>
      <c r="PPG84" s="192"/>
      <c r="PPH84" s="192"/>
      <c r="PPI84" s="192"/>
      <c r="PPJ84" s="192"/>
      <c r="PPK84" s="192"/>
      <c r="PPL84" s="192"/>
      <c r="PPM84" s="192"/>
      <c r="PPN84" s="192"/>
      <c r="PPO84" s="192"/>
      <c r="PPP84" s="192"/>
      <c r="PPQ84" s="192"/>
      <c r="PPR84" s="192"/>
      <c r="PPS84" s="192"/>
      <c r="PPT84" s="192"/>
      <c r="PPU84" s="192"/>
      <c r="PPV84" s="192"/>
      <c r="PPW84" s="192"/>
      <c r="PPX84" s="192"/>
      <c r="PPY84" s="192"/>
      <c r="PPZ84" s="192"/>
      <c r="PQA84" s="192"/>
      <c r="PQB84" s="192"/>
      <c r="PQC84" s="192"/>
      <c r="PQD84" s="192"/>
      <c r="PQE84" s="192"/>
      <c r="PQF84" s="192"/>
      <c r="PQG84" s="192"/>
      <c r="PQH84" s="192"/>
      <c r="PQI84" s="192"/>
      <c r="PQJ84" s="192"/>
      <c r="PQK84" s="192"/>
      <c r="PQL84" s="192"/>
      <c r="PQM84" s="192"/>
      <c r="PQN84" s="192"/>
      <c r="PQO84" s="192"/>
      <c r="PQP84" s="192"/>
      <c r="PQQ84" s="192"/>
      <c r="PQR84" s="192"/>
      <c r="PQS84" s="192"/>
      <c r="PQT84" s="192"/>
      <c r="PQU84" s="192"/>
      <c r="PQV84" s="192"/>
      <c r="PQW84" s="192"/>
      <c r="PQX84" s="192"/>
      <c r="PQY84" s="192"/>
      <c r="PQZ84" s="192"/>
      <c r="PRA84" s="192"/>
      <c r="PRB84" s="192"/>
      <c r="PRC84" s="192"/>
      <c r="PRD84" s="192"/>
      <c r="PRE84" s="192"/>
      <c r="PRF84" s="192"/>
      <c r="PRG84" s="192"/>
      <c r="PRH84" s="192"/>
      <c r="PRI84" s="192"/>
      <c r="PRJ84" s="192"/>
      <c r="PRK84" s="192"/>
      <c r="PRL84" s="192"/>
      <c r="PRM84" s="192"/>
      <c r="PRN84" s="192"/>
      <c r="PRO84" s="192"/>
      <c r="PRP84" s="192"/>
      <c r="PRQ84" s="192"/>
      <c r="PRR84" s="192"/>
      <c r="PRS84" s="192"/>
      <c r="PRT84" s="192"/>
      <c r="PRU84" s="192"/>
      <c r="PRV84" s="192"/>
      <c r="PRW84" s="192"/>
      <c r="PRX84" s="192"/>
      <c r="PRY84" s="192"/>
      <c r="PRZ84" s="192"/>
      <c r="PSA84" s="192"/>
      <c r="PSB84" s="192"/>
      <c r="PSC84" s="192"/>
      <c r="PSD84" s="192"/>
      <c r="PSE84" s="192"/>
      <c r="PSF84" s="192"/>
      <c r="PSG84" s="192"/>
      <c r="PSH84" s="192"/>
      <c r="PSI84" s="192"/>
      <c r="PSJ84" s="192"/>
      <c r="PSK84" s="192"/>
      <c r="PSL84" s="192"/>
      <c r="PSM84" s="192"/>
      <c r="PSN84" s="192"/>
      <c r="PSO84" s="192"/>
      <c r="PSP84" s="192"/>
      <c r="PSQ84" s="192"/>
      <c r="PSR84" s="192"/>
      <c r="PSS84" s="192"/>
      <c r="PST84" s="192"/>
      <c r="PSU84" s="192"/>
      <c r="PSV84" s="192"/>
      <c r="PSW84" s="192"/>
      <c r="PSX84" s="192"/>
      <c r="PSY84" s="192"/>
      <c r="PSZ84" s="192"/>
      <c r="PTA84" s="192"/>
      <c r="PTB84" s="192"/>
      <c r="PTC84" s="192"/>
      <c r="PTD84" s="192"/>
      <c r="PTE84" s="192"/>
      <c r="PTF84" s="192"/>
      <c r="PTG84" s="192"/>
      <c r="PTH84" s="192"/>
      <c r="PTI84" s="192"/>
      <c r="PTJ84" s="192"/>
      <c r="PTK84" s="192"/>
      <c r="PTL84" s="192"/>
      <c r="PTM84" s="192"/>
      <c r="PTN84" s="192"/>
      <c r="PTO84" s="192"/>
      <c r="PTP84" s="192"/>
      <c r="PTQ84" s="192"/>
      <c r="PTR84" s="192"/>
      <c r="PTS84" s="192"/>
      <c r="PTT84" s="192"/>
      <c r="PTU84" s="192"/>
      <c r="PTV84" s="192"/>
      <c r="PTW84" s="192"/>
      <c r="PTX84" s="192"/>
      <c r="PTY84" s="192"/>
      <c r="PTZ84" s="192"/>
      <c r="PUA84" s="192"/>
      <c r="PUB84" s="192"/>
      <c r="PUC84" s="192"/>
      <c r="PUD84" s="192"/>
      <c r="PUE84" s="192"/>
      <c r="PUF84" s="192"/>
      <c r="PUG84" s="192"/>
      <c r="PUH84" s="192"/>
      <c r="PUI84" s="192"/>
      <c r="PUJ84" s="192"/>
      <c r="PUK84" s="192"/>
      <c r="PUL84" s="192"/>
      <c r="PUM84" s="192"/>
      <c r="PUN84" s="192"/>
      <c r="PUO84" s="192"/>
      <c r="PUP84" s="192"/>
      <c r="PUQ84" s="192"/>
      <c r="PUR84" s="192"/>
      <c r="PUS84" s="192"/>
      <c r="PUT84" s="192"/>
      <c r="PUU84" s="192"/>
      <c r="PUV84" s="192"/>
      <c r="PUW84" s="192"/>
      <c r="PUX84" s="192"/>
      <c r="PUY84" s="192"/>
      <c r="PUZ84" s="192"/>
      <c r="PVA84" s="192"/>
      <c r="PVB84" s="192"/>
      <c r="PVC84" s="192"/>
      <c r="PVD84" s="192"/>
      <c r="PVE84" s="192"/>
      <c r="PVF84" s="192"/>
      <c r="PVG84" s="192"/>
      <c r="PVH84" s="192"/>
      <c r="PVI84" s="192"/>
      <c r="PVJ84" s="192"/>
      <c r="PVK84" s="192"/>
      <c r="PVL84" s="192"/>
      <c r="PVM84" s="192"/>
      <c r="PVN84" s="192"/>
      <c r="PVO84" s="192"/>
      <c r="PVP84" s="192"/>
      <c r="PVQ84" s="192"/>
      <c r="PVR84" s="192"/>
      <c r="PVS84" s="192"/>
      <c r="PVT84" s="192"/>
      <c r="PVU84" s="192"/>
      <c r="PVV84" s="192"/>
      <c r="PVW84" s="192"/>
      <c r="PVX84" s="192"/>
      <c r="PVY84" s="192"/>
      <c r="PVZ84" s="192"/>
      <c r="PWA84" s="192"/>
      <c r="PWB84" s="192"/>
      <c r="PWC84" s="192"/>
      <c r="PWD84" s="192"/>
      <c r="PWE84" s="192"/>
      <c r="PWF84" s="192"/>
      <c r="PWG84" s="192"/>
      <c r="PWH84" s="192"/>
      <c r="PWI84" s="192"/>
      <c r="PWJ84" s="192"/>
      <c r="PWK84" s="192"/>
      <c r="PWL84" s="192"/>
      <c r="PWM84" s="192"/>
      <c r="PWN84" s="192"/>
      <c r="PWO84" s="192"/>
      <c r="PWP84" s="192"/>
      <c r="PWQ84" s="192"/>
      <c r="PWR84" s="192"/>
      <c r="PWS84" s="192"/>
      <c r="PWT84" s="192"/>
      <c r="PWU84" s="192"/>
      <c r="PWV84" s="192"/>
      <c r="PWW84" s="192"/>
      <c r="PWX84" s="192"/>
      <c r="PWY84" s="192"/>
      <c r="PWZ84" s="192"/>
      <c r="PXA84" s="192"/>
      <c r="PXB84" s="192"/>
      <c r="PXC84" s="192"/>
      <c r="PXD84" s="192"/>
      <c r="PXE84" s="192"/>
      <c r="PXF84" s="192"/>
      <c r="PXG84" s="192"/>
      <c r="PXH84" s="192"/>
      <c r="PXI84" s="192"/>
      <c r="PXJ84" s="192"/>
      <c r="PXK84" s="192"/>
      <c r="PXL84" s="192"/>
      <c r="PXM84" s="192"/>
      <c r="PXN84" s="192"/>
      <c r="PXO84" s="192"/>
      <c r="PXP84" s="192"/>
      <c r="PXQ84" s="192"/>
      <c r="PXR84" s="192"/>
      <c r="PXS84" s="192"/>
      <c r="PXT84" s="192"/>
      <c r="PXU84" s="192"/>
      <c r="PXV84" s="192"/>
      <c r="PXW84" s="192"/>
      <c r="PXX84" s="192"/>
      <c r="PXY84" s="192"/>
      <c r="PXZ84" s="192"/>
      <c r="PYA84" s="192"/>
      <c r="PYB84" s="192"/>
      <c r="PYC84" s="192"/>
      <c r="PYD84" s="192"/>
      <c r="PYE84" s="192"/>
      <c r="PYF84" s="192"/>
      <c r="PYG84" s="192"/>
      <c r="PYH84" s="192"/>
      <c r="PYI84" s="192"/>
      <c r="PYJ84" s="192"/>
      <c r="PYK84" s="192"/>
      <c r="PYL84" s="192"/>
      <c r="PYM84" s="192"/>
      <c r="PYN84" s="192"/>
      <c r="PYO84" s="192"/>
      <c r="PYP84" s="192"/>
      <c r="PYQ84" s="192"/>
      <c r="PYR84" s="192"/>
      <c r="PYS84" s="192"/>
      <c r="PYT84" s="192"/>
      <c r="PYU84" s="192"/>
      <c r="PYV84" s="192"/>
      <c r="PYW84" s="192"/>
      <c r="PYX84" s="192"/>
      <c r="PYY84" s="192"/>
      <c r="PYZ84" s="192"/>
      <c r="PZA84" s="192"/>
      <c r="PZB84" s="192"/>
      <c r="PZC84" s="192"/>
      <c r="PZD84" s="192"/>
      <c r="PZE84" s="192"/>
      <c r="PZF84" s="192"/>
      <c r="PZG84" s="192"/>
      <c r="PZH84" s="192"/>
      <c r="PZI84" s="192"/>
      <c r="PZJ84" s="192"/>
      <c r="PZK84" s="192"/>
      <c r="PZL84" s="192"/>
      <c r="PZM84" s="192"/>
      <c r="PZN84" s="192"/>
      <c r="PZO84" s="192"/>
      <c r="PZP84" s="192"/>
      <c r="PZQ84" s="192"/>
      <c r="PZR84" s="192"/>
      <c r="PZS84" s="192"/>
      <c r="PZT84" s="192"/>
      <c r="PZU84" s="192"/>
      <c r="PZV84" s="192"/>
      <c r="PZW84" s="192"/>
      <c r="PZX84" s="192"/>
      <c r="PZY84" s="192"/>
      <c r="PZZ84" s="192"/>
      <c r="QAA84" s="192"/>
      <c r="QAB84" s="192"/>
      <c r="QAC84" s="192"/>
      <c r="QAD84" s="192"/>
      <c r="QAE84" s="192"/>
      <c r="QAF84" s="192"/>
      <c r="QAG84" s="192"/>
      <c r="QAH84" s="192"/>
      <c r="QAI84" s="192"/>
      <c r="QAJ84" s="192"/>
      <c r="QAK84" s="192"/>
      <c r="QAL84" s="192"/>
      <c r="QAM84" s="192"/>
      <c r="QAN84" s="192"/>
      <c r="QAO84" s="192"/>
      <c r="QAP84" s="192"/>
      <c r="QAQ84" s="192"/>
      <c r="QAR84" s="192"/>
      <c r="QAS84" s="192"/>
      <c r="QAT84" s="192"/>
      <c r="QAU84" s="192"/>
      <c r="QAV84" s="192"/>
      <c r="QAW84" s="192"/>
      <c r="QAX84" s="192"/>
      <c r="QAY84" s="192"/>
      <c r="QAZ84" s="192"/>
      <c r="QBA84" s="192"/>
      <c r="QBB84" s="192"/>
      <c r="QBC84" s="192"/>
      <c r="QBD84" s="192"/>
      <c r="QBE84" s="192"/>
      <c r="QBF84" s="192"/>
      <c r="QBG84" s="192"/>
      <c r="QBH84" s="192"/>
      <c r="QBI84" s="192"/>
      <c r="QBJ84" s="192"/>
      <c r="QBK84" s="192"/>
      <c r="QBL84" s="192"/>
      <c r="QBM84" s="192"/>
      <c r="QBN84" s="192"/>
      <c r="QBO84" s="192"/>
      <c r="QBP84" s="192"/>
      <c r="QBQ84" s="192"/>
      <c r="QBR84" s="192"/>
      <c r="QBS84" s="192"/>
      <c r="QBT84" s="192"/>
      <c r="QBU84" s="192"/>
      <c r="QBV84" s="192"/>
      <c r="QBW84" s="192"/>
      <c r="QBX84" s="192"/>
      <c r="QBY84" s="192"/>
      <c r="QBZ84" s="192"/>
      <c r="QCA84" s="192"/>
      <c r="QCB84" s="192"/>
      <c r="QCC84" s="192"/>
      <c r="QCD84" s="192"/>
      <c r="QCE84" s="192"/>
      <c r="QCF84" s="192"/>
      <c r="QCG84" s="192"/>
      <c r="QCH84" s="192"/>
      <c r="QCI84" s="192"/>
      <c r="QCJ84" s="192"/>
      <c r="QCK84" s="192"/>
      <c r="QCL84" s="192"/>
      <c r="QCM84" s="192"/>
      <c r="QCN84" s="192"/>
      <c r="QCO84" s="192"/>
      <c r="QCP84" s="192"/>
      <c r="QCQ84" s="192"/>
      <c r="QCR84" s="192"/>
      <c r="QCS84" s="192"/>
      <c r="QCT84" s="192"/>
      <c r="QCU84" s="192"/>
      <c r="QCV84" s="192"/>
      <c r="QCW84" s="192"/>
      <c r="QCX84" s="192"/>
      <c r="QCY84" s="192"/>
      <c r="QCZ84" s="192"/>
      <c r="QDA84" s="192"/>
      <c r="QDB84" s="192"/>
      <c r="QDC84" s="192"/>
      <c r="QDD84" s="192"/>
      <c r="QDE84" s="192"/>
      <c r="QDF84" s="192"/>
      <c r="QDG84" s="192"/>
      <c r="QDH84" s="192"/>
      <c r="QDI84" s="192"/>
      <c r="QDJ84" s="192"/>
      <c r="QDK84" s="192"/>
      <c r="QDL84" s="192"/>
      <c r="QDM84" s="192"/>
      <c r="QDN84" s="192"/>
      <c r="QDO84" s="192"/>
      <c r="QDP84" s="192"/>
      <c r="QDQ84" s="192"/>
      <c r="QDR84" s="192"/>
      <c r="QDS84" s="192"/>
      <c r="QDT84" s="192"/>
      <c r="QDU84" s="192"/>
      <c r="QDV84" s="192"/>
      <c r="QDW84" s="192"/>
      <c r="QDX84" s="192"/>
      <c r="QDY84" s="192"/>
      <c r="QDZ84" s="192"/>
      <c r="QEA84" s="192"/>
      <c r="QEB84" s="192"/>
      <c r="QEC84" s="192"/>
      <c r="QED84" s="192"/>
      <c r="QEE84" s="192"/>
      <c r="QEF84" s="192"/>
      <c r="QEG84" s="192"/>
      <c r="QEH84" s="192"/>
      <c r="QEI84" s="192"/>
      <c r="QEJ84" s="192"/>
      <c r="QEK84" s="192"/>
      <c r="QEL84" s="192"/>
      <c r="QEM84" s="192"/>
      <c r="QEN84" s="192"/>
      <c r="QEO84" s="192"/>
      <c r="QEP84" s="192"/>
      <c r="QEQ84" s="192"/>
      <c r="QER84" s="192"/>
      <c r="QES84" s="192"/>
      <c r="QET84" s="192"/>
      <c r="QEU84" s="192"/>
      <c r="QEV84" s="192"/>
      <c r="QEW84" s="192"/>
      <c r="QEX84" s="192"/>
      <c r="QEY84" s="192"/>
      <c r="QEZ84" s="192"/>
      <c r="QFA84" s="192"/>
      <c r="QFB84" s="192"/>
      <c r="QFC84" s="192"/>
      <c r="QFD84" s="192"/>
      <c r="QFE84" s="192"/>
      <c r="QFF84" s="192"/>
      <c r="QFG84" s="192"/>
      <c r="QFH84" s="192"/>
      <c r="QFI84" s="192"/>
      <c r="QFJ84" s="192"/>
      <c r="QFK84" s="192"/>
      <c r="QFL84" s="192"/>
      <c r="QFM84" s="192"/>
      <c r="QFN84" s="192"/>
      <c r="QFO84" s="192"/>
      <c r="QFP84" s="192"/>
      <c r="QFQ84" s="192"/>
      <c r="QFR84" s="192"/>
      <c r="QFS84" s="192"/>
      <c r="QFT84" s="192"/>
      <c r="QFU84" s="192"/>
      <c r="QFV84" s="192"/>
      <c r="QFW84" s="192"/>
      <c r="QFX84" s="192"/>
      <c r="QFY84" s="192"/>
      <c r="QFZ84" s="192"/>
      <c r="QGA84" s="192"/>
      <c r="QGB84" s="192"/>
      <c r="QGC84" s="192"/>
      <c r="QGD84" s="192"/>
      <c r="QGE84" s="192"/>
      <c r="QGF84" s="192"/>
      <c r="QGG84" s="192"/>
      <c r="QGH84" s="192"/>
      <c r="QGI84" s="192"/>
      <c r="QGJ84" s="192"/>
      <c r="QGK84" s="192"/>
      <c r="QGL84" s="192"/>
      <c r="QGM84" s="192"/>
      <c r="QGN84" s="192"/>
      <c r="QGO84" s="192"/>
      <c r="QGP84" s="192"/>
      <c r="QGQ84" s="192"/>
      <c r="QGR84" s="192"/>
      <c r="QGS84" s="192"/>
      <c r="QGT84" s="192"/>
      <c r="QGU84" s="192"/>
      <c r="QGV84" s="192"/>
      <c r="QGW84" s="192"/>
      <c r="QGX84" s="192"/>
      <c r="QGY84" s="192"/>
      <c r="QGZ84" s="192"/>
      <c r="QHA84" s="192"/>
      <c r="QHB84" s="192"/>
      <c r="QHC84" s="192"/>
      <c r="QHD84" s="192"/>
      <c r="QHE84" s="192"/>
      <c r="QHF84" s="192"/>
      <c r="QHG84" s="192"/>
      <c r="QHH84" s="192"/>
      <c r="QHI84" s="192"/>
      <c r="QHJ84" s="192"/>
      <c r="QHK84" s="192"/>
      <c r="QHL84" s="192"/>
      <c r="QHM84" s="192"/>
      <c r="QHN84" s="192"/>
      <c r="QHO84" s="192"/>
      <c r="QHP84" s="192"/>
      <c r="QHQ84" s="192"/>
      <c r="QHR84" s="192"/>
      <c r="QHS84" s="192"/>
      <c r="QHT84" s="192"/>
      <c r="QHU84" s="192"/>
      <c r="QHV84" s="192"/>
      <c r="QHW84" s="192"/>
      <c r="QHX84" s="192"/>
      <c r="QHY84" s="192"/>
      <c r="QHZ84" s="192"/>
      <c r="QIA84" s="192"/>
      <c r="QIB84" s="192"/>
      <c r="QIC84" s="192"/>
      <c r="QID84" s="192"/>
      <c r="QIE84" s="192"/>
      <c r="QIF84" s="192"/>
      <c r="QIG84" s="192"/>
      <c r="QIH84" s="192"/>
      <c r="QII84" s="192"/>
      <c r="QIJ84" s="192"/>
      <c r="QIK84" s="192"/>
      <c r="QIL84" s="192"/>
      <c r="QIM84" s="192"/>
      <c r="QIN84" s="192"/>
      <c r="QIO84" s="192"/>
      <c r="QIP84" s="192"/>
      <c r="QIQ84" s="192"/>
      <c r="QIR84" s="192"/>
      <c r="QIS84" s="192"/>
      <c r="QIT84" s="192"/>
      <c r="QIU84" s="192"/>
      <c r="QIV84" s="192"/>
      <c r="QIW84" s="192"/>
      <c r="QIX84" s="192"/>
      <c r="QIY84" s="192"/>
      <c r="QIZ84" s="192"/>
      <c r="QJA84" s="192"/>
      <c r="QJB84" s="192"/>
      <c r="QJC84" s="192"/>
      <c r="QJD84" s="192"/>
      <c r="QJE84" s="192"/>
      <c r="QJF84" s="192"/>
      <c r="QJG84" s="192"/>
      <c r="QJH84" s="192"/>
      <c r="QJI84" s="192"/>
      <c r="QJJ84" s="192"/>
      <c r="QJK84" s="192"/>
      <c r="QJL84" s="192"/>
      <c r="QJM84" s="192"/>
      <c r="QJN84" s="192"/>
      <c r="QJO84" s="192"/>
      <c r="QJP84" s="192"/>
      <c r="QJQ84" s="192"/>
      <c r="QJR84" s="192"/>
      <c r="QJS84" s="192"/>
      <c r="QJT84" s="192"/>
      <c r="QJU84" s="192"/>
      <c r="QJV84" s="192"/>
      <c r="QJW84" s="192"/>
      <c r="QJX84" s="192"/>
      <c r="QJY84" s="192"/>
      <c r="QJZ84" s="192"/>
      <c r="QKA84" s="192"/>
      <c r="QKB84" s="192"/>
      <c r="QKC84" s="192"/>
      <c r="QKD84" s="192"/>
      <c r="QKE84" s="192"/>
      <c r="QKF84" s="192"/>
      <c r="QKG84" s="192"/>
      <c r="QKH84" s="192"/>
      <c r="QKI84" s="192"/>
      <c r="QKJ84" s="192"/>
      <c r="QKK84" s="192"/>
      <c r="QKL84" s="192"/>
      <c r="QKM84" s="192"/>
      <c r="QKN84" s="192"/>
      <c r="QKO84" s="192"/>
      <c r="QKP84" s="192"/>
      <c r="QKQ84" s="192"/>
      <c r="QKR84" s="192"/>
      <c r="QKS84" s="192"/>
      <c r="QKT84" s="192"/>
      <c r="QKU84" s="192"/>
      <c r="QKV84" s="192"/>
      <c r="QKW84" s="192"/>
      <c r="QKX84" s="192"/>
      <c r="QKY84" s="192"/>
      <c r="QKZ84" s="192"/>
      <c r="QLA84" s="192"/>
      <c r="QLB84" s="192"/>
      <c r="QLC84" s="192"/>
      <c r="QLD84" s="192"/>
      <c r="QLE84" s="192"/>
      <c r="QLF84" s="192"/>
      <c r="QLG84" s="192"/>
      <c r="QLH84" s="192"/>
      <c r="QLI84" s="192"/>
      <c r="QLJ84" s="192"/>
      <c r="QLK84" s="192"/>
      <c r="QLL84" s="192"/>
      <c r="QLM84" s="192"/>
      <c r="QLN84" s="192"/>
      <c r="QLO84" s="192"/>
      <c r="QLP84" s="192"/>
      <c r="QLQ84" s="192"/>
      <c r="QLR84" s="192"/>
      <c r="QLS84" s="192"/>
      <c r="QLT84" s="192"/>
      <c r="QLU84" s="192"/>
      <c r="QLV84" s="192"/>
      <c r="QLW84" s="192"/>
      <c r="QLX84" s="192"/>
      <c r="QLY84" s="192"/>
      <c r="QLZ84" s="192"/>
      <c r="QMA84" s="192"/>
      <c r="QMB84" s="192"/>
      <c r="QMC84" s="192"/>
      <c r="QMD84" s="192"/>
      <c r="QME84" s="192"/>
      <c r="QMF84" s="192"/>
      <c r="QMG84" s="192"/>
      <c r="QMH84" s="192"/>
      <c r="QMI84" s="192"/>
      <c r="QMJ84" s="192"/>
      <c r="QMK84" s="192"/>
      <c r="QML84" s="192"/>
      <c r="QMM84" s="192"/>
      <c r="QMN84" s="192"/>
      <c r="QMO84" s="192"/>
      <c r="QMP84" s="192"/>
      <c r="QMQ84" s="192"/>
      <c r="QMR84" s="192"/>
      <c r="QMS84" s="192"/>
      <c r="QMT84" s="192"/>
      <c r="QMU84" s="192"/>
      <c r="QMV84" s="192"/>
      <c r="QMW84" s="192"/>
      <c r="QMX84" s="192"/>
      <c r="QMY84" s="192"/>
      <c r="QMZ84" s="192"/>
      <c r="QNA84" s="192"/>
      <c r="QNB84" s="192"/>
      <c r="QNC84" s="192"/>
      <c r="QND84" s="192"/>
      <c r="QNE84" s="192"/>
      <c r="QNF84" s="192"/>
      <c r="QNG84" s="192"/>
      <c r="QNH84" s="192"/>
      <c r="QNI84" s="192"/>
      <c r="QNJ84" s="192"/>
      <c r="QNK84" s="192"/>
      <c r="QNL84" s="192"/>
      <c r="QNM84" s="192"/>
      <c r="QNN84" s="192"/>
      <c r="QNO84" s="192"/>
      <c r="QNP84" s="192"/>
      <c r="QNQ84" s="192"/>
      <c r="QNR84" s="192"/>
      <c r="QNS84" s="192"/>
      <c r="QNT84" s="192"/>
      <c r="QNU84" s="192"/>
      <c r="QNV84" s="192"/>
      <c r="QNW84" s="192"/>
      <c r="QNX84" s="192"/>
      <c r="QNY84" s="192"/>
      <c r="QNZ84" s="192"/>
      <c r="QOA84" s="192"/>
      <c r="QOB84" s="192"/>
      <c r="QOC84" s="192"/>
      <c r="QOD84" s="192"/>
      <c r="QOE84" s="192"/>
      <c r="QOF84" s="192"/>
      <c r="QOG84" s="192"/>
      <c r="QOH84" s="192"/>
      <c r="QOI84" s="192"/>
      <c r="QOJ84" s="192"/>
      <c r="QOK84" s="192"/>
      <c r="QOL84" s="192"/>
      <c r="QOM84" s="192"/>
      <c r="QON84" s="192"/>
      <c r="QOO84" s="192"/>
      <c r="QOP84" s="192"/>
      <c r="QOQ84" s="192"/>
      <c r="QOR84" s="192"/>
      <c r="QOS84" s="192"/>
      <c r="QOT84" s="192"/>
      <c r="QOU84" s="192"/>
      <c r="QOV84" s="192"/>
      <c r="QOW84" s="192"/>
      <c r="QOX84" s="192"/>
      <c r="QOY84" s="192"/>
      <c r="QOZ84" s="192"/>
      <c r="QPA84" s="192"/>
      <c r="QPB84" s="192"/>
      <c r="QPC84" s="192"/>
      <c r="QPD84" s="192"/>
      <c r="QPE84" s="192"/>
      <c r="QPF84" s="192"/>
      <c r="QPG84" s="192"/>
      <c r="QPH84" s="192"/>
      <c r="QPI84" s="192"/>
      <c r="QPJ84" s="192"/>
      <c r="QPK84" s="192"/>
      <c r="QPL84" s="192"/>
      <c r="QPM84" s="192"/>
      <c r="QPN84" s="192"/>
      <c r="QPO84" s="192"/>
      <c r="QPP84" s="192"/>
      <c r="QPQ84" s="192"/>
      <c r="QPR84" s="192"/>
      <c r="QPS84" s="192"/>
      <c r="QPT84" s="192"/>
      <c r="QPU84" s="192"/>
      <c r="QPV84" s="192"/>
      <c r="QPW84" s="192"/>
      <c r="QPX84" s="192"/>
      <c r="QPY84" s="192"/>
      <c r="QPZ84" s="192"/>
      <c r="QQA84" s="192"/>
      <c r="QQB84" s="192"/>
      <c r="QQC84" s="192"/>
      <c r="QQD84" s="192"/>
      <c r="QQE84" s="192"/>
      <c r="QQF84" s="192"/>
      <c r="QQG84" s="192"/>
      <c r="QQH84" s="192"/>
      <c r="QQI84" s="192"/>
      <c r="QQJ84" s="192"/>
      <c r="QQK84" s="192"/>
      <c r="QQL84" s="192"/>
      <c r="QQM84" s="192"/>
      <c r="QQN84" s="192"/>
      <c r="QQO84" s="192"/>
      <c r="QQP84" s="192"/>
      <c r="QQQ84" s="192"/>
      <c r="QQR84" s="192"/>
      <c r="QQS84" s="192"/>
      <c r="QQT84" s="192"/>
      <c r="QQU84" s="192"/>
      <c r="QQV84" s="192"/>
      <c r="QQW84" s="192"/>
      <c r="QQX84" s="192"/>
      <c r="QQY84" s="192"/>
      <c r="QQZ84" s="192"/>
      <c r="QRA84" s="192"/>
      <c r="QRB84" s="192"/>
      <c r="QRC84" s="192"/>
      <c r="QRD84" s="192"/>
      <c r="QRE84" s="192"/>
      <c r="QRF84" s="192"/>
      <c r="QRG84" s="192"/>
      <c r="QRH84" s="192"/>
      <c r="QRI84" s="192"/>
      <c r="QRJ84" s="192"/>
      <c r="QRK84" s="192"/>
      <c r="QRL84" s="192"/>
      <c r="QRM84" s="192"/>
      <c r="QRN84" s="192"/>
      <c r="QRO84" s="192"/>
      <c r="QRP84" s="192"/>
      <c r="QRQ84" s="192"/>
      <c r="QRR84" s="192"/>
      <c r="QRS84" s="192"/>
      <c r="QRT84" s="192"/>
      <c r="QRU84" s="192"/>
      <c r="QRV84" s="192"/>
      <c r="QRW84" s="192"/>
      <c r="QRX84" s="192"/>
      <c r="QRY84" s="192"/>
      <c r="QRZ84" s="192"/>
      <c r="QSA84" s="192"/>
      <c r="QSB84" s="192"/>
      <c r="QSC84" s="192"/>
      <c r="QSD84" s="192"/>
      <c r="QSE84" s="192"/>
      <c r="QSF84" s="192"/>
      <c r="QSG84" s="192"/>
      <c r="QSH84" s="192"/>
      <c r="QSI84" s="192"/>
      <c r="QSJ84" s="192"/>
      <c r="QSK84" s="192"/>
      <c r="QSL84" s="192"/>
      <c r="QSM84" s="192"/>
      <c r="QSN84" s="192"/>
      <c r="QSO84" s="192"/>
      <c r="QSP84" s="192"/>
      <c r="QSQ84" s="192"/>
      <c r="QSR84" s="192"/>
      <c r="QSS84" s="192"/>
      <c r="QST84" s="192"/>
      <c r="QSU84" s="192"/>
      <c r="QSV84" s="192"/>
      <c r="QSW84" s="192"/>
      <c r="QSX84" s="192"/>
      <c r="QSY84" s="192"/>
      <c r="QSZ84" s="192"/>
      <c r="QTA84" s="192"/>
      <c r="QTB84" s="192"/>
      <c r="QTC84" s="192"/>
      <c r="QTD84" s="192"/>
      <c r="QTE84" s="192"/>
      <c r="QTF84" s="192"/>
      <c r="QTG84" s="192"/>
      <c r="QTH84" s="192"/>
      <c r="QTI84" s="192"/>
      <c r="QTJ84" s="192"/>
      <c r="QTK84" s="192"/>
      <c r="QTL84" s="192"/>
      <c r="QTM84" s="192"/>
      <c r="QTN84" s="192"/>
      <c r="QTO84" s="192"/>
      <c r="QTP84" s="192"/>
      <c r="QTQ84" s="192"/>
      <c r="QTR84" s="192"/>
      <c r="QTS84" s="192"/>
      <c r="QTT84" s="192"/>
      <c r="QTU84" s="192"/>
      <c r="QTV84" s="192"/>
      <c r="QTW84" s="192"/>
      <c r="QTX84" s="192"/>
      <c r="QTY84" s="192"/>
      <c r="QTZ84" s="192"/>
      <c r="QUA84" s="192"/>
      <c r="QUB84" s="192"/>
      <c r="QUC84" s="192"/>
      <c r="QUD84" s="192"/>
      <c r="QUE84" s="192"/>
      <c r="QUF84" s="192"/>
      <c r="QUG84" s="192"/>
      <c r="QUH84" s="192"/>
      <c r="QUI84" s="192"/>
      <c r="QUJ84" s="192"/>
      <c r="QUK84" s="192"/>
      <c r="QUL84" s="192"/>
      <c r="QUM84" s="192"/>
      <c r="QUN84" s="192"/>
      <c r="QUO84" s="192"/>
      <c r="QUP84" s="192"/>
      <c r="QUQ84" s="192"/>
      <c r="QUR84" s="192"/>
      <c r="QUS84" s="192"/>
      <c r="QUT84" s="192"/>
      <c r="QUU84" s="192"/>
      <c r="QUV84" s="192"/>
      <c r="QUW84" s="192"/>
      <c r="QUX84" s="192"/>
      <c r="QUY84" s="192"/>
      <c r="QUZ84" s="192"/>
      <c r="QVA84" s="192"/>
      <c r="QVB84" s="192"/>
      <c r="QVC84" s="192"/>
      <c r="QVD84" s="192"/>
      <c r="QVE84" s="192"/>
      <c r="QVF84" s="192"/>
      <c r="QVG84" s="192"/>
      <c r="QVH84" s="192"/>
      <c r="QVI84" s="192"/>
      <c r="QVJ84" s="192"/>
      <c r="QVK84" s="192"/>
      <c r="QVL84" s="192"/>
      <c r="QVM84" s="192"/>
      <c r="QVN84" s="192"/>
      <c r="QVO84" s="192"/>
      <c r="QVP84" s="192"/>
      <c r="QVQ84" s="192"/>
      <c r="QVR84" s="192"/>
      <c r="QVS84" s="192"/>
      <c r="QVT84" s="192"/>
      <c r="QVU84" s="192"/>
      <c r="QVV84" s="192"/>
      <c r="QVW84" s="192"/>
      <c r="QVX84" s="192"/>
      <c r="QVY84" s="192"/>
      <c r="QVZ84" s="192"/>
      <c r="QWA84" s="192"/>
      <c r="QWB84" s="192"/>
      <c r="QWC84" s="192"/>
      <c r="QWD84" s="192"/>
      <c r="QWE84" s="192"/>
      <c r="QWF84" s="192"/>
      <c r="QWG84" s="192"/>
      <c r="QWH84" s="192"/>
      <c r="QWI84" s="192"/>
      <c r="QWJ84" s="192"/>
      <c r="QWK84" s="192"/>
      <c r="QWL84" s="192"/>
      <c r="QWM84" s="192"/>
      <c r="QWN84" s="192"/>
      <c r="QWO84" s="192"/>
      <c r="QWP84" s="192"/>
      <c r="QWQ84" s="192"/>
      <c r="QWR84" s="192"/>
      <c r="QWS84" s="192"/>
      <c r="QWT84" s="192"/>
      <c r="QWU84" s="192"/>
      <c r="QWV84" s="192"/>
      <c r="QWW84" s="192"/>
      <c r="QWX84" s="192"/>
      <c r="QWY84" s="192"/>
      <c r="QWZ84" s="192"/>
      <c r="QXA84" s="192"/>
      <c r="QXB84" s="192"/>
      <c r="QXC84" s="192"/>
      <c r="QXD84" s="192"/>
      <c r="QXE84" s="192"/>
      <c r="QXF84" s="192"/>
      <c r="QXG84" s="192"/>
      <c r="QXH84" s="192"/>
      <c r="QXI84" s="192"/>
      <c r="QXJ84" s="192"/>
      <c r="QXK84" s="192"/>
      <c r="QXL84" s="192"/>
      <c r="QXM84" s="192"/>
      <c r="QXN84" s="192"/>
      <c r="QXO84" s="192"/>
      <c r="QXP84" s="192"/>
      <c r="QXQ84" s="192"/>
      <c r="QXR84" s="192"/>
      <c r="QXS84" s="192"/>
      <c r="QXT84" s="192"/>
      <c r="QXU84" s="192"/>
      <c r="QXV84" s="192"/>
      <c r="QXW84" s="192"/>
      <c r="QXX84" s="192"/>
      <c r="QXY84" s="192"/>
      <c r="QXZ84" s="192"/>
      <c r="QYA84" s="192"/>
      <c r="QYB84" s="192"/>
      <c r="QYC84" s="192"/>
      <c r="QYD84" s="192"/>
      <c r="QYE84" s="192"/>
      <c r="QYF84" s="192"/>
      <c r="QYG84" s="192"/>
      <c r="QYH84" s="192"/>
      <c r="QYI84" s="192"/>
      <c r="QYJ84" s="192"/>
      <c r="QYK84" s="192"/>
      <c r="QYL84" s="192"/>
      <c r="QYM84" s="192"/>
      <c r="QYN84" s="192"/>
      <c r="QYO84" s="192"/>
      <c r="QYP84" s="192"/>
      <c r="QYQ84" s="192"/>
      <c r="QYR84" s="192"/>
      <c r="QYS84" s="192"/>
      <c r="QYT84" s="192"/>
      <c r="QYU84" s="192"/>
      <c r="QYV84" s="192"/>
      <c r="QYW84" s="192"/>
      <c r="QYX84" s="192"/>
      <c r="QYY84" s="192"/>
      <c r="QYZ84" s="192"/>
      <c r="QZA84" s="192"/>
      <c r="QZB84" s="192"/>
      <c r="QZC84" s="192"/>
      <c r="QZD84" s="192"/>
      <c r="QZE84" s="192"/>
      <c r="QZF84" s="192"/>
      <c r="QZG84" s="192"/>
      <c r="QZH84" s="192"/>
      <c r="QZI84" s="192"/>
      <c r="QZJ84" s="192"/>
      <c r="QZK84" s="192"/>
      <c r="QZL84" s="192"/>
      <c r="QZM84" s="192"/>
      <c r="QZN84" s="192"/>
      <c r="QZO84" s="192"/>
      <c r="QZP84" s="192"/>
      <c r="QZQ84" s="192"/>
      <c r="QZR84" s="192"/>
      <c r="QZS84" s="192"/>
      <c r="QZT84" s="192"/>
      <c r="QZU84" s="192"/>
      <c r="QZV84" s="192"/>
      <c r="QZW84" s="192"/>
      <c r="QZX84" s="192"/>
      <c r="QZY84" s="192"/>
      <c r="QZZ84" s="192"/>
      <c r="RAA84" s="192"/>
      <c r="RAB84" s="192"/>
      <c r="RAC84" s="192"/>
      <c r="RAD84" s="192"/>
      <c r="RAE84" s="192"/>
      <c r="RAF84" s="192"/>
      <c r="RAG84" s="192"/>
      <c r="RAH84" s="192"/>
      <c r="RAI84" s="192"/>
      <c r="RAJ84" s="192"/>
      <c r="RAK84" s="192"/>
      <c r="RAL84" s="192"/>
      <c r="RAM84" s="192"/>
      <c r="RAN84" s="192"/>
      <c r="RAO84" s="192"/>
      <c r="RAP84" s="192"/>
      <c r="RAQ84" s="192"/>
      <c r="RAR84" s="192"/>
      <c r="RAS84" s="192"/>
      <c r="RAT84" s="192"/>
      <c r="RAU84" s="192"/>
      <c r="RAV84" s="192"/>
      <c r="RAW84" s="192"/>
      <c r="RAX84" s="192"/>
      <c r="RAY84" s="192"/>
      <c r="RAZ84" s="192"/>
      <c r="RBA84" s="192"/>
      <c r="RBB84" s="192"/>
      <c r="RBC84" s="192"/>
      <c r="RBD84" s="192"/>
      <c r="RBE84" s="192"/>
      <c r="RBF84" s="192"/>
      <c r="RBG84" s="192"/>
      <c r="RBH84" s="192"/>
      <c r="RBI84" s="192"/>
      <c r="RBJ84" s="192"/>
      <c r="RBK84" s="192"/>
      <c r="RBL84" s="192"/>
      <c r="RBM84" s="192"/>
      <c r="RBN84" s="192"/>
      <c r="RBO84" s="192"/>
      <c r="RBP84" s="192"/>
      <c r="RBQ84" s="192"/>
      <c r="RBR84" s="192"/>
      <c r="RBS84" s="192"/>
      <c r="RBT84" s="192"/>
      <c r="RBU84" s="192"/>
      <c r="RBV84" s="192"/>
      <c r="RBW84" s="192"/>
      <c r="RBX84" s="192"/>
      <c r="RBY84" s="192"/>
      <c r="RBZ84" s="192"/>
      <c r="RCA84" s="192"/>
      <c r="RCB84" s="192"/>
      <c r="RCC84" s="192"/>
      <c r="RCD84" s="192"/>
      <c r="RCE84" s="192"/>
      <c r="RCF84" s="192"/>
      <c r="RCG84" s="192"/>
      <c r="RCH84" s="192"/>
      <c r="RCI84" s="192"/>
      <c r="RCJ84" s="192"/>
      <c r="RCK84" s="192"/>
      <c r="RCL84" s="192"/>
      <c r="RCM84" s="192"/>
      <c r="RCN84" s="192"/>
      <c r="RCO84" s="192"/>
      <c r="RCP84" s="192"/>
      <c r="RCQ84" s="192"/>
      <c r="RCR84" s="192"/>
      <c r="RCS84" s="192"/>
      <c r="RCT84" s="192"/>
      <c r="RCU84" s="192"/>
      <c r="RCV84" s="192"/>
      <c r="RCW84" s="192"/>
      <c r="RCX84" s="192"/>
      <c r="RCY84" s="192"/>
      <c r="RCZ84" s="192"/>
      <c r="RDA84" s="192"/>
      <c r="RDB84" s="192"/>
      <c r="RDC84" s="192"/>
      <c r="RDD84" s="192"/>
      <c r="RDE84" s="192"/>
      <c r="RDF84" s="192"/>
      <c r="RDG84" s="192"/>
      <c r="RDH84" s="192"/>
      <c r="RDI84" s="192"/>
      <c r="RDJ84" s="192"/>
      <c r="RDK84" s="192"/>
      <c r="RDL84" s="192"/>
      <c r="RDM84" s="192"/>
      <c r="RDN84" s="192"/>
      <c r="RDO84" s="192"/>
      <c r="RDP84" s="192"/>
      <c r="RDQ84" s="192"/>
      <c r="RDR84" s="192"/>
      <c r="RDS84" s="192"/>
      <c r="RDT84" s="192"/>
      <c r="RDU84" s="192"/>
      <c r="RDV84" s="192"/>
      <c r="RDW84" s="192"/>
      <c r="RDX84" s="192"/>
      <c r="RDY84" s="192"/>
      <c r="RDZ84" s="192"/>
      <c r="REA84" s="192"/>
      <c r="REB84" s="192"/>
      <c r="REC84" s="192"/>
      <c r="RED84" s="192"/>
      <c r="REE84" s="192"/>
      <c r="REF84" s="192"/>
      <c r="REG84" s="192"/>
      <c r="REH84" s="192"/>
      <c r="REI84" s="192"/>
      <c r="REJ84" s="192"/>
      <c r="REK84" s="192"/>
      <c r="REL84" s="192"/>
      <c r="REM84" s="192"/>
      <c r="REN84" s="192"/>
      <c r="REO84" s="192"/>
      <c r="REP84" s="192"/>
      <c r="REQ84" s="192"/>
      <c r="RER84" s="192"/>
      <c r="RES84" s="192"/>
      <c r="RET84" s="192"/>
      <c r="REU84" s="192"/>
      <c r="REV84" s="192"/>
      <c r="REW84" s="192"/>
      <c r="REX84" s="192"/>
      <c r="REY84" s="192"/>
      <c r="REZ84" s="192"/>
      <c r="RFA84" s="192"/>
      <c r="RFB84" s="192"/>
      <c r="RFC84" s="192"/>
      <c r="RFD84" s="192"/>
      <c r="RFE84" s="192"/>
      <c r="RFF84" s="192"/>
      <c r="RFG84" s="192"/>
      <c r="RFH84" s="192"/>
      <c r="RFI84" s="192"/>
      <c r="RFJ84" s="192"/>
      <c r="RFK84" s="192"/>
      <c r="RFL84" s="192"/>
      <c r="RFM84" s="192"/>
      <c r="RFN84" s="192"/>
      <c r="RFO84" s="192"/>
      <c r="RFP84" s="192"/>
      <c r="RFQ84" s="192"/>
      <c r="RFR84" s="192"/>
      <c r="RFS84" s="192"/>
      <c r="RFT84" s="192"/>
      <c r="RFU84" s="192"/>
      <c r="RFV84" s="192"/>
      <c r="RFW84" s="192"/>
      <c r="RFX84" s="192"/>
      <c r="RFY84" s="192"/>
      <c r="RFZ84" s="192"/>
      <c r="RGA84" s="192"/>
      <c r="RGB84" s="192"/>
      <c r="RGC84" s="192"/>
      <c r="RGD84" s="192"/>
      <c r="RGE84" s="192"/>
      <c r="RGF84" s="192"/>
      <c r="RGG84" s="192"/>
      <c r="RGH84" s="192"/>
      <c r="RGI84" s="192"/>
      <c r="RGJ84" s="192"/>
      <c r="RGK84" s="192"/>
      <c r="RGL84" s="192"/>
      <c r="RGM84" s="192"/>
      <c r="RGN84" s="192"/>
      <c r="RGO84" s="192"/>
      <c r="RGP84" s="192"/>
      <c r="RGQ84" s="192"/>
      <c r="RGR84" s="192"/>
      <c r="RGS84" s="192"/>
      <c r="RGT84" s="192"/>
      <c r="RGU84" s="192"/>
      <c r="RGV84" s="192"/>
      <c r="RGW84" s="192"/>
      <c r="RGX84" s="192"/>
      <c r="RGY84" s="192"/>
      <c r="RGZ84" s="192"/>
      <c r="RHA84" s="192"/>
      <c r="RHB84" s="192"/>
      <c r="RHC84" s="192"/>
      <c r="RHD84" s="192"/>
      <c r="RHE84" s="192"/>
      <c r="RHF84" s="192"/>
      <c r="RHG84" s="192"/>
      <c r="RHH84" s="192"/>
      <c r="RHI84" s="192"/>
      <c r="RHJ84" s="192"/>
      <c r="RHK84" s="192"/>
      <c r="RHL84" s="192"/>
      <c r="RHM84" s="192"/>
      <c r="RHN84" s="192"/>
      <c r="RHO84" s="192"/>
      <c r="RHP84" s="192"/>
      <c r="RHQ84" s="192"/>
      <c r="RHR84" s="192"/>
      <c r="RHS84" s="192"/>
      <c r="RHT84" s="192"/>
      <c r="RHU84" s="192"/>
      <c r="RHV84" s="192"/>
      <c r="RHW84" s="192"/>
      <c r="RHX84" s="192"/>
      <c r="RHY84" s="192"/>
      <c r="RHZ84" s="192"/>
      <c r="RIA84" s="192"/>
      <c r="RIB84" s="192"/>
      <c r="RIC84" s="192"/>
      <c r="RID84" s="192"/>
      <c r="RIE84" s="192"/>
      <c r="RIF84" s="192"/>
      <c r="RIG84" s="192"/>
      <c r="RIH84" s="192"/>
      <c r="RII84" s="192"/>
      <c r="RIJ84" s="192"/>
      <c r="RIK84" s="192"/>
      <c r="RIL84" s="192"/>
      <c r="RIM84" s="192"/>
      <c r="RIN84" s="192"/>
      <c r="RIO84" s="192"/>
      <c r="RIP84" s="192"/>
      <c r="RIQ84" s="192"/>
      <c r="RIR84" s="192"/>
      <c r="RIS84" s="192"/>
      <c r="RIT84" s="192"/>
      <c r="RIU84" s="192"/>
      <c r="RIV84" s="192"/>
      <c r="RIW84" s="192"/>
      <c r="RIX84" s="192"/>
      <c r="RIY84" s="192"/>
      <c r="RIZ84" s="192"/>
      <c r="RJA84" s="192"/>
      <c r="RJB84" s="192"/>
      <c r="RJC84" s="192"/>
      <c r="RJD84" s="192"/>
      <c r="RJE84" s="192"/>
      <c r="RJF84" s="192"/>
      <c r="RJG84" s="192"/>
      <c r="RJH84" s="192"/>
      <c r="RJI84" s="192"/>
      <c r="RJJ84" s="192"/>
      <c r="RJK84" s="192"/>
      <c r="RJL84" s="192"/>
      <c r="RJM84" s="192"/>
      <c r="RJN84" s="192"/>
      <c r="RJO84" s="192"/>
      <c r="RJP84" s="192"/>
      <c r="RJQ84" s="192"/>
      <c r="RJR84" s="192"/>
      <c r="RJS84" s="192"/>
      <c r="RJT84" s="192"/>
      <c r="RJU84" s="192"/>
      <c r="RJV84" s="192"/>
      <c r="RJW84" s="192"/>
      <c r="RJX84" s="192"/>
      <c r="RJY84" s="192"/>
      <c r="RJZ84" s="192"/>
      <c r="RKA84" s="192"/>
      <c r="RKB84" s="192"/>
      <c r="RKC84" s="192"/>
      <c r="RKD84" s="192"/>
      <c r="RKE84" s="192"/>
      <c r="RKF84" s="192"/>
      <c r="RKG84" s="192"/>
      <c r="RKH84" s="192"/>
      <c r="RKI84" s="192"/>
      <c r="RKJ84" s="192"/>
      <c r="RKK84" s="192"/>
      <c r="RKL84" s="192"/>
      <c r="RKM84" s="192"/>
      <c r="RKN84" s="192"/>
      <c r="RKO84" s="192"/>
      <c r="RKP84" s="192"/>
      <c r="RKQ84" s="192"/>
      <c r="RKR84" s="192"/>
      <c r="RKS84" s="192"/>
      <c r="RKT84" s="192"/>
      <c r="RKU84" s="192"/>
      <c r="RKV84" s="192"/>
      <c r="RKW84" s="192"/>
      <c r="RKX84" s="192"/>
      <c r="RKY84" s="192"/>
      <c r="RKZ84" s="192"/>
      <c r="RLA84" s="192"/>
      <c r="RLB84" s="192"/>
      <c r="RLC84" s="192"/>
      <c r="RLD84" s="192"/>
      <c r="RLE84" s="192"/>
      <c r="RLF84" s="192"/>
      <c r="RLG84" s="192"/>
      <c r="RLH84" s="192"/>
      <c r="RLI84" s="192"/>
      <c r="RLJ84" s="192"/>
      <c r="RLK84" s="192"/>
      <c r="RLL84" s="192"/>
      <c r="RLM84" s="192"/>
      <c r="RLN84" s="192"/>
      <c r="RLO84" s="192"/>
      <c r="RLP84" s="192"/>
      <c r="RLQ84" s="192"/>
      <c r="RLR84" s="192"/>
      <c r="RLS84" s="192"/>
      <c r="RLT84" s="192"/>
      <c r="RLU84" s="192"/>
      <c r="RLV84" s="192"/>
      <c r="RLW84" s="192"/>
      <c r="RLX84" s="192"/>
      <c r="RLY84" s="192"/>
      <c r="RLZ84" s="192"/>
      <c r="RMA84" s="192"/>
      <c r="RMB84" s="192"/>
      <c r="RMC84" s="192"/>
      <c r="RMD84" s="192"/>
      <c r="RME84" s="192"/>
      <c r="RMF84" s="192"/>
      <c r="RMG84" s="192"/>
      <c r="RMH84" s="192"/>
      <c r="RMI84" s="192"/>
      <c r="RMJ84" s="192"/>
      <c r="RMK84" s="192"/>
      <c r="RML84" s="192"/>
      <c r="RMM84" s="192"/>
      <c r="RMN84" s="192"/>
      <c r="RMO84" s="192"/>
      <c r="RMP84" s="192"/>
      <c r="RMQ84" s="192"/>
      <c r="RMR84" s="192"/>
      <c r="RMS84" s="192"/>
      <c r="RMT84" s="192"/>
      <c r="RMU84" s="192"/>
      <c r="RMV84" s="192"/>
      <c r="RMW84" s="192"/>
      <c r="RMX84" s="192"/>
      <c r="RMY84" s="192"/>
      <c r="RMZ84" s="192"/>
      <c r="RNA84" s="192"/>
      <c r="RNB84" s="192"/>
      <c r="RNC84" s="192"/>
      <c r="RND84" s="192"/>
      <c r="RNE84" s="192"/>
      <c r="RNF84" s="192"/>
      <c r="RNG84" s="192"/>
      <c r="RNH84" s="192"/>
      <c r="RNI84" s="192"/>
      <c r="RNJ84" s="192"/>
      <c r="RNK84" s="192"/>
      <c r="RNL84" s="192"/>
      <c r="RNM84" s="192"/>
      <c r="RNN84" s="192"/>
      <c r="RNO84" s="192"/>
      <c r="RNP84" s="192"/>
      <c r="RNQ84" s="192"/>
      <c r="RNR84" s="192"/>
      <c r="RNS84" s="192"/>
      <c r="RNT84" s="192"/>
      <c r="RNU84" s="192"/>
      <c r="RNV84" s="192"/>
      <c r="RNW84" s="192"/>
      <c r="RNX84" s="192"/>
      <c r="RNY84" s="192"/>
      <c r="RNZ84" s="192"/>
      <c r="ROA84" s="192"/>
      <c r="ROB84" s="192"/>
      <c r="ROC84" s="192"/>
      <c r="ROD84" s="192"/>
      <c r="ROE84" s="192"/>
      <c r="ROF84" s="192"/>
      <c r="ROG84" s="192"/>
      <c r="ROH84" s="192"/>
      <c r="ROI84" s="192"/>
      <c r="ROJ84" s="192"/>
      <c r="ROK84" s="192"/>
      <c r="ROL84" s="192"/>
      <c r="ROM84" s="192"/>
      <c r="RON84" s="192"/>
      <c r="ROO84" s="192"/>
      <c r="ROP84" s="192"/>
      <c r="ROQ84" s="192"/>
      <c r="ROR84" s="192"/>
      <c r="ROS84" s="192"/>
      <c r="ROT84" s="192"/>
      <c r="ROU84" s="192"/>
      <c r="ROV84" s="192"/>
      <c r="ROW84" s="192"/>
      <c r="ROX84" s="192"/>
      <c r="ROY84" s="192"/>
      <c r="ROZ84" s="192"/>
      <c r="RPA84" s="192"/>
      <c r="RPB84" s="192"/>
      <c r="RPC84" s="192"/>
      <c r="RPD84" s="192"/>
      <c r="RPE84" s="192"/>
      <c r="RPF84" s="192"/>
      <c r="RPG84" s="192"/>
      <c r="RPH84" s="192"/>
      <c r="RPI84" s="192"/>
      <c r="RPJ84" s="192"/>
      <c r="RPK84" s="192"/>
      <c r="RPL84" s="192"/>
      <c r="RPM84" s="192"/>
      <c r="RPN84" s="192"/>
      <c r="RPO84" s="192"/>
      <c r="RPP84" s="192"/>
      <c r="RPQ84" s="192"/>
      <c r="RPR84" s="192"/>
      <c r="RPS84" s="192"/>
      <c r="RPT84" s="192"/>
      <c r="RPU84" s="192"/>
      <c r="RPV84" s="192"/>
      <c r="RPW84" s="192"/>
      <c r="RPX84" s="192"/>
      <c r="RPY84" s="192"/>
      <c r="RPZ84" s="192"/>
      <c r="RQA84" s="192"/>
      <c r="RQB84" s="192"/>
      <c r="RQC84" s="192"/>
      <c r="RQD84" s="192"/>
      <c r="RQE84" s="192"/>
      <c r="RQF84" s="192"/>
      <c r="RQG84" s="192"/>
      <c r="RQH84" s="192"/>
      <c r="RQI84" s="192"/>
      <c r="RQJ84" s="192"/>
      <c r="RQK84" s="192"/>
      <c r="RQL84" s="192"/>
      <c r="RQM84" s="192"/>
      <c r="RQN84" s="192"/>
      <c r="RQO84" s="192"/>
      <c r="RQP84" s="192"/>
      <c r="RQQ84" s="192"/>
      <c r="RQR84" s="192"/>
      <c r="RQS84" s="192"/>
      <c r="RQT84" s="192"/>
      <c r="RQU84" s="192"/>
      <c r="RQV84" s="192"/>
      <c r="RQW84" s="192"/>
      <c r="RQX84" s="192"/>
      <c r="RQY84" s="192"/>
      <c r="RQZ84" s="192"/>
      <c r="RRA84" s="192"/>
      <c r="RRB84" s="192"/>
      <c r="RRC84" s="192"/>
      <c r="RRD84" s="192"/>
      <c r="RRE84" s="192"/>
      <c r="RRF84" s="192"/>
      <c r="RRG84" s="192"/>
      <c r="RRH84" s="192"/>
      <c r="RRI84" s="192"/>
      <c r="RRJ84" s="192"/>
      <c r="RRK84" s="192"/>
      <c r="RRL84" s="192"/>
      <c r="RRM84" s="192"/>
      <c r="RRN84" s="192"/>
      <c r="RRO84" s="192"/>
      <c r="RRP84" s="192"/>
      <c r="RRQ84" s="192"/>
      <c r="RRR84" s="192"/>
      <c r="RRS84" s="192"/>
      <c r="RRT84" s="192"/>
      <c r="RRU84" s="192"/>
      <c r="RRV84" s="192"/>
      <c r="RRW84" s="192"/>
      <c r="RRX84" s="192"/>
      <c r="RRY84" s="192"/>
      <c r="RRZ84" s="192"/>
      <c r="RSA84" s="192"/>
      <c r="RSB84" s="192"/>
      <c r="RSC84" s="192"/>
      <c r="RSD84" s="192"/>
      <c r="RSE84" s="192"/>
      <c r="RSF84" s="192"/>
      <c r="RSG84" s="192"/>
      <c r="RSH84" s="192"/>
      <c r="RSI84" s="192"/>
      <c r="RSJ84" s="192"/>
      <c r="RSK84" s="192"/>
      <c r="RSL84" s="192"/>
      <c r="RSM84" s="192"/>
      <c r="RSN84" s="192"/>
      <c r="RSO84" s="192"/>
      <c r="RSP84" s="192"/>
      <c r="RSQ84" s="192"/>
      <c r="RSR84" s="192"/>
      <c r="RSS84" s="192"/>
      <c r="RST84" s="192"/>
      <c r="RSU84" s="192"/>
      <c r="RSV84" s="192"/>
      <c r="RSW84" s="192"/>
      <c r="RSX84" s="192"/>
      <c r="RSY84" s="192"/>
      <c r="RSZ84" s="192"/>
      <c r="RTA84" s="192"/>
      <c r="RTB84" s="192"/>
      <c r="RTC84" s="192"/>
      <c r="RTD84" s="192"/>
      <c r="RTE84" s="192"/>
      <c r="RTF84" s="192"/>
      <c r="RTG84" s="192"/>
      <c r="RTH84" s="192"/>
      <c r="RTI84" s="192"/>
      <c r="RTJ84" s="192"/>
      <c r="RTK84" s="192"/>
      <c r="RTL84" s="192"/>
      <c r="RTM84" s="192"/>
      <c r="RTN84" s="192"/>
      <c r="RTO84" s="192"/>
      <c r="RTP84" s="192"/>
      <c r="RTQ84" s="192"/>
      <c r="RTR84" s="192"/>
      <c r="RTS84" s="192"/>
      <c r="RTT84" s="192"/>
      <c r="RTU84" s="192"/>
      <c r="RTV84" s="192"/>
      <c r="RTW84" s="192"/>
      <c r="RTX84" s="192"/>
      <c r="RTY84" s="192"/>
      <c r="RTZ84" s="192"/>
      <c r="RUA84" s="192"/>
      <c r="RUB84" s="192"/>
      <c r="RUC84" s="192"/>
      <c r="RUD84" s="192"/>
      <c r="RUE84" s="192"/>
      <c r="RUF84" s="192"/>
      <c r="RUG84" s="192"/>
      <c r="RUH84" s="192"/>
      <c r="RUI84" s="192"/>
      <c r="RUJ84" s="192"/>
      <c r="RUK84" s="192"/>
      <c r="RUL84" s="192"/>
      <c r="RUM84" s="192"/>
      <c r="RUN84" s="192"/>
      <c r="RUO84" s="192"/>
      <c r="RUP84" s="192"/>
      <c r="RUQ84" s="192"/>
      <c r="RUR84" s="192"/>
      <c r="RUS84" s="192"/>
      <c r="RUT84" s="192"/>
      <c r="RUU84" s="192"/>
      <c r="RUV84" s="192"/>
      <c r="RUW84" s="192"/>
      <c r="RUX84" s="192"/>
      <c r="RUY84" s="192"/>
      <c r="RUZ84" s="192"/>
      <c r="RVA84" s="192"/>
      <c r="RVB84" s="192"/>
      <c r="RVC84" s="192"/>
      <c r="RVD84" s="192"/>
      <c r="RVE84" s="192"/>
      <c r="RVF84" s="192"/>
      <c r="RVG84" s="192"/>
      <c r="RVH84" s="192"/>
      <c r="RVI84" s="192"/>
      <c r="RVJ84" s="192"/>
      <c r="RVK84" s="192"/>
      <c r="RVL84" s="192"/>
      <c r="RVM84" s="192"/>
      <c r="RVN84" s="192"/>
      <c r="RVO84" s="192"/>
      <c r="RVP84" s="192"/>
      <c r="RVQ84" s="192"/>
      <c r="RVR84" s="192"/>
      <c r="RVS84" s="192"/>
      <c r="RVT84" s="192"/>
      <c r="RVU84" s="192"/>
      <c r="RVV84" s="192"/>
      <c r="RVW84" s="192"/>
      <c r="RVX84" s="192"/>
      <c r="RVY84" s="192"/>
      <c r="RVZ84" s="192"/>
      <c r="RWA84" s="192"/>
      <c r="RWB84" s="192"/>
      <c r="RWC84" s="192"/>
      <c r="RWD84" s="192"/>
      <c r="RWE84" s="192"/>
      <c r="RWF84" s="192"/>
      <c r="RWG84" s="192"/>
      <c r="RWH84" s="192"/>
      <c r="RWI84" s="192"/>
      <c r="RWJ84" s="192"/>
      <c r="RWK84" s="192"/>
      <c r="RWL84" s="192"/>
      <c r="RWM84" s="192"/>
      <c r="RWN84" s="192"/>
      <c r="RWO84" s="192"/>
      <c r="RWP84" s="192"/>
      <c r="RWQ84" s="192"/>
      <c r="RWR84" s="192"/>
      <c r="RWS84" s="192"/>
      <c r="RWT84" s="192"/>
      <c r="RWU84" s="192"/>
      <c r="RWV84" s="192"/>
      <c r="RWW84" s="192"/>
      <c r="RWX84" s="192"/>
      <c r="RWY84" s="192"/>
      <c r="RWZ84" s="192"/>
      <c r="RXA84" s="192"/>
      <c r="RXB84" s="192"/>
      <c r="RXC84" s="192"/>
      <c r="RXD84" s="192"/>
      <c r="RXE84" s="192"/>
      <c r="RXF84" s="192"/>
      <c r="RXG84" s="192"/>
      <c r="RXH84" s="192"/>
      <c r="RXI84" s="192"/>
      <c r="RXJ84" s="192"/>
      <c r="RXK84" s="192"/>
      <c r="RXL84" s="192"/>
      <c r="RXM84" s="192"/>
      <c r="RXN84" s="192"/>
      <c r="RXO84" s="192"/>
      <c r="RXP84" s="192"/>
      <c r="RXQ84" s="192"/>
      <c r="RXR84" s="192"/>
      <c r="RXS84" s="192"/>
      <c r="RXT84" s="192"/>
      <c r="RXU84" s="192"/>
      <c r="RXV84" s="192"/>
      <c r="RXW84" s="192"/>
      <c r="RXX84" s="192"/>
      <c r="RXY84" s="192"/>
      <c r="RXZ84" s="192"/>
      <c r="RYA84" s="192"/>
      <c r="RYB84" s="192"/>
      <c r="RYC84" s="192"/>
      <c r="RYD84" s="192"/>
      <c r="RYE84" s="192"/>
      <c r="RYF84" s="192"/>
      <c r="RYG84" s="192"/>
      <c r="RYH84" s="192"/>
      <c r="RYI84" s="192"/>
      <c r="RYJ84" s="192"/>
      <c r="RYK84" s="192"/>
      <c r="RYL84" s="192"/>
      <c r="RYM84" s="192"/>
      <c r="RYN84" s="192"/>
      <c r="RYO84" s="192"/>
      <c r="RYP84" s="192"/>
      <c r="RYQ84" s="192"/>
      <c r="RYR84" s="192"/>
      <c r="RYS84" s="192"/>
      <c r="RYT84" s="192"/>
      <c r="RYU84" s="192"/>
      <c r="RYV84" s="192"/>
      <c r="RYW84" s="192"/>
      <c r="RYX84" s="192"/>
      <c r="RYY84" s="192"/>
      <c r="RYZ84" s="192"/>
      <c r="RZA84" s="192"/>
      <c r="RZB84" s="192"/>
      <c r="RZC84" s="192"/>
      <c r="RZD84" s="192"/>
      <c r="RZE84" s="192"/>
      <c r="RZF84" s="192"/>
      <c r="RZG84" s="192"/>
      <c r="RZH84" s="192"/>
      <c r="RZI84" s="192"/>
      <c r="RZJ84" s="192"/>
      <c r="RZK84" s="192"/>
      <c r="RZL84" s="192"/>
      <c r="RZM84" s="192"/>
      <c r="RZN84" s="192"/>
      <c r="RZO84" s="192"/>
      <c r="RZP84" s="192"/>
      <c r="RZQ84" s="192"/>
      <c r="RZR84" s="192"/>
      <c r="RZS84" s="192"/>
      <c r="RZT84" s="192"/>
      <c r="RZU84" s="192"/>
      <c r="RZV84" s="192"/>
      <c r="RZW84" s="192"/>
      <c r="RZX84" s="192"/>
      <c r="RZY84" s="192"/>
      <c r="RZZ84" s="192"/>
      <c r="SAA84" s="192"/>
      <c r="SAB84" s="192"/>
      <c r="SAC84" s="192"/>
      <c r="SAD84" s="192"/>
      <c r="SAE84" s="192"/>
      <c r="SAF84" s="192"/>
      <c r="SAG84" s="192"/>
      <c r="SAH84" s="192"/>
      <c r="SAI84" s="192"/>
      <c r="SAJ84" s="192"/>
      <c r="SAK84" s="192"/>
      <c r="SAL84" s="192"/>
      <c r="SAM84" s="192"/>
      <c r="SAN84" s="192"/>
      <c r="SAO84" s="192"/>
      <c r="SAP84" s="192"/>
      <c r="SAQ84" s="192"/>
      <c r="SAR84" s="192"/>
      <c r="SAS84" s="192"/>
      <c r="SAT84" s="192"/>
      <c r="SAU84" s="192"/>
      <c r="SAV84" s="192"/>
      <c r="SAW84" s="192"/>
      <c r="SAX84" s="192"/>
      <c r="SAY84" s="192"/>
      <c r="SAZ84" s="192"/>
      <c r="SBA84" s="192"/>
      <c r="SBB84" s="192"/>
      <c r="SBC84" s="192"/>
      <c r="SBD84" s="192"/>
      <c r="SBE84" s="192"/>
      <c r="SBF84" s="192"/>
      <c r="SBG84" s="192"/>
      <c r="SBH84" s="192"/>
      <c r="SBI84" s="192"/>
      <c r="SBJ84" s="192"/>
      <c r="SBK84" s="192"/>
      <c r="SBL84" s="192"/>
      <c r="SBM84" s="192"/>
      <c r="SBN84" s="192"/>
      <c r="SBO84" s="192"/>
      <c r="SBP84" s="192"/>
      <c r="SBQ84" s="192"/>
      <c r="SBR84" s="192"/>
      <c r="SBS84" s="192"/>
      <c r="SBT84" s="192"/>
      <c r="SBU84" s="192"/>
      <c r="SBV84" s="192"/>
      <c r="SBW84" s="192"/>
      <c r="SBX84" s="192"/>
      <c r="SBY84" s="192"/>
      <c r="SBZ84" s="192"/>
      <c r="SCA84" s="192"/>
      <c r="SCB84" s="192"/>
      <c r="SCC84" s="192"/>
      <c r="SCD84" s="192"/>
      <c r="SCE84" s="192"/>
      <c r="SCF84" s="192"/>
      <c r="SCG84" s="192"/>
      <c r="SCH84" s="192"/>
      <c r="SCI84" s="192"/>
      <c r="SCJ84" s="192"/>
      <c r="SCK84" s="192"/>
      <c r="SCL84" s="192"/>
      <c r="SCM84" s="192"/>
      <c r="SCN84" s="192"/>
      <c r="SCO84" s="192"/>
      <c r="SCP84" s="192"/>
      <c r="SCQ84" s="192"/>
      <c r="SCR84" s="192"/>
      <c r="SCS84" s="192"/>
      <c r="SCT84" s="192"/>
      <c r="SCU84" s="192"/>
      <c r="SCV84" s="192"/>
      <c r="SCW84" s="192"/>
      <c r="SCX84" s="192"/>
      <c r="SCY84" s="192"/>
      <c r="SCZ84" s="192"/>
      <c r="SDA84" s="192"/>
      <c r="SDB84" s="192"/>
      <c r="SDC84" s="192"/>
      <c r="SDD84" s="192"/>
      <c r="SDE84" s="192"/>
      <c r="SDF84" s="192"/>
      <c r="SDG84" s="192"/>
      <c r="SDH84" s="192"/>
      <c r="SDI84" s="192"/>
      <c r="SDJ84" s="192"/>
      <c r="SDK84" s="192"/>
      <c r="SDL84" s="192"/>
      <c r="SDM84" s="192"/>
      <c r="SDN84" s="192"/>
      <c r="SDO84" s="192"/>
      <c r="SDP84" s="192"/>
      <c r="SDQ84" s="192"/>
      <c r="SDR84" s="192"/>
      <c r="SDS84" s="192"/>
      <c r="SDT84" s="192"/>
      <c r="SDU84" s="192"/>
      <c r="SDV84" s="192"/>
      <c r="SDW84" s="192"/>
      <c r="SDX84" s="192"/>
      <c r="SDY84" s="192"/>
      <c r="SDZ84" s="192"/>
      <c r="SEA84" s="192"/>
      <c r="SEB84" s="192"/>
      <c r="SEC84" s="192"/>
      <c r="SED84" s="192"/>
      <c r="SEE84" s="192"/>
      <c r="SEF84" s="192"/>
      <c r="SEG84" s="192"/>
      <c r="SEH84" s="192"/>
      <c r="SEI84" s="192"/>
      <c r="SEJ84" s="192"/>
      <c r="SEK84" s="192"/>
      <c r="SEL84" s="192"/>
      <c r="SEM84" s="192"/>
      <c r="SEN84" s="192"/>
      <c r="SEO84" s="192"/>
      <c r="SEP84" s="192"/>
      <c r="SEQ84" s="192"/>
      <c r="SER84" s="192"/>
      <c r="SES84" s="192"/>
      <c r="SET84" s="192"/>
      <c r="SEU84" s="192"/>
      <c r="SEV84" s="192"/>
      <c r="SEW84" s="192"/>
      <c r="SEX84" s="192"/>
      <c r="SEY84" s="192"/>
      <c r="SEZ84" s="192"/>
      <c r="SFA84" s="192"/>
      <c r="SFB84" s="192"/>
      <c r="SFC84" s="192"/>
      <c r="SFD84" s="192"/>
      <c r="SFE84" s="192"/>
      <c r="SFF84" s="192"/>
      <c r="SFG84" s="192"/>
      <c r="SFH84" s="192"/>
      <c r="SFI84" s="192"/>
      <c r="SFJ84" s="192"/>
      <c r="SFK84" s="192"/>
      <c r="SFL84" s="192"/>
      <c r="SFM84" s="192"/>
      <c r="SFN84" s="192"/>
      <c r="SFO84" s="192"/>
      <c r="SFP84" s="192"/>
      <c r="SFQ84" s="192"/>
      <c r="SFR84" s="192"/>
      <c r="SFS84" s="192"/>
      <c r="SFT84" s="192"/>
      <c r="SFU84" s="192"/>
      <c r="SFV84" s="192"/>
      <c r="SFW84" s="192"/>
      <c r="SFX84" s="192"/>
      <c r="SFY84" s="192"/>
      <c r="SFZ84" s="192"/>
      <c r="SGA84" s="192"/>
      <c r="SGB84" s="192"/>
      <c r="SGC84" s="192"/>
      <c r="SGD84" s="192"/>
      <c r="SGE84" s="192"/>
      <c r="SGF84" s="192"/>
      <c r="SGG84" s="192"/>
      <c r="SGH84" s="192"/>
      <c r="SGI84" s="192"/>
      <c r="SGJ84" s="192"/>
      <c r="SGK84" s="192"/>
      <c r="SGL84" s="192"/>
      <c r="SGM84" s="192"/>
      <c r="SGN84" s="192"/>
      <c r="SGO84" s="192"/>
      <c r="SGP84" s="192"/>
      <c r="SGQ84" s="192"/>
      <c r="SGR84" s="192"/>
      <c r="SGS84" s="192"/>
      <c r="SGT84" s="192"/>
      <c r="SGU84" s="192"/>
      <c r="SGV84" s="192"/>
      <c r="SGW84" s="192"/>
      <c r="SGX84" s="192"/>
      <c r="SGY84" s="192"/>
      <c r="SGZ84" s="192"/>
      <c r="SHA84" s="192"/>
      <c r="SHB84" s="192"/>
      <c r="SHC84" s="192"/>
      <c r="SHD84" s="192"/>
      <c r="SHE84" s="192"/>
      <c r="SHF84" s="192"/>
      <c r="SHG84" s="192"/>
      <c r="SHH84" s="192"/>
      <c r="SHI84" s="192"/>
      <c r="SHJ84" s="192"/>
      <c r="SHK84" s="192"/>
      <c r="SHL84" s="192"/>
      <c r="SHM84" s="192"/>
      <c r="SHN84" s="192"/>
      <c r="SHO84" s="192"/>
      <c r="SHP84" s="192"/>
      <c r="SHQ84" s="192"/>
      <c r="SHR84" s="192"/>
      <c r="SHS84" s="192"/>
      <c r="SHT84" s="192"/>
      <c r="SHU84" s="192"/>
      <c r="SHV84" s="192"/>
      <c r="SHW84" s="192"/>
      <c r="SHX84" s="192"/>
      <c r="SHY84" s="192"/>
      <c r="SHZ84" s="192"/>
      <c r="SIA84" s="192"/>
      <c r="SIB84" s="192"/>
      <c r="SIC84" s="192"/>
      <c r="SID84" s="192"/>
      <c r="SIE84" s="192"/>
      <c r="SIF84" s="192"/>
      <c r="SIG84" s="192"/>
      <c r="SIH84" s="192"/>
      <c r="SII84" s="192"/>
      <c r="SIJ84" s="192"/>
      <c r="SIK84" s="192"/>
      <c r="SIL84" s="192"/>
      <c r="SIM84" s="192"/>
      <c r="SIN84" s="192"/>
      <c r="SIO84" s="192"/>
      <c r="SIP84" s="192"/>
      <c r="SIQ84" s="192"/>
      <c r="SIR84" s="192"/>
      <c r="SIS84" s="192"/>
      <c r="SIT84" s="192"/>
      <c r="SIU84" s="192"/>
      <c r="SIV84" s="192"/>
      <c r="SIW84" s="192"/>
      <c r="SIX84" s="192"/>
      <c r="SIY84" s="192"/>
      <c r="SIZ84" s="192"/>
      <c r="SJA84" s="192"/>
      <c r="SJB84" s="192"/>
      <c r="SJC84" s="192"/>
      <c r="SJD84" s="192"/>
      <c r="SJE84" s="192"/>
      <c r="SJF84" s="192"/>
      <c r="SJG84" s="192"/>
      <c r="SJH84" s="192"/>
      <c r="SJI84" s="192"/>
      <c r="SJJ84" s="192"/>
      <c r="SJK84" s="192"/>
      <c r="SJL84" s="192"/>
      <c r="SJM84" s="192"/>
      <c r="SJN84" s="192"/>
      <c r="SJO84" s="192"/>
      <c r="SJP84" s="192"/>
      <c r="SJQ84" s="192"/>
      <c r="SJR84" s="192"/>
      <c r="SJS84" s="192"/>
      <c r="SJT84" s="192"/>
      <c r="SJU84" s="192"/>
      <c r="SJV84" s="192"/>
      <c r="SJW84" s="192"/>
      <c r="SJX84" s="192"/>
      <c r="SJY84" s="192"/>
      <c r="SJZ84" s="192"/>
      <c r="SKA84" s="192"/>
      <c r="SKB84" s="192"/>
      <c r="SKC84" s="192"/>
      <c r="SKD84" s="192"/>
      <c r="SKE84" s="192"/>
      <c r="SKF84" s="192"/>
      <c r="SKG84" s="192"/>
      <c r="SKH84" s="192"/>
      <c r="SKI84" s="192"/>
      <c r="SKJ84" s="192"/>
      <c r="SKK84" s="192"/>
      <c r="SKL84" s="192"/>
      <c r="SKM84" s="192"/>
      <c r="SKN84" s="192"/>
      <c r="SKO84" s="192"/>
      <c r="SKP84" s="192"/>
      <c r="SKQ84" s="192"/>
      <c r="SKR84" s="192"/>
      <c r="SKS84" s="192"/>
      <c r="SKT84" s="192"/>
      <c r="SKU84" s="192"/>
      <c r="SKV84" s="192"/>
      <c r="SKW84" s="192"/>
      <c r="SKX84" s="192"/>
      <c r="SKY84" s="192"/>
      <c r="SKZ84" s="192"/>
      <c r="SLA84" s="192"/>
      <c r="SLB84" s="192"/>
      <c r="SLC84" s="192"/>
      <c r="SLD84" s="192"/>
      <c r="SLE84" s="192"/>
      <c r="SLF84" s="192"/>
      <c r="SLG84" s="192"/>
      <c r="SLH84" s="192"/>
      <c r="SLI84" s="192"/>
      <c r="SLJ84" s="192"/>
      <c r="SLK84" s="192"/>
      <c r="SLL84" s="192"/>
      <c r="SLM84" s="192"/>
      <c r="SLN84" s="192"/>
      <c r="SLO84" s="192"/>
      <c r="SLP84" s="192"/>
      <c r="SLQ84" s="192"/>
      <c r="SLR84" s="192"/>
      <c r="SLS84" s="192"/>
      <c r="SLT84" s="192"/>
      <c r="SLU84" s="192"/>
      <c r="SLV84" s="192"/>
      <c r="SLW84" s="192"/>
      <c r="SLX84" s="192"/>
      <c r="SLY84" s="192"/>
      <c r="SLZ84" s="192"/>
      <c r="SMA84" s="192"/>
      <c r="SMB84" s="192"/>
      <c r="SMC84" s="192"/>
      <c r="SMD84" s="192"/>
      <c r="SME84" s="192"/>
      <c r="SMF84" s="192"/>
      <c r="SMG84" s="192"/>
      <c r="SMH84" s="192"/>
      <c r="SMI84" s="192"/>
      <c r="SMJ84" s="192"/>
      <c r="SMK84" s="192"/>
      <c r="SML84" s="192"/>
      <c r="SMM84" s="192"/>
      <c r="SMN84" s="192"/>
      <c r="SMO84" s="192"/>
      <c r="SMP84" s="192"/>
      <c r="SMQ84" s="192"/>
      <c r="SMR84" s="192"/>
      <c r="SMS84" s="192"/>
      <c r="SMT84" s="192"/>
      <c r="SMU84" s="192"/>
      <c r="SMV84" s="192"/>
      <c r="SMW84" s="192"/>
      <c r="SMX84" s="192"/>
      <c r="SMY84" s="192"/>
      <c r="SMZ84" s="192"/>
      <c r="SNA84" s="192"/>
      <c r="SNB84" s="192"/>
      <c r="SNC84" s="192"/>
      <c r="SND84" s="192"/>
      <c r="SNE84" s="192"/>
      <c r="SNF84" s="192"/>
      <c r="SNG84" s="192"/>
      <c r="SNH84" s="192"/>
      <c r="SNI84" s="192"/>
      <c r="SNJ84" s="192"/>
      <c r="SNK84" s="192"/>
      <c r="SNL84" s="192"/>
      <c r="SNM84" s="192"/>
      <c r="SNN84" s="192"/>
      <c r="SNO84" s="192"/>
      <c r="SNP84" s="192"/>
      <c r="SNQ84" s="192"/>
      <c r="SNR84" s="192"/>
      <c r="SNS84" s="192"/>
      <c r="SNT84" s="192"/>
      <c r="SNU84" s="192"/>
      <c r="SNV84" s="192"/>
      <c r="SNW84" s="192"/>
      <c r="SNX84" s="192"/>
      <c r="SNY84" s="192"/>
      <c r="SNZ84" s="192"/>
      <c r="SOA84" s="192"/>
      <c r="SOB84" s="192"/>
      <c r="SOC84" s="192"/>
      <c r="SOD84" s="192"/>
      <c r="SOE84" s="192"/>
      <c r="SOF84" s="192"/>
      <c r="SOG84" s="192"/>
      <c r="SOH84" s="192"/>
      <c r="SOI84" s="192"/>
      <c r="SOJ84" s="192"/>
      <c r="SOK84" s="192"/>
      <c r="SOL84" s="192"/>
      <c r="SOM84" s="192"/>
      <c r="SON84" s="192"/>
      <c r="SOO84" s="192"/>
      <c r="SOP84" s="192"/>
      <c r="SOQ84" s="192"/>
      <c r="SOR84" s="192"/>
      <c r="SOS84" s="192"/>
      <c r="SOT84" s="192"/>
      <c r="SOU84" s="192"/>
      <c r="SOV84" s="192"/>
      <c r="SOW84" s="192"/>
      <c r="SOX84" s="192"/>
      <c r="SOY84" s="192"/>
      <c r="SOZ84" s="192"/>
      <c r="SPA84" s="192"/>
      <c r="SPB84" s="192"/>
      <c r="SPC84" s="192"/>
      <c r="SPD84" s="192"/>
      <c r="SPE84" s="192"/>
      <c r="SPF84" s="192"/>
      <c r="SPG84" s="192"/>
      <c r="SPH84" s="192"/>
      <c r="SPI84" s="192"/>
      <c r="SPJ84" s="192"/>
      <c r="SPK84" s="192"/>
      <c r="SPL84" s="192"/>
      <c r="SPM84" s="192"/>
      <c r="SPN84" s="192"/>
      <c r="SPO84" s="192"/>
      <c r="SPP84" s="192"/>
      <c r="SPQ84" s="192"/>
      <c r="SPR84" s="192"/>
      <c r="SPS84" s="192"/>
      <c r="SPT84" s="192"/>
      <c r="SPU84" s="192"/>
      <c r="SPV84" s="192"/>
      <c r="SPW84" s="192"/>
      <c r="SPX84" s="192"/>
      <c r="SPY84" s="192"/>
      <c r="SPZ84" s="192"/>
      <c r="SQA84" s="192"/>
      <c r="SQB84" s="192"/>
      <c r="SQC84" s="192"/>
      <c r="SQD84" s="192"/>
      <c r="SQE84" s="192"/>
      <c r="SQF84" s="192"/>
      <c r="SQG84" s="192"/>
      <c r="SQH84" s="192"/>
      <c r="SQI84" s="192"/>
      <c r="SQJ84" s="192"/>
      <c r="SQK84" s="192"/>
      <c r="SQL84" s="192"/>
      <c r="SQM84" s="192"/>
      <c r="SQN84" s="192"/>
      <c r="SQO84" s="192"/>
      <c r="SQP84" s="192"/>
      <c r="SQQ84" s="192"/>
      <c r="SQR84" s="192"/>
      <c r="SQS84" s="192"/>
      <c r="SQT84" s="192"/>
      <c r="SQU84" s="192"/>
      <c r="SQV84" s="192"/>
      <c r="SQW84" s="192"/>
      <c r="SQX84" s="192"/>
      <c r="SQY84" s="192"/>
      <c r="SQZ84" s="192"/>
      <c r="SRA84" s="192"/>
      <c r="SRB84" s="192"/>
      <c r="SRC84" s="192"/>
      <c r="SRD84" s="192"/>
      <c r="SRE84" s="192"/>
      <c r="SRF84" s="192"/>
      <c r="SRG84" s="192"/>
      <c r="SRH84" s="192"/>
      <c r="SRI84" s="192"/>
      <c r="SRJ84" s="192"/>
      <c r="SRK84" s="192"/>
      <c r="SRL84" s="192"/>
      <c r="SRM84" s="192"/>
      <c r="SRN84" s="192"/>
      <c r="SRO84" s="192"/>
      <c r="SRP84" s="192"/>
      <c r="SRQ84" s="192"/>
      <c r="SRR84" s="192"/>
      <c r="SRS84" s="192"/>
      <c r="SRT84" s="192"/>
      <c r="SRU84" s="192"/>
      <c r="SRV84" s="192"/>
      <c r="SRW84" s="192"/>
      <c r="SRX84" s="192"/>
      <c r="SRY84" s="192"/>
      <c r="SRZ84" s="192"/>
      <c r="SSA84" s="192"/>
      <c r="SSB84" s="192"/>
      <c r="SSC84" s="192"/>
      <c r="SSD84" s="192"/>
      <c r="SSE84" s="192"/>
      <c r="SSF84" s="192"/>
      <c r="SSG84" s="192"/>
      <c r="SSH84" s="192"/>
      <c r="SSI84" s="192"/>
      <c r="SSJ84" s="192"/>
      <c r="SSK84" s="192"/>
      <c r="SSL84" s="192"/>
      <c r="SSM84" s="192"/>
      <c r="SSN84" s="192"/>
      <c r="SSO84" s="192"/>
      <c r="SSP84" s="192"/>
      <c r="SSQ84" s="192"/>
      <c r="SSR84" s="192"/>
      <c r="SSS84" s="192"/>
      <c r="SST84" s="192"/>
      <c r="SSU84" s="192"/>
      <c r="SSV84" s="192"/>
      <c r="SSW84" s="192"/>
      <c r="SSX84" s="192"/>
      <c r="SSY84" s="192"/>
      <c r="SSZ84" s="192"/>
      <c r="STA84" s="192"/>
      <c r="STB84" s="192"/>
      <c r="STC84" s="192"/>
      <c r="STD84" s="192"/>
      <c r="STE84" s="192"/>
      <c r="STF84" s="192"/>
      <c r="STG84" s="192"/>
      <c r="STH84" s="192"/>
      <c r="STI84" s="192"/>
      <c r="STJ84" s="192"/>
      <c r="STK84" s="192"/>
      <c r="STL84" s="192"/>
      <c r="STM84" s="192"/>
      <c r="STN84" s="192"/>
      <c r="STO84" s="192"/>
      <c r="STP84" s="192"/>
      <c r="STQ84" s="192"/>
      <c r="STR84" s="192"/>
      <c r="STS84" s="192"/>
      <c r="STT84" s="192"/>
      <c r="STU84" s="192"/>
      <c r="STV84" s="192"/>
      <c r="STW84" s="192"/>
      <c r="STX84" s="192"/>
      <c r="STY84" s="192"/>
      <c r="STZ84" s="192"/>
      <c r="SUA84" s="192"/>
      <c r="SUB84" s="192"/>
      <c r="SUC84" s="192"/>
      <c r="SUD84" s="192"/>
      <c r="SUE84" s="192"/>
      <c r="SUF84" s="192"/>
      <c r="SUG84" s="192"/>
      <c r="SUH84" s="192"/>
      <c r="SUI84" s="192"/>
      <c r="SUJ84" s="192"/>
      <c r="SUK84" s="192"/>
      <c r="SUL84" s="192"/>
      <c r="SUM84" s="192"/>
      <c r="SUN84" s="192"/>
      <c r="SUO84" s="192"/>
      <c r="SUP84" s="192"/>
      <c r="SUQ84" s="192"/>
      <c r="SUR84" s="192"/>
      <c r="SUS84" s="192"/>
      <c r="SUT84" s="192"/>
      <c r="SUU84" s="192"/>
      <c r="SUV84" s="192"/>
      <c r="SUW84" s="192"/>
      <c r="SUX84" s="192"/>
      <c r="SUY84" s="192"/>
      <c r="SUZ84" s="192"/>
      <c r="SVA84" s="192"/>
      <c r="SVB84" s="192"/>
      <c r="SVC84" s="192"/>
      <c r="SVD84" s="192"/>
      <c r="SVE84" s="192"/>
      <c r="SVF84" s="192"/>
      <c r="SVG84" s="192"/>
      <c r="SVH84" s="192"/>
      <c r="SVI84" s="192"/>
      <c r="SVJ84" s="192"/>
      <c r="SVK84" s="192"/>
      <c r="SVL84" s="192"/>
      <c r="SVM84" s="192"/>
      <c r="SVN84" s="192"/>
      <c r="SVO84" s="192"/>
      <c r="SVP84" s="192"/>
      <c r="SVQ84" s="192"/>
      <c r="SVR84" s="192"/>
      <c r="SVS84" s="192"/>
      <c r="SVT84" s="192"/>
      <c r="SVU84" s="192"/>
      <c r="SVV84" s="192"/>
      <c r="SVW84" s="192"/>
      <c r="SVX84" s="192"/>
      <c r="SVY84" s="192"/>
      <c r="SVZ84" s="192"/>
      <c r="SWA84" s="192"/>
      <c r="SWB84" s="192"/>
      <c r="SWC84" s="192"/>
      <c r="SWD84" s="192"/>
      <c r="SWE84" s="192"/>
      <c r="SWF84" s="192"/>
      <c r="SWG84" s="192"/>
      <c r="SWH84" s="192"/>
      <c r="SWI84" s="192"/>
      <c r="SWJ84" s="192"/>
      <c r="SWK84" s="192"/>
      <c r="SWL84" s="192"/>
      <c r="SWM84" s="192"/>
      <c r="SWN84" s="192"/>
      <c r="SWO84" s="192"/>
      <c r="SWP84" s="192"/>
      <c r="SWQ84" s="192"/>
      <c r="SWR84" s="192"/>
      <c r="SWS84" s="192"/>
      <c r="SWT84" s="192"/>
      <c r="SWU84" s="192"/>
      <c r="SWV84" s="192"/>
      <c r="SWW84" s="192"/>
      <c r="SWX84" s="192"/>
      <c r="SWY84" s="192"/>
      <c r="SWZ84" s="192"/>
      <c r="SXA84" s="192"/>
      <c r="SXB84" s="192"/>
      <c r="SXC84" s="192"/>
      <c r="SXD84" s="192"/>
      <c r="SXE84" s="192"/>
      <c r="SXF84" s="192"/>
      <c r="SXG84" s="192"/>
      <c r="SXH84" s="192"/>
      <c r="SXI84" s="192"/>
      <c r="SXJ84" s="192"/>
      <c r="SXK84" s="192"/>
      <c r="SXL84" s="192"/>
      <c r="SXM84" s="192"/>
      <c r="SXN84" s="192"/>
      <c r="SXO84" s="192"/>
      <c r="SXP84" s="192"/>
      <c r="SXQ84" s="192"/>
      <c r="SXR84" s="192"/>
      <c r="SXS84" s="192"/>
      <c r="SXT84" s="192"/>
      <c r="SXU84" s="192"/>
      <c r="SXV84" s="192"/>
      <c r="SXW84" s="192"/>
      <c r="SXX84" s="192"/>
      <c r="SXY84" s="192"/>
      <c r="SXZ84" s="192"/>
      <c r="SYA84" s="192"/>
      <c r="SYB84" s="192"/>
      <c r="SYC84" s="192"/>
      <c r="SYD84" s="192"/>
      <c r="SYE84" s="192"/>
      <c r="SYF84" s="192"/>
      <c r="SYG84" s="192"/>
      <c r="SYH84" s="192"/>
      <c r="SYI84" s="192"/>
      <c r="SYJ84" s="192"/>
      <c r="SYK84" s="192"/>
      <c r="SYL84" s="192"/>
      <c r="SYM84" s="192"/>
      <c r="SYN84" s="192"/>
      <c r="SYO84" s="192"/>
      <c r="SYP84" s="192"/>
      <c r="SYQ84" s="192"/>
      <c r="SYR84" s="192"/>
      <c r="SYS84" s="192"/>
      <c r="SYT84" s="192"/>
      <c r="SYU84" s="192"/>
      <c r="SYV84" s="192"/>
      <c r="SYW84" s="192"/>
      <c r="SYX84" s="192"/>
      <c r="SYY84" s="192"/>
      <c r="SYZ84" s="192"/>
      <c r="SZA84" s="192"/>
      <c r="SZB84" s="192"/>
      <c r="SZC84" s="192"/>
      <c r="SZD84" s="192"/>
      <c r="SZE84" s="192"/>
      <c r="SZF84" s="192"/>
      <c r="SZG84" s="192"/>
      <c r="SZH84" s="192"/>
      <c r="SZI84" s="192"/>
      <c r="SZJ84" s="192"/>
      <c r="SZK84" s="192"/>
      <c r="SZL84" s="192"/>
      <c r="SZM84" s="192"/>
      <c r="SZN84" s="192"/>
      <c r="SZO84" s="192"/>
      <c r="SZP84" s="192"/>
      <c r="SZQ84" s="192"/>
      <c r="SZR84" s="192"/>
      <c r="SZS84" s="192"/>
      <c r="SZT84" s="192"/>
      <c r="SZU84" s="192"/>
      <c r="SZV84" s="192"/>
      <c r="SZW84" s="192"/>
      <c r="SZX84" s="192"/>
      <c r="SZY84" s="192"/>
      <c r="SZZ84" s="192"/>
      <c r="TAA84" s="192"/>
      <c r="TAB84" s="192"/>
      <c r="TAC84" s="192"/>
      <c r="TAD84" s="192"/>
      <c r="TAE84" s="192"/>
      <c r="TAF84" s="192"/>
      <c r="TAG84" s="192"/>
      <c r="TAH84" s="192"/>
      <c r="TAI84" s="192"/>
      <c r="TAJ84" s="192"/>
      <c r="TAK84" s="192"/>
      <c r="TAL84" s="192"/>
      <c r="TAM84" s="192"/>
      <c r="TAN84" s="192"/>
      <c r="TAO84" s="192"/>
      <c r="TAP84" s="192"/>
      <c r="TAQ84" s="192"/>
      <c r="TAR84" s="192"/>
      <c r="TAS84" s="192"/>
      <c r="TAT84" s="192"/>
      <c r="TAU84" s="192"/>
      <c r="TAV84" s="192"/>
      <c r="TAW84" s="192"/>
      <c r="TAX84" s="192"/>
      <c r="TAY84" s="192"/>
      <c r="TAZ84" s="192"/>
      <c r="TBA84" s="192"/>
      <c r="TBB84" s="192"/>
      <c r="TBC84" s="192"/>
      <c r="TBD84" s="192"/>
      <c r="TBE84" s="192"/>
      <c r="TBF84" s="192"/>
      <c r="TBG84" s="192"/>
      <c r="TBH84" s="192"/>
      <c r="TBI84" s="192"/>
      <c r="TBJ84" s="192"/>
      <c r="TBK84" s="192"/>
      <c r="TBL84" s="192"/>
      <c r="TBM84" s="192"/>
      <c r="TBN84" s="192"/>
      <c r="TBO84" s="192"/>
      <c r="TBP84" s="192"/>
      <c r="TBQ84" s="192"/>
      <c r="TBR84" s="192"/>
      <c r="TBS84" s="192"/>
      <c r="TBT84" s="192"/>
      <c r="TBU84" s="192"/>
      <c r="TBV84" s="192"/>
      <c r="TBW84" s="192"/>
      <c r="TBX84" s="192"/>
      <c r="TBY84" s="192"/>
      <c r="TBZ84" s="192"/>
      <c r="TCA84" s="192"/>
      <c r="TCB84" s="192"/>
      <c r="TCC84" s="192"/>
      <c r="TCD84" s="192"/>
      <c r="TCE84" s="192"/>
      <c r="TCF84" s="192"/>
      <c r="TCG84" s="192"/>
      <c r="TCH84" s="192"/>
      <c r="TCI84" s="192"/>
      <c r="TCJ84" s="192"/>
      <c r="TCK84" s="192"/>
      <c r="TCL84" s="192"/>
      <c r="TCM84" s="192"/>
      <c r="TCN84" s="192"/>
      <c r="TCO84" s="192"/>
      <c r="TCP84" s="192"/>
      <c r="TCQ84" s="192"/>
      <c r="TCR84" s="192"/>
      <c r="TCS84" s="192"/>
      <c r="TCT84" s="192"/>
      <c r="TCU84" s="192"/>
      <c r="TCV84" s="192"/>
      <c r="TCW84" s="192"/>
      <c r="TCX84" s="192"/>
      <c r="TCY84" s="192"/>
      <c r="TCZ84" s="192"/>
      <c r="TDA84" s="192"/>
      <c r="TDB84" s="192"/>
      <c r="TDC84" s="192"/>
      <c r="TDD84" s="192"/>
      <c r="TDE84" s="192"/>
      <c r="TDF84" s="192"/>
      <c r="TDG84" s="192"/>
      <c r="TDH84" s="192"/>
      <c r="TDI84" s="192"/>
      <c r="TDJ84" s="192"/>
      <c r="TDK84" s="192"/>
      <c r="TDL84" s="192"/>
      <c r="TDM84" s="192"/>
      <c r="TDN84" s="192"/>
      <c r="TDO84" s="192"/>
      <c r="TDP84" s="192"/>
      <c r="TDQ84" s="192"/>
      <c r="TDR84" s="192"/>
      <c r="TDS84" s="192"/>
      <c r="TDT84" s="192"/>
      <c r="TDU84" s="192"/>
      <c r="TDV84" s="192"/>
      <c r="TDW84" s="192"/>
      <c r="TDX84" s="192"/>
      <c r="TDY84" s="192"/>
      <c r="TDZ84" s="192"/>
      <c r="TEA84" s="192"/>
      <c r="TEB84" s="192"/>
      <c r="TEC84" s="192"/>
      <c r="TED84" s="192"/>
      <c r="TEE84" s="192"/>
      <c r="TEF84" s="192"/>
      <c r="TEG84" s="192"/>
      <c r="TEH84" s="192"/>
      <c r="TEI84" s="192"/>
      <c r="TEJ84" s="192"/>
      <c r="TEK84" s="192"/>
      <c r="TEL84" s="192"/>
      <c r="TEM84" s="192"/>
      <c r="TEN84" s="192"/>
      <c r="TEO84" s="192"/>
      <c r="TEP84" s="192"/>
      <c r="TEQ84" s="192"/>
      <c r="TER84" s="192"/>
      <c r="TES84" s="192"/>
      <c r="TET84" s="192"/>
      <c r="TEU84" s="192"/>
      <c r="TEV84" s="192"/>
      <c r="TEW84" s="192"/>
      <c r="TEX84" s="192"/>
      <c r="TEY84" s="192"/>
      <c r="TEZ84" s="192"/>
      <c r="TFA84" s="192"/>
      <c r="TFB84" s="192"/>
      <c r="TFC84" s="192"/>
      <c r="TFD84" s="192"/>
      <c r="TFE84" s="192"/>
      <c r="TFF84" s="192"/>
      <c r="TFG84" s="192"/>
      <c r="TFH84" s="192"/>
      <c r="TFI84" s="192"/>
      <c r="TFJ84" s="192"/>
      <c r="TFK84" s="192"/>
      <c r="TFL84" s="192"/>
      <c r="TFM84" s="192"/>
      <c r="TFN84" s="192"/>
      <c r="TFO84" s="192"/>
      <c r="TFP84" s="192"/>
      <c r="TFQ84" s="192"/>
      <c r="TFR84" s="192"/>
      <c r="TFS84" s="192"/>
      <c r="TFT84" s="192"/>
      <c r="TFU84" s="192"/>
      <c r="TFV84" s="192"/>
      <c r="TFW84" s="192"/>
      <c r="TFX84" s="192"/>
      <c r="TFY84" s="192"/>
      <c r="TFZ84" s="192"/>
      <c r="TGA84" s="192"/>
      <c r="TGB84" s="192"/>
      <c r="TGC84" s="192"/>
      <c r="TGD84" s="192"/>
      <c r="TGE84" s="192"/>
      <c r="TGF84" s="192"/>
      <c r="TGG84" s="192"/>
      <c r="TGH84" s="192"/>
      <c r="TGI84" s="192"/>
      <c r="TGJ84" s="192"/>
      <c r="TGK84" s="192"/>
      <c r="TGL84" s="192"/>
      <c r="TGM84" s="192"/>
      <c r="TGN84" s="192"/>
      <c r="TGO84" s="192"/>
      <c r="TGP84" s="192"/>
      <c r="TGQ84" s="192"/>
      <c r="TGR84" s="192"/>
      <c r="TGS84" s="192"/>
      <c r="TGT84" s="192"/>
      <c r="TGU84" s="192"/>
      <c r="TGV84" s="192"/>
      <c r="TGW84" s="192"/>
      <c r="TGX84" s="192"/>
      <c r="TGY84" s="192"/>
      <c r="TGZ84" s="192"/>
      <c r="THA84" s="192"/>
      <c r="THB84" s="192"/>
      <c r="THC84" s="192"/>
      <c r="THD84" s="192"/>
      <c r="THE84" s="192"/>
      <c r="THF84" s="192"/>
      <c r="THG84" s="192"/>
      <c r="THH84" s="192"/>
      <c r="THI84" s="192"/>
      <c r="THJ84" s="192"/>
      <c r="THK84" s="192"/>
      <c r="THL84" s="192"/>
      <c r="THM84" s="192"/>
      <c r="THN84" s="192"/>
      <c r="THO84" s="192"/>
      <c r="THP84" s="192"/>
      <c r="THQ84" s="192"/>
      <c r="THR84" s="192"/>
      <c r="THS84" s="192"/>
      <c r="THT84" s="192"/>
      <c r="THU84" s="192"/>
      <c r="THV84" s="192"/>
      <c r="THW84" s="192"/>
      <c r="THX84" s="192"/>
      <c r="THY84" s="192"/>
      <c r="THZ84" s="192"/>
      <c r="TIA84" s="192"/>
      <c r="TIB84" s="192"/>
      <c r="TIC84" s="192"/>
      <c r="TID84" s="192"/>
      <c r="TIE84" s="192"/>
      <c r="TIF84" s="192"/>
      <c r="TIG84" s="192"/>
      <c r="TIH84" s="192"/>
      <c r="TII84" s="192"/>
      <c r="TIJ84" s="192"/>
      <c r="TIK84" s="192"/>
      <c r="TIL84" s="192"/>
      <c r="TIM84" s="192"/>
      <c r="TIN84" s="192"/>
      <c r="TIO84" s="192"/>
      <c r="TIP84" s="192"/>
      <c r="TIQ84" s="192"/>
      <c r="TIR84" s="192"/>
      <c r="TIS84" s="192"/>
      <c r="TIT84" s="192"/>
      <c r="TIU84" s="192"/>
      <c r="TIV84" s="192"/>
      <c r="TIW84" s="192"/>
      <c r="TIX84" s="192"/>
      <c r="TIY84" s="192"/>
      <c r="TIZ84" s="192"/>
      <c r="TJA84" s="192"/>
      <c r="TJB84" s="192"/>
      <c r="TJC84" s="192"/>
      <c r="TJD84" s="192"/>
      <c r="TJE84" s="192"/>
      <c r="TJF84" s="192"/>
      <c r="TJG84" s="192"/>
      <c r="TJH84" s="192"/>
      <c r="TJI84" s="192"/>
      <c r="TJJ84" s="192"/>
      <c r="TJK84" s="192"/>
      <c r="TJL84" s="192"/>
      <c r="TJM84" s="192"/>
      <c r="TJN84" s="192"/>
      <c r="TJO84" s="192"/>
      <c r="TJP84" s="192"/>
      <c r="TJQ84" s="192"/>
      <c r="TJR84" s="192"/>
      <c r="TJS84" s="192"/>
      <c r="TJT84" s="192"/>
      <c r="TJU84" s="192"/>
      <c r="TJV84" s="192"/>
      <c r="TJW84" s="192"/>
      <c r="TJX84" s="192"/>
      <c r="TJY84" s="192"/>
      <c r="TJZ84" s="192"/>
      <c r="TKA84" s="192"/>
      <c r="TKB84" s="192"/>
      <c r="TKC84" s="192"/>
      <c r="TKD84" s="192"/>
      <c r="TKE84" s="192"/>
      <c r="TKF84" s="192"/>
      <c r="TKG84" s="192"/>
      <c r="TKH84" s="192"/>
      <c r="TKI84" s="192"/>
      <c r="TKJ84" s="192"/>
      <c r="TKK84" s="192"/>
      <c r="TKL84" s="192"/>
      <c r="TKM84" s="192"/>
      <c r="TKN84" s="192"/>
      <c r="TKO84" s="192"/>
      <c r="TKP84" s="192"/>
      <c r="TKQ84" s="192"/>
      <c r="TKR84" s="192"/>
      <c r="TKS84" s="192"/>
      <c r="TKT84" s="192"/>
      <c r="TKU84" s="192"/>
      <c r="TKV84" s="192"/>
      <c r="TKW84" s="192"/>
      <c r="TKX84" s="192"/>
      <c r="TKY84" s="192"/>
      <c r="TKZ84" s="192"/>
      <c r="TLA84" s="192"/>
      <c r="TLB84" s="192"/>
      <c r="TLC84" s="192"/>
      <c r="TLD84" s="192"/>
      <c r="TLE84" s="192"/>
      <c r="TLF84" s="192"/>
      <c r="TLG84" s="192"/>
      <c r="TLH84" s="192"/>
      <c r="TLI84" s="192"/>
      <c r="TLJ84" s="192"/>
      <c r="TLK84" s="192"/>
      <c r="TLL84" s="192"/>
      <c r="TLM84" s="192"/>
      <c r="TLN84" s="192"/>
      <c r="TLO84" s="192"/>
      <c r="TLP84" s="192"/>
      <c r="TLQ84" s="192"/>
      <c r="TLR84" s="192"/>
      <c r="TLS84" s="192"/>
      <c r="TLT84" s="192"/>
      <c r="TLU84" s="192"/>
      <c r="TLV84" s="192"/>
      <c r="TLW84" s="192"/>
      <c r="TLX84" s="192"/>
      <c r="TLY84" s="192"/>
      <c r="TLZ84" s="192"/>
      <c r="TMA84" s="192"/>
      <c r="TMB84" s="192"/>
      <c r="TMC84" s="192"/>
      <c r="TMD84" s="192"/>
      <c r="TME84" s="192"/>
      <c r="TMF84" s="192"/>
      <c r="TMG84" s="192"/>
      <c r="TMH84" s="192"/>
      <c r="TMI84" s="192"/>
      <c r="TMJ84" s="192"/>
      <c r="TMK84" s="192"/>
      <c r="TML84" s="192"/>
      <c r="TMM84" s="192"/>
      <c r="TMN84" s="192"/>
      <c r="TMO84" s="192"/>
      <c r="TMP84" s="192"/>
      <c r="TMQ84" s="192"/>
      <c r="TMR84" s="192"/>
      <c r="TMS84" s="192"/>
      <c r="TMT84" s="192"/>
      <c r="TMU84" s="192"/>
      <c r="TMV84" s="192"/>
      <c r="TMW84" s="192"/>
      <c r="TMX84" s="192"/>
      <c r="TMY84" s="192"/>
      <c r="TMZ84" s="192"/>
      <c r="TNA84" s="192"/>
      <c r="TNB84" s="192"/>
      <c r="TNC84" s="192"/>
      <c r="TND84" s="192"/>
      <c r="TNE84" s="192"/>
      <c r="TNF84" s="192"/>
      <c r="TNG84" s="192"/>
      <c r="TNH84" s="192"/>
      <c r="TNI84" s="192"/>
      <c r="TNJ84" s="192"/>
      <c r="TNK84" s="192"/>
      <c r="TNL84" s="192"/>
      <c r="TNM84" s="192"/>
      <c r="TNN84" s="192"/>
      <c r="TNO84" s="192"/>
      <c r="TNP84" s="192"/>
      <c r="TNQ84" s="192"/>
      <c r="TNR84" s="192"/>
      <c r="TNS84" s="192"/>
      <c r="TNT84" s="192"/>
      <c r="TNU84" s="192"/>
      <c r="TNV84" s="192"/>
      <c r="TNW84" s="192"/>
      <c r="TNX84" s="192"/>
      <c r="TNY84" s="192"/>
      <c r="TNZ84" s="192"/>
      <c r="TOA84" s="192"/>
      <c r="TOB84" s="192"/>
      <c r="TOC84" s="192"/>
      <c r="TOD84" s="192"/>
      <c r="TOE84" s="192"/>
      <c r="TOF84" s="192"/>
      <c r="TOG84" s="192"/>
      <c r="TOH84" s="192"/>
      <c r="TOI84" s="192"/>
      <c r="TOJ84" s="192"/>
      <c r="TOK84" s="192"/>
      <c r="TOL84" s="192"/>
      <c r="TOM84" s="192"/>
      <c r="TON84" s="192"/>
      <c r="TOO84" s="192"/>
      <c r="TOP84" s="192"/>
      <c r="TOQ84" s="192"/>
      <c r="TOR84" s="192"/>
      <c r="TOS84" s="192"/>
      <c r="TOT84" s="192"/>
      <c r="TOU84" s="192"/>
      <c r="TOV84" s="192"/>
      <c r="TOW84" s="192"/>
      <c r="TOX84" s="192"/>
      <c r="TOY84" s="192"/>
      <c r="TOZ84" s="192"/>
      <c r="TPA84" s="192"/>
      <c r="TPB84" s="192"/>
      <c r="TPC84" s="192"/>
      <c r="TPD84" s="192"/>
      <c r="TPE84" s="192"/>
      <c r="TPF84" s="192"/>
      <c r="TPG84" s="192"/>
      <c r="TPH84" s="192"/>
      <c r="TPI84" s="192"/>
      <c r="TPJ84" s="192"/>
      <c r="TPK84" s="192"/>
      <c r="TPL84" s="192"/>
      <c r="TPM84" s="192"/>
      <c r="TPN84" s="192"/>
      <c r="TPO84" s="192"/>
      <c r="TPP84" s="192"/>
      <c r="TPQ84" s="192"/>
      <c r="TPR84" s="192"/>
      <c r="TPS84" s="192"/>
      <c r="TPT84" s="192"/>
      <c r="TPU84" s="192"/>
      <c r="TPV84" s="192"/>
      <c r="TPW84" s="192"/>
      <c r="TPX84" s="192"/>
      <c r="TPY84" s="192"/>
      <c r="TPZ84" s="192"/>
      <c r="TQA84" s="192"/>
      <c r="TQB84" s="192"/>
      <c r="TQC84" s="192"/>
      <c r="TQD84" s="192"/>
      <c r="TQE84" s="192"/>
      <c r="TQF84" s="192"/>
      <c r="TQG84" s="192"/>
      <c r="TQH84" s="192"/>
      <c r="TQI84" s="192"/>
      <c r="TQJ84" s="192"/>
      <c r="TQK84" s="192"/>
      <c r="TQL84" s="192"/>
      <c r="TQM84" s="192"/>
      <c r="TQN84" s="192"/>
      <c r="TQO84" s="192"/>
      <c r="TQP84" s="192"/>
      <c r="TQQ84" s="192"/>
      <c r="TQR84" s="192"/>
      <c r="TQS84" s="192"/>
      <c r="TQT84" s="192"/>
      <c r="TQU84" s="192"/>
      <c r="TQV84" s="192"/>
      <c r="TQW84" s="192"/>
      <c r="TQX84" s="192"/>
      <c r="TQY84" s="192"/>
      <c r="TQZ84" s="192"/>
      <c r="TRA84" s="192"/>
      <c r="TRB84" s="192"/>
      <c r="TRC84" s="192"/>
      <c r="TRD84" s="192"/>
      <c r="TRE84" s="192"/>
      <c r="TRF84" s="192"/>
      <c r="TRG84" s="192"/>
      <c r="TRH84" s="192"/>
      <c r="TRI84" s="192"/>
      <c r="TRJ84" s="192"/>
      <c r="TRK84" s="192"/>
      <c r="TRL84" s="192"/>
      <c r="TRM84" s="192"/>
      <c r="TRN84" s="192"/>
      <c r="TRO84" s="192"/>
      <c r="TRP84" s="192"/>
      <c r="TRQ84" s="192"/>
      <c r="TRR84" s="192"/>
      <c r="TRS84" s="192"/>
      <c r="TRT84" s="192"/>
      <c r="TRU84" s="192"/>
      <c r="TRV84" s="192"/>
      <c r="TRW84" s="192"/>
      <c r="TRX84" s="192"/>
      <c r="TRY84" s="192"/>
      <c r="TRZ84" s="192"/>
      <c r="TSA84" s="192"/>
      <c r="TSB84" s="192"/>
      <c r="TSC84" s="192"/>
      <c r="TSD84" s="192"/>
      <c r="TSE84" s="192"/>
      <c r="TSF84" s="192"/>
      <c r="TSG84" s="192"/>
      <c r="TSH84" s="192"/>
      <c r="TSI84" s="192"/>
      <c r="TSJ84" s="192"/>
      <c r="TSK84" s="192"/>
      <c r="TSL84" s="192"/>
      <c r="TSM84" s="192"/>
      <c r="TSN84" s="192"/>
      <c r="TSO84" s="192"/>
      <c r="TSP84" s="192"/>
      <c r="TSQ84" s="192"/>
      <c r="TSR84" s="192"/>
      <c r="TSS84" s="192"/>
      <c r="TST84" s="192"/>
      <c r="TSU84" s="192"/>
      <c r="TSV84" s="192"/>
      <c r="TSW84" s="192"/>
      <c r="TSX84" s="192"/>
      <c r="TSY84" s="192"/>
      <c r="TSZ84" s="192"/>
      <c r="TTA84" s="192"/>
      <c r="TTB84" s="192"/>
      <c r="TTC84" s="192"/>
      <c r="TTD84" s="192"/>
      <c r="TTE84" s="192"/>
      <c r="TTF84" s="192"/>
      <c r="TTG84" s="192"/>
      <c r="TTH84" s="192"/>
      <c r="TTI84" s="192"/>
      <c r="TTJ84" s="192"/>
      <c r="TTK84" s="192"/>
      <c r="TTL84" s="192"/>
      <c r="TTM84" s="192"/>
      <c r="TTN84" s="192"/>
      <c r="TTO84" s="192"/>
      <c r="TTP84" s="192"/>
      <c r="TTQ84" s="192"/>
      <c r="TTR84" s="192"/>
      <c r="TTS84" s="192"/>
      <c r="TTT84" s="192"/>
      <c r="TTU84" s="192"/>
      <c r="TTV84" s="192"/>
      <c r="TTW84" s="192"/>
      <c r="TTX84" s="192"/>
      <c r="TTY84" s="192"/>
      <c r="TTZ84" s="192"/>
      <c r="TUA84" s="192"/>
      <c r="TUB84" s="192"/>
      <c r="TUC84" s="192"/>
      <c r="TUD84" s="192"/>
      <c r="TUE84" s="192"/>
      <c r="TUF84" s="192"/>
      <c r="TUG84" s="192"/>
      <c r="TUH84" s="192"/>
      <c r="TUI84" s="192"/>
      <c r="TUJ84" s="192"/>
      <c r="TUK84" s="192"/>
      <c r="TUL84" s="192"/>
      <c r="TUM84" s="192"/>
      <c r="TUN84" s="192"/>
      <c r="TUO84" s="192"/>
      <c r="TUP84" s="192"/>
      <c r="TUQ84" s="192"/>
      <c r="TUR84" s="192"/>
      <c r="TUS84" s="192"/>
      <c r="TUT84" s="192"/>
      <c r="TUU84" s="192"/>
      <c r="TUV84" s="192"/>
      <c r="TUW84" s="192"/>
      <c r="TUX84" s="192"/>
      <c r="TUY84" s="192"/>
      <c r="TUZ84" s="192"/>
      <c r="TVA84" s="192"/>
      <c r="TVB84" s="192"/>
      <c r="TVC84" s="192"/>
      <c r="TVD84" s="192"/>
      <c r="TVE84" s="192"/>
      <c r="TVF84" s="192"/>
      <c r="TVG84" s="192"/>
      <c r="TVH84" s="192"/>
      <c r="TVI84" s="192"/>
      <c r="TVJ84" s="192"/>
      <c r="TVK84" s="192"/>
      <c r="TVL84" s="192"/>
      <c r="TVM84" s="192"/>
      <c r="TVN84" s="192"/>
      <c r="TVO84" s="192"/>
      <c r="TVP84" s="192"/>
      <c r="TVQ84" s="192"/>
      <c r="TVR84" s="192"/>
      <c r="TVS84" s="192"/>
      <c r="TVT84" s="192"/>
      <c r="TVU84" s="192"/>
      <c r="TVV84" s="192"/>
      <c r="TVW84" s="192"/>
      <c r="TVX84" s="192"/>
      <c r="TVY84" s="192"/>
      <c r="TVZ84" s="192"/>
      <c r="TWA84" s="192"/>
      <c r="TWB84" s="192"/>
      <c r="TWC84" s="192"/>
      <c r="TWD84" s="192"/>
      <c r="TWE84" s="192"/>
      <c r="TWF84" s="192"/>
      <c r="TWG84" s="192"/>
      <c r="TWH84" s="192"/>
      <c r="TWI84" s="192"/>
      <c r="TWJ84" s="192"/>
      <c r="TWK84" s="192"/>
      <c r="TWL84" s="192"/>
      <c r="TWM84" s="192"/>
      <c r="TWN84" s="192"/>
      <c r="TWO84" s="192"/>
      <c r="TWP84" s="192"/>
      <c r="TWQ84" s="192"/>
      <c r="TWR84" s="192"/>
      <c r="TWS84" s="192"/>
      <c r="TWT84" s="192"/>
      <c r="TWU84" s="192"/>
      <c r="TWV84" s="192"/>
      <c r="TWW84" s="192"/>
      <c r="TWX84" s="192"/>
      <c r="TWY84" s="192"/>
      <c r="TWZ84" s="192"/>
      <c r="TXA84" s="192"/>
      <c r="TXB84" s="192"/>
      <c r="TXC84" s="192"/>
      <c r="TXD84" s="192"/>
      <c r="TXE84" s="192"/>
      <c r="TXF84" s="192"/>
      <c r="TXG84" s="192"/>
      <c r="TXH84" s="192"/>
      <c r="TXI84" s="192"/>
      <c r="TXJ84" s="192"/>
      <c r="TXK84" s="192"/>
      <c r="TXL84" s="192"/>
      <c r="TXM84" s="192"/>
      <c r="TXN84" s="192"/>
      <c r="TXO84" s="192"/>
      <c r="TXP84" s="192"/>
      <c r="TXQ84" s="192"/>
      <c r="TXR84" s="192"/>
      <c r="TXS84" s="192"/>
      <c r="TXT84" s="192"/>
      <c r="TXU84" s="192"/>
      <c r="TXV84" s="192"/>
      <c r="TXW84" s="192"/>
      <c r="TXX84" s="192"/>
      <c r="TXY84" s="192"/>
      <c r="TXZ84" s="192"/>
      <c r="TYA84" s="192"/>
      <c r="TYB84" s="192"/>
      <c r="TYC84" s="192"/>
      <c r="TYD84" s="192"/>
      <c r="TYE84" s="192"/>
      <c r="TYF84" s="192"/>
      <c r="TYG84" s="192"/>
      <c r="TYH84" s="192"/>
      <c r="TYI84" s="192"/>
      <c r="TYJ84" s="192"/>
      <c r="TYK84" s="192"/>
      <c r="TYL84" s="192"/>
      <c r="TYM84" s="192"/>
      <c r="TYN84" s="192"/>
      <c r="TYO84" s="192"/>
      <c r="TYP84" s="192"/>
      <c r="TYQ84" s="192"/>
      <c r="TYR84" s="192"/>
      <c r="TYS84" s="192"/>
      <c r="TYT84" s="192"/>
      <c r="TYU84" s="192"/>
      <c r="TYV84" s="192"/>
      <c r="TYW84" s="192"/>
      <c r="TYX84" s="192"/>
      <c r="TYY84" s="192"/>
      <c r="TYZ84" s="192"/>
      <c r="TZA84" s="192"/>
      <c r="TZB84" s="192"/>
      <c r="TZC84" s="192"/>
      <c r="TZD84" s="192"/>
      <c r="TZE84" s="192"/>
      <c r="TZF84" s="192"/>
      <c r="TZG84" s="192"/>
      <c r="TZH84" s="192"/>
      <c r="TZI84" s="192"/>
      <c r="TZJ84" s="192"/>
      <c r="TZK84" s="192"/>
      <c r="TZL84" s="192"/>
      <c r="TZM84" s="192"/>
      <c r="TZN84" s="192"/>
      <c r="TZO84" s="192"/>
      <c r="TZP84" s="192"/>
      <c r="TZQ84" s="192"/>
      <c r="TZR84" s="192"/>
      <c r="TZS84" s="192"/>
      <c r="TZT84" s="192"/>
      <c r="TZU84" s="192"/>
      <c r="TZV84" s="192"/>
      <c r="TZW84" s="192"/>
      <c r="TZX84" s="192"/>
      <c r="TZY84" s="192"/>
      <c r="TZZ84" s="192"/>
      <c r="UAA84" s="192"/>
      <c r="UAB84" s="192"/>
      <c r="UAC84" s="192"/>
      <c r="UAD84" s="192"/>
      <c r="UAE84" s="192"/>
      <c r="UAF84" s="192"/>
      <c r="UAG84" s="192"/>
      <c r="UAH84" s="192"/>
      <c r="UAI84" s="192"/>
      <c r="UAJ84" s="192"/>
      <c r="UAK84" s="192"/>
      <c r="UAL84" s="192"/>
      <c r="UAM84" s="192"/>
      <c r="UAN84" s="192"/>
      <c r="UAO84" s="192"/>
      <c r="UAP84" s="192"/>
      <c r="UAQ84" s="192"/>
      <c r="UAR84" s="192"/>
      <c r="UAS84" s="192"/>
      <c r="UAT84" s="192"/>
      <c r="UAU84" s="192"/>
      <c r="UAV84" s="192"/>
      <c r="UAW84" s="192"/>
      <c r="UAX84" s="192"/>
      <c r="UAY84" s="192"/>
      <c r="UAZ84" s="192"/>
      <c r="UBA84" s="192"/>
      <c r="UBB84" s="192"/>
      <c r="UBC84" s="192"/>
      <c r="UBD84" s="192"/>
      <c r="UBE84" s="192"/>
      <c r="UBF84" s="192"/>
      <c r="UBG84" s="192"/>
      <c r="UBH84" s="192"/>
      <c r="UBI84" s="192"/>
      <c r="UBJ84" s="192"/>
      <c r="UBK84" s="192"/>
      <c r="UBL84" s="192"/>
      <c r="UBM84" s="192"/>
      <c r="UBN84" s="192"/>
      <c r="UBO84" s="192"/>
      <c r="UBP84" s="192"/>
      <c r="UBQ84" s="192"/>
      <c r="UBR84" s="192"/>
      <c r="UBS84" s="192"/>
      <c r="UBT84" s="192"/>
      <c r="UBU84" s="192"/>
      <c r="UBV84" s="192"/>
      <c r="UBW84" s="192"/>
      <c r="UBX84" s="192"/>
      <c r="UBY84" s="192"/>
      <c r="UBZ84" s="192"/>
      <c r="UCA84" s="192"/>
      <c r="UCB84" s="192"/>
      <c r="UCC84" s="192"/>
      <c r="UCD84" s="192"/>
      <c r="UCE84" s="192"/>
      <c r="UCF84" s="192"/>
      <c r="UCG84" s="192"/>
      <c r="UCH84" s="192"/>
      <c r="UCI84" s="192"/>
      <c r="UCJ84" s="192"/>
      <c r="UCK84" s="192"/>
      <c r="UCL84" s="192"/>
      <c r="UCM84" s="192"/>
      <c r="UCN84" s="192"/>
      <c r="UCO84" s="192"/>
      <c r="UCP84" s="192"/>
      <c r="UCQ84" s="192"/>
      <c r="UCR84" s="192"/>
      <c r="UCS84" s="192"/>
      <c r="UCT84" s="192"/>
      <c r="UCU84" s="192"/>
      <c r="UCV84" s="192"/>
      <c r="UCW84" s="192"/>
      <c r="UCX84" s="192"/>
      <c r="UCY84" s="192"/>
      <c r="UCZ84" s="192"/>
      <c r="UDA84" s="192"/>
      <c r="UDB84" s="192"/>
      <c r="UDC84" s="192"/>
      <c r="UDD84" s="192"/>
      <c r="UDE84" s="192"/>
      <c r="UDF84" s="192"/>
      <c r="UDG84" s="192"/>
      <c r="UDH84" s="192"/>
      <c r="UDI84" s="192"/>
      <c r="UDJ84" s="192"/>
      <c r="UDK84" s="192"/>
      <c r="UDL84" s="192"/>
      <c r="UDM84" s="192"/>
      <c r="UDN84" s="192"/>
      <c r="UDO84" s="192"/>
      <c r="UDP84" s="192"/>
      <c r="UDQ84" s="192"/>
      <c r="UDR84" s="192"/>
      <c r="UDS84" s="192"/>
      <c r="UDT84" s="192"/>
      <c r="UDU84" s="192"/>
      <c r="UDV84" s="192"/>
      <c r="UDW84" s="192"/>
      <c r="UDX84" s="192"/>
      <c r="UDY84" s="192"/>
      <c r="UDZ84" s="192"/>
      <c r="UEA84" s="192"/>
      <c r="UEB84" s="192"/>
      <c r="UEC84" s="192"/>
      <c r="UED84" s="192"/>
      <c r="UEE84" s="192"/>
      <c r="UEF84" s="192"/>
      <c r="UEG84" s="192"/>
      <c r="UEH84" s="192"/>
      <c r="UEI84" s="192"/>
      <c r="UEJ84" s="192"/>
      <c r="UEK84" s="192"/>
      <c r="UEL84" s="192"/>
      <c r="UEM84" s="192"/>
      <c r="UEN84" s="192"/>
      <c r="UEO84" s="192"/>
      <c r="UEP84" s="192"/>
      <c r="UEQ84" s="192"/>
      <c r="UER84" s="192"/>
      <c r="UES84" s="192"/>
      <c r="UET84" s="192"/>
      <c r="UEU84" s="192"/>
      <c r="UEV84" s="192"/>
      <c r="UEW84" s="192"/>
      <c r="UEX84" s="192"/>
      <c r="UEY84" s="192"/>
      <c r="UEZ84" s="192"/>
      <c r="UFA84" s="192"/>
      <c r="UFB84" s="192"/>
      <c r="UFC84" s="192"/>
      <c r="UFD84" s="192"/>
      <c r="UFE84" s="192"/>
      <c r="UFF84" s="192"/>
      <c r="UFG84" s="192"/>
      <c r="UFH84" s="192"/>
      <c r="UFI84" s="192"/>
      <c r="UFJ84" s="192"/>
      <c r="UFK84" s="192"/>
      <c r="UFL84" s="192"/>
      <c r="UFM84" s="192"/>
      <c r="UFN84" s="192"/>
      <c r="UFO84" s="192"/>
      <c r="UFP84" s="192"/>
      <c r="UFQ84" s="192"/>
      <c r="UFR84" s="192"/>
      <c r="UFS84" s="192"/>
      <c r="UFT84" s="192"/>
      <c r="UFU84" s="192"/>
      <c r="UFV84" s="192"/>
      <c r="UFW84" s="192"/>
      <c r="UFX84" s="192"/>
      <c r="UFY84" s="192"/>
      <c r="UFZ84" s="192"/>
      <c r="UGA84" s="192"/>
      <c r="UGB84" s="192"/>
      <c r="UGC84" s="192"/>
      <c r="UGD84" s="192"/>
      <c r="UGE84" s="192"/>
      <c r="UGF84" s="192"/>
      <c r="UGG84" s="192"/>
      <c r="UGH84" s="192"/>
      <c r="UGI84" s="192"/>
      <c r="UGJ84" s="192"/>
      <c r="UGK84" s="192"/>
      <c r="UGL84" s="192"/>
      <c r="UGM84" s="192"/>
      <c r="UGN84" s="192"/>
      <c r="UGO84" s="192"/>
      <c r="UGP84" s="192"/>
      <c r="UGQ84" s="192"/>
      <c r="UGR84" s="192"/>
      <c r="UGS84" s="192"/>
      <c r="UGT84" s="192"/>
      <c r="UGU84" s="192"/>
      <c r="UGV84" s="192"/>
      <c r="UGW84" s="192"/>
      <c r="UGX84" s="192"/>
      <c r="UGY84" s="192"/>
      <c r="UGZ84" s="192"/>
      <c r="UHA84" s="192"/>
      <c r="UHB84" s="192"/>
      <c r="UHC84" s="192"/>
      <c r="UHD84" s="192"/>
      <c r="UHE84" s="192"/>
      <c r="UHF84" s="192"/>
      <c r="UHG84" s="192"/>
      <c r="UHH84" s="192"/>
      <c r="UHI84" s="192"/>
      <c r="UHJ84" s="192"/>
      <c r="UHK84" s="192"/>
      <c r="UHL84" s="192"/>
      <c r="UHM84" s="192"/>
      <c r="UHN84" s="192"/>
      <c r="UHO84" s="192"/>
      <c r="UHP84" s="192"/>
      <c r="UHQ84" s="192"/>
      <c r="UHR84" s="192"/>
      <c r="UHS84" s="192"/>
      <c r="UHT84" s="192"/>
      <c r="UHU84" s="192"/>
      <c r="UHV84" s="192"/>
      <c r="UHW84" s="192"/>
      <c r="UHX84" s="192"/>
      <c r="UHY84" s="192"/>
      <c r="UHZ84" s="192"/>
      <c r="UIA84" s="192"/>
      <c r="UIB84" s="192"/>
      <c r="UIC84" s="192"/>
      <c r="UID84" s="192"/>
      <c r="UIE84" s="192"/>
      <c r="UIF84" s="192"/>
      <c r="UIG84" s="192"/>
      <c r="UIH84" s="192"/>
      <c r="UII84" s="192"/>
      <c r="UIJ84" s="192"/>
      <c r="UIK84" s="192"/>
      <c r="UIL84" s="192"/>
      <c r="UIM84" s="192"/>
      <c r="UIN84" s="192"/>
      <c r="UIO84" s="192"/>
      <c r="UIP84" s="192"/>
      <c r="UIQ84" s="192"/>
      <c r="UIR84" s="192"/>
      <c r="UIS84" s="192"/>
      <c r="UIT84" s="192"/>
      <c r="UIU84" s="192"/>
      <c r="UIV84" s="192"/>
      <c r="UIW84" s="192"/>
      <c r="UIX84" s="192"/>
      <c r="UIY84" s="192"/>
      <c r="UIZ84" s="192"/>
      <c r="UJA84" s="192"/>
      <c r="UJB84" s="192"/>
      <c r="UJC84" s="192"/>
      <c r="UJD84" s="192"/>
      <c r="UJE84" s="192"/>
      <c r="UJF84" s="192"/>
      <c r="UJG84" s="192"/>
      <c r="UJH84" s="192"/>
      <c r="UJI84" s="192"/>
      <c r="UJJ84" s="192"/>
      <c r="UJK84" s="192"/>
      <c r="UJL84" s="192"/>
      <c r="UJM84" s="192"/>
      <c r="UJN84" s="192"/>
      <c r="UJO84" s="192"/>
      <c r="UJP84" s="192"/>
      <c r="UJQ84" s="192"/>
      <c r="UJR84" s="192"/>
      <c r="UJS84" s="192"/>
      <c r="UJT84" s="192"/>
      <c r="UJU84" s="192"/>
      <c r="UJV84" s="192"/>
      <c r="UJW84" s="192"/>
      <c r="UJX84" s="192"/>
      <c r="UJY84" s="192"/>
      <c r="UJZ84" s="192"/>
      <c r="UKA84" s="192"/>
      <c r="UKB84" s="192"/>
      <c r="UKC84" s="192"/>
      <c r="UKD84" s="192"/>
      <c r="UKE84" s="192"/>
      <c r="UKF84" s="192"/>
      <c r="UKG84" s="192"/>
      <c r="UKH84" s="192"/>
      <c r="UKI84" s="192"/>
      <c r="UKJ84" s="192"/>
      <c r="UKK84" s="192"/>
      <c r="UKL84" s="192"/>
      <c r="UKM84" s="192"/>
      <c r="UKN84" s="192"/>
      <c r="UKO84" s="192"/>
      <c r="UKP84" s="192"/>
      <c r="UKQ84" s="192"/>
      <c r="UKR84" s="192"/>
      <c r="UKS84" s="192"/>
      <c r="UKT84" s="192"/>
      <c r="UKU84" s="192"/>
      <c r="UKV84" s="192"/>
      <c r="UKW84" s="192"/>
      <c r="UKX84" s="192"/>
      <c r="UKY84" s="192"/>
      <c r="UKZ84" s="192"/>
      <c r="ULA84" s="192"/>
      <c r="ULB84" s="192"/>
      <c r="ULC84" s="192"/>
      <c r="ULD84" s="192"/>
      <c r="ULE84" s="192"/>
      <c r="ULF84" s="192"/>
      <c r="ULG84" s="192"/>
      <c r="ULH84" s="192"/>
      <c r="ULI84" s="192"/>
      <c r="ULJ84" s="192"/>
      <c r="ULK84" s="192"/>
      <c r="ULL84" s="192"/>
      <c r="ULM84" s="192"/>
      <c r="ULN84" s="192"/>
      <c r="ULO84" s="192"/>
      <c r="ULP84" s="192"/>
      <c r="ULQ84" s="192"/>
      <c r="ULR84" s="192"/>
      <c r="ULS84" s="192"/>
      <c r="ULT84" s="192"/>
      <c r="ULU84" s="192"/>
      <c r="ULV84" s="192"/>
      <c r="ULW84" s="192"/>
      <c r="ULX84" s="192"/>
      <c r="ULY84" s="192"/>
      <c r="ULZ84" s="192"/>
      <c r="UMA84" s="192"/>
      <c r="UMB84" s="192"/>
      <c r="UMC84" s="192"/>
      <c r="UMD84" s="192"/>
      <c r="UME84" s="192"/>
      <c r="UMF84" s="192"/>
      <c r="UMG84" s="192"/>
      <c r="UMH84" s="192"/>
      <c r="UMI84" s="192"/>
      <c r="UMJ84" s="192"/>
      <c r="UMK84" s="192"/>
      <c r="UML84" s="192"/>
      <c r="UMM84" s="192"/>
      <c r="UMN84" s="192"/>
      <c r="UMO84" s="192"/>
      <c r="UMP84" s="192"/>
      <c r="UMQ84" s="192"/>
      <c r="UMR84" s="192"/>
      <c r="UMS84" s="192"/>
      <c r="UMT84" s="192"/>
      <c r="UMU84" s="192"/>
      <c r="UMV84" s="192"/>
      <c r="UMW84" s="192"/>
      <c r="UMX84" s="192"/>
      <c r="UMY84" s="192"/>
      <c r="UMZ84" s="192"/>
      <c r="UNA84" s="192"/>
      <c r="UNB84" s="192"/>
      <c r="UNC84" s="192"/>
      <c r="UND84" s="192"/>
      <c r="UNE84" s="192"/>
      <c r="UNF84" s="192"/>
      <c r="UNG84" s="192"/>
      <c r="UNH84" s="192"/>
      <c r="UNI84" s="192"/>
      <c r="UNJ84" s="192"/>
      <c r="UNK84" s="192"/>
      <c r="UNL84" s="192"/>
      <c r="UNM84" s="192"/>
      <c r="UNN84" s="192"/>
      <c r="UNO84" s="192"/>
      <c r="UNP84" s="192"/>
      <c r="UNQ84" s="192"/>
      <c r="UNR84" s="192"/>
      <c r="UNS84" s="192"/>
      <c r="UNT84" s="192"/>
      <c r="UNU84" s="192"/>
      <c r="UNV84" s="192"/>
      <c r="UNW84" s="192"/>
      <c r="UNX84" s="192"/>
      <c r="UNY84" s="192"/>
      <c r="UNZ84" s="192"/>
      <c r="UOA84" s="192"/>
      <c r="UOB84" s="192"/>
      <c r="UOC84" s="192"/>
      <c r="UOD84" s="192"/>
      <c r="UOE84" s="192"/>
      <c r="UOF84" s="192"/>
      <c r="UOG84" s="192"/>
      <c r="UOH84" s="192"/>
      <c r="UOI84" s="192"/>
      <c r="UOJ84" s="192"/>
      <c r="UOK84" s="192"/>
      <c r="UOL84" s="192"/>
      <c r="UOM84" s="192"/>
      <c r="UON84" s="192"/>
      <c r="UOO84" s="192"/>
      <c r="UOP84" s="192"/>
      <c r="UOQ84" s="192"/>
      <c r="UOR84" s="192"/>
      <c r="UOS84" s="192"/>
      <c r="UOT84" s="192"/>
      <c r="UOU84" s="192"/>
      <c r="UOV84" s="192"/>
      <c r="UOW84" s="192"/>
      <c r="UOX84" s="192"/>
      <c r="UOY84" s="192"/>
      <c r="UOZ84" s="192"/>
      <c r="UPA84" s="192"/>
      <c r="UPB84" s="192"/>
      <c r="UPC84" s="192"/>
      <c r="UPD84" s="192"/>
      <c r="UPE84" s="192"/>
      <c r="UPF84" s="192"/>
      <c r="UPG84" s="192"/>
      <c r="UPH84" s="192"/>
      <c r="UPI84" s="192"/>
      <c r="UPJ84" s="192"/>
      <c r="UPK84" s="192"/>
      <c r="UPL84" s="192"/>
      <c r="UPM84" s="192"/>
      <c r="UPN84" s="192"/>
      <c r="UPO84" s="192"/>
      <c r="UPP84" s="192"/>
      <c r="UPQ84" s="192"/>
      <c r="UPR84" s="192"/>
      <c r="UPS84" s="192"/>
      <c r="UPT84" s="192"/>
      <c r="UPU84" s="192"/>
      <c r="UPV84" s="192"/>
      <c r="UPW84" s="192"/>
      <c r="UPX84" s="192"/>
      <c r="UPY84" s="192"/>
      <c r="UPZ84" s="192"/>
      <c r="UQA84" s="192"/>
      <c r="UQB84" s="192"/>
      <c r="UQC84" s="192"/>
      <c r="UQD84" s="192"/>
      <c r="UQE84" s="192"/>
      <c r="UQF84" s="192"/>
      <c r="UQG84" s="192"/>
      <c r="UQH84" s="192"/>
      <c r="UQI84" s="192"/>
      <c r="UQJ84" s="192"/>
      <c r="UQK84" s="192"/>
      <c r="UQL84" s="192"/>
      <c r="UQM84" s="192"/>
      <c r="UQN84" s="192"/>
      <c r="UQO84" s="192"/>
      <c r="UQP84" s="192"/>
      <c r="UQQ84" s="192"/>
      <c r="UQR84" s="192"/>
      <c r="UQS84" s="192"/>
      <c r="UQT84" s="192"/>
      <c r="UQU84" s="192"/>
      <c r="UQV84" s="192"/>
      <c r="UQW84" s="192"/>
      <c r="UQX84" s="192"/>
      <c r="UQY84" s="192"/>
      <c r="UQZ84" s="192"/>
      <c r="URA84" s="192"/>
      <c r="URB84" s="192"/>
      <c r="URC84" s="192"/>
      <c r="URD84" s="192"/>
      <c r="URE84" s="192"/>
      <c r="URF84" s="192"/>
      <c r="URG84" s="192"/>
      <c r="URH84" s="192"/>
      <c r="URI84" s="192"/>
      <c r="URJ84" s="192"/>
      <c r="URK84" s="192"/>
      <c r="URL84" s="192"/>
      <c r="URM84" s="192"/>
      <c r="URN84" s="192"/>
      <c r="URO84" s="192"/>
      <c r="URP84" s="192"/>
      <c r="URQ84" s="192"/>
      <c r="URR84" s="192"/>
      <c r="URS84" s="192"/>
      <c r="URT84" s="192"/>
      <c r="URU84" s="192"/>
      <c r="URV84" s="192"/>
      <c r="URW84" s="192"/>
      <c r="URX84" s="192"/>
      <c r="URY84" s="192"/>
      <c r="URZ84" s="192"/>
      <c r="USA84" s="192"/>
      <c r="USB84" s="192"/>
      <c r="USC84" s="192"/>
      <c r="USD84" s="192"/>
      <c r="USE84" s="192"/>
      <c r="USF84" s="192"/>
      <c r="USG84" s="192"/>
      <c r="USH84" s="192"/>
      <c r="USI84" s="192"/>
      <c r="USJ84" s="192"/>
      <c r="USK84" s="192"/>
      <c r="USL84" s="192"/>
      <c r="USM84" s="192"/>
      <c r="USN84" s="192"/>
      <c r="USO84" s="192"/>
      <c r="USP84" s="192"/>
      <c r="USQ84" s="192"/>
      <c r="USR84" s="192"/>
      <c r="USS84" s="192"/>
      <c r="UST84" s="192"/>
      <c r="USU84" s="192"/>
      <c r="USV84" s="192"/>
      <c r="USW84" s="192"/>
      <c r="USX84" s="192"/>
      <c r="USY84" s="192"/>
      <c r="USZ84" s="192"/>
      <c r="UTA84" s="192"/>
      <c r="UTB84" s="192"/>
      <c r="UTC84" s="192"/>
      <c r="UTD84" s="192"/>
      <c r="UTE84" s="192"/>
      <c r="UTF84" s="192"/>
      <c r="UTG84" s="192"/>
      <c r="UTH84" s="192"/>
      <c r="UTI84" s="192"/>
      <c r="UTJ84" s="192"/>
      <c r="UTK84" s="192"/>
      <c r="UTL84" s="192"/>
      <c r="UTM84" s="192"/>
      <c r="UTN84" s="192"/>
      <c r="UTO84" s="192"/>
      <c r="UTP84" s="192"/>
      <c r="UTQ84" s="192"/>
      <c r="UTR84" s="192"/>
      <c r="UTS84" s="192"/>
      <c r="UTT84" s="192"/>
      <c r="UTU84" s="192"/>
      <c r="UTV84" s="192"/>
      <c r="UTW84" s="192"/>
      <c r="UTX84" s="192"/>
      <c r="UTY84" s="192"/>
      <c r="UTZ84" s="192"/>
      <c r="UUA84" s="192"/>
      <c r="UUB84" s="192"/>
      <c r="UUC84" s="192"/>
      <c r="UUD84" s="192"/>
      <c r="UUE84" s="192"/>
      <c r="UUF84" s="192"/>
      <c r="UUG84" s="192"/>
      <c r="UUH84" s="192"/>
      <c r="UUI84" s="192"/>
      <c r="UUJ84" s="192"/>
      <c r="UUK84" s="192"/>
      <c r="UUL84" s="192"/>
      <c r="UUM84" s="192"/>
      <c r="UUN84" s="192"/>
      <c r="UUO84" s="192"/>
      <c r="UUP84" s="192"/>
      <c r="UUQ84" s="192"/>
      <c r="UUR84" s="192"/>
      <c r="UUS84" s="192"/>
      <c r="UUT84" s="192"/>
      <c r="UUU84" s="192"/>
      <c r="UUV84" s="192"/>
      <c r="UUW84" s="192"/>
      <c r="UUX84" s="192"/>
      <c r="UUY84" s="192"/>
      <c r="UUZ84" s="192"/>
      <c r="UVA84" s="192"/>
      <c r="UVB84" s="192"/>
      <c r="UVC84" s="192"/>
      <c r="UVD84" s="192"/>
      <c r="UVE84" s="192"/>
      <c r="UVF84" s="192"/>
      <c r="UVG84" s="192"/>
      <c r="UVH84" s="192"/>
      <c r="UVI84" s="192"/>
      <c r="UVJ84" s="192"/>
      <c r="UVK84" s="192"/>
      <c r="UVL84" s="192"/>
      <c r="UVM84" s="192"/>
      <c r="UVN84" s="192"/>
      <c r="UVO84" s="192"/>
      <c r="UVP84" s="192"/>
      <c r="UVQ84" s="192"/>
      <c r="UVR84" s="192"/>
      <c r="UVS84" s="192"/>
      <c r="UVT84" s="192"/>
      <c r="UVU84" s="192"/>
      <c r="UVV84" s="192"/>
      <c r="UVW84" s="192"/>
      <c r="UVX84" s="192"/>
      <c r="UVY84" s="192"/>
      <c r="UVZ84" s="192"/>
      <c r="UWA84" s="192"/>
      <c r="UWB84" s="192"/>
      <c r="UWC84" s="192"/>
      <c r="UWD84" s="192"/>
      <c r="UWE84" s="192"/>
      <c r="UWF84" s="192"/>
      <c r="UWG84" s="192"/>
      <c r="UWH84" s="192"/>
      <c r="UWI84" s="192"/>
      <c r="UWJ84" s="192"/>
      <c r="UWK84" s="192"/>
      <c r="UWL84" s="192"/>
      <c r="UWM84" s="192"/>
      <c r="UWN84" s="192"/>
      <c r="UWO84" s="192"/>
      <c r="UWP84" s="192"/>
      <c r="UWQ84" s="192"/>
      <c r="UWR84" s="192"/>
      <c r="UWS84" s="192"/>
      <c r="UWT84" s="192"/>
      <c r="UWU84" s="192"/>
      <c r="UWV84" s="192"/>
      <c r="UWW84" s="192"/>
      <c r="UWX84" s="192"/>
      <c r="UWY84" s="192"/>
      <c r="UWZ84" s="192"/>
      <c r="UXA84" s="192"/>
      <c r="UXB84" s="192"/>
      <c r="UXC84" s="192"/>
      <c r="UXD84" s="192"/>
      <c r="UXE84" s="192"/>
      <c r="UXF84" s="192"/>
      <c r="UXG84" s="192"/>
      <c r="UXH84" s="192"/>
      <c r="UXI84" s="192"/>
      <c r="UXJ84" s="192"/>
      <c r="UXK84" s="192"/>
      <c r="UXL84" s="192"/>
      <c r="UXM84" s="192"/>
      <c r="UXN84" s="192"/>
      <c r="UXO84" s="192"/>
      <c r="UXP84" s="192"/>
      <c r="UXQ84" s="192"/>
      <c r="UXR84" s="192"/>
      <c r="UXS84" s="192"/>
      <c r="UXT84" s="192"/>
      <c r="UXU84" s="192"/>
      <c r="UXV84" s="192"/>
      <c r="UXW84" s="192"/>
      <c r="UXX84" s="192"/>
      <c r="UXY84" s="192"/>
      <c r="UXZ84" s="192"/>
      <c r="UYA84" s="192"/>
      <c r="UYB84" s="192"/>
      <c r="UYC84" s="192"/>
      <c r="UYD84" s="192"/>
      <c r="UYE84" s="192"/>
      <c r="UYF84" s="192"/>
      <c r="UYG84" s="192"/>
      <c r="UYH84" s="192"/>
      <c r="UYI84" s="192"/>
      <c r="UYJ84" s="192"/>
      <c r="UYK84" s="192"/>
      <c r="UYL84" s="192"/>
      <c r="UYM84" s="192"/>
      <c r="UYN84" s="192"/>
      <c r="UYO84" s="192"/>
      <c r="UYP84" s="192"/>
      <c r="UYQ84" s="192"/>
      <c r="UYR84" s="192"/>
      <c r="UYS84" s="192"/>
      <c r="UYT84" s="192"/>
      <c r="UYU84" s="192"/>
      <c r="UYV84" s="192"/>
      <c r="UYW84" s="192"/>
      <c r="UYX84" s="192"/>
      <c r="UYY84" s="192"/>
      <c r="UYZ84" s="192"/>
      <c r="UZA84" s="192"/>
      <c r="UZB84" s="192"/>
      <c r="UZC84" s="192"/>
      <c r="UZD84" s="192"/>
      <c r="UZE84" s="192"/>
      <c r="UZF84" s="192"/>
      <c r="UZG84" s="192"/>
      <c r="UZH84" s="192"/>
      <c r="UZI84" s="192"/>
      <c r="UZJ84" s="192"/>
      <c r="UZK84" s="192"/>
      <c r="UZL84" s="192"/>
      <c r="UZM84" s="192"/>
      <c r="UZN84" s="192"/>
      <c r="UZO84" s="192"/>
      <c r="UZP84" s="192"/>
      <c r="UZQ84" s="192"/>
      <c r="UZR84" s="192"/>
      <c r="UZS84" s="192"/>
      <c r="UZT84" s="192"/>
      <c r="UZU84" s="192"/>
      <c r="UZV84" s="192"/>
      <c r="UZW84" s="192"/>
      <c r="UZX84" s="192"/>
      <c r="UZY84" s="192"/>
      <c r="UZZ84" s="192"/>
      <c r="VAA84" s="192"/>
      <c r="VAB84" s="192"/>
      <c r="VAC84" s="192"/>
      <c r="VAD84" s="192"/>
      <c r="VAE84" s="192"/>
      <c r="VAF84" s="192"/>
      <c r="VAG84" s="192"/>
      <c r="VAH84" s="192"/>
      <c r="VAI84" s="192"/>
      <c r="VAJ84" s="192"/>
      <c r="VAK84" s="192"/>
      <c r="VAL84" s="192"/>
      <c r="VAM84" s="192"/>
      <c r="VAN84" s="192"/>
      <c r="VAO84" s="192"/>
      <c r="VAP84" s="192"/>
      <c r="VAQ84" s="192"/>
      <c r="VAR84" s="192"/>
      <c r="VAS84" s="192"/>
      <c r="VAT84" s="192"/>
      <c r="VAU84" s="192"/>
      <c r="VAV84" s="192"/>
      <c r="VAW84" s="192"/>
      <c r="VAX84" s="192"/>
      <c r="VAY84" s="192"/>
      <c r="VAZ84" s="192"/>
      <c r="VBA84" s="192"/>
      <c r="VBB84" s="192"/>
      <c r="VBC84" s="192"/>
      <c r="VBD84" s="192"/>
      <c r="VBE84" s="192"/>
      <c r="VBF84" s="192"/>
      <c r="VBG84" s="192"/>
      <c r="VBH84" s="192"/>
      <c r="VBI84" s="192"/>
      <c r="VBJ84" s="192"/>
      <c r="VBK84" s="192"/>
      <c r="VBL84" s="192"/>
      <c r="VBM84" s="192"/>
      <c r="VBN84" s="192"/>
      <c r="VBO84" s="192"/>
      <c r="VBP84" s="192"/>
      <c r="VBQ84" s="192"/>
      <c r="VBR84" s="192"/>
      <c r="VBS84" s="192"/>
      <c r="VBT84" s="192"/>
      <c r="VBU84" s="192"/>
      <c r="VBV84" s="192"/>
      <c r="VBW84" s="192"/>
      <c r="VBX84" s="192"/>
      <c r="VBY84" s="192"/>
      <c r="VBZ84" s="192"/>
      <c r="VCA84" s="192"/>
      <c r="VCB84" s="192"/>
      <c r="VCC84" s="192"/>
      <c r="VCD84" s="192"/>
      <c r="VCE84" s="192"/>
      <c r="VCF84" s="192"/>
      <c r="VCG84" s="192"/>
      <c r="VCH84" s="192"/>
      <c r="VCI84" s="192"/>
      <c r="VCJ84" s="192"/>
      <c r="VCK84" s="192"/>
      <c r="VCL84" s="192"/>
      <c r="VCM84" s="192"/>
      <c r="VCN84" s="192"/>
      <c r="VCO84" s="192"/>
      <c r="VCP84" s="192"/>
      <c r="VCQ84" s="192"/>
      <c r="VCR84" s="192"/>
      <c r="VCS84" s="192"/>
      <c r="VCT84" s="192"/>
      <c r="VCU84" s="192"/>
      <c r="VCV84" s="192"/>
      <c r="VCW84" s="192"/>
      <c r="VCX84" s="192"/>
      <c r="VCY84" s="192"/>
      <c r="VCZ84" s="192"/>
      <c r="VDA84" s="192"/>
      <c r="VDB84" s="192"/>
      <c r="VDC84" s="192"/>
      <c r="VDD84" s="192"/>
      <c r="VDE84" s="192"/>
      <c r="VDF84" s="192"/>
      <c r="VDG84" s="192"/>
      <c r="VDH84" s="192"/>
      <c r="VDI84" s="192"/>
      <c r="VDJ84" s="192"/>
      <c r="VDK84" s="192"/>
      <c r="VDL84" s="192"/>
      <c r="VDM84" s="192"/>
      <c r="VDN84" s="192"/>
      <c r="VDO84" s="192"/>
      <c r="VDP84" s="192"/>
      <c r="VDQ84" s="192"/>
      <c r="VDR84" s="192"/>
      <c r="VDS84" s="192"/>
      <c r="VDT84" s="192"/>
      <c r="VDU84" s="192"/>
      <c r="VDV84" s="192"/>
      <c r="VDW84" s="192"/>
      <c r="VDX84" s="192"/>
      <c r="VDY84" s="192"/>
      <c r="VDZ84" s="192"/>
      <c r="VEA84" s="192"/>
      <c r="VEB84" s="192"/>
      <c r="VEC84" s="192"/>
      <c r="VED84" s="192"/>
      <c r="VEE84" s="192"/>
      <c r="VEF84" s="192"/>
      <c r="VEG84" s="192"/>
      <c r="VEH84" s="192"/>
      <c r="VEI84" s="192"/>
      <c r="VEJ84" s="192"/>
      <c r="VEK84" s="192"/>
      <c r="VEL84" s="192"/>
      <c r="VEM84" s="192"/>
      <c r="VEN84" s="192"/>
      <c r="VEO84" s="192"/>
      <c r="VEP84" s="192"/>
      <c r="VEQ84" s="192"/>
      <c r="VER84" s="192"/>
      <c r="VES84" s="192"/>
      <c r="VET84" s="192"/>
      <c r="VEU84" s="192"/>
      <c r="VEV84" s="192"/>
      <c r="VEW84" s="192"/>
      <c r="VEX84" s="192"/>
      <c r="VEY84" s="192"/>
      <c r="VEZ84" s="192"/>
      <c r="VFA84" s="192"/>
      <c r="VFB84" s="192"/>
      <c r="VFC84" s="192"/>
      <c r="VFD84" s="192"/>
      <c r="VFE84" s="192"/>
      <c r="VFF84" s="192"/>
      <c r="VFG84" s="192"/>
      <c r="VFH84" s="192"/>
      <c r="VFI84" s="192"/>
      <c r="VFJ84" s="192"/>
      <c r="VFK84" s="192"/>
      <c r="VFL84" s="192"/>
      <c r="VFM84" s="192"/>
      <c r="VFN84" s="192"/>
      <c r="VFO84" s="192"/>
      <c r="VFP84" s="192"/>
      <c r="VFQ84" s="192"/>
      <c r="VFR84" s="192"/>
      <c r="VFS84" s="192"/>
      <c r="VFT84" s="192"/>
      <c r="VFU84" s="192"/>
      <c r="VFV84" s="192"/>
      <c r="VFW84" s="192"/>
      <c r="VFX84" s="192"/>
      <c r="VFY84" s="192"/>
      <c r="VFZ84" s="192"/>
      <c r="VGA84" s="192"/>
      <c r="VGB84" s="192"/>
      <c r="VGC84" s="192"/>
      <c r="VGD84" s="192"/>
      <c r="VGE84" s="192"/>
      <c r="VGF84" s="192"/>
      <c r="VGG84" s="192"/>
      <c r="VGH84" s="192"/>
      <c r="VGI84" s="192"/>
      <c r="VGJ84" s="192"/>
      <c r="VGK84" s="192"/>
      <c r="VGL84" s="192"/>
      <c r="VGM84" s="192"/>
      <c r="VGN84" s="192"/>
      <c r="VGO84" s="192"/>
      <c r="VGP84" s="192"/>
      <c r="VGQ84" s="192"/>
      <c r="VGR84" s="192"/>
      <c r="VGS84" s="192"/>
      <c r="VGT84" s="192"/>
      <c r="VGU84" s="192"/>
      <c r="VGV84" s="192"/>
      <c r="VGW84" s="192"/>
      <c r="VGX84" s="192"/>
      <c r="VGY84" s="192"/>
      <c r="VGZ84" s="192"/>
      <c r="VHA84" s="192"/>
      <c r="VHB84" s="192"/>
      <c r="VHC84" s="192"/>
      <c r="VHD84" s="192"/>
      <c r="VHE84" s="192"/>
      <c r="VHF84" s="192"/>
      <c r="VHG84" s="192"/>
      <c r="VHH84" s="192"/>
      <c r="VHI84" s="192"/>
      <c r="VHJ84" s="192"/>
      <c r="VHK84" s="192"/>
      <c r="VHL84" s="192"/>
      <c r="VHM84" s="192"/>
      <c r="VHN84" s="192"/>
      <c r="VHO84" s="192"/>
      <c r="VHP84" s="192"/>
      <c r="VHQ84" s="192"/>
      <c r="VHR84" s="192"/>
      <c r="VHS84" s="192"/>
      <c r="VHT84" s="192"/>
      <c r="VHU84" s="192"/>
      <c r="VHV84" s="192"/>
      <c r="VHW84" s="192"/>
      <c r="VHX84" s="192"/>
      <c r="VHY84" s="192"/>
      <c r="VHZ84" s="192"/>
      <c r="VIA84" s="192"/>
      <c r="VIB84" s="192"/>
      <c r="VIC84" s="192"/>
      <c r="VID84" s="192"/>
      <c r="VIE84" s="192"/>
      <c r="VIF84" s="192"/>
      <c r="VIG84" s="192"/>
      <c r="VIH84" s="192"/>
      <c r="VII84" s="192"/>
      <c r="VIJ84" s="192"/>
      <c r="VIK84" s="192"/>
      <c r="VIL84" s="192"/>
      <c r="VIM84" s="192"/>
      <c r="VIN84" s="192"/>
      <c r="VIO84" s="192"/>
      <c r="VIP84" s="192"/>
      <c r="VIQ84" s="192"/>
      <c r="VIR84" s="192"/>
      <c r="VIS84" s="192"/>
      <c r="VIT84" s="192"/>
      <c r="VIU84" s="192"/>
      <c r="VIV84" s="192"/>
      <c r="VIW84" s="192"/>
      <c r="VIX84" s="192"/>
      <c r="VIY84" s="192"/>
      <c r="VIZ84" s="192"/>
      <c r="VJA84" s="192"/>
      <c r="VJB84" s="192"/>
      <c r="VJC84" s="192"/>
      <c r="VJD84" s="192"/>
      <c r="VJE84" s="192"/>
      <c r="VJF84" s="192"/>
      <c r="VJG84" s="192"/>
      <c r="VJH84" s="192"/>
      <c r="VJI84" s="192"/>
      <c r="VJJ84" s="192"/>
      <c r="VJK84" s="192"/>
      <c r="VJL84" s="192"/>
      <c r="VJM84" s="192"/>
      <c r="VJN84" s="192"/>
      <c r="VJO84" s="192"/>
      <c r="VJP84" s="192"/>
      <c r="VJQ84" s="192"/>
      <c r="VJR84" s="192"/>
      <c r="VJS84" s="192"/>
      <c r="VJT84" s="192"/>
      <c r="VJU84" s="192"/>
      <c r="VJV84" s="192"/>
      <c r="VJW84" s="192"/>
      <c r="VJX84" s="192"/>
      <c r="VJY84" s="192"/>
      <c r="VJZ84" s="192"/>
      <c r="VKA84" s="192"/>
      <c r="VKB84" s="192"/>
      <c r="VKC84" s="192"/>
      <c r="VKD84" s="192"/>
      <c r="VKE84" s="192"/>
      <c r="VKF84" s="192"/>
      <c r="VKG84" s="192"/>
      <c r="VKH84" s="192"/>
      <c r="VKI84" s="192"/>
      <c r="VKJ84" s="192"/>
      <c r="VKK84" s="192"/>
      <c r="VKL84" s="192"/>
      <c r="VKM84" s="192"/>
      <c r="VKN84" s="192"/>
      <c r="VKO84" s="192"/>
      <c r="VKP84" s="192"/>
      <c r="VKQ84" s="192"/>
      <c r="VKR84" s="192"/>
      <c r="VKS84" s="192"/>
      <c r="VKT84" s="192"/>
      <c r="VKU84" s="192"/>
      <c r="VKV84" s="192"/>
      <c r="VKW84" s="192"/>
      <c r="VKX84" s="192"/>
      <c r="VKY84" s="192"/>
      <c r="VKZ84" s="192"/>
      <c r="VLA84" s="192"/>
      <c r="VLB84" s="192"/>
      <c r="VLC84" s="192"/>
      <c r="VLD84" s="192"/>
      <c r="VLE84" s="192"/>
      <c r="VLF84" s="192"/>
      <c r="VLG84" s="192"/>
      <c r="VLH84" s="192"/>
      <c r="VLI84" s="192"/>
      <c r="VLJ84" s="192"/>
      <c r="VLK84" s="192"/>
      <c r="VLL84" s="192"/>
      <c r="VLM84" s="192"/>
      <c r="VLN84" s="192"/>
      <c r="VLO84" s="192"/>
      <c r="VLP84" s="192"/>
      <c r="VLQ84" s="192"/>
      <c r="VLR84" s="192"/>
      <c r="VLS84" s="192"/>
      <c r="VLT84" s="192"/>
      <c r="VLU84" s="192"/>
      <c r="VLV84" s="192"/>
      <c r="VLW84" s="192"/>
      <c r="VLX84" s="192"/>
      <c r="VLY84" s="192"/>
      <c r="VLZ84" s="192"/>
      <c r="VMA84" s="192"/>
      <c r="VMB84" s="192"/>
      <c r="VMC84" s="192"/>
      <c r="VMD84" s="192"/>
      <c r="VME84" s="192"/>
      <c r="VMF84" s="192"/>
      <c r="VMG84" s="192"/>
      <c r="VMH84" s="192"/>
      <c r="VMI84" s="192"/>
      <c r="VMJ84" s="192"/>
      <c r="VMK84" s="192"/>
      <c r="VML84" s="192"/>
      <c r="VMM84" s="192"/>
      <c r="VMN84" s="192"/>
      <c r="VMO84" s="192"/>
      <c r="VMP84" s="192"/>
      <c r="VMQ84" s="192"/>
      <c r="VMR84" s="192"/>
      <c r="VMS84" s="192"/>
      <c r="VMT84" s="192"/>
      <c r="VMU84" s="192"/>
      <c r="VMV84" s="192"/>
      <c r="VMW84" s="192"/>
      <c r="VMX84" s="192"/>
      <c r="VMY84" s="192"/>
      <c r="VMZ84" s="192"/>
      <c r="VNA84" s="192"/>
      <c r="VNB84" s="192"/>
      <c r="VNC84" s="192"/>
      <c r="VND84" s="192"/>
      <c r="VNE84" s="192"/>
      <c r="VNF84" s="192"/>
      <c r="VNG84" s="192"/>
      <c r="VNH84" s="192"/>
      <c r="VNI84" s="192"/>
      <c r="VNJ84" s="192"/>
      <c r="VNK84" s="192"/>
      <c r="VNL84" s="192"/>
      <c r="VNM84" s="192"/>
      <c r="VNN84" s="192"/>
      <c r="VNO84" s="192"/>
      <c r="VNP84" s="192"/>
      <c r="VNQ84" s="192"/>
      <c r="VNR84" s="192"/>
      <c r="VNS84" s="192"/>
      <c r="VNT84" s="192"/>
      <c r="VNU84" s="192"/>
      <c r="VNV84" s="192"/>
      <c r="VNW84" s="192"/>
      <c r="VNX84" s="192"/>
      <c r="VNY84" s="192"/>
      <c r="VNZ84" s="192"/>
      <c r="VOA84" s="192"/>
      <c r="VOB84" s="192"/>
      <c r="VOC84" s="192"/>
      <c r="VOD84" s="192"/>
      <c r="VOE84" s="192"/>
      <c r="VOF84" s="192"/>
      <c r="VOG84" s="192"/>
      <c r="VOH84" s="192"/>
      <c r="VOI84" s="192"/>
      <c r="VOJ84" s="192"/>
      <c r="VOK84" s="192"/>
      <c r="VOL84" s="192"/>
      <c r="VOM84" s="192"/>
      <c r="VON84" s="192"/>
      <c r="VOO84" s="192"/>
      <c r="VOP84" s="192"/>
      <c r="VOQ84" s="192"/>
      <c r="VOR84" s="192"/>
      <c r="VOS84" s="192"/>
      <c r="VOT84" s="192"/>
      <c r="VOU84" s="192"/>
      <c r="VOV84" s="192"/>
      <c r="VOW84" s="192"/>
      <c r="VOX84" s="192"/>
      <c r="VOY84" s="192"/>
      <c r="VOZ84" s="192"/>
      <c r="VPA84" s="192"/>
      <c r="VPB84" s="192"/>
      <c r="VPC84" s="192"/>
      <c r="VPD84" s="192"/>
      <c r="VPE84" s="192"/>
      <c r="VPF84" s="192"/>
      <c r="VPG84" s="192"/>
      <c r="VPH84" s="192"/>
      <c r="VPI84" s="192"/>
      <c r="VPJ84" s="192"/>
      <c r="VPK84" s="192"/>
      <c r="VPL84" s="192"/>
      <c r="VPM84" s="192"/>
      <c r="VPN84" s="192"/>
      <c r="VPO84" s="192"/>
      <c r="VPP84" s="192"/>
      <c r="VPQ84" s="192"/>
      <c r="VPR84" s="192"/>
      <c r="VPS84" s="192"/>
      <c r="VPT84" s="192"/>
      <c r="VPU84" s="192"/>
      <c r="VPV84" s="192"/>
      <c r="VPW84" s="192"/>
      <c r="VPX84" s="192"/>
      <c r="VPY84" s="192"/>
      <c r="VPZ84" s="192"/>
      <c r="VQA84" s="192"/>
      <c r="VQB84" s="192"/>
      <c r="VQC84" s="192"/>
      <c r="VQD84" s="192"/>
      <c r="VQE84" s="192"/>
      <c r="VQF84" s="192"/>
      <c r="VQG84" s="192"/>
      <c r="VQH84" s="192"/>
      <c r="VQI84" s="192"/>
      <c r="VQJ84" s="192"/>
      <c r="VQK84" s="192"/>
      <c r="VQL84" s="192"/>
      <c r="VQM84" s="192"/>
      <c r="VQN84" s="192"/>
      <c r="VQO84" s="192"/>
      <c r="VQP84" s="192"/>
      <c r="VQQ84" s="192"/>
      <c r="VQR84" s="192"/>
      <c r="VQS84" s="192"/>
      <c r="VQT84" s="192"/>
      <c r="VQU84" s="192"/>
      <c r="VQV84" s="192"/>
      <c r="VQW84" s="192"/>
      <c r="VQX84" s="192"/>
      <c r="VQY84" s="192"/>
      <c r="VQZ84" s="192"/>
      <c r="VRA84" s="192"/>
      <c r="VRB84" s="192"/>
      <c r="VRC84" s="192"/>
      <c r="VRD84" s="192"/>
      <c r="VRE84" s="192"/>
      <c r="VRF84" s="192"/>
      <c r="VRG84" s="192"/>
      <c r="VRH84" s="192"/>
      <c r="VRI84" s="192"/>
      <c r="VRJ84" s="192"/>
      <c r="VRK84" s="192"/>
      <c r="VRL84" s="192"/>
      <c r="VRM84" s="192"/>
      <c r="VRN84" s="192"/>
      <c r="VRO84" s="192"/>
      <c r="VRP84" s="192"/>
      <c r="VRQ84" s="192"/>
      <c r="VRR84" s="192"/>
      <c r="VRS84" s="192"/>
      <c r="VRT84" s="192"/>
      <c r="VRU84" s="192"/>
      <c r="VRV84" s="192"/>
      <c r="VRW84" s="192"/>
      <c r="VRX84" s="192"/>
      <c r="VRY84" s="192"/>
      <c r="VRZ84" s="192"/>
      <c r="VSA84" s="192"/>
      <c r="VSB84" s="192"/>
      <c r="VSC84" s="192"/>
      <c r="VSD84" s="192"/>
      <c r="VSE84" s="192"/>
      <c r="VSF84" s="192"/>
      <c r="VSG84" s="192"/>
      <c r="VSH84" s="192"/>
      <c r="VSI84" s="192"/>
      <c r="VSJ84" s="192"/>
      <c r="VSK84" s="192"/>
      <c r="VSL84" s="192"/>
      <c r="VSM84" s="192"/>
      <c r="VSN84" s="192"/>
      <c r="VSO84" s="192"/>
      <c r="VSP84" s="192"/>
      <c r="VSQ84" s="192"/>
      <c r="VSR84" s="192"/>
      <c r="VSS84" s="192"/>
      <c r="VST84" s="192"/>
      <c r="VSU84" s="192"/>
      <c r="VSV84" s="192"/>
      <c r="VSW84" s="192"/>
      <c r="VSX84" s="192"/>
      <c r="VSY84" s="192"/>
      <c r="VSZ84" s="192"/>
      <c r="VTA84" s="192"/>
      <c r="VTB84" s="192"/>
      <c r="VTC84" s="192"/>
      <c r="VTD84" s="192"/>
      <c r="VTE84" s="192"/>
      <c r="VTF84" s="192"/>
      <c r="VTG84" s="192"/>
      <c r="VTH84" s="192"/>
      <c r="VTI84" s="192"/>
      <c r="VTJ84" s="192"/>
      <c r="VTK84" s="192"/>
      <c r="VTL84" s="192"/>
      <c r="VTM84" s="192"/>
      <c r="VTN84" s="192"/>
      <c r="VTO84" s="192"/>
      <c r="VTP84" s="192"/>
      <c r="VTQ84" s="192"/>
      <c r="VTR84" s="192"/>
      <c r="VTS84" s="192"/>
      <c r="VTT84" s="192"/>
      <c r="VTU84" s="192"/>
      <c r="VTV84" s="192"/>
      <c r="VTW84" s="192"/>
      <c r="VTX84" s="192"/>
      <c r="VTY84" s="192"/>
      <c r="VTZ84" s="192"/>
      <c r="VUA84" s="192"/>
      <c r="VUB84" s="192"/>
      <c r="VUC84" s="192"/>
      <c r="VUD84" s="192"/>
      <c r="VUE84" s="192"/>
      <c r="VUF84" s="192"/>
      <c r="VUG84" s="192"/>
      <c r="VUH84" s="192"/>
      <c r="VUI84" s="192"/>
      <c r="VUJ84" s="192"/>
      <c r="VUK84" s="192"/>
      <c r="VUL84" s="192"/>
      <c r="VUM84" s="192"/>
      <c r="VUN84" s="192"/>
      <c r="VUO84" s="192"/>
      <c r="VUP84" s="192"/>
      <c r="VUQ84" s="192"/>
      <c r="VUR84" s="192"/>
      <c r="VUS84" s="192"/>
      <c r="VUT84" s="192"/>
      <c r="VUU84" s="192"/>
      <c r="VUV84" s="192"/>
      <c r="VUW84" s="192"/>
      <c r="VUX84" s="192"/>
      <c r="VUY84" s="192"/>
      <c r="VUZ84" s="192"/>
      <c r="VVA84" s="192"/>
      <c r="VVB84" s="192"/>
      <c r="VVC84" s="192"/>
      <c r="VVD84" s="192"/>
      <c r="VVE84" s="192"/>
      <c r="VVF84" s="192"/>
      <c r="VVG84" s="192"/>
      <c r="VVH84" s="192"/>
      <c r="VVI84" s="192"/>
      <c r="VVJ84" s="192"/>
      <c r="VVK84" s="192"/>
      <c r="VVL84" s="192"/>
      <c r="VVM84" s="192"/>
      <c r="VVN84" s="192"/>
      <c r="VVO84" s="192"/>
      <c r="VVP84" s="192"/>
      <c r="VVQ84" s="192"/>
      <c r="VVR84" s="192"/>
      <c r="VVS84" s="192"/>
      <c r="VVT84" s="192"/>
      <c r="VVU84" s="192"/>
      <c r="VVV84" s="192"/>
      <c r="VVW84" s="192"/>
      <c r="VVX84" s="192"/>
      <c r="VVY84" s="192"/>
      <c r="VVZ84" s="192"/>
      <c r="VWA84" s="192"/>
      <c r="VWB84" s="192"/>
      <c r="VWC84" s="192"/>
      <c r="VWD84" s="192"/>
      <c r="VWE84" s="192"/>
      <c r="VWF84" s="192"/>
      <c r="VWG84" s="192"/>
      <c r="VWH84" s="192"/>
      <c r="VWI84" s="192"/>
      <c r="VWJ84" s="192"/>
      <c r="VWK84" s="192"/>
      <c r="VWL84" s="192"/>
      <c r="VWM84" s="192"/>
      <c r="VWN84" s="192"/>
      <c r="VWO84" s="192"/>
      <c r="VWP84" s="192"/>
      <c r="VWQ84" s="192"/>
      <c r="VWR84" s="192"/>
      <c r="VWS84" s="192"/>
      <c r="VWT84" s="192"/>
      <c r="VWU84" s="192"/>
      <c r="VWV84" s="192"/>
      <c r="VWW84" s="192"/>
      <c r="VWX84" s="192"/>
      <c r="VWY84" s="192"/>
      <c r="VWZ84" s="192"/>
      <c r="VXA84" s="192"/>
      <c r="VXB84" s="192"/>
      <c r="VXC84" s="192"/>
      <c r="VXD84" s="192"/>
      <c r="VXE84" s="192"/>
      <c r="VXF84" s="192"/>
      <c r="VXG84" s="192"/>
      <c r="VXH84" s="192"/>
      <c r="VXI84" s="192"/>
      <c r="VXJ84" s="192"/>
      <c r="VXK84" s="192"/>
      <c r="VXL84" s="192"/>
      <c r="VXM84" s="192"/>
      <c r="VXN84" s="192"/>
      <c r="VXO84" s="192"/>
      <c r="VXP84" s="192"/>
      <c r="VXQ84" s="192"/>
      <c r="VXR84" s="192"/>
      <c r="VXS84" s="192"/>
      <c r="VXT84" s="192"/>
      <c r="VXU84" s="192"/>
      <c r="VXV84" s="192"/>
      <c r="VXW84" s="192"/>
      <c r="VXX84" s="192"/>
      <c r="VXY84" s="192"/>
      <c r="VXZ84" s="192"/>
      <c r="VYA84" s="192"/>
      <c r="VYB84" s="192"/>
      <c r="VYC84" s="192"/>
      <c r="VYD84" s="192"/>
      <c r="VYE84" s="192"/>
      <c r="VYF84" s="192"/>
      <c r="VYG84" s="192"/>
      <c r="VYH84" s="192"/>
      <c r="VYI84" s="192"/>
      <c r="VYJ84" s="192"/>
      <c r="VYK84" s="192"/>
      <c r="VYL84" s="192"/>
      <c r="VYM84" s="192"/>
      <c r="VYN84" s="192"/>
      <c r="VYO84" s="192"/>
      <c r="VYP84" s="192"/>
      <c r="VYQ84" s="192"/>
      <c r="VYR84" s="192"/>
      <c r="VYS84" s="192"/>
      <c r="VYT84" s="192"/>
      <c r="VYU84" s="192"/>
      <c r="VYV84" s="192"/>
      <c r="VYW84" s="192"/>
      <c r="VYX84" s="192"/>
      <c r="VYY84" s="192"/>
      <c r="VYZ84" s="192"/>
      <c r="VZA84" s="192"/>
      <c r="VZB84" s="192"/>
      <c r="VZC84" s="192"/>
      <c r="VZD84" s="192"/>
      <c r="VZE84" s="192"/>
      <c r="VZF84" s="192"/>
      <c r="VZG84" s="192"/>
      <c r="VZH84" s="192"/>
      <c r="VZI84" s="192"/>
      <c r="VZJ84" s="192"/>
      <c r="VZK84" s="192"/>
      <c r="VZL84" s="192"/>
      <c r="VZM84" s="192"/>
      <c r="VZN84" s="192"/>
      <c r="VZO84" s="192"/>
      <c r="VZP84" s="192"/>
      <c r="VZQ84" s="192"/>
      <c r="VZR84" s="192"/>
      <c r="VZS84" s="192"/>
      <c r="VZT84" s="192"/>
      <c r="VZU84" s="192"/>
      <c r="VZV84" s="192"/>
      <c r="VZW84" s="192"/>
      <c r="VZX84" s="192"/>
      <c r="VZY84" s="192"/>
      <c r="VZZ84" s="192"/>
      <c r="WAA84" s="192"/>
      <c r="WAB84" s="192"/>
      <c r="WAC84" s="192"/>
      <c r="WAD84" s="192"/>
      <c r="WAE84" s="192"/>
      <c r="WAF84" s="192"/>
      <c r="WAG84" s="192"/>
      <c r="WAH84" s="192"/>
      <c r="WAI84" s="192"/>
      <c r="WAJ84" s="192"/>
      <c r="WAK84" s="192"/>
      <c r="WAL84" s="192"/>
      <c r="WAM84" s="192"/>
      <c r="WAN84" s="192"/>
      <c r="WAO84" s="192"/>
      <c r="WAP84" s="192"/>
      <c r="WAQ84" s="192"/>
      <c r="WAR84" s="192"/>
      <c r="WAS84" s="192"/>
      <c r="WAT84" s="192"/>
      <c r="WAU84" s="192"/>
      <c r="WAV84" s="192"/>
      <c r="WAW84" s="192"/>
      <c r="WAX84" s="192"/>
      <c r="WAY84" s="192"/>
      <c r="WAZ84" s="192"/>
      <c r="WBA84" s="192"/>
      <c r="WBB84" s="192"/>
      <c r="WBC84" s="192"/>
      <c r="WBD84" s="192"/>
      <c r="WBE84" s="192"/>
      <c r="WBF84" s="192"/>
      <c r="WBG84" s="192"/>
      <c r="WBH84" s="192"/>
      <c r="WBI84" s="192"/>
      <c r="WBJ84" s="192"/>
      <c r="WBK84" s="192"/>
      <c r="WBL84" s="192"/>
      <c r="WBM84" s="192"/>
      <c r="WBN84" s="192"/>
      <c r="WBO84" s="192"/>
      <c r="WBP84" s="192"/>
      <c r="WBQ84" s="192"/>
      <c r="WBR84" s="192"/>
      <c r="WBS84" s="192"/>
      <c r="WBT84" s="192"/>
      <c r="WBU84" s="192"/>
      <c r="WBV84" s="192"/>
      <c r="WBW84" s="192"/>
      <c r="WBX84" s="192"/>
      <c r="WBY84" s="192"/>
      <c r="WBZ84" s="192"/>
      <c r="WCA84" s="192"/>
      <c r="WCB84" s="192"/>
      <c r="WCC84" s="192"/>
      <c r="WCD84" s="192"/>
      <c r="WCE84" s="192"/>
      <c r="WCF84" s="192"/>
      <c r="WCG84" s="192"/>
      <c r="WCH84" s="192"/>
      <c r="WCI84" s="192"/>
      <c r="WCJ84" s="192"/>
      <c r="WCK84" s="192"/>
      <c r="WCL84" s="192"/>
      <c r="WCM84" s="192"/>
      <c r="WCN84" s="192"/>
      <c r="WCO84" s="192"/>
      <c r="WCP84" s="192"/>
      <c r="WCQ84" s="192"/>
      <c r="WCR84" s="192"/>
      <c r="WCS84" s="192"/>
      <c r="WCT84" s="192"/>
      <c r="WCU84" s="192"/>
      <c r="WCV84" s="192"/>
      <c r="WCW84" s="192"/>
      <c r="WCX84" s="192"/>
      <c r="WCY84" s="192"/>
      <c r="WCZ84" s="192"/>
      <c r="WDA84" s="192"/>
      <c r="WDB84" s="192"/>
      <c r="WDC84" s="192"/>
      <c r="WDD84" s="192"/>
      <c r="WDE84" s="192"/>
      <c r="WDF84" s="192"/>
      <c r="WDG84" s="192"/>
      <c r="WDH84" s="192"/>
      <c r="WDI84" s="192"/>
      <c r="WDJ84" s="192"/>
      <c r="WDK84" s="192"/>
      <c r="WDL84" s="192"/>
      <c r="WDM84" s="192"/>
      <c r="WDN84" s="192"/>
      <c r="WDO84" s="192"/>
      <c r="WDP84" s="192"/>
      <c r="WDQ84" s="192"/>
      <c r="WDR84" s="192"/>
      <c r="WDS84" s="192"/>
      <c r="WDT84" s="192"/>
      <c r="WDU84" s="192"/>
      <c r="WDV84" s="192"/>
      <c r="WDW84" s="192"/>
      <c r="WDX84" s="192"/>
      <c r="WDY84" s="192"/>
      <c r="WDZ84" s="192"/>
      <c r="WEA84" s="192"/>
      <c r="WEB84" s="192"/>
      <c r="WEC84" s="192"/>
      <c r="WED84" s="192"/>
      <c r="WEE84" s="192"/>
      <c r="WEF84" s="192"/>
      <c r="WEG84" s="192"/>
      <c r="WEH84" s="192"/>
      <c r="WEI84" s="192"/>
      <c r="WEJ84" s="192"/>
      <c r="WEK84" s="192"/>
      <c r="WEL84" s="192"/>
      <c r="WEM84" s="192"/>
      <c r="WEN84" s="192"/>
      <c r="WEO84" s="192"/>
      <c r="WEP84" s="192"/>
      <c r="WEQ84" s="192"/>
      <c r="WER84" s="192"/>
      <c r="WES84" s="192"/>
      <c r="WET84" s="192"/>
      <c r="WEU84" s="192"/>
      <c r="WEV84" s="192"/>
      <c r="WEW84" s="192"/>
      <c r="WEX84" s="192"/>
      <c r="WEY84" s="192"/>
      <c r="WEZ84" s="192"/>
      <c r="WFA84" s="192"/>
      <c r="WFB84" s="192"/>
      <c r="WFC84" s="192"/>
      <c r="WFD84" s="192"/>
      <c r="WFE84" s="192"/>
      <c r="WFF84" s="192"/>
      <c r="WFG84" s="192"/>
      <c r="WFH84" s="192"/>
      <c r="WFI84" s="192"/>
      <c r="WFJ84" s="192"/>
      <c r="WFK84" s="192"/>
      <c r="WFL84" s="192"/>
      <c r="WFM84" s="192"/>
      <c r="WFN84" s="192"/>
      <c r="WFO84" s="192"/>
      <c r="WFP84" s="192"/>
      <c r="WFQ84" s="192"/>
      <c r="WFR84" s="192"/>
      <c r="WFS84" s="192"/>
      <c r="WFT84" s="192"/>
      <c r="WFU84" s="192"/>
      <c r="WFV84" s="192"/>
      <c r="WFW84" s="192"/>
      <c r="WFX84" s="192"/>
      <c r="WFY84" s="192"/>
      <c r="WFZ84" s="192"/>
      <c r="WGA84" s="192"/>
      <c r="WGB84" s="192"/>
      <c r="WGC84" s="192"/>
      <c r="WGD84" s="192"/>
      <c r="WGE84" s="192"/>
      <c r="WGF84" s="192"/>
      <c r="WGG84" s="192"/>
      <c r="WGH84" s="192"/>
      <c r="WGI84" s="192"/>
      <c r="WGJ84" s="192"/>
      <c r="WGK84" s="192"/>
      <c r="WGL84" s="192"/>
      <c r="WGM84" s="192"/>
      <c r="WGN84" s="192"/>
      <c r="WGO84" s="192"/>
      <c r="WGP84" s="192"/>
      <c r="WGQ84" s="192"/>
      <c r="WGR84" s="192"/>
      <c r="WGS84" s="192"/>
      <c r="WGT84" s="192"/>
      <c r="WGU84" s="192"/>
      <c r="WGV84" s="192"/>
      <c r="WGW84" s="192"/>
      <c r="WGX84" s="192"/>
      <c r="WGY84" s="192"/>
      <c r="WGZ84" s="192"/>
      <c r="WHA84" s="192"/>
      <c r="WHB84" s="192"/>
      <c r="WHC84" s="192"/>
      <c r="WHD84" s="192"/>
      <c r="WHE84" s="192"/>
      <c r="WHF84" s="192"/>
      <c r="WHG84" s="192"/>
      <c r="WHH84" s="192"/>
      <c r="WHI84" s="192"/>
      <c r="WHJ84" s="192"/>
      <c r="WHK84" s="192"/>
      <c r="WHL84" s="192"/>
      <c r="WHM84" s="192"/>
      <c r="WHN84" s="192"/>
      <c r="WHO84" s="192"/>
      <c r="WHP84" s="192"/>
      <c r="WHQ84" s="192"/>
      <c r="WHR84" s="192"/>
      <c r="WHS84" s="192"/>
      <c r="WHT84" s="192"/>
      <c r="WHU84" s="192"/>
      <c r="WHV84" s="192"/>
      <c r="WHW84" s="192"/>
      <c r="WHX84" s="192"/>
      <c r="WHY84" s="192"/>
      <c r="WHZ84" s="192"/>
      <c r="WIA84" s="192"/>
      <c r="WIB84" s="192"/>
      <c r="WIC84" s="192"/>
      <c r="WID84" s="192"/>
      <c r="WIE84" s="192"/>
      <c r="WIF84" s="192"/>
      <c r="WIG84" s="192"/>
      <c r="WIH84" s="192"/>
      <c r="WII84" s="192"/>
      <c r="WIJ84" s="192"/>
      <c r="WIK84" s="192"/>
      <c r="WIL84" s="192"/>
      <c r="WIM84" s="192"/>
      <c r="WIN84" s="192"/>
      <c r="WIO84" s="192"/>
      <c r="WIP84" s="192"/>
      <c r="WIQ84" s="192"/>
      <c r="WIR84" s="192"/>
      <c r="WIS84" s="192"/>
      <c r="WIT84" s="192"/>
      <c r="WIU84" s="192"/>
      <c r="WIV84" s="192"/>
      <c r="WIW84" s="192"/>
      <c r="WIX84" s="192"/>
      <c r="WIY84" s="192"/>
      <c r="WIZ84" s="192"/>
      <c r="WJA84" s="192"/>
      <c r="WJB84" s="192"/>
      <c r="WJC84" s="192"/>
      <c r="WJD84" s="192"/>
      <c r="WJE84" s="192"/>
      <c r="WJF84" s="192"/>
      <c r="WJG84" s="192"/>
      <c r="WJH84" s="192"/>
      <c r="WJI84" s="192"/>
      <c r="WJJ84" s="192"/>
      <c r="WJK84" s="192"/>
      <c r="WJL84" s="192"/>
      <c r="WJM84" s="192"/>
      <c r="WJN84" s="192"/>
      <c r="WJO84" s="192"/>
      <c r="WJP84" s="192"/>
      <c r="WJQ84" s="192"/>
      <c r="WJR84" s="192"/>
      <c r="WJS84" s="192"/>
      <c r="WJT84" s="192"/>
      <c r="WJU84" s="192"/>
      <c r="WJV84" s="192"/>
      <c r="WJW84" s="192"/>
      <c r="WJX84" s="192"/>
      <c r="WJY84" s="192"/>
      <c r="WJZ84" s="192"/>
      <c r="WKA84" s="192"/>
      <c r="WKB84" s="192"/>
      <c r="WKC84" s="192"/>
      <c r="WKD84" s="192"/>
      <c r="WKE84" s="192"/>
      <c r="WKF84" s="192"/>
      <c r="WKG84" s="192"/>
      <c r="WKH84" s="192"/>
      <c r="WKI84" s="192"/>
      <c r="WKJ84" s="192"/>
      <c r="WKK84" s="192"/>
      <c r="WKL84" s="192"/>
      <c r="WKM84" s="192"/>
      <c r="WKN84" s="192"/>
      <c r="WKO84" s="192"/>
      <c r="WKP84" s="192"/>
      <c r="WKQ84" s="192"/>
      <c r="WKR84" s="192"/>
      <c r="WKS84" s="192"/>
      <c r="WKT84" s="192"/>
      <c r="WKU84" s="192"/>
      <c r="WKV84" s="192"/>
      <c r="WKW84" s="192"/>
      <c r="WKX84" s="192"/>
      <c r="WKY84" s="192"/>
      <c r="WKZ84" s="192"/>
      <c r="WLA84" s="192"/>
      <c r="WLB84" s="192"/>
      <c r="WLC84" s="192"/>
      <c r="WLD84" s="192"/>
      <c r="WLE84" s="192"/>
      <c r="WLF84" s="192"/>
      <c r="WLG84" s="192"/>
      <c r="WLH84" s="192"/>
      <c r="WLI84" s="192"/>
      <c r="WLJ84" s="192"/>
      <c r="WLK84" s="192"/>
      <c r="WLL84" s="192"/>
      <c r="WLM84" s="192"/>
      <c r="WLN84" s="192"/>
      <c r="WLO84" s="192"/>
      <c r="WLP84" s="192"/>
      <c r="WLQ84" s="192"/>
      <c r="WLR84" s="192"/>
      <c r="WLS84" s="192"/>
      <c r="WLT84" s="192"/>
      <c r="WLU84" s="192"/>
      <c r="WLV84" s="192"/>
      <c r="WLW84" s="192"/>
      <c r="WLX84" s="192"/>
      <c r="WLY84" s="192"/>
      <c r="WLZ84" s="192"/>
      <c r="WMA84" s="192"/>
      <c r="WMB84" s="192"/>
      <c r="WMC84" s="192"/>
      <c r="WMD84" s="192"/>
      <c r="WME84" s="192"/>
      <c r="WMF84" s="192"/>
      <c r="WMG84" s="192"/>
      <c r="WMH84" s="192"/>
      <c r="WMI84" s="192"/>
      <c r="WMJ84" s="192"/>
      <c r="WMK84" s="192"/>
      <c r="WML84" s="192"/>
      <c r="WMM84" s="192"/>
      <c r="WMN84" s="192"/>
      <c r="WMO84" s="192"/>
      <c r="WMP84" s="192"/>
      <c r="WMQ84" s="192"/>
      <c r="WMR84" s="192"/>
      <c r="WMS84" s="192"/>
      <c r="WMT84" s="192"/>
      <c r="WMU84" s="192"/>
      <c r="WMV84" s="192"/>
      <c r="WMW84" s="192"/>
      <c r="WMX84" s="192"/>
      <c r="WMY84" s="192"/>
      <c r="WMZ84" s="192"/>
      <c r="WNA84" s="192"/>
      <c r="WNB84" s="192"/>
      <c r="WNC84" s="192"/>
      <c r="WND84" s="192"/>
      <c r="WNE84" s="192"/>
      <c r="WNF84" s="192"/>
      <c r="WNG84" s="192"/>
      <c r="WNH84" s="192"/>
      <c r="WNI84" s="192"/>
      <c r="WNJ84" s="192"/>
      <c r="WNK84" s="192"/>
      <c r="WNL84" s="192"/>
      <c r="WNM84" s="192"/>
      <c r="WNN84" s="192"/>
      <c r="WNO84" s="192"/>
      <c r="WNP84" s="192"/>
      <c r="WNQ84" s="192"/>
      <c r="WNR84" s="192"/>
      <c r="WNS84" s="192"/>
      <c r="WNT84" s="192"/>
      <c r="WNU84" s="192"/>
      <c r="WNV84" s="192"/>
      <c r="WNW84" s="192"/>
      <c r="WNX84" s="192"/>
      <c r="WNY84" s="192"/>
      <c r="WNZ84" s="192"/>
      <c r="WOA84" s="192"/>
      <c r="WOB84" s="192"/>
      <c r="WOC84" s="192"/>
      <c r="WOD84" s="192"/>
      <c r="WOE84" s="192"/>
      <c r="WOF84" s="192"/>
      <c r="WOG84" s="192"/>
      <c r="WOH84" s="192"/>
      <c r="WOI84" s="192"/>
      <c r="WOJ84" s="192"/>
      <c r="WOK84" s="192"/>
      <c r="WOL84" s="192"/>
      <c r="WOM84" s="192"/>
      <c r="WON84" s="192"/>
      <c r="WOO84" s="192"/>
      <c r="WOP84" s="192"/>
      <c r="WOQ84" s="192"/>
      <c r="WOR84" s="192"/>
      <c r="WOS84" s="192"/>
      <c r="WOT84" s="192"/>
      <c r="WOU84" s="192"/>
      <c r="WOV84" s="192"/>
      <c r="WOW84" s="192"/>
      <c r="WOX84" s="192"/>
      <c r="WOY84" s="192"/>
      <c r="WOZ84" s="192"/>
      <c r="WPA84" s="192"/>
      <c r="WPB84" s="192"/>
      <c r="WPC84" s="192"/>
      <c r="WPD84" s="192"/>
      <c r="WPE84" s="192"/>
      <c r="WPF84" s="192"/>
      <c r="WPG84" s="192"/>
      <c r="WPH84" s="192"/>
      <c r="WPI84" s="192"/>
      <c r="WPJ84" s="192"/>
      <c r="WPK84" s="192"/>
      <c r="WPL84" s="192"/>
      <c r="WPM84" s="192"/>
      <c r="WPN84" s="192"/>
      <c r="WPO84" s="192"/>
      <c r="WPP84" s="192"/>
      <c r="WPQ84" s="192"/>
      <c r="WPR84" s="192"/>
      <c r="WPS84" s="192"/>
      <c r="WPT84" s="192"/>
      <c r="WPU84" s="192"/>
      <c r="WPV84" s="192"/>
      <c r="WPW84" s="192"/>
      <c r="WPX84" s="192"/>
      <c r="WPY84" s="192"/>
      <c r="WPZ84" s="192"/>
      <c r="WQA84" s="192"/>
      <c r="WQB84" s="192"/>
      <c r="WQC84" s="192"/>
      <c r="WQD84" s="192"/>
      <c r="WQE84" s="192"/>
      <c r="WQF84" s="192"/>
      <c r="WQG84" s="192"/>
      <c r="WQH84" s="192"/>
      <c r="WQI84" s="192"/>
      <c r="WQJ84" s="192"/>
      <c r="WQK84" s="192"/>
      <c r="WQL84" s="192"/>
      <c r="WQM84" s="192"/>
      <c r="WQN84" s="192"/>
      <c r="WQO84" s="192"/>
      <c r="WQP84" s="192"/>
      <c r="WQQ84" s="192"/>
      <c r="WQR84" s="192"/>
      <c r="WQS84" s="192"/>
      <c r="WQT84" s="192"/>
      <c r="WQU84" s="192"/>
      <c r="WQV84" s="192"/>
      <c r="WQW84" s="192"/>
      <c r="WQX84" s="192"/>
      <c r="WQY84" s="192"/>
      <c r="WQZ84" s="192"/>
      <c r="WRA84" s="192"/>
      <c r="WRB84" s="192"/>
      <c r="WRC84" s="192"/>
      <c r="WRD84" s="192"/>
      <c r="WRE84" s="192"/>
      <c r="WRF84" s="192"/>
      <c r="WRG84" s="192"/>
      <c r="WRH84" s="192"/>
      <c r="WRI84" s="192"/>
      <c r="WRJ84" s="192"/>
      <c r="WRK84" s="192"/>
      <c r="WRL84" s="192"/>
      <c r="WRM84" s="192"/>
      <c r="WRN84" s="192"/>
      <c r="WRO84" s="192"/>
      <c r="WRP84" s="192"/>
      <c r="WRQ84" s="192"/>
      <c r="WRR84" s="192"/>
      <c r="WRS84" s="192"/>
      <c r="WRT84" s="192"/>
      <c r="WRU84" s="192"/>
      <c r="WRV84" s="192"/>
      <c r="WRW84" s="192"/>
      <c r="WRX84" s="192"/>
      <c r="WRY84" s="192"/>
      <c r="WRZ84" s="192"/>
      <c r="WSA84" s="192"/>
      <c r="WSB84" s="192"/>
      <c r="WSC84" s="192"/>
      <c r="WSD84" s="192"/>
      <c r="WSE84" s="192"/>
      <c r="WSF84" s="192"/>
      <c r="WSG84" s="192"/>
      <c r="WSH84" s="192"/>
      <c r="WSI84" s="192"/>
      <c r="WSJ84" s="192"/>
      <c r="WSK84" s="192"/>
      <c r="WSL84" s="192"/>
      <c r="WSM84" s="192"/>
      <c r="WSN84" s="192"/>
      <c r="WSO84" s="192"/>
      <c r="WSP84" s="192"/>
      <c r="WSQ84" s="192"/>
      <c r="WSR84" s="192"/>
      <c r="WSS84" s="192"/>
      <c r="WST84" s="192"/>
      <c r="WSU84" s="192"/>
      <c r="WSV84" s="192"/>
      <c r="WSW84" s="192"/>
      <c r="WSX84" s="192"/>
      <c r="WSY84" s="192"/>
      <c r="WSZ84" s="192"/>
      <c r="WTA84" s="192"/>
      <c r="WTB84" s="192"/>
      <c r="WTC84" s="192"/>
      <c r="WTD84" s="192"/>
      <c r="WTE84" s="192"/>
      <c r="WTF84" s="192"/>
      <c r="WTG84" s="192"/>
      <c r="WTH84" s="192"/>
      <c r="WTI84" s="192"/>
      <c r="WTJ84" s="192"/>
      <c r="WTK84" s="192"/>
      <c r="WTL84" s="192"/>
      <c r="WTM84" s="192"/>
      <c r="WTN84" s="192"/>
      <c r="WTO84" s="192"/>
      <c r="WTP84" s="192"/>
      <c r="WTQ84" s="192"/>
      <c r="WTR84" s="192"/>
      <c r="WTS84" s="192"/>
      <c r="WTT84" s="192"/>
      <c r="WTU84" s="192"/>
      <c r="WTV84" s="192"/>
      <c r="WTW84" s="192"/>
      <c r="WTX84" s="192"/>
      <c r="WTY84" s="192"/>
      <c r="WTZ84" s="192"/>
      <c r="WUA84" s="192"/>
      <c r="WUB84" s="192"/>
      <c r="WUC84" s="192"/>
      <c r="WUD84" s="192"/>
      <c r="WUE84" s="192"/>
      <c r="WUF84" s="192"/>
      <c r="WUG84" s="192"/>
      <c r="WUH84" s="192"/>
      <c r="WUI84" s="192"/>
      <c r="WUJ84" s="192"/>
      <c r="WUK84" s="192"/>
      <c r="WUL84" s="192"/>
      <c r="WUM84" s="192"/>
      <c r="WUN84" s="192"/>
      <c r="WUO84" s="192"/>
      <c r="WUP84" s="192"/>
      <c r="WUQ84" s="192"/>
      <c r="WUR84" s="192"/>
      <c r="WUS84" s="192"/>
      <c r="WUT84" s="192"/>
      <c r="WUU84" s="192"/>
      <c r="WUV84" s="192"/>
      <c r="WUW84" s="192"/>
      <c r="WUX84" s="192"/>
      <c r="WUY84" s="192"/>
      <c r="WUZ84" s="192"/>
      <c r="WVA84" s="192"/>
      <c r="WVB84" s="192"/>
      <c r="WVC84" s="192"/>
      <c r="WVD84" s="192"/>
      <c r="WVE84" s="192"/>
      <c r="WVF84" s="192"/>
      <c r="WVG84" s="192"/>
      <c r="WVH84" s="192"/>
      <c r="WVI84" s="192"/>
      <c r="WVJ84" s="192"/>
      <c r="WVK84" s="192"/>
      <c r="WVL84" s="192"/>
      <c r="WVM84" s="192"/>
      <c r="WVN84" s="192"/>
      <c r="WVO84" s="192"/>
      <c r="WVP84" s="192"/>
      <c r="WVQ84" s="192"/>
      <c r="WVR84" s="192"/>
      <c r="WVS84" s="192"/>
      <c r="WVT84" s="192"/>
      <c r="WVU84" s="192"/>
      <c r="WVV84" s="192"/>
      <c r="WVW84" s="192"/>
      <c r="WVX84" s="192"/>
      <c r="WVY84" s="192"/>
      <c r="WVZ84" s="192"/>
      <c r="WWA84" s="192"/>
      <c r="WWB84" s="192"/>
      <c r="WWC84" s="192"/>
      <c r="WWD84" s="192"/>
      <c r="WWE84" s="192"/>
      <c r="WWF84" s="192"/>
      <c r="WWG84" s="192"/>
      <c r="WWH84" s="192"/>
      <c r="WWI84" s="192"/>
      <c r="WWJ84" s="192"/>
      <c r="WWK84" s="192"/>
      <c r="WWL84" s="192"/>
      <c r="WWM84" s="192"/>
      <c r="WWN84" s="192"/>
      <c r="WWO84" s="192"/>
      <c r="WWP84" s="192"/>
      <c r="WWQ84" s="192"/>
      <c r="WWR84" s="192"/>
      <c r="WWS84" s="192"/>
      <c r="WWT84" s="192"/>
      <c r="WWU84" s="192"/>
      <c r="WWV84" s="192"/>
      <c r="WWW84" s="192"/>
      <c r="WWX84" s="192"/>
      <c r="WWY84" s="192"/>
      <c r="WWZ84" s="192"/>
      <c r="WXA84" s="192"/>
      <c r="WXB84" s="192"/>
      <c r="WXC84" s="192"/>
      <c r="WXD84" s="192"/>
      <c r="WXE84" s="192"/>
      <c r="WXF84" s="192"/>
      <c r="WXG84" s="192"/>
      <c r="WXH84" s="192"/>
      <c r="WXI84" s="192"/>
      <c r="WXJ84" s="192"/>
      <c r="WXK84" s="192"/>
      <c r="WXL84" s="192"/>
      <c r="WXM84" s="192"/>
      <c r="WXN84" s="192"/>
      <c r="WXO84" s="192"/>
      <c r="WXP84" s="192"/>
      <c r="WXQ84" s="192"/>
      <c r="WXR84" s="192"/>
      <c r="WXS84" s="192"/>
      <c r="WXT84" s="192"/>
      <c r="WXU84" s="192"/>
      <c r="WXV84" s="192"/>
      <c r="WXW84" s="192"/>
      <c r="WXX84" s="192"/>
      <c r="WXY84" s="192"/>
      <c r="WXZ84" s="192"/>
      <c r="WYA84" s="192"/>
      <c r="WYB84" s="192"/>
      <c r="WYC84" s="192"/>
      <c r="WYD84" s="192"/>
      <c r="WYE84" s="192"/>
      <c r="WYF84" s="192"/>
      <c r="WYG84" s="192"/>
      <c r="WYH84" s="192"/>
      <c r="WYI84" s="192"/>
      <c r="WYJ84" s="192"/>
      <c r="WYK84" s="192"/>
      <c r="WYL84" s="192"/>
      <c r="WYM84" s="192"/>
      <c r="WYN84" s="192"/>
      <c r="WYO84" s="192"/>
      <c r="WYP84" s="192"/>
      <c r="WYQ84" s="192"/>
      <c r="WYR84" s="192"/>
      <c r="WYS84" s="192"/>
      <c r="WYT84" s="192"/>
      <c r="WYU84" s="192"/>
      <c r="WYV84" s="192"/>
      <c r="WYW84" s="192"/>
      <c r="WYX84" s="192"/>
      <c r="WYY84" s="192"/>
      <c r="WYZ84" s="192"/>
      <c r="WZA84" s="192"/>
      <c r="WZB84" s="192"/>
      <c r="WZC84" s="192"/>
      <c r="WZD84" s="192"/>
      <c r="WZE84" s="192"/>
      <c r="WZF84" s="192"/>
      <c r="WZG84" s="192"/>
      <c r="WZH84" s="192"/>
      <c r="WZI84" s="192"/>
      <c r="WZJ84" s="192"/>
      <c r="WZK84" s="192"/>
      <c r="WZL84" s="192"/>
      <c r="WZM84" s="192"/>
      <c r="WZN84" s="192"/>
      <c r="WZO84" s="192"/>
      <c r="WZP84" s="192"/>
      <c r="WZQ84" s="192"/>
      <c r="WZR84" s="192"/>
      <c r="WZS84" s="192"/>
      <c r="WZT84" s="192"/>
      <c r="WZU84" s="192"/>
      <c r="WZV84" s="192"/>
      <c r="WZW84" s="192"/>
      <c r="WZX84" s="192"/>
      <c r="WZY84" s="192"/>
      <c r="WZZ84" s="192"/>
      <c r="XAA84" s="192"/>
      <c r="XAB84" s="192"/>
      <c r="XAC84" s="192"/>
      <c r="XAD84" s="192"/>
      <c r="XAE84" s="192"/>
      <c r="XAF84" s="192"/>
      <c r="XAG84" s="192"/>
      <c r="XAH84" s="192"/>
      <c r="XAI84" s="192"/>
      <c r="XAJ84" s="192"/>
      <c r="XAK84" s="192"/>
      <c r="XAL84" s="192"/>
      <c r="XAM84" s="192"/>
      <c r="XAN84" s="192"/>
      <c r="XAO84" s="192"/>
      <c r="XAP84" s="192"/>
      <c r="XAQ84" s="192"/>
      <c r="XAR84" s="192"/>
      <c r="XAS84" s="192"/>
      <c r="XAT84" s="192"/>
      <c r="XAU84" s="192"/>
      <c r="XAV84" s="192"/>
      <c r="XAW84" s="192"/>
      <c r="XAX84" s="192"/>
      <c r="XAY84" s="192"/>
      <c r="XAZ84" s="192"/>
      <c r="XBA84" s="192"/>
      <c r="XBB84" s="192"/>
      <c r="XBC84" s="192"/>
      <c r="XBD84" s="192"/>
      <c r="XBE84" s="192"/>
      <c r="XBF84" s="192"/>
      <c r="XBG84" s="192"/>
      <c r="XBH84" s="192"/>
      <c r="XBI84" s="192"/>
      <c r="XBJ84" s="192"/>
      <c r="XBK84" s="192"/>
      <c r="XBL84" s="192"/>
      <c r="XBM84" s="192"/>
      <c r="XBN84" s="192"/>
      <c r="XBO84" s="192"/>
      <c r="XBP84" s="192"/>
      <c r="XBQ84" s="192"/>
      <c r="XBR84" s="192"/>
      <c r="XBS84" s="192"/>
      <c r="XBT84" s="192"/>
      <c r="XBU84" s="192"/>
      <c r="XBV84" s="192"/>
      <c r="XBW84" s="192"/>
      <c r="XBX84" s="192"/>
      <c r="XBY84" s="192"/>
      <c r="XBZ84" s="192"/>
      <c r="XCA84" s="192"/>
      <c r="XCB84" s="192"/>
      <c r="XCC84" s="192"/>
      <c r="XCD84" s="192"/>
      <c r="XCE84" s="192"/>
      <c r="XCF84" s="192"/>
      <c r="XCG84" s="192"/>
      <c r="XCH84" s="192"/>
      <c r="XCI84" s="192"/>
      <c r="XCJ84" s="192"/>
      <c r="XCK84" s="192"/>
      <c r="XCL84" s="192"/>
      <c r="XCM84" s="192"/>
      <c r="XCN84" s="192"/>
      <c r="XCO84" s="192"/>
      <c r="XCP84" s="192"/>
      <c r="XCQ84" s="192"/>
      <c r="XCR84" s="192"/>
      <c r="XCS84" s="192"/>
      <c r="XCT84" s="192"/>
      <c r="XCU84" s="192"/>
      <c r="XCV84" s="192"/>
      <c r="XCW84" s="192"/>
      <c r="XCX84" s="192"/>
      <c r="XCY84" s="192"/>
      <c r="XCZ84" s="192"/>
      <c r="XDA84" s="192"/>
      <c r="XDB84" s="192"/>
      <c r="XDC84" s="192"/>
      <c r="XDD84" s="192"/>
      <c r="XDE84" s="192"/>
      <c r="XDF84" s="192"/>
      <c r="XDG84" s="192"/>
      <c r="XDH84" s="192"/>
      <c r="XDI84" s="192"/>
      <c r="XDJ84" s="192"/>
      <c r="XDK84" s="192"/>
      <c r="XDL84" s="192"/>
      <c r="XDM84" s="192"/>
      <c r="XDN84" s="192"/>
      <c r="XDO84" s="192"/>
      <c r="XDP84" s="192"/>
      <c r="XDQ84" s="192"/>
      <c r="XDR84" s="192"/>
      <c r="XDS84" s="192"/>
      <c r="XDT84" s="192"/>
      <c r="XDU84" s="192"/>
      <c r="XDV84" s="192"/>
      <c r="XDW84" s="192"/>
      <c r="XDX84" s="192"/>
      <c r="XDY84" s="192"/>
      <c r="XDZ84" s="192"/>
      <c r="XEA84" s="192"/>
      <c r="XEB84" s="192"/>
      <c r="XEC84" s="192"/>
      <c r="XED84" s="192"/>
      <c r="XEE84" s="192"/>
      <c r="XEF84" s="192"/>
      <c r="XEG84" s="192"/>
      <c r="XEH84" s="192"/>
      <c r="XEI84" s="192"/>
      <c r="XEJ84" s="192"/>
      <c r="XEK84" s="192"/>
      <c r="XEL84" s="192"/>
      <c r="XEM84" s="192"/>
      <c r="XEN84" s="192"/>
      <c r="XEO84" s="192"/>
      <c r="XEP84" s="192"/>
      <c r="XEQ84" s="192"/>
    </row>
    <row r="85" spans="1:16371" s="167" customFormat="1" ht="27" customHeight="1" x14ac:dyDescent="0.2">
      <c r="A85" s="234" t="s">
        <v>144</v>
      </c>
      <c r="B85" s="166" t="s">
        <v>2616</v>
      </c>
      <c r="C85" s="166" t="s">
        <v>158</v>
      </c>
      <c r="D85" s="234" t="s">
        <v>2617</v>
      </c>
      <c r="E85" s="151" t="s">
        <v>562</v>
      </c>
      <c r="F85" s="151" t="s">
        <v>566</v>
      </c>
      <c r="G85" s="178"/>
      <c r="H85" s="151" t="s">
        <v>2944</v>
      </c>
      <c r="I85" s="83" t="s">
        <v>2945</v>
      </c>
      <c r="J85" s="151" t="s">
        <v>2946</v>
      </c>
      <c r="K85" s="151" t="s">
        <v>2947</v>
      </c>
      <c r="L85" s="179"/>
      <c r="M85" s="102"/>
      <c r="N85" s="102" t="s">
        <v>2623</v>
      </c>
      <c r="O85" s="241">
        <v>73182990</v>
      </c>
      <c r="P85" s="235" t="s">
        <v>513</v>
      </c>
      <c r="Q85" s="235"/>
      <c r="R85" s="87" t="s">
        <v>2625</v>
      </c>
      <c r="S85" s="87"/>
      <c r="T85" s="87" t="s">
        <v>2626</v>
      </c>
      <c r="U85" s="87" t="s">
        <v>2627</v>
      </c>
      <c r="V85" s="87" t="s">
        <v>2625</v>
      </c>
      <c r="W85" s="87" t="s">
        <v>2628</v>
      </c>
      <c r="X85" s="151"/>
      <c r="Y85" s="151"/>
      <c r="Z85" s="87" t="s">
        <v>2629</v>
      </c>
      <c r="AA85" s="236"/>
      <c r="AB85" s="151"/>
      <c r="AC85" s="151"/>
      <c r="AD85" s="151"/>
      <c r="AE85" s="87" t="s">
        <v>2630</v>
      </c>
      <c r="AF85" s="87" t="s">
        <v>2630</v>
      </c>
      <c r="AG85" s="237"/>
      <c r="AH85" s="151">
        <v>4008</v>
      </c>
      <c r="AI85" s="151"/>
      <c r="AJ85" s="151"/>
      <c r="AK85" s="151"/>
      <c r="AL85" s="87" t="s">
        <v>2626</v>
      </c>
      <c r="AM85" s="151"/>
      <c r="AN85" s="151"/>
      <c r="AO85" s="151" t="s">
        <v>2632</v>
      </c>
      <c r="AP85" s="151"/>
      <c r="AV85" s="170"/>
      <c r="AW85" s="170"/>
      <c r="AX85" s="170"/>
      <c r="AY85" s="170"/>
      <c r="AZ85" s="151"/>
      <c r="BA85" s="238"/>
      <c r="BC85" s="170"/>
      <c r="BD85" s="170"/>
      <c r="BE85" s="170"/>
      <c r="BF85" s="239"/>
      <c r="BG85" s="170"/>
      <c r="BH85" s="239"/>
      <c r="BI85" s="170"/>
      <c r="BJ85" s="170"/>
      <c r="BK85" s="170"/>
      <c r="BL85" s="170"/>
      <c r="BM85" s="170"/>
      <c r="BN85" s="170"/>
      <c r="BO85" s="170"/>
      <c r="BP85" s="170"/>
      <c r="BQ85" s="170"/>
      <c r="BR85" s="170"/>
      <c r="BS85" s="170"/>
      <c r="BT85" s="170"/>
      <c r="BU85" s="170"/>
      <c r="BV85" s="170"/>
      <c r="BW85" s="170"/>
      <c r="BX85" s="170"/>
      <c r="BY85" s="170">
        <v>8</v>
      </c>
      <c r="BZ85" s="170">
        <v>40</v>
      </c>
      <c r="CA85" s="170"/>
      <c r="CB85" s="170"/>
      <c r="CC85" s="170"/>
      <c r="CD85" s="170"/>
      <c r="CE85" s="170"/>
      <c r="CF85" s="170"/>
      <c r="CG85" s="238"/>
    </row>
    <row r="86" spans="1:16371" s="167" customFormat="1" ht="27" customHeight="1" x14ac:dyDescent="0.15">
      <c r="A86" s="234" t="s">
        <v>144</v>
      </c>
      <c r="B86" s="166" t="s">
        <v>2616</v>
      </c>
      <c r="C86" s="166" t="s">
        <v>158</v>
      </c>
      <c r="D86" s="234" t="s">
        <v>2617</v>
      </c>
      <c r="E86" s="151" t="s">
        <v>652</v>
      </c>
      <c r="F86" s="151"/>
      <c r="G86" s="178"/>
      <c r="H86" s="151" t="s">
        <v>2948</v>
      </c>
      <c r="I86" s="83" t="s">
        <v>2949</v>
      </c>
      <c r="J86" s="151" t="s">
        <v>2950</v>
      </c>
      <c r="K86" s="151" t="s">
        <v>2951</v>
      </c>
      <c r="L86" s="179"/>
      <c r="M86" s="102"/>
      <c r="N86" s="102" t="s">
        <v>2623</v>
      </c>
      <c r="O86" s="151"/>
      <c r="P86" s="235" t="s">
        <v>1223</v>
      </c>
      <c r="Q86" s="235"/>
      <c r="R86" s="87" t="s">
        <v>2625</v>
      </c>
      <c r="S86" s="87"/>
      <c r="T86" s="87" t="s">
        <v>2626</v>
      </c>
      <c r="U86" s="87" t="s">
        <v>2627</v>
      </c>
      <c r="V86" s="87" t="s">
        <v>2625</v>
      </c>
      <c r="W86" s="87" t="s">
        <v>2628</v>
      </c>
      <c r="X86" s="151"/>
      <c r="Y86" s="151"/>
      <c r="Z86" s="87" t="s">
        <v>2629</v>
      </c>
      <c r="AA86" s="236"/>
      <c r="AB86" s="151"/>
      <c r="AC86" s="151"/>
      <c r="AD86" s="151"/>
      <c r="AE86" s="87" t="s">
        <v>2630</v>
      </c>
      <c r="AF86" s="87" t="s">
        <v>2630</v>
      </c>
      <c r="AG86" s="237"/>
      <c r="AH86" s="151"/>
      <c r="AI86" s="151"/>
      <c r="AJ86" s="151"/>
      <c r="AK86" s="151"/>
      <c r="AL86" s="87" t="s">
        <v>2626</v>
      </c>
      <c r="AM86" s="151"/>
      <c r="AN86" s="151"/>
      <c r="AO86" s="151" t="s">
        <v>2632</v>
      </c>
      <c r="AP86" s="151"/>
      <c r="AV86" s="170"/>
      <c r="AW86" s="170"/>
      <c r="AX86" s="170"/>
      <c r="AY86" s="170"/>
      <c r="AZ86" s="151"/>
      <c r="BA86" s="240"/>
      <c r="BC86" s="170"/>
      <c r="BD86" s="170"/>
      <c r="BE86" s="170"/>
      <c r="BF86" s="239"/>
      <c r="BG86" s="170"/>
      <c r="BH86" s="239"/>
      <c r="BI86" s="170"/>
      <c r="BJ86" s="170"/>
      <c r="BK86" s="170"/>
      <c r="BL86" s="170"/>
      <c r="BM86" s="170"/>
      <c r="BN86" s="170"/>
      <c r="BO86" s="170"/>
      <c r="BP86" s="170"/>
      <c r="BQ86" s="170"/>
      <c r="BR86" s="170"/>
      <c r="BS86" s="170"/>
      <c r="BT86" s="170"/>
      <c r="BU86" s="170"/>
      <c r="BV86" s="170"/>
      <c r="BW86" s="170"/>
      <c r="BX86" s="170"/>
      <c r="BY86" s="170"/>
      <c r="BZ86" s="170"/>
      <c r="CA86" s="170"/>
      <c r="CB86" s="170"/>
      <c r="CC86" s="170"/>
      <c r="CD86" s="170"/>
      <c r="CE86" s="170"/>
      <c r="CF86" s="170"/>
      <c r="CG86" s="240"/>
    </row>
    <row r="87" spans="1:16371" s="104" customFormat="1" ht="27" customHeight="1" x14ac:dyDescent="0.2">
      <c r="A87" s="91" t="s">
        <v>144</v>
      </c>
      <c r="B87" s="92" t="s">
        <v>2616</v>
      </c>
      <c r="C87" s="92" t="s">
        <v>158</v>
      </c>
      <c r="D87" s="91" t="s">
        <v>2617</v>
      </c>
      <c r="E87" s="92" t="s">
        <v>147</v>
      </c>
      <c r="F87" s="91" t="s">
        <v>148</v>
      </c>
      <c r="G87" s="100"/>
      <c r="H87" s="93" t="s">
        <v>2760</v>
      </c>
      <c r="I87" s="83" t="s">
        <v>2953</v>
      </c>
      <c r="J87" s="93" t="s">
        <v>2762</v>
      </c>
      <c r="K87" s="206" t="s">
        <v>2954</v>
      </c>
      <c r="L87" s="106"/>
      <c r="M87" s="106"/>
      <c r="N87" s="102" t="s">
        <v>2623</v>
      </c>
      <c r="O87">
        <v>73181200</v>
      </c>
      <c r="P87" s="94" t="s">
        <v>2955</v>
      </c>
      <c r="Q87" s="94"/>
      <c r="R87" s="201" t="s">
        <v>2625</v>
      </c>
      <c r="S87" s="201"/>
      <c r="T87" s="201" t="s">
        <v>2626</v>
      </c>
      <c r="U87" s="201" t="s">
        <v>2627</v>
      </c>
      <c r="V87" s="201" t="s">
        <v>2625</v>
      </c>
      <c r="W87" s="201" t="s">
        <v>2628</v>
      </c>
      <c r="X87" s="93"/>
      <c r="Y87" s="93"/>
      <c r="Z87" s="201" t="s">
        <v>2629</v>
      </c>
      <c r="AA87" s="203"/>
      <c r="AB87" s="206"/>
      <c r="AC87" s="206"/>
      <c r="AD87" s="206"/>
      <c r="AE87" s="87" t="s">
        <v>2630</v>
      </c>
      <c r="AF87" s="87" t="s">
        <v>2630</v>
      </c>
      <c r="AG87" s="88"/>
      <c r="AH87" s="93" t="s">
        <v>2956</v>
      </c>
      <c r="AI87" s="97"/>
      <c r="AJ87" s="97"/>
      <c r="AK87" s="97"/>
      <c r="AL87" s="201" t="s">
        <v>2626</v>
      </c>
      <c r="AM87" s="207" t="s">
        <v>2957</v>
      </c>
      <c r="AN87" s="93"/>
      <c r="AO87" s="93" t="s">
        <v>2632</v>
      </c>
      <c r="AP87" s="206"/>
      <c r="AQ87" s="95"/>
      <c r="AR87" s="95"/>
      <c r="AS87" s="95"/>
      <c r="AT87" s="95"/>
      <c r="AU87" s="95"/>
      <c r="AV87" s="208"/>
      <c r="AW87" s="208"/>
      <c r="AX87" s="208"/>
      <c r="AY87" s="208"/>
      <c r="AZ87" s="93"/>
      <c r="BA87" s="97" t="s">
        <v>2714</v>
      </c>
      <c r="BB87" s="95"/>
      <c r="BC87" s="83" t="s">
        <v>2635</v>
      </c>
      <c r="BD87" s="208"/>
      <c r="BE87" s="208" t="s">
        <v>154</v>
      </c>
      <c r="BF87" s="98" t="s">
        <v>155</v>
      </c>
      <c r="BG87" s="208"/>
      <c r="BH87" s="98" t="s">
        <v>156</v>
      </c>
      <c r="BI87" s="208"/>
      <c r="BJ87" s="208"/>
      <c r="BK87" s="208"/>
      <c r="BL87" s="208"/>
      <c r="BM87" s="208"/>
      <c r="BN87" s="208"/>
      <c r="BO87" s="208"/>
      <c r="BP87" s="208"/>
      <c r="BQ87" s="208"/>
      <c r="BR87" s="98"/>
      <c r="BS87" s="98"/>
      <c r="BT87" s="98"/>
      <c r="BU87" s="98"/>
      <c r="BV87" s="98"/>
      <c r="BW87" s="98"/>
      <c r="BX87" s="98"/>
      <c r="BY87" s="208">
        <v>10</v>
      </c>
      <c r="BZ87" s="208">
        <v>100</v>
      </c>
      <c r="CA87" s="97"/>
      <c r="CB87" s="97"/>
      <c r="CC87" s="209"/>
      <c r="CD87" s="97"/>
      <c r="CE87" s="98"/>
      <c r="CF87" s="98"/>
      <c r="CG87" s="98"/>
      <c r="CH87" s="95"/>
      <c r="CI87" s="95"/>
      <c r="CJ87" s="95"/>
      <c r="CK87" s="95"/>
      <c r="CL87" s="95"/>
      <c r="CM87" s="95"/>
      <c r="CN87" s="95"/>
      <c r="CO87" s="95"/>
      <c r="CP87" s="95"/>
      <c r="CQ87" s="95"/>
      <c r="CR87" s="95"/>
      <c r="CS87" s="95"/>
      <c r="CT87" s="95"/>
      <c r="CU87" s="95"/>
      <c r="CV87" s="95"/>
      <c r="CW87" s="95"/>
      <c r="CX87" s="95"/>
      <c r="CY87" s="95"/>
      <c r="CZ87" s="95"/>
      <c r="DA87" s="95"/>
      <c r="DB87" s="95"/>
      <c r="DC87" s="95"/>
      <c r="DD87" s="95"/>
      <c r="DE87" s="95"/>
      <c r="DF87" s="95"/>
      <c r="DG87" s="95"/>
      <c r="DH87" s="95"/>
      <c r="DI87" s="95"/>
      <c r="DJ87" s="95"/>
      <c r="DK87" s="95"/>
      <c r="DL87" s="95"/>
      <c r="DM87" s="95"/>
      <c r="DN87" s="95"/>
      <c r="DO87" s="95"/>
      <c r="DP87" s="95"/>
      <c r="DQ87" s="95"/>
      <c r="DR87" s="95"/>
      <c r="DS87" s="95"/>
      <c r="DT87" s="95"/>
      <c r="DU87" s="95"/>
      <c r="DV87" s="95"/>
      <c r="DW87" s="95"/>
      <c r="DX87" s="95"/>
      <c r="DY87" s="95"/>
      <c r="DZ87" s="95"/>
      <c r="EA87" s="95"/>
      <c r="EB87" s="95"/>
      <c r="EC87" s="95"/>
      <c r="ED87" s="95"/>
      <c r="EE87" s="95"/>
      <c r="EF87" s="95"/>
      <c r="EG87" s="95"/>
      <c r="EH87" s="95"/>
      <c r="EI87" s="95"/>
      <c r="EJ87" s="95"/>
      <c r="EK87" s="95"/>
      <c r="EL87" s="95"/>
      <c r="EM87" s="95"/>
      <c r="EN87" s="95"/>
      <c r="EO87" s="95"/>
      <c r="EP87" s="95"/>
      <c r="EQ87" s="95"/>
      <c r="ER87" s="95"/>
      <c r="ES87" s="95"/>
      <c r="ET87" s="95"/>
      <c r="EU87" s="95"/>
      <c r="EV87" s="95"/>
      <c r="EW87" s="95"/>
      <c r="EX87" s="95"/>
      <c r="EY87" s="95"/>
      <c r="EZ87" s="95"/>
      <c r="FA87" s="95"/>
      <c r="FB87" s="95"/>
      <c r="FC87" s="95"/>
      <c r="FD87" s="95"/>
      <c r="FE87" s="95"/>
      <c r="FF87" s="95"/>
      <c r="FG87" s="95"/>
      <c r="FH87" s="95"/>
      <c r="FI87" s="95"/>
      <c r="FJ87" s="95"/>
      <c r="FK87" s="95"/>
      <c r="FL87" s="95"/>
      <c r="FM87" s="95"/>
      <c r="FN87" s="95"/>
      <c r="FO87" s="95"/>
      <c r="FP87" s="95"/>
      <c r="FQ87" s="95"/>
      <c r="FR87" s="95"/>
      <c r="FS87" s="95"/>
      <c r="FT87" s="95"/>
      <c r="FU87" s="95"/>
      <c r="FV87" s="95"/>
      <c r="FW87" s="95"/>
      <c r="FX87" s="95"/>
      <c r="FY87" s="95"/>
      <c r="FZ87" s="95"/>
      <c r="GA87" s="95"/>
      <c r="GB87" s="95"/>
      <c r="GC87" s="95"/>
      <c r="GD87" s="95"/>
      <c r="GE87" s="95"/>
      <c r="GF87" s="95"/>
      <c r="GG87" s="95"/>
      <c r="GH87" s="95"/>
      <c r="GI87" s="95"/>
      <c r="GJ87" s="95"/>
      <c r="GK87" s="95"/>
      <c r="GL87" s="95"/>
      <c r="GM87" s="95"/>
      <c r="GN87" s="95"/>
      <c r="GO87" s="95"/>
      <c r="GP87" s="95"/>
      <c r="GQ87" s="95"/>
      <c r="GR87" s="95"/>
      <c r="GS87" s="95"/>
      <c r="GT87" s="95"/>
      <c r="GU87" s="95"/>
      <c r="GV87" s="95"/>
      <c r="GW87" s="95"/>
      <c r="GX87" s="95"/>
      <c r="GY87" s="95"/>
      <c r="GZ87" s="95"/>
      <c r="HA87" s="95"/>
      <c r="HB87" s="95"/>
      <c r="HC87" s="95"/>
      <c r="HD87" s="95"/>
      <c r="HE87" s="95"/>
      <c r="HF87" s="95"/>
      <c r="HG87" s="95"/>
      <c r="HH87" s="95"/>
      <c r="HI87" s="95"/>
      <c r="HJ87" s="95"/>
      <c r="HK87" s="95"/>
      <c r="HL87" s="95"/>
      <c r="HM87" s="95"/>
      <c r="HN87" s="95"/>
      <c r="HO87" s="95"/>
      <c r="HP87" s="95"/>
      <c r="HQ87" s="95"/>
      <c r="HR87" s="95"/>
      <c r="HS87" s="95"/>
      <c r="HT87" s="95"/>
      <c r="HU87" s="95"/>
      <c r="HV87" s="95"/>
      <c r="HW87" s="95"/>
      <c r="HX87" s="95"/>
      <c r="HY87" s="95"/>
      <c r="HZ87" s="95"/>
      <c r="IA87" s="95"/>
      <c r="IB87" s="95"/>
      <c r="IC87" s="95"/>
      <c r="ID87" s="95"/>
      <c r="IE87" s="95"/>
      <c r="IF87" s="95"/>
      <c r="IG87" s="95"/>
      <c r="IH87" s="95"/>
      <c r="II87" s="95"/>
      <c r="IJ87" s="95"/>
      <c r="IK87" s="95"/>
      <c r="IL87" s="95"/>
      <c r="IM87" s="95"/>
      <c r="IN87" s="95"/>
      <c r="IO87" s="95"/>
      <c r="IP87" s="95"/>
      <c r="IQ87" s="95"/>
      <c r="IR87" s="95"/>
      <c r="IS87" s="95"/>
      <c r="IT87" s="95"/>
      <c r="IU87" s="95"/>
      <c r="IV87" s="95"/>
      <c r="IW87" s="95"/>
      <c r="IX87" s="95"/>
      <c r="IY87" s="95"/>
      <c r="IZ87" s="95"/>
      <c r="JA87" s="95"/>
      <c r="JB87" s="95"/>
      <c r="JC87" s="95"/>
      <c r="JD87" s="95"/>
      <c r="JE87" s="95"/>
      <c r="JF87" s="95"/>
      <c r="JG87" s="95"/>
      <c r="JH87" s="95"/>
      <c r="JI87" s="95"/>
      <c r="JJ87" s="95"/>
      <c r="JK87" s="95"/>
      <c r="JL87" s="95"/>
      <c r="JM87" s="95"/>
      <c r="JN87" s="95"/>
      <c r="JO87" s="95"/>
      <c r="JP87" s="95"/>
      <c r="JQ87" s="95"/>
      <c r="JR87" s="95"/>
      <c r="JS87" s="95"/>
      <c r="JT87" s="95"/>
      <c r="JU87" s="95"/>
      <c r="JV87" s="95"/>
      <c r="JW87" s="95"/>
      <c r="JX87" s="95"/>
      <c r="JY87" s="95"/>
      <c r="JZ87" s="95"/>
      <c r="KA87" s="95"/>
      <c r="KB87" s="95"/>
      <c r="KC87" s="95"/>
      <c r="KD87" s="95"/>
      <c r="KE87" s="95"/>
      <c r="KF87" s="95"/>
      <c r="KG87" s="95"/>
      <c r="KH87" s="95"/>
      <c r="KI87" s="95"/>
      <c r="KJ87" s="95"/>
      <c r="KK87" s="95"/>
      <c r="KL87" s="95"/>
      <c r="KM87" s="95"/>
      <c r="KN87" s="95"/>
      <c r="KO87" s="95"/>
      <c r="KP87" s="95"/>
      <c r="KQ87" s="95"/>
      <c r="KR87" s="95"/>
      <c r="KS87" s="95"/>
      <c r="KT87" s="95"/>
      <c r="KU87" s="95"/>
      <c r="KV87" s="95"/>
      <c r="KW87" s="95"/>
      <c r="KX87" s="95"/>
      <c r="KY87" s="95"/>
      <c r="KZ87" s="95"/>
      <c r="LA87" s="95"/>
      <c r="LB87" s="95"/>
      <c r="LC87" s="95"/>
      <c r="LD87" s="95"/>
      <c r="LE87" s="95"/>
      <c r="LF87" s="95"/>
      <c r="LG87" s="95"/>
      <c r="LH87" s="95"/>
      <c r="LI87" s="95"/>
      <c r="LJ87" s="95"/>
      <c r="LK87" s="95"/>
      <c r="LL87" s="95"/>
      <c r="LM87" s="95"/>
      <c r="LN87" s="95"/>
      <c r="LO87" s="95"/>
      <c r="LP87" s="95"/>
      <c r="LQ87" s="95"/>
      <c r="LR87" s="95"/>
      <c r="LS87" s="95"/>
      <c r="LT87" s="95"/>
      <c r="LU87" s="95"/>
      <c r="LV87" s="95"/>
      <c r="LW87" s="95"/>
      <c r="LX87" s="95"/>
      <c r="LY87" s="95"/>
      <c r="LZ87" s="95"/>
      <c r="MA87" s="95"/>
      <c r="MB87" s="95"/>
      <c r="MC87" s="95"/>
      <c r="MD87" s="95"/>
      <c r="ME87" s="95"/>
      <c r="MF87" s="95"/>
      <c r="MG87" s="95"/>
      <c r="MH87" s="95"/>
      <c r="MI87" s="95"/>
      <c r="MJ87" s="95"/>
      <c r="MK87" s="95"/>
      <c r="ML87" s="95"/>
      <c r="MM87" s="95"/>
      <c r="MN87" s="95"/>
      <c r="MO87" s="95"/>
      <c r="MP87" s="95"/>
      <c r="MQ87" s="95"/>
      <c r="MR87" s="95"/>
      <c r="MS87" s="95"/>
      <c r="MT87" s="95"/>
      <c r="MU87" s="95"/>
      <c r="MV87" s="95"/>
      <c r="MW87" s="95"/>
      <c r="MX87" s="95"/>
      <c r="MY87" s="95"/>
      <c r="MZ87" s="95"/>
      <c r="NA87" s="95"/>
      <c r="NB87" s="95"/>
      <c r="NC87" s="95"/>
      <c r="ND87" s="95"/>
      <c r="NE87" s="95"/>
      <c r="NF87" s="95"/>
      <c r="NG87" s="95"/>
      <c r="NH87" s="95"/>
      <c r="NI87" s="95"/>
      <c r="NJ87" s="95"/>
      <c r="NK87" s="95"/>
      <c r="NL87" s="95"/>
      <c r="NM87" s="95"/>
      <c r="NN87" s="95"/>
      <c r="NO87" s="95"/>
      <c r="NP87" s="95"/>
      <c r="NQ87" s="95"/>
      <c r="NR87" s="95"/>
      <c r="NS87" s="95"/>
      <c r="NT87" s="95"/>
      <c r="NU87" s="95"/>
      <c r="NV87" s="95"/>
      <c r="NW87" s="95"/>
      <c r="NX87" s="95"/>
      <c r="NY87" s="95"/>
      <c r="NZ87" s="95"/>
      <c r="OA87" s="95"/>
      <c r="OB87" s="95"/>
      <c r="OC87" s="95"/>
      <c r="OD87" s="95"/>
      <c r="OE87" s="95"/>
      <c r="OF87" s="95"/>
      <c r="OG87" s="95"/>
      <c r="OH87" s="95"/>
      <c r="OI87" s="95"/>
      <c r="OJ87" s="95"/>
      <c r="OK87" s="95"/>
      <c r="OL87" s="95"/>
      <c r="OM87" s="95"/>
      <c r="ON87" s="95"/>
      <c r="OO87" s="95"/>
      <c r="OP87" s="95"/>
      <c r="OQ87" s="95"/>
      <c r="OR87" s="95"/>
      <c r="OS87" s="95"/>
      <c r="OT87" s="95"/>
      <c r="OU87" s="95"/>
      <c r="OV87" s="95"/>
      <c r="OW87" s="95"/>
      <c r="OX87" s="95"/>
      <c r="OY87" s="95"/>
      <c r="OZ87" s="95"/>
      <c r="PA87" s="95"/>
      <c r="PB87" s="95"/>
      <c r="PC87" s="95"/>
      <c r="PD87" s="95"/>
      <c r="PE87" s="95"/>
      <c r="PF87" s="95"/>
      <c r="PG87" s="95"/>
      <c r="PH87" s="95"/>
      <c r="PI87" s="95"/>
      <c r="PJ87" s="95"/>
      <c r="PK87" s="95"/>
      <c r="PL87" s="95"/>
      <c r="PM87" s="95"/>
      <c r="PN87" s="95"/>
      <c r="PO87" s="95"/>
      <c r="PP87" s="95"/>
      <c r="PQ87" s="95"/>
      <c r="PR87" s="95"/>
      <c r="PS87" s="95"/>
      <c r="PT87" s="95"/>
      <c r="PU87" s="95"/>
      <c r="PV87" s="95"/>
      <c r="PW87" s="95"/>
      <c r="PX87" s="95"/>
      <c r="PY87" s="95"/>
      <c r="PZ87" s="95"/>
      <c r="QA87" s="95"/>
      <c r="QB87" s="95"/>
      <c r="QC87" s="95"/>
      <c r="QD87" s="95"/>
      <c r="QE87" s="95"/>
      <c r="QF87" s="95"/>
      <c r="QG87" s="95"/>
      <c r="QH87" s="95"/>
      <c r="QI87" s="95"/>
      <c r="QJ87" s="95"/>
      <c r="QK87" s="95"/>
      <c r="QL87" s="95"/>
      <c r="QM87" s="95"/>
      <c r="QN87" s="95"/>
      <c r="QO87" s="95"/>
      <c r="QP87" s="95"/>
      <c r="QQ87" s="95"/>
      <c r="QR87" s="95"/>
      <c r="QS87" s="95"/>
      <c r="QT87" s="95"/>
      <c r="QU87" s="95"/>
      <c r="QV87" s="95"/>
      <c r="QW87" s="95"/>
      <c r="QX87" s="95"/>
      <c r="QY87" s="95"/>
      <c r="QZ87" s="95"/>
      <c r="RA87" s="95"/>
      <c r="RB87" s="95"/>
      <c r="RC87" s="95"/>
      <c r="RD87" s="95"/>
      <c r="RE87" s="95"/>
      <c r="RF87" s="95"/>
      <c r="RG87" s="95"/>
      <c r="RH87" s="95"/>
      <c r="RI87" s="95"/>
      <c r="RJ87" s="95"/>
      <c r="RK87" s="95"/>
      <c r="RL87" s="95"/>
      <c r="RM87" s="95"/>
      <c r="RN87" s="95"/>
      <c r="RO87" s="95"/>
      <c r="RP87" s="95"/>
      <c r="RQ87" s="95"/>
      <c r="RR87" s="95"/>
      <c r="RS87" s="95"/>
      <c r="RT87" s="95"/>
      <c r="RU87" s="95"/>
      <c r="RV87" s="95"/>
      <c r="RW87" s="95"/>
      <c r="RX87" s="95"/>
      <c r="RY87" s="95"/>
      <c r="RZ87" s="95"/>
      <c r="SA87" s="95"/>
      <c r="SB87" s="95"/>
      <c r="SC87" s="95"/>
      <c r="SD87" s="95"/>
      <c r="SE87" s="95"/>
      <c r="SF87" s="95"/>
      <c r="SG87" s="95"/>
      <c r="SH87" s="95"/>
      <c r="SI87" s="95"/>
      <c r="SJ87" s="95"/>
      <c r="SK87" s="95"/>
      <c r="SL87" s="95"/>
      <c r="SM87" s="95"/>
      <c r="SN87" s="95"/>
      <c r="SO87" s="95"/>
      <c r="SP87" s="95"/>
      <c r="SQ87" s="95"/>
      <c r="SR87" s="95"/>
      <c r="SS87" s="95"/>
      <c r="ST87" s="95"/>
      <c r="SU87" s="95"/>
      <c r="SV87" s="95"/>
      <c r="SW87" s="95"/>
      <c r="SX87" s="95"/>
      <c r="SY87" s="95"/>
      <c r="SZ87" s="95"/>
      <c r="TA87" s="95"/>
      <c r="TB87" s="95"/>
      <c r="TC87" s="95"/>
      <c r="TD87" s="95"/>
      <c r="TE87" s="95"/>
      <c r="TF87" s="95"/>
      <c r="TG87" s="95"/>
      <c r="TH87" s="95"/>
      <c r="TI87" s="95"/>
      <c r="TJ87" s="95"/>
      <c r="TK87" s="95"/>
      <c r="TL87" s="95"/>
      <c r="TM87" s="95"/>
      <c r="TN87" s="95"/>
      <c r="TO87" s="95"/>
      <c r="TP87" s="95"/>
      <c r="TQ87" s="95"/>
      <c r="TR87" s="95"/>
      <c r="TS87" s="95"/>
      <c r="TT87" s="95"/>
      <c r="TU87" s="95"/>
      <c r="TV87" s="95"/>
      <c r="TW87" s="95"/>
      <c r="TX87" s="95"/>
      <c r="TY87" s="95"/>
      <c r="TZ87" s="95"/>
      <c r="UA87" s="95"/>
      <c r="UB87" s="95"/>
      <c r="UC87" s="95"/>
      <c r="UD87" s="95"/>
      <c r="UE87" s="95"/>
      <c r="UF87" s="95"/>
      <c r="UG87" s="95"/>
      <c r="UH87" s="95"/>
      <c r="UI87" s="95"/>
      <c r="UJ87" s="95"/>
      <c r="UK87" s="95"/>
      <c r="UL87" s="95"/>
      <c r="UM87" s="95"/>
      <c r="UN87" s="95"/>
      <c r="UO87" s="95"/>
      <c r="UP87" s="95"/>
      <c r="UQ87" s="95"/>
      <c r="UR87" s="95"/>
      <c r="US87" s="95"/>
      <c r="UT87" s="95"/>
      <c r="UU87" s="95"/>
      <c r="UV87" s="95"/>
      <c r="UW87" s="95"/>
      <c r="UX87" s="95"/>
      <c r="UY87" s="95"/>
      <c r="UZ87" s="95"/>
      <c r="VA87" s="95"/>
      <c r="VB87" s="95"/>
      <c r="VC87" s="95"/>
      <c r="VD87" s="95"/>
      <c r="VE87" s="95"/>
      <c r="VF87" s="95"/>
      <c r="VG87" s="95"/>
      <c r="VH87" s="95"/>
      <c r="VI87" s="95"/>
      <c r="VJ87" s="95"/>
      <c r="VK87" s="95"/>
      <c r="VL87" s="95"/>
      <c r="VM87" s="95"/>
      <c r="VN87" s="95"/>
      <c r="VO87" s="95"/>
      <c r="VP87" s="95"/>
      <c r="VQ87" s="95"/>
      <c r="VR87" s="95"/>
      <c r="VS87" s="95"/>
      <c r="VT87" s="95"/>
      <c r="VU87" s="95"/>
      <c r="VV87" s="95"/>
      <c r="VW87" s="95"/>
      <c r="VX87" s="95"/>
      <c r="VY87" s="95"/>
      <c r="VZ87" s="95"/>
      <c r="WA87" s="95"/>
      <c r="WB87" s="95"/>
      <c r="WC87" s="95"/>
      <c r="WD87" s="95"/>
      <c r="WE87" s="95"/>
      <c r="WF87" s="95"/>
      <c r="WG87" s="95"/>
      <c r="WH87" s="95"/>
      <c r="WI87" s="95"/>
      <c r="WJ87" s="95"/>
      <c r="WK87" s="95"/>
      <c r="WL87" s="95"/>
      <c r="WM87" s="95"/>
      <c r="WN87" s="95"/>
      <c r="WO87" s="95"/>
      <c r="WP87" s="95"/>
      <c r="WQ87" s="95"/>
      <c r="WR87" s="95"/>
      <c r="WS87" s="95"/>
      <c r="WT87" s="95"/>
      <c r="WU87" s="95"/>
      <c r="WV87" s="95"/>
      <c r="WW87" s="95"/>
      <c r="WX87" s="95"/>
      <c r="WY87" s="95"/>
      <c r="WZ87" s="95"/>
      <c r="XA87" s="95"/>
      <c r="XB87" s="95"/>
      <c r="XC87" s="95"/>
      <c r="XD87" s="95"/>
      <c r="XE87" s="95"/>
      <c r="XF87" s="95"/>
      <c r="XG87" s="95"/>
      <c r="XH87" s="95"/>
      <c r="XI87" s="95"/>
      <c r="XJ87" s="95"/>
      <c r="XK87" s="95"/>
      <c r="XL87" s="95"/>
      <c r="XM87" s="95"/>
      <c r="XN87" s="95"/>
      <c r="XO87" s="95"/>
      <c r="XP87" s="95"/>
      <c r="XQ87" s="95"/>
      <c r="XR87" s="95"/>
      <c r="XS87" s="95"/>
      <c r="XT87" s="95"/>
      <c r="XU87" s="95"/>
      <c r="XV87" s="95"/>
      <c r="XW87" s="95"/>
      <c r="XX87" s="95"/>
      <c r="XY87" s="95"/>
      <c r="XZ87" s="95"/>
      <c r="YA87" s="95"/>
      <c r="YB87" s="95"/>
      <c r="YC87" s="95"/>
      <c r="YD87" s="95"/>
      <c r="YE87" s="95"/>
      <c r="YF87" s="95"/>
      <c r="YG87" s="95"/>
      <c r="YH87" s="95"/>
      <c r="YI87" s="95"/>
      <c r="YJ87" s="95"/>
      <c r="YK87" s="95"/>
      <c r="YL87" s="95"/>
      <c r="YM87" s="95"/>
      <c r="YN87" s="95"/>
      <c r="YO87" s="95"/>
      <c r="YP87" s="95"/>
      <c r="YQ87" s="95"/>
      <c r="YR87" s="95"/>
      <c r="YS87" s="95"/>
      <c r="YT87" s="95"/>
      <c r="YU87" s="95"/>
      <c r="YV87" s="95"/>
      <c r="YW87" s="95"/>
      <c r="YX87" s="95"/>
      <c r="YY87" s="95"/>
      <c r="YZ87" s="95"/>
      <c r="ZA87" s="95"/>
      <c r="ZB87" s="95"/>
      <c r="ZC87" s="95"/>
      <c r="ZD87" s="95"/>
      <c r="ZE87" s="95"/>
      <c r="ZF87" s="95"/>
      <c r="ZG87" s="95"/>
      <c r="ZH87" s="95"/>
      <c r="ZI87" s="95"/>
      <c r="ZJ87" s="95"/>
      <c r="ZK87" s="95"/>
      <c r="ZL87" s="95"/>
      <c r="ZM87" s="95"/>
      <c r="ZN87" s="95"/>
      <c r="ZO87" s="95"/>
      <c r="ZP87" s="95"/>
      <c r="ZQ87" s="95"/>
      <c r="ZR87" s="95"/>
      <c r="ZS87" s="95"/>
      <c r="ZT87" s="95"/>
      <c r="ZU87" s="95"/>
      <c r="ZV87" s="95"/>
      <c r="ZW87" s="95"/>
      <c r="ZX87" s="95"/>
      <c r="ZY87" s="95"/>
      <c r="ZZ87" s="95"/>
      <c r="AAA87" s="95"/>
      <c r="AAB87" s="95"/>
      <c r="AAC87" s="95"/>
      <c r="AAD87" s="95"/>
      <c r="AAE87" s="95"/>
      <c r="AAF87" s="95"/>
      <c r="AAG87" s="95"/>
      <c r="AAH87" s="95"/>
      <c r="AAI87" s="95"/>
      <c r="AAJ87" s="95"/>
      <c r="AAK87" s="95"/>
      <c r="AAL87" s="95"/>
      <c r="AAM87" s="95"/>
      <c r="AAN87" s="95"/>
      <c r="AAO87" s="95"/>
      <c r="AAP87" s="95"/>
      <c r="AAQ87" s="95"/>
      <c r="AAR87" s="95"/>
      <c r="AAS87" s="95"/>
      <c r="AAT87" s="95"/>
      <c r="AAU87" s="95"/>
      <c r="AAV87" s="95"/>
      <c r="AAW87" s="95"/>
      <c r="AAX87" s="95"/>
      <c r="AAY87" s="95"/>
      <c r="AAZ87" s="95"/>
      <c r="ABA87" s="95"/>
      <c r="ABB87" s="95"/>
      <c r="ABC87" s="95"/>
      <c r="ABD87" s="95"/>
      <c r="ABE87" s="95"/>
      <c r="ABF87" s="95"/>
      <c r="ABG87" s="95"/>
      <c r="ABH87" s="95"/>
      <c r="ABI87" s="95"/>
      <c r="ABJ87" s="95"/>
      <c r="ABK87" s="95"/>
      <c r="ABL87" s="95"/>
      <c r="ABM87" s="95"/>
      <c r="ABN87" s="95"/>
      <c r="ABO87" s="95"/>
      <c r="ABP87" s="95"/>
      <c r="ABQ87" s="95"/>
      <c r="ABR87" s="95"/>
      <c r="ABS87" s="95"/>
      <c r="ABT87" s="95"/>
      <c r="ABU87" s="95"/>
      <c r="ABV87" s="95"/>
      <c r="ABW87" s="95"/>
      <c r="ABX87" s="95"/>
      <c r="ABY87" s="95"/>
      <c r="ABZ87" s="95"/>
      <c r="ACA87" s="95"/>
      <c r="ACB87" s="95"/>
      <c r="ACC87" s="95"/>
      <c r="ACD87" s="95"/>
      <c r="ACE87" s="95"/>
      <c r="ACF87" s="95"/>
      <c r="ACG87" s="95"/>
      <c r="ACH87" s="95"/>
      <c r="ACI87" s="95"/>
      <c r="ACJ87" s="95"/>
      <c r="ACK87" s="95"/>
      <c r="ACL87" s="95"/>
      <c r="ACM87" s="95"/>
      <c r="ACN87" s="95"/>
      <c r="ACO87" s="95"/>
      <c r="ACP87" s="95"/>
      <c r="ACQ87" s="95"/>
      <c r="ACR87" s="95"/>
      <c r="ACS87" s="95"/>
      <c r="ACT87" s="95"/>
      <c r="ACU87" s="95"/>
      <c r="ACV87" s="95"/>
      <c r="ACW87" s="95"/>
      <c r="ACX87" s="95"/>
      <c r="ACY87" s="95"/>
      <c r="ACZ87" s="95"/>
      <c r="ADA87" s="95"/>
      <c r="ADB87" s="95"/>
      <c r="ADC87" s="95"/>
      <c r="ADD87" s="95"/>
      <c r="ADE87" s="95"/>
      <c r="ADF87" s="95"/>
      <c r="ADG87" s="95"/>
      <c r="ADH87" s="95"/>
      <c r="ADI87" s="95"/>
      <c r="ADJ87" s="95"/>
      <c r="ADK87" s="95"/>
      <c r="ADL87" s="95"/>
      <c r="ADM87" s="95"/>
      <c r="ADN87" s="95"/>
      <c r="ADO87" s="95"/>
      <c r="ADP87" s="95"/>
      <c r="ADQ87" s="95"/>
      <c r="ADR87" s="95"/>
      <c r="ADS87" s="95"/>
      <c r="ADT87" s="95"/>
      <c r="ADU87" s="95"/>
      <c r="ADV87" s="95"/>
      <c r="ADW87" s="95"/>
      <c r="ADX87" s="95"/>
      <c r="ADY87" s="95"/>
      <c r="ADZ87" s="95"/>
      <c r="AEA87" s="95"/>
      <c r="AEB87" s="95"/>
      <c r="AEC87" s="95"/>
      <c r="AED87" s="95"/>
      <c r="AEE87" s="95"/>
      <c r="AEF87" s="95"/>
      <c r="AEG87" s="95"/>
      <c r="AEH87" s="95"/>
      <c r="AEI87" s="95"/>
      <c r="AEJ87" s="95"/>
      <c r="AEK87" s="95"/>
      <c r="AEL87" s="95"/>
      <c r="AEM87" s="95"/>
      <c r="AEN87" s="95"/>
      <c r="AEO87" s="95"/>
      <c r="AEP87" s="95"/>
      <c r="AEQ87" s="95"/>
      <c r="AER87" s="95"/>
      <c r="AES87" s="95"/>
      <c r="AET87" s="95"/>
      <c r="AEU87" s="95"/>
      <c r="AEV87" s="95"/>
      <c r="AEW87" s="95"/>
      <c r="AEX87" s="95"/>
      <c r="AEY87" s="95"/>
      <c r="AEZ87" s="95"/>
      <c r="AFA87" s="95"/>
      <c r="AFB87" s="95"/>
      <c r="AFC87" s="95"/>
      <c r="AFD87" s="95"/>
      <c r="AFE87" s="95"/>
      <c r="AFF87" s="95"/>
      <c r="AFG87" s="95"/>
      <c r="AFH87" s="95"/>
      <c r="AFI87" s="95"/>
      <c r="AFJ87" s="95"/>
      <c r="AFK87" s="95"/>
      <c r="AFL87" s="95"/>
      <c r="AFM87" s="95"/>
      <c r="AFN87" s="95"/>
      <c r="AFO87" s="95"/>
      <c r="AFP87" s="95"/>
      <c r="AFQ87" s="95"/>
      <c r="AFR87" s="95"/>
      <c r="AFS87" s="95"/>
      <c r="AFT87" s="95"/>
      <c r="AFU87" s="95"/>
      <c r="AFV87" s="95"/>
      <c r="AFW87" s="95"/>
      <c r="AFX87" s="95"/>
      <c r="AFY87" s="95"/>
      <c r="AFZ87" s="95"/>
      <c r="AGA87" s="95"/>
      <c r="AGB87" s="95"/>
      <c r="AGC87" s="95"/>
      <c r="AGD87" s="95"/>
      <c r="AGE87" s="95"/>
      <c r="AGF87" s="95"/>
      <c r="AGG87" s="95"/>
      <c r="AGH87" s="95"/>
      <c r="AGI87" s="95"/>
      <c r="AGJ87" s="95"/>
      <c r="AGK87" s="95"/>
      <c r="AGL87" s="95"/>
      <c r="AGM87" s="95"/>
      <c r="AGN87" s="95"/>
      <c r="AGO87" s="95"/>
      <c r="AGP87" s="95"/>
      <c r="AGQ87" s="95"/>
      <c r="AGR87" s="95"/>
      <c r="AGS87" s="95"/>
      <c r="AGT87" s="95"/>
      <c r="AGU87" s="95"/>
      <c r="AGV87" s="95"/>
      <c r="AGW87" s="95"/>
      <c r="AGX87" s="95"/>
      <c r="AGY87" s="95"/>
      <c r="AGZ87" s="95"/>
      <c r="AHA87" s="95"/>
      <c r="AHB87" s="95"/>
      <c r="AHC87" s="95"/>
      <c r="AHD87" s="95"/>
      <c r="AHE87" s="95"/>
      <c r="AHF87" s="95"/>
      <c r="AHG87" s="95"/>
      <c r="AHH87" s="95"/>
      <c r="AHI87" s="95"/>
      <c r="AHJ87" s="95"/>
      <c r="AHK87" s="95"/>
      <c r="AHL87" s="95"/>
      <c r="AHM87" s="95"/>
      <c r="AHN87" s="95"/>
      <c r="AHO87" s="95"/>
      <c r="AHP87" s="95"/>
      <c r="AHQ87" s="95"/>
      <c r="AHR87" s="95"/>
      <c r="AHS87" s="95"/>
      <c r="AHT87" s="95"/>
      <c r="AHU87" s="95"/>
      <c r="AHV87" s="95"/>
      <c r="AHW87" s="95"/>
      <c r="AHX87" s="95"/>
      <c r="AHY87" s="95"/>
      <c r="AHZ87" s="95"/>
      <c r="AIA87" s="95"/>
      <c r="AIB87" s="95"/>
      <c r="AIC87" s="95"/>
      <c r="AID87" s="95"/>
      <c r="AIE87" s="95"/>
      <c r="AIF87" s="95"/>
      <c r="AIG87" s="95"/>
      <c r="AIH87" s="95"/>
      <c r="AII87" s="95"/>
      <c r="AIJ87" s="95"/>
      <c r="AIK87" s="95"/>
      <c r="AIL87" s="95"/>
      <c r="AIM87" s="95"/>
      <c r="AIN87" s="95"/>
      <c r="AIO87" s="95"/>
      <c r="AIP87" s="95"/>
      <c r="AIQ87" s="95"/>
      <c r="AIR87" s="95"/>
      <c r="AIS87" s="95"/>
      <c r="AIT87" s="95"/>
      <c r="AIU87" s="95"/>
      <c r="AIV87" s="95"/>
      <c r="AIW87" s="95"/>
      <c r="AIX87" s="95"/>
      <c r="AIY87" s="95"/>
      <c r="AIZ87" s="95"/>
      <c r="AJA87" s="95"/>
      <c r="AJB87" s="95"/>
      <c r="AJC87" s="95"/>
      <c r="AJD87" s="95"/>
      <c r="AJE87" s="95"/>
      <c r="AJF87" s="95"/>
      <c r="AJG87" s="95"/>
      <c r="AJH87" s="95"/>
      <c r="AJI87" s="95"/>
      <c r="AJJ87" s="95"/>
      <c r="AJK87" s="95"/>
      <c r="AJL87" s="95"/>
      <c r="AJM87" s="95"/>
      <c r="AJN87" s="95"/>
      <c r="AJO87" s="95"/>
      <c r="AJP87" s="95"/>
      <c r="AJQ87" s="95"/>
      <c r="AJR87" s="95"/>
      <c r="AJS87" s="95"/>
      <c r="AJT87" s="95"/>
      <c r="AJU87" s="95"/>
      <c r="AJV87" s="95"/>
      <c r="AJW87" s="95"/>
      <c r="AJX87" s="95"/>
      <c r="AJY87" s="95"/>
      <c r="AJZ87" s="95"/>
      <c r="AKA87" s="95"/>
      <c r="AKB87" s="95"/>
      <c r="AKC87" s="95"/>
      <c r="AKD87" s="95"/>
      <c r="AKE87" s="95"/>
      <c r="AKF87" s="95"/>
      <c r="AKG87" s="95"/>
      <c r="AKH87" s="95"/>
      <c r="AKI87" s="95"/>
      <c r="AKJ87" s="95"/>
      <c r="AKK87" s="95"/>
      <c r="AKL87" s="95"/>
      <c r="AKM87" s="95"/>
      <c r="AKN87" s="95"/>
      <c r="AKO87" s="95"/>
      <c r="AKP87" s="95"/>
      <c r="AKQ87" s="95"/>
      <c r="AKR87" s="95"/>
      <c r="AKS87" s="95"/>
      <c r="AKT87" s="95"/>
      <c r="AKU87" s="95"/>
      <c r="AKV87" s="95"/>
      <c r="AKW87" s="95"/>
      <c r="AKX87" s="95"/>
      <c r="AKY87" s="95"/>
      <c r="AKZ87" s="95"/>
      <c r="ALA87" s="95"/>
      <c r="ALB87" s="95"/>
      <c r="ALC87" s="95"/>
      <c r="ALD87" s="95"/>
      <c r="ALE87" s="95"/>
      <c r="ALF87" s="95"/>
      <c r="ALG87" s="95"/>
      <c r="ALH87" s="95"/>
      <c r="ALI87" s="95"/>
      <c r="ALJ87" s="95"/>
      <c r="ALK87" s="95"/>
      <c r="ALL87" s="95"/>
      <c r="ALM87" s="95"/>
      <c r="ALN87" s="95"/>
      <c r="ALO87" s="95"/>
      <c r="ALP87" s="95"/>
      <c r="ALQ87" s="95"/>
      <c r="ALR87" s="95"/>
      <c r="ALS87" s="95"/>
      <c r="ALT87" s="95"/>
      <c r="ALU87" s="95"/>
      <c r="ALV87" s="95"/>
      <c r="ALW87" s="95"/>
      <c r="ALX87" s="95"/>
      <c r="ALY87" s="95"/>
      <c r="ALZ87" s="95"/>
      <c r="AMA87" s="95"/>
      <c r="AMB87" s="95"/>
      <c r="AMC87" s="95"/>
      <c r="AMD87" s="95"/>
      <c r="AME87" s="95"/>
      <c r="AMF87" s="95"/>
      <c r="AMG87" s="95"/>
      <c r="AMH87" s="95"/>
      <c r="AMI87" s="95"/>
      <c r="AMJ87" s="95"/>
      <c r="AMK87" s="95"/>
      <c r="AML87" s="95"/>
      <c r="AMM87" s="95"/>
      <c r="AMN87" s="95"/>
      <c r="AMO87" s="95"/>
      <c r="AMP87" s="95"/>
      <c r="AMQ87" s="95"/>
      <c r="AMR87" s="95"/>
      <c r="AMS87" s="95"/>
      <c r="AMT87" s="95"/>
      <c r="AMU87" s="95"/>
      <c r="AMV87" s="95"/>
      <c r="AMW87" s="95"/>
      <c r="AMX87" s="95"/>
      <c r="AMY87" s="95"/>
      <c r="AMZ87" s="95"/>
      <c r="ANA87" s="95"/>
      <c r="ANB87" s="95"/>
      <c r="ANC87" s="95"/>
      <c r="AND87" s="95"/>
      <c r="ANE87" s="95"/>
      <c r="ANF87" s="95"/>
      <c r="ANG87" s="95"/>
      <c r="ANH87" s="95"/>
      <c r="ANI87" s="95"/>
      <c r="ANJ87" s="95"/>
      <c r="ANK87" s="95"/>
      <c r="ANL87" s="95"/>
      <c r="ANM87" s="95"/>
      <c r="ANN87" s="95"/>
      <c r="ANO87" s="95"/>
      <c r="ANP87" s="95"/>
      <c r="ANQ87" s="95"/>
      <c r="ANR87" s="95"/>
      <c r="ANS87" s="95"/>
      <c r="ANT87" s="95"/>
      <c r="ANU87" s="95"/>
      <c r="ANV87" s="95"/>
      <c r="ANW87" s="95"/>
      <c r="ANX87" s="95"/>
      <c r="ANY87" s="95"/>
      <c r="ANZ87" s="95"/>
      <c r="AOA87" s="95"/>
      <c r="AOB87" s="95"/>
      <c r="AOC87" s="95"/>
      <c r="AOD87" s="95"/>
      <c r="AOE87" s="95"/>
      <c r="AOF87" s="95"/>
      <c r="AOG87" s="95"/>
      <c r="AOH87" s="95"/>
      <c r="AOI87" s="95"/>
      <c r="AOJ87" s="95"/>
      <c r="AOK87" s="95"/>
      <c r="AOL87" s="95"/>
      <c r="AOM87" s="95"/>
      <c r="AON87" s="95"/>
      <c r="AOO87" s="95"/>
      <c r="AOP87" s="95"/>
      <c r="AOQ87" s="95"/>
      <c r="AOR87" s="95"/>
      <c r="AOS87" s="95"/>
      <c r="AOT87" s="95"/>
      <c r="AOU87" s="95"/>
      <c r="AOV87" s="95"/>
      <c r="AOW87" s="95"/>
      <c r="AOX87" s="95"/>
      <c r="AOY87" s="95"/>
      <c r="AOZ87" s="95"/>
      <c r="APA87" s="95"/>
      <c r="APB87" s="95"/>
      <c r="APC87" s="95"/>
      <c r="APD87" s="95"/>
      <c r="APE87" s="95"/>
      <c r="APF87" s="95"/>
      <c r="APG87" s="95"/>
      <c r="APH87" s="95"/>
      <c r="API87" s="95"/>
      <c r="APJ87" s="95"/>
      <c r="APK87" s="95"/>
      <c r="APL87" s="95"/>
      <c r="APM87" s="95"/>
      <c r="APN87" s="95"/>
      <c r="APO87" s="95"/>
      <c r="APP87" s="95"/>
      <c r="APQ87" s="95"/>
      <c r="APR87" s="95"/>
      <c r="APS87" s="95"/>
      <c r="APT87" s="95"/>
      <c r="APU87" s="95"/>
      <c r="APV87" s="95"/>
      <c r="APW87" s="95"/>
      <c r="APX87" s="95"/>
      <c r="APY87" s="95"/>
      <c r="APZ87" s="95"/>
      <c r="AQA87" s="95"/>
      <c r="AQB87" s="95"/>
      <c r="AQC87" s="95"/>
      <c r="AQD87" s="95"/>
      <c r="AQE87" s="95"/>
      <c r="AQF87" s="95"/>
      <c r="AQG87" s="95"/>
      <c r="AQH87" s="95"/>
      <c r="AQI87" s="95"/>
      <c r="AQJ87" s="95"/>
      <c r="AQK87" s="95"/>
      <c r="AQL87" s="95"/>
      <c r="AQM87" s="95"/>
      <c r="AQN87" s="95"/>
      <c r="AQO87" s="95"/>
      <c r="AQP87" s="95"/>
      <c r="AQQ87" s="95"/>
      <c r="AQR87" s="95"/>
      <c r="AQS87" s="95"/>
      <c r="AQT87" s="95"/>
      <c r="AQU87" s="95"/>
      <c r="AQV87" s="95"/>
      <c r="AQW87" s="95"/>
      <c r="AQX87" s="95"/>
      <c r="AQY87" s="95"/>
      <c r="AQZ87" s="95"/>
      <c r="ARA87" s="95"/>
      <c r="ARB87" s="95"/>
      <c r="ARC87" s="95"/>
      <c r="ARD87" s="95"/>
      <c r="ARE87" s="95"/>
      <c r="ARF87" s="95"/>
      <c r="ARG87" s="95"/>
      <c r="ARH87" s="95"/>
      <c r="ARI87" s="95"/>
      <c r="ARJ87" s="95"/>
      <c r="ARK87" s="95"/>
      <c r="ARL87" s="95"/>
      <c r="ARM87" s="95"/>
      <c r="ARN87" s="95"/>
      <c r="ARO87" s="95"/>
      <c r="ARP87" s="95"/>
      <c r="ARQ87" s="95"/>
      <c r="ARR87" s="95"/>
      <c r="ARS87" s="95"/>
      <c r="ART87" s="95"/>
      <c r="ARU87" s="95"/>
      <c r="ARV87" s="95"/>
      <c r="ARW87" s="95"/>
      <c r="ARX87" s="95"/>
      <c r="ARY87" s="95"/>
      <c r="ARZ87" s="95"/>
      <c r="ASA87" s="95"/>
      <c r="ASB87" s="95"/>
      <c r="ASC87" s="95"/>
      <c r="ASD87" s="95"/>
      <c r="ASE87" s="95"/>
      <c r="ASF87" s="95"/>
      <c r="ASG87" s="95"/>
      <c r="ASH87" s="95"/>
      <c r="ASI87" s="95"/>
      <c r="ASJ87" s="95"/>
      <c r="ASK87" s="95"/>
      <c r="ASL87" s="95"/>
      <c r="ASM87" s="95"/>
      <c r="ASN87" s="95"/>
      <c r="ASO87" s="95"/>
      <c r="ASP87" s="95"/>
      <c r="ASQ87" s="95"/>
      <c r="ASR87" s="95"/>
      <c r="ASS87" s="95"/>
      <c r="AST87" s="95"/>
      <c r="ASU87" s="95"/>
      <c r="ASV87" s="95"/>
      <c r="ASW87" s="95"/>
      <c r="ASX87" s="95"/>
      <c r="ASY87" s="95"/>
      <c r="ASZ87" s="95"/>
      <c r="ATA87" s="95"/>
      <c r="ATB87" s="95"/>
      <c r="ATC87" s="95"/>
      <c r="ATD87" s="95"/>
      <c r="ATE87" s="95"/>
      <c r="ATF87" s="95"/>
      <c r="ATG87" s="95"/>
      <c r="ATH87" s="95"/>
      <c r="ATI87" s="95"/>
      <c r="ATJ87" s="95"/>
      <c r="ATK87" s="95"/>
      <c r="ATL87" s="95"/>
      <c r="ATM87" s="95"/>
      <c r="ATN87" s="95"/>
      <c r="ATO87" s="95"/>
      <c r="ATP87" s="95"/>
      <c r="ATQ87" s="95"/>
      <c r="ATR87" s="95"/>
      <c r="ATS87" s="95"/>
      <c r="ATT87" s="95"/>
      <c r="ATU87" s="95"/>
      <c r="ATV87" s="95"/>
      <c r="ATW87" s="95"/>
      <c r="ATX87" s="95"/>
      <c r="ATY87" s="95"/>
      <c r="ATZ87" s="95"/>
      <c r="AUA87" s="95"/>
      <c r="AUB87" s="95"/>
      <c r="AUC87" s="95"/>
      <c r="AUD87" s="95"/>
      <c r="AUE87" s="95"/>
      <c r="AUF87" s="95"/>
      <c r="AUG87" s="95"/>
      <c r="AUH87" s="95"/>
      <c r="AUI87" s="95"/>
      <c r="AUJ87" s="95"/>
      <c r="AUK87" s="95"/>
      <c r="AUL87" s="95"/>
      <c r="AUM87" s="95"/>
      <c r="AUN87" s="95"/>
      <c r="AUO87" s="95"/>
      <c r="AUP87" s="95"/>
      <c r="AUQ87" s="95"/>
      <c r="AUR87" s="95"/>
      <c r="AUS87" s="95"/>
      <c r="AUT87" s="95"/>
      <c r="AUU87" s="95"/>
      <c r="AUV87" s="95"/>
      <c r="AUW87" s="95"/>
      <c r="AUX87" s="95"/>
      <c r="AUY87" s="95"/>
      <c r="AUZ87" s="95"/>
      <c r="AVA87" s="95"/>
      <c r="AVB87" s="95"/>
      <c r="AVC87" s="95"/>
      <c r="AVD87" s="95"/>
      <c r="AVE87" s="95"/>
      <c r="AVF87" s="95"/>
      <c r="AVG87" s="95"/>
      <c r="AVH87" s="95"/>
      <c r="AVI87" s="95"/>
      <c r="AVJ87" s="95"/>
      <c r="AVK87" s="95"/>
      <c r="AVL87" s="95"/>
      <c r="AVM87" s="95"/>
      <c r="AVN87" s="95"/>
      <c r="AVO87" s="95"/>
      <c r="AVP87" s="95"/>
      <c r="AVQ87" s="95"/>
      <c r="AVR87" s="95"/>
      <c r="AVS87" s="95"/>
      <c r="AVT87" s="95"/>
      <c r="AVU87" s="95"/>
      <c r="AVV87" s="95"/>
      <c r="AVW87" s="95"/>
      <c r="AVX87" s="95"/>
      <c r="AVY87" s="95"/>
      <c r="AVZ87" s="95"/>
      <c r="AWA87" s="95"/>
      <c r="AWB87" s="95"/>
      <c r="AWC87" s="95"/>
      <c r="AWD87" s="95"/>
      <c r="AWE87" s="95"/>
      <c r="AWF87" s="95"/>
      <c r="AWG87" s="95"/>
      <c r="AWH87" s="95"/>
      <c r="AWI87" s="95"/>
      <c r="AWJ87" s="95"/>
      <c r="AWK87" s="95"/>
      <c r="AWL87" s="95"/>
      <c r="AWM87" s="95"/>
      <c r="AWN87" s="95"/>
      <c r="AWO87" s="95"/>
      <c r="AWP87" s="95"/>
      <c r="AWQ87" s="95"/>
      <c r="AWR87" s="95"/>
      <c r="AWS87" s="95"/>
      <c r="AWT87" s="95"/>
      <c r="AWU87" s="95"/>
      <c r="AWV87" s="95"/>
      <c r="AWW87" s="95"/>
      <c r="AWX87" s="95"/>
      <c r="AWY87" s="95"/>
      <c r="AWZ87" s="95"/>
      <c r="AXA87" s="95"/>
      <c r="AXB87" s="95"/>
      <c r="AXC87" s="95"/>
      <c r="AXD87" s="95"/>
      <c r="AXE87" s="95"/>
      <c r="AXF87" s="95"/>
      <c r="AXG87" s="95"/>
      <c r="AXH87" s="95"/>
      <c r="AXI87" s="95"/>
      <c r="AXJ87" s="95"/>
      <c r="AXK87" s="95"/>
      <c r="AXL87" s="95"/>
      <c r="AXM87" s="95"/>
      <c r="AXN87" s="95"/>
      <c r="AXO87" s="95"/>
      <c r="AXP87" s="95"/>
      <c r="AXQ87" s="95"/>
      <c r="AXR87" s="95"/>
      <c r="AXS87" s="95"/>
      <c r="AXT87" s="95"/>
      <c r="AXU87" s="95"/>
      <c r="AXV87" s="95"/>
      <c r="AXW87" s="95"/>
      <c r="AXX87" s="95"/>
      <c r="AXY87" s="95"/>
      <c r="AXZ87" s="95"/>
      <c r="AYA87" s="95"/>
      <c r="AYB87" s="95"/>
      <c r="AYC87" s="95"/>
      <c r="AYD87" s="95"/>
      <c r="AYE87" s="95"/>
      <c r="AYF87" s="95"/>
      <c r="AYG87" s="95"/>
      <c r="AYH87" s="95"/>
      <c r="AYI87" s="95"/>
      <c r="AYJ87" s="95"/>
      <c r="AYK87" s="95"/>
      <c r="AYL87" s="95"/>
      <c r="AYM87" s="95"/>
      <c r="AYN87" s="95"/>
      <c r="AYO87" s="95"/>
      <c r="AYP87" s="95"/>
      <c r="AYQ87" s="95"/>
      <c r="AYR87" s="95"/>
      <c r="AYS87" s="95"/>
      <c r="AYT87" s="95"/>
      <c r="AYU87" s="95"/>
      <c r="AYV87" s="95"/>
      <c r="AYW87" s="95"/>
      <c r="AYX87" s="95"/>
      <c r="AYY87" s="95"/>
      <c r="AYZ87" s="95"/>
      <c r="AZA87" s="95"/>
      <c r="AZB87" s="95"/>
      <c r="AZC87" s="95"/>
      <c r="AZD87" s="95"/>
      <c r="AZE87" s="95"/>
      <c r="AZF87" s="95"/>
      <c r="AZG87" s="95"/>
      <c r="AZH87" s="95"/>
      <c r="AZI87" s="95"/>
      <c r="AZJ87" s="95"/>
      <c r="AZK87" s="95"/>
      <c r="AZL87" s="95"/>
      <c r="AZM87" s="95"/>
      <c r="AZN87" s="95"/>
      <c r="AZO87" s="95"/>
      <c r="AZP87" s="95"/>
      <c r="AZQ87" s="95"/>
      <c r="AZR87" s="95"/>
      <c r="AZS87" s="95"/>
      <c r="AZT87" s="95"/>
      <c r="AZU87" s="95"/>
      <c r="AZV87" s="95"/>
      <c r="AZW87" s="95"/>
      <c r="AZX87" s="95"/>
      <c r="AZY87" s="95"/>
      <c r="AZZ87" s="95"/>
      <c r="BAA87" s="95"/>
      <c r="BAB87" s="95"/>
      <c r="BAC87" s="95"/>
      <c r="BAD87" s="95"/>
      <c r="BAE87" s="95"/>
      <c r="BAF87" s="95"/>
      <c r="BAG87" s="95"/>
      <c r="BAH87" s="95"/>
      <c r="BAI87" s="95"/>
      <c r="BAJ87" s="95"/>
      <c r="BAK87" s="95"/>
      <c r="BAL87" s="95"/>
      <c r="BAM87" s="95"/>
      <c r="BAN87" s="95"/>
      <c r="BAO87" s="95"/>
      <c r="BAP87" s="95"/>
      <c r="BAQ87" s="95"/>
      <c r="BAR87" s="95"/>
      <c r="BAS87" s="95"/>
      <c r="BAT87" s="95"/>
      <c r="BAU87" s="95"/>
      <c r="BAV87" s="95"/>
      <c r="BAW87" s="95"/>
      <c r="BAX87" s="95"/>
      <c r="BAY87" s="95"/>
      <c r="BAZ87" s="95"/>
      <c r="BBA87" s="95"/>
      <c r="BBB87" s="95"/>
      <c r="BBC87" s="95"/>
      <c r="BBD87" s="95"/>
      <c r="BBE87" s="95"/>
      <c r="BBF87" s="95"/>
      <c r="BBG87" s="95"/>
      <c r="BBH87" s="95"/>
      <c r="BBI87" s="95"/>
      <c r="BBJ87" s="95"/>
      <c r="BBK87" s="95"/>
      <c r="BBL87" s="95"/>
      <c r="BBM87" s="95"/>
      <c r="BBN87" s="95"/>
      <c r="BBO87" s="95"/>
      <c r="BBP87" s="95"/>
      <c r="BBQ87" s="95"/>
      <c r="BBR87" s="95"/>
      <c r="BBS87" s="95"/>
      <c r="BBT87" s="95"/>
      <c r="BBU87" s="95"/>
      <c r="BBV87" s="95"/>
      <c r="BBW87" s="95"/>
      <c r="BBX87" s="95"/>
      <c r="BBY87" s="95"/>
      <c r="BBZ87" s="95"/>
      <c r="BCA87" s="95"/>
      <c r="BCB87" s="95"/>
      <c r="BCC87" s="95"/>
      <c r="BCD87" s="95"/>
      <c r="BCE87" s="95"/>
      <c r="BCF87" s="95"/>
      <c r="BCG87" s="95"/>
      <c r="BCH87" s="95"/>
      <c r="BCI87" s="95"/>
      <c r="BCJ87" s="95"/>
      <c r="BCK87" s="95"/>
      <c r="BCL87" s="95"/>
      <c r="BCM87" s="95"/>
      <c r="BCN87" s="95"/>
      <c r="BCO87" s="95"/>
      <c r="BCP87" s="95"/>
      <c r="BCQ87" s="95"/>
      <c r="BCR87" s="95"/>
      <c r="BCS87" s="95"/>
      <c r="BCT87" s="95"/>
      <c r="BCU87" s="95"/>
      <c r="BCV87" s="95"/>
      <c r="BCW87" s="95"/>
      <c r="BCX87" s="95"/>
      <c r="BCY87" s="95"/>
      <c r="BCZ87" s="95"/>
      <c r="BDA87" s="95"/>
      <c r="BDB87" s="95"/>
      <c r="BDC87" s="95"/>
      <c r="BDD87" s="95"/>
      <c r="BDE87" s="95"/>
      <c r="BDF87" s="95"/>
      <c r="BDG87" s="95"/>
      <c r="BDH87" s="95"/>
      <c r="BDI87" s="95"/>
      <c r="BDJ87" s="95"/>
      <c r="BDK87" s="95"/>
      <c r="BDL87" s="95"/>
      <c r="BDM87" s="95"/>
      <c r="BDN87" s="95"/>
      <c r="BDO87" s="95"/>
      <c r="BDP87" s="95"/>
      <c r="BDQ87" s="95"/>
      <c r="BDR87" s="95"/>
      <c r="BDS87" s="95"/>
      <c r="BDT87" s="95"/>
      <c r="BDU87" s="95"/>
      <c r="BDV87" s="95"/>
      <c r="BDW87" s="95"/>
      <c r="BDX87" s="95"/>
      <c r="BDY87" s="95"/>
      <c r="BDZ87" s="95"/>
      <c r="BEA87" s="95"/>
      <c r="BEB87" s="95"/>
      <c r="BEC87" s="95"/>
      <c r="BED87" s="95"/>
      <c r="BEE87" s="95"/>
      <c r="BEF87" s="95"/>
      <c r="BEG87" s="95"/>
      <c r="BEH87" s="95"/>
      <c r="BEI87" s="95"/>
      <c r="BEJ87" s="95"/>
      <c r="BEK87" s="95"/>
      <c r="BEL87" s="95"/>
      <c r="BEM87" s="95"/>
      <c r="BEN87" s="95"/>
      <c r="BEO87" s="95"/>
      <c r="BEP87" s="95"/>
      <c r="BEQ87" s="95"/>
      <c r="BER87" s="95"/>
      <c r="BES87" s="95"/>
      <c r="BET87" s="95"/>
      <c r="BEU87" s="95"/>
      <c r="BEV87" s="95"/>
      <c r="BEW87" s="95"/>
      <c r="BEX87" s="95"/>
      <c r="BEY87" s="95"/>
      <c r="BEZ87" s="95"/>
      <c r="BFA87" s="95"/>
      <c r="BFB87" s="95"/>
      <c r="BFC87" s="95"/>
      <c r="BFD87" s="95"/>
      <c r="BFE87" s="95"/>
      <c r="BFF87" s="95"/>
      <c r="BFG87" s="95"/>
      <c r="BFH87" s="95"/>
      <c r="BFI87" s="95"/>
      <c r="BFJ87" s="95"/>
      <c r="BFK87" s="95"/>
      <c r="BFL87" s="95"/>
      <c r="BFM87" s="95"/>
      <c r="BFN87" s="95"/>
      <c r="BFO87" s="95"/>
      <c r="BFP87" s="95"/>
      <c r="BFQ87" s="95"/>
      <c r="BFR87" s="95"/>
      <c r="BFS87" s="95"/>
      <c r="BFT87" s="95"/>
      <c r="BFU87" s="95"/>
      <c r="BFV87" s="95"/>
      <c r="BFW87" s="95"/>
      <c r="BFX87" s="95"/>
      <c r="BFY87" s="95"/>
      <c r="BFZ87" s="95"/>
      <c r="BGA87" s="95"/>
      <c r="BGB87" s="95"/>
      <c r="BGC87" s="95"/>
      <c r="BGD87" s="95"/>
      <c r="BGE87" s="95"/>
      <c r="BGF87" s="95"/>
      <c r="BGG87" s="95"/>
      <c r="BGH87" s="95"/>
      <c r="BGI87" s="95"/>
      <c r="BGJ87" s="95"/>
      <c r="BGK87" s="95"/>
      <c r="BGL87" s="95"/>
      <c r="BGM87" s="95"/>
      <c r="BGN87" s="95"/>
      <c r="BGO87" s="95"/>
      <c r="BGP87" s="95"/>
      <c r="BGQ87" s="95"/>
      <c r="BGR87" s="95"/>
      <c r="BGS87" s="95"/>
      <c r="BGT87" s="95"/>
      <c r="BGU87" s="95"/>
      <c r="BGV87" s="95"/>
      <c r="BGW87" s="95"/>
      <c r="BGX87" s="95"/>
      <c r="BGY87" s="95"/>
      <c r="BGZ87" s="95"/>
      <c r="BHA87" s="95"/>
      <c r="BHB87" s="95"/>
      <c r="BHC87" s="95"/>
      <c r="BHD87" s="95"/>
      <c r="BHE87" s="95"/>
      <c r="BHF87" s="95"/>
      <c r="BHG87" s="95"/>
      <c r="BHH87" s="95"/>
      <c r="BHI87" s="95"/>
      <c r="BHJ87" s="95"/>
      <c r="BHK87" s="95"/>
      <c r="BHL87" s="95"/>
      <c r="BHM87" s="95"/>
      <c r="BHN87" s="95"/>
      <c r="BHO87" s="95"/>
      <c r="BHP87" s="95"/>
      <c r="BHQ87" s="95"/>
      <c r="BHR87" s="95"/>
      <c r="BHS87" s="95"/>
      <c r="BHT87" s="95"/>
      <c r="BHU87" s="95"/>
      <c r="BHV87" s="95"/>
      <c r="BHW87" s="95"/>
      <c r="BHX87" s="95"/>
      <c r="BHY87" s="95"/>
      <c r="BHZ87" s="95"/>
      <c r="BIA87" s="95"/>
      <c r="BIB87" s="95"/>
      <c r="BIC87" s="95"/>
      <c r="BID87" s="95"/>
      <c r="BIE87" s="95"/>
      <c r="BIF87" s="95"/>
      <c r="BIG87" s="95"/>
      <c r="BIH87" s="95"/>
      <c r="BII87" s="95"/>
      <c r="BIJ87" s="95"/>
      <c r="BIK87" s="95"/>
      <c r="BIL87" s="95"/>
      <c r="BIM87" s="95"/>
      <c r="BIN87" s="95"/>
      <c r="BIO87" s="95"/>
      <c r="BIP87" s="95"/>
      <c r="BIQ87" s="95"/>
      <c r="BIR87" s="95"/>
      <c r="BIS87" s="95"/>
      <c r="BIT87" s="95"/>
      <c r="BIU87" s="95"/>
      <c r="BIV87" s="95"/>
      <c r="BIW87" s="95"/>
      <c r="BIX87" s="95"/>
      <c r="BIY87" s="95"/>
      <c r="BIZ87" s="95"/>
      <c r="BJA87" s="95"/>
      <c r="BJB87" s="95"/>
      <c r="BJC87" s="95"/>
      <c r="BJD87" s="95"/>
      <c r="BJE87" s="95"/>
      <c r="BJF87" s="95"/>
      <c r="BJG87" s="95"/>
      <c r="BJH87" s="95"/>
      <c r="BJI87" s="95"/>
      <c r="BJJ87" s="95"/>
      <c r="BJK87" s="95"/>
      <c r="BJL87" s="95"/>
      <c r="BJM87" s="95"/>
      <c r="BJN87" s="95"/>
      <c r="BJO87" s="95"/>
      <c r="BJP87" s="95"/>
      <c r="BJQ87" s="95"/>
      <c r="BJR87" s="95"/>
      <c r="BJS87" s="95"/>
      <c r="BJT87" s="95"/>
      <c r="BJU87" s="95"/>
      <c r="BJV87" s="95"/>
      <c r="BJW87" s="95"/>
      <c r="BJX87" s="95"/>
      <c r="BJY87" s="95"/>
      <c r="BJZ87" s="95"/>
      <c r="BKA87" s="95"/>
      <c r="BKB87" s="95"/>
      <c r="BKC87" s="95"/>
      <c r="BKD87" s="95"/>
      <c r="BKE87" s="95"/>
      <c r="BKF87" s="95"/>
      <c r="BKG87" s="95"/>
      <c r="BKH87" s="95"/>
      <c r="BKI87" s="95"/>
      <c r="BKJ87" s="95"/>
      <c r="BKK87" s="95"/>
      <c r="BKL87" s="95"/>
      <c r="BKM87" s="95"/>
      <c r="BKN87" s="95"/>
      <c r="BKO87" s="95"/>
      <c r="BKP87" s="95"/>
      <c r="BKQ87" s="95"/>
      <c r="BKR87" s="95"/>
      <c r="BKS87" s="95"/>
      <c r="BKT87" s="95"/>
      <c r="BKU87" s="95"/>
      <c r="BKV87" s="95"/>
      <c r="BKW87" s="95"/>
      <c r="BKX87" s="95"/>
      <c r="BKY87" s="95"/>
      <c r="BKZ87" s="95"/>
      <c r="BLA87" s="95"/>
      <c r="BLB87" s="95"/>
      <c r="BLC87" s="95"/>
      <c r="BLD87" s="95"/>
      <c r="BLE87" s="95"/>
      <c r="BLF87" s="95"/>
      <c r="BLG87" s="95"/>
      <c r="BLH87" s="95"/>
      <c r="BLI87" s="95"/>
      <c r="BLJ87" s="95"/>
      <c r="BLK87" s="95"/>
      <c r="BLL87" s="95"/>
      <c r="BLM87" s="95"/>
      <c r="BLN87" s="95"/>
      <c r="BLO87" s="95"/>
      <c r="BLP87" s="95"/>
      <c r="BLQ87" s="95"/>
      <c r="BLR87" s="95"/>
      <c r="BLS87" s="95"/>
      <c r="BLT87" s="95"/>
      <c r="BLU87" s="95"/>
      <c r="BLV87" s="95"/>
      <c r="BLW87" s="95"/>
      <c r="BLX87" s="95"/>
      <c r="BLY87" s="95"/>
      <c r="BLZ87" s="95"/>
      <c r="BMA87" s="95"/>
      <c r="BMB87" s="95"/>
      <c r="BMC87" s="95"/>
      <c r="BMD87" s="95"/>
      <c r="BME87" s="95"/>
      <c r="BMF87" s="95"/>
      <c r="BMG87" s="95"/>
      <c r="BMH87" s="95"/>
      <c r="BMI87" s="95"/>
      <c r="BMJ87" s="95"/>
      <c r="BMK87" s="95"/>
      <c r="BML87" s="95"/>
      <c r="BMM87" s="95"/>
      <c r="BMN87" s="95"/>
      <c r="BMO87" s="95"/>
      <c r="BMP87" s="95"/>
      <c r="BMQ87" s="95"/>
      <c r="BMR87" s="95"/>
      <c r="BMS87" s="95"/>
      <c r="BMT87" s="95"/>
      <c r="BMU87" s="95"/>
      <c r="BMV87" s="95"/>
      <c r="BMW87" s="95"/>
      <c r="BMX87" s="95"/>
      <c r="BMY87" s="95"/>
      <c r="BMZ87" s="95"/>
      <c r="BNA87" s="95"/>
      <c r="BNB87" s="95"/>
      <c r="BNC87" s="95"/>
      <c r="BND87" s="95"/>
      <c r="BNE87" s="95"/>
      <c r="BNF87" s="95"/>
      <c r="BNG87" s="95"/>
      <c r="BNH87" s="95"/>
      <c r="BNI87" s="95"/>
      <c r="BNJ87" s="95"/>
      <c r="BNK87" s="95"/>
      <c r="BNL87" s="95"/>
      <c r="BNM87" s="95"/>
      <c r="BNN87" s="95"/>
      <c r="BNO87" s="95"/>
      <c r="BNP87" s="95"/>
      <c r="BNQ87" s="95"/>
      <c r="BNR87" s="95"/>
      <c r="BNS87" s="95"/>
      <c r="BNT87" s="95"/>
      <c r="BNU87" s="95"/>
      <c r="BNV87" s="95"/>
      <c r="BNW87" s="95"/>
      <c r="BNX87" s="95"/>
      <c r="BNY87" s="95"/>
      <c r="BNZ87" s="95"/>
      <c r="BOA87" s="95"/>
      <c r="BOB87" s="95"/>
      <c r="BOC87" s="95"/>
      <c r="BOD87" s="95"/>
      <c r="BOE87" s="95"/>
      <c r="BOF87" s="95"/>
      <c r="BOG87" s="95"/>
      <c r="BOH87" s="95"/>
      <c r="BOI87" s="95"/>
      <c r="BOJ87" s="95"/>
      <c r="BOK87" s="95"/>
      <c r="BOL87" s="95"/>
      <c r="BOM87" s="95"/>
      <c r="BON87" s="95"/>
      <c r="BOO87" s="95"/>
      <c r="BOP87" s="95"/>
      <c r="BOQ87" s="95"/>
      <c r="BOR87" s="95"/>
      <c r="BOS87" s="95"/>
      <c r="BOT87" s="95"/>
      <c r="BOU87" s="95"/>
      <c r="BOV87" s="95"/>
      <c r="BOW87" s="95"/>
      <c r="BOX87" s="95"/>
      <c r="BOY87" s="95"/>
      <c r="BOZ87" s="95"/>
      <c r="BPA87" s="95"/>
      <c r="BPB87" s="95"/>
      <c r="BPC87" s="95"/>
      <c r="BPD87" s="95"/>
      <c r="BPE87" s="95"/>
      <c r="BPF87" s="95"/>
      <c r="BPG87" s="95"/>
      <c r="BPH87" s="95"/>
      <c r="BPI87" s="95"/>
      <c r="BPJ87" s="95"/>
      <c r="BPK87" s="95"/>
      <c r="BPL87" s="95"/>
      <c r="BPM87" s="95"/>
      <c r="BPN87" s="95"/>
      <c r="BPO87" s="95"/>
      <c r="BPP87" s="95"/>
      <c r="BPQ87" s="95"/>
      <c r="BPR87" s="95"/>
      <c r="BPS87" s="95"/>
      <c r="BPT87" s="95"/>
      <c r="BPU87" s="95"/>
      <c r="BPV87" s="95"/>
      <c r="BPW87" s="95"/>
      <c r="BPX87" s="95"/>
      <c r="BPY87" s="95"/>
      <c r="BPZ87" s="95"/>
      <c r="BQA87" s="95"/>
      <c r="BQB87" s="95"/>
      <c r="BQC87" s="95"/>
      <c r="BQD87" s="95"/>
      <c r="BQE87" s="95"/>
      <c r="BQF87" s="95"/>
      <c r="BQG87" s="95"/>
      <c r="BQH87" s="95"/>
      <c r="BQI87" s="95"/>
      <c r="BQJ87" s="95"/>
      <c r="BQK87" s="95"/>
      <c r="BQL87" s="95"/>
      <c r="BQM87" s="95"/>
      <c r="BQN87" s="95"/>
      <c r="BQO87" s="95"/>
      <c r="BQP87" s="95"/>
      <c r="BQQ87" s="95"/>
      <c r="BQR87" s="95"/>
      <c r="BQS87" s="95"/>
      <c r="BQT87" s="95"/>
      <c r="BQU87" s="95"/>
      <c r="BQV87" s="95"/>
      <c r="BQW87" s="95"/>
      <c r="BQX87" s="95"/>
      <c r="BQY87" s="95"/>
      <c r="BQZ87" s="95"/>
      <c r="BRA87" s="95"/>
      <c r="BRB87" s="95"/>
      <c r="BRC87" s="95"/>
      <c r="BRD87" s="95"/>
      <c r="BRE87" s="95"/>
      <c r="BRF87" s="95"/>
      <c r="BRG87" s="95"/>
      <c r="BRH87" s="95"/>
      <c r="BRI87" s="95"/>
      <c r="BRJ87" s="95"/>
      <c r="BRK87" s="95"/>
      <c r="BRL87" s="95"/>
      <c r="BRM87" s="95"/>
      <c r="BRN87" s="95"/>
      <c r="BRO87" s="95"/>
      <c r="BRP87" s="95"/>
      <c r="BRQ87" s="95"/>
      <c r="BRR87" s="95"/>
      <c r="BRS87" s="95"/>
      <c r="BRT87" s="95"/>
      <c r="BRU87" s="95"/>
      <c r="BRV87" s="95"/>
      <c r="BRW87" s="95"/>
      <c r="BRX87" s="95"/>
      <c r="BRY87" s="95"/>
      <c r="BRZ87" s="95"/>
      <c r="BSA87" s="95"/>
      <c r="BSB87" s="95"/>
      <c r="BSC87" s="95"/>
      <c r="BSD87" s="95"/>
      <c r="BSE87" s="95"/>
      <c r="BSF87" s="95"/>
      <c r="BSG87" s="95"/>
      <c r="BSH87" s="95"/>
      <c r="BSI87" s="95"/>
      <c r="BSJ87" s="95"/>
      <c r="BSK87" s="95"/>
      <c r="BSL87" s="95"/>
      <c r="BSM87" s="95"/>
      <c r="BSN87" s="95"/>
      <c r="BSO87" s="95"/>
      <c r="BSP87" s="95"/>
      <c r="BSQ87" s="95"/>
      <c r="BSR87" s="95"/>
      <c r="BSS87" s="95"/>
      <c r="BST87" s="95"/>
      <c r="BSU87" s="95"/>
      <c r="BSV87" s="95"/>
      <c r="BSW87" s="95"/>
      <c r="BSX87" s="95"/>
      <c r="BSY87" s="95"/>
      <c r="BSZ87" s="95"/>
      <c r="BTA87" s="95"/>
      <c r="BTB87" s="95"/>
      <c r="BTC87" s="95"/>
      <c r="BTD87" s="95"/>
      <c r="BTE87" s="95"/>
      <c r="BTF87" s="95"/>
      <c r="BTG87" s="95"/>
      <c r="BTH87" s="95"/>
      <c r="BTI87" s="95"/>
      <c r="BTJ87" s="95"/>
      <c r="BTK87" s="95"/>
      <c r="BTL87" s="95"/>
      <c r="BTM87" s="95"/>
      <c r="BTN87" s="95"/>
      <c r="BTO87" s="95"/>
      <c r="BTP87" s="95"/>
      <c r="BTQ87" s="95"/>
      <c r="BTR87" s="95"/>
      <c r="BTS87" s="95"/>
      <c r="BTT87" s="95"/>
      <c r="BTU87" s="95"/>
      <c r="BTV87" s="95"/>
      <c r="BTW87" s="95"/>
      <c r="BTX87" s="95"/>
      <c r="BTY87" s="95"/>
      <c r="BTZ87" s="95"/>
      <c r="BUA87" s="95"/>
      <c r="BUB87" s="95"/>
      <c r="BUC87" s="95"/>
      <c r="BUD87" s="95"/>
      <c r="BUE87" s="95"/>
      <c r="BUF87" s="95"/>
      <c r="BUG87" s="95"/>
      <c r="BUH87" s="95"/>
      <c r="BUI87" s="95"/>
      <c r="BUJ87" s="95"/>
      <c r="BUK87" s="95"/>
      <c r="BUL87" s="95"/>
      <c r="BUM87" s="95"/>
      <c r="BUN87" s="95"/>
      <c r="BUO87" s="95"/>
      <c r="BUP87" s="95"/>
      <c r="BUQ87" s="95"/>
      <c r="BUR87" s="95"/>
      <c r="BUS87" s="95"/>
      <c r="BUT87" s="95"/>
      <c r="BUU87" s="95"/>
      <c r="BUV87" s="95"/>
      <c r="BUW87" s="95"/>
      <c r="BUX87" s="95"/>
      <c r="BUY87" s="95"/>
      <c r="BUZ87" s="95"/>
      <c r="BVA87" s="95"/>
      <c r="BVB87" s="95"/>
      <c r="BVC87" s="95"/>
      <c r="BVD87" s="95"/>
      <c r="BVE87" s="95"/>
      <c r="BVF87" s="95"/>
      <c r="BVG87" s="95"/>
      <c r="BVH87" s="95"/>
      <c r="BVI87" s="95"/>
      <c r="BVJ87" s="95"/>
      <c r="BVK87" s="95"/>
      <c r="BVL87" s="95"/>
      <c r="BVM87" s="95"/>
      <c r="BVN87" s="95"/>
      <c r="BVO87" s="95"/>
      <c r="BVP87" s="95"/>
      <c r="BVQ87" s="95"/>
      <c r="BVR87" s="95"/>
      <c r="BVS87" s="95"/>
      <c r="BVT87" s="95"/>
      <c r="BVU87" s="95"/>
      <c r="BVV87" s="95"/>
      <c r="BVW87" s="95"/>
      <c r="BVX87" s="95"/>
      <c r="BVY87" s="95"/>
      <c r="BVZ87" s="95"/>
      <c r="BWA87" s="95"/>
      <c r="BWB87" s="95"/>
      <c r="BWC87" s="95"/>
      <c r="BWD87" s="95"/>
      <c r="BWE87" s="95"/>
      <c r="BWF87" s="95"/>
      <c r="BWG87" s="95"/>
      <c r="BWH87" s="95"/>
      <c r="BWI87" s="95"/>
      <c r="BWJ87" s="95"/>
      <c r="BWK87" s="95"/>
      <c r="BWL87" s="95"/>
      <c r="BWM87" s="95"/>
      <c r="BWN87" s="95"/>
      <c r="BWO87" s="95"/>
      <c r="BWP87" s="95"/>
      <c r="BWQ87" s="95"/>
      <c r="BWR87" s="95"/>
      <c r="BWS87" s="95"/>
      <c r="BWT87" s="95"/>
      <c r="BWU87" s="95"/>
      <c r="BWV87" s="95"/>
      <c r="BWW87" s="95"/>
      <c r="BWX87" s="95"/>
      <c r="BWY87" s="95"/>
      <c r="BWZ87" s="95"/>
      <c r="BXA87" s="95"/>
      <c r="BXB87" s="95"/>
      <c r="BXC87" s="95"/>
      <c r="BXD87" s="95"/>
      <c r="BXE87" s="95"/>
      <c r="BXF87" s="95"/>
      <c r="BXG87" s="95"/>
      <c r="BXH87" s="95"/>
      <c r="BXI87" s="95"/>
      <c r="BXJ87" s="95"/>
      <c r="BXK87" s="95"/>
      <c r="BXL87" s="95"/>
      <c r="BXM87" s="95"/>
      <c r="BXN87" s="95"/>
      <c r="BXO87" s="95"/>
      <c r="BXP87" s="95"/>
      <c r="BXQ87" s="95"/>
      <c r="BXR87" s="95"/>
      <c r="BXS87" s="95"/>
      <c r="BXT87" s="95"/>
      <c r="BXU87" s="95"/>
      <c r="BXV87" s="95"/>
      <c r="BXW87" s="95"/>
      <c r="BXX87" s="95"/>
      <c r="BXY87" s="95"/>
      <c r="BXZ87" s="95"/>
      <c r="BYA87" s="95"/>
      <c r="BYB87" s="95"/>
      <c r="BYC87" s="95"/>
      <c r="BYD87" s="95"/>
      <c r="BYE87" s="95"/>
      <c r="BYF87" s="95"/>
      <c r="BYG87" s="95"/>
      <c r="BYH87" s="95"/>
      <c r="BYI87" s="95"/>
      <c r="BYJ87" s="95"/>
      <c r="BYK87" s="95"/>
      <c r="BYL87" s="95"/>
      <c r="BYM87" s="95"/>
      <c r="BYN87" s="95"/>
      <c r="BYO87" s="95"/>
      <c r="BYP87" s="95"/>
      <c r="BYQ87" s="95"/>
      <c r="BYR87" s="95"/>
      <c r="BYS87" s="95"/>
      <c r="BYT87" s="95"/>
      <c r="BYU87" s="95"/>
      <c r="BYV87" s="95"/>
      <c r="BYW87" s="95"/>
      <c r="BYX87" s="95"/>
      <c r="BYY87" s="95"/>
      <c r="BYZ87" s="95"/>
      <c r="BZA87" s="95"/>
      <c r="BZB87" s="95"/>
      <c r="BZC87" s="95"/>
      <c r="BZD87" s="95"/>
      <c r="BZE87" s="95"/>
      <c r="BZF87" s="95"/>
      <c r="BZG87" s="95"/>
      <c r="BZH87" s="95"/>
      <c r="BZI87" s="95"/>
      <c r="BZJ87" s="95"/>
      <c r="BZK87" s="95"/>
      <c r="BZL87" s="95"/>
      <c r="BZM87" s="95"/>
      <c r="BZN87" s="95"/>
      <c r="BZO87" s="95"/>
      <c r="BZP87" s="95"/>
      <c r="BZQ87" s="95"/>
      <c r="BZR87" s="95"/>
      <c r="BZS87" s="95"/>
      <c r="BZT87" s="95"/>
      <c r="BZU87" s="95"/>
      <c r="BZV87" s="95"/>
      <c r="BZW87" s="95"/>
      <c r="BZX87" s="95"/>
      <c r="BZY87" s="95"/>
      <c r="BZZ87" s="95"/>
      <c r="CAA87" s="95"/>
      <c r="CAB87" s="95"/>
      <c r="CAC87" s="95"/>
      <c r="CAD87" s="95"/>
      <c r="CAE87" s="95"/>
      <c r="CAF87" s="95"/>
      <c r="CAG87" s="95"/>
      <c r="CAH87" s="95"/>
      <c r="CAI87" s="95"/>
      <c r="CAJ87" s="95"/>
      <c r="CAK87" s="95"/>
      <c r="CAL87" s="95"/>
      <c r="CAM87" s="95"/>
      <c r="CAN87" s="95"/>
      <c r="CAO87" s="95"/>
      <c r="CAP87" s="95"/>
      <c r="CAQ87" s="95"/>
      <c r="CAR87" s="95"/>
      <c r="CAS87" s="95"/>
      <c r="CAT87" s="95"/>
      <c r="CAU87" s="95"/>
      <c r="CAV87" s="95"/>
      <c r="CAW87" s="95"/>
      <c r="CAX87" s="95"/>
      <c r="CAY87" s="95"/>
      <c r="CAZ87" s="95"/>
      <c r="CBA87" s="95"/>
      <c r="CBB87" s="95"/>
      <c r="CBC87" s="95"/>
      <c r="CBD87" s="95"/>
      <c r="CBE87" s="95"/>
      <c r="CBF87" s="95"/>
      <c r="CBG87" s="95"/>
      <c r="CBH87" s="95"/>
      <c r="CBI87" s="95"/>
      <c r="CBJ87" s="95"/>
      <c r="CBK87" s="95"/>
      <c r="CBL87" s="95"/>
      <c r="CBM87" s="95"/>
      <c r="CBN87" s="95"/>
      <c r="CBO87" s="95"/>
      <c r="CBP87" s="95"/>
      <c r="CBQ87" s="95"/>
      <c r="CBR87" s="95"/>
      <c r="CBS87" s="95"/>
      <c r="CBT87" s="95"/>
      <c r="CBU87" s="95"/>
      <c r="CBV87" s="95"/>
      <c r="CBW87" s="95"/>
      <c r="CBX87" s="95"/>
      <c r="CBY87" s="95"/>
      <c r="CBZ87" s="95"/>
      <c r="CCA87" s="95"/>
      <c r="CCB87" s="95"/>
      <c r="CCC87" s="95"/>
      <c r="CCD87" s="95"/>
      <c r="CCE87" s="95"/>
      <c r="CCF87" s="95"/>
      <c r="CCG87" s="95"/>
      <c r="CCH87" s="95"/>
      <c r="CCI87" s="95"/>
      <c r="CCJ87" s="95"/>
      <c r="CCK87" s="95"/>
      <c r="CCL87" s="95"/>
      <c r="CCM87" s="95"/>
      <c r="CCN87" s="95"/>
      <c r="CCO87" s="95"/>
      <c r="CCP87" s="95"/>
      <c r="CCQ87" s="95"/>
      <c r="CCR87" s="95"/>
      <c r="CCS87" s="95"/>
      <c r="CCT87" s="95"/>
      <c r="CCU87" s="95"/>
      <c r="CCV87" s="95"/>
      <c r="CCW87" s="95"/>
      <c r="CCX87" s="95"/>
      <c r="CCY87" s="95"/>
      <c r="CCZ87" s="95"/>
      <c r="CDA87" s="95"/>
      <c r="CDB87" s="95"/>
      <c r="CDC87" s="95"/>
      <c r="CDD87" s="95"/>
      <c r="CDE87" s="95"/>
      <c r="CDF87" s="95"/>
      <c r="CDG87" s="95"/>
      <c r="CDH87" s="95"/>
      <c r="CDI87" s="95"/>
      <c r="CDJ87" s="95"/>
      <c r="CDK87" s="95"/>
      <c r="CDL87" s="95"/>
      <c r="CDM87" s="95"/>
      <c r="CDN87" s="95"/>
      <c r="CDO87" s="95"/>
      <c r="CDP87" s="95"/>
      <c r="CDQ87" s="95"/>
      <c r="CDR87" s="95"/>
      <c r="CDS87" s="95"/>
      <c r="CDT87" s="95"/>
      <c r="CDU87" s="95"/>
      <c r="CDV87" s="95"/>
      <c r="CDW87" s="95"/>
      <c r="CDX87" s="95"/>
      <c r="CDY87" s="95"/>
      <c r="CDZ87" s="95"/>
      <c r="CEA87" s="95"/>
      <c r="CEB87" s="95"/>
      <c r="CEC87" s="95"/>
      <c r="CED87" s="95"/>
      <c r="CEE87" s="95"/>
      <c r="CEF87" s="95"/>
      <c r="CEG87" s="95"/>
      <c r="CEH87" s="95"/>
      <c r="CEI87" s="95"/>
      <c r="CEJ87" s="95"/>
      <c r="CEK87" s="95"/>
      <c r="CEL87" s="95"/>
      <c r="CEM87" s="95"/>
      <c r="CEN87" s="95"/>
      <c r="CEO87" s="95"/>
      <c r="CEP87" s="95"/>
      <c r="CEQ87" s="95"/>
      <c r="CER87" s="95"/>
      <c r="CES87" s="95"/>
      <c r="CET87" s="95"/>
      <c r="CEU87" s="95"/>
      <c r="CEV87" s="95"/>
      <c r="CEW87" s="95"/>
      <c r="CEX87" s="95"/>
      <c r="CEY87" s="95"/>
      <c r="CEZ87" s="95"/>
      <c r="CFA87" s="95"/>
      <c r="CFB87" s="95"/>
      <c r="CFC87" s="95"/>
      <c r="CFD87" s="95"/>
      <c r="CFE87" s="95"/>
      <c r="CFF87" s="95"/>
      <c r="CFG87" s="95"/>
      <c r="CFH87" s="95"/>
      <c r="CFI87" s="95"/>
      <c r="CFJ87" s="95"/>
      <c r="CFK87" s="95"/>
      <c r="CFL87" s="95"/>
      <c r="CFM87" s="95"/>
      <c r="CFN87" s="95"/>
      <c r="CFO87" s="95"/>
      <c r="CFP87" s="95"/>
      <c r="CFQ87" s="95"/>
      <c r="CFR87" s="95"/>
      <c r="CFS87" s="95"/>
      <c r="CFT87" s="95"/>
      <c r="CFU87" s="95"/>
      <c r="CFV87" s="95"/>
      <c r="CFW87" s="95"/>
      <c r="CFX87" s="95"/>
      <c r="CFY87" s="95"/>
      <c r="CFZ87" s="95"/>
      <c r="CGA87" s="95"/>
      <c r="CGB87" s="95"/>
      <c r="CGC87" s="95"/>
      <c r="CGD87" s="95"/>
      <c r="CGE87" s="95"/>
      <c r="CGF87" s="95"/>
      <c r="CGG87" s="95"/>
      <c r="CGH87" s="95"/>
      <c r="CGI87" s="95"/>
      <c r="CGJ87" s="95"/>
      <c r="CGK87" s="95"/>
      <c r="CGL87" s="95"/>
      <c r="CGM87" s="95"/>
      <c r="CGN87" s="95"/>
      <c r="CGO87" s="95"/>
      <c r="CGP87" s="95"/>
      <c r="CGQ87" s="95"/>
      <c r="CGR87" s="95"/>
      <c r="CGS87" s="95"/>
      <c r="CGT87" s="95"/>
      <c r="CGU87" s="95"/>
      <c r="CGV87" s="95"/>
      <c r="CGW87" s="95"/>
      <c r="CGX87" s="95"/>
      <c r="CGY87" s="95"/>
      <c r="CGZ87" s="95"/>
      <c r="CHA87" s="95"/>
      <c r="CHB87" s="95"/>
      <c r="CHC87" s="95"/>
      <c r="CHD87" s="95"/>
      <c r="CHE87" s="95"/>
      <c r="CHF87" s="95"/>
      <c r="CHG87" s="95"/>
      <c r="CHH87" s="95"/>
      <c r="CHI87" s="95"/>
      <c r="CHJ87" s="95"/>
      <c r="CHK87" s="95"/>
      <c r="CHL87" s="95"/>
      <c r="CHM87" s="95"/>
      <c r="CHN87" s="95"/>
      <c r="CHO87" s="95"/>
      <c r="CHP87" s="95"/>
      <c r="CHQ87" s="95"/>
      <c r="CHR87" s="95"/>
      <c r="CHS87" s="95"/>
      <c r="CHT87" s="95"/>
      <c r="CHU87" s="95"/>
      <c r="CHV87" s="95"/>
      <c r="CHW87" s="95"/>
      <c r="CHX87" s="95"/>
      <c r="CHY87" s="95"/>
      <c r="CHZ87" s="95"/>
      <c r="CIA87" s="95"/>
      <c r="CIB87" s="95"/>
      <c r="CIC87" s="95"/>
      <c r="CID87" s="95"/>
      <c r="CIE87" s="95"/>
      <c r="CIF87" s="95"/>
      <c r="CIG87" s="95"/>
      <c r="CIH87" s="95"/>
      <c r="CII87" s="95"/>
      <c r="CIJ87" s="95"/>
      <c r="CIK87" s="95"/>
      <c r="CIL87" s="95"/>
      <c r="CIM87" s="95"/>
      <c r="CIN87" s="95"/>
      <c r="CIO87" s="95"/>
      <c r="CIP87" s="95"/>
      <c r="CIQ87" s="95"/>
      <c r="CIR87" s="95"/>
      <c r="CIS87" s="95"/>
      <c r="CIT87" s="95"/>
      <c r="CIU87" s="95"/>
      <c r="CIV87" s="95"/>
      <c r="CIW87" s="95"/>
      <c r="CIX87" s="95"/>
      <c r="CIY87" s="95"/>
      <c r="CIZ87" s="95"/>
      <c r="CJA87" s="95"/>
      <c r="CJB87" s="95"/>
      <c r="CJC87" s="95"/>
      <c r="CJD87" s="95"/>
      <c r="CJE87" s="95"/>
      <c r="CJF87" s="95"/>
      <c r="CJG87" s="95"/>
      <c r="CJH87" s="95"/>
      <c r="CJI87" s="95"/>
      <c r="CJJ87" s="95"/>
      <c r="CJK87" s="95"/>
      <c r="CJL87" s="95"/>
      <c r="CJM87" s="95"/>
      <c r="CJN87" s="95"/>
      <c r="CJO87" s="95"/>
      <c r="CJP87" s="95"/>
      <c r="CJQ87" s="95"/>
      <c r="CJR87" s="95"/>
      <c r="CJS87" s="95"/>
      <c r="CJT87" s="95"/>
      <c r="CJU87" s="95"/>
      <c r="CJV87" s="95"/>
      <c r="CJW87" s="95"/>
      <c r="CJX87" s="95"/>
      <c r="CJY87" s="95"/>
      <c r="CJZ87" s="95"/>
      <c r="CKA87" s="95"/>
      <c r="CKB87" s="95"/>
      <c r="CKC87" s="95"/>
      <c r="CKD87" s="95"/>
      <c r="CKE87" s="95"/>
      <c r="CKF87" s="95"/>
      <c r="CKG87" s="95"/>
      <c r="CKH87" s="95"/>
      <c r="CKI87" s="95"/>
      <c r="CKJ87" s="95"/>
      <c r="CKK87" s="95"/>
      <c r="CKL87" s="95"/>
      <c r="CKM87" s="95"/>
      <c r="CKN87" s="95"/>
      <c r="CKO87" s="95"/>
      <c r="CKP87" s="95"/>
      <c r="CKQ87" s="95"/>
      <c r="CKR87" s="95"/>
      <c r="CKS87" s="95"/>
      <c r="CKT87" s="95"/>
      <c r="CKU87" s="95"/>
      <c r="CKV87" s="95"/>
      <c r="CKW87" s="95"/>
      <c r="CKX87" s="95"/>
      <c r="CKY87" s="95"/>
      <c r="CKZ87" s="95"/>
      <c r="CLA87" s="95"/>
      <c r="CLB87" s="95"/>
      <c r="CLC87" s="95"/>
      <c r="CLD87" s="95"/>
      <c r="CLE87" s="95"/>
      <c r="CLF87" s="95"/>
      <c r="CLG87" s="95"/>
      <c r="CLH87" s="95"/>
      <c r="CLI87" s="95"/>
      <c r="CLJ87" s="95"/>
      <c r="CLK87" s="95"/>
      <c r="CLL87" s="95"/>
      <c r="CLM87" s="95"/>
      <c r="CLN87" s="95"/>
      <c r="CLO87" s="95"/>
      <c r="CLP87" s="95"/>
      <c r="CLQ87" s="95"/>
      <c r="CLR87" s="95"/>
      <c r="CLS87" s="95"/>
      <c r="CLT87" s="95"/>
      <c r="CLU87" s="95"/>
      <c r="CLV87" s="95"/>
      <c r="CLW87" s="95"/>
      <c r="CLX87" s="95"/>
      <c r="CLY87" s="95"/>
      <c r="CLZ87" s="95"/>
      <c r="CMA87" s="95"/>
      <c r="CMB87" s="95"/>
      <c r="CMC87" s="95"/>
      <c r="CMD87" s="95"/>
      <c r="CME87" s="95"/>
      <c r="CMF87" s="95"/>
      <c r="CMG87" s="95"/>
      <c r="CMH87" s="95"/>
      <c r="CMI87" s="95"/>
      <c r="CMJ87" s="95"/>
      <c r="CMK87" s="95"/>
      <c r="CML87" s="95"/>
      <c r="CMM87" s="95"/>
      <c r="CMN87" s="95"/>
      <c r="CMO87" s="95"/>
      <c r="CMP87" s="95"/>
      <c r="CMQ87" s="95"/>
      <c r="CMR87" s="95"/>
      <c r="CMS87" s="95"/>
      <c r="CMT87" s="95"/>
      <c r="CMU87" s="95"/>
      <c r="CMV87" s="95"/>
      <c r="CMW87" s="95"/>
      <c r="CMX87" s="95"/>
      <c r="CMY87" s="95"/>
      <c r="CMZ87" s="95"/>
      <c r="CNA87" s="95"/>
      <c r="CNB87" s="95"/>
      <c r="CNC87" s="95"/>
      <c r="CND87" s="95"/>
      <c r="CNE87" s="95"/>
      <c r="CNF87" s="95"/>
      <c r="CNG87" s="95"/>
      <c r="CNH87" s="95"/>
      <c r="CNI87" s="95"/>
      <c r="CNJ87" s="95"/>
      <c r="CNK87" s="95"/>
      <c r="CNL87" s="95"/>
      <c r="CNM87" s="95"/>
      <c r="CNN87" s="95"/>
      <c r="CNO87" s="95"/>
      <c r="CNP87" s="95"/>
      <c r="CNQ87" s="95"/>
      <c r="CNR87" s="95"/>
      <c r="CNS87" s="95"/>
      <c r="CNT87" s="95"/>
      <c r="CNU87" s="95"/>
      <c r="CNV87" s="95"/>
      <c r="CNW87" s="95"/>
      <c r="CNX87" s="95"/>
      <c r="CNY87" s="95"/>
      <c r="CNZ87" s="95"/>
      <c r="COA87" s="95"/>
      <c r="COB87" s="95"/>
      <c r="COC87" s="95"/>
      <c r="COD87" s="95"/>
      <c r="COE87" s="95"/>
      <c r="COF87" s="95"/>
      <c r="COG87" s="95"/>
      <c r="COH87" s="95"/>
      <c r="COI87" s="95"/>
      <c r="COJ87" s="95"/>
      <c r="COK87" s="95"/>
      <c r="COL87" s="95"/>
      <c r="COM87" s="95"/>
      <c r="CON87" s="95"/>
      <c r="COO87" s="95"/>
      <c r="COP87" s="95"/>
      <c r="COQ87" s="95"/>
      <c r="COR87" s="95"/>
      <c r="COS87" s="95"/>
      <c r="COT87" s="95"/>
      <c r="COU87" s="95"/>
      <c r="COV87" s="95"/>
      <c r="COW87" s="95"/>
      <c r="COX87" s="95"/>
      <c r="COY87" s="95"/>
      <c r="COZ87" s="95"/>
      <c r="CPA87" s="95"/>
      <c r="CPB87" s="95"/>
      <c r="CPC87" s="95"/>
      <c r="CPD87" s="95"/>
      <c r="CPE87" s="95"/>
      <c r="CPF87" s="95"/>
      <c r="CPG87" s="95"/>
      <c r="CPH87" s="95"/>
      <c r="CPI87" s="95"/>
      <c r="CPJ87" s="95"/>
      <c r="CPK87" s="95"/>
      <c r="CPL87" s="95"/>
      <c r="CPM87" s="95"/>
      <c r="CPN87" s="95"/>
      <c r="CPO87" s="95"/>
      <c r="CPP87" s="95"/>
      <c r="CPQ87" s="95"/>
      <c r="CPR87" s="95"/>
      <c r="CPS87" s="95"/>
      <c r="CPT87" s="95"/>
      <c r="CPU87" s="95"/>
      <c r="CPV87" s="95"/>
      <c r="CPW87" s="95"/>
      <c r="CPX87" s="95"/>
      <c r="CPY87" s="95"/>
      <c r="CPZ87" s="95"/>
      <c r="CQA87" s="95"/>
      <c r="CQB87" s="95"/>
      <c r="CQC87" s="95"/>
      <c r="CQD87" s="95"/>
      <c r="CQE87" s="95"/>
      <c r="CQF87" s="95"/>
      <c r="CQG87" s="95"/>
      <c r="CQH87" s="95"/>
      <c r="CQI87" s="95"/>
      <c r="CQJ87" s="95"/>
      <c r="CQK87" s="95"/>
      <c r="CQL87" s="95"/>
      <c r="CQM87" s="95"/>
      <c r="CQN87" s="95"/>
      <c r="CQO87" s="95"/>
      <c r="CQP87" s="95"/>
      <c r="CQQ87" s="95"/>
      <c r="CQR87" s="95"/>
      <c r="CQS87" s="95"/>
      <c r="CQT87" s="95"/>
      <c r="CQU87" s="95"/>
      <c r="CQV87" s="95"/>
      <c r="CQW87" s="95"/>
      <c r="CQX87" s="95"/>
      <c r="CQY87" s="95"/>
      <c r="CQZ87" s="95"/>
      <c r="CRA87" s="95"/>
      <c r="CRB87" s="95"/>
      <c r="CRC87" s="95"/>
      <c r="CRD87" s="95"/>
      <c r="CRE87" s="95"/>
      <c r="CRF87" s="95"/>
      <c r="CRG87" s="95"/>
      <c r="CRH87" s="95"/>
      <c r="CRI87" s="95"/>
      <c r="CRJ87" s="95"/>
      <c r="CRK87" s="95"/>
      <c r="CRL87" s="95"/>
      <c r="CRM87" s="95"/>
      <c r="CRN87" s="95"/>
      <c r="CRO87" s="95"/>
      <c r="CRP87" s="95"/>
      <c r="CRQ87" s="95"/>
      <c r="CRR87" s="95"/>
      <c r="CRS87" s="95"/>
      <c r="CRT87" s="95"/>
      <c r="CRU87" s="95"/>
      <c r="CRV87" s="95"/>
      <c r="CRW87" s="95"/>
      <c r="CRX87" s="95"/>
      <c r="CRY87" s="95"/>
      <c r="CRZ87" s="95"/>
      <c r="CSA87" s="95"/>
      <c r="CSB87" s="95"/>
      <c r="CSC87" s="95"/>
      <c r="CSD87" s="95"/>
      <c r="CSE87" s="95"/>
      <c r="CSF87" s="95"/>
      <c r="CSG87" s="95"/>
      <c r="CSH87" s="95"/>
      <c r="CSI87" s="95"/>
      <c r="CSJ87" s="95"/>
      <c r="CSK87" s="95"/>
      <c r="CSL87" s="95"/>
      <c r="CSM87" s="95"/>
      <c r="CSN87" s="95"/>
      <c r="CSO87" s="95"/>
      <c r="CSP87" s="95"/>
      <c r="CSQ87" s="95"/>
      <c r="CSR87" s="95"/>
      <c r="CSS87" s="95"/>
      <c r="CST87" s="95"/>
      <c r="CSU87" s="95"/>
      <c r="CSV87" s="95"/>
      <c r="CSW87" s="95"/>
      <c r="CSX87" s="95"/>
      <c r="CSY87" s="95"/>
      <c r="CSZ87" s="95"/>
      <c r="CTA87" s="95"/>
      <c r="CTB87" s="95"/>
      <c r="CTC87" s="95"/>
      <c r="CTD87" s="95"/>
      <c r="CTE87" s="95"/>
      <c r="CTF87" s="95"/>
      <c r="CTG87" s="95"/>
      <c r="CTH87" s="95"/>
      <c r="CTI87" s="95"/>
      <c r="CTJ87" s="95"/>
      <c r="CTK87" s="95"/>
      <c r="CTL87" s="95"/>
      <c r="CTM87" s="95"/>
      <c r="CTN87" s="95"/>
      <c r="CTO87" s="95"/>
      <c r="CTP87" s="95"/>
      <c r="CTQ87" s="95"/>
      <c r="CTR87" s="95"/>
      <c r="CTS87" s="95"/>
      <c r="CTT87" s="95"/>
      <c r="CTU87" s="95"/>
      <c r="CTV87" s="95"/>
      <c r="CTW87" s="95"/>
      <c r="CTX87" s="95"/>
      <c r="CTY87" s="95"/>
      <c r="CTZ87" s="95"/>
      <c r="CUA87" s="95"/>
      <c r="CUB87" s="95"/>
      <c r="CUC87" s="95"/>
      <c r="CUD87" s="95"/>
      <c r="CUE87" s="95"/>
      <c r="CUF87" s="95"/>
      <c r="CUG87" s="95"/>
      <c r="CUH87" s="95"/>
      <c r="CUI87" s="95"/>
      <c r="CUJ87" s="95"/>
      <c r="CUK87" s="95"/>
      <c r="CUL87" s="95"/>
      <c r="CUM87" s="95"/>
      <c r="CUN87" s="95"/>
      <c r="CUO87" s="95"/>
      <c r="CUP87" s="95"/>
      <c r="CUQ87" s="95"/>
      <c r="CUR87" s="95"/>
      <c r="CUS87" s="95"/>
      <c r="CUT87" s="95"/>
      <c r="CUU87" s="95"/>
      <c r="CUV87" s="95"/>
      <c r="CUW87" s="95"/>
      <c r="CUX87" s="95"/>
      <c r="CUY87" s="95"/>
      <c r="CUZ87" s="95"/>
      <c r="CVA87" s="95"/>
      <c r="CVB87" s="95"/>
      <c r="CVC87" s="95"/>
      <c r="CVD87" s="95"/>
      <c r="CVE87" s="95"/>
      <c r="CVF87" s="95"/>
      <c r="CVG87" s="95"/>
      <c r="CVH87" s="95"/>
      <c r="CVI87" s="95"/>
      <c r="CVJ87" s="95"/>
      <c r="CVK87" s="95"/>
      <c r="CVL87" s="95"/>
      <c r="CVM87" s="95"/>
      <c r="CVN87" s="95"/>
      <c r="CVO87" s="95"/>
      <c r="CVP87" s="95"/>
      <c r="CVQ87" s="95"/>
      <c r="CVR87" s="95"/>
      <c r="CVS87" s="95"/>
      <c r="CVT87" s="95"/>
      <c r="CVU87" s="95"/>
      <c r="CVV87" s="95"/>
      <c r="CVW87" s="95"/>
      <c r="CVX87" s="95"/>
      <c r="CVY87" s="95"/>
      <c r="CVZ87" s="95"/>
      <c r="CWA87" s="95"/>
      <c r="CWB87" s="95"/>
      <c r="CWC87" s="95"/>
      <c r="CWD87" s="95"/>
      <c r="CWE87" s="95"/>
      <c r="CWF87" s="95"/>
      <c r="CWG87" s="95"/>
      <c r="CWH87" s="95"/>
      <c r="CWI87" s="95"/>
      <c r="CWJ87" s="95"/>
      <c r="CWK87" s="95"/>
      <c r="CWL87" s="95"/>
      <c r="CWM87" s="95"/>
      <c r="CWN87" s="95"/>
      <c r="CWO87" s="95"/>
      <c r="CWP87" s="95"/>
      <c r="CWQ87" s="95"/>
      <c r="CWR87" s="95"/>
      <c r="CWS87" s="95"/>
      <c r="CWT87" s="95"/>
      <c r="CWU87" s="95"/>
      <c r="CWV87" s="95"/>
      <c r="CWW87" s="95"/>
      <c r="CWX87" s="95"/>
      <c r="CWY87" s="95"/>
      <c r="CWZ87" s="95"/>
      <c r="CXA87" s="95"/>
      <c r="CXB87" s="95"/>
      <c r="CXC87" s="95"/>
      <c r="CXD87" s="95"/>
      <c r="CXE87" s="95"/>
      <c r="CXF87" s="95"/>
      <c r="CXG87" s="95"/>
      <c r="CXH87" s="95"/>
      <c r="CXI87" s="95"/>
      <c r="CXJ87" s="95"/>
      <c r="CXK87" s="95"/>
      <c r="CXL87" s="95"/>
      <c r="CXM87" s="95"/>
      <c r="CXN87" s="95"/>
      <c r="CXO87" s="95"/>
      <c r="CXP87" s="95"/>
      <c r="CXQ87" s="95"/>
      <c r="CXR87" s="95"/>
      <c r="CXS87" s="95"/>
      <c r="CXT87" s="95"/>
      <c r="CXU87" s="95"/>
      <c r="CXV87" s="95"/>
      <c r="CXW87" s="95"/>
      <c r="CXX87" s="95"/>
      <c r="CXY87" s="95"/>
      <c r="CXZ87" s="95"/>
      <c r="CYA87" s="95"/>
      <c r="CYB87" s="95"/>
      <c r="CYC87" s="95"/>
      <c r="CYD87" s="95"/>
      <c r="CYE87" s="95"/>
      <c r="CYF87" s="95"/>
      <c r="CYG87" s="95"/>
      <c r="CYH87" s="95"/>
      <c r="CYI87" s="95"/>
      <c r="CYJ87" s="95"/>
      <c r="CYK87" s="95"/>
      <c r="CYL87" s="95"/>
      <c r="CYM87" s="95"/>
      <c r="CYN87" s="95"/>
      <c r="CYO87" s="95"/>
      <c r="CYP87" s="95"/>
      <c r="CYQ87" s="95"/>
      <c r="CYR87" s="95"/>
      <c r="CYS87" s="95"/>
      <c r="CYT87" s="95"/>
      <c r="CYU87" s="95"/>
      <c r="CYV87" s="95"/>
      <c r="CYW87" s="95"/>
      <c r="CYX87" s="95"/>
      <c r="CYY87" s="95"/>
      <c r="CYZ87" s="95"/>
      <c r="CZA87" s="95"/>
      <c r="CZB87" s="95"/>
      <c r="CZC87" s="95"/>
      <c r="CZD87" s="95"/>
      <c r="CZE87" s="95"/>
      <c r="CZF87" s="95"/>
      <c r="CZG87" s="95"/>
      <c r="CZH87" s="95"/>
      <c r="CZI87" s="95"/>
      <c r="CZJ87" s="95"/>
      <c r="CZK87" s="95"/>
      <c r="CZL87" s="95"/>
      <c r="CZM87" s="95"/>
      <c r="CZN87" s="95"/>
      <c r="CZO87" s="95"/>
      <c r="CZP87" s="95"/>
      <c r="CZQ87" s="95"/>
      <c r="CZR87" s="95"/>
      <c r="CZS87" s="95"/>
      <c r="CZT87" s="95"/>
      <c r="CZU87" s="95"/>
      <c r="CZV87" s="95"/>
      <c r="CZW87" s="95"/>
      <c r="CZX87" s="95"/>
      <c r="CZY87" s="95"/>
      <c r="CZZ87" s="95"/>
      <c r="DAA87" s="95"/>
      <c r="DAB87" s="95"/>
      <c r="DAC87" s="95"/>
      <c r="DAD87" s="95"/>
      <c r="DAE87" s="95"/>
      <c r="DAF87" s="95"/>
      <c r="DAG87" s="95"/>
      <c r="DAH87" s="95"/>
      <c r="DAI87" s="95"/>
      <c r="DAJ87" s="95"/>
      <c r="DAK87" s="95"/>
      <c r="DAL87" s="95"/>
      <c r="DAM87" s="95"/>
      <c r="DAN87" s="95"/>
      <c r="DAO87" s="95"/>
      <c r="DAP87" s="95"/>
      <c r="DAQ87" s="95"/>
      <c r="DAR87" s="95"/>
      <c r="DAS87" s="95"/>
      <c r="DAT87" s="95"/>
      <c r="DAU87" s="95"/>
      <c r="DAV87" s="95"/>
      <c r="DAW87" s="95"/>
      <c r="DAX87" s="95"/>
      <c r="DAY87" s="95"/>
      <c r="DAZ87" s="95"/>
      <c r="DBA87" s="95"/>
      <c r="DBB87" s="95"/>
      <c r="DBC87" s="95"/>
      <c r="DBD87" s="95"/>
      <c r="DBE87" s="95"/>
      <c r="DBF87" s="95"/>
      <c r="DBG87" s="95"/>
      <c r="DBH87" s="95"/>
      <c r="DBI87" s="95"/>
      <c r="DBJ87" s="95"/>
      <c r="DBK87" s="95"/>
      <c r="DBL87" s="95"/>
      <c r="DBM87" s="95"/>
      <c r="DBN87" s="95"/>
      <c r="DBO87" s="95"/>
      <c r="DBP87" s="95"/>
      <c r="DBQ87" s="95"/>
      <c r="DBR87" s="95"/>
      <c r="DBS87" s="95"/>
      <c r="DBT87" s="95"/>
      <c r="DBU87" s="95"/>
      <c r="DBV87" s="95"/>
      <c r="DBW87" s="95"/>
      <c r="DBX87" s="95"/>
      <c r="DBY87" s="95"/>
      <c r="DBZ87" s="95"/>
      <c r="DCA87" s="95"/>
      <c r="DCB87" s="95"/>
      <c r="DCC87" s="95"/>
      <c r="DCD87" s="95"/>
      <c r="DCE87" s="95"/>
      <c r="DCF87" s="95"/>
      <c r="DCG87" s="95"/>
      <c r="DCH87" s="95"/>
      <c r="DCI87" s="95"/>
      <c r="DCJ87" s="95"/>
      <c r="DCK87" s="95"/>
      <c r="DCL87" s="95"/>
      <c r="DCM87" s="95"/>
      <c r="DCN87" s="95"/>
      <c r="DCO87" s="95"/>
      <c r="DCP87" s="95"/>
      <c r="DCQ87" s="95"/>
      <c r="DCR87" s="95"/>
      <c r="DCS87" s="95"/>
      <c r="DCT87" s="95"/>
      <c r="DCU87" s="95"/>
      <c r="DCV87" s="95"/>
      <c r="DCW87" s="95"/>
      <c r="DCX87" s="95"/>
      <c r="DCY87" s="95"/>
      <c r="DCZ87" s="95"/>
      <c r="DDA87" s="95"/>
      <c r="DDB87" s="95"/>
      <c r="DDC87" s="95"/>
      <c r="DDD87" s="95"/>
      <c r="DDE87" s="95"/>
      <c r="DDF87" s="95"/>
      <c r="DDG87" s="95"/>
      <c r="DDH87" s="95"/>
      <c r="DDI87" s="95"/>
      <c r="DDJ87" s="95"/>
      <c r="DDK87" s="95"/>
      <c r="DDL87" s="95"/>
      <c r="DDM87" s="95"/>
      <c r="DDN87" s="95"/>
      <c r="DDO87" s="95"/>
      <c r="DDP87" s="95"/>
      <c r="DDQ87" s="95"/>
      <c r="DDR87" s="95"/>
      <c r="DDS87" s="95"/>
      <c r="DDT87" s="95"/>
      <c r="DDU87" s="95"/>
      <c r="DDV87" s="95"/>
      <c r="DDW87" s="95"/>
      <c r="DDX87" s="95"/>
      <c r="DDY87" s="95"/>
      <c r="DDZ87" s="95"/>
      <c r="DEA87" s="95"/>
      <c r="DEB87" s="95"/>
      <c r="DEC87" s="95"/>
      <c r="DED87" s="95"/>
      <c r="DEE87" s="95"/>
      <c r="DEF87" s="95"/>
      <c r="DEG87" s="95"/>
      <c r="DEH87" s="95"/>
      <c r="DEI87" s="95"/>
      <c r="DEJ87" s="95"/>
      <c r="DEK87" s="95"/>
      <c r="DEL87" s="95"/>
      <c r="DEM87" s="95"/>
      <c r="DEN87" s="95"/>
      <c r="DEO87" s="95"/>
      <c r="DEP87" s="95"/>
      <c r="DEQ87" s="95"/>
      <c r="DER87" s="95"/>
      <c r="DES87" s="95"/>
      <c r="DET87" s="95"/>
      <c r="DEU87" s="95"/>
      <c r="DEV87" s="95"/>
      <c r="DEW87" s="95"/>
      <c r="DEX87" s="95"/>
      <c r="DEY87" s="95"/>
      <c r="DEZ87" s="95"/>
      <c r="DFA87" s="95"/>
      <c r="DFB87" s="95"/>
      <c r="DFC87" s="95"/>
      <c r="DFD87" s="95"/>
      <c r="DFE87" s="95"/>
      <c r="DFF87" s="95"/>
      <c r="DFG87" s="95"/>
      <c r="DFH87" s="95"/>
      <c r="DFI87" s="95"/>
      <c r="DFJ87" s="95"/>
      <c r="DFK87" s="95"/>
      <c r="DFL87" s="95"/>
      <c r="DFM87" s="95"/>
      <c r="DFN87" s="95"/>
      <c r="DFO87" s="95"/>
      <c r="DFP87" s="95"/>
      <c r="DFQ87" s="95"/>
      <c r="DFR87" s="95"/>
      <c r="DFS87" s="95"/>
      <c r="DFT87" s="95"/>
      <c r="DFU87" s="95"/>
      <c r="DFV87" s="95"/>
      <c r="DFW87" s="95"/>
      <c r="DFX87" s="95"/>
      <c r="DFY87" s="95"/>
      <c r="DFZ87" s="95"/>
      <c r="DGA87" s="95"/>
      <c r="DGB87" s="95"/>
      <c r="DGC87" s="95"/>
      <c r="DGD87" s="95"/>
      <c r="DGE87" s="95"/>
      <c r="DGF87" s="95"/>
      <c r="DGG87" s="95"/>
      <c r="DGH87" s="95"/>
      <c r="DGI87" s="95"/>
      <c r="DGJ87" s="95"/>
      <c r="DGK87" s="95"/>
      <c r="DGL87" s="95"/>
      <c r="DGM87" s="95"/>
      <c r="DGN87" s="95"/>
      <c r="DGO87" s="95"/>
      <c r="DGP87" s="95"/>
      <c r="DGQ87" s="95"/>
      <c r="DGR87" s="95"/>
      <c r="DGS87" s="95"/>
      <c r="DGT87" s="95"/>
      <c r="DGU87" s="95"/>
      <c r="DGV87" s="95"/>
      <c r="DGW87" s="95"/>
      <c r="DGX87" s="95"/>
      <c r="DGY87" s="95"/>
      <c r="DGZ87" s="95"/>
      <c r="DHA87" s="95"/>
      <c r="DHB87" s="95"/>
      <c r="DHC87" s="95"/>
      <c r="DHD87" s="95"/>
      <c r="DHE87" s="95"/>
      <c r="DHF87" s="95"/>
      <c r="DHG87" s="95"/>
      <c r="DHH87" s="95"/>
      <c r="DHI87" s="95"/>
      <c r="DHJ87" s="95"/>
      <c r="DHK87" s="95"/>
      <c r="DHL87" s="95"/>
      <c r="DHM87" s="95"/>
      <c r="DHN87" s="95"/>
      <c r="DHO87" s="95"/>
      <c r="DHP87" s="95"/>
      <c r="DHQ87" s="95"/>
      <c r="DHR87" s="95"/>
      <c r="DHS87" s="95"/>
      <c r="DHT87" s="95"/>
      <c r="DHU87" s="95"/>
      <c r="DHV87" s="95"/>
      <c r="DHW87" s="95"/>
      <c r="DHX87" s="95"/>
      <c r="DHY87" s="95"/>
      <c r="DHZ87" s="95"/>
      <c r="DIA87" s="95"/>
      <c r="DIB87" s="95"/>
      <c r="DIC87" s="95"/>
      <c r="DID87" s="95"/>
      <c r="DIE87" s="95"/>
      <c r="DIF87" s="95"/>
      <c r="DIG87" s="95"/>
      <c r="DIH87" s="95"/>
      <c r="DII87" s="95"/>
      <c r="DIJ87" s="95"/>
      <c r="DIK87" s="95"/>
      <c r="DIL87" s="95"/>
      <c r="DIM87" s="95"/>
      <c r="DIN87" s="95"/>
      <c r="DIO87" s="95"/>
      <c r="DIP87" s="95"/>
      <c r="DIQ87" s="95"/>
      <c r="DIR87" s="95"/>
      <c r="DIS87" s="95"/>
      <c r="DIT87" s="95"/>
      <c r="DIU87" s="95"/>
      <c r="DIV87" s="95"/>
      <c r="DIW87" s="95"/>
      <c r="DIX87" s="95"/>
      <c r="DIY87" s="95"/>
      <c r="DIZ87" s="95"/>
      <c r="DJA87" s="95"/>
      <c r="DJB87" s="95"/>
      <c r="DJC87" s="95"/>
      <c r="DJD87" s="95"/>
      <c r="DJE87" s="95"/>
      <c r="DJF87" s="95"/>
      <c r="DJG87" s="95"/>
      <c r="DJH87" s="95"/>
      <c r="DJI87" s="95"/>
      <c r="DJJ87" s="95"/>
      <c r="DJK87" s="95"/>
      <c r="DJL87" s="95"/>
      <c r="DJM87" s="95"/>
      <c r="DJN87" s="95"/>
      <c r="DJO87" s="95"/>
      <c r="DJP87" s="95"/>
      <c r="DJQ87" s="95"/>
      <c r="DJR87" s="95"/>
      <c r="DJS87" s="95"/>
      <c r="DJT87" s="95"/>
      <c r="DJU87" s="95"/>
      <c r="DJV87" s="95"/>
      <c r="DJW87" s="95"/>
      <c r="DJX87" s="95"/>
      <c r="DJY87" s="95"/>
      <c r="DJZ87" s="95"/>
      <c r="DKA87" s="95"/>
      <c r="DKB87" s="95"/>
      <c r="DKC87" s="95"/>
      <c r="DKD87" s="95"/>
      <c r="DKE87" s="95"/>
      <c r="DKF87" s="95"/>
      <c r="DKG87" s="95"/>
      <c r="DKH87" s="95"/>
      <c r="DKI87" s="95"/>
      <c r="DKJ87" s="95"/>
      <c r="DKK87" s="95"/>
      <c r="DKL87" s="95"/>
      <c r="DKM87" s="95"/>
      <c r="DKN87" s="95"/>
      <c r="DKO87" s="95"/>
      <c r="DKP87" s="95"/>
      <c r="DKQ87" s="95"/>
      <c r="DKR87" s="95"/>
      <c r="DKS87" s="95"/>
      <c r="DKT87" s="95"/>
      <c r="DKU87" s="95"/>
      <c r="DKV87" s="95"/>
      <c r="DKW87" s="95"/>
      <c r="DKX87" s="95"/>
      <c r="DKY87" s="95"/>
      <c r="DKZ87" s="95"/>
      <c r="DLA87" s="95"/>
      <c r="DLB87" s="95"/>
      <c r="DLC87" s="95"/>
      <c r="DLD87" s="95"/>
      <c r="DLE87" s="95"/>
      <c r="DLF87" s="95"/>
      <c r="DLG87" s="95"/>
      <c r="DLH87" s="95"/>
      <c r="DLI87" s="95"/>
      <c r="DLJ87" s="95"/>
      <c r="DLK87" s="95"/>
      <c r="DLL87" s="95"/>
      <c r="DLM87" s="95"/>
      <c r="DLN87" s="95"/>
      <c r="DLO87" s="95"/>
      <c r="DLP87" s="95"/>
      <c r="DLQ87" s="95"/>
      <c r="DLR87" s="95"/>
      <c r="DLS87" s="95"/>
      <c r="DLT87" s="95"/>
      <c r="DLU87" s="95"/>
      <c r="DLV87" s="95"/>
      <c r="DLW87" s="95"/>
      <c r="DLX87" s="95"/>
      <c r="DLY87" s="95"/>
      <c r="DLZ87" s="95"/>
      <c r="DMA87" s="95"/>
      <c r="DMB87" s="95"/>
      <c r="DMC87" s="95"/>
      <c r="DMD87" s="95"/>
      <c r="DME87" s="95"/>
      <c r="DMF87" s="95"/>
      <c r="DMG87" s="95"/>
      <c r="DMH87" s="95"/>
      <c r="DMI87" s="95"/>
      <c r="DMJ87" s="95"/>
      <c r="DMK87" s="95"/>
      <c r="DML87" s="95"/>
      <c r="DMM87" s="95"/>
      <c r="DMN87" s="95"/>
      <c r="DMO87" s="95"/>
      <c r="DMP87" s="95"/>
      <c r="DMQ87" s="95"/>
      <c r="DMR87" s="95"/>
      <c r="DMS87" s="95"/>
      <c r="DMT87" s="95"/>
      <c r="DMU87" s="95"/>
      <c r="DMV87" s="95"/>
      <c r="DMW87" s="95"/>
      <c r="DMX87" s="95"/>
      <c r="DMY87" s="95"/>
      <c r="DMZ87" s="95"/>
      <c r="DNA87" s="95"/>
      <c r="DNB87" s="95"/>
      <c r="DNC87" s="95"/>
      <c r="DND87" s="95"/>
      <c r="DNE87" s="95"/>
      <c r="DNF87" s="95"/>
      <c r="DNG87" s="95"/>
      <c r="DNH87" s="95"/>
      <c r="DNI87" s="95"/>
      <c r="DNJ87" s="95"/>
      <c r="DNK87" s="95"/>
      <c r="DNL87" s="95"/>
      <c r="DNM87" s="95"/>
      <c r="DNN87" s="95"/>
      <c r="DNO87" s="95"/>
      <c r="DNP87" s="95"/>
      <c r="DNQ87" s="95"/>
      <c r="DNR87" s="95"/>
      <c r="DNS87" s="95"/>
      <c r="DNT87" s="95"/>
      <c r="DNU87" s="95"/>
      <c r="DNV87" s="95"/>
      <c r="DNW87" s="95"/>
      <c r="DNX87" s="95"/>
      <c r="DNY87" s="95"/>
      <c r="DNZ87" s="95"/>
      <c r="DOA87" s="95"/>
      <c r="DOB87" s="95"/>
      <c r="DOC87" s="95"/>
      <c r="DOD87" s="95"/>
      <c r="DOE87" s="95"/>
      <c r="DOF87" s="95"/>
      <c r="DOG87" s="95"/>
      <c r="DOH87" s="95"/>
      <c r="DOI87" s="95"/>
      <c r="DOJ87" s="95"/>
      <c r="DOK87" s="95"/>
      <c r="DOL87" s="95"/>
      <c r="DOM87" s="95"/>
      <c r="DON87" s="95"/>
      <c r="DOO87" s="95"/>
      <c r="DOP87" s="95"/>
      <c r="DOQ87" s="95"/>
      <c r="DOR87" s="95"/>
      <c r="DOS87" s="95"/>
      <c r="DOT87" s="95"/>
      <c r="DOU87" s="95"/>
      <c r="DOV87" s="95"/>
      <c r="DOW87" s="95"/>
      <c r="DOX87" s="95"/>
      <c r="DOY87" s="95"/>
      <c r="DOZ87" s="95"/>
      <c r="DPA87" s="95"/>
      <c r="DPB87" s="95"/>
      <c r="DPC87" s="95"/>
      <c r="DPD87" s="95"/>
      <c r="DPE87" s="95"/>
      <c r="DPF87" s="95"/>
      <c r="DPG87" s="95"/>
      <c r="DPH87" s="95"/>
      <c r="DPI87" s="95"/>
      <c r="DPJ87" s="95"/>
      <c r="DPK87" s="95"/>
      <c r="DPL87" s="95"/>
      <c r="DPM87" s="95"/>
      <c r="DPN87" s="95"/>
      <c r="DPO87" s="95"/>
      <c r="DPP87" s="95"/>
      <c r="DPQ87" s="95"/>
      <c r="DPR87" s="95"/>
      <c r="DPS87" s="95"/>
      <c r="DPT87" s="95"/>
      <c r="DPU87" s="95"/>
      <c r="DPV87" s="95"/>
      <c r="DPW87" s="95"/>
      <c r="DPX87" s="95"/>
      <c r="DPY87" s="95"/>
      <c r="DPZ87" s="95"/>
      <c r="DQA87" s="95"/>
      <c r="DQB87" s="95"/>
      <c r="DQC87" s="95"/>
      <c r="DQD87" s="95"/>
      <c r="DQE87" s="95"/>
      <c r="DQF87" s="95"/>
      <c r="DQG87" s="95"/>
      <c r="DQH87" s="95"/>
      <c r="DQI87" s="95"/>
      <c r="DQJ87" s="95"/>
      <c r="DQK87" s="95"/>
      <c r="DQL87" s="95"/>
      <c r="DQM87" s="95"/>
      <c r="DQN87" s="95"/>
      <c r="DQO87" s="95"/>
      <c r="DQP87" s="95"/>
      <c r="DQQ87" s="95"/>
      <c r="DQR87" s="95"/>
      <c r="DQS87" s="95"/>
      <c r="DQT87" s="95"/>
      <c r="DQU87" s="95"/>
      <c r="DQV87" s="95"/>
      <c r="DQW87" s="95"/>
      <c r="DQX87" s="95"/>
      <c r="DQY87" s="95"/>
      <c r="DQZ87" s="95"/>
      <c r="DRA87" s="95"/>
      <c r="DRB87" s="95"/>
      <c r="DRC87" s="95"/>
      <c r="DRD87" s="95"/>
      <c r="DRE87" s="95"/>
      <c r="DRF87" s="95"/>
      <c r="DRG87" s="95"/>
      <c r="DRH87" s="95"/>
      <c r="DRI87" s="95"/>
      <c r="DRJ87" s="95"/>
      <c r="DRK87" s="95"/>
      <c r="DRL87" s="95"/>
      <c r="DRM87" s="95"/>
      <c r="DRN87" s="95"/>
      <c r="DRO87" s="95"/>
      <c r="DRP87" s="95"/>
      <c r="DRQ87" s="95"/>
      <c r="DRR87" s="95"/>
      <c r="DRS87" s="95"/>
      <c r="DRT87" s="95"/>
      <c r="DRU87" s="95"/>
      <c r="DRV87" s="95"/>
      <c r="DRW87" s="95"/>
      <c r="DRX87" s="95"/>
      <c r="DRY87" s="95"/>
      <c r="DRZ87" s="95"/>
      <c r="DSA87" s="95"/>
      <c r="DSB87" s="95"/>
      <c r="DSC87" s="95"/>
      <c r="DSD87" s="95"/>
      <c r="DSE87" s="95"/>
      <c r="DSF87" s="95"/>
      <c r="DSG87" s="95"/>
      <c r="DSH87" s="95"/>
      <c r="DSI87" s="95"/>
      <c r="DSJ87" s="95"/>
      <c r="DSK87" s="95"/>
      <c r="DSL87" s="95"/>
      <c r="DSM87" s="95"/>
      <c r="DSN87" s="95"/>
      <c r="DSO87" s="95"/>
      <c r="DSP87" s="95"/>
      <c r="DSQ87" s="95"/>
      <c r="DSR87" s="95"/>
      <c r="DSS87" s="95"/>
      <c r="DST87" s="95"/>
      <c r="DSU87" s="95"/>
      <c r="DSV87" s="95"/>
      <c r="DSW87" s="95"/>
      <c r="DSX87" s="95"/>
      <c r="DSY87" s="95"/>
      <c r="DSZ87" s="95"/>
      <c r="DTA87" s="95"/>
      <c r="DTB87" s="95"/>
      <c r="DTC87" s="95"/>
      <c r="DTD87" s="95"/>
      <c r="DTE87" s="95"/>
      <c r="DTF87" s="95"/>
      <c r="DTG87" s="95"/>
      <c r="DTH87" s="95"/>
      <c r="DTI87" s="95"/>
      <c r="DTJ87" s="95"/>
      <c r="DTK87" s="95"/>
      <c r="DTL87" s="95"/>
      <c r="DTM87" s="95"/>
      <c r="DTN87" s="95"/>
      <c r="DTO87" s="95"/>
      <c r="DTP87" s="95"/>
      <c r="DTQ87" s="95"/>
      <c r="DTR87" s="95"/>
      <c r="DTS87" s="95"/>
      <c r="DTT87" s="95"/>
      <c r="DTU87" s="95"/>
      <c r="DTV87" s="95"/>
      <c r="DTW87" s="95"/>
      <c r="DTX87" s="95"/>
      <c r="DTY87" s="95"/>
      <c r="DTZ87" s="95"/>
      <c r="DUA87" s="95"/>
      <c r="DUB87" s="95"/>
      <c r="DUC87" s="95"/>
      <c r="DUD87" s="95"/>
      <c r="DUE87" s="95"/>
      <c r="DUF87" s="95"/>
      <c r="DUG87" s="95"/>
      <c r="DUH87" s="95"/>
      <c r="DUI87" s="95"/>
      <c r="DUJ87" s="95"/>
      <c r="DUK87" s="95"/>
      <c r="DUL87" s="95"/>
      <c r="DUM87" s="95"/>
      <c r="DUN87" s="95"/>
      <c r="DUO87" s="95"/>
      <c r="DUP87" s="95"/>
      <c r="DUQ87" s="95"/>
      <c r="DUR87" s="95"/>
      <c r="DUS87" s="95"/>
      <c r="DUT87" s="95"/>
      <c r="DUU87" s="95"/>
      <c r="DUV87" s="95"/>
      <c r="DUW87" s="95"/>
      <c r="DUX87" s="95"/>
      <c r="DUY87" s="95"/>
      <c r="DUZ87" s="95"/>
      <c r="DVA87" s="95"/>
      <c r="DVB87" s="95"/>
      <c r="DVC87" s="95"/>
      <c r="DVD87" s="95"/>
      <c r="DVE87" s="95"/>
      <c r="DVF87" s="95"/>
      <c r="DVG87" s="95"/>
      <c r="DVH87" s="95"/>
      <c r="DVI87" s="95"/>
      <c r="DVJ87" s="95"/>
      <c r="DVK87" s="95"/>
      <c r="DVL87" s="95"/>
      <c r="DVM87" s="95"/>
      <c r="DVN87" s="95"/>
      <c r="DVO87" s="95"/>
      <c r="DVP87" s="95"/>
      <c r="DVQ87" s="95"/>
      <c r="DVR87" s="95"/>
      <c r="DVS87" s="95"/>
      <c r="DVT87" s="95"/>
      <c r="DVU87" s="95"/>
      <c r="DVV87" s="95"/>
      <c r="DVW87" s="95"/>
      <c r="DVX87" s="95"/>
      <c r="DVY87" s="95"/>
      <c r="DVZ87" s="95"/>
      <c r="DWA87" s="95"/>
      <c r="DWB87" s="95"/>
      <c r="DWC87" s="95"/>
      <c r="DWD87" s="95"/>
      <c r="DWE87" s="95"/>
      <c r="DWF87" s="95"/>
      <c r="DWG87" s="95"/>
      <c r="DWH87" s="95"/>
      <c r="DWI87" s="95"/>
      <c r="DWJ87" s="95"/>
      <c r="DWK87" s="95"/>
      <c r="DWL87" s="95"/>
      <c r="DWM87" s="95"/>
      <c r="DWN87" s="95"/>
      <c r="DWO87" s="95"/>
      <c r="DWP87" s="95"/>
      <c r="DWQ87" s="95"/>
      <c r="DWR87" s="95"/>
      <c r="DWS87" s="95"/>
      <c r="DWT87" s="95"/>
      <c r="DWU87" s="95"/>
      <c r="DWV87" s="95"/>
      <c r="DWW87" s="95"/>
      <c r="DWX87" s="95"/>
      <c r="DWY87" s="95"/>
      <c r="DWZ87" s="95"/>
      <c r="DXA87" s="95"/>
      <c r="DXB87" s="95"/>
      <c r="DXC87" s="95"/>
      <c r="DXD87" s="95"/>
      <c r="DXE87" s="95"/>
      <c r="DXF87" s="95"/>
      <c r="DXG87" s="95"/>
      <c r="DXH87" s="95"/>
      <c r="DXI87" s="95"/>
      <c r="DXJ87" s="95"/>
      <c r="DXK87" s="95"/>
      <c r="DXL87" s="95"/>
      <c r="DXM87" s="95"/>
      <c r="DXN87" s="95"/>
      <c r="DXO87" s="95"/>
      <c r="DXP87" s="95"/>
      <c r="DXQ87" s="95"/>
      <c r="DXR87" s="95"/>
      <c r="DXS87" s="95"/>
      <c r="DXT87" s="95"/>
      <c r="DXU87" s="95"/>
      <c r="DXV87" s="95"/>
      <c r="DXW87" s="95"/>
      <c r="DXX87" s="95"/>
      <c r="DXY87" s="95"/>
      <c r="DXZ87" s="95"/>
      <c r="DYA87" s="95"/>
      <c r="DYB87" s="95"/>
      <c r="DYC87" s="95"/>
      <c r="DYD87" s="95"/>
      <c r="DYE87" s="95"/>
      <c r="DYF87" s="95"/>
      <c r="DYG87" s="95"/>
      <c r="DYH87" s="95"/>
      <c r="DYI87" s="95"/>
      <c r="DYJ87" s="95"/>
      <c r="DYK87" s="95"/>
      <c r="DYL87" s="95"/>
      <c r="DYM87" s="95"/>
      <c r="DYN87" s="95"/>
      <c r="DYO87" s="95"/>
      <c r="DYP87" s="95"/>
      <c r="DYQ87" s="95"/>
      <c r="DYR87" s="95"/>
      <c r="DYS87" s="95"/>
      <c r="DYT87" s="95"/>
      <c r="DYU87" s="95"/>
      <c r="DYV87" s="95"/>
      <c r="DYW87" s="95"/>
      <c r="DYX87" s="95"/>
      <c r="DYY87" s="95"/>
      <c r="DYZ87" s="95"/>
      <c r="DZA87" s="95"/>
      <c r="DZB87" s="95"/>
      <c r="DZC87" s="95"/>
      <c r="DZD87" s="95"/>
      <c r="DZE87" s="95"/>
      <c r="DZF87" s="95"/>
      <c r="DZG87" s="95"/>
      <c r="DZH87" s="95"/>
      <c r="DZI87" s="95"/>
      <c r="DZJ87" s="95"/>
      <c r="DZK87" s="95"/>
      <c r="DZL87" s="95"/>
      <c r="DZM87" s="95"/>
      <c r="DZN87" s="95"/>
      <c r="DZO87" s="95"/>
      <c r="DZP87" s="95"/>
      <c r="DZQ87" s="95"/>
      <c r="DZR87" s="95"/>
      <c r="DZS87" s="95"/>
      <c r="DZT87" s="95"/>
      <c r="DZU87" s="95"/>
      <c r="DZV87" s="95"/>
      <c r="DZW87" s="95"/>
      <c r="DZX87" s="95"/>
      <c r="DZY87" s="95"/>
      <c r="DZZ87" s="95"/>
      <c r="EAA87" s="95"/>
      <c r="EAB87" s="95"/>
      <c r="EAC87" s="95"/>
      <c r="EAD87" s="95"/>
      <c r="EAE87" s="95"/>
      <c r="EAF87" s="95"/>
      <c r="EAG87" s="95"/>
      <c r="EAH87" s="95"/>
      <c r="EAI87" s="95"/>
      <c r="EAJ87" s="95"/>
      <c r="EAK87" s="95"/>
      <c r="EAL87" s="95"/>
      <c r="EAM87" s="95"/>
      <c r="EAN87" s="95"/>
      <c r="EAO87" s="95"/>
      <c r="EAP87" s="95"/>
      <c r="EAQ87" s="95"/>
      <c r="EAR87" s="95"/>
      <c r="EAS87" s="95"/>
      <c r="EAT87" s="95"/>
      <c r="EAU87" s="95"/>
      <c r="EAV87" s="95"/>
      <c r="EAW87" s="95"/>
      <c r="EAX87" s="95"/>
      <c r="EAY87" s="95"/>
      <c r="EAZ87" s="95"/>
      <c r="EBA87" s="95"/>
      <c r="EBB87" s="95"/>
      <c r="EBC87" s="95"/>
      <c r="EBD87" s="95"/>
      <c r="EBE87" s="95"/>
      <c r="EBF87" s="95"/>
      <c r="EBG87" s="95"/>
      <c r="EBH87" s="95"/>
      <c r="EBI87" s="95"/>
      <c r="EBJ87" s="95"/>
      <c r="EBK87" s="95"/>
      <c r="EBL87" s="95"/>
      <c r="EBM87" s="95"/>
      <c r="EBN87" s="95"/>
      <c r="EBO87" s="95"/>
      <c r="EBP87" s="95"/>
      <c r="EBQ87" s="95"/>
      <c r="EBR87" s="95"/>
      <c r="EBS87" s="95"/>
      <c r="EBT87" s="95"/>
      <c r="EBU87" s="95"/>
      <c r="EBV87" s="95"/>
      <c r="EBW87" s="95"/>
      <c r="EBX87" s="95"/>
      <c r="EBY87" s="95"/>
      <c r="EBZ87" s="95"/>
      <c r="ECA87" s="95"/>
      <c r="ECB87" s="95"/>
      <c r="ECC87" s="95"/>
      <c r="ECD87" s="95"/>
      <c r="ECE87" s="95"/>
      <c r="ECF87" s="95"/>
      <c r="ECG87" s="95"/>
      <c r="ECH87" s="95"/>
      <c r="ECI87" s="95"/>
      <c r="ECJ87" s="95"/>
      <c r="ECK87" s="95"/>
      <c r="ECL87" s="95"/>
      <c r="ECM87" s="95"/>
      <c r="ECN87" s="95"/>
      <c r="ECO87" s="95"/>
      <c r="ECP87" s="95"/>
      <c r="ECQ87" s="95"/>
      <c r="ECR87" s="95"/>
      <c r="ECS87" s="95"/>
      <c r="ECT87" s="95"/>
      <c r="ECU87" s="95"/>
      <c r="ECV87" s="95"/>
      <c r="ECW87" s="95"/>
      <c r="ECX87" s="95"/>
      <c r="ECY87" s="95"/>
      <c r="ECZ87" s="95"/>
      <c r="EDA87" s="95"/>
      <c r="EDB87" s="95"/>
      <c r="EDC87" s="95"/>
      <c r="EDD87" s="95"/>
      <c r="EDE87" s="95"/>
      <c r="EDF87" s="95"/>
      <c r="EDG87" s="95"/>
      <c r="EDH87" s="95"/>
      <c r="EDI87" s="95"/>
      <c r="EDJ87" s="95"/>
      <c r="EDK87" s="95"/>
      <c r="EDL87" s="95"/>
      <c r="EDM87" s="95"/>
      <c r="EDN87" s="95"/>
      <c r="EDO87" s="95"/>
      <c r="EDP87" s="95"/>
      <c r="EDQ87" s="95"/>
      <c r="EDR87" s="95"/>
      <c r="EDS87" s="95"/>
      <c r="EDT87" s="95"/>
      <c r="EDU87" s="95"/>
      <c r="EDV87" s="95"/>
      <c r="EDW87" s="95"/>
      <c r="EDX87" s="95"/>
      <c r="EDY87" s="95"/>
      <c r="EDZ87" s="95"/>
      <c r="EEA87" s="95"/>
      <c r="EEB87" s="95"/>
      <c r="EEC87" s="95"/>
      <c r="EED87" s="95"/>
      <c r="EEE87" s="95"/>
      <c r="EEF87" s="95"/>
      <c r="EEG87" s="95"/>
      <c r="EEH87" s="95"/>
      <c r="EEI87" s="95"/>
      <c r="EEJ87" s="95"/>
      <c r="EEK87" s="95"/>
      <c r="EEL87" s="95"/>
      <c r="EEM87" s="95"/>
      <c r="EEN87" s="95"/>
      <c r="EEO87" s="95"/>
      <c r="EEP87" s="95"/>
      <c r="EEQ87" s="95"/>
      <c r="EER87" s="95"/>
      <c r="EES87" s="95"/>
      <c r="EET87" s="95"/>
      <c r="EEU87" s="95"/>
      <c r="EEV87" s="95"/>
      <c r="EEW87" s="95"/>
      <c r="EEX87" s="95"/>
      <c r="EEY87" s="95"/>
      <c r="EEZ87" s="95"/>
      <c r="EFA87" s="95"/>
      <c r="EFB87" s="95"/>
      <c r="EFC87" s="95"/>
      <c r="EFD87" s="95"/>
      <c r="EFE87" s="95"/>
      <c r="EFF87" s="95"/>
      <c r="EFG87" s="95"/>
      <c r="EFH87" s="95"/>
      <c r="EFI87" s="95"/>
      <c r="EFJ87" s="95"/>
      <c r="EFK87" s="95"/>
      <c r="EFL87" s="95"/>
      <c r="EFM87" s="95"/>
      <c r="EFN87" s="95"/>
      <c r="EFO87" s="95"/>
      <c r="EFP87" s="95"/>
      <c r="EFQ87" s="95"/>
      <c r="EFR87" s="95"/>
      <c r="EFS87" s="95"/>
      <c r="EFT87" s="95"/>
      <c r="EFU87" s="95"/>
      <c r="EFV87" s="95"/>
      <c r="EFW87" s="95"/>
      <c r="EFX87" s="95"/>
      <c r="EFY87" s="95"/>
      <c r="EFZ87" s="95"/>
      <c r="EGA87" s="95"/>
      <c r="EGB87" s="95"/>
      <c r="EGC87" s="95"/>
      <c r="EGD87" s="95"/>
      <c r="EGE87" s="95"/>
      <c r="EGF87" s="95"/>
      <c r="EGG87" s="95"/>
      <c r="EGH87" s="95"/>
      <c r="EGI87" s="95"/>
      <c r="EGJ87" s="95"/>
      <c r="EGK87" s="95"/>
      <c r="EGL87" s="95"/>
      <c r="EGM87" s="95"/>
      <c r="EGN87" s="95"/>
      <c r="EGO87" s="95"/>
      <c r="EGP87" s="95"/>
      <c r="EGQ87" s="95"/>
      <c r="EGR87" s="95"/>
      <c r="EGS87" s="95"/>
      <c r="EGT87" s="95"/>
      <c r="EGU87" s="95"/>
      <c r="EGV87" s="95"/>
      <c r="EGW87" s="95"/>
      <c r="EGX87" s="95"/>
      <c r="EGY87" s="95"/>
      <c r="EGZ87" s="95"/>
      <c r="EHA87" s="95"/>
      <c r="EHB87" s="95"/>
      <c r="EHC87" s="95"/>
      <c r="EHD87" s="95"/>
      <c r="EHE87" s="95"/>
      <c r="EHF87" s="95"/>
      <c r="EHG87" s="95"/>
      <c r="EHH87" s="95"/>
      <c r="EHI87" s="95"/>
      <c r="EHJ87" s="95"/>
      <c r="EHK87" s="95"/>
      <c r="EHL87" s="95"/>
      <c r="EHM87" s="95"/>
      <c r="EHN87" s="95"/>
      <c r="EHO87" s="95"/>
      <c r="EHP87" s="95"/>
      <c r="EHQ87" s="95"/>
      <c r="EHR87" s="95"/>
      <c r="EHS87" s="95"/>
      <c r="EHT87" s="95"/>
      <c r="EHU87" s="95"/>
      <c r="EHV87" s="95"/>
      <c r="EHW87" s="95"/>
      <c r="EHX87" s="95"/>
      <c r="EHY87" s="95"/>
      <c r="EHZ87" s="95"/>
      <c r="EIA87" s="95"/>
      <c r="EIB87" s="95"/>
      <c r="EIC87" s="95"/>
      <c r="EID87" s="95"/>
      <c r="EIE87" s="95"/>
      <c r="EIF87" s="95"/>
      <c r="EIG87" s="95"/>
      <c r="EIH87" s="95"/>
      <c r="EII87" s="95"/>
      <c r="EIJ87" s="95"/>
      <c r="EIK87" s="95"/>
      <c r="EIL87" s="95"/>
      <c r="EIM87" s="95"/>
      <c r="EIN87" s="95"/>
      <c r="EIO87" s="95"/>
      <c r="EIP87" s="95"/>
      <c r="EIQ87" s="95"/>
      <c r="EIR87" s="95"/>
      <c r="EIS87" s="95"/>
      <c r="EIT87" s="95"/>
      <c r="EIU87" s="95"/>
      <c r="EIV87" s="95"/>
      <c r="EIW87" s="95"/>
      <c r="EIX87" s="95"/>
      <c r="EIY87" s="95"/>
      <c r="EIZ87" s="95"/>
      <c r="EJA87" s="95"/>
      <c r="EJB87" s="95"/>
      <c r="EJC87" s="95"/>
      <c r="EJD87" s="95"/>
      <c r="EJE87" s="95"/>
      <c r="EJF87" s="95"/>
      <c r="EJG87" s="95"/>
      <c r="EJH87" s="95"/>
      <c r="EJI87" s="95"/>
      <c r="EJJ87" s="95"/>
      <c r="EJK87" s="95"/>
      <c r="EJL87" s="95"/>
      <c r="EJM87" s="95"/>
      <c r="EJN87" s="95"/>
      <c r="EJO87" s="95"/>
      <c r="EJP87" s="95"/>
      <c r="EJQ87" s="95"/>
      <c r="EJR87" s="95"/>
      <c r="EJS87" s="95"/>
      <c r="EJT87" s="95"/>
      <c r="EJU87" s="95"/>
      <c r="EJV87" s="95"/>
      <c r="EJW87" s="95"/>
      <c r="EJX87" s="95"/>
      <c r="EJY87" s="95"/>
      <c r="EJZ87" s="95"/>
      <c r="EKA87" s="95"/>
      <c r="EKB87" s="95"/>
      <c r="EKC87" s="95"/>
      <c r="EKD87" s="95"/>
      <c r="EKE87" s="95"/>
      <c r="EKF87" s="95"/>
      <c r="EKG87" s="95"/>
      <c r="EKH87" s="95"/>
      <c r="EKI87" s="95"/>
      <c r="EKJ87" s="95"/>
      <c r="EKK87" s="95"/>
      <c r="EKL87" s="95"/>
      <c r="EKM87" s="95"/>
      <c r="EKN87" s="95"/>
      <c r="EKO87" s="95"/>
      <c r="EKP87" s="95"/>
      <c r="EKQ87" s="95"/>
      <c r="EKR87" s="95"/>
      <c r="EKS87" s="95"/>
      <c r="EKT87" s="95"/>
      <c r="EKU87" s="95"/>
      <c r="EKV87" s="95"/>
      <c r="EKW87" s="95"/>
      <c r="EKX87" s="95"/>
      <c r="EKY87" s="95"/>
      <c r="EKZ87" s="95"/>
      <c r="ELA87" s="95"/>
      <c r="ELB87" s="95"/>
      <c r="ELC87" s="95"/>
      <c r="ELD87" s="95"/>
      <c r="ELE87" s="95"/>
      <c r="ELF87" s="95"/>
      <c r="ELG87" s="95"/>
      <c r="ELH87" s="95"/>
      <c r="ELI87" s="95"/>
      <c r="ELJ87" s="95"/>
      <c r="ELK87" s="95"/>
      <c r="ELL87" s="95"/>
      <c r="ELM87" s="95"/>
      <c r="ELN87" s="95"/>
      <c r="ELO87" s="95"/>
      <c r="ELP87" s="95"/>
      <c r="ELQ87" s="95"/>
      <c r="ELR87" s="95"/>
      <c r="ELS87" s="95"/>
      <c r="ELT87" s="95"/>
      <c r="ELU87" s="95"/>
      <c r="ELV87" s="95"/>
      <c r="ELW87" s="95"/>
      <c r="ELX87" s="95"/>
      <c r="ELY87" s="95"/>
      <c r="ELZ87" s="95"/>
      <c r="EMA87" s="95"/>
      <c r="EMB87" s="95"/>
      <c r="EMC87" s="95"/>
      <c r="EMD87" s="95"/>
      <c r="EME87" s="95"/>
      <c r="EMF87" s="95"/>
      <c r="EMG87" s="95"/>
      <c r="EMH87" s="95"/>
      <c r="EMI87" s="95"/>
      <c r="EMJ87" s="95"/>
      <c r="EMK87" s="95"/>
      <c r="EML87" s="95"/>
      <c r="EMM87" s="95"/>
      <c r="EMN87" s="95"/>
      <c r="EMO87" s="95"/>
      <c r="EMP87" s="95"/>
      <c r="EMQ87" s="95"/>
      <c r="EMR87" s="95"/>
      <c r="EMS87" s="95"/>
      <c r="EMT87" s="95"/>
      <c r="EMU87" s="95"/>
      <c r="EMV87" s="95"/>
      <c r="EMW87" s="95"/>
      <c r="EMX87" s="95"/>
      <c r="EMY87" s="95"/>
      <c r="EMZ87" s="95"/>
      <c r="ENA87" s="95"/>
      <c r="ENB87" s="95"/>
      <c r="ENC87" s="95"/>
      <c r="END87" s="95"/>
      <c r="ENE87" s="95"/>
      <c r="ENF87" s="95"/>
      <c r="ENG87" s="95"/>
      <c r="ENH87" s="95"/>
      <c r="ENI87" s="95"/>
      <c r="ENJ87" s="95"/>
      <c r="ENK87" s="95"/>
      <c r="ENL87" s="95"/>
      <c r="ENM87" s="95"/>
      <c r="ENN87" s="95"/>
      <c r="ENO87" s="95"/>
      <c r="ENP87" s="95"/>
      <c r="ENQ87" s="95"/>
      <c r="ENR87" s="95"/>
      <c r="ENS87" s="95"/>
      <c r="ENT87" s="95"/>
      <c r="ENU87" s="95"/>
      <c r="ENV87" s="95"/>
      <c r="ENW87" s="95"/>
      <c r="ENX87" s="95"/>
      <c r="ENY87" s="95"/>
      <c r="ENZ87" s="95"/>
      <c r="EOA87" s="95"/>
      <c r="EOB87" s="95"/>
      <c r="EOC87" s="95"/>
      <c r="EOD87" s="95"/>
      <c r="EOE87" s="95"/>
      <c r="EOF87" s="95"/>
      <c r="EOG87" s="95"/>
      <c r="EOH87" s="95"/>
      <c r="EOI87" s="95"/>
      <c r="EOJ87" s="95"/>
      <c r="EOK87" s="95"/>
      <c r="EOL87" s="95"/>
      <c r="EOM87" s="95"/>
      <c r="EON87" s="95"/>
      <c r="EOO87" s="95"/>
      <c r="EOP87" s="95"/>
      <c r="EOQ87" s="95"/>
      <c r="EOR87" s="95"/>
      <c r="EOS87" s="95"/>
      <c r="EOT87" s="95"/>
      <c r="EOU87" s="95"/>
      <c r="EOV87" s="95"/>
      <c r="EOW87" s="95"/>
      <c r="EOX87" s="95"/>
      <c r="EOY87" s="95"/>
      <c r="EOZ87" s="95"/>
      <c r="EPA87" s="95"/>
      <c r="EPB87" s="95"/>
      <c r="EPC87" s="95"/>
      <c r="EPD87" s="95"/>
      <c r="EPE87" s="95"/>
      <c r="EPF87" s="95"/>
      <c r="EPG87" s="95"/>
      <c r="EPH87" s="95"/>
      <c r="EPI87" s="95"/>
      <c r="EPJ87" s="95"/>
      <c r="EPK87" s="95"/>
      <c r="EPL87" s="95"/>
      <c r="EPM87" s="95"/>
      <c r="EPN87" s="95"/>
      <c r="EPO87" s="95"/>
      <c r="EPP87" s="95"/>
      <c r="EPQ87" s="95"/>
      <c r="EPR87" s="95"/>
      <c r="EPS87" s="95"/>
      <c r="EPT87" s="95"/>
      <c r="EPU87" s="95"/>
      <c r="EPV87" s="95"/>
      <c r="EPW87" s="95"/>
      <c r="EPX87" s="95"/>
      <c r="EPY87" s="95"/>
      <c r="EPZ87" s="95"/>
      <c r="EQA87" s="95"/>
      <c r="EQB87" s="95"/>
      <c r="EQC87" s="95"/>
      <c r="EQD87" s="95"/>
      <c r="EQE87" s="95"/>
      <c r="EQF87" s="95"/>
      <c r="EQG87" s="95"/>
      <c r="EQH87" s="95"/>
      <c r="EQI87" s="95"/>
      <c r="EQJ87" s="95"/>
      <c r="EQK87" s="95"/>
      <c r="EQL87" s="95"/>
      <c r="EQM87" s="95"/>
      <c r="EQN87" s="95"/>
      <c r="EQO87" s="95"/>
      <c r="EQP87" s="95"/>
      <c r="EQQ87" s="95"/>
      <c r="EQR87" s="95"/>
      <c r="EQS87" s="95"/>
      <c r="EQT87" s="95"/>
      <c r="EQU87" s="95"/>
      <c r="EQV87" s="95"/>
      <c r="EQW87" s="95"/>
      <c r="EQX87" s="95"/>
      <c r="EQY87" s="95"/>
      <c r="EQZ87" s="95"/>
      <c r="ERA87" s="95"/>
      <c r="ERB87" s="95"/>
      <c r="ERC87" s="95"/>
      <c r="ERD87" s="95"/>
      <c r="ERE87" s="95"/>
      <c r="ERF87" s="95"/>
      <c r="ERG87" s="95"/>
      <c r="ERH87" s="95"/>
      <c r="ERI87" s="95"/>
      <c r="ERJ87" s="95"/>
      <c r="ERK87" s="95"/>
      <c r="ERL87" s="95"/>
      <c r="ERM87" s="95"/>
      <c r="ERN87" s="95"/>
      <c r="ERO87" s="95"/>
      <c r="ERP87" s="95"/>
      <c r="ERQ87" s="95"/>
      <c r="ERR87" s="95"/>
      <c r="ERS87" s="95"/>
      <c r="ERT87" s="95"/>
      <c r="ERU87" s="95"/>
      <c r="ERV87" s="95"/>
      <c r="ERW87" s="95"/>
      <c r="ERX87" s="95"/>
      <c r="ERY87" s="95"/>
      <c r="ERZ87" s="95"/>
      <c r="ESA87" s="95"/>
      <c r="ESB87" s="95"/>
      <c r="ESC87" s="95"/>
      <c r="ESD87" s="95"/>
      <c r="ESE87" s="95"/>
      <c r="ESF87" s="95"/>
      <c r="ESG87" s="95"/>
      <c r="ESH87" s="95"/>
      <c r="ESI87" s="95"/>
      <c r="ESJ87" s="95"/>
      <c r="ESK87" s="95"/>
      <c r="ESL87" s="95"/>
      <c r="ESM87" s="95"/>
      <c r="ESN87" s="95"/>
      <c r="ESO87" s="95"/>
      <c r="ESP87" s="95"/>
      <c r="ESQ87" s="95"/>
      <c r="ESR87" s="95"/>
      <c r="ESS87" s="95"/>
      <c r="EST87" s="95"/>
      <c r="ESU87" s="95"/>
      <c r="ESV87" s="95"/>
      <c r="ESW87" s="95"/>
      <c r="ESX87" s="95"/>
      <c r="ESY87" s="95"/>
      <c r="ESZ87" s="95"/>
      <c r="ETA87" s="95"/>
      <c r="ETB87" s="95"/>
      <c r="ETC87" s="95"/>
      <c r="ETD87" s="95"/>
      <c r="ETE87" s="95"/>
      <c r="ETF87" s="95"/>
      <c r="ETG87" s="95"/>
      <c r="ETH87" s="95"/>
      <c r="ETI87" s="95"/>
      <c r="ETJ87" s="95"/>
      <c r="ETK87" s="95"/>
      <c r="ETL87" s="95"/>
      <c r="ETM87" s="95"/>
      <c r="ETN87" s="95"/>
      <c r="ETO87" s="95"/>
      <c r="ETP87" s="95"/>
      <c r="ETQ87" s="95"/>
      <c r="ETR87" s="95"/>
      <c r="ETS87" s="95"/>
      <c r="ETT87" s="95"/>
      <c r="ETU87" s="95"/>
      <c r="ETV87" s="95"/>
      <c r="ETW87" s="95"/>
      <c r="ETX87" s="95"/>
      <c r="ETY87" s="95"/>
      <c r="ETZ87" s="95"/>
      <c r="EUA87" s="95"/>
      <c r="EUB87" s="95"/>
      <c r="EUC87" s="95"/>
      <c r="EUD87" s="95"/>
      <c r="EUE87" s="95"/>
      <c r="EUF87" s="95"/>
      <c r="EUG87" s="95"/>
      <c r="EUH87" s="95"/>
      <c r="EUI87" s="95"/>
      <c r="EUJ87" s="95"/>
      <c r="EUK87" s="95"/>
      <c r="EUL87" s="95"/>
      <c r="EUM87" s="95"/>
      <c r="EUN87" s="95"/>
      <c r="EUO87" s="95"/>
      <c r="EUP87" s="95"/>
      <c r="EUQ87" s="95"/>
      <c r="EUR87" s="95"/>
      <c r="EUS87" s="95"/>
      <c r="EUT87" s="95"/>
      <c r="EUU87" s="95"/>
      <c r="EUV87" s="95"/>
      <c r="EUW87" s="95"/>
      <c r="EUX87" s="95"/>
      <c r="EUY87" s="95"/>
      <c r="EUZ87" s="95"/>
      <c r="EVA87" s="95"/>
      <c r="EVB87" s="95"/>
      <c r="EVC87" s="95"/>
      <c r="EVD87" s="95"/>
      <c r="EVE87" s="95"/>
      <c r="EVF87" s="95"/>
      <c r="EVG87" s="95"/>
      <c r="EVH87" s="95"/>
      <c r="EVI87" s="95"/>
      <c r="EVJ87" s="95"/>
      <c r="EVK87" s="95"/>
      <c r="EVL87" s="95"/>
      <c r="EVM87" s="95"/>
      <c r="EVN87" s="95"/>
      <c r="EVO87" s="95"/>
      <c r="EVP87" s="95"/>
      <c r="EVQ87" s="95"/>
      <c r="EVR87" s="95"/>
      <c r="EVS87" s="95"/>
      <c r="EVT87" s="95"/>
      <c r="EVU87" s="95"/>
      <c r="EVV87" s="95"/>
      <c r="EVW87" s="95"/>
      <c r="EVX87" s="95"/>
      <c r="EVY87" s="95"/>
      <c r="EVZ87" s="95"/>
      <c r="EWA87" s="95"/>
      <c r="EWB87" s="95"/>
      <c r="EWC87" s="95"/>
      <c r="EWD87" s="95"/>
      <c r="EWE87" s="95"/>
      <c r="EWF87" s="95"/>
      <c r="EWG87" s="95"/>
      <c r="EWH87" s="95"/>
      <c r="EWI87" s="95"/>
      <c r="EWJ87" s="95"/>
      <c r="EWK87" s="95"/>
      <c r="EWL87" s="95"/>
      <c r="EWM87" s="95"/>
      <c r="EWN87" s="95"/>
      <c r="EWO87" s="95"/>
      <c r="EWP87" s="95"/>
      <c r="EWQ87" s="95"/>
      <c r="EWR87" s="95"/>
      <c r="EWS87" s="95"/>
      <c r="EWT87" s="95"/>
      <c r="EWU87" s="95"/>
      <c r="EWV87" s="95"/>
      <c r="EWW87" s="95"/>
      <c r="EWX87" s="95"/>
      <c r="EWY87" s="95"/>
      <c r="EWZ87" s="95"/>
      <c r="EXA87" s="95"/>
      <c r="EXB87" s="95"/>
      <c r="EXC87" s="95"/>
      <c r="EXD87" s="95"/>
      <c r="EXE87" s="95"/>
      <c r="EXF87" s="95"/>
      <c r="EXG87" s="95"/>
      <c r="EXH87" s="95"/>
      <c r="EXI87" s="95"/>
      <c r="EXJ87" s="95"/>
      <c r="EXK87" s="95"/>
      <c r="EXL87" s="95"/>
      <c r="EXM87" s="95"/>
      <c r="EXN87" s="95"/>
      <c r="EXO87" s="95"/>
      <c r="EXP87" s="95"/>
      <c r="EXQ87" s="95"/>
      <c r="EXR87" s="95"/>
      <c r="EXS87" s="95"/>
      <c r="EXT87" s="95"/>
      <c r="EXU87" s="95"/>
      <c r="EXV87" s="95"/>
      <c r="EXW87" s="95"/>
      <c r="EXX87" s="95"/>
      <c r="EXY87" s="95"/>
      <c r="EXZ87" s="95"/>
      <c r="EYA87" s="95"/>
      <c r="EYB87" s="95"/>
      <c r="EYC87" s="95"/>
      <c r="EYD87" s="95"/>
      <c r="EYE87" s="95"/>
      <c r="EYF87" s="95"/>
      <c r="EYG87" s="95"/>
      <c r="EYH87" s="95"/>
      <c r="EYI87" s="95"/>
      <c r="EYJ87" s="95"/>
      <c r="EYK87" s="95"/>
      <c r="EYL87" s="95"/>
      <c r="EYM87" s="95"/>
      <c r="EYN87" s="95"/>
      <c r="EYO87" s="95"/>
      <c r="EYP87" s="95"/>
      <c r="EYQ87" s="95"/>
      <c r="EYR87" s="95"/>
      <c r="EYS87" s="95"/>
      <c r="EYT87" s="95"/>
      <c r="EYU87" s="95"/>
      <c r="EYV87" s="95"/>
      <c r="EYW87" s="95"/>
      <c r="EYX87" s="95"/>
      <c r="EYY87" s="95"/>
      <c r="EYZ87" s="95"/>
      <c r="EZA87" s="95"/>
      <c r="EZB87" s="95"/>
      <c r="EZC87" s="95"/>
      <c r="EZD87" s="95"/>
      <c r="EZE87" s="95"/>
      <c r="EZF87" s="95"/>
      <c r="EZG87" s="95"/>
      <c r="EZH87" s="95"/>
      <c r="EZI87" s="95"/>
      <c r="EZJ87" s="95"/>
      <c r="EZK87" s="95"/>
      <c r="EZL87" s="95"/>
      <c r="EZM87" s="95"/>
      <c r="EZN87" s="95"/>
      <c r="EZO87" s="95"/>
      <c r="EZP87" s="95"/>
      <c r="EZQ87" s="95"/>
      <c r="EZR87" s="95"/>
      <c r="EZS87" s="95"/>
      <c r="EZT87" s="95"/>
      <c r="EZU87" s="95"/>
      <c r="EZV87" s="95"/>
      <c r="EZW87" s="95"/>
      <c r="EZX87" s="95"/>
      <c r="EZY87" s="95"/>
      <c r="EZZ87" s="95"/>
      <c r="FAA87" s="95"/>
      <c r="FAB87" s="95"/>
      <c r="FAC87" s="95"/>
      <c r="FAD87" s="95"/>
      <c r="FAE87" s="95"/>
      <c r="FAF87" s="95"/>
      <c r="FAG87" s="95"/>
      <c r="FAH87" s="95"/>
      <c r="FAI87" s="95"/>
      <c r="FAJ87" s="95"/>
      <c r="FAK87" s="95"/>
      <c r="FAL87" s="95"/>
      <c r="FAM87" s="95"/>
      <c r="FAN87" s="95"/>
      <c r="FAO87" s="95"/>
      <c r="FAP87" s="95"/>
      <c r="FAQ87" s="95"/>
      <c r="FAR87" s="95"/>
      <c r="FAS87" s="95"/>
      <c r="FAT87" s="95"/>
      <c r="FAU87" s="95"/>
      <c r="FAV87" s="95"/>
      <c r="FAW87" s="95"/>
      <c r="FAX87" s="95"/>
      <c r="FAY87" s="95"/>
      <c r="FAZ87" s="95"/>
      <c r="FBA87" s="95"/>
      <c r="FBB87" s="95"/>
      <c r="FBC87" s="95"/>
      <c r="FBD87" s="95"/>
      <c r="FBE87" s="95"/>
      <c r="FBF87" s="95"/>
      <c r="FBG87" s="95"/>
      <c r="FBH87" s="95"/>
      <c r="FBI87" s="95"/>
      <c r="FBJ87" s="95"/>
      <c r="FBK87" s="95"/>
      <c r="FBL87" s="95"/>
      <c r="FBM87" s="95"/>
      <c r="FBN87" s="95"/>
      <c r="FBO87" s="95"/>
      <c r="FBP87" s="95"/>
      <c r="FBQ87" s="95"/>
      <c r="FBR87" s="95"/>
      <c r="FBS87" s="95"/>
      <c r="FBT87" s="95"/>
      <c r="FBU87" s="95"/>
      <c r="FBV87" s="95"/>
      <c r="FBW87" s="95"/>
      <c r="FBX87" s="95"/>
      <c r="FBY87" s="95"/>
      <c r="FBZ87" s="95"/>
      <c r="FCA87" s="95"/>
      <c r="FCB87" s="95"/>
      <c r="FCC87" s="95"/>
      <c r="FCD87" s="95"/>
      <c r="FCE87" s="95"/>
      <c r="FCF87" s="95"/>
      <c r="FCG87" s="95"/>
      <c r="FCH87" s="95"/>
      <c r="FCI87" s="95"/>
      <c r="FCJ87" s="95"/>
      <c r="FCK87" s="95"/>
      <c r="FCL87" s="95"/>
      <c r="FCM87" s="95"/>
      <c r="FCN87" s="95"/>
      <c r="FCO87" s="95"/>
      <c r="FCP87" s="95"/>
      <c r="FCQ87" s="95"/>
      <c r="FCR87" s="95"/>
      <c r="FCS87" s="95"/>
      <c r="FCT87" s="95"/>
      <c r="FCU87" s="95"/>
      <c r="FCV87" s="95"/>
      <c r="FCW87" s="95"/>
      <c r="FCX87" s="95"/>
      <c r="FCY87" s="95"/>
      <c r="FCZ87" s="95"/>
      <c r="FDA87" s="95"/>
      <c r="FDB87" s="95"/>
      <c r="FDC87" s="95"/>
      <c r="FDD87" s="95"/>
      <c r="FDE87" s="95"/>
      <c r="FDF87" s="95"/>
      <c r="FDG87" s="95"/>
      <c r="FDH87" s="95"/>
      <c r="FDI87" s="95"/>
      <c r="FDJ87" s="95"/>
      <c r="FDK87" s="95"/>
      <c r="FDL87" s="95"/>
      <c r="FDM87" s="95"/>
      <c r="FDN87" s="95"/>
      <c r="FDO87" s="95"/>
      <c r="FDP87" s="95"/>
      <c r="FDQ87" s="95"/>
      <c r="FDR87" s="95"/>
      <c r="FDS87" s="95"/>
      <c r="FDT87" s="95"/>
      <c r="FDU87" s="95"/>
      <c r="FDV87" s="95"/>
      <c r="FDW87" s="95"/>
      <c r="FDX87" s="95"/>
      <c r="FDY87" s="95"/>
      <c r="FDZ87" s="95"/>
      <c r="FEA87" s="95"/>
      <c r="FEB87" s="95"/>
      <c r="FEC87" s="95"/>
      <c r="FED87" s="95"/>
      <c r="FEE87" s="95"/>
      <c r="FEF87" s="95"/>
      <c r="FEG87" s="95"/>
      <c r="FEH87" s="95"/>
      <c r="FEI87" s="95"/>
      <c r="FEJ87" s="95"/>
      <c r="FEK87" s="95"/>
      <c r="FEL87" s="95"/>
      <c r="FEM87" s="95"/>
      <c r="FEN87" s="95"/>
      <c r="FEO87" s="95"/>
      <c r="FEP87" s="95"/>
      <c r="FEQ87" s="95"/>
      <c r="FER87" s="95"/>
      <c r="FES87" s="95"/>
      <c r="FET87" s="95"/>
      <c r="FEU87" s="95"/>
      <c r="FEV87" s="95"/>
      <c r="FEW87" s="95"/>
      <c r="FEX87" s="95"/>
      <c r="FEY87" s="95"/>
      <c r="FEZ87" s="95"/>
      <c r="FFA87" s="95"/>
      <c r="FFB87" s="95"/>
      <c r="FFC87" s="95"/>
      <c r="FFD87" s="95"/>
      <c r="FFE87" s="95"/>
      <c r="FFF87" s="95"/>
      <c r="FFG87" s="95"/>
      <c r="FFH87" s="95"/>
      <c r="FFI87" s="95"/>
      <c r="FFJ87" s="95"/>
      <c r="FFK87" s="95"/>
      <c r="FFL87" s="95"/>
      <c r="FFM87" s="95"/>
      <c r="FFN87" s="95"/>
      <c r="FFO87" s="95"/>
      <c r="FFP87" s="95"/>
      <c r="FFQ87" s="95"/>
      <c r="FFR87" s="95"/>
      <c r="FFS87" s="95"/>
      <c r="FFT87" s="95"/>
      <c r="FFU87" s="95"/>
      <c r="FFV87" s="95"/>
      <c r="FFW87" s="95"/>
      <c r="FFX87" s="95"/>
      <c r="FFY87" s="95"/>
      <c r="FFZ87" s="95"/>
      <c r="FGA87" s="95"/>
      <c r="FGB87" s="95"/>
      <c r="FGC87" s="95"/>
      <c r="FGD87" s="95"/>
      <c r="FGE87" s="95"/>
      <c r="FGF87" s="95"/>
      <c r="FGG87" s="95"/>
      <c r="FGH87" s="95"/>
      <c r="FGI87" s="95"/>
      <c r="FGJ87" s="95"/>
      <c r="FGK87" s="95"/>
      <c r="FGL87" s="95"/>
      <c r="FGM87" s="95"/>
      <c r="FGN87" s="95"/>
      <c r="FGO87" s="95"/>
      <c r="FGP87" s="95"/>
      <c r="FGQ87" s="95"/>
      <c r="FGR87" s="95"/>
      <c r="FGS87" s="95"/>
      <c r="FGT87" s="95"/>
      <c r="FGU87" s="95"/>
      <c r="FGV87" s="95"/>
      <c r="FGW87" s="95"/>
      <c r="FGX87" s="95"/>
      <c r="FGY87" s="95"/>
      <c r="FGZ87" s="95"/>
      <c r="FHA87" s="95"/>
      <c r="FHB87" s="95"/>
      <c r="FHC87" s="95"/>
      <c r="FHD87" s="95"/>
      <c r="FHE87" s="95"/>
      <c r="FHF87" s="95"/>
      <c r="FHG87" s="95"/>
      <c r="FHH87" s="95"/>
      <c r="FHI87" s="95"/>
      <c r="FHJ87" s="95"/>
      <c r="FHK87" s="95"/>
      <c r="FHL87" s="95"/>
      <c r="FHM87" s="95"/>
      <c r="FHN87" s="95"/>
      <c r="FHO87" s="95"/>
      <c r="FHP87" s="95"/>
      <c r="FHQ87" s="95"/>
      <c r="FHR87" s="95"/>
      <c r="FHS87" s="95"/>
      <c r="FHT87" s="95"/>
      <c r="FHU87" s="95"/>
      <c r="FHV87" s="95"/>
      <c r="FHW87" s="95"/>
      <c r="FHX87" s="95"/>
      <c r="FHY87" s="95"/>
      <c r="FHZ87" s="95"/>
      <c r="FIA87" s="95"/>
      <c r="FIB87" s="95"/>
      <c r="FIC87" s="95"/>
      <c r="FID87" s="95"/>
      <c r="FIE87" s="95"/>
      <c r="FIF87" s="95"/>
      <c r="FIG87" s="95"/>
      <c r="FIH87" s="95"/>
      <c r="FII87" s="95"/>
      <c r="FIJ87" s="95"/>
      <c r="FIK87" s="95"/>
      <c r="FIL87" s="95"/>
      <c r="FIM87" s="95"/>
      <c r="FIN87" s="95"/>
      <c r="FIO87" s="95"/>
      <c r="FIP87" s="95"/>
      <c r="FIQ87" s="95"/>
      <c r="FIR87" s="95"/>
      <c r="FIS87" s="95"/>
      <c r="FIT87" s="95"/>
      <c r="FIU87" s="95"/>
      <c r="FIV87" s="95"/>
      <c r="FIW87" s="95"/>
      <c r="FIX87" s="95"/>
      <c r="FIY87" s="95"/>
      <c r="FIZ87" s="95"/>
      <c r="FJA87" s="95"/>
      <c r="FJB87" s="95"/>
      <c r="FJC87" s="95"/>
      <c r="FJD87" s="95"/>
      <c r="FJE87" s="95"/>
      <c r="FJF87" s="95"/>
      <c r="FJG87" s="95"/>
      <c r="FJH87" s="95"/>
      <c r="FJI87" s="95"/>
      <c r="FJJ87" s="95"/>
      <c r="FJK87" s="95"/>
      <c r="FJL87" s="95"/>
      <c r="FJM87" s="95"/>
      <c r="FJN87" s="95"/>
      <c r="FJO87" s="95"/>
      <c r="FJP87" s="95"/>
      <c r="FJQ87" s="95"/>
      <c r="FJR87" s="95"/>
      <c r="FJS87" s="95"/>
      <c r="FJT87" s="95"/>
      <c r="FJU87" s="95"/>
      <c r="FJV87" s="95"/>
      <c r="FJW87" s="95"/>
      <c r="FJX87" s="95"/>
      <c r="FJY87" s="95"/>
      <c r="FJZ87" s="95"/>
      <c r="FKA87" s="95"/>
      <c r="FKB87" s="95"/>
      <c r="FKC87" s="95"/>
      <c r="FKD87" s="95"/>
      <c r="FKE87" s="95"/>
      <c r="FKF87" s="95"/>
      <c r="FKG87" s="95"/>
      <c r="FKH87" s="95"/>
      <c r="FKI87" s="95"/>
      <c r="FKJ87" s="95"/>
      <c r="FKK87" s="95"/>
      <c r="FKL87" s="95"/>
      <c r="FKM87" s="95"/>
      <c r="FKN87" s="95"/>
      <c r="FKO87" s="95"/>
      <c r="FKP87" s="95"/>
      <c r="FKQ87" s="95"/>
      <c r="FKR87" s="95"/>
      <c r="FKS87" s="95"/>
      <c r="FKT87" s="95"/>
      <c r="FKU87" s="95"/>
      <c r="FKV87" s="95"/>
      <c r="FKW87" s="95"/>
      <c r="FKX87" s="95"/>
      <c r="FKY87" s="95"/>
      <c r="FKZ87" s="95"/>
      <c r="FLA87" s="95"/>
      <c r="FLB87" s="95"/>
      <c r="FLC87" s="95"/>
      <c r="FLD87" s="95"/>
      <c r="FLE87" s="95"/>
      <c r="FLF87" s="95"/>
      <c r="FLG87" s="95"/>
      <c r="FLH87" s="95"/>
      <c r="FLI87" s="95"/>
      <c r="FLJ87" s="95"/>
      <c r="FLK87" s="95"/>
      <c r="FLL87" s="95"/>
      <c r="FLM87" s="95"/>
      <c r="FLN87" s="95"/>
      <c r="FLO87" s="95"/>
      <c r="FLP87" s="95"/>
      <c r="FLQ87" s="95"/>
      <c r="FLR87" s="95"/>
      <c r="FLS87" s="95"/>
      <c r="FLT87" s="95"/>
      <c r="FLU87" s="95"/>
      <c r="FLV87" s="95"/>
      <c r="FLW87" s="95"/>
      <c r="FLX87" s="95"/>
      <c r="FLY87" s="95"/>
      <c r="FLZ87" s="95"/>
      <c r="FMA87" s="95"/>
      <c r="FMB87" s="95"/>
      <c r="FMC87" s="95"/>
      <c r="FMD87" s="95"/>
      <c r="FME87" s="95"/>
      <c r="FMF87" s="95"/>
      <c r="FMG87" s="95"/>
      <c r="FMH87" s="95"/>
      <c r="FMI87" s="95"/>
      <c r="FMJ87" s="95"/>
      <c r="FMK87" s="95"/>
      <c r="FML87" s="95"/>
      <c r="FMM87" s="95"/>
      <c r="FMN87" s="95"/>
      <c r="FMO87" s="95"/>
      <c r="FMP87" s="95"/>
      <c r="FMQ87" s="95"/>
      <c r="FMR87" s="95"/>
      <c r="FMS87" s="95"/>
      <c r="FMT87" s="95"/>
      <c r="FMU87" s="95"/>
      <c r="FMV87" s="95"/>
      <c r="FMW87" s="95"/>
      <c r="FMX87" s="95"/>
      <c r="FMY87" s="95"/>
      <c r="FMZ87" s="95"/>
      <c r="FNA87" s="95"/>
      <c r="FNB87" s="95"/>
      <c r="FNC87" s="95"/>
      <c r="FND87" s="95"/>
      <c r="FNE87" s="95"/>
      <c r="FNF87" s="95"/>
      <c r="FNG87" s="95"/>
      <c r="FNH87" s="95"/>
      <c r="FNI87" s="95"/>
      <c r="FNJ87" s="95"/>
      <c r="FNK87" s="95"/>
      <c r="FNL87" s="95"/>
      <c r="FNM87" s="95"/>
      <c r="FNN87" s="95"/>
      <c r="FNO87" s="95"/>
      <c r="FNP87" s="95"/>
      <c r="FNQ87" s="95"/>
      <c r="FNR87" s="95"/>
      <c r="FNS87" s="95"/>
      <c r="FNT87" s="95"/>
      <c r="FNU87" s="95"/>
      <c r="FNV87" s="95"/>
      <c r="FNW87" s="95"/>
      <c r="FNX87" s="95"/>
      <c r="FNY87" s="95"/>
      <c r="FNZ87" s="95"/>
      <c r="FOA87" s="95"/>
      <c r="FOB87" s="95"/>
      <c r="FOC87" s="95"/>
      <c r="FOD87" s="95"/>
      <c r="FOE87" s="95"/>
      <c r="FOF87" s="95"/>
      <c r="FOG87" s="95"/>
      <c r="FOH87" s="95"/>
      <c r="FOI87" s="95"/>
      <c r="FOJ87" s="95"/>
      <c r="FOK87" s="95"/>
      <c r="FOL87" s="95"/>
      <c r="FOM87" s="95"/>
      <c r="FON87" s="95"/>
      <c r="FOO87" s="95"/>
      <c r="FOP87" s="95"/>
      <c r="FOQ87" s="95"/>
      <c r="FOR87" s="95"/>
      <c r="FOS87" s="95"/>
      <c r="FOT87" s="95"/>
      <c r="FOU87" s="95"/>
      <c r="FOV87" s="95"/>
      <c r="FOW87" s="95"/>
      <c r="FOX87" s="95"/>
      <c r="FOY87" s="95"/>
      <c r="FOZ87" s="95"/>
      <c r="FPA87" s="95"/>
      <c r="FPB87" s="95"/>
      <c r="FPC87" s="95"/>
      <c r="FPD87" s="95"/>
      <c r="FPE87" s="95"/>
      <c r="FPF87" s="95"/>
      <c r="FPG87" s="95"/>
      <c r="FPH87" s="95"/>
      <c r="FPI87" s="95"/>
      <c r="FPJ87" s="95"/>
      <c r="FPK87" s="95"/>
      <c r="FPL87" s="95"/>
      <c r="FPM87" s="95"/>
      <c r="FPN87" s="95"/>
      <c r="FPO87" s="95"/>
      <c r="FPP87" s="95"/>
      <c r="FPQ87" s="95"/>
      <c r="FPR87" s="95"/>
      <c r="FPS87" s="95"/>
      <c r="FPT87" s="95"/>
      <c r="FPU87" s="95"/>
      <c r="FPV87" s="95"/>
      <c r="FPW87" s="95"/>
      <c r="FPX87" s="95"/>
      <c r="FPY87" s="95"/>
      <c r="FPZ87" s="95"/>
      <c r="FQA87" s="95"/>
      <c r="FQB87" s="95"/>
      <c r="FQC87" s="95"/>
      <c r="FQD87" s="95"/>
      <c r="FQE87" s="95"/>
      <c r="FQF87" s="95"/>
      <c r="FQG87" s="95"/>
      <c r="FQH87" s="95"/>
      <c r="FQI87" s="95"/>
      <c r="FQJ87" s="95"/>
      <c r="FQK87" s="95"/>
      <c r="FQL87" s="95"/>
      <c r="FQM87" s="95"/>
      <c r="FQN87" s="95"/>
      <c r="FQO87" s="95"/>
      <c r="FQP87" s="95"/>
      <c r="FQQ87" s="95"/>
      <c r="FQR87" s="95"/>
      <c r="FQS87" s="95"/>
      <c r="FQT87" s="95"/>
      <c r="FQU87" s="95"/>
      <c r="FQV87" s="95"/>
      <c r="FQW87" s="95"/>
      <c r="FQX87" s="95"/>
      <c r="FQY87" s="95"/>
      <c r="FQZ87" s="95"/>
      <c r="FRA87" s="95"/>
      <c r="FRB87" s="95"/>
      <c r="FRC87" s="95"/>
      <c r="FRD87" s="95"/>
      <c r="FRE87" s="95"/>
      <c r="FRF87" s="95"/>
      <c r="FRG87" s="95"/>
      <c r="FRH87" s="95"/>
      <c r="FRI87" s="95"/>
      <c r="FRJ87" s="95"/>
      <c r="FRK87" s="95"/>
      <c r="FRL87" s="95"/>
      <c r="FRM87" s="95"/>
      <c r="FRN87" s="95"/>
      <c r="FRO87" s="95"/>
      <c r="FRP87" s="95"/>
      <c r="FRQ87" s="95"/>
      <c r="FRR87" s="95"/>
      <c r="FRS87" s="95"/>
      <c r="FRT87" s="95"/>
      <c r="FRU87" s="95"/>
      <c r="FRV87" s="95"/>
      <c r="FRW87" s="95"/>
      <c r="FRX87" s="95"/>
      <c r="FRY87" s="95"/>
      <c r="FRZ87" s="95"/>
      <c r="FSA87" s="95"/>
      <c r="FSB87" s="95"/>
      <c r="FSC87" s="95"/>
      <c r="FSD87" s="95"/>
      <c r="FSE87" s="95"/>
      <c r="FSF87" s="95"/>
      <c r="FSG87" s="95"/>
      <c r="FSH87" s="95"/>
      <c r="FSI87" s="95"/>
      <c r="FSJ87" s="95"/>
      <c r="FSK87" s="95"/>
      <c r="FSL87" s="95"/>
      <c r="FSM87" s="95"/>
      <c r="FSN87" s="95"/>
      <c r="FSO87" s="95"/>
      <c r="FSP87" s="95"/>
      <c r="FSQ87" s="95"/>
      <c r="FSR87" s="95"/>
      <c r="FSS87" s="95"/>
      <c r="FST87" s="95"/>
      <c r="FSU87" s="95"/>
      <c r="FSV87" s="95"/>
      <c r="FSW87" s="95"/>
      <c r="FSX87" s="95"/>
      <c r="FSY87" s="95"/>
      <c r="FSZ87" s="95"/>
      <c r="FTA87" s="95"/>
      <c r="FTB87" s="95"/>
      <c r="FTC87" s="95"/>
      <c r="FTD87" s="95"/>
      <c r="FTE87" s="95"/>
      <c r="FTF87" s="95"/>
      <c r="FTG87" s="95"/>
      <c r="FTH87" s="95"/>
      <c r="FTI87" s="95"/>
      <c r="FTJ87" s="95"/>
      <c r="FTK87" s="95"/>
      <c r="FTL87" s="95"/>
      <c r="FTM87" s="95"/>
      <c r="FTN87" s="95"/>
      <c r="FTO87" s="95"/>
      <c r="FTP87" s="95"/>
      <c r="FTQ87" s="95"/>
      <c r="FTR87" s="95"/>
      <c r="FTS87" s="95"/>
      <c r="FTT87" s="95"/>
      <c r="FTU87" s="95"/>
      <c r="FTV87" s="95"/>
      <c r="FTW87" s="95"/>
      <c r="FTX87" s="95"/>
      <c r="FTY87" s="95"/>
      <c r="FTZ87" s="95"/>
      <c r="FUA87" s="95"/>
      <c r="FUB87" s="95"/>
      <c r="FUC87" s="95"/>
      <c r="FUD87" s="95"/>
      <c r="FUE87" s="95"/>
      <c r="FUF87" s="95"/>
      <c r="FUG87" s="95"/>
      <c r="FUH87" s="95"/>
      <c r="FUI87" s="95"/>
      <c r="FUJ87" s="95"/>
      <c r="FUK87" s="95"/>
      <c r="FUL87" s="95"/>
      <c r="FUM87" s="95"/>
      <c r="FUN87" s="95"/>
      <c r="FUO87" s="95"/>
      <c r="FUP87" s="95"/>
      <c r="FUQ87" s="95"/>
      <c r="FUR87" s="95"/>
      <c r="FUS87" s="95"/>
      <c r="FUT87" s="95"/>
      <c r="FUU87" s="95"/>
      <c r="FUV87" s="95"/>
      <c r="FUW87" s="95"/>
      <c r="FUX87" s="95"/>
      <c r="FUY87" s="95"/>
      <c r="FUZ87" s="95"/>
      <c r="FVA87" s="95"/>
      <c r="FVB87" s="95"/>
      <c r="FVC87" s="95"/>
      <c r="FVD87" s="95"/>
      <c r="FVE87" s="95"/>
      <c r="FVF87" s="95"/>
      <c r="FVG87" s="95"/>
      <c r="FVH87" s="95"/>
      <c r="FVI87" s="95"/>
      <c r="FVJ87" s="95"/>
      <c r="FVK87" s="95"/>
      <c r="FVL87" s="95"/>
      <c r="FVM87" s="95"/>
      <c r="FVN87" s="95"/>
      <c r="FVO87" s="95"/>
      <c r="FVP87" s="95"/>
      <c r="FVQ87" s="95"/>
      <c r="FVR87" s="95"/>
      <c r="FVS87" s="95"/>
      <c r="FVT87" s="95"/>
      <c r="FVU87" s="95"/>
      <c r="FVV87" s="95"/>
      <c r="FVW87" s="95"/>
      <c r="FVX87" s="95"/>
      <c r="FVY87" s="95"/>
      <c r="FVZ87" s="95"/>
      <c r="FWA87" s="95"/>
      <c r="FWB87" s="95"/>
      <c r="FWC87" s="95"/>
      <c r="FWD87" s="95"/>
      <c r="FWE87" s="95"/>
      <c r="FWF87" s="95"/>
      <c r="FWG87" s="95"/>
      <c r="FWH87" s="95"/>
      <c r="FWI87" s="95"/>
      <c r="FWJ87" s="95"/>
      <c r="FWK87" s="95"/>
      <c r="FWL87" s="95"/>
      <c r="FWM87" s="95"/>
      <c r="FWN87" s="95"/>
      <c r="FWO87" s="95"/>
      <c r="FWP87" s="95"/>
      <c r="FWQ87" s="95"/>
      <c r="FWR87" s="95"/>
      <c r="FWS87" s="95"/>
      <c r="FWT87" s="95"/>
      <c r="FWU87" s="95"/>
      <c r="FWV87" s="95"/>
      <c r="FWW87" s="95"/>
      <c r="FWX87" s="95"/>
      <c r="FWY87" s="95"/>
      <c r="FWZ87" s="95"/>
      <c r="FXA87" s="95"/>
      <c r="FXB87" s="95"/>
      <c r="FXC87" s="95"/>
      <c r="FXD87" s="95"/>
      <c r="FXE87" s="95"/>
      <c r="FXF87" s="95"/>
      <c r="FXG87" s="95"/>
      <c r="FXH87" s="95"/>
      <c r="FXI87" s="95"/>
      <c r="FXJ87" s="95"/>
      <c r="FXK87" s="95"/>
      <c r="FXL87" s="95"/>
      <c r="FXM87" s="95"/>
      <c r="FXN87" s="95"/>
      <c r="FXO87" s="95"/>
      <c r="FXP87" s="95"/>
      <c r="FXQ87" s="95"/>
      <c r="FXR87" s="95"/>
      <c r="FXS87" s="95"/>
      <c r="FXT87" s="95"/>
      <c r="FXU87" s="95"/>
      <c r="FXV87" s="95"/>
      <c r="FXW87" s="95"/>
      <c r="FXX87" s="95"/>
      <c r="FXY87" s="95"/>
      <c r="FXZ87" s="95"/>
      <c r="FYA87" s="95"/>
      <c r="FYB87" s="95"/>
      <c r="FYC87" s="95"/>
      <c r="FYD87" s="95"/>
      <c r="FYE87" s="95"/>
      <c r="FYF87" s="95"/>
      <c r="FYG87" s="95"/>
      <c r="FYH87" s="95"/>
      <c r="FYI87" s="95"/>
      <c r="FYJ87" s="95"/>
      <c r="FYK87" s="95"/>
      <c r="FYL87" s="95"/>
      <c r="FYM87" s="95"/>
      <c r="FYN87" s="95"/>
      <c r="FYO87" s="95"/>
      <c r="FYP87" s="95"/>
      <c r="FYQ87" s="95"/>
      <c r="FYR87" s="95"/>
      <c r="FYS87" s="95"/>
      <c r="FYT87" s="95"/>
      <c r="FYU87" s="95"/>
      <c r="FYV87" s="95"/>
      <c r="FYW87" s="95"/>
      <c r="FYX87" s="95"/>
      <c r="FYY87" s="95"/>
      <c r="FYZ87" s="95"/>
      <c r="FZA87" s="95"/>
      <c r="FZB87" s="95"/>
      <c r="FZC87" s="95"/>
      <c r="FZD87" s="95"/>
      <c r="FZE87" s="95"/>
      <c r="FZF87" s="95"/>
      <c r="FZG87" s="95"/>
      <c r="FZH87" s="95"/>
      <c r="FZI87" s="95"/>
      <c r="FZJ87" s="95"/>
      <c r="FZK87" s="95"/>
      <c r="FZL87" s="95"/>
      <c r="FZM87" s="95"/>
      <c r="FZN87" s="95"/>
      <c r="FZO87" s="95"/>
      <c r="FZP87" s="95"/>
      <c r="FZQ87" s="95"/>
      <c r="FZR87" s="95"/>
      <c r="FZS87" s="95"/>
      <c r="FZT87" s="95"/>
      <c r="FZU87" s="95"/>
      <c r="FZV87" s="95"/>
      <c r="FZW87" s="95"/>
      <c r="FZX87" s="95"/>
      <c r="FZY87" s="95"/>
      <c r="FZZ87" s="95"/>
      <c r="GAA87" s="95"/>
      <c r="GAB87" s="95"/>
      <c r="GAC87" s="95"/>
      <c r="GAD87" s="95"/>
      <c r="GAE87" s="95"/>
      <c r="GAF87" s="95"/>
      <c r="GAG87" s="95"/>
      <c r="GAH87" s="95"/>
      <c r="GAI87" s="95"/>
      <c r="GAJ87" s="95"/>
      <c r="GAK87" s="95"/>
      <c r="GAL87" s="95"/>
      <c r="GAM87" s="95"/>
      <c r="GAN87" s="95"/>
      <c r="GAO87" s="95"/>
      <c r="GAP87" s="95"/>
      <c r="GAQ87" s="95"/>
      <c r="GAR87" s="95"/>
      <c r="GAS87" s="95"/>
      <c r="GAT87" s="95"/>
      <c r="GAU87" s="95"/>
      <c r="GAV87" s="95"/>
      <c r="GAW87" s="95"/>
      <c r="GAX87" s="95"/>
      <c r="GAY87" s="95"/>
      <c r="GAZ87" s="95"/>
      <c r="GBA87" s="95"/>
      <c r="GBB87" s="95"/>
      <c r="GBC87" s="95"/>
      <c r="GBD87" s="95"/>
      <c r="GBE87" s="95"/>
      <c r="GBF87" s="95"/>
      <c r="GBG87" s="95"/>
      <c r="GBH87" s="95"/>
      <c r="GBI87" s="95"/>
      <c r="GBJ87" s="95"/>
      <c r="GBK87" s="95"/>
      <c r="GBL87" s="95"/>
      <c r="GBM87" s="95"/>
      <c r="GBN87" s="95"/>
      <c r="GBO87" s="95"/>
      <c r="GBP87" s="95"/>
      <c r="GBQ87" s="95"/>
      <c r="GBR87" s="95"/>
      <c r="GBS87" s="95"/>
      <c r="GBT87" s="95"/>
      <c r="GBU87" s="95"/>
      <c r="GBV87" s="95"/>
      <c r="GBW87" s="95"/>
      <c r="GBX87" s="95"/>
      <c r="GBY87" s="95"/>
      <c r="GBZ87" s="95"/>
      <c r="GCA87" s="95"/>
      <c r="GCB87" s="95"/>
      <c r="GCC87" s="95"/>
      <c r="GCD87" s="95"/>
      <c r="GCE87" s="95"/>
      <c r="GCF87" s="95"/>
      <c r="GCG87" s="95"/>
      <c r="GCH87" s="95"/>
      <c r="GCI87" s="95"/>
      <c r="GCJ87" s="95"/>
      <c r="GCK87" s="95"/>
      <c r="GCL87" s="95"/>
      <c r="GCM87" s="95"/>
      <c r="GCN87" s="95"/>
      <c r="GCO87" s="95"/>
      <c r="GCP87" s="95"/>
      <c r="GCQ87" s="95"/>
      <c r="GCR87" s="95"/>
      <c r="GCS87" s="95"/>
      <c r="GCT87" s="95"/>
      <c r="GCU87" s="95"/>
      <c r="GCV87" s="95"/>
      <c r="GCW87" s="95"/>
      <c r="GCX87" s="95"/>
      <c r="GCY87" s="95"/>
      <c r="GCZ87" s="95"/>
      <c r="GDA87" s="95"/>
      <c r="GDB87" s="95"/>
      <c r="GDC87" s="95"/>
      <c r="GDD87" s="95"/>
      <c r="GDE87" s="95"/>
      <c r="GDF87" s="95"/>
      <c r="GDG87" s="95"/>
      <c r="GDH87" s="95"/>
      <c r="GDI87" s="95"/>
      <c r="GDJ87" s="95"/>
      <c r="GDK87" s="95"/>
      <c r="GDL87" s="95"/>
      <c r="GDM87" s="95"/>
      <c r="GDN87" s="95"/>
      <c r="GDO87" s="95"/>
      <c r="GDP87" s="95"/>
      <c r="GDQ87" s="95"/>
      <c r="GDR87" s="95"/>
      <c r="GDS87" s="95"/>
      <c r="GDT87" s="95"/>
      <c r="GDU87" s="95"/>
      <c r="GDV87" s="95"/>
      <c r="GDW87" s="95"/>
      <c r="GDX87" s="95"/>
      <c r="GDY87" s="95"/>
      <c r="GDZ87" s="95"/>
      <c r="GEA87" s="95"/>
      <c r="GEB87" s="95"/>
      <c r="GEC87" s="95"/>
      <c r="GED87" s="95"/>
      <c r="GEE87" s="95"/>
      <c r="GEF87" s="95"/>
      <c r="GEG87" s="95"/>
      <c r="GEH87" s="95"/>
      <c r="GEI87" s="95"/>
      <c r="GEJ87" s="95"/>
      <c r="GEK87" s="95"/>
      <c r="GEL87" s="95"/>
      <c r="GEM87" s="95"/>
      <c r="GEN87" s="95"/>
      <c r="GEO87" s="95"/>
      <c r="GEP87" s="95"/>
      <c r="GEQ87" s="95"/>
      <c r="GER87" s="95"/>
      <c r="GES87" s="95"/>
      <c r="GET87" s="95"/>
      <c r="GEU87" s="95"/>
      <c r="GEV87" s="95"/>
      <c r="GEW87" s="95"/>
      <c r="GEX87" s="95"/>
      <c r="GEY87" s="95"/>
      <c r="GEZ87" s="95"/>
      <c r="GFA87" s="95"/>
      <c r="GFB87" s="95"/>
      <c r="GFC87" s="95"/>
      <c r="GFD87" s="95"/>
      <c r="GFE87" s="95"/>
      <c r="GFF87" s="95"/>
      <c r="GFG87" s="95"/>
      <c r="GFH87" s="95"/>
      <c r="GFI87" s="95"/>
      <c r="GFJ87" s="95"/>
      <c r="GFK87" s="95"/>
      <c r="GFL87" s="95"/>
      <c r="GFM87" s="95"/>
      <c r="GFN87" s="95"/>
      <c r="GFO87" s="95"/>
      <c r="GFP87" s="95"/>
      <c r="GFQ87" s="95"/>
      <c r="GFR87" s="95"/>
      <c r="GFS87" s="95"/>
      <c r="GFT87" s="95"/>
      <c r="GFU87" s="95"/>
      <c r="GFV87" s="95"/>
      <c r="GFW87" s="95"/>
      <c r="GFX87" s="95"/>
      <c r="GFY87" s="95"/>
      <c r="GFZ87" s="95"/>
      <c r="GGA87" s="95"/>
      <c r="GGB87" s="95"/>
      <c r="GGC87" s="95"/>
      <c r="GGD87" s="95"/>
      <c r="GGE87" s="95"/>
      <c r="GGF87" s="95"/>
      <c r="GGG87" s="95"/>
      <c r="GGH87" s="95"/>
      <c r="GGI87" s="95"/>
      <c r="GGJ87" s="95"/>
      <c r="GGK87" s="95"/>
      <c r="GGL87" s="95"/>
      <c r="GGM87" s="95"/>
      <c r="GGN87" s="95"/>
      <c r="GGO87" s="95"/>
      <c r="GGP87" s="95"/>
      <c r="GGQ87" s="95"/>
      <c r="GGR87" s="95"/>
      <c r="GGS87" s="95"/>
      <c r="GGT87" s="95"/>
      <c r="GGU87" s="95"/>
      <c r="GGV87" s="95"/>
      <c r="GGW87" s="95"/>
      <c r="GGX87" s="95"/>
      <c r="GGY87" s="95"/>
      <c r="GGZ87" s="95"/>
      <c r="GHA87" s="95"/>
      <c r="GHB87" s="95"/>
      <c r="GHC87" s="95"/>
      <c r="GHD87" s="95"/>
      <c r="GHE87" s="95"/>
      <c r="GHF87" s="95"/>
      <c r="GHG87" s="95"/>
      <c r="GHH87" s="95"/>
      <c r="GHI87" s="95"/>
      <c r="GHJ87" s="95"/>
      <c r="GHK87" s="95"/>
      <c r="GHL87" s="95"/>
      <c r="GHM87" s="95"/>
      <c r="GHN87" s="95"/>
      <c r="GHO87" s="95"/>
      <c r="GHP87" s="95"/>
      <c r="GHQ87" s="95"/>
      <c r="GHR87" s="95"/>
      <c r="GHS87" s="95"/>
      <c r="GHT87" s="95"/>
      <c r="GHU87" s="95"/>
      <c r="GHV87" s="95"/>
      <c r="GHW87" s="95"/>
      <c r="GHX87" s="95"/>
      <c r="GHY87" s="95"/>
      <c r="GHZ87" s="95"/>
      <c r="GIA87" s="95"/>
      <c r="GIB87" s="95"/>
      <c r="GIC87" s="95"/>
      <c r="GID87" s="95"/>
      <c r="GIE87" s="95"/>
      <c r="GIF87" s="95"/>
      <c r="GIG87" s="95"/>
      <c r="GIH87" s="95"/>
      <c r="GII87" s="95"/>
      <c r="GIJ87" s="95"/>
      <c r="GIK87" s="95"/>
      <c r="GIL87" s="95"/>
      <c r="GIM87" s="95"/>
      <c r="GIN87" s="95"/>
      <c r="GIO87" s="95"/>
      <c r="GIP87" s="95"/>
      <c r="GIQ87" s="95"/>
      <c r="GIR87" s="95"/>
      <c r="GIS87" s="95"/>
      <c r="GIT87" s="95"/>
      <c r="GIU87" s="95"/>
      <c r="GIV87" s="95"/>
      <c r="GIW87" s="95"/>
      <c r="GIX87" s="95"/>
      <c r="GIY87" s="95"/>
      <c r="GIZ87" s="95"/>
      <c r="GJA87" s="95"/>
      <c r="GJB87" s="95"/>
      <c r="GJC87" s="95"/>
      <c r="GJD87" s="95"/>
      <c r="GJE87" s="95"/>
      <c r="GJF87" s="95"/>
      <c r="GJG87" s="95"/>
      <c r="GJH87" s="95"/>
      <c r="GJI87" s="95"/>
      <c r="GJJ87" s="95"/>
      <c r="GJK87" s="95"/>
      <c r="GJL87" s="95"/>
      <c r="GJM87" s="95"/>
      <c r="GJN87" s="95"/>
      <c r="GJO87" s="95"/>
      <c r="GJP87" s="95"/>
      <c r="GJQ87" s="95"/>
      <c r="GJR87" s="95"/>
      <c r="GJS87" s="95"/>
      <c r="GJT87" s="95"/>
      <c r="GJU87" s="95"/>
      <c r="GJV87" s="95"/>
      <c r="GJW87" s="95"/>
      <c r="GJX87" s="95"/>
      <c r="GJY87" s="95"/>
      <c r="GJZ87" s="95"/>
      <c r="GKA87" s="95"/>
      <c r="GKB87" s="95"/>
      <c r="GKC87" s="95"/>
      <c r="GKD87" s="95"/>
      <c r="GKE87" s="95"/>
      <c r="GKF87" s="95"/>
      <c r="GKG87" s="95"/>
      <c r="GKH87" s="95"/>
      <c r="GKI87" s="95"/>
      <c r="GKJ87" s="95"/>
      <c r="GKK87" s="95"/>
      <c r="GKL87" s="95"/>
      <c r="GKM87" s="95"/>
      <c r="GKN87" s="95"/>
      <c r="GKO87" s="95"/>
      <c r="GKP87" s="95"/>
      <c r="GKQ87" s="95"/>
      <c r="GKR87" s="95"/>
      <c r="GKS87" s="95"/>
      <c r="GKT87" s="95"/>
      <c r="GKU87" s="95"/>
      <c r="GKV87" s="95"/>
      <c r="GKW87" s="95"/>
      <c r="GKX87" s="95"/>
      <c r="GKY87" s="95"/>
      <c r="GKZ87" s="95"/>
      <c r="GLA87" s="95"/>
      <c r="GLB87" s="95"/>
      <c r="GLC87" s="95"/>
      <c r="GLD87" s="95"/>
      <c r="GLE87" s="95"/>
      <c r="GLF87" s="95"/>
      <c r="GLG87" s="95"/>
      <c r="GLH87" s="95"/>
      <c r="GLI87" s="95"/>
      <c r="GLJ87" s="95"/>
      <c r="GLK87" s="95"/>
      <c r="GLL87" s="95"/>
      <c r="GLM87" s="95"/>
      <c r="GLN87" s="95"/>
      <c r="GLO87" s="95"/>
      <c r="GLP87" s="95"/>
      <c r="GLQ87" s="95"/>
      <c r="GLR87" s="95"/>
      <c r="GLS87" s="95"/>
      <c r="GLT87" s="95"/>
      <c r="GLU87" s="95"/>
      <c r="GLV87" s="95"/>
      <c r="GLW87" s="95"/>
      <c r="GLX87" s="95"/>
      <c r="GLY87" s="95"/>
      <c r="GLZ87" s="95"/>
      <c r="GMA87" s="95"/>
      <c r="GMB87" s="95"/>
      <c r="GMC87" s="95"/>
      <c r="GMD87" s="95"/>
      <c r="GME87" s="95"/>
      <c r="GMF87" s="95"/>
      <c r="GMG87" s="95"/>
      <c r="GMH87" s="95"/>
      <c r="GMI87" s="95"/>
      <c r="GMJ87" s="95"/>
      <c r="GMK87" s="95"/>
      <c r="GML87" s="95"/>
      <c r="GMM87" s="95"/>
      <c r="GMN87" s="95"/>
      <c r="GMO87" s="95"/>
      <c r="GMP87" s="95"/>
      <c r="GMQ87" s="95"/>
      <c r="GMR87" s="95"/>
      <c r="GMS87" s="95"/>
      <c r="GMT87" s="95"/>
      <c r="GMU87" s="95"/>
      <c r="GMV87" s="95"/>
      <c r="GMW87" s="95"/>
      <c r="GMX87" s="95"/>
      <c r="GMY87" s="95"/>
      <c r="GMZ87" s="95"/>
      <c r="GNA87" s="95"/>
      <c r="GNB87" s="95"/>
      <c r="GNC87" s="95"/>
      <c r="GND87" s="95"/>
      <c r="GNE87" s="95"/>
      <c r="GNF87" s="95"/>
      <c r="GNG87" s="95"/>
      <c r="GNH87" s="95"/>
      <c r="GNI87" s="95"/>
      <c r="GNJ87" s="95"/>
      <c r="GNK87" s="95"/>
      <c r="GNL87" s="95"/>
      <c r="GNM87" s="95"/>
      <c r="GNN87" s="95"/>
      <c r="GNO87" s="95"/>
      <c r="GNP87" s="95"/>
      <c r="GNQ87" s="95"/>
      <c r="GNR87" s="95"/>
      <c r="GNS87" s="95"/>
      <c r="GNT87" s="95"/>
      <c r="GNU87" s="95"/>
      <c r="GNV87" s="95"/>
      <c r="GNW87" s="95"/>
      <c r="GNX87" s="95"/>
      <c r="GNY87" s="95"/>
      <c r="GNZ87" s="95"/>
      <c r="GOA87" s="95"/>
      <c r="GOB87" s="95"/>
      <c r="GOC87" s="95"/>
      <c r="GOD87" s="95"/>
      <c r="GOE87" s="95"/>
      <c r="GOF87" s="95"/>
      <c r="GOG87" s="95"/>
      <c r="GOH87" s="95"/>
      <c r="GOI87" s="95"/>
      <c r="GOJ87" s="95"/>
      <c r="GOK87" s="95"/>
      <c r="GOL87" s="95"/>
      <c r="GOM87" s="95"/>
      <c r="GON87" s="95"/>
      <c r="GOO87" s="95"/>
      <c r="GOP87" s="95"/>
      <c r="GOQ87" s="95"/>
      <c r="GOR87" s="95"/>
      <c r="GOS87" s="95"/>
      <c r="GOT87" s="95"/>
      <c r="GOU87" s="95"/>
      <c r="GOV87" s="95"/>
      <c r="GOW87" s="95"/>
      <c r="GOX87" s="95"/>
      <c r="GOY87" s="95"/>
      <c r="GOZ87" s="95"/>
      <c r="GPA87" s="95"/>
      <c r="GPB87" s="95"/>
      <c r="GPC87" s="95"/>
      <c r="GPD87" s="95"/>
      <c r="GPE87" s="95"/>
      <c r="GPF87" s="95"/>
      <c r="GPG87" s="95"/>
      <c r="GPH87" s="95"/>
      <c r="GPI87" s="95"/>
      <c r="GPJ87" s="95"/>
      <c r="GPK87" s="95"/>
      <c r="GPL87" s="95"/>
      <c r="GPM87" s="95"/>
      <c r="GPN87" s="95"/>
      <c r="GPO87" s="95"/>
      <c r="GPP87" s="95"/>
      <c r="GPQ87" s="95"/>
      <c r="GPR87" s="95"/>
      <c r="GPS87" s="95"/>
      <c r="GPT87" s="95"/>
      <c r="GPU87" s="95"/>
      <c r="GPV87" s="95"/>
      <c r="GPW87" s="95"/>
      <c r="GPX87" s="95"/>
      <c r="GPY87" s="95"/>
      <c r="GPZ87" s="95"/>
      <c r="GQA87" s="95"/>
      <c r="GQB87" s="95"/>
      <c r="GQC87" s="95"/>
      <c r="GQD87" s="95"/>
      <c r="GQE87" s="95"/>
      <c r="GQF87" s="95"/>
      <c r="GQG87" s="95"/>
      <c r="GQH87" s="95"/>
      <c r="GQI87" s="95"/>
      <c r="GQJ87" s="95"/>
      <c r="GQK87" s="95"/>
      <c r="GQL87" s="95"/>
      <c r="GQM87" s="95"/>
      <c r="GQN87" s="95"/>
      <c r="GQO87" s="95"/>
      <c r="GQP87" s="95"/>
      <c r="GQQ87" s="95"/>
      <c r="GQR87" s="95"/>
      <c r="GQS87" s="95"/>
      <c r="GQT87" s="95"/>
      <c r="GQU87" s="95"/>
      <c r="GQV87" s="95"/>
      <c r="GQW87" s="95"/>
      <c r="GQX87" s="95"/>
      <c r="GQY87" s="95"/>
      <c r="GQZ87" s="95"/>
      <c r="GRA87" s="95"/>
      <c r="GRB87" s="95"/>
      <c r="GRC87" s="95"/>
      <c r="GRD87" s="95"/>
      <c r="GRE87" s="95"/>
      <c r="GRF87" s="95"/>
      <c r="GRG87" s="95"/>
      <c r="GRH87" s="95"/>
      <c r="GRI87" s="95"/>
      <c r="GRJ87" s="95"/>
      <c r="GRK87" s="95"/>
      <c r="GRL87" s="95"/>
      <c r="GRM87" s="95"/>
      <c r="GRN87" s="95"/>
      <c r="GRO87" s="95"/>
      <c r="GRP87" s="95"/>
      <c r="GRQ87" s="95"/>
      <c r="GRR87" s="95"/>
      <c r="GRS87" s="95"/>
      <c r="GRT87" s="95"/>
      <c r="GRU87" s="95"/>
      <c r="GRV87" s="95"/>
      <c r="GRW87" s="95"/>
      <c r="GRX87" s="95"/>
      <c r="GRY87" s="95"/>
      <c r="GRZ87" s="95"/>
      <c r="GSA87" s="95"/>
      <c r="GSB87" s="95"/>
      <c r="GSC87" s="95"/>
      <c r="GSD87" s="95"/>
      <c r="GSE87" s="95"/>
      <c r="GSF87" s="95"/>
      <c r="GSG87" s="95"/>
      <c r="GSH87" s="95"/>
      <c r="GSI87" s="95"/>
      <c r="GSJ87" s="95"/>
      <c r="GSK87" s="95"/>
      <c r="GSL87" s="95"/>
      <c r="GSM87" s="95"/>
      <c r="GSN87" s="95"/>
      <c r="GSO87" s="95"/>
      <c r="GSP87" s="95"/>
      <c r="GSQ87" s="95"/>
      <c r="GSR87" s="95"/>
      <c r="GSS87" s="95"/>
      <c r="GST87" s="95"/>
      <c r="GSU87" s="95"/>
      <c r="GSV87" s="95"/>
      <c r="GSW87" s="95"/>
      <c r="GSX87" s="95"/>
      <c r="GSY87" s="95"/>
      <c r="GSZ87" s="95"/>
      <c r="GTA87" s="95"/>
      <c r="GTB87" s="95"/>
      <c r="GTC87" s="95"/>
      <c r="GTD87" s="95"/>
      <c r="GTE87" s="95"/>
      <c r="GTF87" s="95"/>
      <c r="GTG87" s="95"/>
      <c r="GTH87" s="95"/>
      <c r="GTI87" s="95"/>
      <c r="GTJ87" s="95"/>
      <c r="GTK87" s="95"/>
      <c r="GTL87" s="95"/>
      <c r="GTM87" s="95"/>
      <c r="GTN87" s="95"/>
      <c r="GTO87" s="95"/>
      <c r="GTP87" s="95"/>
      <c r="GTQ87" s="95"/>
      <c r="GTR87" s="95"/>
      <c r="GTS87" s="95"/>
      <c r="GTT87" s="95"/>
      <c r="GTU87" s="95"/>
      <c r="GTV87" s="95"/>
      <c r="GTW87" s="95"/>
      <c r="GTX87" s="95"/>
      <c r="GTY87" s="95"/>
      <c r="GTZ87" s="95"/>
      <c r="GUA87" s="95"/>
      <c r="GUB87" s="95"/>
      <c r="GUC87" s="95"/>
      <c r="GUD87" s="95"/>
      <c r="GUE87" s="95"/>
      <c r="GUF87" s="95"/>
      <c r="GUG87" s="95"/>
      <c r="GUH87" s="95"/>
      <c r="GUI87" s="95"/>
      <c r="GUJ87" s="95"/>
      <c r="GUK87" s="95"/>
      <c r="GUL87" s="95"/>
      <c r="GUM87" s="95"/>
      <c r="GUN87" s="95"/>
      <c r="GUO87" s="95"/>
      <c r="GUP87" s="95"/>
      <c r="GUQ87" s="95"/>
      <c r="GUR87" s="95"/>
      <c r="GUS87" s="95"/>
      <c r="GUT87" s="95"/>
      <c r="GUU87" s="95"/>
      <c r="GUV87" s="95"/>
      <c r="GUW87" s="95"/>
      <c r="GUX87" s="95"/>
      <c r="GUY87" s="95"/>
      <c r="GUZ87" s="95"/>
      <c r="GVA87" s="95"/>
      <c r="GVB87" s="95"/>
      <c r="GVC87" s="95"/>
      <c r="GVD87" s="95"/>
      <c r="GVE87" s="95"/>
      <c r="GVF87" s="95"/>
      <c r="GVG87" s="95"/>
      <c r="GVH87" s="95"/>
      <c r="GVI87" s="95"/>
      <c r="GVJ87" s="95"/>
      <c r="GVK87" s="95"/>
      <c r="GVL87" s="95"/>
      <c r="GVM87" s="95"/>
      <c r="GVN87" s="95"/>
      <c r="GVO87" s="95"/>
      <c r="GVP87" s="95"/>
      <c r="GVQ87" s="95"/>
      <c r="GVR87" s="95"/>
      <c r="GVS87" s="95"/>
      <c r="GVT87" s="95"/>
      <c r="GVU87" s="95"/>
      <c r="GVV87" s="95"/>
      <c r="GVW87" s="95"/>
      <c r="GVX87" s="95"/>
      <c r="GVY87" s="95"/>
      <c r="GVZ87" s="95"/>
      <c r="GWA87" s="95"/>
      <c r="GWB87" s="95"/>
      <c r="GWC87" s="95"/>
      <c r="GWD87" s="95"/>
      <c r="GWE87" s="95"/>
      <c r="GWF87" s="95"/>
      <c r="GWG87" s="95"/>
      <c r="GWH87" s="95"/>
      <c r="GWI87" s="95"/>
      <c r="GWJ87" s="95"/>
      <c r="GWK87" s="95"/>
      <c r="GWL87" s="95"/>
      <c r="GWM87" s="95"/>
      <c r="GWN87" s="95"/>
      <c r="GWO87" s="95"/>
      <c r="GWP87" s="95"/>
      <c r="GWQ87" s="95"/>
      <c r="GWR87" s="95"/>
      <c r="GWS87" s="95"/>
      <c r="GWT87" s="95"/>
      <c r="GWU87" s="95"/>
      <c r="GWV87" s="95"/>
      <c r="GWW87" s="95"/>
      <c r="GWX87" s="95"/>
      <c r="GWY87" s="95"/>
      <c r="GWZ87" s="95"/>
      <c r="GXA87" s="95"/>
      <c r="GXB87" s="95"/>
      <c r="GXC87" s="95"/>
      <c r="GXD87" s="95"/>
      <c r="GXE87" s="95"/>
      <c r="GXF87" s="95"/>
      <c r="GXG87" s="95"/>
      <c r="GXH87" s="95"/>
      <c r="GXI87" s="95"/>
      <c r="GXJ87" s="95"/>
      <c r="GXK87" s="95"/>
      <c r="GXL87" s="95"/>
      <c r="GXM87" s="95"/>
      <c r="GXN87" s="95"/>
      <c r="GXO87" s="95"/>
      <c r="GXP87" s="95"/>
      <c r="GXQ87" s="95"/>
      <c r="GXR87" s="95"/>
      <c r="GXS87" s="95"/>
      <c r="GXT87" s="95"/>
      <c r="GXU87" s="95"/>
      <c r="GXV87" s="95"/>
      <c r="GXW87" s="95"/>
      <c r="GXX87" s="95"/>
      <c r="GXY87" s="95"/>
      <c r="GXZ87" s="95"/>
      <c r="GYA87" s="95"/>
      <c r="GYB87" s="95"/>
      <c r="GYC87" s="95"/>
      <c r="GYD87" s="95"/>
      <c r="GYE87" s="95"/>
      <c r="GYF87" s="95"/>
      <c r="GYG87" s="95"/>
      <c r="GYH87" s="95"/>
      <c r="GYI87" s="95"/>
      <c r="GYJ87" s="95"/>
      <c r="GYK87" s="95"/>
      <c r="GYL87" s="95"/>
      <c r="GYM87" s="95"/>
      <c r="GYN87" s="95"/>
      <c r="GYO87" s="95"/>
      <c r="GYP87" s="95"/>
      <c r="GYQ87" s="95"/>
      <c r="GYR87" s="95"/>
      <c r="GYS87" s="95"/>
      <c r="GYT87" s="95"/>
      <c r="GYU87" s="95"/>
      <c r="GYV87" s="95"/>
      <c r="GYW87" s="95"/>
      <c r="GYX87" s="95"/>
      <c r="GYY87" s="95"/>
      <c r="GYZ87" s="95"/>
      <c r="GZA87" s="95"/>
      <c r="GZB87" s="95"/>
      <c r="GZC87" s="95"/>
      <c r="GZD87" s="95"/>
      <c r="GZE87" s="95"/>
      <c r="GZF87" s="95"/>
      <c r="GZG87" s="95"/>
      <c r="GZH87" s="95"/>
      <c r="GZI87" s="95"/>
      <c r="GZJ87" s="95"/>
      <c r="GZK87" s="95"/>
      <c r="GZL87" s="95"/>
      <c r="GZM87" s="95"/>
      <c r="GZN87" s="95"/>
      <c r="GZO87" s="95"/>
      <c r="GZP87" s="95"/>
      <c r="GZQ87" s="95"/>
      <c r="GZR87" s="95"/>
      <c r="GZS87" s="95"/>
      <c r="GZT87" s="95"/>
      <c r="GZU87" s="95"/>
      <c r="GZV87" s="95"/>
      <c r="GZW87" s="95"/>
      <c r="GZX87" s="95"/>
      <c r="GZY87" s="95"/>
      <c r="GZZ87" s="95"/>
      <c r="HAA87" s="95"/>
      <c r="HAB87" s="95"/>
      <c r="HAC87" s="95"/>
      <c r="HAD87" s="95"/>
      <c r="HAE87" s="95"/>
      <c r="HAF87" s="95"/>
      <c r="HAG87" s="95"/>
      <c r="HAH87" s="95"/>
      <c r="HAI87" s="95"/>
      <c r="HAJ87" s="95"/>
      <c r="HAK87" s="95"/>
      <c r="HAL87" s="95"/>
      <c r="HAM87" s="95"/>
      <c r="HAN87" s="95"/>
      <c r="HAO87" s="95"/>
      <c r="HAP87" s="95"/>
      <c r="HAQ87" s="95"/>
      <c r="HAR87" s="95"/>
      <c r="HAS87" s="95"/>
      <c r="HAT87" s="95"/>
      <c r="HAU87" s="95"/>
      <c r="HAV87" s="95"/>
      <c r="HAW87" s="95"/>
      <c r="HAX87" s="95"/>
      <c r="HAY87" s="95"/>
      <c r="HAZ87" s="95"/>
      <c r="HBA87" s="95"/>
      <c r="HBB87" s="95"/>
      <c r="HBC87" s="95"/>
      <c r="HBD87" s="95"/>
      <c r="HBE87" s="95"/>
      <c r="HBF87" s="95"/>
      <c r="HBG87" s="95"/>
      <c r="HBH87" s="95"/>
      <c r="HBI87" s="95"/>
      <c r="HBJ87" s="95"/>
      <c r="HBK87" s="95"/>
      <c r="HBL87" s="95"/>
      <c r="HBM87" s="95"/>
      <c r="HBN87" s="95"/>
      <c r="HBO87" s="95"/>
      <c r="HBP87" s="95"/>
      <c r="HBQ87" s="95"/>
      <c r="HBR87" s="95"/>
      <c r="HBS87" s="95"/>
      <c r="HBT87" s="95"/>
      <c r="HBU87" s="95"/>
      <c r="HBV87" s="95"/>
      <c r="HBW87" s="95"/>
      <c r="HBX87" s="95"/>
      <c r="HBY87" s="95"/>
      <c r="HBZ87" s="95"/>
      <c r="HCA87" s="95"/>
      <c r="HCB87" s="95"/>
      <c r="HCC87" s="95"/>
      <c r="HCD87" s="95"/>
      <c r="HCE87" s="95"/>
      <c r="HCF87" s="95"/>
      <c r="HCG87" s="95"/>
      <c r="HCH87" s="95"/>
      <c r="HCI87" s="95"/>
      <c r="HCJ87" s="95"/>
      <c r="HCK87" s="95"/>
      <c r="HCL87" s="95"/>
      <c r="HCM87" s="95"/>
      <c r="HCN87" s="95"/>
      <c r="HCO87" s="95"/>
      <c r="HCP87" s="95"/>
      <c r="HCQ87" s="95"/>
      <c r="HCR87" s="95"/>
      <c r="HCS87" s="95"/>
      <c r="HCT87" s="95"/>
      <c r="HCU87" s="95"/>
      <c r="HCV87" s="95"/>
      <c r="HCW87" s="95"/>
      <c r="HCX87" s="95"/>
      <c r="HCY87" s="95"/>
      <c r="HCZ87" s="95"/>
      <c r="HDA87" s="95"/>
      <c r="HDB87" s="95"/>
      <c r="HDC87" s="95"/>
      <c r="HDD87" s="95"/>
      <c r="HDE87" s="95"/>
      <c r="HDF87" s="95"/>
      <c r="HDG87" s="95"/>
      <c r="HDH87" s="95"/>
      <c r="HDI87" s="95"/>
      <c r="HDJ87" s="95"/>
      <c r="HDK87" s="95"/>
      <c r="HDL87" s="95"/>
      <c r="HDM87" s="95"/>
      <c r="HDN87" s="95"/>
      <c r="HDO87" s="95"/>
      <c r="HDP87" s="95"/>
      <c r="HDQ87" s="95"/>
      <c r="HDR87" s="95"/>
      <c r="HDS87" s="95"/>
      <c r="HDT87" s="95"/>
      <c r="HDU87" s="95"/>
      <c r="HDV87" s="95"/>
      <c r="HDW87" s="95"/>
      <c r="HDX87" s="95"/>
      <c r="HDY87" s="95"/>
      <c r="HDZ87" s="95"/>
      <c r="HEA87" s="95"/>
      <c r="HEB87" s="95"/>
      <c r="HEC87" s="95"/>
      <c r="HED87" s="95"/>
      <c r="HEE87" s="95"/>
      <c r="HEF87" s="95"/>
      <c r="HEG87" s="95"/>
      <c r="HEH87" s="95"/>
      <c r="HEI87" s="95"/>
      <c r="HEJ87" s="95"/>
      <c r="HEK87" s="95"/>
      <c r="HEL87" s="95"/>
      <c r="HEM87" s="95"/>
      <c r="HEN87" s="95"/>
      <c r="HEO87" s="95"/>
      <c r="HEP87" s="95"/>
      <c r="HEQ87" s="95"/>
      <c r="HER87" s="95"/>
      <c r="HES87" s="95"/>
      <c r="HET87" s="95"/>
      <c r="HEU87" s="95"/>
      <c r="HEV87" s="95"/>
      <c r="HEW87" s="95"/>
      <c r="HEX87" s="95"/>
      <c r="HEY87" s="95"/>
      <c r="HEZ87" s="95"/>
      <c r="HFA87" s="95"/>
      <c r="HFB87" s="95"/>
      <c r="HFC87" s="95"/>
      <c r="HFD87" s="95"/>
      <c r="HFE87" s="95"/>
      <c r="HFF87" s="95"/>
      <c r="HFG87" s="95"/>
      <c r="HFH87" s="95"/>
      <c r="HFI87" s="95"/>
      <c r="HFJ87" s="95"/>
      <c r="HFK87" s="95"/>
      <c r="HFL87" s="95"/>
      <c r="HFM87" s="95"/>
      <c r="HFN87" s="95"/>
      <c r="HFO87" s="95"/>
      <c r="HFP87" s="95"/>
      <c r="HFQ87" s="95"/>
      <c r="HFR87" s="95"/>
      <c r="HFS87" s="95"/>
      <c r="HFT87" s="95"/>
      <c r="HFU87" s="95"/>
      <c r="HFV87" s="95"/>
      <c r="HFW87" s="95"/>
      <c r="HFX87" s="95"/>
      <c r="HFY87" s="95"/>
      <c r="HFZ87" s="95"/>
      <c r="HGA87" s="95"/>
      <c r="HGB87" s="95"/>
      <c r="HGC87" s="95"/>
      <c r="HGD87" s="95"/>
      <c r="HGE87" s="95"/>
      <c r="HGF87" s="95"/>
      <c r="HGG87" s="95"/>
      <c r="HGH87" s="95"/>
      <c r="HGI87" s="95"/>
      <c r="HGJ87" s="95"/>
      <c r="HGK87" s="95"/>
      <c r="HGL87" s="95"/>
      <c r="HGM87" s="95"/>
      <c r="HGN87" s="95"/>
      <c r="HGO87" s="95"/>
      <c r="HGP87" s="95"/>
      <c r="HGQ87" s="95"/>
      <c r="HGR87" s="95"/>
      <c r="HGS87" s="95"/>
      <c r="HGT87" s="95"/>
      <c r="HGU87" s="95"/>
      <c r="HGV87" s="95"/>
      <c r="HGW87" s="95"/>
      <c r="HGX87" s="95"/>
      <c r="HGY87" s="95"/>
      <c r="HGZ87" s="95"/>
      <c r="HHA87" s="95"/>
      <c r="HHB87" s="95"/>
      <c r="HHC87" s="95"/>
      <c r="HHD87" s="95"/>
      <c r="HHE87" s="95"/>
      <c r="HHF87" s="95"/>
      <c r="HHG87" s="95"/>
      <c r="HHH87" s="95"/>
      <c r="HHI87" s="95"/>
      <c r="HHJ87" s="95"/>
      <c r="HHK87" s="95"/>
      <c r="HHL87" s="95"/>
      <c r="HHM87" s="95"/>
      <c r="HHN87" s="95"/>
      <c r="HHO87" s="95"/>
      <c r="HHP87" s="95"/>
      <c r="HHQ87" s="95"/>
      <c r="HHR87" s="95"/>
      <c r="HHS87" s="95"/>
      <c r="HHT87" s="95"/>
      <c r="HHU87" s="95"/>
      <c r="HHV87" s="95"/>
      <c r="HHW87" s="95"/>
      <c r="HHX87" s="95"/>
      <c r="HHY87" s="95"/>
      <c r="HHZ87" s="95"/>
      <c r="HIA87" s="95"/>
      <c r="HIB87" s="95"/>
      <c r="HIC87" s="95"/>
      <c r="HID87" s="95"/>
      <c r="HIE87" s="95"/>
      <c r="HIF87" s="95"/>
      <c r="HIG87" s="95"/>
      <c r="HIH87" s="95"/>
      <c r="HII87" s="95"/>
      <c r="HIJ87" s="95"/>
      <c r="HIK87" s="95"/>
      <c r="HIL87" s="95"/>
      <c r="HIM87" s="95"/>
      <c r="HIN87" s="95"/>
      <c r="HIO87" s="95"/>
      <c r="HIP87" s="95"/>
      <c r="HIQ87" s="95"/>
      <c r="HIR87" s="95"/>
      <c r="HIS87" s="95"/>
      <c r="HIT87" s="95"/>
      <c r="HIU87" s="95"/>
      <c r="HIV87" s="95"/>
      <c r="HIW87" s="95"/>
      <c r="HIX87" s="95"/>
      <c r="HIY87" s="95"/>
      <c r="HIZ87" s="95"/>
      <c r="HJA87" s="95"/>
      <c r="HJB87" s="95"/>
      <c r="HJC87" s="95"/>
      <c r="HJD87" s="95"/>
      <c r="HJE87" s="95"/>
      <c r="HJF87" s="95"/>
      <c r="HJG87" s="95"/>
      <c r="HJH87" s="95"/>
      <c r="HJI87" s="95"/>
      <c r="HJJ87" s="95"/>
      <c r="HJK87" s="95"/>
      <c r="HJL87" s="95"/>
      <c r="HJM87" s="95"/>
      <c r="HJN87" s="95"/>
      <c r="HJO87" s="95"/>
      <c r="HJP87" s="95"/>
      <c r="HJQ87" s="95"/>
      <c r="HJR87" s="95"/>
      <c r="HJS87" s="95"/>
      <c r="HJT87" s="95"/>
      <c r="HJU87" s="95"/>
      <c r="HJV87" s="95"/>
      <c r="HJW87" s="95"/>
      <c r="HJX87" s="95"/>
      <c r="HJY87" s="95"/>
      <c r="HJZ87" s="95"/>
      <c r="HKA87" s="95"/>
      <c r="HKB87" s="95"/>
      <c r="HKC87" s="95"/>
      <c r="HKD87" s="95"/>
      <c r="HKE87" s="95"/>
      <c r="HKF87" s="95"/>
      <c r="HKG87" s="95"/>
      <c r="HKH87" s="95"/>
      <c r="HKI87" s="95"/>
      <c r="HKJ87" s="95"/>
      <c r="HKK87" s="95"/>
      <c r="HKL87" s="95"/>
      <c r="HKM87" s="95"/>
      <c r="HKN87" s="95"/>
      <c r="HKO87" s="95"/>
      <c r="HKP87" s="95"/>
      <c r="HKQ87" s="95"/>
      <c r="HKR87" s="95"/>
      <c r="HKS87" s="95"/>
      <c r="HKT87" s="95"/>
      <c r="HKU87" s="95"/>
      <c r="HKV87" s="95"/>
      <c r="HKW87" s="95"/>
      <c r="HKX87" s="95"/>
      <c r="HKY87" s="95"/>
      <c r="HKZ87" s="95"/>
      <c r="HLA87" s="95"/>
      <c r="HLB87" s="95"/>
      <c r="HLC87" s="95"/>
      <c r="HLD87" s="95"/>
      <c r="HLE87" s="95"/>
      <c r="HLF87" s="95"/>
      <c r="HLG87" s="95"/>
      <c r="HLH87" s="95"/>
      <c r="HLI87" s="95"/>
      <c r="HLJ87" s="95"/>
      <c r="HLK87" s="95"/>
      <c r="HLL87" s="95"/>
      <c r="HLM87" s="95"/>
      <c r="HLN87" s="95"/>
      <c r="HLO87" s="95"/>
      <c r="HLP87" s="95"/>
      <c r="HLQ87" s="95"/>
      <c r="HLR87" s="95"/>
      <c r="HLS87" s="95"/>
      <c r="HLT87" s="95"/>
      <c r="HLU87" s="95"/>
      <c r="HLV87" s="95"/>
      <c r="HLW87" s="95"/>
      <c r="HLX87" s="95"/>
      <c r="HLY87" s="95"/>
      <c r="HLZ87" s="95"/>
      <c r="HMA87" s="95"/>
      <c r="HMB87" s="95"/>
      <c r="HMC87" s="95"/>
      <c r="HMD87" s="95"/>
      <c r="HME87" s="95"/>
      <c r="HMF87" s="95"/>
      <c r="HMG87" s="95"/>
      <c r="HMH87" s="95"/>
      <c r="HMI87" s="95"/>
      <c r="HMJ87" s="95"/>
      <c r="HMK87" s="95"/>
      <c r="HML87" s="95"/>
      <c r="HMM87" s="95"/>
      <c r="HMN87" s="95"/>
      <c r="HMO87" s="95"/>
      <c r="HMP87" s="95"/>
      <c r="HMQ87" s="95"/>
      <c r="HMR87" s="95"/>
      <c r="HMS87" s="95"/>
      <c r="HMT87" s="95"/>
      <c r="HMU87" s="95"/>
      <c r="HMV87" s="95"/>
      <c r="HMW87" s="95"/>
      <c r="HMX87" s="95"/>
      <c r="HMY87" s="95"/>
      <c r="HMZ87" s="95"/>
      <c r="HNA87" s="95"/>
      <c r="HNB87" s="95"/>
      <c r="HNC87" s="95"/>
      <c r="HND87" s="95"/>
      <c r="HNE87" s="95"/>
      <c r="HNF87" s="95"/>
      <c r="HNG87" s="95"/>
      <c r="HNH87" s="95"/>
      <c r="HNI87" s="95"/>
      <c r="HNJ87" s="95"/>
      <c r="HNK87" s="95"/>
      <c r="HNL87" s="95"/>
      <c r="HNM87" s="95"/>
      <c r="HNN87" s="95"/>
      <c r="HNO87" s="95"/>
      <c r="HNP87" s="95"/>
      <c r="HNQ87" s="95"/>
      <c r="HNR87" s="95"/>
      <c r="HNS87" s="95"/>
      <c r="HNT87" s="95"/>
      <c r="HNU87" s="95"/>
      <c r="HNV87" s="95"/>
      <c r="HNW87" s="95"/>
      <c r="HNX87" s="95"/>
      <c r="HNY87" s="95"/>
      <c r="HNZ87" s="95"/>
      <c r="HOA87" s="95"/>
      <c r="HOB87" s="95"/>
      <c r="HOC87" s="95"/>
      <c r="HOD87" s="95"/>
      <c r="HOE87" s="95"/>
      <c r="HOF87" s="95"/>
      <c r="HOG87" s="95"/>
      <c r="HOH87" s="95"/>
      <c r="HOI87" s="95"/>
      <c r="HOJ87" s="95"/>
      <c r="HOK87" s="95"/>
      <c r="HOL87" s="95"/>
      <c r="HOM87" s="95"/>
      <c r="HON87" s="95"/>
      <c r="HOO87" s="95"/>
      <c r="HOP87" s="95"/>
      <c r="HOQ87" s="95"/>
      <c r="HOR87" s="95"/>
      <c r="HOS87" s="95"/>
      <c r="HOT87" s="95"/>
      <c r="HOU87" s="95"/>
      <c r="HOV87" s="95"/>
      <c r="HOW87" s="95"/>
      <c r="HOX87" s="95"/>
      <c r="HOY87" s="95"/>
      <c r="HOZ87" s="95"/>
      <c r="HPA87" s="95"/>
      <c r="HPB87" s="95"/>
      <c r="HPC87" s="95"/>
      <c r="HPD87" s="95"/>
      <c r="HPE87" s="95"/>
      <c r="HPF87" s="95"/>
      <c r="HPG87" s="95"/>
      <c r="HPH87" s="95"/>
      <c r="HPI87" s="95"/>
      <c r="HPJ87" s="95"/>
      <c r="HPK87" s="95"/>
      <c r="HPL87" s="95"/>
      <c r="HPM87" s="95"/>
      <c r="HPN87" s="95"/>
      <c r="HPO87" s="95"/>
      <c r="HPP87" s="95"/>
      <c r="HPQ87" s="95"/>
      <c r="HPR87" s="95"/>
      <c r="HPS87" s="95"/>
      <c r="HPT87" s="95"/>
      <c r="HPU87" s="95"/>
      <c r="HPV87" s="95"/>
      <c r="HPW87" s="95"/>
      <c r="HPX87" s="95"/>
      <c r="HPY87" s="95"/>
      <c r="HPZ87" s="95"/>
      <c r="HQA87" s="95"/>
      <c r="HQB87" s="95"/>
      <c r="HQC87" s="95"/>
      <c r="HQD87" s="95"/>
      <c r="HQE87" s="95"/>
      <c r="HQF87" s="95"/>
      <c r="HQG87" s="95"/>
      <c r="HQH87" s="95"/>
      <c r="HQI87" s="95"/>
      <c r="HQJ87" s="95"/>
      <c r="HQK87" s="95"/>
      <c r="HQL87" s="95"/>
      <c r="HQM87" s="95"/>
      <c r="HQN87" s="95"/>
      <c r="HQO87" s="95"/>
      <c r="HQP87" s="95"/>
      <c r="HQQ87" s="95"/>
      <c r="HQR87" s="95"/>
      <c r="HQS87" s="95"/>
      <c r="HQT87" s="95"/>
      <c r="HQU87" s="95"/>
      <c r="HQV87" s="95"/>
      <c r="HQW87" s="95"/>
      <c r="HQX87" s="95"/>
      <c r="HQY87" s="95"/>
      <c r="HQZ87" s="95"/>
      <c r="HRA87" s="95"/>
      <c r="HRB87" s="95"/>
      <c r="HRC87" s="95"/>
      <c r="HRD87" s="95"/>
      <c r="HRE87" s="95"/>
      <c r="HRF87" s="95"/>
      <c r="HRG87" s="95"/>
      <c r="HRH87" s="95"/>
      <c r="HRI87" s="95"/>
      <c r="HRJ87" s="95"/>
      <c r="HRK87" s="95"/>
      <c r="HRL87" s="95"/>
      <c r="HRM87" s="95"/>
      <c r="HRN87" s="95"/>
      <c r="HRO87" s="95"/>
      <c r="HRP87" s="95"/>
      <c r="HRQ87" s="95"/>
      <c r="HRR87" s="95"/>
      <c r="HRS87" s="95"/>
      <c r="HRT87" s="95"/>
      <c r="HRU87" s="95"/>
      <c r="HRV87" s="95"/>
      <c r="HRW87" s="95"/>
      <c r="HRX87" s="95"/>
      <c r="HRY87" s="95"/>
      <c r="HRZ87" s="95"/>
      <c r="HSA87" s="95"/>
      <c r="HSB87" s="95"/>
      <c r="HSC87" s="95"/>
      <c r="HSD87" s="95"/>
      <c r="HSE87" s="95"/>
      <c r="HSF87" s="95"/>
      <c r="HSG87" s="95"/>
      <c r="HSH87" s="95"/>
      <c r="HSI87" s="95"/>
      <c r="HSJ87" s="95"/>
      <c r="HSK87" s="95"/>
      <c r="HSL87" s="95"/>
      <c r="HSM87" s="95"/>
      <c r="HSN87" s="95"/>
      <c r="HSO87" s="95"/>
      <c r="HSP87" s="95"/>
      <c r="HSQ87" s="95"/>
      <c r="HSR87" s="95"/>
      <c r="HSS87" s="95"/>
      <c r="HST87" s="95"/>
      <c r="HSU87" s="95"/>
      <c r="HSV87" s="95"/>
      <c r="HSW87" s="95"/>
      <c r="HSX87" s="95"/>
      <c r="HSY87" s="95"/>
      <c r="HSZ87" s="95"/>
      <c r="HTA87" s="95"/>
      <c r="HTB87" s="95"/>
      <c r="HTC87" s="95"/>
      <c r="HTD87" s="95"/>
      <c r="HTE87" s="95"/>
      <c r="HTF87" s="95"/>
      <c r="HTG87" s="95"/>
      <c r="HTH87" s="95"/>
      <c r="HTI87" s="95"/>
      <c r="HTJ87" s="95"/>
      <c r="HTK87" s="95"/>
      <c r="HTL87" s="95"/>
      <c r="HTM87" s="95"/>
      <c r="HTN87" s="95"/>
      <c r="HTO87" s="95"/>
      <c r="HTP87" s="95"/>
      <c r="HTQ87" s="95"/>
      <c r="HTR87" s="95"/>
      <c r="HTS87" s="95"/>
      <c r="HTT87" s="95"/>
      <c r="HTU87" s="95"/>
      <c r="HTV87" s="95"/>
      <c r="HTW87" s="95"/>
      <c r="HTX87" s="95"/>
      <c r="HTY87" s="95"/>
      <c r="HTZ87" s="95"/>
      <c r="HUA87" s="95"/>
      <c r="HUB87" s="95"/>
      <c r="HUC87" s="95"/>
      <c r="HUD87" s="95"/>
      <c r="HUE87" s="95"/>
      <c r="HUF87" s="95"/>
      <c r="HUG87" s="95"/>
      <c r="HUH87" s="95"/>
      <c r="HUI87" s="95"/>
      <c r="HUJ87" s="95"/>
      <c r="HUK87" s="95"/>
      <c r="HUL87" s="95"/>
      <c r="HUM87" s="95"/>
      <c r="HUN87" s="95"/>
      <c r="HUO87" s="95"/>
      <c r="HUP87" s="95"/>
      <c r="HUQ87" s="95"/>
      <c r="HUR87" s="95"/>
      <c r="HUS87" s="95"/>
      <c r="HUT87" s="95"/>
      <c r="HUU87" s="95"/>
      <c r="HUV87" s="95"/>
      <c r="HUW87" s="95"/>
      <c r="HUX87" s="95"/>
      <c r="HUY87" s="95"/>
      <c r="HUZ87" s="95"/>
      <c r="HVA87" s="95"/>
      <c r="HVB87" s="95"/>
      <c r="HVC87" s="95"/>
      <c r="HVD87" s="95"/>
      <c r="HVE87" s="95"/>
      <c r="HVF87" s="95"/>
      <c r="HVG87" s="95"/>
      <c r="HVH87" s="95"/>
      <c r="HVI87" s="95"/>
      <c r="HVJ87" s="95"/>
      <c r="HVK87" s="95"/>
      <c r="HVL87" s="95"/>
      <c r="HVM87" s="95"/>
      <c r="HVN87" s="95"/>
      <c r="HVO87" s="95"/>
      <c r="HVP87" s="95"/>
      <c r="HVQ87" s="95"/>
      <c r="HVR87" s="95"/>
      <c r="HVS87" s="95"/>
      <c r="HVT87" s="95"/>
      <c r="HVU87" s="95"/>
      <c r="HVV87" s="95"/>
      <c r="HVW87" s="95"/>
      <c r="HVX87" s="95"/>
      <c r="HVY87" s="95"/>
      <c r="HVZ87" s="95"/>
      <c r="HWA87" s="95"/>
      <c r="HWB87" s="95"/>
      <c r="HWC87" s="95"/>
      <c r="HWD87" s="95"/>
      <c r="HWE87" s="95"/>
      <c r="HWF87" s="95"/>
      <c r="HWG87" s="95"/>
      <c r="HWH87" s="95"/>
      <c r="HWI87" s="95"/>
      <c r="HWJ87" s="95"/>
      <c r="HWK87" s="95"/>
      <c r="HWL87" s="95"/>
      <c r="HWM87" s="95"/>
      <c r="HWN87" s="95"/>
      <c r="HWO87" s="95"/>
      <c r="HWP87" s="95"/>
      <c r="HWQ87" s="95"/>
      <c r="HWR87" s="95"/>
      <c r="HWS87" s="95"/>
      <c r="HWT87" s="95"/>
      <c r="HWU87" s="95"/>
      <c r="HWV87" s="95"/>
      <c r="HWW87" s="95"/>
      <c r="HWX87" s="95"/>
      <c r="HWY87" s="95"/>
      <c r="HWZ87" s="95"/>
      <c r="HXA87" s="95"/>
      <c r="HXB87" s="95"/>
      <c r="HXC87" s="95"/>
      <c r="HXD87" s="95"/>
      <c r="HXE87" s="95"/>
      <c r="HXF87" s="95"/>
      <c r="HXG87" s="95"/>
      <c r="HXH87" s="95"/>
      <c r="HXI87" s="95"/>
      <c r="HXJ87" s="95"/>
      <c r="HXK87" s="95"/>
      <c r="HXL87" s="95"/>
      <c r="HXM87" s="95"/>
      <c r="HXN87" s="95"/>
      <c r="HXO87" s="95"/>
      <c r="HXP87" s="95"/>
      <c r="HXQ87" s="95"/>
      <c r="HXR87" s="95"/>
      <c r="HXS87" s="95"/>
      <c r="HXT87" s="95"/>
      <c r="HXU87" s="95"/>
      <c r="HXV87" s="95"/>
      <c r="HXW87" s="95"/>
      <c r="HXX87" s="95"/>
      <c r="HXY87" s="95"/>
      <c r="HXZ87" s="95"/>
      <c r="HYA87" s="95"/>
      <c r="HYB87" s="95"/>
      <c r="HYC87" s="95"/>
      <c r="HYD87" s="95"/>
      <c r="HYE87" s="95"/>
      <c r="HYF87" s="95"/>
      <c r="HYG87" s="95"/>
      <c r="HYH87" s="95"/>
      <c r="HYI87" s="95"/>
      <c r="HYJ87" s="95"/>
      <c r="HYK87" s="95"/>
      <c r="HYL87" s="95"/>
      <c r="HYM87" s="95"/>
      <c r="HYN87" s="95"/>
      <c r="HYO87" s="95"/>
      <c r="HYP87" s="95"/>
      <c r="HYQ87" s="95"/>
      <c r="HYR87" s="95"/>
      <c r="HYS87" s="95"/>
      <c r="HYT87" s="95"/>
      <c r="HYU87" s="95"/>
      <c r="HYV87" s="95"/>
      <c r="HYW87" s="95"/>
      <c r="HYX87" s="95"/>
      <c r="HYY87" s="95"/>
      <c r="HYZ87" s="95"/>
      <c r="HZA87" s="95"/>
      <c r="HZB87" s="95"/>
      <c r="HZC87" s="95"/>
      <c r="HZD87" s="95"/>
      <c r="HZE87" s="95"/>
      <c r="HZF87" s="95"/>
      <c r="HZG87" s="95"/>
      <c r="HZH87" s="95"/>
      <c r="HZI87" s="95"/>
      <c r="HZJ87" s="95"/>
      <c r="HZK87" s="95"/>
      <c r="HZL87" s="95"/>
      <c r="HZM87" s="95"/>
      <c r="HZN87" s="95"/>
      <c r="HZO87" s="95"/>
      <c r="HZP87" s="95"/>
      <c r="HZQ87" s="95"/>
      <c r="HZR87" s="95"/>
      <c r="HZS87" s="95"/>
      <c r="HZT87" s="95"/>
      <c r="HZU87" s="95"/>
      <c r="HZV87" s="95"/>
      <c r="HZW87" s="95"/>
      <c r="HZX87" s="95"/>
      <c r="HZY87" s="95"/>
      <c r="HZZ87" s="95"/>
      <c r="IAA87" s="95"/>
      <c r="IAB87" s="95"/>
      <c r="IAC87" s="95"/>
      <c r="IAD87" s="95"/>
      <c r="IAE87" s="95"/>
      <c r="IAF87" s="95"/>
      <c r="IAG87" s="95"/>
      <c r="IAH87" s="95"/>
      <c r="IAI87" s="95"/>
      <c r="IAJ87" s="95"/>
      <c r="IAK87" s="95"/>
      <c r="IAL87" s="95"/>
      <c r="IAM87" s="95"/>
      <c r="IAN87" s="95"/>
      <c r="IAO87" s="95"/>
      <c r="IAP87" s="95"/>
      <c r="IAQ87" s="95"/>
      <c r="IAR87" s="95"/>
      <c r="IAS87" s="95"/>
      <c r="IAT87" s="95"/>
      <c r="IAU87" s="95"/>
      <c r="IAV87" s="95"/>
      <c r="IAW87" s="95"/>
      <c r="IAX87" s="95"/>
      <c r="IAY87" s="95"/>
      <c r="IAZ87" s="95"/>
      <c r="IBA87" s="95"/>
      <c r="IBB87" s="95"/>
      <c r="IBC87" s="95"/>
      <c r="IBD87" s="95"/>
      <c r="IBE87" s="95"/>
      <c r="IBF87" s="95"/>
      <c r="IBG87" s="95"/>
      <c r="IBH87" s="95"/>
      <c r="IBI87" s="95"/>
      <c r="IBJ87" s="95"/>
      <c r="IBK87" s="95"/>
      <c r="IBL87" s="95"/>
      <c r="IBM87" s="95"/>
      <c r="IBN87" s="95"/>
      <c r="IBO87" s="95"/>
      <c r="IBP87" s="95"/>
      <c r="IBQ87" s="95"/>
      <c r="IBR87" s="95"/>
      <c r="IBS87" s="95"/>
      <c r="IBT87" s="95"/>
      <c r="IBU87" s="95"/>
      <c r="IBV87" s="95"/>
      <c r="IBW87" s="95"/>
      <c r="IBX87" s="95"/>
      <c r="IBY87" s="95"/>
      <c r="IBZ87" s="95"/>
      <c r="ICA87" s="95"/>
      <c r="ICB87" s="95"/>
      <c r="ICC87" s="95"/>
      <c r="ICD87" s="95"/>
      <c r="ICE87" s="95"/>
      <c r="ICF87" s="95"/>
      <c r="ICG87" s="95"/>
      <c r="ICH87" s="95"/>
      <c r="ICI87" s="95"/>
      <c r="ICJ87" s="95"/>
      <c r="ICK87" s="95"/>
      <c r="ICL87" s="95"/>
      <c r="ICM87" s="95"/>
      <c r="ICN87" s="95"/>
      <c r="ICO87" s="95"/>
      <c r="ICP87" s="95"/>
      <c r="ICQ87" s="95"/>
      <c r="ICR87" s="95"/>
      <c r="ICS87" s="95"/>
      <c r="ICT87" s="95"/>
      <c r="ICU87" s="95"/>
      <c r="ICV87" s="95"/>
      <c r="ICW87" s="95"/>
      <c r="ICX87" s="95"/>
      <c r="ICY87" s="95"/>
      <c r="ICZ87" s="95"/>
      <c r="IDA87" s="95"/>
      <c r="IDB87" s="95"/>
      <c r="IDC87" s="95"/>
      <c r="IDD87" s="95"/>
      <c r="IDE87" s="95"/>
      <c r="IDF87" s="95"/>
      <c r="IDG87" s="95"/>
      <c r="IDH87" s="95"/>
      <c r="IDI87" s="95"/>
      <c r="IDJ87" s="95"/>
      <c r="IDK87" s="95"/>
      <c r="IDL87" s="95"/>
      <c r="IDM87" s="95"/>
      <c r="IDN87" s="95"/>
      <c r="IDO87" s="95"/>
      <c r="IDP87" s="95"/>
      <c r="IDQ87" s="95"/>
      <c r="IDR87" s="95"/>
      <c r="IDS87" s="95"/>
      <c r="IDT87" s="95"/>
      <c r="IDU87" s="95"/>
      <c r="IDV87" s="95"/>
      <c r="IDW87" s="95"/>
      <c r="IDX87" s="95"/>
      <c r="IDY87" s="95"/>
      <c r="IDZ87" s="95"/>
      <c r="IEA87" s="95"/>
      <c r="IEB87" s="95"/>
      <c r="IEC87" s="95"/>
      <c r="IED87" s="95"/>
      <c r="IEE87" s="95"/>
      <c r="IEF87" s="95"/>
      <c r="IEG87" s="95"/>
      <c r="IEH87" s="95"/>
      <c r="IEI87" s="95"/>
      <c r="IEJ87" s="95"/>
      <c r="IEK87" s="95"/>
      <c r="IEL87" s="95"/>
      <c r="IEM87" s="95"/>
      <c r="IEN87" s="95"/>
      <c r="IEO87" s="95"/>
      <c r="IEP87" s="95"/>
      <c r="IEQ87" s="95"/>
      <c r="IER87" s="95"/>
      <c r="IES87" s="95"/>
      <c r="IET87" s="95"/>
      <c r="IEU87" s="95"/>
      <c r="IEV87" s="95"/>
      <c r="IEW87" s="95"/>
      <c r="IEX87" s="95"/>
      <c r="IEY87" s="95"/>
      <c r="IEZ87" s="95"/>
      <c r="IFA87" s="95"/>
      <c r="IFB87" s="95"/>
      <c r="IFC87" s="95"/>
      <c r="IFD87" s="95"/>
      <c r="IFE87" s="95"/>
      <c r="IFF87" s="95"/>
      <c r="IFG87" s="95"/>
      <c r="IFH87" s="95"/>
      <c r="IFI87" s="95"/>
      <c r="IFJ87" s="95"/>
      <c r="IFK87" s="95"/>
      <c r="IFL87" s="95"/>
      <c r="IFM87" s="95"/>
      <c r="IFN87" s="95"/>
      <c r="IFO87" s="95"/>
      <c r="IFP87" s="95"/>
      <c r="IFQ87" s="95"/>
      <c r="IFR87" s="95"/>
      <c r="IFS87" s="95"/>
      <c r="IFT87" s="95"/>
      <c r="IFU87" s="95"/>
      <c r="IFV87" s="95"/>
      <c r="IFW87" s="95"/>
      <c r="IFX87" s="95"/>
      <c r="IFY87" s="95"/>
      <c r="IFZ87" s="95"/>
      <c r="IGA87" s="95"/>
      <c r="IGB87" s="95"/>
      <c r="IGC87" s="95"/>
      <c r="IGD87" s="95"/>
      <c r="IGE87" s="95"/>
      <c r="IGF87" s="95"/>
      <c r="IGG87" s="95"/>
      <c r="IGH87" s="95"/>
      <c r="IGI87" s="95"/>
      <c r="IGJ87" s="95"/>
      <c r="IGK87" s="95"/>
      <c r="IGL87" s="95"/>
      <c r="IGM87" s="95"/>
      <c r="IGN87" s="95"/>
      <c r="IGO87" s="95"/>
      <c r="IGP87" s="95"/>
      <c r="IGQ87" s="95"/>
      <c r="IGR87" s="95"/>
      <c r="IGS87" s="95"/>
      <c r="IGT87" s="95"/>
      <c r="IGU87" s="95"/>
      <c r="IGV87" s="95"/>
      <c r="IGW87" s="95"/>
      <c r="IGX87" s="95"/>
      <c r="IGY87" s="95"/>
      <c r="IGZ87" s="95"/>
      <c r="IHA87" s="95"/>
      <c r="IHB87" s="95"/>
      <c r="IHC87" s="95"/>
      <c r="IHD87" s="95"/>
      <c r="IHE87" s="95"/>
      <c r="IHF87" s="95"/>
      <c r="IHG87" s="95"/>
      <c r="IHH87" s="95"/>
      <c r="IHI87" s="95"/>
      <c r="IHJ87" s="95"/>
      <c r="IHK87" s="95"/>
      <c r="IHL87" s="95"/>
      <c r="IHM87" s="95"/>
      <c r="IHN87" s="95"/>
      <c r="IHO87" s="95"/>
      <c r="IHP87" s="95"/>
      <c r="IHQ87" s="95"/>
      <c r="IHR87" s="95"/>
      <c r="IHS87" s="95"/>
      <c r="IHT87" s="95"/>
      <c r="IHU87" s="95"/>
      <c r="IHV87" s="95"/>
      <c r="IHW87" s="95"/>
      <c r="IHX87" s="95"/>
      <c r="IHY87" s="95"/>
      <c r="IHZ87" s="95"/>
      <c r="IIA87" s="95"/>
      <c r="IIB87" s="95"/>
      <c r="IIC87" s="95"/>
      <c r="IID87" s="95"/>
      <c r="IIE87" s="95"/>
      <c r="IIF87" s="95"/>
      <c r="IIG87" s="95"/>
      <c r="IIH87" s="95"/>
      <c r="III87" s="95"/>
      <c r="IIJ87" s="95"/>
      <c r="IIK87" s="95"/>
      <c r="IIL87" s="95"/>
      <c r="IIM87" s="95"/>
      <c r="IIN87" s="95"/>
      <c r="IIO87" s="95"/>
      <c r="IIP87" s="95"/>
      <c r="IIQ87" s="95"/>
      <c r="IIR87" s="95"/>
      <c r="IIS87" s="95"/>
      <c r="IIT87" s="95"/>
      <c r="IIU87" s="95"/>
      <c r="IIV87" s="95"/>
      <c r="IIW87" s="95"/>
      <c r="IIX87" s="95"/>
      <c r="IIY87" s="95"/>
      <c r="IIZ87" s="95"/>
      <c r="IJA87" s="95"/>
      <c r="IJB87" s="95"/>
      <c r="IJC87" s="95"/>
      <c r="IJD87" s="95"/>
      <c r="IJE87" s="95"/>
      <c r="IJF87" s="95"/>
      <c r="IJG87" s="95"/>
      <c r="IJH87" s="95"/>
      <c r="IJI87" s="95"/>
      <c r="IJJ87" s="95"/>
      <c r="IJK87" s="95"/>
      <c r="IJL87" s="95"/>
      <c r="IJM87" s="95"/>
      <c r="IJN87" s="95"/>
      <c r="IJO87" s="95"/>
      <c r="IJP87" s="95"/>
      <c r="IJQ87" s="95"/>
      <c r="IJR87" s="95"/>
      <c r="IJS87" s="95"/>
      <c r="IJT87" s="95"/>
      <c r="IJU87" s="95"/>
      <c r="IJV87" s="95"/>
      <c r="IJW87" s="95"/>
      <c r="IJX87" s="95"/>
      <c r="IJY87" s="95"/>
      <c r="IJZ87" s="95"/>
      <c r="IKA87" s="95"/>
      <c r="IKB87" s="95"/>
      <c r="IKC87" s="95"/>
      <c r="IKD87" s="95"/>
      <c r="IKE87" s="95"/>
      <c r="IKF87" s="95"/>
      <c r="IKG87" s="95"/>
      <c r="IKH87" s="95"/>
      <c r="IKI87" s="95"/>
      <c r="IKJ87" s="95"/>
      <c r="IKK87" s="95"/>
      <c r="IKL87" s="95"/>
      <c r="IKM87" s="95"/>
      <c r="IKN87" s="95"/>
      <c r="IKO87" s="95"/>
      <c r="IKP87" s="95"/>
      <c r="IKQ87" s="95"/>
      <c r="IKR87" s="95"/>
      <c r="IKS87" s="95"/>
      <c r="IKT87" s="95"/>
      <c r="IKU87" s="95"/>
      <c r="IKV87" s="95"/>
      <c r="IKW87" s="95"/>
      <c r="IKX87" s="95"/>
      <c r="IKY87" s="95"/>
      <c r="IKZ87" s="95"/>
      <c r="ILA87" s="95"/>
      <c r="ILB87" s="95"/>
      <c r="ILC87" s="95"/>
      <c r="ILD87" s="95"/>
      <c r="ILE87" s="95"/>
      <c r="ILF87" s="95"/>
      <c r="ILG87" s="95"/>
      <c r="ILH87" s="95"/>
      <c r="ILI87" s="95"/>
      <c r="ILJ87" s="95"/>
      <c r="ILK87" s="95"/>
      <c r="ILL87" s="95"/>
      <c r="ILM87" s="95"/>
      <c r="ILN87" s="95"/>
      <c r="ILO87" s="95"/>
      <c r="ILP87" s="95"/>
      <c r="ILQ87" s="95"/>
      <c r="ILR87" s="95"/>
      <c r="ILS87" s="95"/>
      <c r="ILT87" s="95"/>
      <c r="ILU87" s="95"/>
      <c r="ILV87" s="95"/>
      <c r="ILW87" s="95"/>
      <c r="ILX87" s="95"/>
      <c r="ILY87" s="95"/>
      <c r="ILZ87" s="95"/>
      <c r="IMA87" s="95"/>
      <c r="IMB87" s="95"/>
      <c r="IMC87" s="95"/>
      <c r="IMD87" s="95"/>
      <c r="IME87" s="95"/>
      <c r="IMF87" s="95"/>
      <c r="IMG87" s="95"/>
      <c r="IMH87" s="95"/>
      <c r="IMI87" s="95"/>
      <c r="IMJ87" s="95"/>
      <c r="IMK87" s="95"/>
      <c r="IML87" s="95"/>
      <c r="IMM87" s="95"/>
      <c r="IMN87" s="95"/>
      <c r="IMO87" s="95"/>
      <c r="IMP87" s="95"/>
      <c r="IMQ87" s="95"/>
      <c r="IMR87" s="95"/>
      <c r="IMS87" s="95"/>
      <c r="IMT87" s="95"/>
      <c r="IMU87" s="95"/>
      <c r="IMV87" s="95"/>
      <c r="IMW87" s="95"/>
      <c r="IMX87" s="95"/>
      <c r="IMY87" s="95"/>
      <c r="IMZ87" s="95"/>
      <c r="INA87" s="95"/>
      <c r="INB87" s="95"/>
      <c r="INC87" s="95"/>
      <c r="IND87" s="95"/>
      <c r="INE87" s="95"/>
      <c r="INF87" s="95"/>
      <c r="ING87" s="95"/>
      <c r="INH87" s="95"/>
      <c r="INI87" s="95"/>
      <c r="INJ87" s="95"/>
      <c r="INK87" s="95"/>
      <c r="INL87" s="95"/>
      <c r="INM87" s="95"/>
      <c r="INN87" s="95"/>
      <c r="INO87" s="95"/>
      <c r="INP87" s="95"/>
      <c r="INQ87" s="95"/>
      <c r="INR87" s="95"/>
      <c r="INS87" s="95"/>
      <c r="INT87" s="95"/>
      <c r="INU87" s="95"/>
      <c r="INV87" s="95"/>
      <c r="INW87" s="95"/>
      <c r="INX87" s="95"/>
      <c r="INY87" s="95"/>
      <c r="INZ87" s="95"/>
      <c r="IOA87" s="95"/>
      <c r="IOB87" s="95"/>
      <c r="IOC87" s="95"/>
      <c r="IOD87" s="95"/>
      <c r="IOE87" s="95"/>
      <c r="IOF87" s="95"/>
      <c r="IOG87" s="95"/>
      <c r="IOH87" s="95"/>
      <c r="IOI87" s="95"/>
      <c r="IOJ87" s="95"/>
      <c r="IOK87" s="95"/>
      <c r="IOL87" s="95"/>
      <c r="IOM87" s="95"/>
      <c r="ION87" s="95"/>
      <c r="IOO87" s="95"/>
      <c r="IOP87" s="95"/>
      <c r="IOQ87" s="95"/>
      <c r="IOR87" s="95"/>
      <c r="IOS87" s="95"/>
      <c r="IOT87" s="95"/>
      <c r="IOU87" s="95"/>
      <c r="IOV87" s="95"/>
      <c r="IOW87" s="95"/>
      <c r="IOX87" s="95"/>
      <c r="IOY87" s="95"/>
      <c r="IOZ87" s="95"/>
      <c r="IPA87" s="95"/>
      <c r="IPB87" s="95"/>
      <c r="IPC87" s="95"/>
      <c r="IPD87" s="95"/>
      <c r="IPE87" s="95"/>
      <c r="IPF87" s="95"/>
      <c r="IPG87" s="95"/>
      <c r="IPH87" s="95"/>
      <c r="IPI87" s="95"/>
      <c r="IPJ87" s="95"/>
      <c r="IPK87" s="95"/>
      <c r="IPL87" s="95"/>
      <c r="IPM87" s="95"/>
      <c r="IPN87" s="95"/>
      <c r="IPO87" s="95"/>
      <c r="IPP87" s="95"/>
      <c r="IPQ87" s="95"/>
      <c r="IPR87" s="95"/>
      <c r="IPS87" s="95"/>
      <c r="IPT87" s="95"/>
      <c r="IPU87" s="95"/>
      <c r="IPV87" s="95"/>
      <c r="IPW87" s="95"/>
      <c r="IPX87" s="95"/>
      <c r="IPY87" s="95"/>
      <c r="IPZ87" s="95"/>
      <c r="IQA87" s="95"/>
      <c r="IQB87" s="95"/>
      <c r="IQC87" s="95"/>
      <c r="IQD87" s="95"/>
      <c r="IQE87" s="95"/>
      <c r="IQF87" s="95"/>
      <c r="IQG87" s="95"/>
      <c r="IQH87" s="95"/>
      <c r="IQI87" s="95"/>
      <c r="IQJ87" s="95"/>
      <c r="IQK87" s="95"/>
      <c r="IQL87" s="95"/>
      <c r="IQM87" s="95"/>
      <c r="IQN87" s="95"/>
      <c r="IQO87" s="95"/>
      <c r="IQP87" s="95"/>
      <c r="IQQ87" s="95"/>
      <c r="IQR87" s="95"/>
      <c r="IQS87" s="95"/>
      <c r="IQT87" s="95"/>
      <c r="IQU87" s="95"/>
      <c r="IQV87" s="95"/>
      <c r="IQW87" s="95"/>
      <c r="IQX87" s="95"/>
      <c r="IQY87" s="95"/>
      <c r="IQZ87" s="95"/>
      <c r="IRA87" s="95"/>
      <c r="IRB87" s="95"/>
      <c r="IRC87" s="95"/>
      <c r="IRD87" s="95"/>
      <c r="IRE87" s="95"/>
      <c r="IRF87" s="95"/>
      <c r="IRG87" s="95"/>
      <c r="IRH87" s="95"/>
      <c r="IRI87" s="95"/>
      <c r="IRJ87" s="95"/>
      <c r="IRK87" s="95"/>
      <c r="IRL87" s="95"/>
      <c r="IRM87" s="95"/>
      <c r="IRN87" s="95"/>
      <c r="IRO87" s="95"/>
      <c r="IRP87" s="95"/>
      <c r="IRQ87" s="95"/>
      <c r="IRR87" s="95"/>
      <c r="IRS87" s="95"/>
      <c r="IRT87" s="95"/>
      <c r="IRU87" s="95"/>
      <c r="IRV87" s="95"/>
      <c r="IRW87" s="95"/>
      <c r="IRX87" s="95"/>
      <c r="IRY87" s="95"/>
      <c r="IRZ87" s="95"/>
      <c r="ISA87" s="95"/>
      <c r="ISB87" s="95"/>
      <c r="ISC87" s="95"/>
      <c r="ISD87" s="95"/>
      <c r="ISE87" s="95"/>
      <c r="ISF87" s="95"/>
      <c r="ISG87" s="95"/>
      <c r="ISH87" s="95"/>
      <c r="ISI87" s="95"/>
      <c r="ISJ87" s="95"/>
      <c r="ISK87" s="95"/>
      <c r="ISL87" s="95"/>
      <c r="ISM87" s="95"/>
      <c r="ISN87" s="95"/>
      <c r="ISO87" s="95"/>
      <c r="ISP87" s="95"/>
      <c r="ISQ87" s="95"/>
      <c r="ISR87" s="95"/>
      <c r="ISS87" s="95"/>
      <c r="IST87" s="95"/>
      <c r="ISU87" s="95"/>
      <c r="ISV87" s="95"/>
      <c r="ISW87" s="95"/>
      <c r="ISX87" s="95"/>
      <c r="ISY87" s="95"/>
      <c r="ISZ87" s="95"/>
      <c r="ITA87" s="95"/>
      <c r="ITB87" s="95"/>
      <c r="ITC87" s="95"/>
      <c r="ITD87" s="95"/>
      <c r="ITE87" s="95"/>
      <c r="ITF87" s="95"/>
      <c r="ITG87" s="95"/>
      <c r="ITH87" s="95"/>
      <c r="ITI87" s="95"/>
      <c r="ITJ87" s="95"/>
      <c r="ITK87" s="95"/>
      <c r="ITL87" s="95"/>
      <c r="ITM87" s="95"/>
      <c r="ITN87" s="95"/>
      <c r="ITO87" s="95"/>
      <c r="ITP87" s="95"/>
      <c r="ITQ87" s="95"/>
      <c r="ITR87" s="95"/>
      <c r="ITS87" s="95"/>
      <c r="ITT87" s="95"/>
      <c r="ITU87" s="95"/>
      <c r="ITV87" s="95"/>
      <c r="ITW87" s="95"/>
      <c r="ITX87" s="95"/>
      <c r="ITY87" s="95"/>
      <c r="ITZ87" s="95"/>
      <c r="IUA87" s="95"/>
      <c r="IUB87" s="95"/>
      <c r="IUC87" s="95"/>
      <c r="IUD87" s="95"/>
      <c r="IUE87" s="95"/>
      <c r="IUF87" s="95"/>
      <c r="IUG87" s="95"/>
      <c r="IUH87" s="95"/>
      <c r="IUI87" s="95"/>
      <c r="IUJ87" s="95"/>
      <c r="IUK87" s="95"/>
      <c r="IUL87" s="95"/>
      <c r="IUM87" s="95"/>
      <c r="IUN87" s="95"/>
      <c r="IUO87" s="95"/>
      <c r="IUP87" s="95"/>
      <c r="IUQ87" s="95"/>
      <c r="IUR87" s="95"/>
      <c r="IUS87" s="95"/>
      <c r="IUT87" s="95"/>
      <c r="IUU87" s="95"/>
      <c r="IUV87" s="95"/>
      <c r="IUW87" s="95"/>
      <c r="IUX87" s="95"/>
      <c r="IUY87" s="95"/>
      <c r="IUZ87" s="95"/>
      <c r="IVA87" s="95"/>
      <c r="IVB87" s="95"/>
      <c r="IVC87" s="95"/>
      <c r="IVD87" s="95"/>
      <c r="IVE87" s="95"/>
      <c r="IVF87" s="95"/>
      <c r="IVG87" s="95"/>
      <c r="IVH87" s="95"/>
      <c r="IVI87" s="95"/>
      <c r="IVJ87" s="95"/>
      <c r="IVK87" s="95"/>
      <c r="IVL87" s="95"/>
      <c r="IVM87" s="95"/>
      <c r="IVN87" s="95"/>
      <c r="IVO87" s="95"/>
      <c r="IVP87" s="95"/>
      <c r="IVQ87" s="95"/>
      <c r="IVR87" s="95"/>
      <c r="IVS87" s="95"/>
      <c r="IVT87" s="95"/>
      <c r="IVU87" s="95"/>
      <c r="IVV87" s="95"/>
      <c r="IVW87" s="95"/>
      <c r="IVX87" s="95"/>
      <c r="IVY87" s="95"/>
      <c r="IVZ87" s="95"/>
      <c r="IWA87" s="95"/>
      <c r="IWB87" s="95"/>
      <c r="IWC87" s="95"/>
      <c r="IWD87" s="95"/>
      <c r="IWE87" s="95"/>
      <c r="IWF87" s="95"/>
      <c r="IWG87" s="95"/>
      <c r="IWH87" s="95"/>
      <c r="IWI87" s="95"/>
      <c r="IWJ87" s="95"/>
      <c r="IWK87" s="95"/>
      <c r="IWL87" s="95"/>
      <c r="IWM87" s="95"/>
      <c r="IWN87" s="95"/>
      <c r="IWO87" s="95"/>
      <c r="IWP87" s="95"/>
      <c r="IWQ87" s="95"/>
      <c r="IWR87" s="95"/>
      <c r="IWS87" s="95"/>
      <c r="IWT87" s="95"/>
      <c r="IWU87" s="95"/>
      <c r="IWV87" s="95"/>
      <c r="IWW87" s="95"/>
      <c r="IWX87" s="95"/>
      <c r="IWY87" s="95"/>
      <c r="IWZ87" s="95"/>
      <c r="IXA87" s="95"/>
      <c r="IXB87" s="95"/>
      <c r="IXC87" s="95"/>
      <c r="IXD87" s="95"/>
      <c r="IXE87" s="95"/>
      <c r="IXF87" s="95"/>
      <c r="IXG87" s="95"/>
      <c r="IXH87" s="95"/>
      <c r="IXI87" s="95"/>
      <c r="IXJ87" s="95"/>
      <c r="IXK87" s="95"/>
      <c r="IXL87" s="95"/>
      <c r="IXM87" s="95"/>
      <c r="IXN87" s="95"/>
      <c r="IXO87" s="95"/>
      <c r="IXP87" s="95"/>
      <c r="IXQ87" s="95"/>
      <c r="IXR87" s="95"/>
      <c r="IXS87" s="95"/>
      <c r="IXT87" s="95"/>
      <c r="IXU87" s="95"/>
      <c r="IXV87" s="95"/>
      <c r="IXW87" s="95"/>
      <c r="IXX87" s="95"/>
      <c r="IXY87" s="95"/>
      <c r="IXZ87" s="95"/>
      <c r="IYA87" s="95"/>
      <c r="IYB87" s="95"/>
      <c r="IYC87" s="95"/>
      <c r="IYD87" s="95"/>
      <c r="IYE87" s="95"/>
      <c r="IYF87" s="95"/>
      <c r="IYG87" s="95"/>
      <c r="IYH87" s="95"/>
      <c r="IYI87" s="95"/>
      <c r="IYJ87" s="95"/>
      <c r="IYK87" s="95"/>
      <c r="IYL87" s="95"/>
      <c r="IYM87" s="95"/>
      <c r="IYN87" s="95"/>
      <c r="IYO87" s="95"/>
      <c r="IYP87" s="95"/>
      <c r="IYQ87" s="95"/>
      <c r="IYR87" s="95"/>
      <c r="IYS87" s="95"/>
      <c r="IYT87" s="95"/>
      <c r="IYU87" s="95"/>
      <c r="IYV87" s="95"/>
      <c r="IYW87" s="95"/>
      <c r="IYX87" s="95"/>
      <c r="IYY87" s="95"/>
      <c r="IYZ87" s="95"/>
      <c r="IZA87" s="95"/>
      <c r="IZB87" s="95"/>
      <c r="IZC87" s="95"/>
      <c r="IZD87" s="95"/>
      <c r="IZE87" s="95"/>
      <c r="IZF87" s="95"/>
      <c r="IZG87" s="95"/>
      <c r="IZH87" s="95"/>
      <c r="IZI87" s="95"/>
      <c r="IZJ87" s="95"/>
      <c r="IZK87" s="95"/>
      <c r="IZL87" s="95"/>
      <c r="IZM87" s="95"/>
      <c r="IZN87" s="95"/>
      <c r="IZO87" s="95"/>
      <c r="IZP87" s="95"/>
      <c r="IZQ87" s="95"/>
      <c r="IZR87" s="95"/>
      <c r="IZS87" s="95"/>
      <c r="IZT87" s="95"/>
      <c r="IZU87" s="95"/>
      <c r="IZV87" s="95"/>
      <c r="IZW87" s="95"/>
      <c r="IZX87" s="95"/>
      <c r="IZY87" s="95"/>
      <c r="IZZ87" s="95"/>
      <c r="JAA87" s="95"/>
      <c r="JAB87" s="95"/>
      <c r="JAC87" s="95"/>
      <c r="JAD87" s="95"/>
      <c r="JAE87" s="95"/>
      <c r="JAF87" s="95"/>
      <c r="JAG87" s="95"/>
      <c r="JAH87" s="95"/>
      <c r="JAI87" s="95"/>
      <c r="JAJ87" s="95"/>
      <c r="JAK87" s="95"/>
      <c r="JAL87" s="95"/>
      <c r="JAM87" s="95"/>
      <c r="JAN87" s="95"/>
      <c r="JAO87" s="95"/>
      <c r="JAP87" s="95"/>
      <c r="JAQ87" s="95"/>
      <c r="JAR87" s="95"/>
      <c r="JAS87" s="95"/>
      <c r="JAT87" s="95"/>
      <c r="JAU87" s="95"/>
      <c r="JAV87" s="95"/>
      <c r="JAW87" s="95"/>
      <c r="JAX87" s="95"/>
      <c r="JAY87" s="95"/>
      <c r="JAZ87" s="95"/>
      <c r="JBA87" s="95"/>
      <c r="JBB87" s="95"/>
      <c r="JBC87" s="95"/>
      <c r="JBD87" s="95"/>
      <c r="JBE87" s="95"/>
      <c r="JBF87" s="95"/>
      <c r="JBG87" s="95"/>
      <c r="JBH87" s="95"/>
      <c r="JBI87" s="95"/>
      <c r="JBJ87" s="95"/>
      <c r="JBK87" s="95"/>
      <c r="JBL87" s="95"/>
      <c r="JBM87" s="95"/>
      <c r="JBN87" s="95"/>
      <c r="JBO87" s="95"/>
      <c r="JBP87" s="95"/>
      <c r="JBQ87" s="95"/>
      <c r="JBR87" s="95"/>
      <c r="JBS87" s="95"/>
      <c r="JBT87" s="95"/>
      <c r="JBU87" s="95"/>
      <c r="JBV87" s="95"/>
      <c r="JBW87" s="95"/>
      <c r="JBX87" s="95"/>
      <c r="JBY87" s="95"/>
      <c r="JBZ87" s="95"/>
      <c r="JCA87" s="95"/>
      <c r="JCB87" s="95"/>
      <c r="JCC87" s="95"/>
      <c r="JCD87" s="95"/>
      <c r="JCE87" s="95"/>
      <c r="JCF87" s="95"/>
      <c r="JCG87" s="95"/>
      <c r="JCH87" s="95"/>
      <c r="JCI87" s="95"/>
      <c r="JCJ87" s="95"/>
      <c r="JCK87" s="95"/>
      <c r="JCL87" s="95"/>
      <c r="JCM87" s="95"/>
      <c r="JCN87" s="95"/>
      <c r="JCO87" s="95"/>
      <c r="JCP87" s="95"/>
      <c r="JCQ87" s="95"/>
      <c r="JCR87" s="95"/>
      <c r="JCS87" s="95"/>
      <c r="JCT87" s="95"/>
      <c r="JCU87" s="95"/>
      <c r="JCV87" s="95"/>
      <c r="JCW87" s="95"/>
      <c r="JCX87" s="95"/>
      <c r="JCY87" s="95"/>
      <c r="JCZ87" s="95"/>
      <c r="JDA87" s="95"/>
      <c r="JDB87" s="95"/>
      <c r="JDC87" s="95"/>
      <c r="JDD87" s="95"/>
      <c r="JDE87" s="95"/>
      <c r="JDF87" s="95"/>
      <c r="JDG87" s="95"/>
      <c r="JDH87" s="95"/>
      <c r="JDI87" s="95"/>
      <c r="JDJ87" s="95"/>
      <c r="JDK87" s="95"/>
      <c r="JDL87" s="95"/>
      <c r="JDM87" s="95"/>
      <c r="JDN87" s="95"/>
      <c r="JDO87" s="95"/>
      <c r="JDP87" s="95"/>
      <c r="JDQ87" s="95"/>
      <c r="JDR87" s="95"/>
      <c r="JDS87" s="95"/>
      <c r="JDT87" s="95"/>
      <c r="JDU87" s="95"/>
      <c r="JDV87" s="95"/>
      <c r="JDW87" s="95"/>
      <c r="JDX87" s="95"/>
      <c r="JDY87" s="95"/>
      <c r="JDZ87" s="95"/>
      <c r="JEA87" s="95"/>
      <c r="JEB87" s="95"/>
      <c r="JEC87" s="95"/>
      <c r="JED87" s="95"/>
      <c r="JEE87" s="95"/>
      <c r="JEF87" s="95"/>
      <c r="JEG87" s="95"/>
      <c r="JEH87" s="95"/>
      <c r="JEI87" s="95"/>
      <c r="JEJ87" s="95"/>
      <c r="JEK87" s="95"/>
      <c r="JEL87" s="95"/>
      <c r="JEM87" s="95"/>
      <c r="JEN87" s="95"/>
      <c r="JEO87" s="95"/>
      <c r="JEP87" s="95"/>
      <c r="JEQ87" s="95"/>
      <c r="JER87" s="95"/>
      <c r="JES87" s="95"/>
      <c r="JET87" s="95"/>
      <c r="JEU87" s="95"/>
      <c r="JEV87" s="95"/>
      <c r="JEW87" s="95"/>
      <c r="JEX87" s="95"/>
      <c r="JEY87" s="95"/>
      <c r="JEZ87" s="95"/>
      <c r="JFA87" s="95"/>
      <c r="JFB87" s="95"/>
      <c r="JFC87" s="95"/>
      <c r="JFD87" s="95"/>
      <c r="JFE87" s="95"/>
      <c r="JFF87" s="95"/>
      <c r="JFG87" s="95"/>
      <c r="JFH87" s="95"/>
      <c r="JFI87" s="95"/>
      <c r="JFJ87" s="95"/>
      <c r="JFK87" s="95"/>
      <c r="JFL87" s="95"/>
      <c r="JFM87" s="95"/>
      <c r="JFN87" s="95"/>
      <c r="JFO87" s="95"/>
      <c r="JFP87" s="95"/>
      <c r="JFQ87" s="95"/>
      <c r="JFR87" s="95"/>
      <c r="JFS87" s="95"/>
      <c r="JFT87" s="95"/>
      <c r="JFU87" s="95"/>
      <c r="JFV87" s="95"/>
      <c r="JFW87" s="95"/>
      <c r="JFX87" s="95"/>
      <c r="JFY87" s="95"/>
      <c r="JFZ87" s="95"/>
      <c r="JGA87" s="95"/>
      <c r="JGB87" s="95"/>
      <c r="JGC87" s="95"/>
      <c r="JGD87" s="95"/>
      <c r="JGE87" s="95"/>
      <c r="JGF87" s="95"/>
      <c r="JGG87" s="95"/>
      <c r="JGH87" s="95"/>
      <c r="JGI87" s="95"/>
      <c r="JGJ87" s="95"/>
      <c r="JGK87" s="95"/>
      <c r="JGL87" s="95"/>
      <c r="JGM87" s="95"/>
      <c r="JGN87" s="95"/>
      <c r="JGO87" s="95"/>
      <c r="JGP87" s="95"/>
      <c r="JGQ87" s="95"/>
      <c r="JGR87" s="95"/>
      <c r="JGS87" s="95"/>
      <c r="JGT87" s="95"/>
      <c r="JGU87" s="95"/>
      <c r="JGV87" s="95"/>
      <c r="JGW87" s="95"/>
      <c r="JGX87" s="95"/>
      <c r="JGY87" s="95"/>
      <c r="JGZ87" s="95"/>
      <c r="JHA87" s="95"/>
      <c r="JHB87" s="95"/>
      <c r="JHC87" s="95"/>
      <c r="JHD87" s="95"/>
      <c r="JHE87" s="95"/>
      <c r="JHF87" s="95"/>
      <c r="JHG87" s="95"/>
      <c r="JHH87" s="95"/>
      <c r="JHI87" s="95"/>
      <c r="JHJ87" s="95"/>
      <c r="JHK87" s="95"/>
      <c r="JHL87" s="95"/>
      <c r="JHM87" s="95"/>
      <c r="JHN87" s="95"/>
      <c r="JHO87" s="95"/>
      <c r="JHP87" s="95"/>
      <c r="JHQ87" s="95"/>
      <c r="JHR87" s="95"/>
      <c r="JHS87" s="95"/>
      <c r="JHT87" s="95"/>
      <c r="JHU87" s="95"/>
      <c r="JHV87" s="95"/>
      <c r="JHW87" s="95"/>
      <c r="JHX87" s="95"/>
      <c r="JHY87" s="95"/>
      <c r="JHZ87" s="95"/>
      <c r="JIA87" s="95"/>
      <c r="JIB87" s="95"/>
      <c r="JIC87" s="95"/>
      <c r="JID87" s="95"/>
      <c r="JIE87" s="95"/>
      <c r="JIF87" s="95"/>
      <c r="JIG87" s="95"/>
      <c r="JIH87" s="95"/>
      <c r="JII87" s="95"/>
      <c r="JIJ87" s="95"/>
      <c r="JIK87" s="95"/>
      <c r="JIL87" s="95"/>
      <c r="JIM87" s="95"/>
      <c r="JIN87" s="95"/>
      <c r="JIO87" s="95"/>
      <c r="JIP87" s="95"/>
      <c r="JIQ87" s="95"/>
      <c r="JIR87" s="95"/>
      <c r="JIS87" s="95"/>
      <c r="JIT87" s="95"/>
      <c r="JIU87" s="95"/>
      <c r="JIV87" s="95"/>
      <c r="JIW87" s="95"/>
      <c r="JIX87" s="95"/>
      <c r="JIY87" s="95"/>
      <c r="JIZ87" s="95"/>
      <c r="JJA87" s="95"/>
      <c r="JJB87" s="95"/>
      <c r="JJC87" s="95"/>
      <c r="JJD87" s="95"/>
      <c r="JJE87" s="95"/>
      <c r="JJF87" s="95"/>
      <c r="JJG87" s="95"/>
      <c r="JJH87" s="95"/>
      <c r="JJI87" s="95"/>
      <c r="JJJ87" s="95"/>
      <c r="JJK87" s="95"/>
      <c r="JJL87" s="95"/>
      <c r="JJM87" s="95"/>
      <c r="JJN87" s="95"/>
      <c r="JJO87" s="95"/>
      <c r="JJP87" s="95"/>
      <c r="JJQ87" s="95"/>
      <c r="JJR87" s="95"/>
      <c r="JJS87" s="95"/>
      <c r="JJT87" s="95"/>
      <c r="JJU87" s="95"/>
      <c r="JJV87" s="95"/>
      <c r="JJW87" s="95"/>
      <c r="JJX87" s="95"/>
      <c r="JJY87" s="95"/>
      <c r="JJZ87" s="95"/>
      <c r="JKA87" s="95"/>
      <c r="JKB87" s="95"/>
      <c r="JKC87" s="95"/>
      <c r="JKD87" s="95"/>
      <c r="JKE87" s="95"/>
      <c r="JKF87" s="95"/>
      <c r="JKG87" s="95"/>
      <c r="JKH87" s="95"/>
      <c r="JKI87" s="95"/>
      <c r="JKJ87" s="95"/>
      <c r="JKK87" s="95"/>
      <c r="JKL87" s="95"/>
      <c r="JKM87" s="95"/>
      <c r="JKN87" s="95"/>
      <c r="JKO87" s="95"/>
      <c r="JKP87" s="95"/>
      <c r="JKQ87" s="95"/>
      <c r="JKR87" s="95"/>
      <c r="JKS87" s="95"/>
      <c r="JKT87" s="95"/>
      <c r="JKU87" s="95"/>
      <c r="JKV87" s="95"/>
      <c r="JKW87" s="95"/>
      <c r="JKX87" s="95"/>
      <c r="JKY87" s="95"/>
      <c r="JKZ87" s="95"/>
      <c r="JLA87" s="95"/>
      <c r="JLB87" s="95"/>
      <c r="JLC87" s="95"/>
      <c r="JLD87" s="95"/>
      <c r="JLE87" s="95"/>
      <c r="JLF87" s="95"/>
      <c r="JLG87" s="95"/>
      <c r="JLH87" s="95"/>
      <c r="JLI87" s="95"/>
      <c r="JLJ87" s="95"/>
      <c r="JLK87" s="95"/>
      <c r="JLL87" s="95"/>
      <c r="JLM87" s="95"/>
      <c r="JLN87" s="95"/>
      <c r="JLO87" s="95"/>
      <c r="JLP87" s="95"/>
      <c r="JLQ87" s="95"/>
      <c r="JLR87" s="95"/>
      <c r="JLS87" s="95"/>
      <c r="JLT87" s="95"/>
      <c r="JLU87" s="95"/>
      <c r="JLV87" s="95"/>
      <c r="JLW87" s="95"/>
      <c r="JLX87" s="95"/>
      <c r="JLY87" s="95"/>
      <c r="JLZ87" s="95"/>
      <c r="JMA87" s="95"/>
      <c r="JMB87" s="95"/>
      <c r="JMC87" s="95"/>
      <c r="JMD87" s="95"/>
      <c r="JME87" s="95"/>
      <c r="JMF87" s="95"/>
      <c r="JMG87" s="95"/>
      <c r="JMH87" s="95"/>
      <c r="JMI87" s="95"/>
      <c r="JMJ87" s="95"/>
      <c r="JMK87" s="95"/>
      <c r="JML87" s="95"/>
      <c r="JMM87" s="95"/>
      <c r="JMN87" s="95"/>
      <c r="JMO87" s="95"/>
      <c r="JMP87" s="95"/>
      <c r="JMQ87" s="95"/>
      <c r="JMR87" s="95"/>
      <c r="JMS87" s="95"/>
      <c r="JMT87" s="95"/>
      <c r="JMU87" s="95"/>
      <c r="JMV87" s="95"/>
      <c r="JMW87" s="95"/>
      <c r="JMX87" s="95"/>
      <c r="JMY87" s="95"/>
      <c r="JMZ87" s="95"/>
      <c r="JNA87" s="95"/>
      <c r="JNB87" s="95"/>
      <c r="JNC87" s="95"/>
      <c r="JND87" s="95"/>
      <c r="JNE87" s="95"/>
      <c r="JNF87" s="95"/>
      <c r="JNG87" s="95"/>
      <c r="JNH87" s="95"/>
      <c r="JNI87" s="95"/>
      <c r="JNJ87" s="95"/>
      <c r="JNK87" s="95"/>
      <c r="JNL87" s="95"/>
      <c r="JNM87" s="95"/>
      <c r="JNN87" s="95"/>
      <c r="JNO87" s="95"/>
      <c r="JNP87" s="95"/>
      <c r="JNQ87" s="95"/>
      <c r="JNR87" s="95"/>
      <c r="JNS87" s="95"/>
      <c r="JNT87" s="95"/>
      <c r="JNU87" s="95"/>
      <c r="JNV87" s="95"/>
      <c r="JNW87" s="95"/>
      <c r="JNX87" s="95"/>
      <c r="JNY87" s="95"/>
      <c r="JNZ87" s="95"/>
      <c r="JOA87" s="95"/>
      <c r="JOB87" s="95"/>
      <c r="JOC87" s="95"/>
      <c r="JOD87" s="95"/>
      <c r="JOE87" s="95"/>
      <c r="JOF87" s="95"/>
      <c r="JOG87" s="95"/>
      <c r="JOH87" s="95"/>
      <c r="JOI87" s="95"/>
      <c r="JOJ87" s="95"/>
      <c r="JOK87" s="95"/>
      <c r="JOL87" s="95"/>
      <c r="JOM87" s="95"/>
      <c r="JON87" s="95"/>
      <c r="JOO87" s="95"/>
      <c r="JOP87" s="95"/>
      <c r="JOQ87" s="95"/>
      <c r="JOR87" s="95"/>
      <c r="JOS87" s="95"/>
      <c r="JOT87" s="95"/>
      <c r="JOU87" s="95"/>
      <c r="JOV87" s="95"/>
      <c r="JOW87" s="95"/>
      <c r="JOX87" s="95"/>
      <c r="JOY87" s="95"/>
      <c r="JOZ87" s="95"/>
      <c r="JPA87" s="95"/>
      <c r="JPB87" s="95"/>
      <c r="JPC87" s="95"/>
      <c r="JPD87" s="95"/>
      <c r="JPE87" s="95"/>
      <c r="JPF87" s="95"/>
      <c r="JPG87" s="95"/>
      <c r="JPH87" s="95"/>
      <c r="JPI87" s="95"/>
      <c r="JPJ87" s="95"/>
      <c r="JPK87" s="95"/>
      <c r="JPL87" s="95"/>
      <c r="JPM87" s="95"/>
      <c r="JPN87" s="95"/>
      <c r="JPO87" s="95"/>
      <c r="JPP87" s="95"/>
      <c r="JPQ87" s="95"/>
      <c r="JPR87" s="95"/>
      <c r="JPS87" s="95"/>
      <c r="JPT87" s="95"/>
      <c r="JPU87" s="95"/>
      <c r="JPV87" s="95"/>
      <c r="JPW87" s="95"/>
      <c r="JPX87" s="95"/>
      <c r="JPY87" s="95"/>
      <c r="JPZ87" s="95"/>
      <c r="JQA87" s="95"/>
      <c r="JQB87" s="95"/>
      <c r="JQC87" s="95"/>
      <c r="JQD87" s="95"/>
      <c r="JQE87" s="95"/>
      <c r="JQF87" s="95"/>
      <c r="JQG87" s="95"/>
      <c r="JQH87" s="95"/>
      <c r="JQI87" s="95"/>
      <c r="JQJ87" s="95"/>
      <c r="JQK87" s="95"/>
      <c r="JQL87" s="95"/>
      <c r="JQM87" s="95"/>
      <c r="JQN87" s="95"/>
      <c r="JQO87" s="95"/>
      <c r="JQP87" s="95"/>
      <c r="JQQ87" s="95"/>
      <c r="JQR87" s="95"/>
      <c r="JQS87" s="95"/>
      <c r="JQT87" s="95"/>
      <c r="JQU87" s="95"/>
      <c r="JQV87" s="95"/>
      <c r="JQW87" s="95"/>
      <c r="JQX87" s="95"/>
      <c r="JQY87" s="95"/>
      <c r="JQZ87" s="95"/>
      <c r="JRA87" s="95"/>
      <c r="JRB87" s="95"/>
      <c r="JRC87" s="95"/>
      <c r="JRD87" s="95"/>
      <c r="JRE87" s="95"/>
      <c r="JRF87" s="95"/>
      <c r="JRG87" s="95"/>
      <c r="JRH87" s="95"/>
      <c r="JRI87" s="95"/>
      <c r="JRJ87" s="95"/>
      <c r="JRK87" s="95"/>
      <c r="JRL87" s="95"/>
      <c r="JRM87" s="95"/>
      <c r="JRN87" s="95"/>
      <c r="JRO87" s="95"/>
      <c r="JRP87" s="95"/>
      <c r="JRQ87" s="95"/>
      <c r="JRR87" s="95"/>
      <c r="JRS87" s="95"/>
      <c r="JRT87" s="95"/>
      <c r="JRU87" s="95"/>
      <c r="JRV87" s="95"/>
      <c r="JRW87" s="95"/>
      <c r="JRX87" s="95"/>
      <c r="JRY87" s="95"/>
      <c r="JRZ87" s="95"/>
      <c r="JSA87" s="95"/>
      <c r="JSB87" s="95"/>
      <c r="JSC87" s="95"/>
      <c r="JSD87" s="95"/>
      <c r="JSE87" s="95"/>
      <c r="JSF87" s="95"/>
      <c r="JSG87" s="95"/>
      <c r="JSH87" s="95"/>
      <c r="JSI87" s="95"/>
      <c r="JSJ87" s="95"/>
      <c r="JSK87" s="95"/>
      <c r="JSL87" s="95"/>
      <c r="JSM87" s="95"/>
      <c r="JSN87" s="95"/>
      <c r="JSO87" s="95"/>
      <c r="JSP87" s="95"/>
      <c r="JSQ87" s="95"/>
      <c r="JSR87" s="95"/>
      <c r="JSS87" s="95"/>
      <c r="JST87" s="95"/>
      <c r="JSU87" s="95"/>
      <c r="JSV87" s="95"/>
      <c r="JSW87" s="95"/>
      <c r="JSX87" s="95"/>
      <c r="JSY87" s="95"/>
      <c r="JSZ87" s="95"/>
      <c r="JTA87" s="95"/>
      <c r="JTB87" s="95"/>
      <c r="JTC87" s="95"/>
      <c r="JTD87" s="95"/>
      <c r="JTE87" s="95"/>
      <c r="JTF87" s="95"/>
      <c r="JTG87" s="95"/>
      <c r="JTH87" s="95"/>
      <c r="JTI87" s="95"/>
      <c r="JTJ87" s="95"/>
      <c r="JTK87" s="95"/>
      <c r="JTL87" s="95"/>
      <c r="JTM87" s="95"/>
      <c r="JTN87" s="95"/>
      <c r="JTO87" s="95"/>
      <c r="JTP87" s="95"/>
      <c r="JTQ87" s="95"/>
      <c r="JTR87" s="95"/>
      <c r="JTS87" s="95"/>
      <c r="JTT87" s="95"/>
      <c r="JTU87" s="95"/>
      <c r="JTV87" s="95"/>
      <c r="JTW87" s="95"/>
      <c r="JTX87" s="95"/>
      <c r="JTY87" s="95"/>
      <c r="JTZ87" s="95"/>
      <c r="JUA87" s="95"/>
      <c r="JUB87" s="95"/>
      <c r="JUC87" s="95"/>
      <c r="JUD87" s="95"/>
      <c r="JUE87" s="95"/>
      <c r="JUF87" s="95"/>
      <c r="JUG87" s="95"/>
      <c r="JUH87" s="95"/>
      <c r="JUI87" s="95"/>
      <c r="JUJ87" s="95"/>
      <c r="JUK87" s="95"/>
      <c r="JUL87" s="95"/>
      <c r="JUM87" s="95"/>
      <c r="JUN87" s="95"/>
      <c r="JUO87" s="95"/>
      <c r="JUP87" s="95"/>
      <c r="JUQ87" s="95"/>
      <c r="JUR87" s="95"/>
      <c r="JUS87" s="95"/>
      <c r="JUT87" s="95"/>
      <c r="JUU87" s="95"/>
      <c r="JUV87" s="95"/>
      <c r="JUW87" s="95"/>
      <c r="JUX87" s="95"/>
      <c r="JUY87" s="95"/>
      <c r="JUZ87" s="95"/>
      <c r="JVA87" s="95"/>
      <c r="JVB87" s="95"/>
      <c r="JVC87" s="95"/>
      <c r="JVD87" s="95"/>
      <c r="JVE87" s="95"/>
      <c r="JVF87" s="95"/>
      <c r="JVG87" s="95"/>
      <c r="JVH87" s="95"/>
      <c r="JVI87" s="95"/>
      <c r="JVJ87" s="95"/>
      <c r="JVK87" s="95"/>
      <c r="JVL87" s="95"/>
      <c r="JVM87" s="95"/>
      <c r="JVN87" s="95"/>
      <c r="JVO87" s="95"/>
      <c r="JVP87" s="95"/>
      <c r="JVQ87" s="95"/>
      <c r="JVR87" s="95"/>
      <c r="JVS87" s="95"/>
      <c r="JVT87" s="95"/>
      <c r="JVU87" s="95"/>
      <c r="JVV87" s="95"/>
      <c r="JVW87" s="95"/>
      <c r="JVX87" s="95"/>
      <c r="JVY87" s="95"/>
      <c r="JVZ87" s="95"/>
      <c r="JWA87" s="95"/>
      <c r="JWB87" s="95"/>
      <c r="JWC87" s="95"/>
      <c r="JWD87" s="95"/>
      <c r="JWE87" s="95"/>
      <c r="JWF87" s="95"/>
      <c r="JWG87" s="95"/>
      <c r="JWH87" s="95"/>
      <c r="JWI87" s="95"/>
      <c r="JWJ87" s="95"/>
      <c r="JWK87" s="95"/>
      <c r="JWL87" s="95"/>
      <c r="JWM87" s="95"/>
      <c r="JWN87" s="95"/>
      <c r="JWO87" s="95"/>
      <c r="JWP87" s="95"/>
      <c r="JWQ87" s="95"/>
      <c r="JWR87" s="95"/>
      <c r="JWS87" s="95"/>
      <c r="JWT87" s="95"/>
      <c r="JWU87" s="95"/>
      <c r="JWV87" s="95"/>
      <c r="JWW87" s="95"/>
      <c r="JWX87" s="95"/>
      <c r="JWY87" s="95"/>
      <c r="JWZ87" s="95"/>
      <c r="JXA87" s="95"/>
      <c r="JXB87" s="95"/>
      <c r="JXC87" s="95"/>
      <c r="JXD87" s="95"/>
      <c r="JXE87" s="95"/>
      <c r="JXF87" s="95"/>
      <c r="JXG87" s="95"/>
      <c r="JXH87" s="95"/>
      <c r="JXI87" s="95"/>
      <c r="JXJ87" s="95"/>
      <c r="JXK87" s="95"/>
      <c r="JXL87" s="95"/>
      <c r="JXM87" s="95"/>
      <c r="JXN87" s="95"/>
      <c r="JXO87" s="95"/>
      <c r="JXP87" s="95"/>
      <c r="JXQ87" s="95"/>
      <c r="JXR87" s="95"/>
      <c r="JXS87" s="95"/>
      <c r="JXT87" s="95"/>
      <c r="JXU87" s="95"/>
      <c r="JXV87" s="95"/>
      <c r="JXW87" s="95"/>
      <c r="JXX87" s="95"/>
      <c r="JXY87" s="95"/>
      <c r="JXZ87" s="95"/>
      <c r="JYA87" s="95"/>
      <c r="JYB87" s="95"/>
      <c r="JYC87" s="95"/>
      <c r="JYD87" s="95"/>
      <c r="JYE87" s="95"/>
      <c r="JYF87" s="95"/>
      <c r="JYG87" s="95"/>
      <c r="JYH87" s="95"/>
      <c r="JYI87" s="95"/>
      <c r="JYJ87" s="95"/>
      <c r="JYK87" s="95"/>
      <c r="JYL87" s="95"/>
      <c r="JYM87" s="95"/>
      <c r="JYN87" s="95"/>
      <c r="JYO87" s="95"/>
      <c r="JYP87" s="95"/>
      <c r="JYQ87" s="95"/>
      <c r="JYR87" s="95"/>
      <c r="JYS87" s="95"/>
      <c r="JYT87" s="95"/>
      <c r="JYU87" s="95"/>
      <c r="JYV87" s="95"/>
      <c r="JYW87" s="95"/>
      <c r="JYX87" s="95"/>
      <c r="JYY87" s="95"/>
      <c r="JYZ87" s="95"/>
      <c r="JZA87" s="95"/>
      <c r="JZB87" s="95"/>
      <c r="JZC87" s="95"/>
      <c r="JZD87" s="95"/>
      <c r="JZE87" s="95"/>
      <c r="JZF87" s="95"/>
      <c r="JZG87" s="95"/>
      <c r="JZH87" s="95"/>
      <c r="JZI87" s="95"/>
      <c r="JZJ87" s="95"/>
      <c r="JZK87" s="95"/>
      <c r="JZL87" s="95"/>
      <c r="JZM87" s="95"/>
      <c r="JZN87" s="95"/>
      <c r="JZO87" s="95"/>
      <c r="JZP87" s="95"/>
      <c r="JZQ87" s="95"/>
      <c r="JZR87" s="95"/>
      <c r="JZS87" s="95"/>
      <c r="JZT87" s="95"/>
      <c r="JZU87" s="95"/>
      <c r="JZV87" s="95"/>
      <c r="JZW87" s="95"/>
      <c r="JZX87" s="95"/>
      <c r="JZY87" s="95"/>
      <c r="JZZ87" s="95"/>
      <c r="KAA87" s="95"/>
      <c r="KAB87" s="95"/>
      <c r="KAC87" s="95"/>
      <c r="KAD87" s="95"/>
      <c r="KAE87" s="95"/>
      <c r="KAF87" s="95"/>
      <c r="KAG87" s="95"/>
      <c r="KAH87" s="95"/>
      <c r="KAI87" s="95"/>
      <c r="KAJ87" s="95"/>
      <c r="KAK87" s="95"/>
      <c r="KAL87" s="95"/>
      <c r="KAM87" s="95"/>
      <c r="KAN87" s="95"/>
      <c r="KAO87" s="95"/>
      <c r="KAP87" s="95"/>
      <c r="KAQ87" s="95"/>
      <c r="KAR87" s="95"/>
      <c r="KAS87" s="95"/>
      <c r="KAT87" s="95"/>
      <c r="KAU87" s="95"/>
      <c r="KAV87" s="95"/>
      <c r="KAW87" s="95"/>
      <c r="KAX87" s="95"/>
      <c r="KAY87" s="95"/>
      <c r="KAZ87" s="95"/>
      <c r="KBA87" s="95"/>
      <c r="KBB87" s="95"/>
      <c r="KBC87" s="95"/>
      <c r="KBD87" s="95"/>
      <c r="KBE87" s="95"/>
      <c r="KBF87" s="95"/>
      <c r="KBG87" s="95"/>
      <c r="KBH87" s="95"/>
      <c r="KBI87" s="95"/>
      <c r="KBJ87" s="95"/>
      <c r="KBK87" s="95"/>
      <c r="KBL87" s="95"/>
      <c r="KBM87" s="95"/>
      <c r="KBN87" s="95"/>
      <c r="KBO87" s="95"/>
      <c r="KBP87" s="95"/>
      <c r="KBQ87" s="95"/>
      <c r="KBR87" s="95"/>
      <c r="KBS87" s="95"/>
      <c r="KBT87" s="95"/>
      <c r="KBU87" s="95"/>
      <c r="KBV87" s="95"/>
      <c r="KBW87" s="95"/>
      <c r="KBX87" s="95"/>
      <c r="KBY87" s="95"/>
      <c r="KBZ87" s="95"/>
      <c r="KCA87" s="95"/>
      <c r="KCB87" s="95"/>
      <c r="KCC87" s="95"/>
      <c r="KCD87" s="95"/>
      <c r="KCE87" s="95"/>
      <c r="KCF87" s="95"/>
      <c r="KCG87" s="95"/>
      <c r="KCH87" s="95"/>
      <c r="KCI87" s="95"/>
      <c r="KCJ87" s="95"/>
      <c r="KCK87" s="95"/>
      <c r="KCL87" s="95"/>
      <c r="KCM87" s="95"/>
      <c r="KCN87" s="95"/>
      <c r="KCO87" s="95"/>
      <c r="KCP87" s="95"/>
      <c r="KCQ87" s="95"/>
      <c r="KCR87" s="95"/>
      <c r="KCS87" s="95"/>
      <c r="KCT87" s="95"/>
      <c r="KCU87" s="95"/>
      <c r="KCV87" s="95"/>
      <c r="KCW87" s="95"/>
      <c r="KCX87" s="95"/>
      <c r="KCY87" s="95"/>
      <c r="KCZ87" s="95"/>
      <c r="KDA87" s="95"/>
      <c r="KDB87" s="95"/>
      <c r="KDC87" s="95"/>
      <c r="KDD87" s="95"/>
      <c r="KDE87" s="95"/>
      <c r="KDF87" s="95"/>
      <c r="KDG87" s="95"/>
      <c r="KDH87" s="95"/>
      <c r="KDI87" s="95"/>
      <c r="KDJ87" s="95"/>
      <c r="KDK87" s="95"/>
      <c r="KDL87" s="95"/>
      <c r="KDM87" s="95"/>
      <c r="KDN87" s="95"/>
      <c r="KDO87" s="95"/>
      <c r="KDP87" s="95"/>
      <c r="KDQ87" s="95"/>
      <c r="KDR87" s="95"/>
      <c r="KDS87" s="95"/>
      <c r="KDT87" s="95"/>
      <c r="KDU87" s="95"/>
      <c r="KDV87" s="95"/>
      <c r="KDW87" s="95"/>
      <c r="KDX87" s="95"/>
      <c r="KDY87" s="95"/>
      <c r="KDZ87" s="95"/>
      <c r="KEA87" s="95"/>
      <c r="KEB87" s="95"/>
      <c r="KEC87" s="95"/>
      <c r="KED87" s="95"/>
      <c r="KEE87" s="95"/>
      <c r="KEF87" s="95"/>
      <c r="KEG87" s="95"/>
      <c r="KEH87" s="95"/>
      <c r="KEI87" s="95"/>
      <c r="KEJ87" s="95"/>
      <c r="KEK87" s="95"/>
      <c r="KEL87" s="95"/>
      <c r="KEM87" s="95"/>
      <c r="KEN87" s="95"/>
      <c r="KEO87" s="95"/>
      <c r="KEP87" s="95"/>
      <c r="KEQ87" s="95"/>
      <c r="KER87" s="95"/>
      <c r="KES87" s="95"/>
      <c r="KET87" s="95"/>
      <c r="KEU87" s="95"/>
      <c r="KEV87" s="95"/>
      <c r="KEW87" s="95"/>
      <c r="KEX87" s="95"/>
      <c r="KEY87" s="95"/>
      <c r="KEZ87" s="95"/>
      <c r="KFA87" s="95"/>
      <c r="KFB87" s="95"/>
      <c r="KFC87" s="95"/>
      <c r="KFD87" s="95"/>
      <c r="KFE87" s="95"/>
      <c r="KFF87" s="95"/>
      <c r="KFG87" s="95"/>
      <c r="KFH87" s="95"/>
      <c r="KFI87" s="95"/>
      <c r="KFJ87" s="95"/>
      <c r="KFK87" s="95"/>
      <c r="KFL87" s="95"/>
      <c r="KFM87" s="95"/>
      <c r="KFN87" s="95"/>
      <c r="KFO87" s="95"/>
      <c r="KFP87" s="95"/>
      <c r="KFQ87" s="95"/>
      <c r="KFR87" s="95"/>
      <c r="KFS87" s="95"/>
      <c r="KFT87" s="95"/>
      <c r="KFU87" s="95"/>
      <c r="KFV87" s="95"/>
      <c r="KFW87" s="95"/>
      <c r="KFX87" s="95"/>
      <c r="KFY87" s="95"/>
      <c r="KFZ87" s="95"/>
      <c r="KGA87" s="95"/>
      <c r="KGB87" s="95"/>
      <c r="KGC87" s="95"/>
      <c r="KGD87" s="95"/>
      <c r="KGE87" s="95"/>
      <c r="KGF87" s="95"/>
      <c r="KGG87" s="95"/>
      <c r="KGH87" s="95"/>
      <c r="KGI87" s="95"/>
      <c r="KGJ87" s="95"/>
      <c r="KGK87" s="95"/>
      <c r="KGL87" s="95"/>
      <c r="KGM87" s="95"/>
      <c r="KGN87" s="95"/>
      <c r="KGO87" s="95"/>
      <c r="KGP87" s="95"/>
      <c r="KGQ87" s="95"/>
      <c r="KGR87" s="95"/>
      <c r="KGS87" s="95"/>
      <c r="KGT87" s="95"/>
      <c r="KGU87" s="95"/>
      <c r="KGV87" s="95"/>
      <c r="KGW87" s="95"/>
      <c r="KGX87" s="95"/>
      <c r="KGY87" s="95"/>
      <c r="KGZ87" s="95"/>
      <c r="KHA87" s="95"/>
      <c r="KHB87" s="95"/>
      <c r="KHC87" s="95"/>
      <c r="KHD87" s="95"/>
      <c r="KHE87" s="95"/>
      <c r="KHF87" s="95"/>
      <c r="KHG87" s="95"/>
      <c r="KHH87" s="95"/>
      <c r="KHI87" s="95"/>
      <c r="KHJ87" s="95"/>
      <c r="KHK87" s="95"/>
      <c r="KHL87" s="95"/>
      <c r="KHM87" s="95"/>
      <c r="KHN87" s="95"/>
      <c r="KHO87" s="95"/>
      <c r="KHP87" s="95"/>
      <c r="KHQ87" s="95"/>
      <c r="KHR87" s="95"/>
      <c r="KHS87" s="95"/>
      <c r="KHT87" s="95"/>
      <c r="KHU87" s="95"/>
      <c r="KHV87" s="95"/>
      <c r="KHW87" s="95"/>
      <c r="KHX87" s="95"/>
      <c r="KHY87" s="95"/>
      <c r="KHZ87" s="95"/>
      <c r="KIA87" s="95"/>
      <c r="KIB87" s="95"/>
      <c r="KIC87" s="95"/>
      <c r="KID87" s="95"/>
      <c r="KIE87" s="95"/>
      <c r="KIF87" s="95"/>
      <c r="KIG87" s="95"/>
      <c r="KIH87" s="95"/>
      <c r="KII87" s="95"/>
      <c r="KIJ87" s="95"/>
      <c r="KIK87" s="95"/>
      <c r="KIL87" s="95"/>
      <c r="KIM87" s="95"/>
      <c r="KIN87" s="95"/>
      <c r="KIO87" s="95"/>
      <c r="KIP87" s="95"/>
      <c r="KIQ87" s="95"/>
      <c r="KIR87" s="95"/>
      <c r="KIS87" s="95"/>
      <c r="KIT87" s="95"/>
      <c r="KIU87" s="95"/>
      <c r="KIV87" s="95"/>
      <c r="KIW87" s="95"/>
      <c r="KIX87" s="95"/>
      <c r="KIY87" s="95"/>
      <c r="KIZ87" s="95"/>
      <c r="KJA87" s="95"/>
      <c r="KJB87" s="95"/>
      <c r="KJC87" s="95"/>
      <c r="KJD87" s="95"/>
      <c r="KJE87" s="95"/>
      <c r="KJF87" s="95"/>
      <c r="KJG87" s="95"/>
      <c r="KJH87" s="95"/>
      <c r="KJI87" s="95"/>
      <c r="KJJ87" s="95"/>
      <c r="KJK87" s="95"/>
      <c r="KJL87" s="95"/>
      <c r="KJM87" s="95"/>
      <c r="KJN87" s="95"/>
      <c r="KJO87" s="95"/>
      <c r="KJP87" s="95"/>
      <c r="KJQ87" s="95"/>
      <c r="KJR87" s="95"/>
      <c r="KJS87" s="95"/>
      <c r="KJT87" s="95"/>
      <c r="KJU87" s="95"/>
      <c r="KJV87" s="95"/>
      <c r="KJW87" s="95"/>
      <c r="KJX87" s="95"/>
      <c r="KJY87" s="95"/>
      <c r="KJZ87" s="95"/>
      <c r="KKA87" s="95"/>
      <c r="KKB87" s="95"/>
      <c r="KKC87" s="95"/>
      <c r="KKD87" s="95"/>
      <c r="KKE87" s="95"/>
      <c r="KKF87" s="95"/>
      <c r="KKG87" s="95"/>
      <c r="KKH87" s="95"/>
      <c r="KKI87" s="95"/>
      <c r="KKJ87" s="95"/>
      <c r="KKK87" s="95"/>
      <c r="KKL87" s="95"/>
      <c r="KKM87" s="95"/>
      <c r="KKN87" s="95"/>
      <c r="KKO87" s="95"/>
      <c r="KKP87" s="95"/>
      <c r="KKQ87" s="95"/>
      <c r="KKR87" s="95"/>
      <c r="KKS87" s="95"/>
      <c r="KKT87" s="95"/>
      <c r="KKU87" s="95"/>
      <c r="KKV87" s="95"/>
      <c r="KKW87" s="95"/>
      <c r="KKX87" s="95"/>
      <c r="KKY87" s="95"/>
      <c r="KKZ87" s="95"/>
      <c r="KLA87" s="95"/>
      <c r="KLB87" s="95"/>
      <c r="KLC87" s="95"/>
      <c r="KLD87" s="95"/>
      <c r="KLE87" s="95"/>
      <c r="KLF87" s="95"/>
      <c r="KLG87" s="95"/>
      <c r="KLH87" s="95"/>
      <c r="KLI87" s="95"/>
      <c r="KLJ87" s="95"/>
      <c r="KLK87" s="95"/>
      <c r="KLL87" s="95"/>
      <c r="KLM87" s="95"/>
      <c r="KLN87" s="95"/>
      <c r="KLO87" s="95"/>
      <c r="KLP87" s="95"/>
      <c r="KLQ87" s="95"/>
      <c r="KLR87" s="95"/>
      <c r="KLS87" s="95"/>
      <c r="KLT87" s="95"/>
      <c r="KLU87" s="95"/>
      <c r="KLV87" s="95"/>
      <c r="KLW87" s="95"/>
      <c r="KLX87" s="95"/>
      <c r="KLY87" s="95"/>
      <c r="KLZ87" s="95"/>
      <c r="KMA87" s="95"/>
      <c r="KMB87" s="95"/>
      <c r="KMC87" s="95"/>
      <c r="KMD87" s="95"/>
      <c r="KME87" s="95"/>
      <c r="KMF87" s="95"/>
      <c r="KMG87" s="95"/>
      <c r="KMH87" s="95"/>
      <c r="KMI87" s="95"/>
      <c r="KMJ87" s="95"/>
      <c r="KMK87" s="95"/>
      <c r="KML87" s="95"/>
      <c r="KMM87" s="95"/>
      <c r="KMN87" s="95"/>
      <c r="KMO87" s="95"/>
      <c r="KMP87" s="95"/>
      <c r="KMQ87" s="95"/>
      <c r="KMR87" s="95"/>
      <c r="KMS87" s="95"/>
      <c r="KMT87" s="95"/>
      <c r="KMU87" s="95"/>
      <c r="KMV87" s="95"/>
      <c r="KMW87" s="95"/>
      <c r="KMX87" s="95"/>
      <c r="KMY87" s="95"/>
      <c r="KMZ87" s="95"/>
      <c r="KNA87" s="95"/>
      <c r="KNB87" s="95"/>
      <c r="KNC87" s="95"/>
      <c r="KND87" s="95"/>
      <c r="KNE87" s="95"/>
      <c r="KNF87" s="95"/>
      <c r="KNG87" s="95"/>
      <c r="KNH87" s="95"/>
      <c r="KNI87" s="95"/>
      <c r="KNJ87" s="95"/>
      <c r="KNK87" s="95"/>
      <c r="KNL87" s="95"/>
      <c r="KNM87" s="95"/>
      <c r="KNN87" s="95"/>
      <c r="KNO87" s="95"/>
      <c r="KNP87" s="95"/>
      <c r="KNQ87" s="95"/>
      <c r="KNR87" s="95"/>
      <c r="KNS87" s="95"/>
      <c r="KNT87" s="95"/>
      <c r="KNU87" s="95"/>
      <c r="KNV87" s="95"/>
      <c r="KNW87" s="95"/>
      <c r="KNX87" s="95"/>
      <c r="KNY87" s="95"/>
      <c r="KNZ87" s="95"/>
      <c r="KOA87" s="95"/>
      <c r="KOB87" s="95"/>
      <c r="KOC87" s="95"/>
      <c r="KOD87" s="95"/>
      <c r="KOE87" s="95"/>
      <c r="KOF87" s="95"/>
      <c r="KOG87" s="95"/>
      <c r="KOH87" s="95"/>
      <c r="KOI87" s="95"/>
      <c r="KOJ87" s="95"/>
      <c r="KOK87" s="95"/>
      <c r="KOL87" s="95"/>
      <c r="KOM87" s="95"/>
      <c r="KON87" s="95"/>
      <c r="KOO87" s="95"/>
      <c r="KOP87" s="95"/>
      <c r="KOQ87" s="95"/>
      <c r="KOR87" s="95"/>
      <c r="KOS87" s="95"/>
      <c r="KOT87" s="95"/>
      <c r="KOU87" s="95"/>
      <c r="KOV87" s="95"/>
      <c r="KOW87" s="95"/>
      <c r="KOX87" s="95"/>
      <c r="KOY87" s="95"/>
      <c r="KOZ87" s="95"/>
      <c r="KPA87" s="95"/>
      <c r="KPB87" s="95"/>
      <c r="KPC87" s="95"/>
      <c r="KPD87" s="95"/>
      <c r="KPE87" s="95"/>
      <c r="KPF87" s="95"/>
      <c r="KPG87" s="95"/>
      <c r="KPH87" s="95"/>
      <c r="KPI87" s="95"/>
      <c r="KPJ87" s="95"/>
      <c r="KPK87" s="95"/>
      <c r="KPL87" s="95"/>
      <c r="KPM87" s="95"/>
      <c r="KPN87" s="95"/>
      <c r="KPO87" s="95"/>
      <c r="KPP87" s="95"/>
      <c r="KPQ87" s="95"/>
      <c r="KPR87" s="95"/>
      <c r="KPS87" s="95"/>
      <c r="KPT87" s="95"/>
      <c r="KPU87" s="95"/>
      <c r="KPV87" s="95"/>
      <c r="KPW87" s="95"/>
      <c r="KPX87" s="95"/>
      <c r="KPY87" s="95"/>
      <c r="KPZ87" s="95"/>
      <c r="KQA87" s="95"/>
      <c r="KQB87" s="95"/>
      <c r="KQC87" s="95"/>
      <c r="KQD87" s="95"/>
      <c r="KQE87" s="95"/>
      <c r="KQF87" s="95"/>
      <c r="KQG87" s="95"/>
      <c r="KQH87" s="95"/>
      <c r="KQI87" s="95"/>
      <c r="KQJ87" s="95"/>
      <c r="KQK87" s="95"/>
      <c r="KQL87" s="95"/>
      <c r="KQM87" s="95"/>
      <c r="KQN87" s="95"/>
      <c r="KQO87" s="95"/>
      <c r="KQP87" s="95"/>
      <c r="KQQ87" s="95"/>
      <c r="KQR87" s="95"/>
      <c r="KQS87" s="95"/>
      <c r="KQT87" s="95"/>
      <c r="KQU87" s="95"/>
      <c r="KQV87" s="95"/>
      <c r="KQW87" s="95"/>
      <c r="KQX87" s="95"/>
      <c r="KQY87" s="95"/>
      <c r="KQZ87" s="95"/>
      <c r="KRA87" s="95"/>
      <c r="KRB87" s="95"/>
      <c r="KRC87" s="95"/>
      <c r="KRD87" s="95"/>
      <c r="KRE87" s="95"/>
      <c r="KRF87" s="95"/>
      <c r="KRG87" s="95"/>
      <c r="KRH87" s="95"/>
      <c r="KRI87" s="95"/>
      <c r="KRJ87" s="95"/>
      <c r="KRK87" s="95"/>
      <c r="KRL87" s="95"/>
      <c r="KRM87" s="95"/>
      <c r="KRN87" s="95"/>
      <c r="KRO87" s="95"/>
      <c r="KRP87" s="95"/>
      <c r="KRQ87" s="95"/>
      <c r="KRR87" s="95"/>
      <c r="KRS87" s="95"/>
      <c r="KRT87" s="95"/>
      <c r="KRU87" s="95"/>
      <c r="KRV87" s="95"/>
      <c r="KRW87" s="95"/>
      <c r="KRX87" s="95"/>
      <c r="KRY87" s="95"/>
      <c r="KRZ87" s="95"/>
      <c r="KSA87" s="95"/>
      <c r="KSB87" s="95"/>
      <c r="KSC87" s="95"/>
      <c r="KSD87" s="95"/>
      <c r="KSE87" s="95"/>
      <c r="KSF87" s="95"/>
      <c r="KSG87" s="95"/>
      <c r="KSH87" s="95"/>
      <c r="KSI87" s="95"/>
      <c r="KSJ87" s="95"/>
      <c r="KSK87" s="95"/>
      <c r="KSL87" s="95"/>
      <c r="KSM87" s="95"/>
      <c r="KSN87" s="95"/>
      <c r="KSO87" s="95"/>
      <c r="KSP87" s="95"/>
      <c r="KSQ87" s="95"/>
      <c r="KSR87" s="95"/>
      <c r="KSS87" s="95"/>
      <c r="KST87" s="95"/>
      <c r="KSU87" s="95"/>
      <c r="KSV87" s="95"/>
      <c r="KSW87" s="95"/>
      <c r="KSX87" s="95"/>
      <c r="KSY87" s="95"/>
      <c r="KSZ87" s="95"/>
      <c r="KTA87" s="95"/>
      <c r="KTB87" s="95"/>
      <c r="KTC87" s="95"/>
      <c r="KTD87" s="95"/>
      <c r="KTE87" s="95"/>
      <c r="KTF87" s="95"/>
      <c r="KTG87" s="95"/>
      <c r="KTH87" s="95"/>
      <c r="KTI87" s="95"/>
      <c r="KTJ87" s="95"/>
      <c r="KTK87" s="95"/>
      <c r="KTL87" s="95"/>
      <c r="KTM87" s="95"/>
      <c r="KTN87" s="95"/>
      <c r="KTO87" s="95"/>
      <c r="KTP87" s="95"/>
      <c r="KTQ87" s="95"/>
      <c r="KTR87" s="95"/>
      <c r="KTS87" s="95"/>
      <c r="KTT87" s="95"/>
      <c r="KTU87" s="95"/>
      <c r="KTV87" s="95"/>
      <c r="KTW87" s="95"/>
      <c r="KTX87" s="95"/>
      <c r="KTY87" s="95"/>
      <c r="KTZ87" s="95"/>
      <c r="KUA87" s="95"/>
      <c r="KUB87" s="95"/>
      <c r="KUC87" s="95"/>
      <c r="KUD87" s="95"/>
      <c r="KUE87" s="95"/>
      <c r="KUF87" s="95"/>
      <c r="KUG87" s="95"/>
      <c r="KUH87" s="95"/>
      <c r="KUI87" s="95"/>
      <c r="KUJ87" s="95"/>
      <c r="KUK87" s="95"/>
      <c r="KUL87" s="95"/>
      <c r="KUM87" s="95"/>
      <c r="KUN87" s="95"/>
      <c r="KUO87" s="95"/>
      <c r="KUP87" s="95"/>
      <c r="KUQ87" s="95"/>
      <c r="KUR87" s="95"/>
      <c r="KUS87" s="95"/>
      <c r="KUT87" s="95"/>
      <c r="KUU87" s="95"/>
      <c r="KUV87" s="95"/>
      <c r="KUW87" s="95"/>
      <c r="KUX87" s="95"/>
      <c r="KUY87" s="95"/>
      <c r="KUZ87" s="95"/>
      <c r="KVA87" s="95"/>
      <c r="KVB87" s="95"/>
      <c r="KVC87" s="95"/>
      <c r="KVD87" s="95"/>
      <c r="KVE87" s="95"/>
      <c r="KVF87" s="95"/>
      <c r="KVG87" s="95"/>
      <c r="KVH87" s="95"/>
      <c r="KVI87" s="95"/>
      <c r="KVJ87" s="95"/>
      <c r="KVK87" s="95"/>
      <c r="KVL87" s="95"/>
      <c r="KVM87" s="95"/>
      <c r="KVN87" s="95"/>
      <c r="KVO87" s="95"/>
      <c r="KVP87" s="95"/>
      <c r="KVQ87" s="95"/>
      <c r="KVR87" s="95"/>
      <c r="KVS87" s="95"/>
      <c r="KVT87" s="95"/>
      <c r="KVU87" s="95"/>
      <c r="KVV87" s="95"/>
      <c r="KVW87" s="95"/>
      <c r="KVX87" s="95"/>
      <c r="KVY87" s="95"/>
      <c r="KVZ87" s="95"/>
      <c r="KWA87" s="95"/>
      <c r="KWB87" s="95"/>
      <c r="KWC87" s="95"/>
      <c r="KWD87" s="95"/>
      <c r="KWE87" s="95"/>
      <c r="KWF87" s="95"/>
      <c r="KWG87" s="95"/>
      <c r="KWH87" s="95"/>
      <c r="KWI87" s="95"/>
      <c r="KWJ87" s="95"/>
      <c r="KWK87" s="95"/>
      <c r="KWL87" s="95"/>
      <c r="KWM87" s="95"/>
      <c r="KWN87" s="95"/>
      <c r="KWO87" s="95"/>
      <c r="KWP87" s="95"/>
      <c r="KWQ87" s="95"/>
      <c r="KWR87" s="95"/>
      <c r="KWS87" s="95"/>
      <c r="KWT87" s="95"/>
      <c r="KWU87" s="95"/>
      <c r="KWV87" s="95"/>
      <c r="KWW87" s="95"/>
      <c r="KWX87" s="95"/>
      <c r="KWY87" s="95"/>
      <c r="KWZ87" s="95"/>
      <c r="KXA87" s="95"/>
      <c r="KXB87" s="95"/>
      <c r="KXC87" s="95"/>
      <c r="KXD87" s="95"/>
      <c r="KXE87" s="95"/>
      <c r="KXF87" s="95"/>
      <c r="KXG87" s="95"/>
      <c r="KXH87" s="95"/>
      <c r="KXI87" s="95"/>
      <c r="KXJ87" s="95"/>
      <c r="KXK87" s="95"/>
      <c r="KXL87" s="95"/>
      <c r="KXM87" s="95"/>
      <c r="KXN87" s="95"/>
      <c r="KXO87" s="95"/>
      <c r="KXP87" s="95"/>
      <c r="KXQ87" s="95"/>
      <c r="KXR87" s="95"/>
      <c r="KXS87" s="95"/>
      <c r="KXT87" s="95"/>
      <c r="KXU87" s="95"/>
      <c r="KXV87" s="95"/>
      <c r="KXW87" s="95"/>
      <c r="KXX87" s="95"/>
      <c r="KXY87" s="95"/>
      <c r="KXZ87" s="95"/>
      <c r="KYA87" s="95"/>
      <c r="KYB87" s="95"/>
      <c r="KYC87" s="95"/>
      <c r="KYD87" s="95"/>
      <c r="KYE87" s="95"/>
      <c r="KYF87" s="95"/>
      <c r="KYG87" s="95"/>
      <c r="KYH87" s="95"/>
      <c r="KYI87" s="95"/>
      <c r="KYJ87" s="95"/>
      <c r="KYK87" s="95"/>
      <c r="KYL87" s="95"/>
      <c r="KYM87" s="95"/>
      <c r="KYN87" s="95"/>
      <c r="KYO87" s="95"/>
      <c r="KYP87" s="95"/>
      <c r="KYQ87" s="95"/>
      <c r="KYR87" s="95"/>
      <c r="KYS87" s="95"/>
      <c r="KYT87" s="95"/>
      <c r="KYU87" s="95"/>
      <c r="KYV87" s="95"/>
      <c r="KYW87" s="95"/>
      <c r="KYX87" s="95"/>
      <c r="KYY87" s="95"/>
      <c r="KYZ87" s="95"/>
      <c r="KZA87" s="95"/>
      <c r="KZB87" s="95"/>
      <c r="KZC87" s="95"/>
      <c r="KZD87" s="95"/>
      <c r="KZE87" s="95"/>
      <c r="KZF87" s="95"/>
      <c r="KZG87" s="95"/>
      <c r="KZH87" s="95"/>
      <c r="KZI87" s="95"/>
      <c r="KZJ87" s="95"/>
      <c r="KZK87" s="95"/>
      <c r="KZL87" s="95"/>
      <c r="KZM87" s="95"/>
      <c r="KZN87" s="95"/>
      <c r="KZO87" s="95"/>
      <c r="KZP87" s="95"/>
      <c r="KZQ87" s="95"/>
      <c r="KZR87" s="95"/>
      <c r="KZS87" s="95"/>
      <c r="KZT87" s="95"/>
      <c r="KZU87" s="95"/>
      <c r="KZV87" s="95"/>
      <c r="KZW87" s="95"/>
      <c r="KZX87" s="95"/>
      <c r="KZY87" s="95"/>
      <c r="KZZ87" s="95"/>
      <c r="LAA87" s="95"/>
      <c r="LAB87" s="95"/>
      <c r="LAC87" s="95"/>
      <c r="LAD87" s="95"/>
      <c r="LAE87" s="95"/>
      <c r="LAF87" s="95"/>
      <c r="LAG87" s="95"/>
      <c r="LAH87" s="95"/>
      <c r="LAI87" s="95"/>
      <c r="LAJ87" s="95"/>
      <c r="LAK87" s="95"/>
      <c r="LAL87" s="95"/>
      <c r="LAM87" s="95"/>
      <c r="LAN87" s="95"/>
      <c r="LAO87" s="95"/>
      <c r="LAP87" s="95"/>
      <c r="LAQ87" s="95"/>
      <c r="LAR87" s="95"/>
      <c r="LAS87" s="95"/>
      <c r="LAT87" s="95"/>
      <c r="LAU87" s="95"/>
      <c r="LAV87" s="95"/>
      <c r="LAW87" s="95"/>
      <c r="LAX87" s="95"/>
      <c r="LAY87" s="95"/>
      <c r="LAZ87" s="95"/>
      <c r="LBA87" s="95"/>
      <c r="LBB87" s="95"/>
      <c r="LBC87" s="95"/>
      <c r="LBD87" s="95"/>
      <c r="LBE87" s="95"/>
      <c r="LBF87" s="95"/>
      <c r="LBG87" s="95"/>
      <c r="LBH87" s="95"/>
      <c r="LBI87" s="95"/>
      <c r="LBJ87" s="95"/>
      <c r="LBK87" s="95"/>
      <c r="LBL87" s="95"/>
      <c r="LBM87" s="95"/>
      <c r="LBN87" s="95"/>
      <c r="LBO87" s="95"/>
      <c r="LBP87" s="95"/>
      <c r="LBQ87" s="95"/>
      <c r="LBR87" s="95"/>
      <c r="LBS87" s="95"/>
      <c r="LBT87" s="95"/>
      <c r="LBU87" s="95"/>
      <c r="LBV87" s="95"/>
      <c r="LBW87" s="95"/>
      <c r="LBX87" s="95"/>
      <c r="LBY87" s="95"/>
      <c r="LBZ87" s="95"/>
      <c r="LCA87" s="95"/>
      <c r="LCB87" s="95"/>
      <c r="LCC87" s="95"/>
      <c r="LCD87" s="95"/>
      <c r="LCE87" s="95"/>
      <c r="LCF87" s="95"/>
      <c r="LCG87" s="95"/>
      <c r="LCH87" s="95"/>
      <c r="LCI87" s="95"/>
      <c r="LCJ87" s="95"/>
      <c r="LCK87" s="95"/>
      <c r="LCL87" s="95"/>
      <c r="LCM87" s="95"/>
      <c r="LCN87" s="95"/>
      <c r="LCO87" s="95"/>
      <c r="LCP87" s="95"/>
      <c r="LCQ87" s="95"/>
      <c r="LCR87" s="95"/>
      <c r="LCS87" s="95"/>
      <c r="LCT87" s="95"/>
      <c r="LCU87" s="95"/>
      <c r="LCV87" s="95"/>
      <c r="LCW87" s="95"/>
      <c r="LCX87" s="95"/>
      <c r="LCY87" s="95"/>
      <c r="LCZ87" s="95"/>
      <c r="LDA87" s="95"/>
      <c r="LDB87" s="95"/>
      <c r="LDC87" s="95"/>
      <c r="LDD87" s="95"/>
      <c r="LDE87" s="95"/>
      <c r="LDF87" s="95"/>
      <c r="LDG87" s="95"/>
      <c r="LDH87" s="95"/>
      <c r="LDI87" s="95"/>
      <c r="LDJ87" s="95"/>
      <c r="LDK87" s="95"/>
      <c r="LDL87" s="95"/>
      <c r="LDM87" s="95"/>
      <c r="LDN87" s="95"/>
      <c r="LDO87" s="95"/>
      <c r="LDP87" s="95"/>
      <c r="LDQ87" s="95"/>
      <c r="LDR87" s="95"/>
      <c r="LDS87" s="95"/>
      <c r="LDT87" s="95"/>
      <c r="LDU87" s="95"/>
      <c r="LDV87" s="95"/>
      <c r="LDW87" s="95"/>
      <c r="LDX87" s="95"/>
      <c r="LDY87" s="95"/>
      <c r="LDZ87" s="95"/>
      <c r="LEA87" s="95"/>
      <c r="LEB87" s="95"/>
      <c r="LEC87" s="95"/>
      <c r="LED87" s="95"/>
      <c r="LEE87" s="95"/>
      <c r="LEF87" s="95"/>
      <c r="LEG87" s="95"/>
      <c r="LEH87" s="95"/>
      <c r="LEI87" s="95"/>
      <c r="LEJ87" s="95"/>
      <c r="LEK87" s="95"/>
      <c r="LEL87" s="95"/>
      <c r="LEM87" s="95"/>
      <c r="LEN87" s="95"/>
      <c r="LEO87" s="95"/>
      <c r="LEP87" s="95"/>
      <c r="LEQ87" s="95"/>
      <c r="LER87" s="95"/>
      <c r="LES87" s="95"/>
      <c r="LET87" s="95"/>
      <c r="LEU87" s="95"/>
      <c r="LEV87" s="95"/>
      <c r="LEW87" s="95"/>
      <c r="LEX87" s="95"/>
      <c r="LEY87" s="95"/>
      <c r="LEZ87" s="95"/>
      <c r="LFA87" s="95"/>
      <c r="LFB87" s="95"/>
      <c r="LFC87" s="95"/>
      <c r="LFD87" s="95"/>
      <c r="LFE87" s="95"/>
      <c r="LFF87" s="95"/>
      <c r="LFG87" s="95"/>
      <c r="LFH87" s="95"/>
      <c r="LFI87" s="95"/>
      <c r="LFJ87" s="95"/>
      <c r="LFK87" s="95"/>
      <c r="LFL87" s="95"/>
      <c r="LFM87" s="95"/>
      <c r="LFN87" s="95"/>
      <c r="LFO87" s="95"/>
      <c r="LFP87" s="95"/>
      <c r="LFQ87" s="95"/>
      <c r="LFR87" s="95"/>
      <c r="LFS87" s="95"/>
      <c r="LFT87" s="95"/>
      <c r="LFU87" s="95"/>
      <c r="LFV87" s="95"/>
      <c r="LFW87" s="95"/>
      <c r="LFX87" s="95"/>
      <c r="LFY87" s="95"/>
      <c r="LFZ87" s="95"/>
      <c r="LGA87" s="95"/>
      <c r="LGB87" s="95"/>
      <c r="LGC87" s="95"/>
      <c r="LGD87" s="95"/>
      <c r="LGE87" s="95"/>
      <c r="LGF87" s="95"/>
      <c r="LGG87" s="95"/>
      <c r="LGH87" s="95"/>
      <c r="LGI87" s="95"/>
      <c r="LGJ87" s="95"/>
      <c r="LGK87" s="95"/>
      <c r="LGL87" s="95"/>
      <c r="LGM87" s="95"/>
      <c r="LGN87" s="95"/>
      <c r="LGO87" s="95"/>
      <c r="LGP87" s="95"/>
      <c r="LGQ87" s="95"/>
      <c r="LGR87" s="95"/>
      <c r="LGS87" s="95"/>
      <c r="LGT87" s="95"/>
      <c r="LGU87" s="95"/>
      <c r="LGV87" s="95"/>
      <c r="LGW87" s="95"/>
      <c r="LGX87" s="95"/>
      <c r="LGY87" s="95"/>
      <c r="LGZ87" s="95"/>
      <c r="LHA87" s="95"/>
      <c r="LHB87" s="95"/>
      <c r="LHC87" s="95"/>
      <c r="LHD87" s="95"/>
      <c r="LHE87" s="95"/>
      <c r="LHF87" s="95"/>
      <c r="LHG87" s="95"/>
      <c r="LHH87" s="95"/>
      <c r="LHI87" s="95"/>
      <c r="LHJ87" s="95"/>
      <c r="LHK87" s="95"/>
      <c r="LHL87" s="95"/>
      <c r="LHM87" s="95"/>
      <c r="LHN87" s="95"/>
      <c r="LHO87" s="95"/>
      <c r="LHP87" s="95"/>
      <c r="LHQ87" s="95"/>
      <c r="LHR87" s="95"/>
      <c r="LHS87" s="95"/>
      <c r="LHT87" s="95"/>
      <c r="LHU87" s="95"/>
      <c r="LHV87" s="95"/>
      <c r="LHW87" s="95"/>
      <c r="LHX87" s="95"/>
      <c r="LHY87" s="95"/>
      <c r="LHZ87" s="95"/>
      <c r="LIA87" s="95"/>
      <c r="LIB87" s="95"/>
      <c r="LIC87" s="95"/>
      <c r="LID87" s="95"/>
      <c r="LIE87" s="95"/>
      <c r="LIF87" s="95"/>
      <c r="LIG87" s="95"/>
      <c r="LIH87" s="95"/>
      <c r="LII87" s="95"/>
      <c r="LIJ87" s="95"/>
      <c r="LIK87" s="95"/>
      <c r="LIL87" s="95"/>
      <c r="LIM87" s="95"/>
      <c r="LIN87" s="95"/>
      <c r="LIO87" s="95"/>
      <c r="LIP87" s="95"/>
      <c r="LIQ87" s="95"/>
      <c r="LIR87" s="95"/>
      <c r="LIS87" s="95"/>
      <c r="LIT87" s="95"/>
      <c r="LIU87" s="95"/>
      <c r="LIV87" s="95"/>
      <c r="LIW87" s="95"/>
      <c r="LIX87" s="95"/>
      <c r="LIY87" s="95"/>
      <c r="LIZ87" s="95"/>
      <c r="LJA87" s="95"/>
      <c r="LJB87" s="95"/>
      <c r="LJC87" s="95"/>
      <c r="LJD87" s="95"/>
      <c r="LJE87" s="95"/>
      <c r="LJF87" s="95"/>
      <c r="LJG87" s="95"/>
      <c r="LJH87" s="95"/>
      <c r="LJI87" s="95"/>
      <c r="LJJ87" s="95"/>
      <c r="LJK87" s="95"/>
      <c r="LJL87" s="95"/>
      <c r="LJM87" s="95"/>
      <c r="LJN87" s="95"/>
      <c r="LJO87" s="95"/>
      <c r="LJP87" s="95"/>
      <c r="LJQ87" s="95"/>
      <c r="LJR87" s="95"/>
      <c r="LJS87" s="95"/>
      <c r="LJT87" s="95"/>
      <c r="LJU87" s="95"/>
      <c r="LJV87" s="95"/>
      <c r="LJW87" s="95"/>
      <c r="LJX87" s="95"/>
      <c r="LJY87" s="95"/>
      <c r="LJZ87" s="95"/>
      <c r="LKA87" s="95"/>
      <c r="LKB87" s="95"/>
      <c r="LKC87" s="95"/>
      <c r="LKD87" s="95"/>
      <c r="LKE87" s="95"/>
      <c r="LKF87" s="95"/>
      <c r="LKG87" s="95"/>
      <c r="LKH87" s="95"/>
      <c r="LKI87" s="95"/>
      <c r="LKJ87" s="95"/>
      <c r="LKK87" s="95"/>
      <c r="LKL87" s="95"/>
      <c r="LKM87" s="95"/>
      <c r="LKN87" s="95"/>
      <c r="LKO87" s="95"/>
      <c r="LKP87" s="95"/>
      <c r="LKQ87" s="95"/>
      <c r="LKR87" s="95"/>
      <c r="LKS87" s="95"/>
      <c r="LKT87" s="95"/>
      <c r="LKU87" s="95"/>
      <c r="LKV87" s="95"/>
      <c r="LKW87" s="95"/>
      <c r="LKX87" s="95"/>
      <c r="LKY87" s="95"/>
      <c r="LKZ87" s="95"/>
      <c r="LLA87" s="95"/>
      <c r="LLB87" s="95"/>
      <c r="LLC87" s="95"/>
      <c r="LLD87" s="95"/>
      <c r="LLE87" s="95"/>
      <c r="LLF87" s="95"/>
      <c r="LLG87" s="95"/>
      <c r="LLH87" s="95"/>
      <c r="LLI87" s="95"/>
      <c r="LLJ87" s="95"/>
      <c r="LLK87" s="95"/>
      <c r="LLL87" s="95"/>
      <c r="LLM87" s="95"/>
      <c r="LLN87" s="95"/>
      <c r="LLO87" s="95"/>
      <c r="LLP87" s="95"/>
      <c r="LLQ87" s="95"/>
      <c r="LLR87" s="95"/>
      <c r="LLS87" s="95"/>
      <c r="LLT87" s="95"/>
      <c r="LLU87" s="95"/>
      <c r="LLV87" s="95"/>
      <c r="LLW87" s="95"/>
      <c r="LLX87" s="95"/>
      <c r="LLY87" s="95"/>
      <c r="LLZ87" s="95"/>
      <c r="LMA87" s="95"/>
      <c r="LMB87" s="95"/>
      <c r="LMC87" s="95"/>
      <c r="LMD87" s="95"/>
      <c r="LME87" s="95"/>
      <c r="LMF87" s="95"/>
      <c r="LMG87" s="95"/>
      <c r="LMH87" s="95"/>
      <c r="LMI87" s="95"/>
      <c r="LMJ87" s="95"/>
      <c r="LMK87" s="95"/>
      <c r="LML87" s="95"/>
      <c r="LMM87" s="95"/>
      <c r="LMN87" s="95"/>
      <c r="LMO87" s="95"/>
      <c r="LMP87" s="95"/>
      <c r="LMQ87" s="95"/>
      <c r="LMR87" s="95"/>
      <c r="LMS87" s="95"/>
      <c r="LMT87" s="95"/>
      <c r="LMU87" s="95"/>
      <c r="LMV87" s="95"/>
      <c r="LMW87" s="95"/>
      <c r="LMX87" s="95"/>
      <c r="LMY87" s="95"/>
      <c r="LMZ87" s="95"/>
      <c r="LNA87" s="95"/>
      <c r="LNB87" s="95"/>
      <c r="LNC87" s="95"/>
      <c r="LND87" s="95"/>
      <c r="LNE87" s="95"/>
      <c r="LNF87" s="95"/>
      <c r="LNG87" s="95"/>
      <c r="LNH87" s="95"/>
      <c r="LNI87" s="95"/>
      <c r="LNJ87" s="95"/>
      <c r="LNK87" s="95"/>
      <c r="LNL87" s="95"/>
      <c r="LNM87" s="95"/>
      <c r="LNN87" s="95"/>
      <c r="LNO87" s="95"/>
      <c r="LNP87" s="95"/>
      <c r="LNQ87" s="95"/>
      <c r="LNR87" s="95"/>
      <c r="LNS87" s="95"/>
      <c r="LNT87" s="95"/>
      <c r="LNU87" s="95"/>
      <c r="LNV87" s="95"/>
      <c r="LNW87" s="95"/>
      <c r="LNX87" s="95"/>
      <c r="LNY87" s="95"/>
      <c r="LNZ87" s="95"/>
      <c r="LOA87" s="95"/>
      <c r="LOB87" s="95"/>
      <c r="LOC87" s="95"/>
      <c r="LOD87" s="95"/>
      <c r="LOE87" s="95"/>
      <c r="LOF87" s="95"/>
      <c r="LOG87" s="95"/>
      <c r="LOH87" s="95"/>
      <c r="LOI87" s="95"/>
      <c r="LOJ87" s="95"/>
      <c r="LOK87" s="95"/>
      <c r="LOL87" s="95"/>
      <c r="LOM87" s="95"/>
      <c r="LON87" s="95"/>
      <c r="LOO87" s="95"/>
      <c r="LOP87" s="95"/>
      <c r="LOQ87" s="95"/>
      <c r="LOR87" s="95"/>
      <c r="LOS87" s="95"/>
      <c r="LOT87" s="95"/>
      <c r="LOU87" s="95"/>
      <c r="LOV87" s="95"/>
      <c r="LOW87" s="95"/>
      <c r="LOX87" s="95"/>
      <c r="LOY87" s="95"/>
      <c r="LOZ87" s="95"/>
      <c r="LPA87" s="95"/>
      <c r="LPB87" s="95"/>
      <c r="LPC87" s="95"/>
      <c r="LPD87" s="95"/>
      <c r="LPE87" s="95"/>
      <c r="LPF87" s="95"/>
      <c r="LPG87" s="95"/>
      <c r="LPH87" s="95"/>
      <c r="LPI87" s="95"/>
      <c r="LPJ87" s="95"/>
      <c r="LPK87" s="95"/>
      <c r="LPL87" s="95"/>
      <c r="LPM87" s="95"/>
      <c r="LPN87" s="95"/>
      <c r="LPO87" s="95"/>
      <c r="LPP87" s="95"/>
      <c r="LPQ87" s="95"/>
      <c r="LPR87" s="95"/>
      <c r="LPS87" s="95"/>
      <c r="LPT87" s="95"/>
      <c r="LPU87" s="95"/>
      <c r="LPV87" s="95"/>
      <c r="LPW87" s="95"/>
      <c r="LPX87" s="95"/>
      <c r="LPY87" s="95"/>
      <c r="LPZ87" s="95"/>
      <c r="LQA87" s="95"/>
      <c r="LQB87" s="95"/>
      <c r="LQC87" s="95"/>
      <c r="LQD87" s="95"/>
      <c r="LQE87" s="95"/>
      <c r="LQF87" s="95"/>
      <c r="LQG87" s="95"/>
      <c r="LQH87" s="95"/>
      <c r="LQI87" s="95"/>
      <c r="LQJ87" s="95"/>
      <c r="LQK87" s="95"/>
      <c r="LQL87" s="95"/>
      <c r="LQM87" s="95"/>
      <c r="LQN87" s="95"/>
      <c r="LQO87" s="95"/>
      <c r="LQP87" s="95"/>
      <c r="LQQ87" s="95"/>
      <c r="LQR87" s="95"/>
      <c r="LQS87" s="95"/>
      <c r="LQT87" s="95"/>
      <c r="LQU87" s="95"/>
      <c r="LQV87" s="95"/>
      <c r="LQW87" s="95"/>
      <c r="LQX87" s="95"/>
      <c r="LQY87" s="95"/>
      <c r="LQZ87" s="95"/>
      <c r="LRA87" s="95"/>
      <c r="LRB87" s="95"/>
      <c r="LRC87" s="95"/>
      <c r="LRD87" s="95"/>
      <c r="LRE87" s="95"/>
      <c r="LRF87" s="95"/>
      <c r="LRG87" s="95"/>
      <c r="LRH87" s="95"/>
      <c r="LRI87" s="95"/>
      <c r="LRJ87" s="95"/>
      <c r="LRK87" s="95"/>
      <c r="LRL87" s="95"/>
      <c r="LRM87" s="95"/>
      <c r="LRN87" s="95"/>
      <c r="LRO87" s="95"/>
      <c r="LRP87" s="95"/>
      <c r="LRQ87" s="95"/>
      <c r="LRR87" s="95"/>
      <c r="LRS87" s="95"/>
      <c r="LRT87" s="95"/>
      <c r="LRU87" s="95"/>
      <c r="LRV87" s="95"/>
      <c r="LRW87" s="95"/>
      <c r="LRX87" s="95"/>
      <c r="LRY87" s="95"/>
      <c r="LRZ87" s="95"/>
      <c r="LSA87" s="95"/>
      <c r="LSB87" s="95"/>
      <c r="LSC87" s="95"/>
      <c r="LSD87" s="95"/>
      <c r="LSE87" s="95"/>
      <c r="LSF87" s="95"/>
      <c r="LSG87" s="95"/>
      <c r="LSH87" s="95"/>
      <c r="LSI87" s="95"/>
      <c r="LSJ87" s="95"/>
      <c r="LSK87" s="95"/>
      <c r="LSL87" s="95"/>
      <c r="LSM87" s="95"/>
      <c r="LSN87" s="95"/>
      <c r="LSO87" s="95"/>
      <c r="LSP87" s="95"/>
      <c r="LSQ87" s="95"/>
      <c r="LSR87" s="95"/>
      <c r="LSS87" s="95"/>
      <c r="LST87" s="95"/>
      <c r="LSU87" s="95"/>
      <c r="LSV87" s="95"/>
      <c r="LSW87" s="95"/>
      <c r="LSX87" s="95"/>
      <c r="LSY87" s="95"/>
      <c r="LSZ87" s="95"/>
      <c r="LTA87" s="95"/>
      <c r="LTB87" s="95"/>
      <c r="LTC87" s="95"/>
      <c r="LTD87" s="95"/>
      <c r="LTE87" s="95"/>
      <c r="LTF87" s="95"/>
      <c r="LTG87" s="95"/>
      <c r="LTH87" s="95"/>
      <c r="LTI87" s="95"/>
      <c r="LTJ87" s="95"/>
      <c r="LTK87" s="95"/>
      <c r="LTL87" s="95"/>
      <c r="LTM87" s="95"/>
      <c r="LTN87" s="95"/>
      <c r="LTO87" s="95"/>
      <c r="LTP87" s="95"/>
      <c r="LTQ87" s="95"/>
      <c r="LTR87" s="95"/>
      <c r="LTS87" s="95"/>
      <c r="LTT87" s="95"/>
      <c r="LTU87" s="95"/>
      <c r="LTV87" s="95"/>
      <c r="LTW87" s="95"/>
      <c r="LTX87" s="95"/>
      <c r="LTY87" s="95"/>
      <c r="LTZ87" s="95"/>
      <c r="LUA87" s="95"/>
      <c r="LUB87" s="95"/>
      <c r="LUC87" s="95"/>
      <c r="LUD87" s="95"/>
      <c r="LUE87" s="95"/>
      <c r="LUF87" s="95"/>
      <c r="LUG87" s="95"/>
      <c r="LUH87" s="95"/>
      <c r="LUI87" s="95"/>
      <c r="LUJ87" s="95"/>
      <c r="LUK87" s="95"/>
      <c r="LUL87" s="95"/>
      <c r="LUM87" s="95"/>
      <c r="LUN87" s="95"/>
      <c r="LUO87" s="95"/>
      <c r="LUP87" s="95"/>
      <c r="LUQ87" s="95"/>
      <c r="LUR87" s="95"/>
      <c r="LUS87" s="95"/>
      <c r="LUT87" s="95"/>
      <c r="LUU87" s="95"/>
      <c r="LUV87" s="95"/>
      <c r="LUW87" s="95"/>
      <c r="LUX87" s="95"/>
      <c r="LUY87" s="95"/>
      <c r="LUZ87" s="95"/>
      <c r="LVA87" s="95"/>
      <c r="LVB87" s="95"/>
      <c r="LVC87" s="95"/>
      <c r="LVD87" s="95"/>
      <c r="LVE87" s="95"/>
      <c r="LVF87" s="95"/>
      <c r="LVG87" s="95"/>
      <c r="LVH87" s="95"/>
      <c r="LVI87" s="95"/>
      <c r="LVJ87" s="95"/>
      <c r="LVK87" s="95"/>
      <c r="LVL87" s="95"/>
      <c r="LVM87" s="95"/>
      <c r="LVN87" s="95"/>
      <c r="LVO87" s="95"/>
      <c r="LVP87" s="95"/>
      <c r="LVQ87" s="95"/>
      <c r="LVR87" s="95"/>
      <c r="LVS87" s="95"/>
      <c r="LVT87" s="95"/>
      <c r="LVU87" s="95"/>
      <c r="LVV87" s="95"/>
      <c r="LVW87" s="95"/>
      <c r="LVX87" s="95"/>
      <c r="LVY87" s="95"/>
      <c r="LVZ87" s="95"/>
      <c r="LWA87" s="95"/>
      <c r="LWB87" s="95"/>
      <c r="LWC87" s="95"/>
      <c r="LWD87" s="95"/>
      <c r="LWE87" s="95"/>
      <c r="LWF87" s="95"/>
      <c r="LWG87" s="95"/>
      <c r="LWH87" s="95"/>
      <c r="LWI87" s="95"/>
      <c r="LWJ87" s="95"/>
      <c r="LWK87" s="95"/>
      <c r="LWL87" s="95"/>
      <c r="LWM87" s="95"/>
      <c r="LWN87" s="95"/>
      <c r="LWO87" s="95"/>
      <c r="LWP87" s="95"/>
      <c r="LWQ87" s="95"/>
      <c r="LWR87" s="95"/>
      <c r="LWS87" s="95"/>
      <c r="LWT87" s="95"/>
      <c r="LWU87" s="95"/>
      <c r="LWV87" s="95"/>
      <c r="LWW87" s="95"/>
      <c r="LWX87" s="95"/>
      <c r="LWY87" s="95"/>
      <c r="LWZ87" s="95"/>
      <c r="LXA87" s="95"/>
      <c r="LXB87" s="95"/>
      <c r="LXC87" s="95"/>
      <c r="LXD87" s="95"/>
      <c r="LXE87" s="95"/>
      <c r="LXF87" s="95"/>
      <c r="LXG87" s="95"/>
      <c r="LXH87" s="95"/>
      <c r="LXI87" s="95"/>
      <c r="LXJ87" s="95"/>
      <c r="LXK87" s="95"/>
      <c r="LXL87" s="95"/>
      <c r="LXM87" s="95"/>
      <c r="LXN87" s="95"/>
      <c r="LXO87" s="95"/>
      <c r="LXP87" s="95"/>
      <c r="LXQ87" s="95"/>
      <c r="LXR87" s="95"/>
      <c r="LXS87" s="95"/>
      <c r="LXT87" s="95"/>
      <c r="LXU87" s="95"/>
      <c r="LXV87" s="95"/>
      <c r="LXW87" s="95"/>
      <c r="LXX87" s="95"/>
      <c r="LXY87" s="95"/>
      <c r="LXZ87" s="95"/>
      <c r="LYA87" s="95"/>
      <c r="LYB87" s="95"/>
      <c r="LYC87" s="95"/>
      <c r="LYD87" s="95"/>
      <c r="LYE87" s="95"/>
      <c r="LYF87" s="95"/>
      <c r="LYG87" s="95"/>
      <c r="LYH87" s="95"/>
      <c r="LYI87" s="95"/>
      <c r="LYJ87" s="95"/>
      <c r="LYK87" s="95"/>
      <c r="LYL87" s="95"/>
      <c r="LYM87" s="95"/>
      <c r="LYN87" s="95"/>
      <c r="LYO87" s="95"/>
      <c r="LYP87" s="95"/>
      <c r="LYQ87" s="95"/>
      <c r="LYR87" s="95"/>
      <c r="LYS87" s="95"/>
      <c r="LYT87" s="95"/>
      <c r="LYU87" s="95"/>
      <c r="LYV87" s="95"/>
      <c r="LYW87" s="95"/>
      <c r="LYX87" s="95"/>
      <c r="LYY87" s="95"/>
      <c r="LYZ87" s="95"/>
      <c r="LZA87" s="95"/>
      <c r="LZB87" s="95"/>
      <c r="LZC87" s="95"/>
      <c r="LZD87" s="95"/>
      <c r="LZE87" s="95"/>
      <c r="LZF87" s="95"/>
      <c r="LZG87" s="95"/>
      <c r="LZH87" s="95"/>
      <c r="LZI87" s="95"/>
      <c r="LZJ87" s="95"/>
      <c r="LZK87" s="95"/>
      <c r="LZL87" s="95"/>
      <c r="LZM87" s="95"/>
      <c r="LZN87" s="95"/>
      <c r="LZO87" s="95"/>
      <c r="LZP87" s="95"/>
      <c r="LZQ87" s="95"/>
      <c r="LZR87" s="95"/>
      <c r="LZS87" s="95"/>
      <c r="LZT87" s="95"/>
      <c r="LZU87" s="95"/>
      <c r="LZV87" s="95"/>
      <c r="LZW87" s="95"/>
      <c r="LZX87" s="95"/>
      <c r="LZY87" s="95"/>
      <c r="LZZ87" s="95"/>
      <c r="MAA87" s="95"/>
      <c r="MAB87" s="95"/>
      <c r="MAC87" s="95"/>
      <c r="MAD87" s="95"/>
      <c r="MAE87" s="95"/>
      <c r="MAF87" s="95"/>
      <c r="MAG87" s="95"/>
      <c r="MAH87" s="95"/>
      <c r="MAI87" s="95"/>
      <c r="MAJ87" s="95"/>
      <c r="MAK87" s="95"/>
      <c r="MAL87" s="95"/>
      <c r="MAM87" s="95"/>
      <c r="MAN87" s="95"/>
      <c r="MAO87" s="95"/>
      <c r="MAP87" s="95"/>
      <c r="MAQ87" s="95"/>
      <c r="MAR87" s="95"/>
      <c r="MAS87" s="95"/>
      <c r="MAT87" s="95"/>
      <c r="MAU87" s="95"/>
      <c r="MAV87" s="95"/>
      <c r="MAW87" s="95"/>
      <c r="MAX87" s="95"/>
      <c r="MAY87" s="95"/>
      <c r="MAZ87" s="95"/>
      <c r="MBA87" s="95"/>
      <c r="MBB87" s="95"/>
      <c r="MBC87" s="95"/>
      <c r="MBD87" s="95"/>
      <c r="MBE87" s="95"/>
      <c r="MBF87" s="95"/>
      <c r="MBG87" s="95"/>
      <c r="MBH87" s="95"/>
      <c r="MBI87" s="95"/>
      <c r="MBJ87" s="95"/>
      <c r="MBK87" s="95"/>
      <c r="MBL87" s="95"/>
      <c r="MBM87" s="95"/>
      <c r="MBN87" s="95"/>
      <c r="MBO87" s="95"/>
      <c r="MBP87" s="95"/>
      <c r="MBQ87" s="95"/>
      <c r="MBR87" s="95"/>
      <c r="MBS87" s="95"/>
      <c r="MBT87" s="95"/>
      <c r="MBU87" s="95"/>
      <c r="MBV87" s="95"/>
      <c r="MBW87" s="95"/>
      <c r="MBX87" s="95"/>
      <c r="MBY87" s="95"/>
      <c r="MBZ87" s="95"/>
      <c r="MCA87" s="95"/>
      <c r="MCB87" s="95"/>
      <c r="MCC87" s="95"/>
      <c r="MCD87" s="95"/>
      <c r="MCE87" s="95"/>
      <c r="MCF87" s="95"/>
      <c r="MCG87" s="95"/>
      <c r="MCH87" s="95"/>
      <c r="MCI87" s="95"/>
      <c r="MCJ87" s="95"/>
      <c r="MCK87" s="95"/>
      <c r="MCL87" s="95"/>
      <c r="MCM87" s="95"/>
      <c r="MCN87" s="95"/>
      <c r="MCO87" s="95"/>
      <c r="MCP87" s="95"/>
      <c r="MCQ87" s="95"/>
      <c r="MCR87" s="95"/>
      <c r="MCS87" s="95"/>
      <c r="MCT87" s="95"/>
      <c r="MCU87" s="95"/>
      <c r="MCV87" s="95"/>
      <c r="MCW87" s="95"/>
      <c r="MCX87" s="95"/>
      <c r="MCY87" s="95"/>
      <c r="MCZ87" s="95"/>
      <c r="MDA87" s="95"/>
      <c r="MDB87" s="95"/>
      <c r="MDC87" s="95"/>
      <c r="MDD87" s="95"/>
      <c r="MDE87" s="95"/>
      <c r="MDF87" s="95"/>
      <c r="MDG87" s="95"/>
      <c r="MDH87" s="95"/>
      <c r="MDI87" s="95"/>
      <c r="MDJ87" s="95"/>
      <c r="MDK87" s="95"/>
      <c r="MDL87" s="95"/>
      <c r="MDM87" s="95"/>
      <c r="MDN87" s="95"/>
      <c r="MDO87" s="95"/>
      <c r="MDP87" s="95"/>
      <c r="MDQ87" s="95"/>
      <c r="MDR87" s="95"/>
      <c r="MDS87" s="95"/>
      <c r="MDT87" s="95"/>
      <c r="MDU87" s="95"/>
      <c r="MDV87" s="95"/>
      <c r="MDW87" s="95"/>
      <c r="MDX87" s="95"/>
      <c r="MDY87" s="95"/>
      <c r="MDZ87" s="95"/>
      <c r="MEA87" s="95"/>
      <c r="MEB87" s="95"/>
      <c r="MEC87" s="95"/>
      <c r="MED87" s="95"/>
      <c r="MEE87" s="95"/>
      <c r="MEF87" s="95"/>
      <c r="MEG87" s="95"/>
      <c r="MEH87" s="95"/>
      <c r="MEI87" s="95"/>
      <c r="MEJ87" s="95"/>
      <c r="MEK87" s="95"/>
      <c r="MEL87" s="95"/>
      <c r="MEM87" s="95"/>
      <c r="MEN87" s="95"/>
      <c r="MEO87" s="95"/>
      <c r="MEP87" s="95"/>
      <c r="MEQ87" s="95"/>
      <c r="MER87" s="95"/>
      <c r="MES87" s="95"/>
      <c r="MET87" s="95"/>
      <c r="MEU87" s="95"/>
      <c r="MEV87" s="95"/>
      <c r="MEW87" s="95"/>
      <c r="MEX87" s="95"/>
      <c r="MEY87" s="95"/>
      <c r="MEZ87" s="95"/>
      <c r="MFA87" s="95"/>
      <c r="MFB87" s="95"/>
      <c r="MFC87" s="95"/>
      <c r="MFD87" s="95"/>
      <c r="MFE87" s="95"/>
      <c r="MFF87" s="95"/>
      <c r="MFG87" s="95"/>
      <c r="MFH87" s="95"/>
      <c r="MFI87" s="95"/>
      <c r="MFJ87" s="95"/>
      <c r="MFK87" s="95"/>
      <c r="MFL87" s="95"/>
      <c r="MFM87" s="95"/>
      <c r="MFN87" s="95"/>
      <c r="MFO87" s="95"/>
      <c r="MFP87" s="95"/>
      <c r="MFQ87" s="95"/>
      <c r="MFR87" s="95"/>
      <c r="MFS87" s="95"/>
      <c r="MFT87" s="95"/>
      <c r="MFU87" s="95"/>
      <c r="MFV87" s="95"/>
      <c r="MFW87" s="95"/>
      <c r="MFX87" s="95"/>
      <c r="MFY87" s="95"/>
      <c r="MFZ87" s="95"/>
      <c r="MGA87" s="95"/>
      <c r="MGB87" s="95"/>
      <c r="MGC87" s="95"/>
      <c r="MGD87" s="95"/>
      <c r="MGE87" s="95"/>
      <c r="MGF87" s="95"/>
      <c r="MGG87" s="95"/>
      <c r="MGH87" s="95"/>
      <c r="MGI87" s="95"/>
      <c r="MGJ87" s="95"/>
      <c r="MGK87" s="95"/>
      <c r="MGL87" s="95"/>
      <c r="MGM87" s="95"/>
      <c r="MGN87" s="95"/>
      <c r="MGO87" s="95"/>
      <c r="MGP87" s="95"/>
      <c r="MGQ87" s="95"/>
      <c r="MGR87" s="95"/>
      <c r="MGS87" s="95"/>
      <c r="MGT87" s="95"/>
      <c r="MGU87" s="95"/>
      <c r="MGV87" s="95"/>
      <c r="MGW87" s="95"/>
      <c r="MGX87" s="95"/>
      <c r="MGY87" s="95"/>
      <c r="MGZ87" s="95"/>
      <c r="MHA87" s="95"/>
      <c r="MHB87" s="95"/>
      <c r="MHC87" s="95"/>
      <c r="MHD87" s="95"/>
      <c r="MHE87" s="95"/>
      <c r="MHF87" s="95"/>
      <c r="MHG87" s="95"/>
      <c r="MHH87" s="95"/>
      <c r="MHI87" s="95"/>
      <c r="MHJ87" s="95"/>
      <c r="MHK87" s="95"/>
      <c r="MHL87" s="95"/>
      <c r="MHM87" s="95"/>
      <c r="MHN87" s="95"/>
      <c r="MHO87" s="95"/>
      <c r="MHP87" s="95"/>
      <c r="MHQ87" s="95"/>
      <c r="MHR87" s="95"/>
      <c r="MHS87" s="95"/>
      <c r="MHT87" s="95"/>
      <c r="MHU87" s="95"/>
      <c r="MHV87" s="95"/>
      <c r="MHW87" s="95"/>
      <c r="MHX87" s="95"/>
      <c r="MHY87" s="95"/>
      <c r="MHZ87" s="95"/>
      <c r="MIA87" s="95"/>
      <c r="MIB87" s="95"/>
      <c r="MIC87" s="95"/>
      <c r="MID87" s="95"/>
      <c r="MIE87" s="95"/>
      <c r="MIF87" s="95"/>
      <c r="MIG87" s="95"/>
      <c r="MIH87" s="95"/>
      <c r="MII87" s="95"/>
      <c r="MIJ87" s="95"/>
      <c r="MIK87" s="95"/>
      <c r="MIL87" s="95"/>
      <c r="MIM87" s="95"/>
      <c r="MIN87" s="95"/>
      <c r="MIO87" s="95"/>
      <c r="MIP87" s="95"/>
      <c r="MIQ87" s="95"/>
      <c r="MIR87" s="95"/>
      <c r="MIS87" s="95"/>
      <c r="MIT87" s="95"/>
      <c r="MIU87" s="95"/>
      <c r="MIV87" s="95"/>
      <c r="MIW87" s="95"/>
      <c r="MIX87" s="95"/>
      <c r="MIY87" s="95"/>
      <c r="MIZ87" s="95"/>
      <c r="MJA87" s="95"/>
      <c r="MJB87" s="95"/>
      <c r="MJC87" s="95"/>
      <c r="MJD87" s="95"/>
      <c r="MJE87" s="95"/>
      <c r="MJF87" s="95"/>
      <c r="MJG87" s="95"/>
      <c r="MJH87" s="95"/>
      <c r="MJI87" s="95"/>
      <c r="MJJ87" s="95"/>
      <c r="MJK87" s="95"/>
      <c r="MJL87" s="95"/>
      <c r="MJM87" s="95"/>
      <c r="MJN87" s="95"/>
      <c r="MJO87" s="95"/>
      <c r="MJP87" s="95"/>
      <c r="MJQ87" s="95"/>
      <c r="MJR87" s="95"/>
      <c r="MJS87" s="95"/>
      <c r="MJT87" s="95"/>
      <c r="MJU87" s="95"/>
      <c r="MJV87" s="95"/>
      <c r="MJW87" s="95"/>
      <c r="MJX87" s="95"/>
      <c r="MJY87" s="95"/>
      <c r="MJZ87" s="95"/>
      <c r="MKA87" s="95"/>
      <c r="MKB87" s="95"/>
      <c r="MKC87" s="95"/>
      <c r="MKD87" s="95"/>
      <c r="MKE87" s="95"/>
      <c r="MKF87" s="95"/>
      <c r="MKG87" s="95"/>
      <c r="MKH87" s="95"/>
      <c r="MKI87" s="95"/>
      <c r="MKJ87" s="95"/>
      <c r="MKK87" s="95"/>
      <c r="MKL87" s="95"/>
      <c r="MKM87" s="95"/>
      <c r="MKN87" s="95"/>
      <c r="MKO87" s="95"/>
      <c r="MKP87" s="95"/>
      <c r="MKQ87" s="95"/>
      <c r="MKR87" s="95"/>
      <c r="MKS87" s="95"/>
      <c r="MKT87" s="95"/>
      <c r="MKU87" s="95"/>
      <c r="MKV87" s="95"/>
      <c r="MKW87" s="95"/>
      <c r="MKX87" s="95"/>
      <c r="MKY87" s="95"/>
      <c r="MKZ87" s="95"/>
      <c r="MLA87" s="95"/>
      <c r="MLB87" s="95"/>
      <c r="MLC87" s="95"/>
      <c r="MLD87" s="95"/>
      <c r="MLE87" s="95"/>
      <c r="MLF87" s="95"/>
      <c r="MLG87" s="95"/>
      <c r="MLH87" s="95"/>
      <c r="MLI87" s="95"/>
      <c r="MLJ87" s="95"/>
      <c r="MLK87" s="95"/>
      <c r="MLL87" s="95"/>
      <c r="MLM87" s="95"/>
      <c r="MLN87" s="95"/>
      <c r="MLO87" s="95"/>
      <c r="MLP87" s="95"/>
      <c r="MLQ87" s="95"/>
      <c r="MLR87" s="95"/>
      <c r="MLS87" s="95"/>
      <c r="MLT87" s="95"/>
      <c r="MLU87" s="95"/>
      <c r="MLV87" s="95"/>
      <c r="MLW87" s="95"/>
      <c r="MLX87" s="95"/>
      <c r="MLY87" s="95"/>
      <c r="MLZ87" s="95"/>
      <c r="MMA87" s="95"/>
      <c r="MMB87" s="95"/>
      <c r="MMC87" s="95"/>
      <c r="MMD87" s="95"/>
      <c r="MME87" s="95"/>
      <c r="MMF87" s="95"/>
      <c r="MMG87" s="95"/>
      <c r="MMH87" s="95"/>
      <c r="MMI87" s="95"/>
      <c r="MMJ87" s="95"/>
      <c r="MMK87" s="95"/>
      <c r="MML87" s="95"/>
      <c r="MMM87" s="95"/>
      <c r="MMN87" s="95"/>
      <c r="MMO87" s="95"/>
      <c r="MMP87" s="95"/>
      <c r="MMQ87" s="95"/>
      <c r="MMR87" s="95"/>
      <c r="MMS87" s="95"/>
      <c r="MMT87" s="95"/>
      <c r="MMU87" s="95"/>
      <c r="MMV87" s="95"/>
      <c r="MMW87" s="95"/>
      <c r="MMX87" s="95"/>
      <c r="MMY87" s="95"/>
      <c r="MMZ87" s="95"/>
      <c r="MNA87" s="95"/>
      <c r="MNB87" s="95"/>
      <c r="MNC87" s="95"/>
      <c r="MND87" s="95"/>
      <c r="MNE87" s="95"/>
      <c r="MNF87" s="95"/>
      <c r="MNG87" s="95"/>
      <c r="MNH87" s="95"/>
      <c r="MNI87" s="95"/>
      <c r="MNJ87" s="95"/>
      <c r="MNK87" s="95"/>
      <c r="MNL87" s="95"/>
      <c r="MNM87" s="95"/>
      <c r="MNN87" s="95"/>
      <c r="MNO87" s="95"/>
      <c r="MNP87" s="95"/>
      <c r="MNQ87" s="95"/>
      <c r="MNR87" s="95"/>
      <c r="MNS87" s="95"/>
      <c r="MNT87" s="95"/>
      <c r="MNU87" s="95"/>
      <c r="MNV87" s="95"/>
      <c r="MNW87" s="95"/>
      <c r="MNX87" s="95"/>
      <c r="MNY87" s="95"/>
      <c r="MNZ87" s="95"/>
      <c r="MOA87" s="95"/>
      <c r="MOB87" s="95"/>
      <c r="MOC87" s="95"/>
      <c r="MOD87" s="95"/>
      <c r="MOE87" s="95"/>
      <c r="MOF87" s="95"/>
      <c r="MOG87" s="95"/>
      <c r="MOH87" s="95"/>
      <c r="MOI87" s="95"/>
      <c r="MOJ87" s="95"/>
      <c r="MOK87" s="95"/>
      <c r="MOL87" s="95"/>
      <c r="MOM87" s="95"/>
      <c r="MON87" s="95"/>
      <c r="MOO87" s="95"/>
      <c r="MOP87" s="95"/>
      <c r="MOQ87" s="95"/>
      <c r="MOR87" s="95"/>
      <c r="MOS87" s="95"/>
      <c r="MOT87" s="95"/>
      <c r="MOU87" s="95"/>
      <c r="MOV87" s="95"/>
      <c r="MOW87" s="95"/>
      <c r="MOX87" s="95"/>
      <c r="MOY87" s="95"/>
      <c r="MOZ87" s="95"/>
      <c r="MPA87" s="95"/>
      <c r="MPB87" s="95"/>
      <c r="MPC87" s="95"/>
      <c r="MPD87" s="95"/>
      <c r="MPE87" s="95"/>
      <c r="MPF87" s="95"/>
      <c r="MPG87" s="95"/>
      <c r="MPH87" s="95"/>
      <c r="MPI87" s="95"/>
      <c r="MPJ87" s="95"/>
      <c r="MPK87" s="95"/>
      <c r="MPL87" s="95"/>
      <c r="MPM87" s="95"/>
      <c r="MPN87" s="95"/>
      <c r="MPO87" s="95"/>
      <c r="MPP87" s="95"/>
      <c r="MPQ87" s="95"/>
      <c r="MPR87" s="95"/>
      <c r="MPS87" s="95"/>
      <c r="MPT87" s="95"/>
      <c r="MPU87" s="95"/>
      <c r="MPV87" s="95"/>
      <c r="MPW87" s="95"/>
      <c r="MPX87" s="95"/>
      <c r="MPY87" s="95"/>
      <c r="MPZ87" s="95"/>
      <c r="MQA87" s="95"/>
      <c r="MQB87" s="95"/>
      <c r="MQC87" s="95"/>
      <c r="MQD87" s="95"/>
      <c r="MQE87" s="95"/>
      <c r="MQF87" s="95"/>
      <c r="MQG87" s="95"/>
      <c r="MQH87" s="95"/>
      <c r="MQI87" s="95"/>
      <c r="MQJ87" s="95"/>
      <c r="MQK87" s="95"/>
      <c r="MQL87" s="95"/>
      <c r="MQM87" s="95"/>
      <c r="MQN87" s="95"/>
      <c r="MQO87" s="95"/>
      <c r="MQP87" s="95"/>
      <c r="MQQ87" s="95"/>
      <c r="MQR87" s="95"/>
      <c r="MQS87" s="95"/>
      <c r="MQT87" s="95"/>
      <c r="MQU87" s="95"/>
      <c r="MQV87" s="95"/>
      <c r="MQW87" s="95"/>
      <c r="MQX87" s="95"/>
      <c r="MQY87" s="95"/>
      <c r="MQZ87" s="95"/>
      <c r="MRA87" s="95"/>
      <c r="MRB87" s="95"/>
      <c r="MRC87" s="95"/>
      <c r="MRD87" s="95"/>
      <c r="MRE87" s="95"/>
      <c r="MRF87" s="95"/>
      <c r="MRG87" s="95"/>
      <c r="MRH87" s="95"/>
      <c r="MRI87" s="95"/>
      <c r="MRJ87" s="95"/>
      <c r="MRK87" s="95"/>
      <c r="MRL87" s="95"/>
      <c r="MRM87" s="95"/>
      <c r="MRN87" s="95"/>
      <c r="MRO87" s="95"/>
      <c r="MRP87" s="95"/>
      <c r="MRQ87" s="95"/>
      <c r="MRR87" s="95"/>
      <c r="MRS87" s="95"/>
      <c r="MRT87" s="95"/>
      <c r="MRU87" s="95"/>
      <c r="MRV87" s="95"/>
      <c r="MRW87" s="95"/>
      <c r="MRX87" s="95"/>
      <c r="MRY87" s="95"/>
      <c r="MRZ87" s="95"/>
      <c r="MSA87" s="95"/>
      <c r="MSB87" s="95"/>
      <c r="MSC87" s="95"/>
      <c r="MSD87" s="95"/>
      <c r="MSE87" s="95"/>
      <c r="MSF87" s="95"/>
      <c r="MSG87" s="95"/>
      <c r="MSH87" s="95"/>
      <c r="MSI87" s="95"/>
      <c r="MSJ87" s="95"/>
      <c r="MSK87" s="95"/>
      <c r="MSL87" s="95"/>
      <c r="MSM87" s="95"/>
      <c r="MSN87" s="95"/>
      <c r="MSO87" s="95"/>
      <c r="MSP87" s="95"/>
      <c r="MSQ87" s="95"/>
      <c r="MSR87" s="95"/>
      <c r="MSS87" s="95"/>
      <c r="MST87" s="95"/>
      <c r="MSU87" s="95"/>
      <c r="MSV87" s="95"/>
      <c r="MSW87" s="95"/>
      <c r="MSX87" s="95"/>
      <c r="MSY87" s="95"/>
      <c r="MSZ87" s="95"/>
      <c r="MTA87" s="95"/>
      <c r="MTB87" s="95"/>
      <c r="MTC87" s="95"/>
      <c r="MTD87" s="95"/>
      <c r="MTE87" s="95"/>
      <c r="MTF87" s="95"/>
      <c r="MTG87" s="95"/>
      <c r="MTH87" s="95"/>
      <c r="MTI87" s="95"/>
      <c r="MTJ87" s="95"/>
      <c r="MTK87" s="95"/>
      <c r="MTL87" s="95"/>
      <c r="MTM87" s="95"/>
      <c r="MTN87" s="95"/>
      <c r="MTO87" s="95"/>
      <c r="MTP87" s="95"/>
      <c r="MTQ87" s="95"/>
      <c r="MTR87" s="95"/>
      <c r="MTS87" s="95"/>
      <c r="MTT87" s="95"/>
      <c r="MTU87" s="95"/>
      <c r="MTV87" s="95"/>
      <c r="MTW87" s="95"/>
      <c r="MTX87" s="95"/>
      <c r="MTY87" s="95"/>
      <c r="MTZ87" s="95"/>
      <c r="MUA87" s="95"/>
      <c r="MUB87" s="95"/>
      <c r="MUC87" s="95"/>
      <c r="MUD87" s="95"/>
      <c r="MUE87" s="95"/>
      <c r="MUF87" s="95"/>
      <c r="MUG87" s="95"/>
      <c r="MUH87" s="95"/>
      <c r="MUI87" s="95"/>
      <c r="MUJ87" s="95"/>
      <c r="MUK87" s="95"/>
      <c r="MUL87" s="95"/>
      <c r="MUM87" s="95"/>
      <c r="MUN87" s="95"/>
      <c r="MUO87" s="95"/>
      <c r="MUP87" s="95"/>
      <c r="MUQ87" s="95"/>
      <c r="MUR87" s="95"/>
      <c r="MUS87" s="95"/>
      <c r="MUT87" s="95"/>
      <c r="MUU87" s="95"/>
      <c r="MUV87" s="95"/>
      <c r="MUW87" s="95"/>
      <c r="MUX87" s="95"/>
      <c r="MUY87" s="95"/>
      <c r="MUZ87" s="95"/>
      <c r="MVA87" s="95"/>
      <c r="MVB87" s="95"/>
      <c r="MVC87" s="95"/>
      <c r="MVD87" s="95"/>
      <c r="MVE87" s="95"/>
      <c r="MVF87" s="95"/>
      <c r="MVG87" s="95"/>
      <c r="MVH87" s="95"/>
      <c r="MVI87" s="95"/>
      <c r="MVJ87" s="95"/>
      <c r="MVK87" s="95"/>
      <c r="MVL87" s="95"/>
      <c r="MVM87" s="95"/>
      <c r="MVN87" s="95"/>
      <c r="MVO87" s="95"/>
      <c r="MVP87" s="95"/>
      <c r="MVQ87" s="95"/>
      <c r="MVR87" s="95"/>
      <c r="MVS87" s="95"/>
      <c r="MVT87" s="95"/>
      <c r="MVU87" s="95"/>
      <c r="MVV87" s="95"/>
      <c r="MVW87" s="95"/>
      <c r="MVX87" s="95"/>
      <c r="MVY87" s="95"/>
      <c r="MVZ87" s="95"/>
      <c r="MWA87" s="95"/>
      <c r="MWB87" s="95"/>
      <c r="MWC87" s="95"/>
      <c r="MWD87" s="95"/>
      <c r="MWE87" s="95"/>
      <c r="MWF87" s="95"/>
      <c r="MWG87" s="95"/>
      <c r="MWH87" s="95"/>
      <c r="MWI87" s="95"/>
      <c r="MWJ87" s="95"/>
      <c r="MWK87" s="95"/>
      <c r="MWL87" s="95"/>
      <c r="MWM87" s="95"/>
      <c r="MWN87" s="95"/>
      <c r="MWO87" s="95"/>
      <c r="MWP87" s="95"/>
      <c r="MWQ87" s="95"/>
      <c r="MWR87" s="95"/>
      <c r="MWS87" s="95"/>
      <c r="MWT87" s="95"/>
      <c r="MWU87" s="95"/>
      <c r="MWV87" s="95"/>
      <c r="MWW87" s="95"/>
      <c r="MWX87" s="95"/>
      <c r="MWY87" s="95"/>
      <c r="MWZ87" s="95"/>
      <c r="MXA87" s="95"/>
      <c r="MXB87" s="95"/>
      <c r="MXC87" s="95"/>
      <c r="MXD87" s="95"/>
      <c r="MXE87" s="95"/>
      <c r="MXF87" s="95"/>
      <c r="MXG87" s="95"/>
      <c r="MXH87" s="95"/>
      <c r="MXI87" s="95"/>
      <c r="MXJ87" s="95"/>
      <c r="MXK87" s="95"/>
      <c r="MXL87" s="95"/>
      <c r="MXM87" s="95"/>
      <c r="MXN87" s="95"/>
      <c r="MXO87" s="95"/>
      <c r="MXP87" s="95"/>
      <c r="MXQ87" s="95"/>
      <c r="MXR87" s="95"/>
      <c r="MXS87" s="95"/>
      <c r="MXT87" s="95"/>
      <c r="MXU87" s="95"/>
      <c r="MXV87" s="95"/>
      <c r="MXW87" s="95"/>
      <c r="MXX87" s="95"/>
      <c r="MXY87" s="95"/>
      <c r="MXZ87" s="95"/>
      <c r="MYA87" s="95"/>
      <c r="MYB87" s="95"/>
      <c r="MYC87" s="95"/>
      <c r="MYD87" s="95"/>
      <c r="MYE87" s="95"/>
      <c r="MYF87" s="95"/>
      <c r="MYG87" s="95"/>
      <c r="MYH87" s="95"/>
      <c r="MYI87" s="95"/>
      <c r="MYJ87" s="95"/>
      <c r="MYK87" s="95"/>
      <c r="MYL87" s="95"/>
      <c r="MYM87" s="95"/>
      <c r="MYN87" s="95"/>
      <c r="MYO87" s="95"/>
      <c r="MYP87" s="95"/>
      <c r="MYQ87" s="95"/>
      <c r="MYR87" s="95"/>
      <c r="MYS87" s="95"/>
      <c r="MYT87" s="95"/>
      <c r="MYU87" s="95"/>
      <c r="MYV87" s="95"/>
      <c r="MYW87" s="95"/>
      <c r="MYX87" s="95"/>
      <c r="MYY87" s="95"/>
      <c r="MYZ87" s="95"/>
      <c r="MZA87" s="95"/>
      <c r="MZB87" s="95"/>
      <c r="MZC87" s="95"/>
      <c r="MZD87" s="95"/>
      <c r="MZE87" s="95"/>
      <c r="MZF87" s="95"/>
      <c r="MZG87" s="95"/>
      <c r="MZH87" s="95"/>
      <c r="MZI87" s="95"/>
      <c r="MZJ87" s="95"/>
      <c r="MZK87" s="95"/>
      <c r="MZL87" s="95"/>
      <c r="MZM87" s="95"/>
      <c r="MZN87" s="95"/>
      <c r="MZO87" s="95"/>
      <c r="MZP87" s="95"/>
      <c r="MZQ87" s="95"/>
      <c r="MZR87" s="95"/>
      <c r="MZS87" s="95"/>
      <c r="MZT87" s="95"/>
      <c r="MZU87" s="95"/>
      <c r="MZV87" s="95"/>
      <c r="MZW87" s="95"/>
      <c r="MZX87" s="95"/>
      <c r="MZY87" s="95"/>
      <c r="MZZ87" s="95"/>
      <c r="NAA87" s="95"/>
      <c r="NAB87" s="95"/>
      <c r="NAC87" s="95"/>
      <c r="NAD87" s="95"/>
      <c r="NAE87" s="95"/>
      <c r="NAF87" s="95"/>
      <c r="NAG87" s="95"/>
      <c r="NAH87" s="95"/>
      <c r="NAI87" s="95"/>
      <c r="NAJ87" s="95"/>
      <c r="NAK87" s="95"/>
      <c r="NAL87" s="95"/>
      <c r="NAM87" s="95"/>
      <c r="NAN87" s="95"/>
      <c r="NAO87" s="95"/>
      <c r="NAP87" s="95"/>
      <c r="NAQ87" s="95"/>
      <c r="NAR87" s="95"/>
      <c r="NAS87" s="95"/>
      <c r="NAT87" s="95"/>
      <c r="NAU87" s="95"/>
      <c r="NAV87" s="95"/>
      <c r="NAW87" s="95"/>
      <c r="NAX87" s="95"/>
      <c r="NAY87" s="95"/>
      <c r="NAZ87" s="95"/>
      <c r="NBA87" s="95"/>
      <c r="NBB87" s="95"/>
      <c r="NBC87" s="95"/>
      <c r="NBD87" s="95"/>
      <c r="NBE87" s="95"/>
      <c r="NBF87" s="95"/>
      <c r="NBG87" s="95"/>
      <c r="NBH87" s="95"/>
      <c r="NBI87" s="95"/>
      <c r="NBJ87" s="95"/>
      <c r="NBK87" s="95"/>
      <c r="NBL87" s="95"/>
      <c r="NBM87" s="95"/>
      <c r="NBN87" s="95"/>
      <c r="NBO87" s="95"/>
      <c r="NBP87" s="95"/>
      <c r="NBQ87" s="95"/>
      <c r="NBR87" s="95"/>
      <c r="NBS87" s="95"/>
      <c r="NBT87" s="95"/>
      <c r="NBU87" s="95"/>
      <c r="NBV87" s="95"/>
      <c r="NBW87" s="95"/>
      <c r="NBX87" s="95"/>
      <c r="NBY87" s="95"/>
      <c r="NBZ87" s="95"/>
      <c r="NCA87" s="95"/>
      <c r="NCB87" s="95"/>
      <c r="NCC87" s="95"/>
      <c r="NCD87" s="95"/>
      <c r="NCE87" s="95"/>
      <c r="NCF87" s="95"/>
      <c r="NCG87" s="95"/>
      <c r="NCH87" s="95"/>
      <c r="NCI87" s="95"/>
      <c r="NCJ87" s="95"/>
      <c r="NCK87" s="95"/>
      <c r="NCL87" s="95"/>
      <c r="NCM87" s="95"/>
      <c r="NCN87" s="95"/>
      <c r="NCO87" s="95"/>
      <c r="NCP87" s="95"/>
      <c r="NCQ87" s="95"/>
      <c r="NCR87" s="95"/>
      <c r="NCS87" s="95"/>
      <c r="NCT87" s="95"/>
      <c r="NCU87" s="95"/>
      <c r="NCV87" s="95"/>
      <c r="NCW87" s="95"/>
      <c r="NCX87" s="95"/>
      <c r="NCY87" s="95"/>
      <c r="NCZ87" s="95"/>
      <c r="NDA87" s="95"/>
      <c r="NDB87" s="95"/>
      <c r="NDC87" s="95"/>
      <c r="NDD87" s="95"/>
      <c r="NDE87" s="95"/>
      <c r="NDF87" s="95"/>
      <c r="NDG87" s="95"/>
      <c r="NDH87" s="95"/>
      <c r="NDI87" s="95"/>
      <c r="NDJ87" s="95"/>
      <c r="NDK87" s="95"/>
      <c r="NDL87" s="95"/>
      <c r="NDM87" s="95"/>
      <c r="NDN87" s="95"/>
      <c r="NDO87" s="95"/>
      <c r="NDP87" s="95"/>
      <c r="NDQ87" s="95"/>
      <c r="NDR87" s="95"/>
      <c r="NDS87" s="95"/>
      <c r="NDT87" s="95"/>
      <c r="NDU87" s="95"/>
      <c r="NDV87" s="95"/>
      <c r="NDW87" s="95"/>
      <c r="NDX87" s="95"/>
      <c r="NDY87" s="95"/>
      <c r="NDZ87" s="95"/>
      <c r="NEA87" s="95"/>
      <c r="NEB87" s="95"/>
      <c r="NEC87" s="95"/>
      <c r="NED87" s="95"/>
      <c r="NEE87" s="95"/>
      <c r="NEF87" s="95"/>
      <c r="NEG87" s="95"/>
      <c r="NEH87" s="95"/>
      <c r="NEI87" s="95"/>
      <c r="NEJ87" s="95"/>
      <c r="NEK87" s="95"/>
      <c r="NEL87" s="95"/>
      <c r="NEM87" s="95"/>
      <c r="NEN87" s="95"/>
      <c r="NEO87" s="95"/>
      <c r="NEP87" s="95"/>
      <c r="NEQ87" s="95"/>
      <c r="NER87" s="95"/>
      <c r="NES87" s="95"/>
      <c r="NET87" s="95"/>
      <c r="NEU87" s="95"/>
      <c r="NEV87" s="95"/>
      <c r="NEW87" s="95"/>
      <c r="NEX87" s="95"/>
      <c r="NEY87" s="95"/>
      <c r="NEZ87" s="95"/>
      <c r="NFA87" s="95"/>
      <c r="NFB87" s="95"/>
      <c r="NFC87" s="95"/>
      <c r="NFD87" s="95"/>
      <c r="NFE87" s="95"/>
      <c r="NFF87" s="95"/>
      <c r="NFG87" s="95"/>
      <c r="NFH87" s="95"/>
      <c r="NFI87" s="95"/>
      <c r="NFJ87" s="95"/>
      <c r="NFK87" s="95"/>
      <c r="NFL87" s="95"/>
      <c r="NFM87" s="95"/>
      <c r="NFN87" s="95"/>
      <c r="NFO87" s="95"/>
      <c r="NFP87" s="95"/>
      <c r="NFQ87" s="95"/>
      <c r="NFR87" s="95"/>
      <c r="NFS87" s="95"/>
      <c r="NFT87" s="95"/>
      <c r="NFU87" s="95"/>
      <c r="NFV87" s="95"/>
      <c r="NFW87" s="95"/>
      <c r="NFX87" s="95"/>
      <c r="NFY87" s="95"/>
      <c r="NFZ87" s="95"/>
      <c r="NGA87" s="95"/>
      <c r="NGB87" s="95"/>
      <c r="NGC87" s="95"/>
      <c r="NGD87" s="95"/>
      <c r="NGE87" s="95"/>
      <c r="NGF87" s="95"/>
      <c r="NGG87" s="95"/>
      <c r="NGH87" s="95"/>
      <c r="NGI87" s="95"/>
      <c r="NGJ87" s="95"/>
      <c r="NGK87" s="95"/>
      <c r="NGL87" s="95"/>
      <c r="NGM87" s="95"/>
      <c r="NGN87" s="95"/>
      <c r="NGO87" s="95"/>
      <c r="NGP87" s="95"/>
      <c r="NGQ87" s="95"/>
      <c r="NGR87" s="95"/>
      <c r="NGS87" s="95"/>
      <c r="NGT87" s="95"/>
      <c r="NGU87" s="95"/>
      <c r="NGV87" s="95"/>
      <c r="NGW87" s="95"/>
      <c r="NGX87" s="95"/>
      <c r="NGY87" s="95"/>
      <c r="NGZ87" s="95"/>
      <c r="NHA87" s="95"/>
      <c r="NHB87" s="95"/>
      <c r="NHC87" s="95"/>
      <c r="NHD87" s="95"/>
      <c r="NHE87" s="95"/>
      <c r="NHF87" s="95"/>
      <c r="NHG87" s="95"/>
      <c r="NHH87" s="95"/>
      <c r="NHI87" s="95"/>
      <c r="NHJ87" s="95"/>
      <c r="NHK87" s="95"/>
      <c r="NHL87" s="95"/>
      <c r="NHM87" s="95"/>
      <c r="NHN87" s="95"/>
      <c r="NHO87" s="95"/>
      <c r="NHP87" s="95"/>
      <c r="NHQ87" s="95"/>
      <c r="NHR87" s="95"/>
      <c r="NHS87" s="95"/>
      <c r="NHT87" s="95"/>
      <c r="NHU87" s="95"/>
      <c r="NHV87" s="95"/>
      <c r="NHW87" s="95"/>
      <c r="NHX87" s="95"/>
      <c r="NHY87" s="95"/>
      <c r="NHZ87" s="95"/>
      <c r="NIA87" s="95"/>
      <c r="NIB87" s="95"/>
      <c r="NIC87" s="95"/>
      <c r="NID87" s="95"/>
      <c r="NIE87" s="95"/>
      <c r="NIF87" s="95"/>
      <c r="NIG87" s="95"/>
      <c r="NIH87" s="95"/>
      <c r="NII87" s="95"/>
      <c r="NIJ87" s="95"/>
      <c r="NIK87" s="95"/>
      <c r="NIL87" s="95"/>
      <c r="NIM87" s="95"/>
      <c r="NIN87" s="95"/>
      <c r="NIO87" s="95"/>
      <c r="NIP87" s="95"/>
      <c r="NIQ87" s="95"/>
      <c r="NIR87" s="95"/>
      <c r="NIS87" s="95"/>
      <c r="NIT87" s="95"/>
      <c r="NIU87" s="95"/>
      <c r="NIV87" s="95"/>
      <c r="NIW87" s="95"/>
      <c r="NIX87" s="95"/>
      <c r="NIY87" s="95"/>
      <c r="NIZ87" s="95"/>
      <c r="NJA87" s="95"/>
      <c r="NJB87" s="95"/>
      <c r="NJC87" s="95"/>
      <c r="NJD87" s="95"/>
      <c r="NJE87" s="95"/>
      <c r="NJF87" s="95"/>
      <c r="NJG87" s="95"/>
      <c r="NJH87" s="95"/>
      <c r="NJI87" s="95"/>
      <c r="NJJ87" s="95"/>
      <c r="NJK87" s="95"/>
      <c r="NJL87" s="95"/>
      <c r="NJM87" s="95"/>
      <c r="NJN87" s="95"/>
      <c r="NJO87" s="95"/>
      <c r="NJP87" s="95"/>
      <c r="NJQ87" s="95"/>
      <c r="NJR87" s="95"/>
      <c r="NJS87" s="95"/>
      <c r="NJT87" s="95"/>
      <c r="NJU87" s="95"/>
      <c r="NJV87" s="95"/>
      <c r="NJW87" s="95"/>
      <c r="NJX87" s="95"/>
      <c r="NJY87" s="95"/>
      <c r="NJZ87" s="95"/>
      <c r="NKA87" s="95"/>
      <c r="NKB87" s="95"/>
      <c r="NKC87" s="95"/>
      <c r="NKD87" s="95"/>
      <c r="NKE87" s="95"/>
      <c r="NKF87" s="95"/>
      <c r="NKG87" s="95"/>
      <c r="NKH87" s="95"/>
      <c r="NKI87" s="95"/>
      <c r="NKJ87" s="95"/>
      <c r="NKK87" s="95"/>
      <c r="NKL87" s="95"/>
      <c r="NKM87" s="95"/>
      <c r="NKN87" s="95"/>
      <c r="NKO87" s="95"/>
      <c r="NKP87" s="95"/>
      <c r="NKQ87" s="95"/>
      <c r="NKR87" s="95"/>
      <c r="NKS87" s="95"/>
      <c r="NKT87" s="95"/>
      <c r="NKU87" s="95"/>
      <c r="NKV87" s="95"/>
      <c r="NKW87" s="95"/>
      <c r="NKX87" s="95"/>
      <c r="NKY87" s="95"/>
      <c r="NKZ87" s="95"/>
      <c r="NLA87" s="95"/>
      <c r="NLB87" s="95"/>
      <c r="NLC87" s="95"/>
      <c r="NLD87" s="95"/>
      <c r="NLE87" s="95"/>
      <c r="NLF87" s="95"/>
      <c r="NLG87" s="95"/>
      <c r="NLH87" s="95"/>
      <c r="NLI87" s="95"/>
      <c r="NLJ87" s="95"/>
      <c r="NLK87" s="95"/>
      <c r="NLL87" s="95"/>
      <c r="NLM87" s="95"/>
      <c r="NLN87" s="95"/>
      <c r="NLO87" s="95"/>
      <c r="NLP87" s="95"/>
      <c r="NLQ87" s="95"/>
      <c r="NLR87" s="95"/>
      <c r="NLS87" s="95"/>
      <c r="NLT87" s="95"/>
      <c r="NLU87" s="95"/>
      <c r="NLV87" s="95"/>
      <c r="NLW87" s="95"/>
      <c r="NLX87" s="95"/>
      <c r="NLY87" s="95"/>
      <c r="NLZ87" s="95"/>
      <c r="NMA87" s="95"/>
      <c r="NMB87" s="95"/>
      <c r="NMC87" s="95"/>
      <c r="NMD87" s="95"/>
      <c r="NME87" s="95"/>
      <c r="NMF87" s="95"/>
      <c r="NMG87" s="95"/>
      <c r="NMH87" s="95"/>
      <c r="NMI87" s="95"/>
      <c r="NMJ87" s="95"/>
      <c r="NMK87" s="95"/>
      <c r="NML87" s="95"/>
      <c r="NMM87" s="95"/>
      <c r="NMN87" s="95"/>
      <c r="NMO87" s="95"/>
      <c r="NMP87" s="95"/>
      <c r="NMQ87" s="95"/>
      <c r="NMR87" s="95"/>
      <c r="NMS87" s="95"/>
      <c r="NMT87" s="95"/>
      <c r="NMU87" s="95"/>
      <c r="NMV87" s="95"/>
      <c r="NMW87" s="95"/>
      <c r="NMX87" s="95"/>
      <c r="NMY87" s="95"/>
      <c r="NMZ87" s="95"/>
      <c r="NNA87" s="95"/>
      <c r="NNB87" s="95"/>
      <c r="NNC87" s="95"/>
      <c r="NND87" s="95"/>
      <c r="NNE87" s="95"/>
      <c r="NNF87" s="95"/>
      <c r="NNG87" s="95"/>
      <c r="NNH87" s="95"/>
      <c r="NNI87" s="95"/>
      <c r="NNJ87" s="95"/>
      <c r="NNK87" s="95"/>
      <c r="NNL87" s="95"/>
      <c r="NNM87" s="95"/>
      <c r="NNN87" s="95"/>
      <c r="NNO87" s="95"/>
      <c r="NNP87" s="95"/>
      <c r="NNQ87" s="95"/>
      <c r="NNR87" s="95"/>
      <c r="NNS87" s="95"/>
      <c r="NNT87" s="95"/>
      <c r="NNU87" s="95"/>
      <c r="NNV87" s="95"/>
      <c r="NNW87" s="95"/>
      <c r="NNX87" s="95"/>
      <c r="NNY87" s="95"/>
      <c r="NNZ87" s="95"/>
      <c r="NOA87" s="95"/>
      <c r="NOB87" s="95"/>
      <c r="NOC87" s="95"/>
      <c r="NOD87" s="95"/>
      <c r="NOE87" s="95"/>
      <c r="NOF87" s="95"/>
      <c r="NOG87" s="95"/>
      <c r="NOH87" s="95"/>
      <c r="NOI87" s="95"/>
      <c r="NOJ87" s="95"/>
      <c r="NOK87" s="95"/>
      <c r="NOL87" s="95"/>
      <c r="NOM87" s="95"/>
      <c r="NON87" s="95"/>
      <c r="NOO87" s="95"/>
      <c r="NOP87" s="95"/>
      <c r="NOQ87" s="95"/>
      <c r="NOR87" s="95"/>
      <c r="NOS87" s="95"/>
      <c r="NOT87" s="95"/>
      <c r="NOU87" s="95"/>
      <c r="NOV87" s="95"/>
      <c r="NOW87" s="95"/>
      <c r="NOX87" s="95"/>
      <c r="NOY87" s="95"/>
      <c r="NOZ87" s="95"/>
      <c r="NPA87" s="95"/>
      <c r="NPB87" s="95"/>
      <c r="NPC87" s="95"/>
      <c r="NPD87" s="95"/>
      <c r="NPE87" s="95"/>
      <c r="NPF87" s="95"/>
      <c r="NPG87" s="95"/>
      <c r="NPH87" s="95"/>
      <c r="NPI87" s="95"/>
      <c r="NPJ87" s="95"/>
      <c r="NPK87" s="95"/>
      <c r="NPL87" s="95"/>
      <c r="NPM87" s="95"/>
      <c r="NPN87" s="95"/>
      <c r="NPO87" s="95"/>
      <c r="NPP87" s="95"/>
      <c r="NPQ87" s="95"/>
      <c r="NPR87" s="95"/>
      <c r="NPS87" s="95"/>
      <c r="NPT87" s="95"/>
      <c r="NPU87" s="95"/>
      <c r="NPV87" s="95"/>
      <c r="NPW87" s="95"/>
      <c r="NPX87" s="95"/>
      <c r="NPY87" s="95"/>
      <c r="NPZ87" s="95"/>
      <c r="NQA87" s="95"/>
      <c r="NQB87" s="95"/>
      <c r="NQC87" s="95"/>
      <c r="NQD87" s="95"/>
      <c r="NQE87" s="95"/>
      <c r="NQF87" s="95"/>
      <c r="NQG87" s="95"/>
      <c r="NQH87" s="95"/>
      <c r="NQI87" s="95"/>
      <c r="NQJ87" s="95"/>
      <c r="NQK87" s="95"/>
      <c r="NQL87" s="95"/>
      <c r="NQM87" s="95"/>
      <c r="NQN87" s="95"/>
      <c r="NQO87" s="95"/>
      <c r="NQP87" s="95"/>
      <c r="NQQ87" s="95"/>
      <c r="NQR87" s="95"/>
      <c r="NQS87" s="95"/>
      <c r="NQT87" s="95"/>
      <c r="NQU87" s="95"/>
      <c r="NQV87" s="95"/>
      <c r="NQW87" s="95"/>
      <c r="NQX87" s="95"/>
      <c r="NQY87" s="95"/>
      <c r="NQZ87" s="95"/>
      <c r="NRA87" s="95"/>
      <c r="NRB87" s="95"/>
      <c r="NRC87" s="95"/>
      <c r="NRD87" s="95"/>
      <c r="NRE87" s="95"/>
      <c r="NRF87" s="95"/>
      <c r="NRG87" s="95"/>
      <c r="NRH87" s="95"/>
      <c r="NRI87" s="95"/>
      <c r="NRJ87" s="95"/>
      <c r="NRK87" s="95"/>
      <c r="NRL87" s="95"/>
      <c r="NRM87" s="95"/>
      <c r="NRN87" s="95"/>
      <c r="NRO87" s="95"/>
      <c r="NRP87" s="95"/>
      <c r="NRQ87" s="95"/>
      <c r="NRR87" s="95"/>
      <c r="NRS87" s="95"/>
      <c r="NRT87" s="95"/>
      <c r="NRU87" s="95"/>
      <c r="NRV87" s="95"/>
      <c r="NRW87" s="95"/>
      <c r="NRX87" s="95"/>
      <c r="NRY87" s="95"/>
      <c r="NRZ87" s="95"/>
      <c r="NSA87" s="95"/>
      <c r="NSB87" s="95"/>
      <c r="NSC87" s="95"/>
      <c r="NSD87" s="95"/>
      <c r="NSE87" s="95"/>
      <c r="NSF87" s="95"/>
      <c r="NSG87" s="95"/>
      <c r="NSH87" s="95"/>
      <c r="NSI87" s="95"/>
      <c r="NSJ87" s="95"/>
      <c r="NSK87" s="95"/>
      <c r="NSL87" s="95"/>
      <c r="NSM87" s="95"/>
      <c r="NSN87" s="95"/>
      <c r="NSO87" s="95"/>
      <c r="NSP87" s="95"/>
      <c r="NSQ87" s="95"/>
      <c r="NSR87" s="95"/>
      <c r="NSS87" s="95"/>
      <c r="NST87" s="95"/>
      <c r="NSU87" s="95"/>
      <c r="NSV87" s="95"/>
      <c r="NSW87" s="95"/>
      <c r="NSX87" s="95"/>
      <c r="NSY87" s="95"/>
      <c r="NSZ87" s="95"/>
      <c r="NTA87" s="95"/>
      <c r="NTB87" s="95"/>
      <c r="NTC87" s="95"/>
      <c r="NTD87" s="95"/>
      <c r="NTE87" s="95"/>
      <c r="NTF87" s="95"/>
      <c r="NTG87" s="95"/>
      <c r="NTH87" s="95"/>
      <c r="NTI87" s="95"/>
      <c r="NTJ87" s="95"/>
      <c r="NTK87" s="95"/>
      <c r="NTL87" s="95"/>
      <c r="NTM87" s="95"/>
      <c r="NTN87" s="95"/>
      <c r="NTO87" s="95"/>
      <c r="NTP87" s="95"/>
      <c r="NTQ87" s="95"/>
      <c r="NTR87" s="95"/>
      <c r="NTS87" s="95"/>
      <c r="NTT87" s="95"/>
      <c r="NTU87" s="95"/>
      <c r="NTV87" s="95"/>
      <c r="NTW87" s="95"/>
      <c r="NTX87" s="95"/>
      <c r="NTY87" s="95"/>
      <c r="NTZ87" s="95"/>
      <c r="NUA87" s="95"/>
      <c r="NUB87" s="95"/>
      <c r="NUC87" s="95"/>
      <c r="NUD87" s="95"/>
      <c r="NUE87" s="95"/>
      <c r="NUF87" s="95"/>
      <c r="NUG87" s="95"/>
      <c r="NUH87" s="95"/>
      <c r="NUI87" s="95"/>
      <c r="NUJ87" s="95"/>
      <c r="NUK87" s="95"/>
      <c r="NUL87" s="95"/>
      <c r="NUM87" s="95"/>
      <c r="NUN87" s="95"/>
      <c r="NUO87" s="95"/>
      <c r="NUP87" s="95"/>
      <c r="NUQ87" s="95"/>
      <c r="NUR87" s="95"/>
      <c r="NUS87" s="95"/>
      <c r="NUT87" s="95"/>
      <c r="NUU87" s="95"/>
      <c r="NUV87" s="95"/>
      <c r="NUW87" s="95"/>
      <c r="NUX87" s="95"/>
      <c r="NUY87" s="95"/>
      <c r="NUZ87" s="95"/>
      <c r="NVA87" s="95"/>
      <c r="NVB87" s="95"/>
      <c r="NVC87" s="95"/>
      <c r="NVD87" s="95"/>
      <c r="NVE87" s="95"/>
      <c r="NVF87" s="95"/>
      <c r="NVG87" s="95"/>
      <c r="NVH87" s="95"/>
      <c r="NVI87" s="95"/>
      <c r="NVJ87" s="95"/>
      <c r="NVK87" s="95"/>
      <c r="NVL87" s="95"/>
      <c r="NVM87" s="95"/>
      <c r="NVN87" s="95"/>
      <c r="NVO87" s="95"/>
      <c r="NVP87" s="95"/>
      <c r="NVQ87" s="95"/>
      <c r="NVR87" s="95"/>
      <c r="NVS87" s="95"/>
      <c r="NVT87" s="95"/>
      <c r="NVU87" s="95"/>
      <c r="NVV87" s="95"/>
      <c r="NVW87" s="95"/>
      <c r="NVX87" s="95"/>
      <c r="NVY87" s="95"/>
      <c r="NVZ87" s="95"/>
      <c r="NWA87" s="95"/>
      <c r="NWB87" s="95"/>
      <c r="NWC87" s="95"/>
      <c r="NWD87" s="95"/>
      <c r="NWE87" s="95"/>
      <c r="NWF87" s="95"/>
      <c r="NWG87" s="95"/>
      <c r="NWH87" s="95"/>
      <c r="NWI87" s="95"/>
      <c r="NWJ87" s="95"/>
      <c r="NWK87" s="95"/>
      <c r="NWL87" s="95"/>
      <c r="NWM87" s="95"/>
      <c r="NWN87" s="95"/>
      <c r="NWO87" s="95"/>
      <c r="NWP87" s="95"/>
      <c r="NWQ87" s="95"/>
      <c r="NWR87" s="95"/>
      <c r="NWS87" s="95"/>
      <c r="NWT87" s="95"/>
      <c r="NWU87" s="95"/>
      <c r="NWV87" s="95"/>
      <c r="NWW87" s="95"/>
      <c r="NWX87" s="95"/>
      <c r="NWY87" s="95"/>
      <c r="NWZ87" s="95"/>
      <c r="NXA87" s="95"/>
      <c r="NXB87" s="95"/>
      <c r="NXC87" s="95"/>
      <c r="NXD87" s="95"/>
      <c r="NXE87" s="95"/>
      <c r="NXF87" s="95"/>
      <c r="NXG87" s="95"/>
      <c r="NXH87" s="95"/>
      <c r="NXI87" s="95"/>
      <c r="NXJ87" s="95"/>
      <c r="NXK87" s="95"/>
      <c r="NXL87" s="95"/>
      <c r="NXM87" s="95"/>
      <c r="NXN87" s="95"/>
      <c r="NXO87" s="95"/>
      <c r="NXP87" s="95"/>
      <c r="NXQ87" s="95"/>
      <c r="NXR87" s="95"/>
      <c r="NXS87" s="95"/>
      <c r="NXT87" s="95"/>
      <c r="NXU87" s="95"/>
      <c r="NXV87" s="95"/>
      <c r="NXW87" s="95"/>
      <c r="NXX87" s="95"/>
      <c r="NXY87" s="95"/>
      <c r="NXZ87" s="95"/>
      <c r="NYA87" s="95"/>
      <c r="NYB87" s="95"/>
      <c r="NYC87" s="95"/>
      <c r="NYD87" s="95"/>
      <c r="NYE87" s="95"/>
      <c r="NYF87" s="95"/>
      <c r="NYG87" s="95"/>
      <c r="NYH87" s="95"/>
      <c r="NYI87" s="95"/>
      <c r="NYJ87" s="95"/>
      <c r="NYK87" s="95"/>
      <c r="NYL87" s="95"/>
      <c r="NYM87" s="95"/>
      <c r="NYN87" s="95"/>
      <c r="NYO87" s="95"/>
      <c r="NYP87" s="95"/>
      <c r="NYQ87" s="95"/>
      <c r="NYR87" s="95"/>
      <c r="NYS87" s="95"/>
      <c r="NYT87" s="95"/>
      <c r="NYU87" s="95"/>
      <c r="NYV87" s="95"/>
      <c r="NYW87" s="95"/>
      <c r="NYX87" s="95"/>
      <c r="NYY87" s="95"/>
      <c r="NYZ87" s="95"/>
      <c r="NZA87" s="95"/>
      <c r="NZB87" s="95"/>
      <c r="NZC87" s="95"/>
      <c r="NZD87" s="95"/>
      <c r="NZE87" s="95"/>
      <c r="NZF87" s="95"/>
      <c r="NZG87" s="95"/>
      <c r="NZH87" s="95"/>
      <c r="NZI87" s="95"/>
      <c r="NZJ87" s="95"/>
      <c r="NZK87" s="95"/>
      <c r="NZL87" s="95"/>
      <c r="NZM87" s="95"/>
      <c r="NZN87" s="95"/>
      <c r="NZO87" s="95"/>
      <c r="NZP87" s="95"/>
      <c r="NZQ87" s="95"/>
      <c r="NZR87" s="95"/>
      <c r="NZS87" s="95"/>
      <c r="NZT87" s="95"/>
      <c r="NZU87" s="95"/>
      <c r="NZV87" s="95"/>
      <c r="NZW87" s="95"/>
      <c r="NZX87" s="95"/>
      <c r="NZY87" s="95"/>
      <c r="NZZ87" s="95"/>
      <c r="OAA87" s="95"/>
      <c r="OAB87" s="95"/>
      <c r="OAC87" s="95"/>
      <c r="OAD87" s="95"/>
      <c r="OAE87" s="95"/>
      <c r="OAF87" s="95"/>
      <c r="OAG87" s="95"/>
      <c r="OAH87" s="95"/>
      <c r="OAI87" s="95"/>
      <c r="OAJ87" s="95"/>
      <c r="OAK87" s="95"/>
      <c r="OAL87" s="95"/>
      <c r="OAM87" s="95"/>
      <c r="OAN87" s="95"/>
      <c r="OAO87" s="95"/>
      <c r="OAP87" s="95"/>
      <c r="OAQ87" s="95"/>
      <c r="OAR87" s="95"/>
      <c r="OAS87" s="95"/>
      <c r="OAT87" s="95"/>
      <c r="OAU87" s="95"/>
      <c r="OAV87" s="95"/>
      <c r="OAW87" s="95"/>
      <c r="OAX87" s="95"/>
      <c r="OAY87" s="95"/>
      <c r="OAZ87" s="95"/>
      <c r="OBA87" s="95"/>
      <c r="OBB87" s="95"/>
      <c r="OBC87" s="95"/>
      <c r="OBD87" s="95"/>
      <c r="OBE87" s="95"/>
      <c r="OBF87" s="95"/>
      <c r="OBG87" s="95"/>
      <c r="OBH87" s="95"/>
      <c r="OBI87" s="95"/>
      <c r="OBJ87" s="95"/>
      <c r="OBK87" s="95"/>
      <c r="OBL87" s="95"/>
      <c r="OBM87" s="95"/>
      <c r="OBN87" s="95"/>
      <c r="OBO87" s="95"/>
      <c r="OBP87" s="95"/>
      <c r="OBQ87" s="95"/>
      <c r="OBR87" s="95"/>
      <c r="OBS87" s="95"/>
      <c r="OBT87" s="95"/>
      <c r="OBU87" s="95"/>
      <c r="OBV87" s="95"/>
      <c r="OBW87" s="95"/>
      <c r="OBX87" s="95"/>
      <c r="OBY87" s="95"/>
      <c r="OBZ87" s="95"/>
      <c r="OCA87" s="95"/>
      <c r="OCB87" s="95"/>
      <c r="OCC87" s="95"/>
      <c r="OCD87" s="95"/>
      <c r="OCE87" s="95"/>
      <c r="OCF87" s="95"/>
      <c r="OCG87" s="95"/>
      <c r="OCH87" s="95"/>
      <c r="OCI87" s="95"/>
      <c r="OCJ87" s="95"/>
      <c r="OCK87" s="95"/>
      <c r="OCL87" s="95"/>
      <c r="OCM87" s="95"/>
      <c r="OCN87" s="95"/>
      <c r="OCO87" s="95"/>
      <c r="OCP87" s="95"/>
      <c r="OCQ87" s="95"/>
      <c r="OCR87" s="95"/>
      <c r="OCS87" s="95"/>
      <c r="OCT87" s="95"/>
      <c r="OCU87" s="95"/>
      <c r="OCV87" s="95"/>
      <c r="OCW87" s="95"/>
      <c r="OCX87" s="95"/>
      <c r="OCY87" s="95"/>
      <c r="OCZ87" s="95"/>
      <c r="ODA87" s="95"/>
      <c r="ODB87" s="95"/>
      <c r="ODC87" s="95"/>
      <c r="ODD87" s="95"/>
      <c r="ODE87" s="95"/>
      <c r="ODF87" s="95"/>
      <c r="ODG87" s="95"/>
      <c r="ODH87" s="95"/>
      <c r="ODI87" s="95"/>
      <c r="ODJ87" s="95"/>
      <c r="ODK87" s="95"/>
      <c r="ODL87" s="95"/>
      <c r="ODM87" s="95"/>
      <c r="ODN87" s="95"/>
      <c r="ODO87" s="95"/>
      <c r="ODP87" s="95"/>
      <c r="ODQ87" s="95"/>
      <c r="ODR87" s="95"/>
      <c r="ODS87" s="95"/>
      <c r="ODT87" s="95"/>
      <c r="ODU87" s="95"/>
      <c r="ODV87" s="95"/>
      <c r="ODW87" s="95"/>
      <c r="ODX87" s="95"/>
      <c r="ODY87" s="95"/>
      <c r="ODZ87" s="95"/>
      <c r="OEA87" s="95"/>
      <c r="OEB87" s="95"/>
      <c r="OEC87" s="95"/>
      <c r="OED87" s="95"/>
      <c r="OEE87" s="95"/>
      <c r="OEF87" s="95"/>
      <c r="OEG87" s="95"/>
      <c r="OEH87" s="95"/>
      <c r="OEI87" s="95"/>
      <c r="OEJ87" s="95"/>
      <c r="OEK87" s="95"/>
      <c r="OEL87" s="95"/>
      <c r="OEM87" s="95"/>
      <c r="OEN87" s="95"/>
      <c r="OEO87" s="95"/>
      <c r="OEP87" s="95"/>
      <c r="OEQ87" s="95"/>
      <c r="OER87" s="95"/>
      <c r="OES87" s="95"/>
      <c r="OET87" s="95"/>
      <c r="OEU87" s="95"/>
      <c r="OEV87" s="95"/>
      <c r="OEW87" s="95"/>
      <c r="OEX87" s="95"/>
      <c r="OEY87" s="95"/>
      <c r="OEZ87" s="95"/>
      <c r="OFA87" s="95"/>
      <c r="OFB87" s="95"/>
      <c r="OFC87" s="95"/>
      <c r="OFD87" s="95"/>
      <c r="OFE87" s="95"/>
      <c r="OFF87" s="95"/>
      <c r="OFG87" s="95"/>
      <c r="OFH87" s="95"/>
      <c r="OFI87" s="95"/>
      <c r="OFJ87" s="95"/>
      <c r="OFK87" s="95"/>
      <c r="OFL87" s="95"/>
      <c r="OFM87" s="95"/>
      <c r="OFN87" s="95"/>
      <c r="OFO87" s="95"/>
      <c r="OFP87" s="95"/>
      <c r="OFQ87" s="95"/>
      <c r="OFR87" s="95"/>
      <c r="OFS87" s="95"/>
      <c r="OFT87" s="95"/>
      <c r="OFU87" s="95"/>
      <c r="OFV87" s="95"/>
      <c r="OFW87" s="95"/>
      <c r="OFX87" s="95"/>
      <c r="OFY87" s="95"/>
      <c r="OFZ87" s="95"/>
      <c r="OGA87" s="95"/>
      <c r="OGB87" s="95"/>
      <c r="OGC87" s="95"/>
      <c r="OGD87" s="95"/>
      <c r="OGE87" s="95"/>
      <c r="OGF87" s="95"/>
      <c r="OGG87" s="95"/>
      <c r="OGH87" s="95"/>
      <c r="OGI87" s="95"/>
      <c r="OGJ87" s="95"/>
      <c r="OGK87" s="95"/>
      <c r="OGL87" s="95"/>
      <c r="OGM87" s="95"/>
      <c r="OGN87" s="95"/>
      <c r="OGO87" s="95"/>
      <c r="OGP87" s="95"/>
      <c r="OGQ87" s="95"/>
      <c r="OGR87" s="95"/>
      <c r="OGS87" s="95"/>
      <c r="OGT87" s="95"/>
      <c r="OGU87" s="95"/>
      <c r="OGV87" s="95"/>
      <c r="OGW87" s="95"/>
      <c r="OGX87" s="95"/>
      <c r="OGY87" s="95"/>
      <c r="OGZ87" s="95"/>
      <c r="OHA87" s="95"/>
      <c r="OHB87" s="95"/>
      <c r="OHC87" s="95"/>
      <c r="OHD87" s="95"/>
      <c r="OHE87" s="95"/>
      <c r="OHF87" s="95"/>
      <c r="OHG87" s="95"/>
      <c r="OHH87" s="95"/>
      <c r="OHI87" s="95"/>
      <c r="OHJ87" s="95"/>
      <c r="OHK87" s="95"/>
      <c r="OHL87" s="95"/>
      <c r="OHM87" s="95"/>
      <c r="OHN87" s="95"/>
      <c r="OHO87" s="95"/>
      <c r="OHP87" s="95"/>
      <c r="OHQ87" s="95"/>
      <c r="OHR87" s="95"/>
      <c r="OHS87" s="95"/>
      <c r="OHT87" s="95"/>
      <c r="OHU87" s="95"/>
      <c r="OHV87" s="95"/>
      <c r="OHW87" s="95"/>
      <c r="OHX87" s="95"/>
      <c r="OHY87" s="95"/>
      <c r="OHZ87" s="95"/>
      <c r="OIA87" s="95"/>
      <c r="OIB87" s="95"/>
      <c r="OIC87" s="95"/>
      <c r="OID87" s="95"/>
      <c r="OIE87" s="95"/>
      <c r="OIF87" s="95"/>
      <c r="OIG87" s="95"/>
      <c r="OIH87" s="95"/>
      <c r="OII87" s="95"/>
      <c r="OIJ87" s="95"/>
      <c r="OIK87" s="95"/>
      <c r="OIL87" s="95"/>
      <c r="OIM87" s="95"/>
      <c r="OIN87" s="95"/>
      <c r="OIO87" s="95"/>
      <c r="OIP87" s="95"/>
      <c r="OIQ87" s="95"/>
      <c r="OIR87" s="95"/>
      <c r="OIS87" s="95"/>
      <c r="OIT87" s="95"/>
      <c r="OIU87" s="95"/>
      <c r="OIV87" s="95"/>
      <c r="OIW87" s="95"/>
      <c r="OIX87" s="95"/>
      <c r="OIY87" s="95"/>
      <c r="OIZ87" s="95"/>
      <c r="OJA87" s="95"/>
      <c r="OJB87" s="95"/>
      <c r="OJC87" s="95"/>
      <c r="OJD87" s="95"/>
      <c r="OJE87" s="95"/>
      <c r="OJF87" s="95"/>
      <c r="OJG87" s="95"/>
      <c r="OJH87" s="95"/>
      <c r="OJI87" s="95"/>
      <c r="OJJ87" s="95"/>
      <c r="OJK87" s="95"/>
      <c r="OJL87" s="95"/>
      <c r="OJM87" s="95"/>
      <c r="OJN87" s="95"/>
      <c r="OJO87" s="95"/>
      <c r="OJP87" s="95"/>
      <c r="OJQ87" s="95"/>
      <c r="OJR87" s="95"/>
      <c r="OJS87" s="95"/>
      <c r="OJT87" s="95"/>
      <c r="OJU87" s="95"/>
      <c r="OJV87" s="95"/>
      <c r="OJW87" s="95"/>
      <c r="OJX87" s="95"/>
      <c r="OJY87" s="95"/>
      <c r="OJZ87" s="95"/>
      <c r="OKA87" s="95"/>
      <c r="OKB87" s="95"/>
      <c r="OKC87" s="95"/>
      <c r="OKD87" s="95"/>
      <c r="OKE87" s="95"/>
      <c r="OKF87" s="95"/>
      <c r="OKG87" s="95"/>
      <c r="OKH87" s="95"/>
      <c r="OKI87" s="95"/>
      <c r="OKJ87" s="95"/>
      <c r="OKK87" s="95"/>
      <c r="OKL87" s="95"/>
      <c r="OKM87" s="95"/>
      <c r="OKN87" s="95"/>
      <c r="OKO87" s="95"/>
      <c r="OKP87" s="95"/>
      <c r="OKQ87" s="95"/>
      <c r="OKR87" s="95"/>
      <c r="OKS87" s="95"/>
      <c r="OKT87" s="95"/>
      <c r="OKU87" s="95"/>
      <c r="OKV87" s="95"/>
      <c r="OKW87" s="95"/>
      <c r="OKX87" s="95"/>
      <c r="OKY87" s="95"/>
      <c r="OKZ87" s="95"/>
      <c r="OLA87" s="95"/>
      <c r="OLB87" s="95"/>
      <c r="OLC87" s="95"/>
      <c r="OLD87" s="95"/>
      <c r="OLE87" s="95"/>
      <c r="OLF87" s="95"/>
      <c r="OLG87" s="95"/>
      <c r="OLH87" s="95"/>
      <c r="OLI87" s="95"/>
      <c r="OLJ87" s="95"/>
      <c r="OLK87" s="95"/>
      <c r="OLL87" s="95"/>
      <c r="OLM87" s="95"/>
      <c r="OLN87" s="95"/>
      <c r="OLO87" s="95"/>
      <c r="OLP87" s="95"/>
      <c r="OLQ87" s="95"/>
      <c r="OLR87" s="95"/>
      <c r="OLS87" s="95"/>
      <c r="OLT87" s="95"/>
      <c r="OLU87" s="95"/>
      <c r="OLV87" s="95"/>
      <c r="OLW87" s="95"/>
      <c r="OLX87" s="95"/>
      <c r="OLY87" s="95"/>
      <c r="OLZ87" s="95"/>
      <c r="OMA87" s="95"/>
      <c r="OMB87" s="95"/>
      <c r="OMC87" s="95"/>
      <c r="OMD87" s="95"/>
      <c r="OME87" s="95"/>
      <c r="OMF87" s="95"/>
      <c r="OMG87" s="95"/>
      <c r="OMH87" s="95"/>
      <c r="OMI87" s="95"/>
      <c r="OMJ87" s="95"/>
      <c r="OMK87" s="95"/>
      <c r="OML87" s="95"/>
      <c r="OMM87" s="95"/>
      <c r="OMN87" s="95"/>
      <c r="OMO87" s="95"/>
      <c r="OMP87" s="95"/>
      <c r="OMQ87" s="95"/>
      <c r="OMR87" s="95"/>
      <c r="OMS87" s="95"/>
      <c r="OMT87" s="95"/>
      <c r="OMU87" s="95"/>
      <c r="OMV87" s="95"/>
      <c r="OMW87" s="95"/>
      <c r="OMX87" s="95"/>
      <c r="OMY87" s="95"/>
      <c r="OMZ87" s="95"/>
      <c r="ONA87" s="95"/>
      <c r="ONB87" s="95"/>
      <c r="ONC87" s="95"/>
      <c r="OND87" s="95"/>
      <c r="ONE87" s="95"/>
      <c r="ONF87" s="95"/>
      <c r="ONG87" s="95"/>
      <c r="ONH87" s="95"/>
      <c r="ONI87" s="95"/>
      <c r="ONJ87" s="95"/>
      <c r="ONK87" s="95"/>
      <c r="ONL87" s="95"/>
      <c r="ONM87" s="95"/>
      <c r="ONN87" s="95"/>
      <c r="ONO87" s="95"/>
      <c r="ONP87" s="95"/>
      <c r="ONQ87" s="95"/>
      <c r="ONR87" s="95"/>
      <c r="ONS87" s="95"/>
      <c r="ONT87" s="95"/>
      <c r="ONU87" s="95"/>
      <c r="ONV87" s="95"/>
      <c r="ONW87" s="95"/>
      <c r="ONX87" s="95"/>
      <c r="ONY87" s="95"/>
      <c r="ONZ87" s="95"/>
      <c r="OOA87" s="95"/>
      <c r="OOB87" s="95"/>
      <c r="OOC87" s="95"/>
      <c r="OOD87" s="95"/>
      <c r="OOE87" s="95"/>
      <c r="OOF87" s="95"/>
      <c r="OOG87" s="95"/>
      <c r="OOH87" s="95"/>
      <c r="OOI87" s="95"/>
      <c r="OOJ87" s="95"/>
      <c r="OOK87" s="95"/>
      <c r="OOL87" s="95"/>
      <c r="OOM87" s="95"/>
      <c r="OON87" s="95"/>
      <c r="OOO87" s="95"/>
      <c r="OOP87" s="95"/>
      <c r="OOQ87" s="95"/>
      <c r="OOR87" s="95"/>
      <c r="OOS87" s="95"/>
      <c r="OOT87" s="95"/>
      <c r="OOU87" s="95"/>
      <c r="OOV87" s="95"/>
      <c r="OOW87" s="95"/>
      <c r="OOX87" s="95"/>
      <c r="OOY87" s="95"/>
      <c r="OOZ87" s="95"/>
      <c r="OPA87" s="95"/>
      <c r="OPB87" s="95"/>
      <c r="OPC87" s="95"/>
      <c r="OPD87" s="95"/>
      <c r="OPE87" s="95"/>
      <c r="OPF87" s="95"/>
      <c r="OPG87" s="95"/>
      <c r="OPH87" s="95"/>
      <c r="OPI87" s="95"/>
      <c r="OPJ87" s="95"/>
      <c r="OPK87" s="95"/>
      <c r="OPL87" s="95"/>
      <c r="OPM87" s="95"/>
      <c r="OPN87" s="95"/>
      <c r="OPO87" s="95"/>
      <c r="OPP87" s="95"/>
      <c r="OPQ87" s="95"/>
      <c r="OPR87" s="95"/>
      <c r="OPS87" s="95"/>
      <c r="OPT87" s="95"/>
      <c r="OPU87" s="95"/>
      <c r="OPV87" s="95"/>
      <c r="OPW87" s="95"/>
      <c r="OPX87" s="95"/>
      <c r="OPY87" s="95"/>
      <c r="OPZ87" s="95"/>
      <c r="OQA87" s="95"/>
      <c r="OQB87" s="95"/>
      <c r="OQC87" s="95"/>
      <c r="OQD87" s="95"/>
      <c r="OQE87" s="95"/>
      <c r="OQF87" s="95"/>
      <c r="OQG87" s="95"/>
      <c r="OQH87" s="95"/>
      <c r="OQI87" s="95"/>
      <c r="OQJ87" s="95"/>
      <c r="OQK87" s="95"/>
      <c r="OQL87" s="95"/>
      <c r="OQM87" s="95"/>
      <c r="OQN87" s="95"/>
      <c r="OQO87" s="95"/>
      <c r="OQP87" s="95"/>
      <c r="OQQ87" s="95"/>
      <c r="OQR87" s="95"/>
      <c r="OQS87" s="95"/>
      <c r="OQT87" s="95"/>
      <c r="OQU87" s="95"/>
      <c r="OQV87" s="95"/>
      <c r="OQW87" s="95"/>
      <c r="OQX87" s="95"/>
      <c r="OQY87" s="95"/>
      <c r="OQZ87" s="95"/>
      <c r="ORA87" s="95"/>
      <c r="ORB87" s="95"/>
      <c r="ORC87" s="95"/>
      <c r="ORD87" s="95"/>
      <c r="ORE87" s="95"/>
      <c r="ORF87" s="95"/>
      <c r="ORG87" s="95"/>
      <c r="ORH87" s="95"/>
      <c r="ORI87" s="95"/>
      <c r="ORJ87" s="95"/>
      <c r="ORK87" s="95"/>
      <c r="ORL87" s="95"/>
      <c r="ORM87" s="95"/>
      <c r="ORN87" s="95"/>
      <c r="ORO87" s="95"/>
      <c r="ORP87" s="95"/>
      <c r="ORQ87" s="95"/>
      <c r="ORR87" s="95"/>
      <c r="ORS87" s="95"/>
      <c r="ORT87" s="95"/>
      <c r="ORU87" s="95"/>
      <c r="ORV87" s="95"/>
      <c r="ORW87" s="95"/>
      <c r="ORX87" s="95"/>
      <c r="ORY87" s="95"/>
      <c r="ORZ87" s="95"/>
      <c r="OSA87" s="95"/>
      <c r="OSB87" s="95"/>
      <c r="OSC87" s="95"/>
      <c r="OSD87" s="95"/>
      <c r="OSE87" s="95"/>
      <c r="OSF87" s="95"/>
      <c r="OSG87" s="95"/>
      <c r="OSH87" s="95"/>
      <c r="OSI87" s="95"/>
      <c r="OSJ87" s="95"/>
      <c r="OSK87" s="95"/>
      <c r="OSL87" s="95"/>
      <c r="OSM87" s="95"/>
      <c r="OSN87" s="95"/>
      <c r="OSO87" s="95"/>
      <c r="OSP87" s="95"/>
      <c r="OSQ87" s="95"/>
      <c r="OSR87" s="95"/>
      <c r="OSS87" s="95"/>
      <c r="OST87" s="95"/>
      <c r="OSU87" s="95"/>
      <c r="OSV87" s="95"/>
      <c r="OSW87" s="95"/>
      <c r="OSX87" s="95"/>
      <c r="OSY87" s="95"/>
      <c r="OSZ87" s="95"/>
      <c r="OTA87" s="95"/>
      <c r="OTB87" s="95"/>
      <c r="OTC87" s="95"/>
      <c r="OTD87" s="95"/>
      <c r="OTE87" s="95"/>
      <c r="OTF87" s="95"/>
      <c r="OTG87" s="95"/>
      <c r="OTH87" s="95"/>
      <c r="OTI87" s="95"/>
      <c r="OTJ87" s="95"/>
      <c r="OTK87" s="95"/>
      <c r="OTL87" s="95"/>
      <c r="OTM87" s="95"/>
      <c r="OTN87" s="95"/>
      <c r="OTO87" s="95"/>
      <c r="OTP87" s="95"/>
      <c r="OTQ87" s="95"/>
      <c r="OTR87" s="95"/>
      <c r="OTS87" s="95"/>
      <c r="OTT87" s="95"/>
      <c r="OTU87" s="95"/>
      <c r="OTV87" s="95"/>
      <c r="OTW87" s="95"/>
      <c r="OTX87" s="95"/>
      <c r="OTY87" s="95"/>
      <c r="OTZ87" s="95"/>
      <c r="OUA87" s="95"/>
      <c r="OUB87" s="95"/>
      <c r="OUC87" s="95"/>
      <c r="OUD87" s="95"/>
      <c r="OUE87" s="95"/>
      <c r="OUF87" s="95"/>
      <c r="OUG87" s="95"/>
      <c r="OUH87" s="95"/>
      <c r="OUI87" s="95"/>
      <c r="OUJ87" s="95"/>
      <c r="OUK87" s="95"/>
      <c r="OUL87" s="95"/>
      <c r="OUM87" s="95"/>
      <c r="OUN87" s="95"/>
      <c r="OUO87" s="95"/>
      <c r="OUP87" s="95"/>
      <c r="OUQ87" s="95"/>
      <c r="OUR87" s="95"/>
      <c r="OUS87" s="95"/>
      <c r="OUT87" s="95"/>
      <c r="OUU87" s="95"/>
      <c r="OUV87" s="95"/>
      <c r="OUW87" s="95"/>
      <c r="OUX87" s="95"/>
      <c r="OUY87" s="95"/>
      <c r="OUZ87" s="95"/>
      <c r="OVA87" s="95"/>
      <c r="OVB87" s="95"/>
      <c r="OVC87" s="95"/>
      <c r="OVD87" s="95"/>
      <c r="OVE87" s="95"/>
      <c r="OVF87" s="95"/>
      <c r="OVG87" s="95"/>
      <c r="OVH87" s="95"/>
      <c r="OVI87" s="95"/>
      <c r="OVJ87" s="95"/>
      <c r="OVK87" s="95"/>
      <c r="OVL87" s="95"/>
      <c r="OVM87" s="95"/>
      <c r="OVN87" s="95"/>
      <c r="OVO87" s="95"/>
      <c r="OVP87" s="95"/>
      <c r="OVQ87" s="95"/>
      <c r="OVR87" s="95"/>
      <c r="OVS87" s="95"/>
      <c r="OVT87" s="95"/>
      <c r="OVU87" s="95"/>
      <c r="OVV87" s="95"/>
      <c r="OVW87" s="95"/>
      <c r="OVX87" s="95"/>
      <c r="OVY87" s="95"/>
      <c r="OVZ87" s="95"/>
      <c r="OWA87" s="95"/>
      <c r="OWB87" s="95"/>
      <c r="OWC87" s="95"/>
      <c r="OWD87" s="95"/>
      <c r="OWE87" s="95"/>
      <c r="OWF87" s="95"/>
      <c r="OWG87" s="95"/>
      <c r="OWH87" s="95"/>
      <c r="OWI87" s="95"/>
      <c r="OWJ87" s="95"/>
      <c r="OWK87" s="95"/>
      <c r="OWL87" s="95"/>
      <c r="OWM87" s="95"/>
      <c r="OWN87" s="95"/>
      <c r="OWO87" s="95"/>
      <c r="OWP87" s="95"/>
      <c r="OWQ87" s="95"/>
      <c r="OWR87" s="95"/>
      <c r="OWS87" s="95"/>
      <c r="OWT87" s="95"/>
      <c r="OWU87" s="95"/>
      <c r="OWV87" s="95"/>
      <c r="OWW87" s="95"/>
      <c r="OWX87" s="95"/>
      <c r="OWY87" s="95"/>
      <c r="OWZ87" s="95"/>
      <c r="OXA87" s="95"/>
      <c r="OXB87" s="95"/>
      <c r="OXC87" s="95"/>
      <c r="OXD87" s="95"/>
      <c r="OXE87" s="95"/>
      <c r="OXF87" s="95"/>
      <c r="OXG87" s="95"/>
      <c r="OXH87" s="95"/>
      <c r="OXI87" s="95"/>
      <c r="OXJ87" s="95"/>
      <c r="OXK87" s="95"/>
      <c r="OXL87" s="95"/>
      <c r="OXM87" s="95"/>
      <c r="OXN87" s="95"/>
      <c r="OXO87" s="95"/>
      <c r="OXP87" s="95"/>
      <c r="OXQ87" s="95"/>
      <c r="OXR87" s="95"/>
      <c r="OXS87" s="95"/>
      <c r="OXT87" s="95"/>
      <c r="OXU87" s="95"/>
      <c r="OXV87" s="95"/>
      <c r="OXW87" s="95"/>
      <c r="OXX87" s="95"/>
      <c r="OXY87" s="95"/>
      <c r="OXZ87" s="95"/>
      <c r="OYA87" s="95"/>
      <c r="OYB87" s="95"/>
      <c r="OYC87" s="95"/>
      <c r="OYD87" s="95"/>
      <c r="OYE87" s="95"/>
      <c r="OYF87" s="95"/>
      <c r="OYG87" s="95"/>
      <c r="OYH87" s="95"/>
      <c r="OYI87" s="95"/>
      <c r="OYJ87" s="95"/>
      <c r="OYK87" s="95"/>
      <c r="OYL87" s="95"/>
      <c r="OYM87" s="95"/>
      <c r="OYN87" s="95"/>
      <c r="OYO87" s="95"/>
      <c r="OYP87" s="95"/>
      <c r="OYQ87" s="95"/>
      <c r="OYR87" s="95"/>
      <c r="OYS87" s="95"/>
      <c r="OYT87" s="95"/>
      <c r="OYU87" s="95"/>
      <c r="OYV87" s="95"/>
      <c r="OYW87" s="95"/>
      <c r="OYX87" s="95"/>
      <c r="OYY87" s="95"/>
      <c r="OYZ87" s="95"/>
      <c r="OZA87" s="95"/>
      <c r="OZB87" s="95"/>
      <c r="OZC87" s="95"/>
      <c r="OZD87" s="95"/>
      <c r="OZE87" s="95"/>
      <c r="OZF87" s="95"/>
      <c r="OZG87" s="95"/>
      <c r="OZH87" s="95"/>
      <c r="OZI87" s="95"/>
      <c r="OZJ87" s="95"/>
      <c r="OZK87" s="95"/>
      <c r="OZL87" s="95"/>
      <c r="OZM87" s="95"/>
      <c r="OZN87" s="95"/>
      <c r="OZO87" s="95"/>
      <c r="OZP87" s="95"/>
      <c r="OZQ87" s="95"/>
      <c r="OZR87" s="95"/>
      <c r="OZS87" s="95"/>
      <c r="OZT87" s="95"/>
      <c r="OZU87" s="95"/>
      <c r="OZV87" s="95"/>
      <c r="OZW87" s="95"/>
      <c r="OZX87" s="95"/>
      <c r="OZY87" s="95"/>
      <c r="OZZ87" s="95"/>
      <c r="PAA87" s="95"/>
      <c r="PAB87" s="95"/>
      <c r="PAC87" s="95"/>
      <c r="PAD87" s="95"/>
      <c r="PAE87" s="95"/>
      <c r="PAF87" s="95"/>
      <c r="PAG87" s="95"/>
      <c r="PAH87" s="95"/>
      <c r="PAI87" s="95"/>
      <c r="PAJ87" s="95"/>
      <c r="PAK87" s="95"/>
      <c r="PAL87" s="95"/>
      <c r="PAM87" s="95"/>
      <c r="PAN87" s="95"/>
      <c r="PAO87" s="95"/>
      <c r="PAP87" s="95"/>
      <c r="PAQ87" s="95"/>
      <c r="PAR87" s="95"/>
      <c r="PAS87" s="95"/>
      <c r="PAT87" s="95"/>
      <c r="PAU87" s="95"/>
      <c r="PAV87" s="95"/>
      <c r="PAW87" s="95"/>
      <c r="PAX87" s="95"/>
      <c r="PAY87" s="95"/>
      <c r="PAZ87" s="95"/>
      <c r="PBA87" s="95"/>
      <c r="PBB87" s="95"/>
      <c r="PBC87" s="95"/>
      <c r="PBD87" s="95"/>
      <c r="PBE87" s="95"/>
      <c r="PBF87" s="95"/>
      <c r="PBG87" s="95"/>
      <c r="PBH87" s="95"/>
      <c r="PBI87" s="95"/>
      <c r="PBJ87" s="95"/>
      <c r="PBK87" s="95"/>
      <c r="PBL87" s="95"/>
      <c r="PBM87" s="95"/>
      <c r="PBN87" s="95"/>
      <c r="PBO87" s="95"/>
      <c r="PBP87" s="95"/>
      <c r="PBQ87" s="95"/>
      <c r="PBR87" s="95"/>
      <c r="PBS87" s="95"/>
      <c r="PBT87" s="95"/>
      <c r="PBU87" s="95"/>
      <c r="PBV87" s="95"/>
      <c r="PBW87" s="95"/>
      <c r="PBX87" s="95"/>
      <c r="PBY87" s="95"/>
      <c r="PBZ87" s="95"/>
      <c r="PCA87" s="95"/>
      <c r="PCB87" s="95"/>
      <c r="PCC87" s="95"/>
      <c r="PCD87" s="95"/>
      <c r="PCE87" s="95"/>
      <c r="PCF87" s="95"/>
      <c r="PCG87" s="95"/>
      <c r="PCH87" s="95"/>
      <c r="PCI87" s="95"/>
      <c r="PCJ87" s="95"/>
      <c r="PCK87" s="95"/>
      <c r="PCL87" s="95"/>
      <c r="PCM87" s="95"/>
      <c r="PCN87" s="95"/>
      <c r="PCO87" s="95"/>
      <c r="PCP87" s="95"/>
      <c r="PCQ87" s="95"/>
      <c r="PCR87" s="95"/>
      <c r="PCS87" s="95"/>
      <c r="PCT87" s="95"/>
      <c r="PCU87" s="95"/>
      <c r="PCV87" s="95"/>
      <c r="PCW87" s="95"/>
      <c r="PCX87" s="95"/>
      <c r="PCY87" s="95"/>
      <c r="PCZ87" s="95"/>
      <c r="PDA87" s="95"/>
      <c r="PDB87" s="95"/>
      <c r="PDC87" s="95"/>
      <c r="PDD87" s="95"/>
      <c r="PDE87" s="95"/>
      <c r="PDF87" s="95"/>
      <c r="PDG87" s="95"/>
      <c r="PDH87" s="95"/>
      <c r="PDI87" s="95"/>
      <c r="PDJ87" s="95"/>
      <c r="PDK87" s="95"/>
      <c r="PDL87" s="95"/>
      <c r="PDM87" s="95"/>
      <c r="PDN87" s="95"/>
      <c r="PDO87" s="95"/>
      <c r="PDP87" s="95"/>
      <c r="PDQ87" s="95"/>
      <c r="PDR87" s="95"/>
      <c r="PDS87" s="95"/>
      <c r="PDT87" s="95"/>
      <c r="PDU87" s="95"/>
      <c r="PDV87" s="95"/>
      <c r="PDW87" s="95"/>
      <c r="PDX87" s="95"/>
      <c r="PDY87" s="95"/>
      <c r="PDZ87" s="95"/>
      <c r="PEA87" s="95"/>
      <c r="PEB87" s="95"/>
      <c r="PEC87" s="95"/>
      <c r="PED87" s="95"/>
      <c r="PEE87" s="95"/>
      <c r="PEF87" s="95"/>
      <c r="PEG87" s="95"/>
      <c r="PEH87" s="95"/>
      <c r="PEI87" s="95"/>
      <c r="PEJ87" s="95"/>
      <c r="PEK87" s="95"/>
      <c r="PEL87" s="95"/>
      <c r="PEM87" s="95"/>
      <c r="PEN87" s="95"/>
      <c r="PEO87" s="95"/>
      <c r="PEP87" s="95"/>
      <c r="PEQ87" s="95"/>
      <c r="PER87" s="95"/>
      <c r="PES87" s="95"/>
      <c r="PET87" s="95"/>
      <c r="PEU87" s="95"/>
      <c r="PEV87" s="95"/>
      <c r="PEW87" s="95"/>
      <c r="PEX87" s="95"/>
      <c r="PEY87" s="95"/>
      <c r="PEZ87" s="95"/>
      <c r="PFA87" s="95"/>
      <c r="PFB87" s="95"/>
      <c r="PFC87" s="95"/>
      <c r="PFD87" s="95"/>
      <c r="PFE87" s="95"/>
      <c r="PFF87" s="95"/>
      <c r="PFG87" s="95"/>
      <c r="PFH87" s="95"/>
      <c r="PFI87" s="95"/>
      <c r="PFJ87" s="95"/>
      <c r="PFK87" s="95"/>
      <c r="PFL87" s="95"/>
      <c r="PFM87" s="95"/>
      <c r="PFN87" s="95"/>
      <c r="PFO87" s="95"/>
      <c r="PFP87" s="95"/>
      <c r="PFQ87" s="95"/>
      <c r="PFR87" s="95"/>
      <c r="PFS87" s="95"/>
      <c r="PFT87" s="95"/>
      <c r="PFU87" s="95"/>
      <c r="PFV87" s="95"/>
      <c r="PFW87" s="95"/>
      <c r="PFX87" s="95"/>
      <c r="PFY87" s="95"/>
      <c r="PFZ87" s="95"/>
      <c r="PGA87" s="95"/>
      <c r="PGB87" s="95"/>
      <c r="PGC87" s="95"/>
      <c r="PGD87" s="95"/>
      <c r="PGE87" s="95"/>
      <c r="PGF87" s="95"/>
      <c r="PGG87" s="95"/>
      <c r="PGH87" s="95"/>
      <c r="PGI87" s="95"/>
      <c r="PGJ87" s="95"/>
      <c r="PGK87" s="95"/>
      <c r="PGL87" s="95"/>
      <c r="PGM87" s="95"/>
      <c r="PGN87" s="95"/>
      <c r="PGO87" s="95"/>
      <c r="PGP87" s="95"/>
      <c r="PGQ87" s="95"/>
      <c r="PGR87" s="95"/>
      <c r="PGS87" s="95"/>
      <c r="PGT87" s="95"/>
      <c r="PGU87" s="95"/>
      <c r="PGV87" s="95"/>
      <c r="PGW87" s="95"/>
      <c r="PGX87" s="95"/>
      <c r="PGY87" s="95"/>
      <c r="PGZ87" s="95"/>
      <c r="PHA87" s="95"/>
      <c r="PHB87" s="95"/>
      <c r="PHC87" s="95"/>
      <c r="PHD87" s="95"/>
      <c r="PHE87" s="95"/>
      <c r="PHF87" s="95"/>
      <c r="PHG87" s="95"/>
      <c r="PHH87" s="95"/>
      <c r="PHI87" s="95"/>
      <c r="PHJ87" s="95"/>
      <c r="PHK87" s="95"/>
      <c r="PHL87" s="95"/>
      <c r="PHM87" s="95"/>
      <c r="PHN87" s="95"/>
      <c r="PHO87" s="95"/>
      <c r="PHP87" s="95"/>
      <c r="PHQ87" s="95"/>
      <c r="PHR87" s="95"/>
      <c r="PHS87" s="95"/>
      <c r="PHT87" s="95"/>
      <c r="PHU87" s="95"/>
      <c r="PHV87" s="95"/>
      <c r="PHW87" s="95"/>
      <c r="PHX87" s="95"/>
      <c r="PHY87" s="95"/>
      <c r="PHZ87" s="95"/>
      <c r="PIA87" s="95"/>
      <c r="PIB87" s="95"/>
      <c r="PIC87" s="95"/>
      <c r="PID87" s="95"/>
      <c r="PIE87" s="95"/>
      <c r="PIF87" s="95"/>
      <c r="PIG87" s="95"/>
      <c r="PIH87" s="95"/>
      <c r="PII87" s="95"/>
      <c r="PIJ87" s="95"/>
      <c r="PIK87" s="95"/>
      <c r="PIL87" s="95"/>
      <c r="PIM87" s="95"/>
      <c r="PIN87" s="95"/>
      <c r="PIO87" s="95"/>
      <c r="PIP87" s="95"/>
      <c r="PIQ87" s="95"/>
      <c r="PIR87" s="95"/>
      <c r="PIS87" s="95"/>
      <c r="PIT87" s="95"/>
      <c r="PIU87" s="95"/>
      <c r="PIV87" s="95"/>
      <c r="PIW87" s="95"/>
      <c r="PIX87" s="95"/>
      <c r="PIY87" s="95"/>
      <c r="PIZ87" s="95"/>
      <c r="PJA87" s="95"/>
      <c r="PJB87" s="95"/>
      <c r="PJC87" s="95"/>
      <c r="PJD87" s="95"/>
      <c r="PJE87" s="95"/>
      <c r="PJF87" s="95"/>
      <c r="PJG87" s="95"/>
      <c r="PJH87" s="95"/>
      <c r="PJI87" s="95"/>
      <c r="PJJ87" s="95"/>
      <c r="PJK87" s="95"/>
      <c r="PJL87" s="95"/>
      <c r="PJM87" s="95"/>
      <c r="PJN87" s="95"/>
      <c r="PJO87" s="95"/>
      <c r="PJP87" s="95"/>
      <c r="PJQ87" s="95"/>
      <c r="PJR87" s="95"/>
      <c r="PJS87" s="95"/>
      <c r="PJT87" s="95"/>
      <c r="PJU87" s="95"/>
      <c r="PJV87" s="95"/>
      <c r="PJW87" s="95"/>
      <c r="PJX87" s="95"/>
      <c r="PJY87" s="95"/>
      <c r="PJZ87" s="95"/>
      <c r="PKA87" s="95"/>
      <c r="PKB87" s="95"/>
      <c r="PKC87" s="95"/>
      <c r="PKD87" s="95"/>
      <c r="PKE87" s="95"/>
      <c r="PKF87" s="95"/>
      <c r="PKG87" s="95"/>
      <c r="PKH87" s="95"/>
      <c r="PKI87" s="95"/>
      <c r="PKJ87" s="95"/>
      <c r="PKK87" s="95"/>
      <c r="PKL87" s="95"/>
      <c r="PKM87" s="95"/>
      <c r="PKN87" s="95"/>
      <c r="PKO87" s="95"/>
      <c r="PKP87" s="95"/>
      <c r="PKQ87" s="95"/>
      <c r="PKR87" s="95"/>
      <c r="PKS87" s="95"/>
      <c r="PKT87" s="95"/>
      <c r="PKU87" s="95"/>
      <c r="PKV87" s="95"/>
      <c r="PKW87" s="95"/>
      <c r="PKX87" s="95"/>
      <c r="PKY87" s="95"/>
      <c r="PKZ87" s="95"/>
      <c r="PLA87" s="95"/>
      <c r="PLB87" s="95"/>
      <c r="PLC87" s="95"/>
      <c r="PLD87" s="95"/>
      <c r="PLE87" s="95"/>
      <c r="PLF87" s="95"/>
      <c r="PLG87" s="95"/>
      <c r="PLH87" s="95"/>
      <c r="PLI87" s="95"/>
      <c r="PLJ87" s="95"/>
      <c r="PLK87" s="95"/>
      <c r="PLL87" s="95"/>
      <c r="PLM87" s="95"/>
      <c r="PLN87" s="95"/>
      <c r="PLO87" s="95"/>
      <c r="PLP87" s="95"/>
      <c r="PLQ87" s="95"/>
      <c r="PLR87" s="95"/>
      <c r="PLS87" s="95"/>
      <c r="PLT87" s="95"/>
      <c r="PLU87" s="95"/>
      <c r="PLV87" s="95"/>
      <c r="PLW87" s="95"/>
      <c r="PLX87" s="95"/>
      <c r="PLY87" s="95"/>
      <c r="PLZ87" s="95"/>
      <c r="PMA87" s="95"/>
      <c r="PMB87" s="95"/>
      <c r="PMC87" s="95"/>
      <c r="PMD87" s="95"/>
      <c r="PME87" s="95"/>
      <c r="PMF87" s="95"/>
      <c r="PMG87" s="95"/>
      <c r="PMH87" s="95"/>
      <c r="PMI87" s="95"/>
      <c r="PMJ87" s="95"/>
      <c r="PMK87" s="95"/>
      <c r="PML87" s="95"/>
      <c r="PMM87" s="95"/>
      <c r="PMN87" s="95"/>
      <c r="PMO87" s="95"/>
      <c r="PMP87" s="95"/>
      <c r="PMQ87" s="95"/>
      <c r="PMR87" s="95"/>
      <c r="PMS87" s="95"/>
      <c r="PMT87" s="95"/>
      <c r="PMU87" s="95"/>
      <c r="PMV87" s="95"/>
      <c r="PMW87" s="95"/>
      <c r="PMX87" s="95"/>
      <c r="PMY87" s="95"/>
      <c r="PMZ87" s="95"/>
      <c r="PNA87" s="95"/>
      <c r="PNB87" s="95"/>
      <c r="PNC87" s="95"/>
      <c r="PND87" s="95"/>
      <c r="PNE87" s="95"/>
      <c r="PNF87" s="95"/>
      <c r="PNG87" s="95"/>
      <c r="PNH87" s="95"/>
      <c r="PNI87" s="95"/>
      <c r="PNJ87" s="95"/>
      <c r="PNK87" s="95"/>
      <c r="PNL87" s="95"/>
      <c r="PNM87" s="95"/>
      <c r="PNN87" s="95"/>
      <c r="PNO87" s="95"/>
      <c r="PNP87" s="95"/>
      <c r="PNQ87" s="95"/>
      <c r="PNR87" s="95"/>
      <c r="PNS87" s="95"/>
      <c r="PNT87" s="95"/>
      <c r="PNU87" s="95"/>
      <c r="PNV87" s="95"/>
      <c r="PNW87" s="95"/>
      <c r="PNX87" s="95"/>
      <c r="PNY87" s="95"/>
      <c r="PNZ87" s="95"/>
      <c r="POA87" s="95"/>
      <c r="POB87" s="95"/>
      <c r="POC87" s="95"/>
      <c r="POD87" s="95"/>
      <c r="POE87" s="95"/>
      <c r="POF87" s="95"/>
      <c r="POG87" s="95"/>
      <c r="POH87" s="95"/>
      <c r="POI87" s="95"/>
      <c r="POJ87" s="95"/>
      <c r="POK87" s="95"/>
      <c r="POL87" s="95"/>
      <c r="POM87" s="95"/>
      <c r="PON87" s="95"/>
      <c r="POO87" s="95"/>
      <c r="POP87" s="95"/>
      <c r="POQ87" s="95"/>
      <c r="POR87" s="95"/>
      <c r="POS87" s="95"/>
      <c r="POT87" s="95"/>
      <c r="POU87" s="95"/>
      <c r="POV87" s="95"/>
      <c r="POW87" s="95"/>
      <c r="POX87" s="95"/>
      <c r="POY87" s="95"/>
      <c r="POZ87" s="95"/>
      <c r="PPA87" s="95"/>
      <c r="PPB87" s="95"/>
      <c r="PPC87" s="95"/>
      <c r="PPD87" s="95"/>
      <c r="PPE87" s="95"/>
      <c r="PPF87" s="95"/>
      <c r="PPG87" s="95"/>
      <c r="PPH87" s="95"/>
      <c r="PPI87" s="95"/>
      <c r="PPJ87" s="95"/>
      <c r="PPK87" s="95"/>
      <c r="PPL87" s="95"/>
      <c r="PPM87" s="95"/>
      <c r="PPN87" s="95"/>
      <c r="PPO87" s="95"/>
      <c r="PPP87" s="95"/>
      <c r="PPQ87" s="95"/>
      <c r="PPR87" s="95"/>
      <c r="PPS87" s="95"/>
      <c r="PPT87" s="95"/>
      <c r="PPU87" s="95"/>
      <c r="PPV87" s="95"/>
      <c r="PPW87" s="95"/>
      <c r="PPX87" s="95"/>
      <c r="PPY87" s="95"/>
      <c r="PPZ87" s="95"/>
      <c r="PQA87" s="95"/>
      <c r="PQB87" s="95"/>
      <c r="PQC87" s="95"/>
      <c r="PQD87" s="95"/>
      <c r="PQE87" s="95"/>
      <c r="PQF87" s="95"/>
      <c r="PQG87" s="95"/>
      <c r="PQH87" s="95"/>
      <c r="PQI87" s="95"/>
      <c r="PQJ87" s="95"/>
      <c r="PQK87" s="95"/>
      <c r="PQL87" s="95"/>
      <c r="PQM87" s="95"/>
      <c r="PQN87" s="95"/>
      <c r="PQO87" s="95"/>
      <c r="PQP87" s="95"/>
      <c r="PQQ87" s="95"/>
      <c r="PQR87" s="95"/>
      <c r="PQS87" s="95"/>
      <c r="PQT87" s="95"/>
      <c r="PQU87" s="95"/>
      <c r="PQV87" s="95"/>
      <c r="PQW87" s="95"/>
      <c r="PQX87" s="95"/>
      <c r="PQY87" s="95"/>
      <c r="PQZ87" s="95"/>
      <c r="PRA87" s="95"/>
      <c r="PRB87" s="95"/>
      <c r="PRC87" s="95"/>
      <c r="PRD87" s="95"/>
      <c r="PRE87" s="95"/>
      <c r="PRF87" s="95"/>
      <c r="PRG87" s="95"/>
      <c r="PRH87" s="95"/>
      <c r="PRI87" s="95"/>
      <c r="PRJ87" s="95"/>
      <c r="PRK87" s="95"/>
      <c r="PRL87" s="95"/>
      <c r="PRM87" s="95"/>
      <c r="PRN87" s="95"/>
      <c r="PRO87" s="95"/>
      <c r="PRP87" s="95"/>
      <c r="PRQ87" s="95"/>
      <c r="PRR87" s="95"/>
      <c r="PRS87" s="95"/>
      <c r="PRT87" s="95"/>
      <c r="PRU87" s="95"/>
      <c r="PRV87" s="95"/>
      <c r="PRW87" s="95"/>
      <c r="PRX87" s="95"/>
      <c r="PRY87" s="95"/>
      <c r="PRZ87" s="95"/>
      <c r="PSA87" s="95"/>
      <c r="PSB87" s="95"/>
      <c r="PSC87" s="95"/>
      <c r="PSD87" s="95"/>
      <c r="PSE87" s="95"/>
      <c r="PSF87" s="95"/>
      <c r="PSG87" s="95"/>
      <c r="PSH87" s="95"/>
      <c r="PSI87" s="95"/>
      <c r="PSJ87" s="95"/>
      <c r="PSK87" s="95"/>
      <c r="PSL87" s="95"/>
      <c r="PSM87" s="95"/>
      <c r="PSN87" s="95"/>
      <c r="PSO87" s="95"/>
      <c r="PSP87" s="95"/>
      <c r="PSQ87" s="95"/>
      <c r="PSR87" s="95"/>
      <c r="PSS87" s="95"/>
      <c r="PST87" s="95"/>
      <c r="PSU87" s="95"/>
      <c r="PSV87" s="95"/>
      <c r="PSW87" s="95"/>
      <c r="PSX87" s="95"/>
      <c r="PSY87" s="95"/>
      <c r="PSZ87" s="95"/>
      <c r="PTA87" s="95"/>
      <c r="PTB87" s="95"/>
      <c r="PTC87" s="95"/>
      <c r="PTD87" s="95"/>
      <c r="PTE87" s="95"/>
      <c r="PTF87" s="95"/>
      <c r="PTG87" s="95"/>
      <c r="PTH87" s="95"/>
      <c r="PTI87" s="95"/>
      <c r="PTJ87" s="95"/>
      <c r="PTK87" s="95"/>
      <c r="PTL87" s="95"/>
      <c r="PTM87" s="95"/>
      <c r="PTN87" s="95"/>
      <c r="PTO87" s="95"/>
      <c r="PTP87" s="95"/>
      <c r="PTQ87" s="95"/>
      <c r="PTR87" s="95"/>
      <c r="PTS87" s="95"/>
      <c r="PTT87" s="95"/>
      <c r="PTU87" s="95"/>
      <c r="PTV87" s="95"/>
      <c r="PTW87" s="95"/>
      <c r="PTX87" s="95"/>
      <c r="PTY87" s="95"/>
      <c r="PTZ87" s="95"/>
      <c r="PUA87" s="95"/>
      <c r="PUB87" s="95"/>
      <c r="PUC87" s="95"/>
      <c r="PUD87" s="95"/>
      <c r="PUE87" s="95"/>
      <c r="PUF87" s="95"/>
      <c r="PUG87" s="95"/>
      <c r="PUH87" s="95"/>
      <c r="PUI87" s="95"/>
      <c r="PUJ87" s="95"/>
      <c r="PUK87" s="95"/>
      <c r="PUL87" s="95"/>
      <c r="PUM87" s="95"/>
      <c r="PUN87" s="95"/>
      <c r="PUO87" s="95"/>
      <c r="PUP87" s="95"/>
      <c r="PUQ87" s="95"/>
      <c r="PUR87" s="95"/>
      <c r="PUS87" s="95"/>
      <c r="PUT87" s="95"/>
      <c r="PUU87" s="95"/>
      <c r="PUV87" s="95"/>
      <c r="PUW87" s="95"/>
      <c r="PUX87" s="95"/>
      <c r="PUY87" s="95"/>
      <c r="PUZ87" s="95"/>
      <c r="PVA87" s="95"/>
      <c r="PVB87" s="95"/>
      <c r="PVC87" s="95"/>
      <c r="PVD87" s="95"/>
      <c r="PVE87" s="95"/>
      <c r="PVF87" s="95"/>
      <c r="PVG87" s="95"/>
      <c r="PVH87" s="95"/>
      <c r="PVI87" s="95"/>
      <c r="PVJ87" s="95"/>
      <c r="PVK87" s="95"/>
      <c r="PVL87" s="95"/>
      <c r="PVM87" s="95"/>
      <c r="PVN87" s="95"/>
      <c r="PVO87" s="95"/>
      <c r="PVP87" s="95"/>
      <c r="PVQ87" s="95"/>
      <c r="PVR87" s="95"/>
      <c r="PVS87" s="95"/>
      <c r="PVT87" s="95"/>
      <c r="PVU87" s="95"/>
      <c r="PVV87" s="95"/>
      <c r="PVW87" s="95"/>
      <c r="PVX87" s="95"/>
      <c r="PVY87" s="95"/>
      <c r="PVZ87" s="95"/>
      <c r="PWA87" s="95"/>
      <c r="PWB87" s="95"/>
      <c r="PWC87" s="95"/>
      <c r="PWD87" s="95"/>
      <c r="PWE87" s="95"/>
      <c r="PWF87" s="95"/>
      <c r="PWG87" s="95"/>
      <c r="PWH87" s="95"/>
      <c r="PWI87" s="95"/>
      <c r="PWJ87" s="95"/>
      <c r="PWK87" s="95"/>
      <c r="PWL87" s="95"/>
      <c r="PWM87" s="95"/>
      <c r="PWN87" s="95"/>
      <c r="PWO87" s="95"/>
      <c r="PWP87" s="95"/>
      <c r="PWQ87" s="95"/>
      <c r="PWR87" s="95"/>
      <c r="PWS87" s="95"/>
      <c r="PWT87" s="95"/>
      <c r="PWU87" s="95"/>
      <c r="PWV87" s="95"/>
      <c r="PWW87" s="95"/>
      <c r="PWX87" s="95"/>
      <c r="PWY87" s="95"/>
      <c r="PWZ87" s="95"/>
      <c r="PXA87" s="95"/>
      <c r="PXB87" s="95"/>
      <c r="PXC87" s="95"/>
      <c r="PXD87" s="95"/>
      <c r="PXE87" s="95"/>
      <c r="PXF87" s="95"/>
      <c r="PXG87" s="95"/>
      <c r="PXH87" s="95"/>
      <c r="PXI87" s="95"/>
      <c r="PXJ87" s="95"/>
      <c r="PXK87" s="95"/>
      <c r="PXL87" s="95"/>
      <c r="PXM87" s="95"/>
      <c r="PXN87" s="95"/>
      <c r="PXO87" s="95"/>
      <c r="PXP87" s="95"/>
      <c r="PXQ87" s="95"/>
      <c r="PXR87" s="95"/>
      <c r="PXS87" s="95"/>
      <c r="PXT87" s="95"/>
      <c r="PXU87" s="95"/>
      <c r="PXV87" s="95"/>
      <c r="PXW87" s="95"/>
      <c r="PXX87" s="95"/>
      <c r="PXY87" s="95"/>
      <c r="PXZ87" s="95"/>
      <c r="PYA87" s="95"/>
      <c r="PYB87" s="95"/>
      <c r="PYC87" s="95"/>
      <c r="PYD87" s="95"/>
      <c r="PYE87" s="95"/>
      <c r="PYF87" s="95"/>
      <c r="PYG87" s="95"/>
      <c r="PYH87" s="95"/>
      <c r="PYI87" s="95"/>
      <c r="PYJ87" s="95"/>
      <c r="PYK87" s="95"/>
      <c r="PYL87" s="95"/>
      <c r="PYM87" s="95"/>
      <c r="PYN87" s="95"/>
      <c r="PYO87" s="95"/>
      <c r="PYP87" s="95"/>
      <c r="PYQ87" s="95"/>
      <c r="PYR87" s="95"/>
      <c r="PYS87" s="95"/>
      <c r="PYT87" s="95"/>
      <c r="PYU87" s="95"/>
      <c r="PYV87" s="95"/>
      <c r="PYW87" s="95"/>
      <c r="PYX87" s="95"/>
      <c r="PYY87" s="95"/>
      <c r="PYZ87" s="95"/>
      <c r="PZA87" s="95"/>
      <c r="PZB87" s="95"/>
      <c r="PZC87" s="95"/>
      <c r="PZD87" s="95"/>
      <c r="PZE87" s="95"/>
      <c r="PZF87" s="95"/>
      <c r="PZG87" s="95"/>
      <c r="PZH87" s="95"/>
      <c r="PZI87" s="95"/>
      <c r="PZJ87" s="95"/>
      <c r="PZK87" s="95"/>
      <c r="PZL87" s="95"/>
      <c r="PZM87" s="95"/>
      <c r="PZN87" s="95"/>
      <c r="PZO87" s="95"/>
      <c r="PZP87" s="95"/>
      <c r="PZQ87" s="95"/>
      <c r="PZR87" s="95"/>
      <c r="PZS87" s="95"/>
      <c r="PZT87" s="95"/>
      <c r="PZU87" s="95"/>
      <c r="PZV87" s="95"/>
      <c r="PZW87" s="95"/>
      <c r="PZX87" s="95"/>
      <c r="PZY87" s="95"/>
      <c r="PZZ87" s="95"/>
      <c r="QAA87" s="95"/>
      <c r="QAB87" s="95"/>
      <c r="QAC87" s="95"/>
      <c r="QAD87" s="95"/>
      <c r="QAE87" s="95"/>
      <c r="QAF87" s="95"/>
      <c r="QAG87" s="95"/>
      <c r="QAH87" s="95"/>
      <c r="QAI87" s="95"/>
      <c r="QAJ87" s="95"/>
      <c r="QAK87" s="95"/>
      <c r="QAL87" s="95"/>
      <c r="QAM87" s="95"/>
      <c r="QAN87" s="95"/>
      <c r="QAO87" s="95"/>
      <c r="QAP87" s="95"/>
      <c r="QAQ87" s="95"/>
      <c r="QAR87" s="95"/>
      <c r="QAS87" s="95"/>
      <c r="QAT87" s="95"/>
      <c r="QAU87" s="95"/>
      <c r="QAV87" s="95"/>
      <c r="QAW87" s="95"/>
      <c r="QAX87" s="95"/>
      <c r="QAY87" s="95"/>
      <c r="QAZ87" s="95"/>
      <c r="QBA87" s="95"/>
      <c r="QBB87" s="95"/>
      <c r="QBC87" s="95"/>
      <c r="QBD87" s="95"/>
      <c r="QBE87" s="95"/>
      <c r="QBF87" s="95"/>
      <c r="QBG87" s="95"/>
      <c r="QBH87" s="95"/>
      <c r="QBI87" s="95"/>
      <c r="QBJ87" s="95"/>
      <c r="QBK87" s="95"/>
      <c r="QBL87" s="95"/>
      <c r="QBM87" s="95"/>
      <c r="QBN87" s="95"/>
      <c r="QBO87" s="95"/>
      <c r="QBP87" s="95"/>
      <c r="QBQ87" s="95"/>
      <c r="QBR87" s="95"/>
      <c r="QBS87" s="95"/>
      <c r="QBT87" s="95"/>
      <c r="QBU87" s="95"/>
      <c r="QBV87" s="95"/>
      <c r="QBW87" s="95"/>
      <c r="QBX87" s="95"/>
      <c r="QBY87" s="95"/>
      <c r="QBZ87" s="95"/>
      <c r="QCA87" s="95"/>
      <c r="QCB87" s="95"/>
      <c r="QCC87" s="95"/>
      <c r="QCD87" s="95"/>
      <c r="QCE87" s="95"/>
      <c r="QCF87" s="95"/>
      <c r="QCG87" s="95"/>
      <c r="QCH87" s="95"/>
      <c r="QCI87" s="95"/>
      <c r="QCJ87" s="95"/>
      <c r="QCK87" s="95"/>
      <c r="QCL87" s="95"/>
      <c r="QCM87" s="95"/>
      <c r="QCN87" s="95"/>
      <c r="QCO87" s="95"/>
      <c r="QCP87" s="95"/>
      <c r="QCQ87" s="95"/>
      <c r="QCR87" s="95"/>
      <c r="QCS87" s="95"/>
      <c r="QCT87" s="95"/>
      <c r="QCU87" s="95"/>
      <c r="QCV87" s="95"/>
      <c r="QCW87" s="95"/>
      <c r="QCX87" s="95"/>
      <c r="QCY87" s="95"/>
      <c r="QCZ87" s="95"/>
      <c r="QDA87" s="95"/>
      <c r="QDB87" s="95"/>
      <c r="QDC87" s="95"/>
      <c r="QDD87" s="95"/>
      <c r="QDE87" s="95"/>
      <c r="QDF87" s="95"/>
      <c r="QDG87" s="95"/>
      <c r="QDH87" s="95"/>
      <c r="QDI87" s="95"/>
      <c r="QDJ87" s="95"/>
      <c r="QDK87" s="95"/>
      <c r="QDL87" s="95"/>
      <c r="QDM87" s="95"/>
      <c r="QDN87" s="95"/>
      <c r="QDO87" s="95"/>
      <c r="QDP87" s="95"/>
      <c r="QDQ87" s="95"/>
      <c r="QDR87" s="95"/>
      <c r="QDS87" s="95"/>
      <c r="QDT87" s="95"/>
      <c r="QDU87" s="95"/>
      <c r="QDV87" s="95"/>
      <c r="QDW87" s="95"/>
      <c r="QDX87" s="95"/>
      <c r="QDY87" s="95"/>
      <c r="QDZ87" s="95"/>
      <c r="QEA87" s="95"/>
      <c r="QEB87" s="95"/>
      <c r="QEC87" s="95"/>
      <c r="QED87" s="95"/>
      <c r="QEE87" s="95"/>
      <c r="QEF87" s="95"/>
      <c r="QEG87" s="95"/>
      <c r="QEH87" s="95"/>
      <c r="QEI87" s="95"/>
      <c r="QEJ87" s="95"/>
      <c r="QEK87" s="95"/>
      <c r="QEL87" s="95"/>
      <c r="QEM87" s="95"/>
      <c r="QEN87" s="95"/>
      <c r="QEO87" s="95"/>
      <c r="QEP87" s="95"/>
      <c r="QEQ87" s="95"/>
      <c r="QER87" s="95"/>
      <c r="QES87" s="95"/>
      <c r="QET87" s="95"/>
      <c r="QEU87" s="95"/>
      <c r="QEV87" s="95"/>
      <c r="QEW87" s="95"/>
      <c r="QEX87" s="95"/>
      <c r="QEY87" s="95"/>
      <c r="QEZ87" s="95"/>
      <c r="QFA87" s="95"/>
      <c r="QFB87" s="95"/>
      <c r="QFC87" s="95"/>
      <c r="QFD87" s="95"/>
      <c r="QFE87" s="95"/>
      <c r="QFF87" s="95"/>
      <c r="QFG87" s="95"/>
      <c r="QFH87" s="95"/>
      <c r="QFI87" s="95"/>
      <c r="QFJ87" s="95"/>
      <c r="QFK87" s="95"/>
      <c r="QFL87" s="95"/>
      <c r="QFM87" s="95"/>
      <c r="QFN87" s="95"/>
      <c r="QFO87" s="95"/>
      <c r="QFP87" s="95"/>
      <c r="QFQ87" s="95"/>
      <c r="QFR87" s="95"/>
      <c r="QFS87" s="95"/>
      <c r="QFT87" s="95"/>
      <c r="QFU87" s="95"/>
      <c r="QFV87" s="95"/>
      <c r="QFW87" s="95"/>
      <c r="QFX87" s="95"/>
      <c r="QFY87" s="95"/>
      <c r="QFZ87" s="95"/>
      <c r="QGA87" s="95"/>
      <c r="QGB87" s="95"/>
      <c r="QGC87" s="95"/>
      <c r="QGD87" s="95"/>
      <c r="QGE87" s="95"/>
      <c r="QGF87" s="95"/>
      <c r="QGG87" s="95"/>
      <c r="QGH87" s="95"/>
      <c r="QGI87" s="95"/>
      <c r="QGJ87" s="95"/>
      <c r="QGK87" s="95"/>
      <c r="QGL87" s="95"/>
      <c r="QGM87" s="95"/>
      <c r="QGN87" s="95"/>
      <c r="QGO87" s="95"/>
      <c r="QGP87" s="95"/>
      <c r="QGQ87" s="95"/>
      <c r="QGR87" s="95"/>
      <c r="QGS87" s="95"/>
      <c r="QGT87" s="95"/>
      <c r="QGU87" s="95"/>
      <c r="QGV87" s="95"/>
      <c r="QGW87" s="95"/>
      <c r="QGX87" s="95"/>
      <c r="QGY87" s="95"/>
      <c r="QGZ87" s="95"/>
      <c r="QHA87" s="95"/>
      <c r="QHB87" s="95"/>
      <c r="QHC87" s="95"/>
      <c r="QHD87" s="95"/>
      <c r="QHE87" s="95"/>
      <c r="QHF87" s="95"/>
      <c r="QHG87" s="95"/>
      <c r="QHH87" s="95"/>
      <c r="QHI87" s="95"/>
      <c r="QHJ87" s="95"/>
      <c r="QHK87" s="95"/>
      <c r="QHL87" s="95"/>
      <c r="QHM87" s="95"/>
      <c r="QHN87" s="95"/>
      <c r="QHO87" s="95"/>
      <c r="QHP87" s="95"/>
      <c r="QHQ87" s="95"/>
      <c r="QHR87" s="95"/>
      <c r="QHS87" s="95"/>
      <c r="QHT87" s="95"/>
      <c r="QHU87" s="95"/>
      <c r="QHV87" s="95"/>
      <c r="QHW87" s="95"/>
      <c r="QHX87" s="95"/>
      <c r="QHY87" s="95"/>
      <c r="QHZ87" s="95"/>
      <c r="QIA87" s="95"/>
      <c r="QIB87" s="95"/>
      <c r="QIC87" s="95"/>
      <c r="QID87" s="95"/>
      <c r="QIE87" s="95"/>
      <c r="QIF87" s="95"/>
      <c r="QIG87" s="95"/>
      <c r="QIH87" s="95"/>
      <c r="QII87" s="95"/>
      <c r="QIJ87" s="95"/>
      <c r="QIK87" s="95"/>
      <c r="QIL87" s="95"/>
      <c r="QIM87" s="95"/>
      <c r="QIN87" s="95"/>
      <c r="QIO87" s="95"/>
      <c r="QIP87" s="95"/>
      <c r="QIQ87" s="95"/>
      <c r="QIR87" s="95"/>
      <c r="QIS87" s="95"/>
      <c r="QIT87" s="95"/>
      <c r="QIU87" s="95"/>
      <c r="QIV87" s="95"/>
      <c r="QIW87" s="95"/>
      <c r="QIX87" s="95"/>
      <c r="QIY87" s="95"/>
      <c r="QIZ87" s="95"/>
      <c r="QJA87" s="95"/>
      <c r="QJB87" s="95"/>
      <c r="QJC87" s="95"/>
      <c r="QJD87" s="95"/>
      <c r="QJE87" s="95"/>
      <c r="QJF87" s="95"/>
      <c r="QJG87" s="95"/>
      <c r="QJH87" s="95"/>
      <c r="QJI87" s="95"/>
      <c r="QJJ87" s="95"/>
      <c r="QJK87" s="95"/>
      <c r="QJL87" s="95"/>
      <c r="QJM87" s="95"/>
      <c r="QJN87" s="95"/>
      <c r="QJO87" s="95"/>
      <c r="QJP87" s="95"/>
      <c r="QJQ87" s="95"/>
      <c r="QJR87" s="95"/>
      <c r="QJS87" s="95"/>
      <c r="QJT87" s="95"/>
      <c r="QJU87" s="95"/>
      <c r="QJV87" s="95"/>
      <c r="QJW87" s="95"/>
      <c r="QJX87" s="95"/>
      <c r="QJY87" s="95"/>
      <c r="QJZ87" s="95"/>
      <c r="QKA87" s="95"/>
      <c r="QKB87" s="95"/>
      <c r="QKC87" s="95"/>
      <c r="QKD87" s="95"/>
      <c r="QKE87" s="95"/>
      <c r="QKF87" s="95"/>
      <c r="QKG87" s="95"/>
      <c r="QKH87" s="95"/>
      <c r="QKI87" s="95"/>
      <c r="QKJ87" s="95"/>
      <c r="QKK87" s="95"/>
      <c r="QKL87" s="95"/>
      <c r="QKM87" s="95"/>
      <c r="QKN87" s="95"/>
      <c r="QKO87" s="95"/>
      <c r="QKP87" s="95"/>
      <c r="QKQ87" s="95"/>
      <c r="QKR87" s="95"/>
      <c r="QKS87" s="95"/>
      <c r="QKT87" s="95"/>
      <c r="QKU87" s="95"/>
      <c r="QKV87" s="95"/>
      <c r="QKW87" s="95"/>
      <c r="QKX87" s="95"/>
      <c r="QKY87" s="95"/>
      <c r="QKZ87" s="95"/>
      <c r="QLA87" s="95"/>
      <c r="QLB87" s="95"/>
      <c r="QLC87" s="95"/>
      <c r="QLD87" s="95"/>
      <c r="QLE87" s="95"/>
      <c r="QLF87" s="95"/>
      <c r="QLG87" s="95"/>
      <c r="QLH87" s="95"/>
      <c r="QLI87" s="95"/>
      <c r="QLJ87" s="95"/>
      <c r="QLK87" s="95"/>
      <c r="QLL87" s="95"/>
      <c r="QLM87" s="95"/>
      <c r="QLN87" s="95"/>
      <c r="QLO87" s="95"/>
      <c r="QLP87" s="95"/>
      <c r="QLQ87" s="95"/>
      <c r="QLR87" s="95"/>
      <c r="QLS87" s="95"/>
      <c r="QLT87" s="95"/>
      <c r="QLU87" s="95"/>
      <c r="QLV87" s="95"/>
      <c r="QLW87" s="95"/>
      <c r="QLX87" s="95"/>
      <c r="QLY87" s="95"/>
      <c r="QLZ87" s="95"/>
      <c r="QMA87" s="95"/>
      <c r="QMB87" s="95"/>
      <c r="QMC87" s="95"/>
      <c r="QMD87" s="95"/>
      <c r="QME87" s="95"/>
      <c r="QMF87" s="95"/>
      <c r="QMG87" s="95"/>
      <c r="QMH87" s="95"/>
      <c r="QMI87" s="95"/>
      <c r="QMJ87" s="95"/>
      <c r="QMK87" s="95"/>
      <c r="QML87" s="95"/>
      <c r="QMM87" s="95"/>
      <c r="QMN87" s="95"/>
      <c r="QMO87" s="95"/>
      <c r="QMP87" s="95"/>
      <c r="QMQ87" s="95"/>
      <c r="QMR87" s="95"/>
      <c r="QMS87" s="95"/>
      <c r="QMT87" s="95"/>
      <c r="QMU87" s="95"/>
      <c r="QMV87" s="95"/>
      <c r="QMW87" s="95"/>
      <c r="QMX87" s="95"/>
      <c r="QMY87" s="95"/>
      <c r="QMZ87" s="95"/>
      <c r="QNA87" s="95"/>
      <c r="QNB87" s="95"/>
      <c r="QNC87" s="95"/>
      <c r="QND87" s="95"/>
      <c r="QNE87" s="95"/>
      <c r="QNF87" s="95"/>
      <c r="QNG87" s="95"/>
      <c r="QNH87" s="95"/>
      <c r="QNI87" s="95"/>
      <c r="QNJ87" s="95"/>
      <c r="QNK87" s="95"/>
      <c r="QNL87" s="95"/>
      <c r="QNM87" s="95"/>
      <c r="QNN87" s="95"/>
      <c r="QNO87" s="95"/>
      <c r="QNP87" s="95"/>
      <c r="QNQ87" s="95"/>
      <c r="QNR87" s="95"/>
      <c r="QNS87" s="95"/>
      <c r="QNT87" s="95"/>
      <c r="QNU87" s="95"/>
      <c r="QNV87" s="95"/>
      <c r="QNW87" s="95"/>
      <c r="QNX87" s="95"/>
      <c r="QNY87" s="95"/>
      <c r="QNZ87" s="95"/>
      <c r="QOA87" s="95"/>
      <c r="QOB87" s="95"/>
      <c r="QOC87" s="95"/>
      <c r="QOD87" s="95"/>
      <c r="QOE87" s="95"/>
      <c r="QOF87" s="95"/>
      <c r="QOG87" s="95"/>
      <c r="QOH87" s="95"/>
      <c r="QOI87" s="95"/>
      <c r="QOJ87" s="95"/>
      <c r="QOK87" s="95"/>
      <c r="QOL87" s="95"/>
      <c r="QOM87" s="95"/>
      <c r="QON87" s="95"/>
      <c r="QOO87" s="95"/>
      <c r="QOP87" s="95"/>
      <c r="QOQ87" s="95"/>
      <c r="QOR87" s="95"/>
      <c r="QOS87" s="95"/>
      <c r="QOT87" s="95"/>
      <c r="QOU87" s="95"/>
      <c r="QOV87" s="95"/>
      <c r="QOW87" s="95"/>
      <c r="QOX87" s="95"/>
      <c r="QOY87" s="95"/>
      <c r="QOZ87" s="95"/>
      <c r="QPA87" s="95"/>
      <c r="QPB87" s="95"/>
      <c r="QPC87" s="95"/>
      <c r="QPD87" s="95"/>
      <c r="QPE87" s="95"/>
      <c r="QPF87" s="95"/>
      <c r="QPG87" s="95"/>
      <c r="QPH87" s="95"/>
      <c r="QPI87" s="95"/>
      <c r="QPJ87" s="95"/>
      <c r="QPK87" s="95"/>
      <c r="QPL87" s="95"/>
      <c r="QPM87" s="95"/>
      <c r="QPN87" s="95"/>
      <c r="QPO87" s="95"/>
      <c r="QPP87" s="95"/>
      <c r="QPQ87" s="95"/>
      <c r="QPR87" s="95"/>
      <c r="QPS87" s="95"/>
      <c r="QPT87" s="95"/>
      <c r="QPU87" s="95"/>
      <c r="QPV87" s="95"/>
      <c r="QPW87" s="95"/>
      <c r="QPX87" s="95"/>
      <c r="QPY87" s="95"/>
      <c r="QPZ87" s="95"/>
      <c r="QQA87" s="95"/>
      <c r="QQB87" s="95"/>
      <c r="QQC87" s="95"/>
      <c r="QQD87" s="95"/>
      <c r="QQE87" s="95"/>
      <c r="QQF87" s="95"/>
      <c r="QQG87" s="95"/>
      <c r="QQH87" s="95"/>
      <c r="QQI87" s="95"/>
      <c r="QQJ87" s="95"/>
      <c r="QQK87" s="95"/>
      <c r="QQL87" s="95"/>
      <c r="QQM87" s="95"/>
      <c r="QQN87" s="95"/>
      <c r="QQO87" s="95"/>
      <c r="QQP87" s="95"/>
      <c r="QQQ87" s="95"/>
      <c r="QQR87" s="95"/>
      <c r="QQS87" s="95"/>
      <c r="QQT87" s="95"/>
      <c r="QQU87" s="95"/>
      <c r="QQV87" s="95"/>
      <c r="QQW87" s="95"/>
      <c r="QQX87" s="95"/>
      <c r="QQY87" s="95"/>
      <c r="QQZ87" s="95"/>
      <c r="QRA87" s="95"/>
      <c r="QRB87" s="95"/>
      <c r="QRC87" s="95"/>
      <c r="QRD87" s="95"/>
      <c r="QRE87" s="95"/>
      <c r="QRF87" s="95"/>
      <c r="QRG87" s="95"/>
      <c r="QRH87" s="95"/>
      <c r="QRI87" s="95"/>
      <c r="QRJ87" s="95"/>
      <c r="QRK87" s="95"/>
      <c r="QRL87" s="95"/>
      <c r="QRM87" s="95"/>
      <c r="QRN87" s="95"/>
      <c r="QRO87" s="95"/>
      <c r="QRP87" s="95"/>
      <c r="QRQ87" s="95"/>
      <c r="QRR87" s="95"/>
      <c r="QRS87" s="95"/>
      <c r="QRT87" s="95"/>
      <c r="QRU87" s="95"/>
      <c r="QRV87" s="95"/>
      <c r="QRW87" s="95"/>
      <c r="QRX87" s="95"/>
      <c r="QRY87" s="95"/>
      <c r="QRZ87" s="95"/>
      <c r="QSA87" s="95"/>
      <c r="QSB87" s="95"/>
      <c r="QSC87" s="95"/>
      <c r="QSD87" s="95"/>
      <c r="QSE87" s="95"/>
      <c r="QSF87" s="95"/>
      <c r="QSG87" s="95"/>
      <c r="QSH87" s="95"/>
      <c r="QSI87" s="95"/>
      <c r="QSJ87" s="95"/>
      <c r="QSK87" s="95"/>
      <c r="QSL87" s="95"/>
      <c r="QSM87" s="95"/>
      <c r="QSN87" s="95"/>
      <c r="QSO87" s="95"/>
      <c r="QSP87" s="95"/>
      <c r="QSQ87" s="95"/>
      <c r="QSR87" s="95"/>
      <c r="QSS87" s="95"/>
      <c r="QST87" s="95"/>
      <c r="QSU87" s="95"/>
      <c r="QSV87" s="95"/>
      <c r="QSW87" s="95"/>
      <c r="QSX87" s="95"/>
      <c r="QSY87" s="95"/>
      <c r="QSZ87" s="95"/>
      <c r="QTA87" s="95"/>
      <c r="QTB87" s="95"/>
      <c r="QTC87" s="95"/>
      <c r="QTD87" s="95"/>
      <c r="QTE87" s="95"/>
      <c r="QTF87" s="95"/>
      <c r="QTG87" s="95"/>
      <c r="QTH87" s="95"/>
      <c r="QTI87" s="95"/>
      <c r="QTJ87" s="95"/>
      <c r="QTK87" s="95"/>
      <c r="QTL87" s="95"/>
      <c r="QTM87" s="95"/>
      <c r="QTN87" s="95"/>
      <c r="QTO87" s="95"/>
      <c r="QTP87" s="95"/>
      <c r="QTQ87" s="95"/>
      <c r="QTR87" s="95"/>
      <c r="QTS87" s="95"/>
      <c r="QTT87" s="95"/>
      <c r="QTU87" s="95"/>
      <c r="QTV87" s="95"/>
      <c r="QTW87" s="95"/>
      <c r="QTX87" s="95"/>
      <c r="QTY87" s="95"/>
      <c r="QTZ87" s="95"/>
      <c r="QUA87" s="95"/>
      <c r="QUB87" s="95"/>
      <c r="QUC87" s="95"/>
      <c r="QUD87" s="95"/>
      <c r="QUE87" s="95"/>
      <c r="QUF87" s="95"/>
      <c r="QUG87" s="95"/>
      <c r="QUH87" s="95"/>
      <c r="QUI87" s="95"/>
      <c r="QUJ87" s="95"/>
      <c r="QUK87" s="95"/>
      <c r="QUL87" s="95"/>
      <c r="QUM87" s="95"/>
      <c r="QUN87" s="95"/>
      <c r="QUO87" s="95"/>
      <c r="QUP87" s="95"/>
      <c r="QUQ87" s="95"/>
      <c r="QUR87" s="95"/>
      <c r="QUS87" s="95"/>
      <c r="QUT87" s="95"/>
      <c r="QUU87" s="95"/>
      <c r="QUV87" s="95"/>
      <c r="QUW87" s="95"/>
      <c r="QUX87" s="95"/>
      <c r="QUY87" s="95"/>
      <c r="QUZ87" s="95"/>
      <c r="QVA87" s="95"/>
      <c r="QVB87" s="95"/>
      <c r="QVC87" s="95"/>
      <c r="QVD87" s="95"/>
      <c r="QVE87" s="95"/>
      <c r="QVF87" s="95"/>
      <c r="QVG87" s="95"/>
      <c r="QVH87" s="95"/>
      <c r="QVI87" s="95"/>
      <c r="QVJ87" s="95"/>
      <c r="QVK87" s="95"/>
      <c r="QVL87" s="95"/>
      <c r="QVM87" s="95"/>
      <c r="QVN87" s="95"/>
      <c r="QVO87" s="95"/>
      <c r="QVP87" s="95"/>
      <c r="QVQ87" s="95"/>
      <c r="QVR87" s="95"/>
      <c r="QVS87" s="95"/>
      <c r="QVT87" s="95"/>
      <c r="QVU87" s="95"/>
      <c r="QVV87" s="95"/>
      <c r="QVW87" s="95"/>
      <c r="QVX87" s="95"/>
      <c r="QVY87" s="95"/>
      <c r="QVZ87" s="95"/>
      <c r="QWA87" s="95"/>
      <c r="QWB87" s="95"/>
      <c r="QWC87" s="95"/>
      <c r="QWD87" s="95"/>
      <c r="QWE87" s="95"/>
      <c r="QWF87" s="95"/>
      <c r="QWG87" s="95"/>
      <c r="QWH87" s="95"/>
      <c r="QWI87" s="95"/>
      <c r="QWJ87" s="95"/>
      <c r="QWK87" s="95"/>
      <c r="QWL87" s="95"/>
      <c r="QWM87" s="95"/>
      <c r="QWN87" s="95"/>
      <c r="QWO87" s="95"/>
      <c r="QWP87" s="95"/>
      <c r="QWQ87" s="95"/>
      <c r="QWR87" s="95"/>
      <c r="QWS87" s="95"/>
      <c r="QWT87" s="95"/>
      <c r="QWU87" s="95"/>
      <c r="QWV87" s="95"/>
      <c r="QWW87" s="95"/>
      <c r="QWX87" s="95"/>
      <c r="QWY87" s="95"/>
      <c r="QWZ87" s="95"/>
      <c r="QXA87" s="95"/>
      <c r="QXB87" s="95"/>
      <c r="QXC87" s="95"/>
      <c r="QXD87" s="95"/>
      <c r="QXE87" s="95"/>
      <c r="QXF87" s="95"/>
      <c r="QXG87" s="95"/>
      <c r="QXH87" s="95"/>
      <c r="QXI87" s="95"/>
      <c r="QXJ87" s="95"/>
      <c r="QXK87" s="95"/>
      <c r="QXL87" s="95"/>
      <c r="QXM87" s="95"/>
      <c r="QXN87" s="95"/>
      <c r="QXO87" s="95"/>
      <c r="QXP87" s="95"/>
      <c r="QXQ87" s="95"/>
      <c r="QXR87" s="95"/>
      <c r="QXS87" s="95"/>
      <c r="QXT87" s="95"/>
      <c r="QXU87" s="95"/>
      <c r="QXV87" s="95"/>
      <c r="QXW87" s="95"/>
      <c r="QXX87" s="95"/>
      <c r="QXY87" s="95"/>
      <c r="QXZ87" s="95"/>
      <c r="QYA87" s="95"/>
      <c r="QYB87" s="95"/>
      <c r="QYC87" s="95"/>
      <c r="QYD87" s="95"/>
      <c r="QYE87" s="95"/>
      <c r="QYF87" s="95"/>
      <c r="QYG87" s="95"/>
      <c r="QYH87" s="95"/>
      <c r="QYI87" s="95"/>
      <c r="QYJ87" s="95"/>
      <c r="QYK87" s="95"/>
      <c r="QYL87" s="95"/>
      <c r="QYM87" s="95"/>
      <c r="QYN87" s="95"/>
      <c r="QYO87" s="95"/>
      <c r="QYP87" s="95"/>
      <c r="QYQ87" s="95"/>
      <c r="QYR87" s="95"/>
      <c r="QYS87" s="95"/>
      <c r="QYT87" s="95"/>
      <c r="QYU87" s="95"/>
      <c r="QYV87" s="95"/>
      <c r="QYW87" s="95"/>
      <c r="QYX87" s="95"/>
      <c r="QYY87" s="95"/>
      <c r="QYZ87" s="95"/>
      <c r="QZA87" s="95"/>
      <c r="QZB87" s="95"/>
      <c r="QZC87" s="95"/>
      <c r="QZD87" s="95"/>
      <c r="QZE87" s="95"/>
      <c r="QZF87" s="95"/>
      <c r="QZG87" s="95"/>
      <c r="QZH87" s="95"/>
      <c r="QZI87" s="95"/>
      <c r="QZJ87" s="95"/>
      <c r="QZK87" s="95"/>
      <c r="QZL87" s="95"/>
      <c r="QZM87" s="95"/>
      <c r="QZN87" s="95"/>
      <c r="QZO87" s="95"/>
      <c r="QZP87" s="95"/>
      <c r="QZQ87" s="95"/>
      <c r="QZR87" s="95"/>
      <c r="QZS87" s="95"/>
      <c r="QZT87" s="95"/>
      <c r="QZU87" s="95"/>
      <c r="QZV87" s="95"/>
      <c r="QZW87" s="95"/>
      <c r="QZX87" s="95"/>
      <c r="QZY87" s="95"/>
      <c r="QZZ87" s="95"/>
      <c r="RAA87" s="95"/>
      <c r="RAB87" s="95"/>
      <c r="RAC87" s="95"/>
      <c r="RAD87" s="95"/>
      <c r="RAE87" s="95"/>
      <c r="RAF87" s="95"/>
      <c r="RAG87" s="95"/>
      <c r="RAH87" s="95"/>
      <c r="RAI87" s="95"/>
      <c r="RAJ87" s="95"/>
      <c r="RAK87" s="95"/>
      <c r="RAL87" s="95"/>
      <c r="RAM87" s="95"/>
      <c r="RAN87" s="95"/>
      <c r="RAO87" s="95"/>
      <c r="RAP87" s="95"/>
      <c r="RAQ87" s="95"/>
      <c r="RAR87" s="95"/>
      <c r="RAS87" s="95"/>
      <c r="RAT87" s="95"/>
      <c r="RAU87" s="95"/>
      <c r="RAV87" s="95"/>
      <c r="RAW87" s="95"/>
      <c r="RAX87" s="95"/>
      <c r="RAY87" s="95"/>
      <c r="RAZ87" s="95"/>
      <c r="RBA87" s="95"/>
      <c r="RBB87" s="95"/>
      <c r="RBC87" s="95"/>
      <c r="RBD87" s="95"/>
      <c r="RBE87" s="95"/>
      <c r="RBF87" s="95"/>
      <c r="RBG87" s="95"/>
      <c r="RBH87" s="95"/>
      <c r="RBI87" s="95"/>
      <c r="RBJ87" s="95"/>
      <c r="RBK87" s="95"/>
      <c r="RBL87" s="95"/>
      <c r="RBM87" s="95"/>
      <c r="RBN87" s="95"/>
      <c r="RBO87" s="95"/>
      <c r="RBP87" s="95"/>
      <c r="RBQ87" s="95"/>
      <c r="RBR87" s="95"/>
      <c r="RBS87" s="95"/>
      <c r="RBT87" s="95"/>
      <c r="RBU87" s="95"/>
      <c r="RBV87" s="95"/>
      <c r="RBW87" s="95"/>
      <c r="RBX87" s="95"/>
      <c r="RBY87" s="95"/>
      <c r="RBZ87" s="95"/>
      <c r="RCA87" s="95"/>
      <c r="RCB87" s="95"/>
      <c r="RCC87" s="95"/>
      <c r="RCD87" s="95"/>
      <c r="RCE87" s="95"/>
      <c r="RCF87" s="95"/>
      <c r="RCG87" s="95"/>
      <c r="RCH87" s="95"/>
      <c r="RCI87" s="95"/>
      <c r="RCJ87" s="95"/>
      <c r="RCK87" s="95"/>
      <c r="RCL87" s="95"/>
      <c r="RCM87" s="95"/>
      <c r="RCN87" s="95"/>
      <c r="RCO87" s="95"/>
      <c r="RCP87" s="95"/>
      <c r="RCQ87" s="95"/>
      <c r="RCR87" s="95"/>
      <c r="RCS87" s="95"/>
      <c r="RCT87" s="95"/>
      <c r="RCU87" s="95"/>
      <c r="RCV87" s="95"/>
      <c r="RCW87" s="95"/>
      <c r="RCX87" s="95"/>
      <c r="RCY87" s="95"/>
      <c r="RCZ87" s="95"/>
      <c r="RDA87" s="95"/>
      <c r="RDB87" s="95"/>
      <c r="RDC87" s="95"/>
      <c r="RDD87" s="95"/>
      <c r="RDE87" s="95"/>
      <c r="RDF87" s="95"/>
      <c r="RDG87" s="95"/>
      <c r="RDH87" s="95"/>
      <c r="RDI87" s="95"/>
      <c r="RDJ87" s="95"/>
      <c r="RDK87" s="95"/>
      <c r="RDL87" s="95"/>
      <c r="RDM87" s="95"/>
      <c r="RDN87" s="95"/>
      <c r="RDO87" s="95"/>
      <c r="RDP87" s="95"/>
      <c r="RDQ87" s="95"/>
      <c r="RDR87" s="95"/>
      <c r="RDS87" s="95"/>
      <c r="RDT87" s="95"/>
      <c r="RDU87" s="95"/>
      <c r="RDV87" s="95"/>
      <c r="RDW87" s="95"/>
      <c r="RDX87" s="95"/>
      <c r="RDY87" s="95"/>
      <c r="RDZ87" s="95"/>
      <c r="REA87" s="95"/>
      <c r="REB87" s="95"/>
      <c r="REC87" s="95"/>
      <c r="RED87" s="95"/>
      <c r="REE87" s="95"/>
      <c r="REF87" s="95"/>
      <c r="REG87" s="95"/>
      <c r="REH87" s="95"/>
      <c r="REI87" s="95"/>
      <c r="REJ87" s="95"/>
      <c r="REK87" s="95"/>
      <c r="REL87" s="95"/>
      <c r="REM87" s="95"/>
      <c r="REN87" s="95"/>
      <c r="REO87" s="95"/>
      <c r="REP87" s="95"/>
      <c r="REQ87" s="95"/>
      <c r="RER87" s="95"/>
      <c r="RES87" s="95"/>
      <c r="RET87" s="95"/>
      <c r="REU87" s="95"/>
      <c r="REV87" s="95"/>
      <c r="REW87" s="95"/>
      <c r="REX87" s="95"/>
      <c r="REY87" s="95"/>
      <c r="REZ87" s="95"/>
      <c r="RFA87" s="95"/>
      <c r="RFB87" s="95"/>
      <c r="RFC87" s="95"/>
      <c r="RFD87" s="95"/>
      <c r="RFE87" s="95"/>
      <c r="RFF87" s="95"/>
      <c r="RFG87" s="95"/>
      <c r="RFH87" s="95"/>
      <c r="RFI87" s="95"/>
      <c r="RFJ87" s="95"/>
      <c r="RFK87" s="95"/>
      <c r="RFL87" s="95"/>
      <c r="RFM87" s="95"/>
      <c r="RFN87" s="95"/>
      <c r="RFO87" s="95"/>
      <c r="RFP87" s="95"/>
      <c r="RFQ87" s="95"/>
      <c r="RFR87" s="95"/>
      <c r="RFS87" s="95"/>
      <c r="RFT87" s="95"/>
      <c r="RFU87" s="95"/>
      <c r="RFV87" s="95"/>
      <c r="RFW87" s="95"/>
      <c r="RFX87" s="95"/>
      <c r="RFY87" s="95"/>
      <c r="RFZ87" s="95"/>
      <c r="RGA87" s="95"/>
      <c r="RGB87" s="95"/>
      <c r="RGC87" s="95"/>
      <c r="RGD87" s="95"/>
      <c r="RGE87" s="95"/>
      <c r="RGF87" s="95"/>
      <c r="RGG87" s="95"/>
      <c r="RGH87" s="95"/>
      <c r="RGI87" s="95"/>
      <c r="RGJ87" s="95"/>
      <c r="RGK87" s="95"/>
      <c r="RGL87" s="95"/>
      <c r="RGM87" s="95"/>
      <c r="RGN87" s="95"/>
      <c r="RGO87" s="95"/>
      <c r="RGP87" s="95"/>
      <c r="RGQ87" s="95"/>
      <c r="RGR87" s="95"/>
      <c r="RGS87" s="95"/>
      <c r="RGT87" s="95"/>
      <c r="RGU87" s="95"/>
      <c r="RGV87" s="95"/>
      <c r="RGW87" s="95"/>
      <c r="RGX87" s="95"/>
      <c r="RGY87" s="95"/>
      <c r="RGZ87" s="95"/>
      <c r="RHA87" s="95"/>
      <c r="RHB87" s="95"/>
      <c r="RHC87" s="95"/>
      <c r="RHD87" s="95"/>
      <c r="RHE87" s="95"/>
      <c r="RHF87" s="95"/>
      <c r="RHG87" s="95"/>
      <c r="RHH87" s="95"/>
      <c r="RHI87" s="95"/>
      <c r="RHJ87" s="95"/>
      <c r="RHK87" s="95"/>
      <c r="RHL87" s="95"/>
      <c r="RHM87" s="95"/>
      <c r="RHN87" s="95"/>
      <c r="RHO87" s="95"/>
      <c r="RHP87" s="95"/>
      <c r="RHQ87" s="95"/>
      <c r="RHR87" s="95"/>
      <c r="RHS87" s="95"/>
      <c r="RHT87" s="95"/>
      <c r="RHU87" s="95"/>
      <c r="RHV87" s="95"/>
      <c r="RHW87" s="95"/>
      <c r="RHX87" s="95"/>
      <c r="RHY87" s="95"/>
      <c r="RHZ87" s="95"/>
      <c r="RIA87" s="95"/>
      <c r="RIB87" s="95"/>
      <c r="RIC87" s="95"/>
      <c r="RID87" s="95"/>
      <c r="RIE87" s="95"/>
      <c r="RIF87" s="95"/>
      <c r="RIG87" s="95"/>
      <c r="RIH87" s="95"/>
      <c r="RII87" s="95"/>
      <c r="RIJ87" s="95"/>
      <c r="RIK87" s="95"/>
      <c r="RIL87" s="95"/>
      <c r="RIM87" s="95"/>
      <c r="RIN87" s="95"/>
      <c r="RIO87" s="95"/>
      <c r="RIP87" s="95"/>
      <c r="RIQ87" s="95"/>
      <c r="RIR87" s="95"/>
      <c r="RIS87" s="95"/>
      <c r="RIT87" s="95"/>
      <c r="RIU87" s="95"/>
      <c r="RIV87" s="95"/>
      <c r="RIW87" s="95"/>
      <c r="RIX87" s="95"/>
      <c r="RIY87" s="95"/>
      <c r="RIZ87" s="95"/>
      <c r="RJA87" s="95"/>
      <c r="RJB87" s="95"/>
      <c r="RJC87" s="95"/>
      <c r="RJD87" s="95"/>
      <c r="RJE87" s="95"/>
      <c r="RJF87" s="95"/>
      <c r="RJG87" s="95"/>
      <c r="RJH87" s="95"/>
      <c r="RJI87" s="95"/>
      <c r="RJJ87" s="95"/>
      <c r="RJK87" s="95"/>
      <c r="RJL87" s="95"/>
      <c r="RJM87" s="95"/>
      <c r="RJN87" s="95"/>
      <c r="RJO87" s="95"/>
      <c r="RJP87" s="95"/>
      <c r="RJQ87" s="95"/>
      <c r="RJR87" s="95"/>
      <c r="RJS87" s="95"/>
      <c r="RJT87" s="95"/>
      <c r="RJU87" s="95"/>
      <c r="RJV87" s="95"/>
      <c r="RJW87" s="95"/>
      <c r="RJX87" s="95"/>
      <c r="RJY87" s="95"/>
      <c r="RJZ87" s="95"/>
      <c r="RKA87" s="95"/>
      <c r="RKB87" s="95"/>
      <c r="RKC87" s="95"/>
      <c r="RKD87" s="95"/>
      <c r="RKE87" s="95"/>
      <c r="RKF87" s="95"/>
      <c r="RKG87" s="95"/>
      <c r="RKH87" s="95"/>
      <c r="RKI87" s="95"/>
      <c r="RKJ87" s="95"/>
      <c r="RKK87" s="95"/>
      <c r="RKL87" s="95"/>
      <c r="RKM87" s="95"/>
      <c r="RKN87" s="95"/>
      <c r="RKO87" s="95"/>
      <c r="RKP87" s="95"/>
      <c r="RKQ87" s="95"/>
      <c r="RKR87" s="95"/>
      <c r="RKS87" s="95"/>
      <c r="RKT87" s="95"/>
      <c r="RKU87" s="95"/>
      <c r="RKV87" s="95"/>
      <c r="RKW87" s="95"/>
      <c r="RKX87" s="95"/>
      <c r="RKY87" s="95"/>
      <c r="RKZ87" s="95"/>
      <c r="RLA87" s="95"/>
      <c r="RLB87" s="95"/>
      <c r="RLC87" s="95"/>
      <c r="RLD87" s="95"/>
      <c r="RLE87" s="95"/>
      <c r="RLF87" s="95"/>
      <c r="RLG87" s="95"/>
      <c r="RLH87" s="95"/>
      <c r="RLI87" s="95"/>
      <c r="RLJ87" s="95"/>
      <c r="RLK87" s="95"/>
      <c r="RLL87" s="95"/>
      <c r="RLM87" s="95"/>
      <c r="RLN87" s="95"/>
      <c r="RLO87" s="95"/>
      <c r="RLP87" s="95"/>
      <c r="RLQ87" s="95"/>
      <c r="RLR87" s="95"/>
      <c r="RLS87" s="95"/>
      <c r="RLT87" s="95"/>
      <c r="RLU87" s="95"/>
      <c r="RLV87" s="95"/>
      <c r="RLW87" s="95"/>
      <c r="RLX87" s="95"/>
      <c r="RLY87" s="95"/>
      <c r="RLZ87" s="95"/>
      <c r="RMA87" s="95"/>
      <c r="RMB87" s="95"/>
      <c r="RMC87" s="95"/>
      <c r="RMD87" s="95"/>
      <c r="RME87" s="95"/>
      <c r="RMF87" s="95"/>
      <c r="RMG87" s="95"/>
      <c r="RMH87" s="95"/>
      <c r="RMI87" s="95"/>
      <c r="RMJ87" s="95"/>
      <c r="RMK87" s="95"/>
      <c r="RML87" s="95"/>
      <c r="RMM87" s="95"/>
      <c r="RMN87" s="95"/>
      <c r="RMO87" s="95"/>
      <c r="RMP87" s="95"/>
      <c r="RMQ87" s="95"/>
      <c r="RMR87" s="95"/>
      <c r="RMS87" s="95"/>
      <c r="RMT87" s="95"/>
      <c r="RMU87" s="95"/>
      <c r="RMV87" s="95"/>
      <c r="RMW87" s="95"/>
      <c r="RMX87" s="95"/>
      <c r="RMY87" s="95"/>
      <c r="RMZ87" s="95"/>
      <c r="RNA87" s="95"/>
      <c r="RNB87" s="95"/>
      <c r="RNC87" s="95"/>
      <c r="RND87" s="95"/>
      <c r="RNE87" s="95"/>
      <c r="RNF87" s="95"/>
      <c r="RNG87" s="95"/>
      <c r="RNH87" s="95"/>
      <c r="RNI87" s="95"/>
      <c r="RNJ87" s="95"/>
      <c r="RNK87" s="95"/>
      <c r="RNL87" s="95"/>
      <c r="RNM87" s="95"/>
      <c r="RNN87" s="95"/>
      <c r="RNO87" s="95"/>
      <c r="RNP87" s="95"/>
      <c r="RNQ87" s="95"/>
      <c r="RNR87" s="95"/>
      <c r="RNS87" s="95"/>
      <c r="RNT87" s="95"/>
      <c r="RNU87" s="95"/>
      <c r="RNV87" s="95"/>
      <c r="RNW87" s="95"/>
      <c r="RNX87" s="95"/>
      <c r="RNY87" s="95"/>
      <c r="RNZ87" s="95"/>
      <c r="ROA87" s="95"/>
      <c r="ROB87" s="95"/>
      <c r="ROC87" s="95"/>
      <c r="ROD87" s="95"/>
      <c r="ROE87" s="95"/>
      <c r="ROF87" s="95"/>
      <c r="ROG87" s="95"/>
      <c r="ROH87" s="95"/>
      <c r="ROI87" s="95"/>
      <c r="ROJ87" s="95"/>
      <c r="ROK87" s="95"/>
      <c r="ROL87" s="95"/>
      <c r="ROM87" s="95"/>
      <c r="RON87" s="95"/>
      <c r="ROO87" s="95"/>
      <c r="ROP87" s="95"/>
      <c r="ROQ87" s="95"/>
      <c r="ROR87" s="95"/>
      <c r="ROS87" s="95"/>
      <c r="ROT87" s="95"/>
      <c r="ROU87" s="95"/>
      <c r="ROV87" s="95"/>
      <c r="ROW87" s="95"/>
      <c r="ROX87" s="95"/>
      <c r="ROY87" s="95"/>
      <c r="ROZ87" s="95"/>
      <c r="RPA87" s="95"/>
      <c r="RPB87" s="95"/>
      <c r="RPC87" s="95"/>
      <c r="RPD87" s="95"/>
      <c r="RPE87" s="95"/>
      <c r="RPF87" s="95"/>
      <c r="RPG87" s="95"/>
      <c r="RPH87" s="95"/>
      <c r="RPI87" s="95"/>
      <c r="RPJ87" s="95"/>
      <c r="RPK87" s="95"/>
      <c r="RPL87" s="95"/>
      <c r="RPM87" s="95"/>
      <c r="RPN87" s="95"/>
      <c r="RPO87" s="95"/>
      <c r="RPP87" s="95"/>
      <c r="RPQ87" s="95"/>
      <c r="RPR87" s="95"/>
      <c r="RPS87" s="95"/>
      <c r="RPT87" s="95"/>
      <c r="RPU87" s="95"/>
      <c r="RPV87" s="95"/>
      <c r="RPW87" s="95"/>
      <c r="RPX87" s="95"/>
      <c r="RPY87" s="95"/>
      <c r="RPZ87" s="95"/>
      <c r="RQA87" s="95"/>
      <c r="RQB87" s="95"/>
      <c r="RQC87" s="95"/>
      <c r="RQD87" s="95"/>
      <c r="RQE87" s="95"/>
      <c r="RQF87" s="95"/>
      <c r="RQG87" s="95"/>
      <c r="RQH87" s="95"/>
      <c r="RQI87" s="95"/>
      <c r="RQJ87" s="95"/>
      <c r="RQK87" s="95"/>
      <c r="RQL87" s="95"/>
      <c r="RQM87" s="95"/>
      <c r="RQN87" s="95"/>
      <c r="RQO87" s="95"/>
      <c r="RQP87" s="95"/>
      <c r="RQQ87" s="95"/>
      <c r="RQR87" s="95"/>
      <c r="RQS87" s="95"/>
      <c r="RQT87" s="95"/>
      <c r="RQU87" s="95"/>
      <c r="RQV87" s="95"/>
      <c r="RQW87" s="95"/>
      <c r="RQX87" s="95"/>
      <c r="RQY87" s="95"/>
      <c r="RQZ87" s="95"/>
      <c r="RRA87" s="95"/>
      <c r="RRB87" s="95"/>
      <c r="RRC87" s="95"/>
      <c r="RRD87" s="95"/>
      <c r="RRE87" s="95"/>
      <c r="RRF87" s="95"/>
      <c r="RRG87" s="95"/>
      <c r="RRH87" s="95"/>
      <c r="RRI87" s="95"/>
      <c r="RRJ87" s="95"/>
      <c r="RRK87" s="95"/>
      <c r="RRL87" s="95"/>
      <c r="RRM87" s="95"/>
      <c r="RRN87" s="95"/>
      <c r="RRO87" s="95"/>
      <c r="RRP87" s="95"/>
      <c r="RRQ87" s="95"/>
      <c r="RRR87" s="95"/>
      <c r="RRS87" s="95"/>
      <c r="RRT87" s="95"/>
      <c r="RRU87" s="95"/>
      <c r="RRV87" s="95"/>
      <c r="RRW87" s="95"/>
      <c r="RRX87" s="95"/>
      <c r="RRY87" s="95"/>
      <c r="RRZ87" s="95"/>
      <c r="RSA87" s="95"/>
      <c r="RSB87" s="95"/>
      <c r="RSC87" s="95"/>
      <c r="RSD87" s="95"/>
      <c r="RSE87" s="95"/>
      <c r="RSF87" s="95"/>
      <c r="RSG87" s="95"/>
      <c r="RSH87" s="95"/>
      <c r="RSI87" s="95"/>
      <c r="RSJ87" s="95"/>
      <c r="RSK87" s="95"/>
      <c r="RSL87" s="95"/>
      <c r="RSM87" s="95"/>
      <c r="RSN87" s="95"/>
      <c r="RSO87" s="95"/>
      <c r="RSP87" s="95"/>
      <c r="RSQ87" s="95"/>
      <c r="RSR87" s="95"/>
      <c r="RSS87" s="95"/>
      <c r="RST87" s="95"/>
      <c r="RSU87" s="95"/>
      <c r="RSV87" s="95"/>
      <c r="RSW87" s="95"/>
      <c r="RSX87" s="95"/>
      <c r="RSY87" s="95"/>
      <c r="RSZ87" s="95"/>
      <c r="RTA87" s="95"/>
      <c r="RTB87" s="95"/>
      <c r="RTC87" s="95"/>
      <c r="RTD87" s="95"/>
      <c r="RTE87" s="95"/>
      <c r="RTF87" s="95"/>
      <c r="RTG87" s="95"/>
      <c r="RTH87" s="95"/>
      <c r="RTI87" s="95"/>
      <c r="RTJ87" s="95"/>
      <c r="RTK87" s="95"/>
      <c r="RTL87" s="95"/>
      <c r="RTM87" s="95"/>
      <c r="RTN87" s="95"/>
      <c r="RTO87" s="95"/>
      <c r="RTP87" s="95"/>
      <c r="RTQ87" s="95"/>
      <c r="RTR87" s="95"/>
      <c r="RTS87" s="95"/>
      <c r="RTT87" s="95"/>
      <c r="RTU87" s="95"/>
      <c r="RTV87" s="95"/>
      <c r="RTW87" s="95"/>
      <c r="RTX87" s="95"/>
      <c r="RTY87" s="95"/>
      <c r="RTZ87" s="95"/>
      <c r="RUA87" s="95"/>
      <c r="RUB87" s="95"/>
      <c r="RUC87" s="95"/>
      <c r="RUD87" s="95"/>
      <c r="RUE87" s="95"/>
      <c r="RUF87" s="95"/>
      <c r="RUG87" s="95"/>
      <c r="RUH87" s="95"/>
      <c r="RUI87" s="95"/>
      <c r="RUJ87" s="95"/>
      <c r="RUK87" s="95"/>
      <c r="RUL87" s="95"/>
      <c r="RUM87" s="95"/>
      <c r="RUN87" s="95"/>
      <c r="RUO87" s="95"/>
      <c r="RUP87" s="95"/>
      <c r="RUQ87" s="95"/>
      <c r="RUR87" s="95"/>
      <c r="RUS87" s="95"/>
      <c r="RUT87" s="95"/>
      <c r="RUU87" s="95"/>
      <c r="RUV87" s="95"/>
      <c r="RUW87" s="95"/>
      <c r="RUX87" s="95"/>
      <c r="RUY87" s="95"/>
      <c r="RUZ87" s="95"/>
      <c r="RVA87" s="95"/>
      <c r="RVB87" s="95"/>
      <c r="RVC87" s="95"/>
      <c r="RVD87" s="95"/>
      <c r="RVE87" s="95"/>
      <c r="RVF87" s="95"/>
      <c r="RVG87" s="95"/>
      <c r="RVH87" s="95"/>
      <c r="RVI87" s="95"/>
      <c r="RVJ87" s="95"/>
      <c r="RVK87" s="95"/>
      <c r="RVL87" s="95"/>
      <c r="RVM87" s="95"/>
      <c r="RVN87" s="95"/>
      <c r="RVO87" s="95"/>
      <c r="RVP87" s="95"/>
      <c r="RVQ87" s="95"/>
      <c r="RVR87" s="95"/>
      <c r="RVS87" s="95"/>
      <c r="RVT87" s="95"/>
      <c r="RVU87" s="95"/>
      <c r="RVV87" s="95"/>
      <c r="RVW87" s="95"/>
      <c r="RVX87" s="95"/>
      <c r="RVY87" s="95"/>
      <c r="RVZ87" s="95"/>
      <c r="RWA87" s="95"/>
      <c r="RWB87" s="95"/>
      <c r="RWC87" s="95"/>
      <c r="RWD87" s="95"/>
      <c r="RWE87" s="95"/>
      <c r="RWF87" s="95"/>
      <c r="RWG87" s="95"/>
      <c r="RWH87" s="95"/>
      <c r="RWI87" s="95"/>
      <c r="RWJ87" s="95"/>
      <c r="RWK87" s="95"/>
      <c r="RWL87" s="95"/>
      <c r="RWM87" s="95"/>
      <c r="RWN87" s="95"/>
      <c r="RWO87" s="95"/>
      <c r="RWP87" s="95"/>
      <c r="RWQ87" s="95"/>
      <c r="RWR87" s="95"/>
      <c r="RWS87" s="95"/>
      <c r="RWT87" s="95"/>
      <c r="RWU87" s="95"/>
      <c r="RWV87" s="95"/>
      <c r="RWW87" s="95"/>
      <c r="RWX87" s="95"/>
      <c r="RWY87" s="95"/>
      <c r="RWZ87" s="95"/>
      <c r="RXA87" s="95"/>
      <c r="RXB87" s="95"/>
      <c r="RXC87" s="95"/>
      <c r="RXD87" s="95"/>
      <c r="RXE87" s="95"/>
      <c r="RXF87" s="95"/>
      <c r="RXG87" s="95"/>
      <c r="RXH87" s="95"/>
      <c r="RXI87" s="95"/>
      <c r="RXJ87" s="95"/>
      <c r="RXK87" s="95"/>
      <c r="RXL87" s="95"/>
      <c r="RXM87" s="95"/>
      <c r="RXN87" s="95"/>
      <c r="RXO87" s="95"/>
      <c r="RXP87" s="95"/>
      <c r="RXQ87" s="95"/>
      <c r="RXR87" s="95"/>
      <c r="RXS87" s="95"/>
      <c r="RXT87" s="95"/>
      <c r="RXU87" s="95"/>
      <c r="RXV87" s="95"/>
      <c r="RXW87" s="95"/>
      <c r="RXX87" s="95"/>
      <c r="RXY87" s="95"/>
      <c r="RXZ87" s="95"/>
      <c r="RYA87" s="95"/>
      <c r="RYB87" s="95"/>
      <c r="RYC87" s="95"/>
      <c r="RYD87" s="95"/>
      <c r="RYE87" s="95"/>
      <c r="RYF87" s="95"/>
      <c r="RYG87" s="95"/>
      <c r="RYH87" s="95"/>
      <c r="RYI87" s="95"/>
      <c r="RYJ87" s="95"/>
      <c r="RYK87" s="95"/>
      <c r="RYL87" s="95"/>
      <c r="RYM87" s="95"/>
      <c r="RYN87" s="95"/>
      <c r="RYO87" s="95"/>
      <c r="RYP87" s="95"/>
      <c r="RYQ87" s="95"/>
      <c r="RYR87" s="95"/>
      <c r="RYS87" s="95"/>
      <c r="RYT87" s="95"/>
      <c r="RYU87" s="95"/>
      <c r="RYV87" s="95"/>
      <c r="RYW87" s="95"/>
      <c r="RYX87" s="95"/>
      <c r="RYY87" s="95"/>
      <c r="RYZ87" s="95"/>
      <c r="RZA87" s="95"/>
      <c r="RZB87" s="95"/>
      <c r="RZC87" s="95"/>
      <c r="RZD87" s="95"/>
      <c r="RZE87" s="95"/>
      <c r="RZF87" s="95"/>
      <c r="RZG87" s="95"/>
      <c r="RZH87" s="95"/>
      <c r="RZI87" s="95"/>
      <c r="RZJ87" s="95"/>
      <c r="RZK87" s="95"/>
      <c r="RZL87" s="95"/>
      <c r="RZM87" s="95"/>
      <c r="RZN87" s="95"/>
      <c r="RZO87" s="95"/>
      <c r="RZP87" s="95"/>
      <c r="RZQ87" s="95"/>
      <c r="RZR87" s="95"/>
      <c r="RZS87" s="95"/>
      <c r="RZT87" s="95"/>
      <c r="RZU87" s="95"/>
      <c r="RZV87" s="95"/>
      <c r="RZW87" s="95"/>
      <c r="RZX87" s="95"/>
      <c r="RZY87" s="95"/>
      <c r="RZZ87" s="95"/>
      <c r="SAA87" s="95"/>
      <c r="SAB87" s="95"/>
      <c r="SAC87" s="95"/>
      <c r="SAD87" s="95"/>
      <c r="SAE87" s="95"/>
      <c r="SAF87" s="95"/>
      <c r="SAG87" s="95"/>
      <c r="SAH87" s="95"/>
      <c r="SAI87" s="95"/>
      <c r="SAJ87" s="95"/>
      <c r="SAK87" s="95"/>
      <c r="SAL87" s="95"/>
      <c r="SAM87" s="95"/>
      <c r="SAN87" s="95"/>
      <c r="SAO87" s="95"/>
      <c r="SAP87" s="95"/>
      <c r="SAQ87" s="95"/>
      <c r="SAR87" s="95"/>
      <c r="SAS87" s="95"/>
      <c r="SAT87" s="95"/>
      <c r="SAU87" s="95"/>
      <c r="SAV87" s="95"/>
      <c r="SAW87" s="95"/>
      <c r="SAX87" s="95"/>
      <c r="SAY87" s="95"/>
      <c r="SAZ87" s="95"/>
      <c r="SBA87" s="95"/>
      <c r="SBB87" s="95"/>
      <c r="SBC87" s="95"/>
      <c r="SBD87" s="95"/>
      <c r="SBE87" s="95"/>
      <c r="SBF87" s="95"/>
      <c r="SBG87" s="95"/>
      <c r="SBH87" s="95"/>
      <c r="SBI87" s="95"/>
      <c r="SBJ87" s="95"/>
      <c r="SBK87" s="95"/>
      <c r="SBL87" s="95"/>
      <c r="SBM87" s="95"/>
      <c r="SBN87" s="95"/>
      <c r="SBO87" s="95"/>
      <c r="SBP87" s="95"/>
      <c r="SBQ87" s="95"/>
      <c r="SBR87" s="95"/>
      <c r="SBS87" s="95"/>
      <c r="SBT87" s="95"/>
      <c r="SBU87" s="95"/>
      <c r="SBV87" s="95"/>
      <c r="SBW87" s="95"/>
      <c r="SBX87" s="95"/>
      <c r="SBY87" s="95"/>
      <c r="SBZ87" s="95"/>
      <c r="SCA87" s="95"/>
      <c r="SCB87" s="95"/>
      <c r="SCC87" s="95"/>
      <c r="SCD87" s="95"/>
      <c r="SCE87" s="95"/>
      <c r="SCF87" s="95"/>
      <c r="SCG87" s="95"/>
      <c r="SCH87" s="95"/>
      <c r="SCI87" s="95"/>
      <c r="SCJ87" s="95"/>
      <c r="SCK87" s="95"/>
      <c r="SCL87" s="95"/>
      <c r="SCM87" s="95"/>
      <c r="SCN87" s="95"/>
      <c r="SCO87" s="95"/>
      <c r="SCP87" s="95"/>
      <c r="SCQ87" s="95"/>
      <c r="SCR87" s="95"/>
      <c r="SCS87" s="95"/>
      <c r="SCT87" s="95"/>
      <c r="SCU87" s="95"/>
      <c r="SCV87" s="95"/>
      <c r="SCW87" s="95"/>
      <c r="SCX87" s="95"/>
      <c r="SCY87" s="95"/>
      <c r="SCZ87" s="95"/>
      <c r="SDA87" s="95"/>
      <c r="SDB87" s="95"/>
      <c r="SDC87" s="95"/>
      <c r="SDD87" s="95"/>
      <c r="SDE87" s="95"/>
      <c r="SDF87" s="95"/>
      <c r="SDG87" s="95"/>
      <c r="SDH87" s="95"/>
      <c r="SDI87" s="95"/>
      <c r="SDJ87" s="95"/>
      <c r="SDK87" s="95"/>
      <c r="SDL87" s="95"/>
      <c r="SDM87" s="95"/>
      <c r="SDN87" s="95"/>
      <c r="SDO87" s="95"/>
      <c r="SDP87" s="95"/>
      <c r="SDQ87" s="95"/>
      <c r="SDR87" s="95"/>
      <c r="SDS87" s="95"/>
      <c r="SDT87" s="95"/>
      <c r="SDU87" s="95"/>
      <c r="SDV87" s="95"/>
      <c r="SDW87" s="95"/>
      <c r="SDX87" s="95"/>
      <c r="SDY87" s="95"/>
      <c r="SDZ87" s="95"/>
      <c r="SEA87" s="95"/>
      <c r="SEB87" s="95"/>
      <c r="SEC87" s="95"/>
      <c r="SED87" s="95"/>
      <c r="SEE87" s="95"/>
      <c r="SEF87" s="95"/>
      <c r="SEG87" s="95"/>
      <c r="SEH87" s="95"/>
      <c r="SEI87" s="95"/>
      <c r="SEJ87" s="95"/>
      <c r="SEK87" s="95"/>
      <c r="SEL87" s="95"/>
      <c r="SEM87" s="95"/>
      <c r="SEN87" s="95"/>
      <c r="SEO87" s="95"/>
      <c r="SEP87" s="95"/>
      <c r="SEQ87" s="95"/>
      <c r="SER87" s="95"/>
      <c r="SES87" s="95"/>
      <c r="SET87" s="95"/>
      <c r="SEU87" s="95"/>
      <c r="SEV87" s="95"/>
      <c r="SEW87" s="95"/>
      <c r="SEX87" s="95"/>
      <c r="SEY87" s="95"/>
      <c r="SEZ87" s="95"/>
      <c r="SFA87" s="95"/>
      <c r="SFB87" s="95"/>
      <c r="SFC87" s="95"/>
      <c r="SFD87" s="95"/>
      <c r="SFE87" s="95"/>
      <c r="SFF87" s="95"/>
      <c r="SFG87" s="95"/>
      <c r="SFH87" s="95"/>
      <c r="SFI87" s="95"/>
      <c r="SFJ87" s="95"/>
      <c r="SFK87" s="95"/>
      <c r="SFL87" s="95"/>
      <c r="SFM87" s="95"/>
      <c r="SFN87" s="95"/>
      <c r="SFO87" s="95"/>
      <c r="SFP87" s="95"/>
      <c r="SFQ87" s="95"/>
      <c r="SFR87" s="95"/>
      <c r="SFS87" s="95"/>
      <c r="SFT87" s="95"/>
      <c r="SFU87" s="95"/>
      <c r="SFV87" s="95"/>
      <c r="SFW87" s="95"/>
      <c r="SFX87" s="95"/>
      <c r="SFY87" s="95"/>
      <c r="SFZ87" s="95"/>
      <c r="SGA87" s="95"/>
      <c r="SGB87" s="95"/>
      <c r="SGC87" s="95"/>
      <c r="SGD87" s="95"/>
      <c r="SGE87" s="95"/>
      <c r="SGF87" s="95"/>
      <c r="SGG87" s="95"/>
      <c r="SGH87" s="95"/>
      <c r="SGI87" s="95"/>
      <c r="SGJ87" s="95"/>
      <c r="SGK87" s="95"/>
      <c r="SGL87" s="95"/>
      <c r="SGM87" s="95"/>
      <c r="SGN87" s="95"/>
      <c r="SGO87" s="95"/>
      <c r="SGP87" s="95"/>
      <c r="SGQ87" s="95"/>
      <c r="SGR87" s="95"/>
      <c r="SGS87" s="95"/>
      <c r="SGT87" s="95"/>
      <c r="SGU87" s="95"/>
      <c r="SGV87" s="95"/>
      <c r="SGW87" s="95"/>
      <c r="SGX87" s="95"/>
      <c r="SGY87" s="95"/>
      <c r="SGZ87" s="95"/>
      <c r="SHA87" s="95"/>
      <c r="SHB87" s="95"/>
      <c r="SHC87" s="95"/>
      <c r="SHD87" s="95"/>
      <c r="SHE87" s="95"/>
      <c r="SHF87" s="95"/>
      <c r="SHG87" s="95"/>
      <c r="SHH87" s="95"/>
      <c r="SHI87" s="95"/>
      <c r="SHJ87" s="95"/>
      <c r="SHK87" s="95"/>
      <c r="SHL87" s="95"/>
      <c r="SHM87" s="95"/>
      <c r="SHN87" s="95"/>
      <c r="SHO87" s="95"/>
      <c r="SHP87" s="95"/>
      <c r="SHQ87" s="95"/>
      <c r="SHR87" s="95"/>
      <c r="SHS87" s="95"/>
      <c r="SHT87" s="95"/>
      <c r="SHU87" s="95"/>
      <c r="SHV87" s="95"/>
      <c r="SHW87" s="95"/>
      <c r="SHX87" s="95"/>
      <c r="SHY87" s="95"/>
      <c r="SHZ87" s="95"/>
      <c r="SIA87" s="95"/>
      <c r="SIB87" s="95"/>
      <c r="SIC87" s="95"/>
      <c r="SID87" s="95"/>
      <c r="SIE87" s="95"/>
      <c r="SIF87" s="95"/>
      <c r="SIG87" s="95"/>
      <c r="SIH87" s="95"/>
      <c r="SII87" s="95"/>
      <c r="SIJ87" s="95"/>
      <c r="SIK87" s="95"/>
      <c r="SIL87" s="95"/>
      <c r="SIM87" s="95"/>
      <c r="SIN87" s="95"/>
      <c r="SIO87" s="95"/>
      <c r="SIP87" s="95"/>
      <c r="SIQ87" s="95"/>
      <c r="SIR87" s="95"/>
      <c r="SIS87" s="95"/>
      <c r="SIT87" s="95"/>
      <c r="SIU87" s="95"/>
      <c r="SIV87" s="95"/>
      <c r="SIW87" s="95"/>
      <c r="SIX87" s="95"/>
      <c r="SIY87" s="95"/>
      <c r="SIZ87" s="95"/>
      <c r="SJA87" s="95"/>
      <c r="SJB87" s="95"/>
      <c r="SJC87" s="95"/>
      <c r="SJD87" s="95"/>
      <c r="SJE87" s="95"/>
      <c r="SJF87" s="95"/>
      <c r="SJG87" s="95"/>
      <c r="SJH87" s="95"/>
      <c r="SJI87" s="95"/>
      <c r="SJJ87" s="95"/>
      <c r="SJK87" s="95"/>
      <c r="SJL87" s="95"/>
      <c r="SJM87" s="95"/>
      <c r="SJN87" s="95"/>
      <c r="SJO87" s="95"/>
      <c r="SJP87" s="95"/>
      <c r="SJQ87" s="95"/>
      <c r="SJR87" s="95"/>
      <c r="SJS87" s="95"/>
      <c r="SJT87" s="95"/>
      <c r="SJU87" s="95"/>
      <c r="SJV87" s="95"/>
      <c r="SJW87" s="95"/>
      <c r="SJX87" s="95"/>
      <c r="SJY87" s="95"/>
      <c r="SJZ87" s="95"/>
      <c r="SKA87" s="95"/>
      <c r="SKB87" s="95"/>
      <c r="SKC87" s="95"/>
      <c r="SKD87" s="95"/>
      <c r="SKE87" s="95"/>
      <c r="SKF87" s="95"/>
      <c r="SKG87" s="95"/>
      <c r="SKH87" s="95"/>
      <c r="SKI87" s="95"/>
      <c r="SKJ87" s="95"/>
      <c r="SKK87" s="95"/>
      <c r="SKL87" s="95"/>
      <c r="SKM87" s="95"/>
      <c r="SKN87" s="95"/>
      <c r="SKO87" s="95"/>
      <c r="SKP87" s="95"/>
      <c r="SKQ87" s="95"/>
      <c r="SKR87" s="95"/>
      <c r="SKS87" s="95"/>
      <c r="SKT87" s="95"/>
      <c r="SKU87" s="95"/>
      <c r="SKV87" s="95"/>
      <c r="SKW87" s="95"/>
      <c r="SKX87" s="95"/>
      <c r="SKY87" s="95"/>
      <c r="SKZ87" s="95"/>
      <c r="SLA87" s="95"/>
      <c r="SLB87" s="95"/>
      <c r="SLC87" s="95"/>
      <c r="SLD87" s="95"/>
      <c r="SLE87" s="95"/>
      <c r="SLF87" s="95"/>
      <c r="SLG87" s="95"/>
      <c r="SLH87" s="95"/>
      <c r="SLI87" s="95"/>
      <c r="SLJ87" s="95"/>
      <c r="SLK87" s="95"/>
      <c r="SLL87" s="95"/>
      <c r="SLM87" s="95"/>
      <c r="SLN87" s="95"/>
      <c r="SLO87" s="95"/>
      <c r="SLP87" s="95"/>
      <c r="SLQ87" s="95"/>
      <c r="SLR87" s="95"/>
      <c r="SLS87" s="95"/>
      <c r="SLT87" s="95"/>
      <c r="SLU87" s="95"/>
      <c r="SLV87" s="95"/>
      <c r="SLW87" s="95"/>
      <c r="SLX87" s="95"/>
      <c r="SLY87" s="95"/>
      <c r="SLZ87" s="95"/>
      <c r="SMA87" s="95"/>
      <c r="SMB87" s="95"/>
      <c r="SMC87" s="95"/>
      <c r="SMD87" s="95"/>
      <c r="SME87" s="95"/>
      <c r="SMF87" s="95"/>
      <c r="SMG87" s="95"/>
      <c r="SMH87" s="95"/>
      <c r="SMI87" s="95"/>
      <c r="SMJ87" s="95"/>
      <c r="SMK87" s="95"/>
      <c r="SML87" s="95"/>
      <c r="SMM87" s="95"/>
      <c r="SMN87" s="95"/>
      <c r="SMO87" s="95"/>
      <c r="SMP87" s="95"/>
      <c r="SMQ87" s="95"/>
      <c r="SMR87" s="95"/>
      <c r="SMS87" s="95"/>
      <c r="SMT87" s="95"/>
      <c r="SMU87" s="95"/>
      <c r="SMV87" s="95"/>
      <c r="SMW87" s="95"/>
      <c r="SMX87" s="95"/>
      <c r="SMY87" s="95"/>
      <c r="SMZ87" s="95"/>
      <c r="SNA87" s="95"/>
      <c r="SNB87" s="95"/>
      <c r="SNC87" s="95"/>
      <c r="SND87" s="95"/>
      <c r="SNE87" s="95"/>
      <c r="SNF87" s="95"/>
      <c r="SNG87" s="95"/>
      <c r="SNH87" s="95"/>
      <c r="SNI87" s="95"/>
      <c r="SNJ87" s="95"/>
      <c r="SNK87" s="95"/>
      <c r="SNL87" s="95"/>
      <c r="SNM87" s="95"/>
      <c r="SNN87" s="95"/>
      <c r="SNO87" s="95"/>
      <c r="SNP87" s="95"/>
      <c r="SNQ87" s="95"/>
      <c r="SNR87" s="95"/>
      <c r="SNS87" s="95"/>
      <c r="SNT87" s="95"/>
      <c r="SNU87" s="95"/>
      <c r="SNV87" s="95"/>
      <c r="SNW87" s="95"/>
      <c r="SNX87" s="95"/>
      <c r="SNY87" s="95"/>
      <c r="SNZ87" s="95"/>
      <c r="SOA87" s="95"/>
      <c r="SOB87" s="95"/>
      <c r="SOC87" s="95"/>
      <c r="SOD87" s="95"/>
      <c r="SOE87" s="95"/>
      <c r="SOF87" s="95"/>
      <c r="SOG87" s="95"/>
      <c r="SOH87" s="95"/>
      <c r="SOI87" s="95"/>
      <c r="SOJ87" s="95"/>
      <c r="SOK87" s="95"/>
      <c r="SOL87" s="95"/>
      <c r="SOM87" s="95"/>
      <c r="SON87" s="95"/>
      <c r="SOO87" s="95"/>
      <c r="SOP87" s="95"/>
      <c r="SOQ87" s="95"/>
      <c r="SOR87" s="95"/>
      <c r="SOS87" s="95"/>
      <c r="SOT87" s="95"/>
      <c r="SOU87" s="95"/>
      <c r="SOV87" s="95"/>
      <c r="SOW87" s="95"/>
      <c r="SOX87" s="95"/>
      <c r="SOY87" s="95"/>
      <c r="SOZ87" s="95"/>
      <c r="SPA87" s="95"/>
      <c r="SPB87" s="95"/>
      <c r="SPC87" s="95"/>
      <c r="SPD87" s="95"/>
      <c r="SPE87" s="95"/>
      <c r="SPF87" s="95"/>
      <c r="SPG87" s="95"/>
      <c r="SPH87" s="95"/>
      <c r="SPI87" s="95"/>
      <c r="SPJ87" s="95"/>
      <c r="SPK87" s="95"/>
      <c r="SPL87" s="95"/>
      <c r="SPM87" s="95"/>
      <c r="SPN87" s="95"/>
      <c r="SPO87" s="95"/>
      <c r="SPP87" s="95"/>
      <c r="SPQ87" s="95"/>
      <c r="SPR87" s="95"/>
      <c r="SPS87" s="95"/>
      <c r="SPT87" s="95"/>
      <c r="SPU87" s="95"/>
      <c r="SPV87" s="95"/>
      <c r="SPW87" s="95"/>
      <c r="SPX87" s="95"/>
      <c r="SPY87" s="95"/>
      <c r="SPZ87" s="95"/>
      <c r="SQA87" s="95"/>
      <c r="SQB87" s="95"/>
      <c r="SQC87" s="95"/>
      <c r="SQD87" s="95"/>
      <c r="SQE87" s="95"/>
      <c r="SQF87" s="95"/>
      <c r="SQG87" s="95"/>
      <c r="SQH87" s="95"/>
      <c r="SQI87" s="95"/>
      <c r="SQJ87" s="95"/>
      <c r="SQK87" s="95"/>
      <c r="SQL87" s="95"/>
      <c r="SQM87" s="95"/>
      <c r="SQN87" s="95"/>
      <c r="SQO87" s="95"/>
      <c r="SQP87" s="95"/>
      <c r="SQQ87" s="95"/>
      <c r="SQR87" s="95"/>
      <c r="SQS87" s="95"/>
      <c r="SQT87" s="95"/>
      <c r="SQU87" s="95"/>
      <c r="SQV87" s="95"/>
      <c r="SQW87" s="95"/>
      <c r="SQX87" s="95"/>
      <c r="SQY87" s="95"/>
      <c r="SQZ87" s="95"/>
      <c r="SRA87" s="95"/>
      <c r="SRB87" s="95"/>
      <c r="SRC87" s="95"/>
      <c r="SRD87" s="95"/>
      <c r="SRE87" s="95"/>
      <c r="SRF87" s="95"/>
      <c r="SRG87" s="95"/>
      <c r="SRH87" s="95"/>
      <c r="SRI87" s="95"/>
      <c r="SRJ87" s="95"/>
      <c r="SRK87" s="95"/>
      <c r="SRL87" s="95"/>
      <c r="SRM87" s="95"/>
      <c r="SRN87" s="95"/>
      <c r="SRO87" s="95"/>
      <c r="SRP87" s="95"/>
      <c r="SRQ87" s="95"/>
      <c r="SRR87" s="95"/>
      <c r="SRS87" s="95"/>
      <c r="SRT87" s="95"/>
      <c r="SRU87" s="95"/>
      <c r="SRV87" s="95"/>
      <c r="SRW87" s="95"/>
      <c r="SRX87" s="95"/>
      <c r="SRY87" s="95"/>
      <c r="SRZ87" s="95"/>
      <c r="SSA87" s="95"/>
      <c r="SSB87" s="95"/>
      <c r="SSC87" s="95"/>
      <c r="SSD87" s="95"/>
      <c r="SSE87" s="95"/>
      <c r="SSF87" s="95"/>
      <c r="SSG87" s="95"/>
      <c r="SSH87" s="95"/>
      <c r="SSI87" s="95"/>
      <c r="SSJ87" s="95"/>
      <c r="SSK87" s="95"/>
      <c r="SSL87" s="95"/>
      <c r="SSM87" s="95"/>
      <c r="SSN87" s="95"/>
      <c r="SSO87" s="95"/>
      <c r="SSP87" s="95"/>
      <c r="SSQ87" s="95"/>
      <c r="SSR87" s="95"/>
      <c r="SSS87" s="95"/>
      <c r="SST87" s="95"/>
      <c r="SSU87" s="95"/>
      <c r="SSV87" s="95"/>
      <c r="SSW87" s="95"/>
      <c r="SSX87" s="95"/>
      <c r="SSY87" s="95"/>
      <c r="SSZ87" s="95"/>
      <c r="STA87" s="95"/>
      <c r="STB87" s="95"/>
      <c r="STC87" s="95"/>
      <c r="STD87" s="95"/>
      <c r="STE87" s="95"/>
      <c r="STF87" s="95"/>
      <c r="STG87" s="95"/>
      <c r="STH87" s="95"/>
      <c r="STI87" s="95"/>
      <c r="STJ87" s="95"/>
      <c r="STK87" s="95"/>
      <c r="STL87" s="95"/>
      <c r="STM87" s="95"/>
      <c r="STN87" s="95"/>
      <c r="STO87" s="95"/>
      <c r="STP87" s="95"/>
      <c r="STQ87" s="95"/>
      <c r="STR87" s="95"/>
      <c r="STS87" s="95"/>
      <c r="STT87" s="95"/>
      <c r="STU87" s="95"/>
      <c r="STV87" s="95"/>
      <c r="STW87" s="95"/>
      <c r="STX87" s="95"/>
      <c r="STY87" s="95"/>
      <c r="STZ87" s="95"/>
      <c r="SUA87" s="95"/>
      <c r="SUB87" s="95"/>
      <c r="SUC87" s="95"/>
      <c r="SUD87" s="95"/>
      <c r="SUE87" s="95"/>
      <c r="SUF87" s="95"/>
      <c r="SUG87" s="95"/>
      <c r="SUH87" s="95"/>
      <c r="SUI87" s="95"/>
      <c r="SUJ87" s="95"/>
      <c r="SUK87" s="95"/>
      <c r="SUL87" s="95"/>
      <c r="SUM87" s="95"/>
      <c r="SUN87" s="95"/>
      <c r="SUO87" s="95"/>
      <c r="SUP87" s="95"/>
      <c r="SUQ87" s="95"/>
      <c r="SUR87" s="95"/>
      <c r="SUS87" s="95"/>
      <c r="SUT87" s="95"/>
      <c r="SUU87" s="95"/>
      <c r="SUV87" s="95"/>
      <c r="SUW87" s="95"/>
      <c r="SUX87" s="95"/>
      <c r="SUY87" s="95"/>
      <c r="SUZ87" s="95"/>
      <c r="SVA87" s="95"/>
      <c r="SVB87" s="95"/>
      <c r="SVC87" s="95"/>
      <c r="SVD87" s="95"/>
      <c r="SVE87" s="95"/>
      <c r="SVF87" s="95"/>
      <c r="SVG87" s="95"/>
      <c r="SVH87" s="95"/>
      <c r="SVI87" s="95"/>
      <c r="SVJ87" s="95"/>
      <c r="SVK87" s="95"/>
      <c r="SVL87" s="95"/>
      <c r="SVM87" s="95"/>
      <c r="SVN87" s="95"/>
      <c r="SVO87" s="95"/>
      <c r="SVP87" s="95"/>
      <c r="SVQ87" s="95"/>
      <c r="SVR87" s="95"/>
      <c r="SVS87" s="95"/>
      <c r="SVT87" s="95"/>
      <c r="SVU87" s="95"/>
      <c r="SVV87" s="95"/>
      <c r="SVW87" s="95"/>
      <c r="SVX87" s="95"/>
      <c r="SVY87" s="95"/>
      <c r="SVZ87" s="95"/>
      <c r="SWA87" s="95"/>
      <c r="SWB87" s="95"/>
      <c r="SWC87" s="95"/>
      <c r="SWD87" s="95"/>
      <c r="SWE87" s="95"/>
      <c r="SWF87" s="95"/>
      <c r="SWG87" s="95"/>
      <c r="SWH87" s="95"/>
      <c r="SWI87" s="95"/>
      <c r="SWJ87" s="95"/>
      <c r="SWK87" s="95"/>
      <c r="SWL87" s="95"/>
      <c r="SWM87" s="95"/>
      <c r="SWN87" s="95"/>
      <c r="SWO87" s="95"/>
      <c r="SWP87" s="95"/>
      <c r="SWQ87" s="95"/>
      <c r="SWR87" s="95"/>
      <c r="SWS87" s="95"/>
      <c r="SWT87" s="95"/>
      <c r="SWU87" s="95"/>
      <c r="SWV87" s="95"/>
      <c r="SWW87" s="95"/>
      <c r="SWX87" s="95"/>
      <c r="SWY87" s="95"/>
      <c r="SWZ87" s="95"/>
      <c r="SXA87" s="95"/>
      <c r="SXB87" s="95"/>
      <c r="SXC87" s="95"/>
      <c r="SXD87" s="95"/>
      <c r="SXE87" s="95"/>
      <c r="SXF87" s="95"/>
      <c r="SXG87" s="95"/>
      <c r="SXH87" s="95"/>
      <c r="SXI87" s="95"/>
      <c r="SXJ87" s="95"/>
      <c r="SXK87" s="95"/>
      <c r="SXL87" s="95"/>
      <c r="SXM87" s="95"/>
      <c r="SXN87" s="95"/>
      <c r="SXO87" s="95"/>
      <c r="SXP87" s="95"/>
      <c r="SXQ87" s="95"/>
      <c r="SXR87" s="95"/>
      <c r="SXS87" s="95"/>
      <c r="SXT87" s="95"/>
      <c r="SXU87" s="95"/>
      <c r="SXV87" s="95"/>
      <c r="SXW87" s="95"/>
      <c r="SXX87" s="95"/>
      <c r="SXY87" s="95"/>
      <c r="SXZ87" s="95"/>
      <c r="SYA87" s="95"/>
      <c r="SYB87" s="95"/>
      <c r="SYC87" s="95"/>
      <c r="SYD87" s="95"/>
      <c r="SYE87" s="95"/>
      <c r="SYF87" s="95"/>
      <c r="SYG87" s="95"/>
      <c r="SYH87" s="95"/>
      <c r="SYI87" s="95"/>
      <c r="SYJ87" s="95"/>
      <c r="SYK87" s="95"/>
      <c r="SYL87" s="95"/>
      <c r="SYM87" s="95"/>
      <c r="SYN87" s="95"/>
      <c r="SYO87" s="95"/>
      <c r="SYP87" s="95"/>
      <c r="SYQ87" s="95"/>
      <c r="SYR87" s="95"/>
      <c r="SYS87" s="95"/>
      <c r="SYT87" s="95"/>
      <c r="SYU87" s="95"/>
      <c r="SYV87" s="95"/>
      <c r="SYW87" s="95"/>
      <c r="SYX87" s="95"/>
      <c r="SYY87" s="95"/>
      <c r="SYZ87" s="95"/>
      <c r="SZA87" s="95"/>
      <c r="SZB87" s="95"/>
      <c r="SZC87" s="95"/>
      <c r="SZD87" s="95"/>
      <c r="SZE87" s="95"/>
      <c r="SZF87" s="95"/>
      <c r="SZG87" s="95"/>
      <c r="SZH87" s="95"/>
      <c r="SZI87" s="95"/>
      <c r="SZJ87" s="95"/>
      <c r="SZK87" s="95"/>
      <c r="SZL87" s="95"/>
      <c r="SZM87" s="95"/>
      <c r="SZN87" s="95"/>
      <c r="SZO87" s="95"/>
      <c r="SZP87" s="95"/>
      <c r="SZQ87" s="95"/>
      <c r="SZR87" s="95"/>
      <c r="SZS87" s="95"/>
      <c r="SZT87" s="95"/>
      <c r="SZU87" s="95"/>
      <c r="SZV87" s="95"/>
      <c r="SZW87" s="95"/>
      <c r="SZX87" s="95"/>
      <c r="SZY87" s="95"/>
      <c r="SZZ87" s="95"/>
      <c r="TAA87" s="95"/>
      <c r="TAB87" s="95"/>
      <c r="TAC87" s="95"/>
      <c r="TAD87" s="95"/>
      <c r="TAE87" s="95"/>
      <c r="TAF87" s="95"/>
      <c r="TAG87" s="95"/>
      <c r="TAH87" s="95"/>
      <c r="TAI87" s="95"/>
      <c r="TAJ87" s="95"/>
      <c r="TAK87" s="95"/>
      <c r="TAL87" s="95"/>
      <c r="TAM87" s="95"/>
      <c r="TAN87" s="95"/>
      <c r="TAO87" s="95"/>
      <c r="TAP87" s="95"/>
      <c r="TAQ87" s="95"/>
      <c r="TAR87" s="95"/>
      <c r="TAS87" s="95"/>
      <c r="TAT87" s="95"/>
      <c r="TAU87" s="95"/>
      <c r="TAV87" s="95"/>
      <c r="TAW87" s="95"/>
      <c r="TAX87" s="95"/>
      <c r="TAY87" s="95"/>
      <c r="TAZ87" s="95"/>
      <c r="TBA87" s="95"/>
      <c r="TBB87" s="95"/>
      <c r="TBC87" s="95"/>
      <c r="TBD87" s="95"/>
      <c r="TBE87" s="95"/>
      <c r="TBF87" s="95"/>
      <c r="TBG87" s="95"/>
      <c r="TBH87" s="95"/>
      <c r="TBI87" s="95"/>
      <c r="TBJ87" s="95"/>
      <c r="TBK87" s="95"/>
      <c r="TBL87" s="95"/>
      <c r="TBM87" s="95"/>
      <c r="TBN87" s="95"/>
      <c r="TBO87" s="95"/>
      <c r="TBP87" s="95"/>
      <c r="TBQ87" s="95"/>
      <c r="TBR87" s="95"/>
      <c r="TBS87" s="95"/>
      <c r="TBT87" s="95"/>
      <c r="TBU87" s="95"/>
      <c r="TBV87" s="95"/>
      <c r="TBW87" s="95"/>
      <c r="TBX87" s="95"/>
      <c r="TBY87" s="95"/>
      <c r="TBZ87" s="95"/>
      <c r="TCA87" s="95"/>
      <c r="TCB87" s="95"/>
      <c r="TCC87" s="95"/>
      <c r="TCD87" s="95"/>
      <c r="TCE87" s="95"/>
      <c r="TCF87" s="95"/>
      <c r="TCG87" s="95"/>
      <c r="TCH87" s="95"/>
      <c r="TCI87" s="95"/>
      <c r="TCJ87" s="95"/>
      <c r="TCK87" s="95"/>
      <c r="TCL87" s="95"/>
      <c r="TCM87" s="95"/>
      <c r="TCN87" s="95"/>
      <c r="TCO87" s="95"/>
      <c r="TCP87" s="95"/>
      <c r="TCQ87" s="95"/>
      <c r="TCR87" s="95"/>
      <c r="TCS87" s="95"/>
      <c r="TCT87" s="95"/>
      <c r="TCU87" s="95"/>
      <c r="TCV87" s="95"/>
      <c r="TCW87" s="95"/>
      <c r="TCX87" s="95"/>
      <c r="TCY87" s="95"/>
      <c r="TCZ87" s="95"/>
      <c r="TDA87" s="95"/>
      <c r="TDB87" s="95"/>
      <c r="TDC87" s="95"/>
      <c r="TDD87" s="95"/>
      <c r="TDE87" s="95"/>
      <c r="TDF87" s="95"/>
      <c r="TDG87" s="95"/>
      <c r="TDH87" s="95"/>
      <c r="TDI87" s="95"/>
      <c r="TDJ87" s="95"/>
      <c r="TDK87" s="95"/>
      <c r="TDL87" s="95"/>
      <c r="TDM87" s="95"/>
      <c r="TDN87" s="95"/>
      <c r="TDO87" s="95"/>
      <c r="TDP87" s="95"/>
      <c r="TDQ87" s="95"/>
      <c r="TDR87" s="95"/>
      <c r="TDS87" s="95"/>
      <c r="TDT87" s="95"/>
      <c r="TDU87" s="95"/>
      <c r="TDV87" s="95"/>
      <c r="TDW87" s="95"/>
      <c r="TDX87" s="95"/>
      <c r="TDY87" s="95"/>
      <c r="TDZ87" s="95"/>
      <c r="TEA87" s="95"/>
      <c r="TEB87" s="95"/>
      <c r="TEC87" s="95"/>
      <c r="TED87" s="95"/>
      <c r="TEE87" s="95"/>
      <c r="TEF87" s="95"/>
      <c r="TEG87" s="95"/>
      <c r="TEH87" s="95"/>
      <c r="TEI87" s="95"/>
      <c r="TEJ87" s="95"/>
      <c r="TEK87" s="95"/>
      <c r="TEL87" s="95"/>
      <c r="TEM87" s="95"/>
      <c r="TEN87" s="95"/>
      <c r="TEO87" s="95"/>
      <c r="TEP87" s="95"/>
      <c r="TEQ87" s="95"/>
      <c r="TER87" s="95"/>
      <c r="TES87" s="95"/>
      <c r="TET87" s="95"/>
      <c r="TEU87" s="95"/>
      <c r="TEV87" s="95"/>
      <c r="TEW87" s="95"/>
      <c r="TEX87" s="95"/>
      <c r="TEY87" s="95"/>
      <c r="TEZ87" s="95"/>
      <c r="TFA87" s="95"/>
      <c r="TFB87" s="95"/>
      <c r="TFC87" s="95"/>
      <c r="TFD87" s="95"/>
      <c r="TFE87" s="95"/>
      <c r="TFF87" s="95"/>
      <c r="TFG87" s="95"/>
      <c r="TFH87" s="95"/>
      <c r="TFI87" s="95"/>
      <c r="TFJ87" s="95"/>
      <c r="TFK87" s="95"/>
      <c r="TFL87" s="95"/>
      <c r="TFM87" s="95"/>
      <c r="TFN87" s="95"/>
      <c r="TFO87" s="95"/>
      <c r="TFP87" s="95"/>
      <c r="TFQ87" s="95"/>
      <c r="TFR87" s="95"/>
      <c r="TFS87" s="95"/>
      <c r="TFT87" s="95"/>
      <c r="TFU87" s="95"/>
      <c r="TFV87" s="95"/>
      <c r="TFW87" s="95"/>
      <c r="TFX87" s="95"/>
      <c r="TFY87" s="95"/>
      <c r="TFZ87" s="95"/>
      <c r="TGA87" s="95"/>
      <c r="TGB87" s="95"/>
      <c r="TGC87" s="95"/>
      <c r="TGD87" s="95"/>
      <c r="TGE87" s="95"/>
      <c r="TGF87" s="95"/>
      <c r="TGG87" s="95"/>
      <c r="TGH87" s="95"/>
      <c r="TGI87" s="95"/>
      <c r="TGJ87" s="95"/>
      <c r="TGK87" s="95"/>
      <c r="TGL87" s="95"/>
      <c r="TGM87" s="95"/>
      <c r="TGN87" s="95"/>
      <c r="TGO87" s="95"/>
      <c r="TGP87" s="95"/>
      <c r="TGQ87" s="95"/>
      <c r="TGR87" s="95"/>
      <c r="TGS87" s="95"/>
      <c r="TGT87" s="95"/>
      <c r="TGU87" s="95"/>
      <c r="TGV87" s="95"/>
      <c r="TGW87" s="95"/>
      <c r="TGX87" s="95"/>
      <c r="TGY87" s="95"/>
      <c r="TGZ87" s="95"/>
      <c r="THA87" s="95"/>
      <c r="THB87" s="95"/>
      <c r="THC87" s="95"/>
      <c r="THD87" s="95"/>
      <c r="THE87" s="95"/>
      <c r="THF87" s="95"/>
      <c r="THG87" s="95"/>
      <c r="THH87" s="95"/>
      <c r="THI87" s="95"/>
      <c r="THJ87" s="95"/>
      <c r="THK87" s="95"/>
      <c r="THL87" s="95"/>
      <c r="THM87" s="95"/>
      <c r="THN87" s="95"/>
      <c r="THO87" s="95"/>
      <c r="THP87" s="95"/>
      <c r="THQ87" s="95"/>
      <c r="THR87" s="95"/>
      <c r="THS87" s="95"/>
      <c r="THT87" s="95"/>
      <c r="THU87" s="95"/>
      <c r="THV87" s="95"/>
      <c r="THW87" s="95"/>
      <c r="THX87" s="95"/>
      <c r="THY87" s="95"/>
      <c r="THZ87" s="95"/>
      <c r="TIA87" s="95"/>
      <c r="TIB87" s="95"/>
      <c r="TIC87" s="95"/>
      <c r="TID87" s="95"/>
      <c r="TIE87" s="95"/>
      <c r="TIF87" s="95"/>
      <c r="TIG87" s="95"/>
      <c r="TIH87" s="95"/>
      <c r="TII87" s="95"/>
      <c r="TIJ87" s="95"/>
      <c r="TIK87" s="95"/>
      <c r="TIL87" s="95"/>
      <c r="TIM87" s="95"/>
      <c r="TIN87" s="95"/>
      <c r="TIO87" s="95"/>
      <c r="TIP87" s="95"/>
      <c r="TIQ87" s="95"/>
      <c r="TIR87" s="95"/>
      <c r="TIS87" s="95"/>
      <c r="TIT87" s="95"/>
      <c r="TIU87" s="95"/>
      <c r="TIV87" s="95"/>
      <c r="TIW87" s="95"/>
      <c r="TIX87" s="95"/>
      <c r="TIY87" s="95"/>
      <c r="TIZ87" s="95"/>
      <c r="TJA87" s="95"/>
      <c r="TJB87" s="95"/>
      <c r="TJC87" s="95"/>
      <c r="TJD87" s="95"/>
      <c r="TJE87" s="95"/>
      <c r="TJF87" s="95"/>
      <c r="TJG87" s="95"/>
      <c r="TJH87" s="95"/>
      <c r="TJI87" s="95"/>
      <c r="TJJ87" s="95"/>
      <c r="TJK87" s="95"/>
      <c r="TJL87" s="95"/>
      <c r="TJM87" s="95"/>
      <c r="TJN87" s="95"/>
      <c r="TJO87" s="95"/>
      <c r="TJP87" s="95"/>
      <c r="TJQ87" s="95"/>
      <c r="TJR87" s="95"/>
      <c r="TJS87" s="95"/>
      <c r="TJT87" s="95"/>
      <c r="TJU87" s="95"/>
      <c r="TJV87" s="95"/>
      <c r="TJW87" s="95"/>
      <c r="TJX87" s="95"/>
      <c r="TJY87" s="95"/>
      <c r="TJZ87" s="95"/>
      <c r="TKA87" s="95"/>
      <c r="TKB87" s="95"/>
      <c r="TKC87" s="95"/>
      <c r="TKD87" s="95"/>
      <c r="TKE87" s="95"/>
      <c r="TKF87" s="95"/>
      <c r="TKG87" s="95"/>
      <c r="TKH87" s="95"/>
      <c r="TKI87" s="95"/>
      <c r="TKJ87" s="95"/>
      <c r="TKK87" s="95"/>
      <c r="TKL87" s="95"/>
      <c r="TKM87" s="95"/>
      <c r="TKN87" s="95"/>
      <c r="TKO87" s="95"/>
      <c r="TKP87" s="95"/>
      <c r="TKQ87" s="95"/>
      <c r="TKR87" s="95"/>
      <c r="TKS87" s="95"/>
      <c r="TKT87" s="95"/>
      <c r="TKU87" s="95"/>
      <c r="TKV87" s="95"/>
      <c r="TKW87" s="95"/>
      <c r="TKX87" s="95"/>
      <c r="TKY87" s="95"/>
      <c r="TKZ87" s="95"/>
      <c r="TLA87" s="95"/>
      <c r="TLB87" s="95"/>
      <c r="TLC87" s="95"/>
      <c r="TLD87" s="95"/>
      <c r="TLE87" s="95"/>
      <c r="TLF87" s="95"/>
      <c r="TLG87" s="95"/>
      <c r="TLH87" s="95"/>
      <c r="TLI87" s="95"/>
      <c r="TLJ87" s="95"/>
      <c r="TLK87" s="95"/>
      <c r="TLL87" s="95"/>
      <c r="TLM87" s="95"/>
      <c r="TLN87" s="95"/>
      <c r="TLO87" s="95"/>
      <c r="TLP87" s="95"/>
      <c r="TLQ87" s="95"/>
      <c r="TLR87" s="95"/>
      <c r="TLS87" s="95"/>
      <c r="TLT87" s="95"/>
      <c r="TLU87" s="95"/>
      <c r="TLV87" s="95"/>
      <c r="TLW87" s="95"/>
      <c r="TLX87" s="95"/>
      <c r="TLY87" s="95"/>
      <c r="TLZ87" s="95"/>
      <c r="TMA87" s="95"/>
      <c r="TMB87" s="95"/>
      <c r="TMC87" s="95"/>
      <c r="TMD87" s="95"/>
      <c r="TME87" s="95"/>
      <c r="TMF87" s="95"/>
      <c r="TMG87" s="95"/>
      <c r="TMH87" s="95"/>
      <c r="TMI87" s="95"/>
      <c r="TMJ87" s="95"/>
      <c r="TMK87" s="95"/>
      <c r="TML87" s="95"/>
      <c r="TMM87" s="95"/>
      <c r="TMN87" s="95"/>
      <c r="TMO87" s="95"/>
      <c r="TMP87" s="95"/>
      <c r="TMQ87" s="95"/>
      <c r="TMR87" s="95"/>
      <c r="TMS87" s="95"/>
      <c r="TMT87" s="95"/>
      <c r="TMU87" s="95"/>
      <c r="TMV87" s="95"/>
      <c r="TMW87" s="95"/>
      <c r="TMX87" s="95"/>
      <c r="TMY87" s="95"/>
      <c r="TMZ87" s="95"/>
      <c r="TNA87" s="95"/>
      <c r="TNB87" s="95"/>
      <c r="TNC87" s="95"/>
      <c r="TND87" s="95"/>
      <c r="TNE87" s="95"/>
      <c r="TNF87" s="95"/>
      <c r="TNG87" s="95"/>
      <c r="TNH87" s="95"/>
      <c r="TNI87" s="95"/>
      <c r="TNJ87" s="95"/>
      <c r="TNK87" s="95"/>
      <c r="TNL87" s="95"/>
      <c r="TNM87" s="95"/>
      <c r="TNN87" s="95"/>
      <c r="TNO87" s="95"/>
      <c r="TNP87" s="95"/>
      <c r="TNQ87" s="95"/>
      <c r="TNR87" s="95"/>
      <c r="TNS87" s="95"/>
      <c r="TNT87" s="95"/>
      <c r="TNU87" s="95"/>
      <c r="TNV87" s="95"/>
      <c r="TNW87" s="95"/>
      <c r="TNX87" s="95"/>
      <c r="TNY87" s="95"/>
      <c r="TNZ87" s="95"/>
      <c r="TOA87" s="95"/>
      <c r="TOB87" s="95"/>
      <c r="TOC87" s="95"/>
      <c r="TOD87" s="95"/>
      <c r="TOE87" s="95"/>
      <c r="TOF87" s="95"/>
      <c r="TOG87" s="95"/>
      <c r="TOH87" s="95"/>
      <c r="TOI87" s="95"/>
      <c r="TOJ87" s="95"/>
      <c r="TOK87" s="95"/>
      <c r="TOL87" s="95"/>
      <c r="TOM87" s="95"/>
      <c r="TON87" s="95"/>
      <c r="TOO87" s="95"/>
      <c r="TOP87" s="95"/>
      <c r="TOQ87" s="95"/>
      <c r="TOR87" s="95"/>
      <c r="TOS87" s="95"/>
      <c r="TOT87" s="95"/>
      <c r="TOU87" s="95"/>
      <c r="TOV87" s="95"/>
      <c r="TOW87" s="95"/>
      <c r="TOX87" s="95"/>
      <c r="TOY87" s="95"/>
      <c r="TOZ87" s="95"/>
      <c r="TPA87" s="95"/>
      <c r="TPB87" s="95"/>
      <c r="TPC87" s="95"/>
      <c r="TPD87" s="95"/>
      <c r="TPE87" s="95"/>
      <c r="TPF87" s="95"/>
      <c r="TPG87" s="95"/>
      <c r="TPH87" s="95"/>
      <c r="TPI87" s="95"/>
      <c r="TPJ87" s="95"/>
      <c r="TPK87" s="95"/>
      <c r="TPL87" s="95"/>
      <c r="TPM87" s="95"/>
      <c r="TPN87" s="95"/>
      <c r="TPO87" s="95"/>
      <c r="TPP87" s="95"/>
      <c r="TPQ87" s="95"/>
      <c r="TPR87" s="95"/>
      <c r="TPS87" s="95"/>
      <c r="TPT87" s="95"/>
      <c r="TPU87" s="95"/>
      <c r="TPV87" s="95"/>
      <c r="TPW87" s="95"/>
      <c r="TPX87" s="95"/>
      <c r="TPY87" s="95"/>
      <c r="TPZ87" s="95"/>
      <c r="TQA87" s="95"/>
      <c r="TQB87" s="95"/>
      <c r="TQC87" s="95"/>
      <c r="TQD87" s="95"/>
      <c r="TQE87" s="95"/>
      <c r="TQF87" s="95"/>
      <c r="TQG87" s="95"/>
      <c r="TQH87" s="95"/>
      <c r="TQI87" s="95"/>
      <c r="TQJ87" s="95"/>
      <c r="TQK87" s="95"/>
      <c r="TQL87" s="95"/>
      <c r="TQM87" s="95"/>
      <c r="TQN87" s="95"/>
      <c r="TQO87" s="95"/>
      <c r="TQP87" s="95"/>
      <c r="TQQ87" s="95"/>
      <c r="TQR87" s="95"/>
      <c r="TQS87" s="95"/>
      <c r="TQT87" s="95"/>
      <c r="TQU87" s="95"/>
      <c r="TQV87" s="95"/>
      <c r="TQW87" s="95"/>
      <c r="TQX87" s="95"/>
      <c r="TQY87" s="95"/>
      <c r="TQZ87" s="95"/>
      <c r="TRA87" s="95"/>
      <c r="TRB87" s="95"/>
      <c r="TRC87" s="95"/>
      <c r="TRD87" s="95"/>
      <c r="TRE87" s="95"/>
      <c r="TRF87" s="95"/>
      <c r="TRG87" s="95"/>
      <c r="TRH87" s="95"/>
      <c r="TRI87" s="95"/>
      <c r="TRJ87" s="95"/>
      <c r="TRK87" s="95"/>
      <c r="TRL87" s="95"/>
      <c r="TRM87" s="95"/>
      <c r="TRN87" s="95"/>
      <c r="TRO87" s="95"/>
      <c r="TRP87" s="95"/>
      <c r="TRQ87" s="95"/>
      <c r="TRR87" s="95"/>
      <c r="TRS87" s="95"/>
      <c r="TRT87" s="95"/>
      <c r="TRU87" s="95"/>
      <c r="TRV87" s="95"/>
      <c r="TRW87" s="95"/>
      <c r="TRX87" s="95"/>
      <c r="TRY87" s="95"/>
      <c r="TRZ87" s="95"/>
      <c r="TSA87" s="95"/>
      <c r="TSB87" s="95"/>
      <c r="TSC87" s="95"/>
      <c r="TSD87" s="95"/>
      <c r="TSE87" s="95"/>
      <c r="TSF87" s="95"/>
      <c r="TSG87" s="95"/>
      <c r="TSH87" s="95"/>
      <c r="TSI87" s="95"/>
      <c r="TSJ87" s="95"/>
      <c r="TSK87" s="95"/>
      <c r="TSL87" s="95"/>
      <c r="TSM87" s="95"/>
      <c r="TSN87" s="95"/>
      <c r="TSO87" s="95"/>
      <c r="TSP87" s="95"/>
      <c r="TSQ87" s="95"/>
      <c r="TSR87" s="95"/>
      <c r="TSS87" s="95"/>
      <c r="TST87" s="95"/>
      <c r="TSU87" s="95"/>
      <c r="TSV87" s="95"/>
      <c r="TSW87" s="95"/>
      <c r="TSX87" s="95"/>
      <c r="TSY87" s="95"/>
      <c r="TSZ87" s="95"/>
      <c r="TTA87" s="95"/>
      <c r="TTB87" s="95"/>
      <c r="TTC87" s="95"/>
      <c r="TTD87" s="95"/>
      <c r="TTE87" s="95"/>
      <c r="TTF87" s="95"/>
      <c r="TTG87" s="95"/>
      <c r="TTH87" s="95"/>
      <c r="TTI87" s="95"/>
      <c r="TTJ87" s="95"/>
      <c r="TTK87" s="95"/>
      <c r="TTL87" s="95"/>
      <c r="TTM87" s="95"/>
      <c r="TTN87" s="95"/>
      <c r="TTO87" s="95"/>
      <c r="TTP87" s="95"/>
      <c r="TTQ87" s="95"/>
      <c r="TTR87" s="95"/>
      <c r="TTS87" s="95"/>
      <c r="TTT87" s="95"/>
      <c r="TTU87" s="95"/>
      <c r="TTV87" s="95"/>
      <c r="TTW87" s="95"/>
      <c r="TTX87" s="95"/>
      <c r="TTY87" s="95"/>
      <c r="TTZ87" s="95"/>
      <c r="TUA87" s="95"/>
      <c r="TUB87" s="95"/>
      <c r="TUC87" s="95"/>
      <c r="TUD87" s="95"/>
      <c r="TUE87" s="95"/>
      <c r="TUF87" s="95"/>
      <c r="TUG87" s="95"/>
      <c r="TUH87" s="95"/>
      <c r="TUI87" s="95"/>
      <c r="TUJ87" s="95"/>
      <c r="TUK87" s="95"/>
      <c r="TUL87" s="95"/>
      <c r="TUM87" s="95"/>
      <c r="TUN87" s="95"/>
      <c r="TUO87" s="95"/>
      <c r="TUP87" s="95"/>
      <c r="TUQ87" s="95"/>
      <c r="TUR87" s="95"/>
      <c r="TUS87" s="95"/>
      <c r="TUT87" s="95"/>
      <c r="TUU87" s="95"/>
      <c r="TUV87" s="95"/>
      <c r="TUW87" s="95"/>
      <c r="TUX87" s="95"/>
      <c r="TUY87" s="95"/>
      <c r="TUZ87" s="95"/>
      <c r="TVA87" s="95"/>
      <c r="TVB87" s="95"/>
      <c r="TVC87" s="95"/>
      <c r="TVD87" s="95"/>
      <c r="TVE87" s="95"/>
      <c r="TVF87" s="95"/>
      <c r="TVG87" s="95"/>
      <c r="TVH87" s="95"/>
      <c r="TVI87" s="95"/>
      <c r="TVJ87" s="95"/>
      <c r="TVK87" s="95"/>
      <c r="TVL87" s="95"/>
      <c r="TVM87" s="95"/>
      <c r="TVN87" s="95"/>
      <c r="TVO87" s="95"/>
      <c r="TVP87" s="95"/>
      <c r="TVQ87" s="95"/>
      <c r="TVR87" s="95"/>
      <c r="TVS87" s="95"/>
      <c r="TVT87" s="95"/>
      <c r="TVU87" s="95"/>
      <c r="TVV87" s="95"/>
      <c r="TVW87" s="95"/>
      <c r="TVX87" s="95"/>
      <c r="TVY87" s="95"/>
      <c r="TVZ87" s="95"/>
      <c r="TWA87" s="95"/>
      <c r="TWB87" s="95"/>
      <c r="TWC87" s="95"/>
      <c r="TWD87" s="95"/>
      <c r="TWE87" s="95"/>
      <c r="TWF87" s="95"/>
      <c r="TWG87" s="95"/>
      <c r="TWH87" s="95"/>
      <c r="TWI87" s="95"/>
      <c r="TWJ87" s="95"/>
      <c r="TWK87" s="95"/>
      <c r="TWL87" s="95"/>
      <c r="TWM87" s="95"/>
      <c r="TWN87" s="95"/>
      <c r="TWO87" s="95"/>
      <c r="TWP87" s="95"/>
      <c r="TWQ87" s="95"/>
      <c r="TWR87" s="95"/>
      <c r="TWS87" s="95"/>
      <c r="TWT87" s="95"/>
      <c r="TWU87" s="95"/>
      <c r="TWV87" s="95"/>
      <c r="TWW87" s="95"/>
      <c r="TWX87" s="95"/>
      <c r="TWY87" s="95"/>
      <c r="TWZ87" s="95"/>
      <c r="TXA87" s="95"/>
      <c r="TXB87" s="95"/>
      <c r="TXC87" s="95"/>
      <c r="TXD87" s="95"/>
      <c r="TXE87" s="95"/>
      <c r="TXF87" s="95"/>
      <c r="TXG87" s="95"/>
      <c r="TXH87" s="95"/>
      <c r="TXI87" s="95"/>
      <c r="TXJ87" s="95"/>
      <c r="TXK87" s="95"/>
      <c r="TXL87" s="95"/>
      <c r="TXM87" s="95"/>
      <c r="TXN87" s="95"/>
      <c r="TXO87" s="95"/>
      <c r="TXP87" s="95"/>
      <c r="TXQ87" s="95"/>
      <c r="TXR87" s="95"/>
      <c r="TXS87" s="95"/>
      <c r="TXT87" s="95"/>
      <c r="TXU87" s="95"/>
      <c r="TXV87" s="95"/>
      <c r="TXW87" s="95"/>
      <c r="TXX87" s="95"/>
      <c r="TXY87" s="95"/>
      <c r="TXZ87" s="95"/>
      <c r="TYA87" s="95"/>
      <c r="TYB87" s="95"/>
      <c r="TYC87" s="95"/>
      <c r="TYD87" s="95"/>
      <c r="TYE87" s="95"/>
      <c r="TYF87" s="95"/>
      <c r="TYG87" s="95"/>
      <c r="TYH87" s="95"/>
      <c r="TYI87" s="95"/>
      <c r="TYJ87" s="95"/>
      <c r="TYK87" s="95"/>
      <c r="TYL87" s="95"/>
      <c r="TYM87" s="95"/>
      <c r="TYN87" s="95"/>
      <c r="TYO87" s="95"/>
      <c r="TYP87" s="95"/>
      <c r="TYQ87" s="95"/>
      <c r="TYR87" s="95"/>
      <c r="TYS87" s="95"/>
      <c r="TYT87" s="95"/>
      <c r="TYU87" s="95"/>
      <c r="TYV87" s="95"/>
      <c r="TYW87" s="95"/>
      <c r="TYX87" s="95"/>
      <c r="TYY87" s="95"/>
      <c r="TYZ87" s="95"/>
      <c r="TZA87" s="95"/>
      <c r="TZB87" s="95"/>
      <c r="TZC87" s="95"/>
      <c r="TZD87" s="95"/>
      <c r="TZE87" s="95"/>
      <c r="TZF87" s="95"/>
      <c r="TZG87" s="95"/>
      <c r="TZH87" s="95"/>
      <c r="TZI87" s="95"/>
      <c r="TZJ87" s="95"/>
      <c r="TZK87" s="95"/>
      <c r="TZL87" s="95"/>
      <c r="TZM87" s="95"/>
      <c r="TZN87" s="95"/>
      <c r="TZO87" s="95"/>
      <c r="TZP87" s="95"/>
      <c r="TZQ87" s="95"/>
      <c r="TZR87" s="95"/>
      <c r="TZS87" s="95"/>
      <c r="TZT87" s="95"/>
      <c r="TZU87" s="95"/>
      <c r="TZV87" s="95"/>
      <c r="TZW87" s="95"/>
      <c r="TZX87" s="95"/>
      <c r="TZY87" s="95"/>
      <c r="TZZ87" s="95"/>
      <c r="UAA87" s="95"/>
      <c r="UAB87" s="95"/>
      <c r="UAC87" s="95"/>
      <c r="UAD87" s="95"/>
      <c r="UAE87" s="95"/>
      <c r="UAF87" s="95"/>
      <c r="UAG87" s="95"/>
      <c r="UAH87" s="95"/>
      <c r="UAI87" s="95"/>
      <c r="UAJ87" s="95"/>
      <c r="UAK87" s="95"/>
      <c r="UAL87" s="95"/>
      <c r="UAM87" s="95"/>
      <c r="UAN87" s="95"/>
      <c r="UAO87" s="95"/>
      <c r="UAP87" s="95"/>
      <c r="UAQ87" s="95"/>
      <c r="UAR87" s="95"/>
      <c r="UAS87" s="95"/>
      <c r="UAT87" s="95"/>
      <c r="UAU87" s="95"/>
      <c r="UAV87" s="95"/>
      <c r="UAW87" s="95"/>
      <c r="UAX87" s="95"/>
      <c r="UAY87" s="95"/>
      <c r="UAZ87" s="95"/>
      <c r="UBA87" s="95"/>
      <c r="UBB87" s="95"/>
      <c r="UBC87" s="95"/>
      <c r="UBD87" s="95"/>
      <c r="UBE87" s="95"/>
      <c r="UBF87" s="95"/>
      <c r="UBG87" s="95"/>
      <c r="UBH87" s="95"/>
      <c r="UBI87" s="95"/>
      <c r="UBJ87" s="95"/>
      <c r="UBK87" s="95"/>
      <c r="UBL87" s="95"/>
      <c r="UBM87" s="95"/>
      <c r="UBN87" s="95"/>
      <c r="UBO87" s="95"/>
      <c r="UBP87" s="95"/>
      <c r="UBQ87" s="95"/>
      <c r="UBR87" s="95"/>
      <c r="UBS87" s="95"/>
      <c r="UBT87" s="95"/>
      <c r="UBU87" s="95"/>
      <c r="UBV87" s="95"/>
      <c r="UBW87" s="95"/>
      <c r="UBX87" s="95"/>
      <c r="UBY87" s="95"/>
      <c r="UBZ87" s="95"/>
      <c r="UCA87" s="95"/>
      <c r="UCB87" s="95"/>
      <c r="UCC87" s="95"/>
      <c r="UCD87" s="95"/>
      <c r="UCE87" s="95"/>
      <c r="UCF87" s="95"/>
      <c r="UCG87" s="95"/>
      <c r="UCH87" s="95"/>
      <c r="UCI87" s="95"/>
      <c r="UCJ87" s="95"/>
      <c r="UCK87" s="95"/>
      <c r="UCL87" s="95"/>
      <c r="UCM87" s="95"/>
      <c r="UCN87" s="95"/>
      <c r="UCO87" s="95"/>
      <c r="UCP87" s="95"/>
      <c r="UCQ87" s="95"/>
      <c r="UCR87" s="95"/>
      <c r="UCS87" s="95"/>
      <c r="UCT87" s="95"/>
      <c r="UCU87" s="95"/>
      <c r="UCV87" s="95"/>
      <c r="UCW87" s="95"/>
      <c r="UCX87" s="95"/>
      <c r="UCY87" s="95"/>
      <c r="UCZ87" s="95"/>
      <c r="UDA87" s="95"/>
      <c r="UDB87" s="95"/>
      <c r="UDC87" s="95"/>
      <c r="UDD87" s="95"/>
      <c r="UDE87" s="95"/>
      <c r="UDF87" s="95"/>
      <c r="UDG87" s="95"/>
      <c r="UDH87" s="95"/>
      <c r="UDI87" s="95"/>
      <c r="UDJ87" s="95"/>
      <c r="UDK87" s="95"/>
      <c r="UDL87" s="95"/>
      <c r="UDM87" s="95"/>
      <c r="UDN87" s="95"/>
      <c r="UDO87" s="95"/>
      <c r="UDP87" s="95"/>
      <c r="UDQ87" s="95"/>
      <c r="UDR87" s="95"/>
      <c r="UDS87" s="95"/>
      <c r="UDT87" s="95"/>
      <c r="UDU87" s="95"/>
      <c r="UDV87" s="95"/>
      <c r="UDW87" s="95"/>
      <c r="UDX87" s="95"/>
      <c r="UDY87" s="95"/>
      <c r="UDZ87" s="95"/>
      <c r="UEA87" s="95"/>
      <c r="UEB87" s="95"/>
      <c r="UEC87" s="95"/>
      <c r="UED87" s="95"/>
      <c r="UEE87" s="95"/>
      <c r="UEF87" s="95"/>
      <c r="UEG87" s="95"/>
      <c r="UEH87" s="95"/>
      <c r="UEI87" s="95"/>
      <c r="UEJ87" s="95"/>
      <c r="UEK87" s="95"/>
      <c r="UEL87" s="95"/>
      <c r="UEM87" s="95"/>
      <c r="UEN87" s="95"/>
      <c r="UEO87" s="95"/>
      <c r="UEP87" s="95"/>
      <c r="UEQ87" s="95"/>
      <c r="UER87" s="95"/>
      <c r="UES87" s="95"/>
      <c r="UET87" s="95"/>
      <c r="UEU87" s="95"/>
      <c r="UEV87" s="95"/>
      <c r="UEW87" s="95"/>
      <c r="UEX87" s="95"/>
      <c r="UEY87" s="95"/>
      <c r="UEZ87" s="95"/>
      <c r="UFA87" s="95"/>
      <c r="UFB87" s="95"/>
      <c r="UFC87" s="95"/>
      <c r="UFD87" s="95"/>
      <c r="UFE87" s="95"/>
      <c r="UFF87" s="95"/>
      <c r="UFG87" s="95"/>
      <c r="UFH87" s="95"/>
      <c r="UFI87" s="95"/>
      <c r="UFJ87" s="95"/>
      <c r="UFK87" s="95"/>
      <c r="UFL87" s="95"/>
      <c r="UFM87" s="95"/>
      <c r="UFN87" s="95"/>
      <c r="UFO87" s="95"/>
      <c r="UFP87" s="95"/>
      <c r="UFQ87" s="95"/>
      <c r="UFR87" s="95"/>
      <c r="UFS87" s="95"/>
      <c r="UFT87" s="95"/>
      <c r="UFU87" s="95"/>
      <c r="UFV87" s="95"/>
      <c r="UFW87" s="95"/>
      <c r="UFX87" s="95"/>
      <c r="UFY87" s="95"/>
      <c r="UFZ87" s="95"/>
      <c r="UGA87" s="95"/>
      <c r="UGB87" s="95"/>
      <c r="UGC87" s="95"/>
      <c r="UGD87" s="95"/>
      <c r="UGE87" s="95"/>
      <c r="UGF87" s="95"/>
      <c r="UGG87" s="95"/>
      <c r="UGH87" s="95"/>
      <c r="UGI87" s="95"/>
      <c r="UGJ87" s="95"/>
      <c r="UGK87" s="95"/>
      <c r="UGL87" s="95"/>
      <c r="UGM87" s="95"/>
      <c r="UGN87" s="95"/>
      <c r="UGO87" s="95"/>
      <c r="UGP87" s="95"/>
      <c r="UGQ87" s="95"/>
      <c r="UGR87" s="95"/>
      <c r="UGS87" s="95"/>
      <c r="UGT87" s="95"/>
      <c r="UGU87" s="95"/>
      <c r="UGV87" s="95"/>
      <c r="UGW87" s="95"/>
      <c r="UGX87" s="95"/>
      <c r="UGY87" s="95"/>
      <c r="UGZ87" s="95"/>
      <c r="UHA87" s="95"/>
      <c r="UHB87" s="95"/>
      <c r="UHC87" s="95"/>
      <c r="UHD87" s="95"/>
      <c r="UHE87" s="95"/>
      <c r="UHF87" s="95"/>
      <c r="UHG87" s="95"/>
      <c r="UHH87" s="95"/>
      <c r="UHI87" s="95"/>
      <c r="UHJ87" s="95"/>
      <c r="UHK87" s="95"/>
      <c r="UHL87" s="95"/>
      <c r="UHM87" s="95"/>
      <c r="UHN87" s="95"/>
      <c r="UHO87" s="95"/>
      <c r="UHP87" s="95"/>
      <c r="UHQ87" s="95"/>
      <c r="UHR87" s="95"/>
      <c r="UHS87" s="95"/>
      <c r="UHT87" s="95"/>
      <c r="UHU87" s="95"/>
      <c r="UHV87" s="95"/>
      <c r="UHW87" s="95"/>
      <c r="UHX87" s="95"/>
      <c r="UHY87" s="95"/>
      <c r="UHZ87" s="95"/>
      <c r="UIA87" s="95"/>
      <c r="UIB87" s="95"/>
      <c r="UIC87" s="95"/>
      <c r="UID87" s="95"/>
      <c r="UIE87" s="95"/>
      <c r="UIF87" s="95"/>
      <c r="UIG87" s="95"/>
      <c r="UIH87" s="95"/>
      <c r="UII87" s="95"/>
      <c r="UIJ87" s="95"/>
      <c r="UIK87" s="95"/>
      <c r="UIL87" s="95"/>
      <c r="UIM87" s="95"/>
      <c r="UIN87" s="95"/>
      <c r="UIO87" s="95"/>
      <c r="UIP87" s="95"/>
      <c r="UIQ87" s="95"/>
      <c r="UIR87" s="95"/>
      <c r="UIS87" s="95"/>
      <c r="UIT87" s="95"/>
      <c r="UIU87" s="95"/>
      <c r="UIV87" s="95"/>
      <c r="UIW87" s="95"/>
      <c r="UIX87" s="95"/>
      <c r="UIY87" s="95"/>
      <c r="UIZ87" s="95"/>
      <c r="UJA87" s="95"/>
      <c r="UJB87" s="95"/>
      <c r="UJC87" s="95"/>
      <c r="UJD87" s="95"/>
      <c r="UJE87" s="95"/>
      <c r="UJF87" s="95"/>
      <c r="UJG87" s="95"/>
      <c r="UJH87" s="95"/>
      <c r="UJI87" s="95"/>
      <c r="UJJ87" s="95"/>
      <c r="UJK87" s="95"/>
      <c r="UJL87" s="95"/>
      <c r="UJM87" s="95"/>
      <c r="UJN87" s="95"/>
      <c r="UJO87" s="95"/>
      <c r="UJP87" s="95"/>
      <c r="UJQ87" s="95"/>
      <c r="UJR87" s="95"/>
      <c r="UJS87" s="95"/>
      <c r="UJT87" s="95"/>
      <c r="UJU87" s="95"/>
      <c r="UJV87" s="95"/>
      <c r="UJW87" s="95"/>
      <c r="UJX87" s="95"/>
      <c r="UJY87" s="95"/>
      <c r="UJZ87" s="95"/>
      <c r="UKA87" s="95"/>
      <c r="UKB87" s="95"/>
      <c r="UKC87" s="95"/>
      <c r="UKD87" s="95"/>
      <c r="UKE87" s="95"/>
      <c r="UKF87" s="95"/>
      <c r="UKG87" s="95"/>
      <c r="UKH87" s="95"/>
      <c r="UKI87" s="95"/>
      <c r="UKJ87" s="95"/>
      <c r="UKK87" s="95"/>
      <c r="UKL87" s="95"/>
      <c r="UKM87" s="95"/>
      <c r="UKN87" s="95"/>
      <c r="UKO87" s="95"/>
      <c r="UKP87" s="95"/>
      <c r="UKQ87" s="95"/>
      <c r="UKR87" s="95"/>
      <c r="UKS87" s="95"/>
      <c r="UKT87" s="95"/>
      <c r="UKU87" s="95"/>
      <c r="UKV87" s="95"/>
      <c r="UKW87" s="95"/>
      <c r="UKX87" s="95"/>
      <c r="UKY87" s="95"/>
      <c r="UKZ87" s="95"/>
      <c r="ULA87" s="95"/>
      <c r="ULB87" s="95"/>
      <c r="ULC87" s="95"/>
      <c r="ULD87" s="95"/>
      <c r="ULE87" s="95"/>
      <c r="ULF87" s="95"/>
      <c r="ULG87" s="95"/>
      <c r="ULH87" s="95"/>
      <c r="ULI87" s="95"/>
      <c r="ULJ87" s="95"/>
      <c r="ULK87" s="95"/>
      <c r="ULL87" s="95"/>
      <c r="ULM87" s="95"/>
      <c r="ULN87" s="95"/>
      <c r="ULO87" s="95"/>
      <c r="ULP87" s="95"/>
      <c r="ULQ87" s="95"/>
      <c r="ULR87" s="95"/>
      <c r="ULS87" s="95"/>
      <c r="ULT87" s="95"/>
      <c r="ULU87" s="95"/>
      <c r="ULV87" s="95"/>
      <c r="ULW87" s="95"/>
      <c r="ULX87" s="95"/>
      <c r="ULY87" s="95"/>
      <c r="ULZ87" s="95"/>
      <c r="UMA87" s="95"/>
      <c r="UMB87" s="95"/>
      <c r="UMC87" s="95"/>
      <c r="UMD87" s="95"/>
      <c r="UME87" s="95"/>
      <c r="UMF87" s="95"/>
      <c r="UMG87" s="95"/>
      <c r="UMH87" s="95"/>
      <c r="UMI87" s="95"/>
      <c r="UMJ87" s="95"/>
      <c r="UMK87" s="95"/>
      <c r="UML87" s="95"/>
      <c r="UMM87" s="95"/>
      <c r="UMN87" s="95"/>
      <c r="UMO87" s="95"/>
      <c r="UMP87" s="95"/>
      <c r="UMQ87" s="95"/>
      <c r="UMR87" s="95"/>
      <c r="UMS87" s="95"/>
      <c r="UMT87" s="95"/>
      <c r="UMU87" s="95"/>
      <c r="UMV87" s="95"/>
      <c r="UMW87" s="95"/>
      <c r="UMX87" s="95"/>
      <c r="UMY87" s="95"/>
      <c r="UMZ87" s="95"/>
      <c r="UNA87" s="95"/>
      <c r="UNB87" s="95"/>
      <c r="UNC87" s="95"/>
      <c r="UND87" s="95"/>
      <c r="UNE87" s="95"/>
      <c r="UNF87" s="95"/>
      <c r="UNG87" s="95"/>
      <c r="UNH87" s="95"/>
      <c r="UNI87" s="95"/>
      <c r="UNJ87" s="95"/>
      <c r="UNK87" s="95"/>
      <c r="UNL87" s="95"/>
      <c r="UNM87" s="95"/>
      <c r="UNN87" s="95"/>
      <c r="UNO87" s="95"/>
      <c r="UNP87" s="95"/>
      <c r="UNQ87" s="95"/>
      <c r="UNR87" s="95"/>
      <c r="UNS87" s="95"/>
      <c r="UNT87" s="95"/>
      <c r="UNU87" s="95"/>
      <c r="UNV87" s="95"/>
      <c r="UNW87" s="95"/>
      <c r="UNX87" s="95"/>
      <c r="UNY87" s="95"/>
      <c r="UNZ87" s="95"/>
      <c r="UOA87" s="95"/>
      <c r="UOB87" s="95"/>
      <c r="UOC87" s="95"/>
      <c r="UOD87" s="95"/>
      <c r="UOE87" s="95"/>
      <c r="UOF87" s="95"/>
      <c r="UOG87" s="95"/>
      <c r="UOH87" s="95"/>
      <c r="UOI87" s="95"/>
      <c r="UOJ87" s="95"/>
      <c r="UOK87" s="95"/>
      <c r="UOL87" s="95"/>
      <c r="UOM87" s="95"/>
      <c r="UON87" s="95"/>
      <c r="UOO87" s="95"/>
      <c r="UOP87" s="95"/>
      <c r="UOQ87" s="95"/>
      <c r="UOR87" s="95"/>
      <c r="UOS87" s="95"/>
      <c r="UOT87" s="95"/>
      <c r="UOU87" s="95"/>
      <c r="UOV87" s="95"/>
      <c r="UOW87" s="95"/>
      <c r="UOX87" s="95"/>
      <c r="UOY87" s="95"/>
      <c r="UOZ87" s="95"/>
      <c r="UPA87" s="95"/>
      <c r="UPB87" s="95"/>
      <c r="UPC87" s="95"/>
      <c r="UPD87" s="95"/>
      <c r="UPE87" s="95"/>
      <c r="UPF87" s="95"/>
      <c r="UPG87" s="95"/>
      <c r="UPH87" s="95"/>
      <c r="UPI87" s="95"/>
      <c r="UPJ87" s="95"/>
      <c r="UPK87" s="95"/>
      <c r="UPL87" s="95"/>
      <c r="UPM87" s="95"/>
      <c r="UPN87" s="95"/>
      <c r="UPO87" s="95"/>
      <c r="UPP87" s="95"/>
      <c r="UPQ87" s="95"/>
      <c r="UPR87" s="95"/>
      <c r="UPS87" s="95"/>
      <c r="UPT87" s="95"/>
      <c r="UPU87" s="95"/>
      <c r="UPV87" s="95"/>
      <c r="UPW87" s="95"/>
      <c r="UPX87" s="95"/>
      <c r="UPY87" s="95"/>
      <c r="UPZ87" s="95"/>
      <c r="UQA87" s="95"/>
      <c r="UQB87" s="95"/>
      <c r="UQC87" s="95"/>
      <c r="UQD87" s="95"/>
      <c r="UQE87" s="95"/>
      <c r="UQF87" s="95"/>
      <c r="UQG87" s="95"/>
      <c r="UQH87" s="95"/>
      <c r="UQI87" s="95"/>
      <c r="UQJ87" s="95"/>
      <c r="UQK87" s="95"/>
      <c r="UQL87" s="95"/>
      <c r="UQM87" s="95"/>
      <c r="UQN87" s="95"/>
      <c r="UQO87" s="95"/>
      <c r="UQP87" s="95"/>
      <c r="UQQ87" s="95"/>
      <c r="UQR87" s="95"/>
      <c r="UQS87" s="95"/>
      <c r="UQT87" s="95"/>
      <c r="UQU87" s="95"/>
      <c r="UQV87" s="95"/>
      <c r="UQW87" s="95"/>
      <c r="UQX87" s="95"/>
      <c r="UQY87" s="95"/>
      <c r="UQZ87" s="95"/>
      <c r="URA87" s="95"/>
      <c r="URB87" s="95"/>
      <c r="URC87" s="95"/>
      <c r="URD87" s="95"/>
      <c r="URE87" s="95"/>
      <c r="URF87" s="95"/>
      <c r="URG87" s="95"/>
      <c r="URH87" s="95"/>
      <c r="URI87" s="95"/>
      <c r="URJ87" s="95"/>
      <c r="URK87" s="95"/>
      <c r="URL87" s="95"/>
      <c r="URM87" s="95"/>
      <c r="URN87" s="95"/>
      <c r="URO87" s="95"/>
      <c r="URP87" s="95"/>
      <c r="URQ87" s="95"/>
      <c r="URR87" s="95"/>
      <c r="URS87" s="95"/>
      <c r="URT87" s="95"/>
      <c r="URU87" s="95"/>
      <c r="URV87" s="95"/>
      <c r="URW87" s="95"/>
      <c r="URX87" s="95"/>
      <c r="URY87" s="95"/>
      <c r="URZ87" s="95"/>
      <c r="USA87" s="95"/>
      <c r="USB87" s="95"/>
      <c r="USC87" s="95"/>
      <c r="USD87" s="95"/>
      <c r="USE87" s="95"/>
      <c r="USF87" s="95"/>
      <c r="USG87" s="95"/>
      <c r="USH87" s="95"/>
      <c r="USI87" s="95"/>
      <c r="USJ87" s="95"/>
      <c r="USK87" s="95"/>
      <c r="USL87" s="95"/>
      <c r="USM87" s="95"/>
      <c r="USN87" s="95"/>
      <c r="USO87" s="95"/>
      <c r="USP87" s="95"/>
      <c r="USQ87" s="95"/>
      <c r="USR87" s="95"/>
      <c r="USS87" s="95"/>
      <c r="UST87" s="95"/>
      <c r="USU87" s="95"/>
      <c r="USV87" s="95"/>
      <c r="USW87" s="95"/>
      <c r="USX87" s="95"/>
      <c r="USY87" s="95"/>
      <c r="USZ87" s="95"/>
      <c r="UTA87" s="95"/>
      <c r="UTB87" s="95"/>
      <c r="UTC87" s="95"/>
      <c r="UTD87" s="95"/>
      <c r="UTE87" s="95"/>
      <c r="UTF87" s="95"/>
      <c r="UTG87" s="95"/>
      <c r="UTH87" s="95"/>
      <c r="UTI87" s="95"/>
      <c r="UTJ87" s="95"/>
      <c r="UTK87" s="95"/>
      <c r="UTL87" s="95"/>
      <c r="UTM87" s="95"/>
      <c r="UTN87" s="95"/>
      <c r="UTO87" s="95"/>
      <c r="UTP87" s="95"/>
      <c r="UTQ87" s="95"/>
      <c r="UTR87" s="95"/>
      <c r="UTS87" s="95"/>
      <c r="UTT87" s="95"/>
      <c r="UTU87" s="95"/>
      <c r="UTV87" s="95"/>
      <c r="UTW87" s="95"/>
      <c r="UTX87" s="95"/>
      <c r="UTY87" s="95"/>
      <c r="UTZ87" s="95"/>
      <c r="UUA87" s="95"/>
      <c r="UUB87" s="95"/>
      <c r="UUC87" s="95"/>
      <c r="UUD87" s="95"/>
      <c r="UUE87" s="95"/>
      <c r="UUF87" s="95"/>
      <c r="UUG87" s="95"/>
      <c r="UUH87" s="95"/>
      <c r="UUI87" s="95"/>
      <c r="UUJ87" s="95"/>
      <c r="UUK87" s="95"/>
      <c r="UUL87" s="95"/>
      <c r="UUM87" s="95"/>
      <c r="UUN87" s="95"/>
      <c r="UUO87" s="95"/>
      <c r="UUP87" s="95"/>
      <c r="UUQ87" s="95"/>
      <c r="UUR87" s="95"/>
      <c r="UUS87" s="95"/>
      <c r="UUT87" s="95"/>
      <c r="UUU87" s="95"/>
      <c r="UUV87" s="95"/>
      <c r="UUW87" s="95"/>
      <c r="UUX87" s="95"/>
      <c r="UUY87" s="95"/>
      <c r="UUZ87" s="95"/>
      <c r="UVA87" s="95"/>
      <c r="UVB87" s="95"/>
      <c r="UVC87" s="95"/>
      <c r="UVD87" s="95"/>
      <c r="UVE87" s="95"/>
      <c r="UVF87" s="95"/>
      <c r="UVG87" s="95"/>
      <c r="UVH87" s="95"/>
      <c r="UVI87" s="95"/>
      <c r="UVJ87" s="95"/>
      <c r="UVK87" s="95"/>
      <c r="UVL87" s="95"/>
      <c r="UVM87" s="95"/>
      <c r="UVN87" s="95"/>
      <c r="UVO87" s="95"/>
      <c r="UVP87" s="95"/>
      <c r="UVQ87" s="95"/>
      <c r="UVR87" s="95"/>
      <c r="UVS87" s="95"/>
      <c r="UVT87" s="95"/>
      <c r="UVU87" s="95"/>
      <c r="UVV87" s="95"/>
      <c r="UVW87" s="95"/>
      <c r="UVX87" s="95"/>
      <c r="UVY87" s="95"/>
      <c r="UVZ87" s="95"/>
      <c r="UWA87" s="95"/>
      <c r="UWB87" s="95"/>
      <c r="UWC87" s="95"/>
      <c r="UWD87" s="95"/>
      <c r="UWE87" s="95"/>
      <c r="UWF87" s="95"/>
      <c r="UWG87" s="95"/>
      <c r="UWH87" s="95"/>
      <c r="UWI87" s="95"/>
      <c r="UWJ87" s="95"/>
      <c r="UWK87" s="95"/>
      <c r="UWL87" s="95"/>
      <c r="UWM87" s="95"/>
      <c r="UWN87" s="95"/>
      <c r="UWO87" s="95"/>
      <c r="UWP87" s="95"/>
      <c r="UWQ87" s="95"/>
      <c r="UWR87" s="95"/>
      <c r="UWS87" s="95"/>
      <c r="UWT87" s="95"/>
      <c r="UWU87" s="95"/>
      <c r="UWV87" s="95"/>
      <c r="UWW87" s="95"/>
      <c r="UWX87" s="95"/>
      <c r="UWY87" s="95"/>
      <c r="UWZ87" s="95"/>
      <c r="UXA87" s="95"/>
      <c r="UXB87" s="95"/>
      <c r="UXC87" s="95"/>
      <c r="UXD87" s="95"/>
      <c r="UXE87" s="95"/>
      <c r="UXF87" s="95"/>
      <c r="UXG87" s="95"/>
      <c r="UXH87" s="95"/>
      <c r="UXI87" s="95"/>
      <c r="UXJ87" s="95"/>
      <c r="UXK87" s="95"/>
      <c r="UXL87" s="95"/>
      <c r="UXM87" s="95"/>
      <c r="UXN87" s="95"/>
      <c r="UXO87" s="95"/>
      <c r="UXP87" s="95"/>
      <c r="UXQ87" s="95"/>
      <c r="UXR87" s="95"/>
      <c r="UXS87" s="95"/>
      <c r="UXT87" s="95"/>
      <c r="UXU87" s="95"/>
      <c r="UXV87" s="95"/>
      <c r="UXW87" s="95"/>
      <c r="UXX87" s="95"/>
      <c r="UXY87" s="95"/>
      <c r="UXZ87" s="95"/>
      <c r="UYA87" s="95"/>
      <c r="UYB87" s="95"/>
      <c r="UYC87" s="95"/>
      <c r="UYD87" s="95"/>
      <c r="UYE87" s="95"/>
      <c r="UYF87" s="95"/>
      <c r="UYG87" s="95"/>
      <c r="UYH87" s="95"/>
      <c r="UYI87" s="95"/>
      <c r="UYJ87" s="95"/>
      <c r="UYK87" s="95"/>
      <c r="UYL87" s="95"/>
      <c r="UYM87" s="95"/>
      <c r="UYN87" s="95"/>
      <c r="UYO87" s="95"/>
      <c r="UYP87" s="95"/>
      <c r="UYQ87" s="95"/>
      <c r="UYR87" s="95"/>
      <c r="UYS87" s="95"/>
      <c r="UYT87" s="95"/>
      <c r="UYU87" s="95"/>
      <c r="UYV87" s="95"/>
      <c r="UYW87" s="95"/>
      <c r="UYX87" s="95"/>
      <c r="UYY87" s="95"/>
      <c r="UYZ87" s="95"/>
      <c r="UZA87" s="95"/>
      <c r="UZB87" s="95"/>
      <c r="UZC87" s="95"/>
      <c r="UZD87" s="95"/>
      <c r="UZE87" s="95"/>
      <c r="UZF87" s="95"/>
      <c r="UZG87" s="95"/>
      <c r="UZH87" s="95"/>
      <c r="UZI87" s="95"/>
      <c r="UZJ87" s="95"/>
      <c r="UZK87" s="95"/>
      <c r="UZL87" s="95"/>
      <c r="UZM87" s="95"/>
      <c r="UZN87" s="95"/>
      <c r="UZO87" s="95"/>
      <c r="UZP87" s="95"/>
      <c r="UZQ87" s="95"/>
      <c r="UZR87" s="95"/>
      <c r="UZS87" s="95"/>
      <c r="UZT87" s="95"/>
      <c r="UZU87" s="95"/>
      <c r="UZV87" s="95"/>
      <c r="UZW87" s="95"/>
      <c r="UZX87" s="95"/>
      <c r="UZY87" s="95"/>
      <c r="UZZ87" s="95"/>
      <c r="VAA87" s="95"/>
      <c r="VAB87" s="95"/>
      <c r="VAC87" s="95"/>
      <c r="VAD87" s="95"/>
      <c r="VAE87" s="95"/>
      <c r="VAF87" s="95"/>
      <c r="VAG87" s="95"/>
      <c r="VAH87" s="95"/>
      <c r="VAI87" s="95"/>
      <c r="VAJ87" s="95"/>
      <c r="VAK87" s="95"/>
      <c r="VAL87" s="95"/>
      <c r="VAM87" s="95"/>
      <c r="VAN87" s="95"/>
      <c r="VAO87" s="95"/>
      <c r="VAP87" s="95"/>
      <c r="VAQ87" s="95"/>
      <c r="VAR87" s="95"/>
      <c r="VAS87" s="95"/>
      <c r="VAT87" s="95"/>
      <c r="VAU87" s="95"/>
      <c r="VAV87" s="95"/>
      <c r="VAW87" s="95"/>
      <c r="VAX87" s="95"/>
      <c r="VAY87" s="95"/>
      <c r="VAZ87" s="95"/>
      <c r="VBA87" s="95"/>
      <c r="VBB87" s="95"/>
      <c r="VBC87" s="95"/>
      <c r="VBD87" s="95"/>
      <c r="VBE87" s="95"/>
      <c r="VBF87" s="95"/>
      <c r="VBG87" s="95"/>
      <c r="VBH87" s="95"/>
      <c r="VBI87" s="95"/>
      <c r="VBJ87" s="95"/>
      <c r="VBK87" s="95"/>
      <c r="VBL87" s="95"/>
      <c r="VBM87" s="95"/>
      <c r="VBN87" s="95"/>
      <c r="VBO87" s="95"/>
      <c r="VBP87" s="95"/>
      <c r="VBQ87" s="95"/>
      <c r="VBR87" s="95"/>
      <c r="VBS87" s="95"/>
      <c r="VBT87" s="95"/>
      <c r="VBU87" s="95"/>
      <c r="VBV87" s="95"/>
      <c r="VBW87" s="95"/>
      <c r="VBX87" s="95"/>
      <c r="VBY87" s="95"/>
      <c r="VBZ87" s="95"/>
      <c r="VCA87" s="95"/>
      <c r="VCB87" s="95"/>
      <c r="VCC87" s="95"/>
      <c r="VCD87" s="95"/>
      <c r="VCE87" s="95"/>
      <c r="VCF87" s="95"/>
      <c r="VCG87" s="95"/>
      <c r="VCH87" s="95"/>
      <c r="VCI87" s="95"/>
      <c r="VCJ87" s="95"/>
      <c r="VCK87" s="95"/>
      <c r="VCL87" s="95"/>
      <c r="VCM87" s="95"/>
      <c r="VCN87" s="95"/>
      <c r="VCO87" s="95"/>
      <c r="VCP87" s="95"/>
      <c r="VCQ87" s="95"/>
      <c r="VCR87" s="95"/>
      <c r="VCS87" s="95"/>
      <c r="VCT87" s="95"/>
      <c r="VCU87" s="95"/>
      <c r="VCV87" s="95"/>
      <c r="VCW87" s="95"/>
      <c r="VCX87" s="95"/>
      <c r="VCY87" s="95"/>
      <c r="VCZ87" s="95"/>
      <c r="VDA87" s="95"/>
      <c r="VDB87" s="95"/>
      <c r="VDC87" s="95"/>
      <c r="VDD87" s="95"/>
      <c r="VDE87" s="95"/>
      <c r="VDF87" s="95"/>
      <c r="VDG87" s="95"/>
      <c r="VDH87" s="95"/>
      <c r="VDI87" s="95"/>
      <c r="VDJ87" s="95"/>
      <c r="VDK87" s="95"/>
      <c r="VDL87" s="95"/>
      <c r="VDM87" s="95"/>
      <c r="VDN87" s="95"/>
      <c r="VDO87" s="95"/>
      <c r="VDP87" s="95"/>
      <c r="VDQ87" s="95"/>
      <c r="VDR87" s="95"/>
      <c r="VDS87" s="95"/>
      <c r="VDT87" s="95"/>
      <c r="VDU87" s="95"/>
      <c r="VDV87" s="95"/>
      <c r="VDW87" s="95"/>
      <c r="VDX87" s="95"/>
      <c r="VDY87" s="95"/>
      <c r="VDZ87" s="95"/>
      <c r="VEA87" s="95"/>
      <c r="VEB87" s="95"/>
      <c r="VEC87" s="95"/>
      <c r="VED87" s="95"/>
      <c r="VEE87" s="95"/>
      <c r="VEF87" s="95"/>
      <c r="VEG87" s="95"/>
      <c r="VEH87" s="95"/>
      <c r="VEI87" s="95"/>
      <c r="VEJ87" s="95"/>
      <c r="VEK87" s="95"/>
      <c r="VEL87" s="95"/>
      <c r="VEM87" s="95"/>
      <c r="VEN87" s="95"/>
      <c r="VEO87" s="95"/>
      <c r="VEP87" s="95"/>
      <c r="VEQ87" s="95"/>
      <c r="VER87" s="95"/>
      <c r="VES87" s="95"/>
      <c r="VET87" s="95"/>
      <c r="VEU87" s="95"/>
      <c r="VEV87" s="95"/>
      <c r="VEW87" s="95"/>
      <c r="VEX87" s="95"/>
      <c r="VEY87" s="95"/>
      <c r="VEZ87" s="95"/>
      <c r="VFA87" s="95"/>
      <c r="VFB87" s="95"/>
      <c r="VFC87" s="95"/>
      <c r="VFD87" s="95"/>
      <c r="VFE87" s="95"/>
      <c r="VFF87" s="95"/>
      <c r="VFG87" s="95"/>
      <c r="VFH87" s="95"/>
      <c r="VFI87" s="95"/>
      <c r="VFJ87" s="95"/>
      <c r="VFK87" s="95"/>
      <c r="VFL87" s="95"/>
      <c r="VFM87" s="95"/>
      <c r="VFN87" s="95"/>
      <c r="VFO87" s="95"/>
      <c r="VFP87" s="95"/>
      <c r="VFQ87" s="95"/>
      <c r="VFR87" s="95"/>
      <c r="VFS87" s="95"/>
      <c r="VFT87" s="95"/>
      <c r="VFU87" s="95"/>
      <c r="VFV87" s="95"/>
      <c r="VFW87" s="95"/>
      <c r="VFX87" s="95"/>
      <c r="VFY87" s="95"/>
      <c r="VFZ87" s="95"/>
      <c r="VGA87" s="95"/>
      <c r="VGB87" s="95"/>
      <c r="VGC87" s="95"/>
      <c r="VGD87" s="95"/>
      <c r="VGE87" s="95"/>
      <c r="VGF87" s="95"/>
      <c r="VGG87" s="95"/>
      <c r="VGH87" s="95"/>
      <c r="VGI87" s="95"/>
      <c r="VGJ87" s="95"/>
      <c r="VGK87" s="95"/>
      <c r="VGL87" s="95"/>
      <c r="VGM87" s="95"/>
      <c r="VGN87" s="95"/>
      <c r="VGO87" s="95"/>
      <c r="VGP87" s="95"/>
      <c r="VGQ87" s="95"/>
      <c r="VGR87" s="95"/>
      <c r="VGS87" s="95"/>
      <c r="VGT87" s="95"/>
      <c r="VGU87" s="95"/>
      <c r="VGV87" s="95"/>
      <c r="VGW87" s="95"/>
      <c r="VGX87" s="95"/>
      <c r="VGY87" s="95"/>
      <c r="VGZ87" s="95"/>
      <c r="VHA87" s="95"/>
      <c r="VHB87" s="95"/>
      <c r="VHC87" s="95"/>
      <c r="VHD87" s="95"/>
      <c r="VHE87" s="95"/>
      <c r="VHF87" s="95"/>
      <c r="VHG87" s="95"/>
      <c r="VHH87" s="95"/>
      <c r="VHI87" s="95"/>
      <c r="VHJ87" s="95"/>
      <c r="VHK87" s="95"/>
      <c r="VHL87" s="95"/>
      <c r="VHM87" s="95"/>
      <c r="VHN87" s="95"/>
      <c r="VHO87" s="95"/>
      <c r="VHP87" s="95"/>
      <c r="VHQ87" s="95"/>
      <c r="VHR87" s="95"/>
      <c r="VHS87" s="95"/>
      <c r="VHT87" s="95"/>
      <c r="VHU87" s="95"/>
      <c r="VHV87" s="95"/>
      <c r="VHW87" s="95"/>
      <c r="VHX87" s="95"/>
      <c r="VHY87" s="95"/>
      <c r="VHZ87" s="95"/>
      <c r="VIA87" s="95"/>
      <c r="VIB87" s="95"/>
      <c r="VIC87" s="95"/>
      <c r="VID87" s="95"/>
      <c r="VIE87" s="95"/>
      <c r="VIF87" s="95"/>
      <c r="VIG87" s="95"/>
      <c r="VIH87" s="95"/>
      <c r="VII87" s="95"/>
      <c r="VIJ87" s="95"/>
      <c r="VIK87" s="95"/>
      <c r="VIL87" s="95"/>
      <c r="VIM87" s="95"/>
      <c r="VIN87" s="95"/>
      <c r="VIO87" s="95"/>
      <c r="VIP87" s="95"/>
      <c r="VIQ87" s="95"/>
      <c r="VIR87" s="95"/>
      <c r="VIS87" s="95"/>
      <c r="VIT87" s="95"/>
      <c r="VIU87" s="95"/>
      <c r="VIV87" s="95"/>
      <c r="VIW87" s="95"/>
      <c r="VIX87" s="95"/>
      <c r="VIY87" s="95"/>
      <c r="VIZ87" s="95"/>
      <c r="VJA87" s="95"/>
      <c r="VJB87" s="95"/>
      <c r="VJC87" s="95"/>
      <c r="VJD87" s="95"/>
      <c r="VJE87" s="95"/>
      <c r="VJF87" s="95"/>
      <c r="VJG87" s="95"/>
      <c r="VJH87" s="95"/>
      <c r="VJI87" s="95"/>
      <c r="VJJ87" s="95"/>
      <c r="VJK87" s="95"/>
      <c r="VJL87" s="95"/>
      <c r="VJM87" s="95"/>
      <c r="VJN87" s="95"/>
      <c r="VJO87" s="95"/>
      <c r="VJP87" s="95"/>
      <c r="VJQ87" s="95"/>
      <c r="VJR87" s="95"/>
      <c r="VJS87" s="95"/>
      <c r="VJT87" s="95"/>
      <c r="VJU87" s="95"/>
      <c r="VJV87" s="95"/>
      <c r="VJW87" s="95"/>
      <c r="VJX87" s="95"/>
      <c r="VJY87" s="95"/>
      <c r="VJZ87" s="95"/>
      <c r="VKA87" s="95"/>
      <c r="VKB87" s="95"/>
      <c r="VKC87" s="95"/>
      <c r="VKD87" s="95"/>
      <c r="VKE87" s="95"/>
      <c r="VKF87" s="95"/>
      <c r="VKG87" s="95"/>
      <c r="VKH87" s="95"/>
      <c r="VKI87" s="95"/>
      <c r="VKJ87" s="95"/>
      <c r="VKK87" s="95"/>
      <c r="VKL87" s="95"/>
      <c r="VKM87" s="95"/>
      <c r="VKN87" s="95"/>
      <c r="VKO87" s="95"/>
      <c r="VKP87" s="95"/>
      <c r="VKQ87" s="95"/>
      <c r="VKR87" s="95"/>
      <c r="VKS87" s="95"/>
      <c r="VKT87" s="95"/>
      <c r="VKU87" s="95"/>
      <c r="VKV87" s="95"/>
      <c r="VKW87" s="95"/>
      <c r="VKX87" s="95"/>
      <c r="VKY87" s="95"/>
      <c r="VKZ87" s="95"/>
      <c r="VLA87" s="95"/>
      <c r="VLB87" s="95"/>
      <c r="VLC87" s="95"/>
      <c r="VLD87" s="95"/>
      <c r="VLE87" s="95"/>
      <c r="VLF87" s="95"/>
      <c r="VLG87" s="95"/>
      <c r="VLH87" s="95"/>
      <c r="VLI87" s="95"/>
      <c r="VLJ87" s="95"/>
      <c r="VLK87" s="95"/>
      <c r="VLL87" s="95"/>
      <c r="VLM87" s="95"/>
      <c r="VLN87" s="95"/>
      <c r="VLO87" s="95"/>
      <c r="VLP87" s="95"/>
      <c r="VLQ87" s="95"/>
      <c r="VLR87" s="95"/>
      <c r="VLS87" s="95"/>
      <c r="VLT87" s="95"/>
      <c r="VLU87" s="95"/>
      <c r="VLV87" s="95"/>
      <c r="VLW87" s="95"/>
      <c r="VLX87" s="95"/>
      <c r="VLY87" s="95"/>
      <c r="VLZ87" s="95"/>
      <c r="VMA87" s="95"/>
      <c r="VMB87" s="95"/>
      <c r="VMC87" s="95"/>
      <c r="VMD87" s="95"/>
      <c r="VME87" s="95"/>
      <c r="VMF87" s="95"/>
      <c r="VMG87" s="95"/>
      <c r="VMH87" s="95"/>
      <c r="VMI87" s="95"/>
      <c r="VMJ87" s="95"/>
      <c r="VMK87" s="95"/>
      <c r="VML87" s="95"/>
      <c r="VMM87" s="95"/>
      <c r="VMN87" s="95"/>
      <c r="VMO87" s="95"/>
      <c r="VMP87" s="95"/>
      <c r="VMQ87" s="95"/>
      <c r="VMR87" s="95"/>
      <c r="VMS87" s="95"/>
      <c r="VMT87" s="95"/>
      <c r="VMU87" s="95"/>
      <c r="VMV87" s="95"/>
      <c r="VMW87" s="95"/>
      <c r="VMX87" s="95"/>
      <c r="VMY87" s="95"/>
      <c r="VMZ87" s="95"/>
      <c r="VNA87" s="95"/>
      <c r="VNB87" s="95"/>
      <c r="VNC87" s="95"/>
      <c r="VND87" s="95"/>
      <c r="VNE87" s="95"/>
      <c r="VNF87" s="95"/>
      <c r="VNG87" s="95"/>
      <c r="VNH87" s="95"/>
      <c r="VNI87" s="95"/>
      <c r="VNJ87" s="95"/>
      <c r="VNK87" s="95"/>
      <c r="VNL87" s="95"/>
      <c r="VNM87" s="95"/>
      <c r="VNN87" s="95"/>
      <c r="VNO87" s="95"/>
      <c r="VNP87" s="95"/>
      <c r="VNQ87" s="95"/>
      <c r="VNR87" s="95"/>
      <c r="VNS87" s="95"/>
      <c r="VNT87" s="95"/>
      <c r="VNU87" s="95"/>
      <c r="VNV87" s="95"/>
      <c r="VNW87" s="95"/>
      <c r="VNX87" s="95"/>
      <c r="VNY87" s="95"/>
      <c r="VNZ87" s="95"/>
      <c r="VOA87" s="95"/>
      <c r="VOB87" s="95"/>
      <c r="VOC87" s="95"/>
      <c r="VOD87" s="95"/>
      <c r="VOE87" s="95"/>
      <c r="VOF87" s="95"/>
      <c r="VOG87" s="95"/>
      <c r="VOH87" s="95"/>
      <c r="VOI87" s="95"/>
      <c r="VOJ87" s="95"/>
      <c r="VOK87" s="95"/>
      <c r="VOL87" s="95"/>
      <c r="VOM87" s="95"/>
      <c r="VON87" s="95"/>
      <c r="VOO87" s="95"/>
      <c r="VOP87" s="95"/>
      <c r="VOQ87" s="95"/>
      <c r="VOR87" s="95"/>
      <c r="VOS87" s="95"/>
      <c r="VOT87" s="95"/>
      <c r="VOU87" s="95"/>
      <c r="VOV87" s="95"/>
      <c r="VOW87" s="95"/>
      <c r="VOX87" s="95"/>
      <c r="VOY87" s="95"/>
      <c r="VOZ87" s="95"/>
      <c r="VPA87" s="95"/>
      <c r="VPB87" s="95"/>
      <c r="VPC87" s="95"/>
      <c r="VPD87" s="95"/>
      <c r="VPE87" s="95"/>
      <c r="VPF87" s="95"/>
      <c r="VPG87" s="95"/>
      <c r="VPH87" s="95"/>
      <c r="VPI87" s="95"/>
      <c r="VPJ87" s="95"/>
      <c r="VPK87" s="95"/>
      <c r="VPL87" s="95"/>
      <c r="VPM87" s="95"/>
      <c r="VPN87" s="95"/>
      <c r="VPO87" s="95"/>
      <c r="VPP87" s="95"/>
      <c r="VPQ87" s="95"/>
      <c r="VPR87" s="95"/>
      <c r="VPS87" s="95"/>
      <c r="VPT87" s="95"/>
      <c r="VPU87" s="95"/>
      <c r="VPV87" s="95"/>
      <c r="VPW87" s="95"/>
      <c r="VPX87" s="95"/>
      <c r="VPY87" s="95"/>
      <c r="VPZ87" s="95"/>
      <c r="VQA87" s="95"/>
      <c r="VQB87" s="95"/>
      <c r="VQC87" s="95"/>
      <c r="VQD87" s="95"/>
      <c r="VQE87" s="95"/>
      <c r="VQF87" s="95"/>
      <c r="VQG87" s="95"/>
      <c r="VQH87" s="95"/>
      <c r="VQI87" s="95"/>
      <c r="VQJ87" s="95"/>
      <c r="VQK87" s="95"/>
      <c r="VQL87" s="95"/>
      <c r="VQM87" s="95"/>
      <c r="VQN87" s="95"/>
      <c r="VQO87" s="95"/>
      <c r="VQP87" s="95"/>
      <c r="VQQ87" s="95"/>
      <c r="VQR87" s="95"/>
      <c r="VQS87" s="95"/>
      <c r="VQT87" s="95"/>
      <c r="VQU87" s="95"/>
      <c r="VQV87" s="95"/>
      <c r="VQW87" s="95"/>
      <c r="VQX87" s="95"/>
      <c r="VQY87" s="95"/>
      <c r="VQZ87" s="95"/>
      <c r="VRA87" s="95"/>
      <c r="VRB87" s="95"/>
      <c r="VRC87" s="95"/>
      <c r="VRD87" s="95"/>
      <c r="VRE87" s="95"/>
      <c r="VRF87" s="95"/>
      <c r="VRG87" s="95"/>
      <c r="VRH87" s="95"/>
      <c r="VRI87" s="95"/>
      <c r="VRJ87" s="95"/>
      <c r="VRK87" s="95"/>
      <c r="VRL87" s="95"/>
      <c r="VRM87" s="95"/>
      <c r="VRN87" s="95"/>
      <c r="VRO87" s="95"/>
      <c r="VRP87" s="95"/>
      <c r="VRQ87" s="95"/>
      <c r="VRR87" s="95"/>
      <c r="VRS87" s="95"/>
      <c r="VRT87" s="95"/>
      <c r="VRU87" s="95"/>
      <c r="VRV87" s="95"/>
      <c r="VRW87" s="95"/>
      <c r="VRX87" s="95"/>
      <c r="VRY87" s="95"/>
      <c r="VRZ87" s="95"/>
      <c r="VSA87" s="95"/>
      <c r="VSB87" s="95"/>
      <c r="VSC87" s="95"/>
      <c r="VSD87" s="95"/>
      <c r="VSE87" s="95"/>
      <c r="VSF87" s="95"/>
      <c r="VSG87" s="95"/>
      <c r="VSH87" s="95"/>
      <c r="VSI87" s="95"/>
      <c r="VSJ87" s="95"/>
      <c r="VSK87" s="95"/>
      <c r="VSL87" s="95"/>
      <c r="VSM87" s="95"/>
      <c r="VSN87" s="95"/>
      <c r="VSO87" s="95"/>
      <c r="VSP87" s="95"/>
      <c r="VSQ87" s="95"/>
      <c r="VSR87" s="95"/>
      <c r="VSS87" s="95"/>
      <c r="VST87" s="95"/>
      <c r="VSU87" s="95"/>
      <c r="VSV87" s="95"/>
      <c r="VSW87" s="95"/>
      <c r="VSX87" s="95"/>
      <c r="VSY87" s="95"/>
      <c r="VSZ87" s="95"/>
      <c r="VTA87" s="95"/>
      <c r="VTB87" s="95"/>
      <c r="VTC87" s="95"/>
      <c r="VTD87" s="95"/>
      <c r="VTE87" s="95"/>
      <c r="VTF87" s="95"/>
      <c r="VTG87" s="95"/>
      <c r="VTH87" s="95"/>
      <c r="VTI87" s="95"/>
      <c r="VTJ87" s="95"/>
      <c r="VTK87" s="95"/>
      <c r="VTL87" s="95"/>
      <c r="VTM87" s="95"/>
      <c r="VTN87" s="95"/>
      <c r="VTO87" s="95"/>
      <c r="VTP87" s="95"/>
      <c r="VTQ87" s="95"/>
      <c r="VTR87" s="95"/>
      <c r="VTS87" s="95"/>
      <c r="VTT87" s="95"/>
      <c r="VTU87" s="95"/>
      <c r="VTV87" s="95"/>
      <c r="VTW87" s="95"/>
      <c r="VTX87" s="95"/>
      <c r="VTY87" s="95"/>
      <c r="VTZ87" s="95"/>
      <c r="VUA87" s="95"/>
      <c r="VUB87" s="95"/>
      <c r="VUC87" s="95"/>
      <c r="VUD87" s="95"/>
      <c r="VUE87" s="95"/>
      <c r="VUF87" s="95"/>
      <c r="VUG87" s="95"/>
      <c r="VUH87" s="95"/>
      <c r="VUI87" s="95"/>
      <c r="VUJ87" s="95"/>
      <c r="VUK87" s="95"/>
      <c r="VUL87" s="95"/>
      <c r="VUM87" s="95"/>
      <c r="VUN87" s="95"/>
      <c r="VUO87" s="95"/>
      <c r="VUP87" s="95"/>
      <c r="VUQ87" s="95"/>
      <c r="VUR87" s="95"/>
      <c r="VUS87" s="95"/>
      <c r="VUT87" s="95"/>
      <c r="VUU87" s="95"/>
      <c r="VUV87" s="95"/>
      <c r="VUW87" s="95"/>
      <c r="VUX87" s="95"/>
      <c r="VUY87" s="95"/>
      <c r="VUZ87" s="95"/>
      <c r="VVA87" s="95"/>
      <c r="VVB87" s="95"/>
      <c r="VVC87" s="95"/>
      <c r="VVD87" s="95"/>
      <c r="VVE87" s="95"/>
      <c r="VVF87" s="95"/>
      <c r="VVG87" s="95"/>
      <c r="VVH87" s="95"/>
      <c r="VVI87" s="95"/>
      <c r="VVJ87" s="95"/>
      <c r="VVK87" s="95"/>
      <c r="VVL87" s="95"/>
      <c r="VVM87" s="95"/>
      <c r="VVN87" s="95"/>
      <c r="VVO87" s="95"/>
      <c r="VVP87" s="95"/>
      <c r="VVQ87" s="95"/>
      <c r="VVR87" s="95"/>
      <c r="VVS87" s="95"/>
      <c r="VVT87" s="95"/>
      <c r="VVU87" s="95"/>
      <c r="VVV87" s="95"/>
      <c r="VVW87" s="95"/>
      <c r="VVX87" s="95"/>
      <c r="VVY87" s="95"/>
      <c r="VVZ87" s="95"/>
      <c r="VWA87" s="95"/>
      <c r="VWB87" s="95"/>
      <c r="VWC87" s="95"/>
      <c r="VWD87" s="95"/>
      <c r="VWE87" s="95"/>
      <c r="VWF87" s="95"/>
      <c r="VWG87" s="95"/>
      <c r="VWH87" s="95"/>
      <c r="VWI87" s="95"/>
      <c r="VWJ87" s="95"/>
      <c r="VWK87" s="95"/>
      <c r="VWL87" s="95"/>
      <c r="VWM87" s="95"/>
      <c r="VWN87" s="95"/>
      <c r="VWO87" s="95"/>
      <c r="VWP87" s="95"/>
      <c r="VWQ87" s="95"/>
      <c r="VWR87" s="95"/>
      <c r="VWS87" s="95"/>
      <c r="VWT87" s="95"/>
      <c r="VWU87" s="95"/>
      <c r="VWV87" s="95"/>
      <c r="VWW87" s="95"/>
      <c r="VWX87" s="95"/>
      <c r="VWY87" s="95"/>
      <c r="VWZ87" s="95"/>
      <c r="VXA87" s="95"/>
      <c r="VXB87" s="95"/>
      <c r="VXC87" s="95"/>
      <c r="VXD87" s="95"/>
      <c r="VXE87" s="95"/>
      <c r="VXF87" s="95"/>
      <c r="VXG87" s="95"/>
      <c r="VXH87" s="95"/>
      <c r="VXI87" s="95"/>
      <c r="VXJ87" s="95"/>
      <c r="VXK87" s="95"/>
      <c r="VXL87" s="95"/>
      <c r="VXM87" s="95"/>
      <c r="VXN87" s="95"/>
      <c r="VXO87" s="95"/>
      <c r="VXP87" s="95"/>
      <c r="VXQ87" s="95"/>
      <c r="VXR87" s="95"/>
      <c r="VXS87" s="95"/>
      <c r="VXT87" s="95"/>
      <c r="VXU87" s="95"/>
      <c r="VXV87" s="95"/>
      <c r="VXW87" s="95"/>
      <c r="VXX87" s="95"/>
      <c r="VXY87" s="95"/>
      <c r="VXZ87" s="95"/>
      <c r="VYA87" s="95"/>
      <c r="VYB87" s="95"/>
      <c r="VYC87" s="95"/>
      <c r="VYD87" s="95"/>
      <c r="VYE87" s="95"/>
      <c r="VYF87" s="95"/>
      <c r="VYG87" s="95"/>
      <c r="VYH87" s="95"/>
      <c r="VYI87" s="95"/>
      <c r="VYJ87" s="95"/>
      <c r="VYK87" s="95"/>
      <c r="VYL87" s="95"/>
      <c r="VYM87" s="95"/>
      <c r="VYN87" s="95"/>
      <c r="VYO87" s="95"/>
      <c r="VYP87" s="95"/>
      <c r="VYQ87" s="95"/>
      <c r="VYR87" s="95"/>
      <c r="VYS87" s="95"/>
      <c r="VYT87" s="95"/>
      <c r="VYU87" s="95"/>
      <c r="VYV87" s="95"/>
      <c r="VYW87" s="95"/>
      <c r="VYX87" s="95"/>
      <c r="VYY87" s="95"/>
      <c r="VYZ87" s="95"/>
      <c r="VZA87" s="95"/>
      <c r="VZB87" s="95"/>
      <c r="VZC87" s="95"/>
      <c r="VZD87" s="95"/>
      <c r="VZE87" s="95"/>
      <c r="VZF87" s="95"/>
      <c r="VZG87" s="95"/>
      <c r="VZH87" s="95"/>
      <c r="VZI87" s="95"/>
      <c r="VZJ87" s="95"/>
      <c r="VZK87" s="95"/>
      <c r="VZL87" s="95"/>
      <c r="VZM87" s="95"/>
      <c r="VZN87" s="95"/>
      <c r="VZO87" s="95"/>
      <c r="VZP87" s="95"/>
      <c r="VZQ87" s="95"/>
      <c r="VZR87" s="95"/>
      <c r="VZS87" s="95"/>
      <c r="VZT87" s="95"/>
      <c r="VZU87" s="95"/>
      <c r="VZV87" s="95"/>
      <c r="VZW87" s="95"/>
      <c r="VZX87" s="95"/>
      <c r="VZY87" s="95"/>
      <c r="VZZ87" s="95"/>
      <c r="WAA87" s="95"/>
      <c r="WAB87" s="95"/>
      <c r="WAC87" s="95"/>
      <c r="WAD87" s="95"/>
      <c r="WAE87" s="95"/>
      <c r="WAF87" s="95"/>
      <c r="WAG87" s="95"/>
      <c r="WAH87" s="95"/>
      <c r="WAI87" s="95"/>
      <c r="WAJ87" s="95"/>
      <c r="WAK87" s="95"/>
      <c r="WAL87" s="95"/>
      <c r="WAM87" s="95"/>
      <c r="WAN87" s="95"/>
      <c r="WAO87" s="95"/>
      <c r="WAP87" s="95"/>
      <c r="WAQ87" s="95"/>
      <c r="WAR87" s="95"/>
      <c r="WAS87" s="95"/>
      <c r="WAT87" s="95"/>
      <c r="WAU87" s="95"/>
      <c r="WAV87" s="95"/>
      <c r="WAW87" s="95"/>
      <c r="WAX87" s="95"/>
      <c r="WAY87" s="95"/>
      <c r="WAZ87" s="95"/>
      <c r="WBA87" s="95"/>
      <c r="WBB87" s="95"/>
      <c r="WBC87" s="95"/>
      <c r="WBD87" s="95"/>
      <c r="WBE87" s="95"/>
      <c r="WBF87" s="95"/>
      <c r="WBG87" s="95"/>
      <c r="WBH87" s="95"/>
      <c r="WBI87" s="95"/>
      <c r="WBJ87" s="95"/>
      <c r="WBK87" s="95"/>
      <c r="WBL87" s="95"/>
      <c r="WBM87" s="95"/>
      <c r="WBN87" s="95"/>
      <c r="WBO87" s="95"/>
      <c r="WBP87" s="95"/>
      <c r="WBQ87" s="95"/>
      <c r="WBR87" s="95"/>
      <c r="WBS87" s="95"/>
      <c r="WBT87" s="95"/>
      <c r="WBU87" s="95"/>
      <c r="WBV87" s="95"/>
      <c r="WBW87" s="95"/>
      <c r="WBX87" s="95"/>
      <c r="WBY87" s="95"/>
      <c r="WBZ87" s="95"/>
      <c r="WCA87" s="95"/>
      <c r="WCB87" s="95"/>
      <c r="WCC87" s="95"/>
      <c r="WCD87" s="95"/>
      <c r="WCE87" s="95"/>
      <c r="WCF87" s="95"/>
      <c r="WCG87" s="95"/>
      <c r="WCH87" s="95"/>
      <c r="WCI87" s="95"/>
      <c r="WCJ87" s="95"/>
      <c r="WCK87" s="95"/>
      <c r="WCL87" s="95"/>
      <c r="WCM87" s="95"/>
      <c r="WCN87" s="95"/>
      <c r="WCO87" s="95"/>
      <c r="WCP87" s="95"/>
      <c r="WCQ87" s="95"/>
      <c r="WCR87" s="95"/>
      <c r="WCS87" s="95"/>
      <c r="WCT87" s="95"/>
      <c r="WCU87" s="95"/>
      <c r="WCV87" s="95"/>
      <c r="WCW87" s="95"/>
      <c r="WCX87" s="95"/>
      <c r="WCY87" s="95"/>
      <c r="WCZ87" s="95"/>
      <c r="WDA87" s="95"/>
      <c r="WDB87" s="95"/>
      <c r="WDC87" s="95"/>
      <c r="WDD87" s="95"/>
      <c r="WDE87" s="95"/>
      <c r="WDF87" s="95"/>
      <c r="WDG87" s="95"/>
      <c r="WDH87" s="95"/>
      <c r="WDI87" s="95"/>
      <c r="WDJ87" s="95"/>
      <c r="WDK87" s="95"/>
      <c r="WDL87" s="95"/>
      <c r="WDM87" s="95"/>
      <c r="WDN87" s="95"/>
      <c r="WDO87" s="95"/>
      <c r="WDP87" s="95"/>
      <c r="WDQ87" s="95"/>
      <c r="WDR87" s="95"/>
      <c r="WDS87" s="95"/>
      <c r="WDT87" s="95"/>
      <c r="WDU87" s="95"/>
      <c r="WDV87" s="95"/>
      <c r="WDW87" s="95"/>
      <c r="WDX87" s="95"/>
      <c r="WDY87" s="95"/>
      <c r="WDZ87" s="95"/>
      <c r="WEA87" s="95"/>
      <c r="WEB87" s="95"/>
      <c r="WEC87" s="95"/>
      <c r="WED87" s="95"/>
      <c r="WEE87" s="95"/>
      <c r="WEF87" s="95"/>
      <c r="WEG87" s="95"/>
      <c r="WEH87" s="95"/>
      <c r="WEI87" s="95"/>
      <c r="WEJ87" s="95"/>
      <c r="WEK87" s="95"/>
      <c r="WEL87" s="95"/>
      <c r="WEM87" s="95"/>
      <c r="WEN87" s="95"/>
      <c r="WEO87" s="95"/>
      <c r="WEP87" s="95"/>
      <c r="WEQ87" s="95"/>
      <c r="WER87" s="95"/>
      <c r="WES87" s="95"/>
      <c r="WET87" s="95"/>
      <c r="WEU87" s="95"/>
      <c r="WEV87" s="95"/>
      <c r="WEW87" s="95"/>
      <c r="WEX87" s="95"/>
      <c r="WEY87" s="95"/>
      <c r="WEZ87" s="95"/>
      <c r="WFA87" s="95"/>
      <c r="WFB87" s="95"/>
      <c r="WFC87" s="95"/>
      <c r="WFD87" s="95"/>
      <c r="WFE87" s="95"/>
      <c r="WFF87" s="95"/>
      <c r="WFG87" s="95"/>
      <c r="WFH87" s="95"/>
      <c r="WFI87" s="95"/>
      <c r="WFJ87" s="95"/>
      <c r="WFK87" s="95"/>
      <c r="WFL87" s="95"/>
      <c r="WFM87" s="95"/>
      <c r="WFN87" s="95"/>
      <c r="WFO87" s="95"/>
      <c r="WFP87" s="95"/>
      <c r="WFQ87" s="95"/>
      <c r="WFR87" s="95"/>
      <c r="WFS87" s="95"/>
      <c r="WFT87" s="95"/>
      <c r="WFU87" s="95"/>
      <c r="WFV87" s="95"/>
      <c r="WFW87" s="95"/>
      <c r="WFX87" s="95"/>
      <c r="WFY87" s="95"/>
      <c r="WFZ87" s="95"/>
      <c r="WGA87" s="95"/>
      <c r="WGB87" s="95"/>
      <c r="WGC87" s="95"/>
      <c r="WGD87" s="95"/>
      <c r="WGE87" s="95"/>
      <c r="WGF87" s="95"/>
      <c r="WGG87" s="95"/>
      <c r="WGH87" s="95"/>
      <c r="WGI87" s="95"/>
      <c r="WGJ87" s="95"/>
      <c r="WGK87" s="95"/>
      <c r="WGL87" s="95"/>
      <c r="WGM87" s="95"/>
      <c r="WGN87" s="95"/>
      <c r="WGO87" s="95"/>
      <c r="WGP87" s="95"/>
      <c r="WGQ87" s="95"/>
      <c r="WGR87" s="95"/>
      <c r="WGS87" s="95"/>
      <c r="WGT87" s="95"/>
      <c r="WGU87" s="95"/>
      <c r="WGV87" s="95"/>
      <c r="WGW87" s="95"/>
      <c r="WGX87" s="95"/>
      <c r="WGY87" s="95"/>
      <c r="WGZ87" s="95"/>
      <c r="WHA87" s="95"/>
      <c r="WHB87" s="95"/>
      <c r="WHC87" s="95"/>
      <c r="WHD87" s="95"/>
      <c r="WHE87" s="95"/>
      <c r="WHF87" s="95"/>
      <c r="WHG87" s="95"/>
      <c r="WHH87" s="95"/>
      <c r="WHI87" s="95"/>
      <c r="WHJ87" s="95"/>
      <c r="WHK87" s="95"/>
      <c r="WHL87" s="95"/>
      <c r="WHM87" s="95"/>
      <c r="WHN87" s="95"/>
      <c r="WHO87" s="95"/>
      <c r="WHP87" s="95"/>
      <c r="WHQ87" s="95"/>
      <c r="WHR87" s="95"/>
      <c r="WHS87" s="95"/>
      <c r="WHT87" s="95"/>
      <c r="WHU87" s="95"/>
      <c r="WHV87" s="95"/>
      <c r="WHW87" s="95"/>
      <c r="WHX87" s="95"/>
      <c r="WHY87" s="95"/>
      <c r="WHZ87" s="95"/>
      <c r="WIA87" s="95"/>
      <c r="WIB87" s="95"/>
      <c r="WIC87" s="95"/>
      <c r="WID87" s="95"/>
      <c r="WIE87" s="95"/>
      <c r="WIF87" s="95"/>
      <c r="WIG87" s="95"/>
      <c r="WIH87" s="95"/>
      <c r="WII87" s="95"/>
      <c r="WIJ87" s="95"/>
      <c r="WIK87" s="95"/>
      <c r="WIL87" s="95"/>
      <c r="WIM87" s="95"/>
      <c r="WIN87" s="95"/>
      <c r="WIO87" s="95"/>
      <c r="WIP87" s="95"/>
      <c r="WIQ87" s="95"/>
      <c r="WIR87" s="95"/>
      <c r="WIS87" s="95"/>
      <c r="WIT87" s="95"/>
      <c r="WIU87" s="95"/>
      <c r="WIV87" s="95"/>
      <c r="WIW87" s="95"/>
      <c r="WIX87" s="95"/>
      <c r="WIY87" s="95"/>
      <c r="WIZ87" s="95"/>
      <c r="WJA87" s="95"/>
      <c r="WJB87" s="95"/>
      <c r="WJC87" s="95"/>
      <c r="WJD87" s="95"/>
      <c r="WJE87" s="95"/>
      <c r="WJF87" s="95"/>
      <c r="WJG87" s="95"/>
      <c r="WJH87" s="95"/>
      <c r="WJI87" s="95"/>
      <c r="WJJ87" s="95"/>
      <c r="WJK87" s="95"/>
      <c r="WJL87" s="95"/>
      <c r="WJM87" s="95"/>
      <c r="WJN87" s="95"/>
      <c r="WJO87" s="95"/>
      <c r="WJP87" s="95"/>
      <c r="WJQ87" s="95"/>
      <c r="WJR87" s="95"/>
      <c r="WJS87" s="95"/>
      <c r="WJT87" s="95"/>
      <c r="WJU87" s="95"/>
      <c r="WJV87" s="95"/>
      <c r="WJW87" s="95"/>
      <c r="WJX87" s="95"/>
      <c r="WJY87" s="95"/>
      <c r="WJZ87" s="95"/>
      <c r="WKA87" s="95"/>
      <c r="WKB87" s="95"/>
      <c r="WKC87" s="95"/>
      <c r="WKD87" s="95"/>
      <c r="WKE87" s="95"/>
      <c r="WKF87" s="95"/>
      <c r="WKG87" s="95"/>
      <c r="WKH87" s="95"/>
      <c r="WKI87" s="95"/>
      <c r="WKJ87" s="95"/>
      <c r="WKK87" s="95"/>
      <c r="WKL87" s="95"/>
      <c r="WKM87" s="95"/>
      <c r="WKN87" s="95"/>
      <c r="WKO87" s="95"/>
      <c r="WKP87" s="95"/>
      <c r="WKQ87" s="95"/>
      <c r="WKR87" s="95"/>
      <c r="WKS87" s="95"/>
      <c r="WKT87" s="95"/>
      <c r="WKU87" s="95"/>
      <c r="WKV87" s="95"/>
      <c r="WKW87" s="95"/>
      <c r="WKX87" s="95"/>
      <c r="WKY87" s="95"/>
      <c r="WKZ87" s="95"/>
      <c r="WLA87" s="95"/>
      <c r="WLB87" s="95"/>
      <c r="WLC87" s="95"/>
      <c r="WLD87" s="95"/>
      <c r="WLE87" s="95"/>
      <c r="WLF87" s="95"/>
      <c r="WLG87" s="95"/>
      <c r="WLH87" s="95"/>
      <c r="WLI87" s="95"/>
      <c r="WLJ87" s="95"/>
      <c r="WLK87" s="95"/>
      <c r="WLL87" s="95"/>
      <c r="WLM87" s="95"/>
      <c r="WLN87" s="95"/>
      <c r="WLO87" s="95"/>
      <c r="WLP87" s="95"/>
      <c r="WLQ87" s="95"/>
      <c r="WLR87" s="95"/>
      <c r="WLS87" s="95"/>
      <c r="WLT87" s="95"/>
      <c r="WLU87" s="95"/>
      <c r="WLV87" s="95"/>
      <c r="WLW87" s="95"/>
      <c r="WLX87" s="95"/>
      <c r="WLY87" s="95"/>
      <c r="WLZ87" s="95"/>
      <c r="WMA87" s="95"/>
      <c r="WMB87" s="95"/>
      <c r="WMC87" s="95"/>
      <c r="WMD87" s="95"/>
      <c r="WME87" s="95"/>
      <c r="WMF87" s="95"/>
      <c r="WMG87" s="95"/>
      <c r="WMH87" s="95"/>
      <c r="WMI87" s="95"/>
      <c r="WMJ87" s="95"/>
      <c r="WMK87" s="95"/>
      <c r="WML87" s="95"/>
      <c r="WMM87" s="95"/>
      <c r="WMN87" s="95"/>
      <c r="WMO87" s="95"/>
      <c r="WMP87" s="95"/>
      <c r="WMQ87" s="95"/>
      <c r="WMR87" s="95"/>
      <c r="WMS87" s="95"/>
      <c r="WMT87" s="95"/>
      <c r="WMU87" s="95"/>
      <c r="WMV87" s="95"/>
      <c r="WMW87" s="95"/>
      <c r="WMX87" s="95"/>
      <c r="WMY87" s="95"/>
      <c r="WMZ87" s="95"/>
      <c r="WNA87" s="95"/>
      <c r="WNB87" s="95"/>
      <c r="WNC87" s="95"/>
      <c r="WND87" s="95"/>
      <c r="WNE87" s="95"/>
      <c r="WNF87" s="95"/>
      <c r="WNG87" s="95"/>
      <c r="WNH87" s="95"/>
      <c r="WNI87" s="95"/>
      <c r="WNJ87" s="95"/>
      <c r="WNK87" s="95"/>
      <c r="WNL87" s="95"/>
      <c r="WNM87" s="95"/>
      <c r="WNN87" s="95"/>
      <c r="WNO87" s="95"/>
      <c r="WNP87" s="95"/>
      <c r="WNQ87" s="95"/>
      <c r="WNR87" s="95"/>
      <c r="WNS87" s="95"/>
      <c r="WNT87" s="95"/>
      <c r="WNU87" s="95"/>
      <c r="WNV87" s="95"/>
      <c r="WNW87" s="95"/>
      <c r="WNX87" s="95"/>
      <c r="WNY87" s="95"/>
      <c r="WNZ87" s="95"/>
      <c r="WOA87" s="95"/>
      <c r="WOB87" s="95"/>
      <c r="WOC87" s="95"/>
      <c r="WOD87" s="95"/>
      <c r="WOE87" s="95"/>
      <c r="WOF87" s="95"/>
      <c r="WOG87" s="95"/>
      <c r="WOH87" s="95"/>
      <c r="WOI87" s="95"/>
      <c r="WOJ87" s="95"/>
      <c r="WOK87" s="95"/>
      <c r="WOL87" s="95"/>
      <c r="WOM87" s="95"/>
      <c r="WON87" s="95"/>
      <c r="WOO87" s="95"/>
      <c r="WOP87" s="95"/>
      <c r="WOQ87" s="95"/>
      <c r="WOR87" s="95"/>
      <c r="WOS87" s="95"/>
      <c r="WOT87" s="95"/>
      <c r="WOU87" s="95"/>
      <c r="WOV87" s="95"/>
      <c r="WOW87" s="95"/>
      <c r="WOX87" s="95"/>
      <c r="WOY87" s="95"/>
      <c r="WOZ87" s="95"/>
      <c r="WPA87" s="95"/>
      <c r="WPB87" s="95"/>
      <c r="WPC87" s="95"/>
      <c r="WPD87" s="95"/>
      <c r="WPE87" s="95"/>
      <c r="WPF87" s="95"/>
      <c r="WPG87" s="95"/>
      <c r="WPH87" s="95"/>
      <c r="WPI87" s="95"/>
      <c r="WPJ87" s="95"/>
      <c r="WPK87" s="95"/>
      <c r="WPL87" s="95"/>
      <c r="WPM87" s="95"/>
      <c r="WPN87" s="95"/>
      <c r="WPO87" s="95"/>
      <c r="WPP87" s="95"/>
      <c r="WPQ87" s="95"/>
      <c r="WPR87" s="95"/>
      <c r="WPS87" s="95"/>
      <c r="WPT87" s="95"/>
      <c r="WPU87" s="95"/>
      <c r="WPV87" s="95"/>
      <c r="WPW87" s="95"/>
      <c r="WPX87" s="95"/>
      <c r="WPY87" s="95"/>
      <c r="WPZ87" s="95"/>
      <c r="WQA87" s="95"/>
      <c r="WQB87" s="95"/>
      <c r="WQC87" s="95"/>
      <c r="WQD87" s="95"/>
      <c r="WQE87" s="95"/>
      <c r="WQF87" s="95"/>
      <c r="WQG87" s="95"/>
      <c r="WQH87" s="95"/>
      <c r="WQI87" s="95"/>
      <c r="WQJ87" s="95"/>
      <c r="WQK87" s="95"/>
      <c r="WQL87" s="95"/>
      <c r="WQM87" s="95"/>
      <c r="WQN87" s="95"/>
      <c r="WQO87" s="95"/>
      <c r="WQP87" s="95"/>
      <c r="WQQ87" s="95"/>
      <c r="WQR87" s="95"/>
      <c r="WQS87" s="95"/>
      <c r="WQT87" s="95"/>
      <c r="WQU87" s="95"/>
      <c r="WQV87" s="95"/>
      <c r="WQW87" s="95"/>
      <c r="WQX87" s="95"/>
      <c r="WQY87" s="95"/>
      <c r="WQZ87" s="95"/>
      <c r="WRA87" s="95"/>
      <c r="WRB87" s="95"/>
      <c r="WRC87" s="95"/>
      <c r="WRD87" s="95"/>
      <c r="WRE87" s="95"/>
      <c r="WRF87" s="95"/>
      <c r="WRG87" s="95"/>
      <c r="WRH87" s="95"/>
      <c r="WRI87" s="95"/>
      <c r="WRJ87" s="95"/>
      <c r="WRK87" s="95"/>
      <c r="WRL87" s="95"/>
      <c r="WRM87" s="95"/>
      <c r="WRN87" s="95"/>
      <c r="WRO87" s="95"/>
      <c r="WRP87" s="95"/>
      <c r="WRQ87" s="95"/>
      <c r="WRR87" s="95"/>
      <c r="WRS87" s="95"/>
      <c r="WRT87" s="95"/>
      <c r="WRU87" s="95"/>
      <c r="WRV87" s="95"/>
      <c r="WRW87" s="95"/>
      <c r="WRX87" s="95"/>
      <c r="WRY87" s="95"/>
      <c r="WRZ87" s="95"/>
      <c r="WSA87" s="95"/>
      <c r="WSB87" s="95"/>
      <c r="WSC87" s="95"/>
      <c r="WSD87" s="95"/>
      <c r="WSE87" s="95"/>
      <c r="WSF87" s="95"/>
      <c r="WSG87" s="95"/>
      <c r="WSH87" s="95"/>
      <c r="WSI87" s="95"/>
      <c r="WSJ87" s="95"/>
      <c r="WSK87" s="95"/>
      <c r="WSL87" s="95"/>
      <c r="WSM87" s="95"/>
      <c r="WSN87" s="95"/>
      <c r="WSO87" s="95"/>
      <c r="WSP87" s="95"/>
      <c r="WSQ87" s="95"/>
      <c r="WSR87" s="95"/>
      <c r="WSS87" s="95"/>
      <c r="WST87" s="95"/>
      <c r="WSU87" s="95"/>
      <c r="WSV87" s="95"/>
      <c r="WSW87" s="95"/>
      <c r="WSX87" s="95"/>
      <c r="WSY87" s="95"/>
      <c r="WSZ87" s="95"/>
      <c r="WTA87" s="95"/>
      <c r="WTB87" s="95"/>
      <c r="WTC87" s="95"/>
      <c r="WTD87" s="95"/>
      <c r="WTE87" s="95"/>
      <c r="WTF87" s="95"/>
      <c r="WTG87" s="95"/>
      <c r="WTH87" s="95"/>
      <c r="WTI87" s="95"/>
      <c r="WTJ87" s="95"/>
      <c r="WTK87" s="95"/>
      <c r="WTL87" s="95"/>
      <c r="WTM87" s="95"/>
      <c r="WTN87" s="95"/>
      <c r="WTO87" s="95"/>
      <c r="WTP87" s="95"/>
      <c r="WTQ87" s="95"/>
      <c r="WTR87" s="95"/>
      <c r="WTS87" s="95"/>
      <c r="WTT87" s="95"/>
      <c r="WTU87" s="95"/>
      <c r="WTV87" s="95"/>
      <c r="WTW87" s="95"/>
      <c r="WTX87" s="95"/>
      <c r="WTY87" s="95"/>
      <c r="WTZ87" s="95"/>
      <c r="WUA87" s="95"/>
      <c r="WUB87" s="95"/>
      <c r="WUC87" s="95"/>
      <c r="WUD87" s="95"/>
      <c r="WUE87" s="95"/>
      <c r="WUF87" s="95"/>
      <c r="WUG87" s="95"/>
      <c r="WUH87" s="95"/>
      <c r="WUI87" s="95"/>
      <c r="WUJ87" s="95"/>
      <c r="WUK87" s="95"/>
      <c r="WUL87" s="95"/>
      <c r="WUM87" s="95"/>
      <c r="WUN87" s="95"/>
      <c r="WUO87" s="95"/>
      <c r="WUP87" s="95"/>
      <c r="WUQ87" s="95"/>
      <c r="WUR87" s="95"/>
      <c r="WUS87" s="95"/>
      <c r="WUT87" s="95"/>
      <c r="WUU87" s="95"/>
      <c r="WUV87" s="95"/>
      <c r="WUW87" s="95"/>
      <c r="WUX87" s="95"/>
      <c r="WUY87" s="95"/>
      <c r="WUZ87" s="95"/>
      <c r="WVA87" s="95"/>
      <c r="WVB87" s="95"/>
      <c r="WVC87" s="95"/>
      <c r="WVD87" s="95"/>
      <c r="WVE87" s="95"/>
      <c r="WVF87" s="95"/>
      <c r="WVG87" s="95"/>
      <c r="WVH87" s="95"/>
      <c r="WVI87" s="95"/>
      <c r="WVJ87" s="95"/>
      <c r="WVK87" s="95"/>
      <c r="WVL87" s="95"/>
      <c r="WVM87" s="95"/>
      <c r="WVN87" s="95"/>
      <c r="WVO87" s="95"/>
      <c r="WVP87" s="95"/>
      <c r="WVQ87" s="95"/>
      <c r="WVR87" s="95"/>
      <c r="WVS87" s="95"/>
      <c r="WVT87" s="95"/>
      <c r="WVU87" s="95"/>
      <c r="WVV87" s="95"/>
      <c r="WVW87" s="95"/>
      <c r="WVX87" s="95"/>
      <c r="WVY87" s="95"/>
      <c r="WVZ87" s="95"/>
      <c r="WWA87" s="95"/>
      <c r="WWB87" s="95"/>
      <c r="WWC87" s="95"/>
      <c r="WWD87" s="95"/>
      <c r="WWE87" s="95"/>
      <c r="WWF87" s="95"/>
      <c r="WWG87" s="95"/>
      <c r="WWH87" s="95"/>
      <c r="WWI87" s="95"/>
      <c r="WWJ87" s="95"/>
      <c r="WWK87" s="95"/>
      <c r="WWL87" s="95"/>
      <c r="WWM87" s="95"/>
      <c r="WWN87" s="95"/>
      <c r="WWO87" s="95"/>
      <c r="WWP87" s="95"/>
      <c r="WWQ87" s="95"/>
      <c r="WWR87" s="95"/>
      <c r="WWS87" s="95"/>
      <c r="WWT87" s="95"/>
      <c r="WWU87" s="95"/>
      <c r="WWV87" s="95"/>
      <c r="WWW87" s="95"/>
      <c r="WWX87" s="95"/>
      <c r="WWY87" s="95"/>
      <c r="WWZ87" s="95"/>
      <c r="WXA87" s="95"/>
      <c r="WXB87" s="95"/>
      <c r="WXC87" s="95"/>
      <c r="WXD87" s="95"/>
      <c r="WXE87" s="95"/>
      <c r="WXF87" s="95"/>
      <c r="WXG87" s="95"/>
      <c r="WXH87" s="95"/>
      <c r="WXI87" s="95"/>
      <c r="WXJ87" s="95"/>
      <c r="WXK87" s="95"/>
      <c r="WXL87" s="95"/>
      <c r="WXM87" s="95"/>
      <c r="WXN87" s="95"/>
      <c r="WXO87" s="95"/>
      <c r="WXP87" s="95"/>
      <c r="WXQ87" s="95"/>
      <c r="WXR87" s="95"/>
      <c r="WXS87" s="95"/>
      <c r="WXT87" s="95"/>
      <c r="WXU87" s="95"/>
      <c r="WXV87" s="95"/>
      <c r="WXW87" s="95"/>
      <c r="WXX87" s="95"/>
      <c r="WXY87" s="95"/>
      <c r="WXZ87" s="95"/>
      <c r="WYA87" s="95"/>
      <c r="WYB87" s="95"/>
      <c r="WYC87" s="95"/>
      <c r="WYD87" s="95"/>
      <c r="WYE87" s="95"/>
      <c r="WYF87" s="95"/>
      <c r="WYG87" s="95"/>
      <c r="WYH87" s="95"/>
      <c r="WYI87" s="95"/>
      <c r="WYJ87" s="95"/>
      <c r="WYK87" s="95"/>
      <c r="WYL87" s="95"/>
      <c r="WYM87" s="95"/>
      <c r="WYN87" s="95"/>
      <c r="WYO87" s="95"/>
      <c r="WYP87" s="95"/>
      <c r="WYQ87" s="95"/>
      <c r="WYR87" s="95"/>
      <c r="WYS87" s="95"/>
      <c r="WYT87" s="95"/>
      <c r="WYU87" s="95"/>
      <c r="WYV87" s="95"/>
      <c r="WYW87" s="95"/>
      <c r="WYX87" s="95"/>
      <c r="WYY87" s="95"/>
      <c r="WYZ87" s="95"/>
      <c r="WZA87" s="95"/>
      <c r="WZB87" s="95"/>
      <c r="WZC87" s="95"/>
      <c r="WZD87" s="95"/>
      <c r="WZE87" s="95"/>
      <c r="WZF87" s="95"/>
      <c r="WZG87" s="95"/>
      <c r="WZH87" s="95"/>
      <c r="WZI87" s="95"/>
      <c r="WZJ87" s="95"/>
      <c r="WZK87" s="95"/>
      <c r="WZL87" s="95"/>
      <c r="WZM87" s="95"/>
      <c r="WZN87" s="95"/>
      <c r="WZO87" s="95"/>
      <c r="WZP87" s="95"/>
      <c r="WZQ87" s="95"/>
      <c r="WZR87" s="95"/>
      <c r="WZS87" s="95"/>
      <c r="WZT87" s="95"/>
      <c r="WZU87" s="95"/>
      <c r="WZV87" s="95"/>
      <c r="WZW87" s="95"/>
      <c r="WZX87" s="95"/>
      <c r="WZY87" s="95"/>
      <c r="WZZ87" s="95"/>
      <c r="XAA87" s="95"/>
      <c r="XAB87" s="95"/>
      <c r="XAC87" s="95"/>
      <c r="XAD87" s="95"/>
      <c r="XAE87" s="95"/>
      <c r="XAF87" s="95"/>
      <c r="XAG87" s="95"/>
      <c r="XAH87" s="95"/>
      <c r="XAI87" s="95"/>
      <c r="XAJ87" s="95"/>
      <c r="XAK87" s="95"/>
      <c r="XAL87" s="95"/>
      <c r="XAM87" s="95"/>
      <c r="XAN87" s="95"/>
      <c r="XAO87" s="95"/>
      <c r="XAP87" s="95"/>
      <c r="XAQ87" s="95"/>
      <c r="XAR87" s="95"/>
      <c r="XAS87" s="95"/>
      <c r="XAT87" s="95"/>
      <c r="XAU87" s="95"/>
      <c r="XAV87" s="95"/>
      <c r="XAW87" s="95"/>
      <c r="XAX87" s="95"/>
      <c r="XAY87" s="95"/>
      <c r="XAZ87" s="95"/>
      <c r="XBA87" s="95"/>
      <c r="XBB87" s="95"/>
      <c r="XBC87" s="95"/>
      <c r="XBD87" s="95"/>
      <c r="XBE87" s="95"/>
      <c r="XBF87" s="95"/>
      <c r="XBG87" s="95"/>
      <c r="XBH87" s="95"/>
      <c r="XBI87" s="95"/>
      <c r="XBJ87" s="95"/>
      <c r="XBK87" s="95"/>
      <c r="XBL87" s="95"/>
      <c r="XBM87" s="95"/>
      <c r="XBN87" s="95"/>
      <c r="XBO87" s="95"/>
      <c r="XBP87" s="95"/>
      <c r="XBQ87" s="95"/>
      <c r="XBR87" s="95"/>
      <c r="XBS87" s="95"/>
      <c r="XBT87" s="95"/>
      <c r="XBU87" s="95"/>
      <c r="XBV87" s="95"/>
      <c r="XBW87" s="95"/>
      <c r="XBX87" s="95"/>
      <c r="XBY87" s="95"/>
      <c r="XBZ87" s="95"/>
      <c r="XCA87" s="95"/>
      <c r="XCB87" s="95"/>
      <c r="XCC87" s="95"/>
      <c r="XCD87" s="95"/>
      <c r="XCE87" s="95"/>
      <c r="XCF87" s="95"/>
      <c r="XCG87" s="95"/>
      <c r="XCH87" s="95"/>
      <c r="XCI87" s="95"/>
      <c r="XCJ87" s="95"/>
      <c r="XCK87" s="95"/>
      <c r="XCL87" s="95"/>
      <c r="XCM87" s="95"/>
      <c r="XCN87" s="95"/>
      <c r="XCO87" s="95"/>
      <c r="XCP87" s="95"/>
      <c r="XCQ87" s="95"/>
      <c r="XCR87" s="95"/>
      <c r="XCS87" s="95"/>
      <c r="XCT87" s="95"/>
      <c r="XCU87" s="95"/>
      <c r="XCV87" s="95"/>
      <c r="XCW87" s="95"/>
      <c r="XCX87" s="95"/>
      <c r="XCY87" s="95"/>
      <c r="XCZ87" s="95"/>
      <c r="XDA87" s="95"/>
      <c r="XDB87" s="95"/>
      <c r="XDC87" s="95"/>
      <c r="XDD87" s="95"/>
      <c r="XDE87" s="95"/>
      <c r="XDF87" s="95"/>
      <c r="XDG87" s="95"/>
      <c r="XDH87" s="95"/>
      <c r="XDI87" s="95"/>
      <c r="XDJ87" s="95"/>
      <c r="XDK87" s="95"/>
      <c r="XDL87" s="95"/>
      <c r="XDM87" s="95"/>
      <c r="XDN87" s="95"/>
      <c r="XDO87" s="95"/>
      <c r="XDP87" s="95"/>
      <c r="XDQ87" s="95"/>
      <c r="XDR87" s="95"/>
      <c r="XDS87" s="95"/>
      <c r="XDT87" s="95"/>
      <c r="XDU87" s="95"/>
      <c r="XDV87" s="95"/>
      <c r="XDW87" s="95"/>
      <c r="XDX87" s="95"/>
      <c r="XDY87" s="95"/>
      <c r="XDZ87" s="95"/>
      <c r="XEA87" s="95"/>
      <c r="XEB87" s="95"/>
      <c r="XEC87" s="95"/>
      <c r="XED87" s="95"/>
      <c r="XEE87" s="95"/>
      <c r="XEF87" s="95"/>
      <c r="XEG87" s="95"/>
      <c r="XEH87" s="95"/>
      <c r="XEI87" s="95"/>
      <c r="XEJ87" s="95"/>
      <c r="XEK87" s="95"/>
      <c r="XEL87" s="95"/>
      <c r="XEM87" s="95"/>
      <c r="XEN87" s="95"/>
      <c r="XEO87" s="95"/>
      <c r="XEP87" s="95"/>
      <c r="XEQ87" s="95"/>
    </row>
    <row r="88" spans="1:16371" s="104" customFormat="1" ht="27" customHeight="1" x14ac:dyDescent="0.2">
      <c r="A88" s="100" t="s">
        <v>144</v>
      </c>
      <c r="B88" s="101" t="s">
        <v>2616</v>
      </c>
      <c r="C88" s="101" t="s">
        <v>158</v>
      </c>
      <c r="D88" s="100" t="s">
        <v>2617</v>
      </c>
      <c r="E88" s="101" t="s">
        <v>147</v>
      </c>
      <c r="F88" s="100" t="s">
        <v>148</v>
      </c>
      <c r="G88" s="100"/>
      <c r="H88" s="102" t="s">
        <v>2760</v>
      </c>
      <c r="I88" s="83" t="s">
        <v>2958</v>
      </c>
      <c r="J88" s="102" t="s">
        <v>2762</v>
      </c>
      <c r="K88" s="115" t="s">
        <v>2959</v>
      </c>
      <c r="L88" s="106"/>
      <c r="M88" s="106"/>
      <c r="N88" s="102" t="s">
        <v>2623</v>
      </c>
      <c r="O88">
        <v>73181200</v>
      </c>
      <c r="P88" s="103" t="s">
        <v>2955</v>
      </c>
      <c r="Q88" s="103"/>
      <c r="R88" s="86" t="s">
        <v>2625</v>
      </c>
      <c r="S88" s="86"/>
      <c r="T88" s="86" t="s">
        <v>2626</v>
      </c>
      <c r="U88" s="86" t="s">
        <v>2627</v>
      </c>
      <c r="V88" s="86" t="s">
        <v>2625</v>
      </c>
      <c r="W88" s="86" t="s">
        <v>2628</v>
      </c>
      <c r="X88" s="102"/>
      <c r="Y88" s="93"/>
      <c r="Z88" s="86" t="s">
        <v>2629</v>
      </c>
      <c r="AA88" s="89"/>
      <c r="AB88" s="115"/>
      <c r="AC88" s="115"/>
      <c r="AD88" s="115"/>
      <c r="AE88" s="87" t="s">
        <v>2630</v>
      </c>
      <c r="AF88" s="87" t="s">
        <v>2630</v>
      </c>
      <c r="AG88" s="88"/>
      <c r="AH88" s="102" t="s">
        <v>2960</v>
      </c>
      <c r="AI88" s="106"/>
      <c r="AJ88" s="106"/>
      <c r="AK88" s="106"/>
      <c r="AL88" s="86" t="s">
        <v>2626</v>
      </c>
      <c r="AM88" s="116" t="s">
        <v>2957</v>
      </c>
      <c r="AN88" s="102"/>
      <c r="AO88" s="93" t="s">
        <v>2632</v>
      </c>
      <c r="AP88" s="115"/>
      <c r="AV88" s="117"/>
      <c r="AW88" s="117"/>
      <c r="AX88" s="117"/>
      <c r="AY88" s="117"/>
      <c r="AZ88" s="102"/>
      <c r="BA88" s="106" t="s">
        <v>2714</v>
      </c>
      <c r="BC88" s="117" t="s">
        <v>160</v>
      </c>
      <c r="BD88" s="117"/>
      <c r="BE88" s="117" t="s">
        <v>154</v>
      </c>
      <c r="BF88" s="107" t="s">
        <v>155</v>
      </c>
      <c r="BG88" s="117"/>
      <c r="BH88" s="107" t="s">
        <v>156</v>
      </c>
      <c r="BI88" s="117"/>
      <c r="BJ88" s="117"/>
      <c r="BK88" s="117"/>
      <c r="BL88" s="117"/>
      <c r="BM88" s="117"/>
      <c r="BN88" s="117"/>
      <c r="BO88" s="117"/>
      <c r="BP88" s="117"/>
      <c r="BQ88" s="117"/>
      <c r="BR88" s="107"/>
      <c r="BS88" s="107"/>
      <c r="BT88" s="107"/>
      <c r="BU88" s="107"/>
      <c r="BV88" s="107"/>
      <c r="BW88" s="107"/>
      <c r="BX88" s="107"/>
      <c r="BY88" s="117">
        <v>6</v>
      </c>
      <c r="BZ88" s="117">
        <v>13</v>
      </c>
      <c r="CA88" s="106"/>
      <c r="CB88" s="106"/>
      <c r="CC88" s="118"/>
      <c r="CD88" s="106"/>
      <c r="CE88" s="107"/>
      <c r="CF88" s="107"/>
      <c r="CG88" s="107"/>
    </row>
    <row r="89" spans="1:16371" s="104" customFormat="1" ht="27" customHeight="1" x14ac:dyDescent="0.2">
      <c r="A89" s="100" t="s">
        <v>144</v>
      </c>
      <c r="B89" s="101" t="s">
        <v>2616</v>
      </c>
      <c r="C89" s="101" t="s">
        <v>158</v>
      </c>
      <c r="D89" s="100" t="s">
        <v>2617</v>
      </c>
      <c r="E89" s="101" t="s">
        <v>147</v>
      </c>
      <c r="F89" s="100" t="s">
        <v>148</v>
      </c>
      <c r="G89" s="100"/>
      <c r="H89" s="102" t="s">
        <v>2760</v>
      </c>
      <c r="I89" s="83" t="s">
        <v>2961</v>
      </c>
      <c r="J89" s="102" t="s">
        <v>2762</v>
      </c>
      <c r="K89" s="115" t="s">
        <v>2962</v>
      </c>
      <c r="L89" s="106"/>
      <c r="M89" s="106"/>
      <c r="N89" s="102" t="s">
        <v>2623</v>
      </c>
      <c r="O89">
        <v>73181200</v>
      </c>
      <c r="P89" s="103" t="s">
        <v>170</v>
      </c>
      <c r="Q89" s="103"/>
      <c r="R89" s="86" t="s">
        <v>2625</v>
      </c>
      <c r="S89" s="86"/>
      <c r="T89" s="86" t="s">
        <v>2626</v>
      </c>
      <c r="U89" s="86" t="s">
        <v>2627</v>
      </c>
      <c r="V89" s="86" t="s">
        <v>2625</v>
      </c>
      <c r="W89" s="86" t="s">
        <v>2628</v>
      </c>
      <c r="X89" s="102"/>
      <c r="Y89" s="93"/>
      <c r="Z89" s="86" t="s">
        <v>2629</v>
      </c>
      <c r="AA89" s="89"/>
      <c r="AB89" s="115"/>
      <c r="AC89" s="115"/>
      <c r="AD89" s="115"/>
      <c r="AE89" s="87" t="s">
        <v>2630</v>
      </c>
      <c r="AF89" s="87" t="s">
        <v>2630</v>
      </c>
      <c r="AG89" s="88"/>
      <c r="AH89" s="102" t="s">
        <v>2963</v>
      </c>
      <c r="AI89" s="106"/>
      <c r="AJ89" s="106"/>
      <c r="AK89" s="106"/>
      <c r="AL89" s="86" t="s">
        <v>2626</v>
      </c>
      <c r="AM89" s="116" t="s">
        <v>2957</v>
      </c>
      <c r="AN89" s="102"/>
      <c r="AO89" s="93" t="s">
        <v>2632</v>
      </c>
      <c r="AP89" s="115"/>
      <c r="AV89" s="117"/>
      <c r="AW89" s="117"/>
      <c r="AX89" s="117"/>
      <c r="AY89" s="117"/>
      <c r="AZ89" s="102"/>
      <c r="BA89" s="106" t="s">
        <v>2714</v>
      </c>
      <c r="BC89" s="83" t="s">
        <v>2635</v>
      </c>
      <c r="BD89" s="117"/>
      <c r="BE89" s="117" t="s">
        <v>154</v>
      </c>
      <c r="BF89" s="107" t="s">
        <v>155</v>
      </c>
      <c r="BG89" s="117"/>
      <c r="BH89" s="107" t="s">
        <v>156</v>
      </c>
      <c r="BI89" s="117"/>
      <c r="BJ89" s="117"/>
      <c r="BK89" s="117"/>
      <c r="BL89" s="117"/>
      <c r="BM89" s="117"/>
      <c r="BN89" s="117"/>
      <c r="BO89" s="117"/>
      <c r="BP89" s="117"/>
      <c r="BQ89" s="117"/>
      <c r="BR89" s="107"/>
      <c r="BS89" s="107"/>
      <c r="BT89" s="107"/>
      <c r="BU89" s="107"/>
      <c r="BV89" s="107"/>
      <c r="BW89" s="107"/>
      <c r="BX89" s="107"/>
      <c r="BY89" s="117">
        <v>8</v>
      </c>
      <c r="BZ89" s="117">
        <v>60</v>
      </c>
      <c r="CA89" s="106"/>
      <c r="CB89" s="106"/>
      <c r="CC89" s="118"/>
      <c r="CD89" s="106"/>
      <c r="CE89" s="107"/>
      <c r="CF89" s="107"/>
      <c r="CG89" s="107"/>
    </row>
    <row r="90" spans="1:16371" s="104" customFormat="1" ht="27" customHeight="1" x14ac:dyDescent="0.2">
      <c r="A90" s="100" t="s">
        <v>144</v>
      </c>
      <c r="B90" s="101" t="s">
        <v>2616</v>
      </c>
      <c r="C90" s="101" t="s">
        <v>158</v>
      </c>
      <c r="D90" s="100" t="s">
        <v>2617</v>
      </c>
      <c r="E90" s="101" t="s">
        <v>147</v>
      </c>
      <c r="F90" s="100" t="s">
        <v>148</v>
      </c>
      <c r="G90" s="100"/>
      <c r="H90" s="102" t="s">
        <v>2760</v>
      </c>
      <c r="I90" s="83" t="s">
        <v>2964</v>
      </c>
      <c r="J90" s="102" t="s">
        <v>2762</v>
      </c>
      <c r="K90" s="115" t="s">
        <v>2965</v>
      </c>
      <c r="L90" s="106"/>
      <c r="M90" s="106"/>
      <c r="N90" s="102" t="s">
        <v>2623</v>
      </c>
      <c r="O90">
        <v>73181200</v>
      </c>
      <c r="P90" s="103" t="s">
        <v>2966</v>
      </c>
      <c r="Q90" s="103"/>
      <c r="R90" s="86" t="s">
        <v>2625</v>
      </c>
      <c r="S90" s="86"/>
      <c r="T90" s="86" t="s">
        <v>2626</v>
      </c>
      <c r="U90" s="86" t="s">
        <v>2627</v>
      </c>
      <c r="V90" s="86" t="s">
        <v>2625</v>
      </c>
      <c r="W90" s="86" t="s">
        <v>2628</v>
      </c>
      <c r="X90" s="102"/>
      <c r="Y90" s="93"/>
      <c r="Z90" s="86" t="s">
        <v>2629</v>
      </c>
      <c r="AA90" s="89"/>
      <c r="AB90" s="115"/>
      <c r="AC90" s="115"/>
      <c r="AD90" s="115"/>
      <c r="AE90" s="87" t="s">
        <v>2630</v>
      </c>
      <c r="AF90" s="87" t="s">
        <v>2630</v>
      </c>
      <c r="AG90" s="88"/>
      <c r="AH90" s="102" t="s">
        <v>2967</v>
      </c>
      <c r="AI90" s="106"/>
      <c r="AJ90" s="106"/>
      <c r="AK90" s="106"/>
      <c r="AL90" s="86" t="s">
        <v>2626</v>
      </c>
      <c r="AM90" s="116" t="s">
        <v>2957</v>
      </c>
      <c r="AN90" s="102"/>
      <c r="AO90" s="93" t="s">
        <v>2632</v>
      </c>
      <c r="AP90" s="115"/>
      <c r="AV90" s="117"/>
      <c r="AW90" s="117"/>
      <c r="AX90" s="117"/>
      <c r="AY90" s="117"/>
      <c r="AZ90" s="102"/>
      <c r="BA90" s="106" t="s">
        <v>2714</v>
      </c>
      <c r="BB90" s="86" t="s">
        <v>2634</v>
      </c>
      <c r="BC90" s="117" t="s">
        <v>160</v>
      </c>
      <c r="BD90" s="117"/>
      <c r="BE90" s="117" t="s">
        <v>154</v>
      </c>
      <c r="BF90" s="107" t="s">
        <v>155</v>
      </c>
      <c r="BG90" s="117"/>
      <c r="BH90" s="107" t="s">
        <v>156</v>
      </c>
      <c r="BI90" s="117"/>
      <c r="BJ90" s="117"/>
      <c r="BK90" s="117"/>
      <c r="BL90" s="117"/>
      <c r="BM90" s="117"/>
      <c r="BN90" s="117"/>
      <c r="BO90" s="117"/>
      <c r="BP90" s="117"/>
      <c r="BQ90" s="117"/>
      <c r="BR90" s="107"/>
      <c r="BS90" s="107"/>
      <c r="BT90" s="107"/>
      <c r="BU90" s="107"/>
      <c r="BV90" s="107"/>
      <c r="BW90" s="107"/>
      <c r="BX90" s="107"/>
      <c r="BY90" s="117">
        <v>10</v>
      </c>
      <c r="BZ90" s="117">
        <v>60</v>
      </c>
      <c r="CA90" s="106"/>
      <c r="CB90" s="106"/>
      <c r="CC90" s="118"/>
      <c r="CD90" s="106"/>
      <c r="CE90" s="107"/>
      <c r="CF90" s="107"/>
      <c r="CG90" s="107"/>
    </row>
    <row r="91" spans="1:16371" s="104" customFormat="1" ht="27" customHeight="1" x14ac:dyDescent="0.2">
      <c r="A91" s="100" t="s">
        <v>144</v>
      </c>
      <c r="B91" s="101" t="s">
        <v>2616</v>
      </c>
      <c r="C91" s="101" t="s">
        <v>158</v>
      </c>
      <c r="D91" s="100" t="s">
        <v>2617</v>
      </c>
      <c r="E91" s="101" t="s">
        <v>147</v>
      </c>
      <c r="F91" s="100" t="s">
        <v>148</v>
      </c>
      <c r="G91" s="100"/>
      <c r="H91" s="102" t="s">
        <v>2760</v>
      </c>
      <c r="I91" s="83" t="s">
        <v>2968</v>
      </c>
      <c r="J91" s="102" t="s">
        <v>2762</v>
      </c>
      <c r="K91" s="115" t="s">
        <v>2969</v>
      </c>
      <c r="L91" s="106"/>
      <c r="M91" s="106"/>
      <c r="N91" s="102" t="s">
        <v>2623</v>
      </c>
      <c r="O91">
        <v>73181200</v>
      </c>
      <c r="P91" s="103" t="s">
        <v>2970</v>
      </c>
      <c r="Q91" s="103"/>
      <c r="R91" s="86" t="s">
        <v>2625</v>
      </c>
      <c r="S91" s="86"/>
      <c r="T91" s="86" t="s">
        <v>2626</v>
      </c>
      <c r="U91" s="86" t="s">
        <v>2627</v>
      </c>
      <c r="V91" s="86" t="s">
        <v>2625</v>
      </c>
      <c r="W91" s="86" t="s">
        <v>2628</v>
      </c>
      <c r="X91" s="102"/>
      <c r="Y91" s="93"/>
      <c r="Z91" s="86" t="s">
        <v>2629</v>
      </c>
      <c r="AA91" s="89"/>
      <c r="AB91" s="115"/>
      <c r="AC91" s="115"/>
      <c r="AD91" s="115"/>
      <c r="AE91" s="87" t="s">
        <v>2630</v>
      </c>
      <c r="AF91" s="87" t="s">
        <v>2630</v>
      </c>
      <c r="AG91" s="88"/>
      <c r="AH91" s="102">
        <v>1051</v>
      </c>
      <c r="AI91" s="106"/>
      <c r="AJ91" s="106"/>
      <c r="AK91" s="106"/>
      <c r="AL91" s="86" t="s">
        <v>2626</v>
      </c>
      <c r="AM91" s="116" t="s">
        <v>2957</v>
      </c>
      <c r="AN91" s="102"/>
      <c r="AO91" s="93" t="s">
        <v>2632</v>
      </c>
      <c r="AP91" s="115"/>
      <c r="AV91" s="117"/>
      <c r="AW91" s="117"/>
      <c r="AX91" s="117"/>
      <c r="AY91" s="117"/>
      <c r="AZ91" s="102"/>
      <c r="BA91" s="106" t="s">
        <v>2714</v>
      </c>
      <c r="BB91" s="86" t="s">
        <v>2634</v>
      </c>
      <c r="BC91" s="104" t="s">
        <v>2720</v>
      </c>
      <c r="BD91" s="117"/>
      <c r="BE91" s="117" t="s">
        <v>154</v>
      </c>
      <c r="BF91" s="107" t="s">
        <v>155</v>
      </c>
      <c r="BG91" s="117"/>
      <c r="BH91" s="107" t="s">
        <v>156</v>
      </c>
      <c r="BI91" s="117"/>
      <c r="BJ91" s="117"/>
      <c r="BK91" s="117"/>
      <c r="BL91" s="117"/>
      <c r="BM91" s="117"/>
      <c r="BN91" s="117"/>
      <c r="BO91" s="117"/>
      <c r="BP91" s="117"/>
      <c r="BQ91" s="117"/>
      <c r="BR91" s="107"/>
      <c r="BS91" s="107"/>
      <c r="BT91" s="107"/>
      <c r="BU91" s="107"/>
      <c r="BV91" s="107"/>
      <c r="BW91" s="107"/>
      <c r="BX91" s="107"/>
      <c r="BY91" s="117">
        <v>10</v>
      </c>
      <c r="BZ91" s="117">
        <v>125</v>
      </c>
      <c r="CA91" s="106"/>
      <c r="CB91" s="106"/>
      <c r="CC91" s="118"/>
      <c r="CD91" s="106"/>
      <c r="CE91" s="107"/>
      <c r="CF91" s="107"/>
      <c r="CG91" s="107"/>
    </row>
    <row r="92" spans="1:16371" s="104" customFormat="1" ht="27" customHeight="1" x14ac:dyDescent="0.2">
      <c r="A92" s="100" t="s">
        <v>144</v>
      </c>
      <c r="B92" s="101" t="s">
        <v>2616</v>
      </c>
      <c r="C92" s="101" t="s">
        <v>158</v>
      </c>
      <c r="D92" s="100" t="s">
        <v>2617</v>
      </c>
      <c r="E92" s="101" t="s">
        <v>147</v>
      </c>
      <c r="F92" s="100" t="s">
        <v>148</v>
      </c>
      <c r="G92" s="100"/>
      <c r="H92" s="102" t="s">
        <v>2760</v>
      </c>
      <c r="I92" s="83" t="s">
        <v>2971</v>
      </c>
      <c r="J92" s="102" t="s">
        <v>2762</v>
      </c>
      <c r="K92" s="115" t="s">
        <v>2972</v>
      </c>
      <c r="L92" s="106"/>
      <c r="M92" s="106"/>
      <c r="N92" s="102" t="s">
        <v>2623</v>
      </c>
      <c r="O92">
        <v>73181200</v>
      </c>
      <c r="P92" s="103" t="s">
        <v>2973</v>
      </c>
      <c r="Q92" s="103"/>
      <c r="R92" s="86" t="s">
        <v>2625</v>
      </c>
      <c r="S92" s="86"/>
      <c r="T92" s="86" t="s">
        <v>2626</v>
      </c>
      <c r="U92" s="86" t="s">
        <v>2627</v>
      </c>
      <c r="V92" s="86" t="s">
        <v>2625</v>
      </c>
      <c r="W92" s="86" t="s">
        <v>2628</v>
      </c>
      <c r="X92" s="102"/>
      <c r="Y92" s="93"/>
      <c r="Z92" s="86" t="s">
        <v>2629</v>
      </c>
      <c r="AA92" s="89"/>
      <c r="AB92" s="115"/>
      <c r="AC92" s="115"/>
      <c r="AD92" s="115"/>
      <c r="AE92" s="87" t="s">
        <v>2630</v>
      </c>
      <c r="AF92" s="87" t="s">
        <v>2630</v>
      </c>
      <c r="AG92" s="88"/>
      <c r="AH92" s="102" t="s">
        <v>2974</v>
      </c>
      <c r="AI92" s="106"/>
      <c r="AJ92" s="106"/>
      <c r="AK92" s="106"/>
      <c r="AL92" s="86" t="s">
        <v>2626</v>
      </c>
      <c r="AM92" s="116" t="s">
        <v>2957</v>
      </c>
      <c r="AN92" s="102"/>
      <c r="AO92" s="93" t="s">
        <v>2632</v>
      </c>
      <c r="AP92" s="115"/>
      <c r="AV92" s="117"/>
      <c r="AW92" s="117"/>
      <c r="AX92" s="117"/>
      <c r="AY92" s="117"/>
      <c r="AZ92" s="102"/>
      <c r="BA92" s="106" t="s">
        <v>2714</v>
      </c>
      <c r="BB92" s="86" t="s">
        <v>2634</v>
      </c>
      <c r="BC92" s="117" t="s">
        <v>168</v>
      </c>
      <c r="BD92" s="117"/>
      <c r="BE92" s="117" t="s">
        <v>154</v>
      </c>
      <c r="BF92" s="107" t="s">
        <v>155</v>
      </c>
      <c r="BG92" s="117"/>
      <c r="BH92" s="107" t="s">
        <v>156</v>
      </c>
      <c r="BI92" s="117"/>
      <c r="BJ92" s="117"/>
      <c r="BK92" s="117"/>
      <c r="BL92" s="117"/>
      <c r="BM92" s="117"/>
      <c r="BN92" s="117"/>
      <c r="BO92" s="117"/>
      <c r="BP92" s="117"/>
      <c r="BQ92" s="117"/>
      <c r="BR92" s="107"/>
      <c r="BS92" s="107"/>
      <c r="BT92" s="107"/>
      <c r="BU92" s="107"/>
      <c r="BV92" s="107"/>
      <c r="BW92" s="107"/>
      <c r="BX92" s="107"/>
      <c r="BY92" s="117">
        <v>6</v>
      </c>
      <c r="BZ92" s="117">
        <v>19</v>
      </c>
      <c r="CA92" s="106"/>
      <c r="CB92" s="106"/>
      <c r="CC92" s="118"/>
      <c r="CD92" s="106"/>
      <c r="CE92" s="107"/>
      <c r="CF92" s="107"/>
      <c r="CG92" s="107"/>
    </row>
    <row r="93" spans="1:16371" s="104" customFormat="1" ht="27" customHeight="1" x14ac:dyDescent="0.2">
      <c r="A93" s="100" t="s">
        <v>144</v>
      </c>
      <c r="B93" s="101" t="s">
        <v>2616</v>
      </c>
      <c r="C93" s="101" t="s">
        <v>158</v>
      </c>
      <c r="D93" s="100" t="s">
        <v>2617</v>
      </c>
      <c r="E93" s="101" t="s">
        <v>147</v>
      </c>
      <c r="F93" s="100" t="s">
        <v>148</v>
      </c>
      <c r="G93" s="100"/>
      <c r="H93" s="102" t="s">
        <v>2760</v>
      </c>
      <c r="I93" s="83" t="s">
        <v>2975</v>
      </c>
      <c r="J93" s="102" t="s">
        <v>2762</v>
      </c>
      <c r="K93" s="115" t="s">
        <v>2976</v>
      </c>
      <c r="L93" s="106"/>
      <c r="M93" s="106"/>
      <c r="N93" s="102" t="s">
        <v>2623</v>
      </c>
      <c r="O93">
        <v>73181200</v>
      </c>
      <c r="P93" s="103" t="s">
        <v>2973</v>
      </c>
      <c r="Q93" s="103"/>
      <c r="R93" s="86" t="s">
        <v>2625</v>
      </c>
      <c r="S93" s="86"/>
      <c r="T93" s="86" t="s">
        <v>2626</v>
      </c>
      <c r="U93" s="86" t="s">
        <v>2627</v>
      </c>
      <c r="V93" s="86" t="s">
        <v>2625</v>
      </c>
      <c r="W93" s="86" t="s">
        <v>2628</v>
      </c>
      <c r="X93" s="102"/>
      <c r="Y93" s="93"/>
      <c r="Z93" s="86" t="s">
        <v>2629</v>
      </c>
      <c r="AA93" s="89"/>
      <c r="AB93" s="115"/>
      <c r="AC93" s="115"/>
      <c r="AD93" s="115"/>
      <c r="AE93" s="87" t="s">
        <v>2630</v>
      </c>
      <c r="AF93" s="87" t="s">
        <v>2630</v>
      </c>
      <c r="AG93" s="88"/>
      <c r="AH93" s="102">
        <v>1051</v>
      </c>
      <c r="AI93" s="106"/>
      <c r="AJ93" s="106"/>
      <c r="AK93" s="106"/>
      <c r="AL93" s="86" t="s">
        <v>2626</v>
      </c>
      <c r="AM93" s="116" t="s">
        <v>2957</v>
      </c>
      <c r="AN93" s="102"/>
      <c r="AO93" s="93" t="s">
        <v>2632</v>
      </c>
      <c r="AP93" s="115"/>
      <c r="AV93" s="117"/>
      <c r="AW93" s="117"/>
      <c r="AX93" s="117"/>
      <c r="AY93" s="117"/>
      <c r="AZ93" s="102"/>
      <c r="BA93" s="106" t="s">
        <v>2714</v>
      </c>
      <c r="BB93" s="108" t="s">
        <v>2725</v>
      </c>
      <c r="BC93" s="83" t="s">
        <v>2635</v>
      </c>
      <c r="BD93" s="117"/>
      <c r="BE93" s="117" t="s">
        <v>154</v>
      </c>
      <c r="BF93" s="107" t="s">
        <v>155</v>
      </c>
      <c r="BG93" s="117"/>
      <c r="BH93" s="107" t="s">
        <v>156</v>
      </c>
      <c r="BI93" s="117"/>
      <c r="BJ93" s="117"/>
      <c r="BK93" s="117"/>
      <c r="BL93" s="117"/>
      <c r="BM93" s="117"/>
      <c r="BN93" s="117"/>
      <c r="BO93" s="117"/>
      <c r="BP93" s="117"/>
      <c r="BQ93" s="117"/>
      <c r="BR93" s="107"/>
      <c r="BS93" s="107"/>
      <c r="BT93" s="107"/>
      <c r="BU93" s="107"/>
      <c r="BV93" s="107"/>
      <c r="BW93" s="107"/>
      <c r="BX93" s="107"/>
      <c r="BY93" s="117">
        <v>8</v>
      </c>
      <c r="BZ93" s="117">
        <v>19</v>
      </c>
      <c r="CA93" s="106"/>
      <c r="CB93" s="106"/>
      <c r="CC93" s="118"/>
      <c r="CD93" s="106"/>
      <c r="CE93" s="107"/>
      <c r="CF93" s="107"/>
      <c r="CG93" s="107"/>
    </row>
    <row r="94" spans="1:16371" s="104" customFormat="1" ht="27" customHeight="1" x14ac:dyDescent="0.2">
      <c r="A94" s="100" t="s">
        <v>144</v>
      </c>
      <c r="B94" s="101" t="s">
        <v>2616</v>
      </c>
      <c r="C94" s="101" t="s">
        <v>158</v>
      </c>
      <c r="D94" s="100" t="s">
        <v>2617</v>
      </c>
      <c r="E94" s="101" t="s">
        <v>147</v>
      </c>
      <c r="F94" s="100" t="s">
        <v>148</v>
      </c>
      <c r="G94" s="100"/>
      <c r="H94" s="102" t="s">
        <v>2760</v>
      </c>
      <c r="I94" s="83" t="s">
        <v>2977</v>
      </c>
      <c r="J94" s="102" t="s">
        <v>2762</v>
      </c>
      <c r="K94" s="115" t="s">
        <v>2978</v>
      </c>
      <c r="L94" s="106"/>
      <c r="M94" s="106"/>
      <c r="N94" s="102" t="s">
        <v>2623</v>
      </c>
      <c r="O94">
        <v>73181200</v>
      </c>
      <c r="P94" s="103" t="s">
        <v>2966</v>
      </c>
      <c r="Q94" s="103"/>
      <c r="R94" s="86" t="s">
        <v>2625</v>
      </c>
      <c r="S94" s="86"/>
      <c r="T94" s="86" t="s">
        <v>2626</v>
      </c>
      <c r="U94" s="86" t="s">
        <v>2627</v>
      </c>
      <c r="V94" s="86" t="s">
        <v>2625</v>
      </c>
      <c r="W94" s="86" t="s">
        <v>2628</v>
      </c>
      <c r="X94" s="102"/>
      <c r="Y94" s="93"/>
      <c r="Z94" s="86" t="s">
        <v>2629</v>
      </c>
      <c r="AA94" s="89"/>
      <c r="AB94" s="115"/>
      <c r="AC94" s="115"/>
      <c r="AD94" s="115"/>
      <c r="AE94" s="87" t="s">
        <v>2630</v>
      </c>
      <c r="AF94" s="87" t="s">
        <v>2630</v>
      </c>
      <c r="AG94" s="88"/>
      <c r="AH94" s="102" t="s">
        <v>2765</v>
      </c>
      <c r="AI94" s="106"/>
      <c r="AJ94" s="106"/>
      <c r="AK94" s="106"/>
      <c r="AL94" s="86" t="s">
        <v>2626</v>
      </c>
      <c r="AM94" s="116" t="s">
        <v>2957</v>
      </c>
      <c r="AN94" s="102"/>
      <c r="AO94" s="93" t="s">
        <v>2632</v>
      </c>
      <c r="AP94" s="115"/>
      <c r="AV94" s="117"/>
      <c r="AW94" s="117"/>
      <c r="AX94" s="117"/>
      <c r="AY94" s="117"/>
      <c r="AZ94" s="102"/>
      <c r="BA94" s="106" t="s">
        <v>2714</v>
      </c>
      <c r="BB94" s="108" t="s">
        <v>2725</v>
      </c>
      <c r="BC94" s="117" t="s">
        <v>160</v>
      </c>
      <c r="BD94" s="117"/>
      <c r="BE94" s="117"/>
      <c r="BF94" s="107"/>
      <c r="BG94" s="117"/>
      <c r="BH94" s="107"/>
      <c r="BI94" s="117"/>
      <c r="BJ94" s="117"/>
      <c r="BK94" s="117"/>
      <c r="BL94" s="117"/>
      <c r="BM94" s="117"/>
      <c r="BN94" s="117"/>
      <c r="BO94" s="117"/>
      <c r="BP94" s="117"/>
      <c r="BQ94" s="117"/>
      <c r="BR94" s="107"/>
      <c r="BS94" s="107"/>
      <c r="BT94" s="107"/>
      <c r="BU94" s="107"/>
      <c r="BV94" s="107"/>
      <c r="BW94" s="107"/>
      <c r="BX94" s="107"/>
      <c r="BY94" s="117">
        <v>8</v>
      </c>
      <c r="BZ94" s="117">
        <v>50</v>
      </c>
      <c r="CA94" s="106"/>
      <c r="CB94" s="106"/>
      <c r="CC94" s="118"/>
      <c r="CD94" s="106"/>
      <c r="CE94" s="107"/>
      <c r="CF94" s="107"/>
      <c r="CG94" s="107"/>
    </row>
    <row r="95" spans="1:16371" s="104" customFormat="1" ht="27" customHeight="1" x14ac:dyDescent="0.2">
      <c r="A95" s="100" t="s">
        <v>144</v>
      </c>
      <c r="B95" s="101" t="s">
        <v>2616</v>
      </c>
      <c r="C95" s="101" t="s">
        <v>158</v>
      </c>
      <c r="D95" s="100" t="s">
        <v>2617</v>
      </c>
      <c r="E95" s="101" t="s">
        <v>147</v>
      </c>
      <c r="F95" s="100" t="s">
        <v>148</v>
      </c>
      <c r="G95" s="100"/>
      <c r="H95" s="102" t="s">
        <v>2760</v>
      </c>
      <c r="I95" s="83" t="s">
        <v>2979</v>
      </c>
      <c r="J95" s="102" t="s">
        <v>2762</v>
      </c>
      <c r="K95" s="115" t="s">
        <v>2980</v>
      </c>
      <c r="L95" s="106"/>
      <c r="M95" s="106"/>
      <c r="N95" s="102" t="s">
        <v>2623</v>
      </c>
      <c r="O95">
        <v>73181200</v>
      </c>
      <c r="P95" s="103" t="s">
        <v>190</v>
      </c>
      <c r="Q95" s="103"/>
      <c r="R95" s="86" t="s">
        <v>2625</v>
      </c>
      <c r="S95" s="86"/>
      <c r="T95" s="86" t="s">
        <v>2626</v>
      </c>
      <c r="U95" s="86" t="s">
        <v>2627</v>
      </c>
      <c r="V95" s="86" t="s">
        <v>2625</v>
      </c>
      <c r="W95" s="86" t="s">
        <v>2628</v>
      </c>
      <c r="X95" s="102"/>
      <c r="Y95" s="93"/>
      <c r="Z95" s="86" t="s">
        <v>2629</v>
      </c>
      <c r="AA95" s="89"/>
      <c r="AB95" s="115"/>
      <c r="AC95" s="115"/>
      <c r="AD95" s="115"/>
      <c r="AE95" s="87" t="s">
        <v>2630</v>
      </c>
      <c r="AF95" s="87" t="s">
        <v>2630</v>
      </c>
      <c r="AG95" s="88"/>
      <c r="AH95" s="102" t="s">
        <v>2960</v>
      </c>
      <c r="AI95" s="106"/>
      <c r="AJ95" s="106"/>
      <c r="AK95" s="106"/>
      <c r="AL95" s="86" t="s">
        <v>2626</v>
      </c>
      <c r="AM95" s="116" t="s">
        <v>2957</v>
      </c>
      <c r="AN95" s="102"/>
      <c r="AO95" s="93" t="s">
        <v>2632</v>
      </c>
      <c r="AP95" s="115"/>
      <c r="AV95" s="117"/>
      <c r="AW95" s="117"/>
      <c r="AX95" s="117"/>
      <c r="AY95" s="117"/>
      <c r="AZ95" s="102"/>
      <c r="BA95" s="106"/>
      <c r="BB95" s="119" t="s">
        <v>2981</v>
      </c>
      <c r="BC95" s="117" t="s">
        <v>160</v>
      </c>
      <c r="BD95" s="117"/>
      <c r="BE95" s="117"/>
      <c r="BF95" s="107"/>
      <c r="BG95" s="117"/>
      <c r="BH95" s="107"/>
      <c r="BI95" s="117"/>
      <c r="BJ95" s="117"/>
      <c r="BK95" s="117"/>
      <c r="BL95" s="117"/>
      <c r="BM95" s="117"/>
      <c r="BN95" s="117"/>
      <c r="BO95" s="117"/>
      <c r="BP95" s="117"/>
      <c r="BQ95" s="117"/>
      <c r="BR95" s="107"/>
      <c r="BS95" s="107"/>
      <c r="BT95" s="107"/>
      <c r="BU95" s="107"/>
      <c r="BV95" s="107"/>
      <c r="BW95" s="107"/>
      <c r="BX95" s="107"/>
      <c r="BY95" s="117">
        <v>8</v>
      </c>
      <c r="BZ95" s="117">
        <v>32</v>
      </c>
      <c r="CA95" s="106"/>
      <c r="CB95" s="106"/>
      <c r="CC95" s="118"/>
      <c r="CD95" s="106"/>
      <c r="CE95" s="107"/>
      <c r="CF95" s="107"/>
      <c r="CG95" s="107"/>
    </row>
    <row r="96" spans="1:16371" s="104" customFormat="1" ht="27" customHeight="1" x14ac:dyDescent="0.2">
      <c r="A96" s="100" t="s">
        <v>144</v>
      </c>
      <c r="B96" s="101" t="s">
        <v>2616</v>
      </c>
      <c r="C96" s="101" t="s">
        <v>158</v>
      </c>
      <c r="D96" s="100" t="s">
        <v>2617</v>
      </c>
      <c r="E96" s="101" t="s">
        <v>147</v>
      </c>
      <c r="F96" s="100" t="s">
        <v>148</v>
      </c>
      <c r="G96" s="100"/>
      <c r="H96" s="102" t="s">
        <v>2760</v>
      </c>
      <c r="I96" s="83" t="s">
        <v>2982</v>
      </c>
      <c r="J96" s="102" t="s">
        <v>2762</v>
      </c>
      <c r="K96" s="115" t="s">
        <v>2983</v>
      </c>
      <c r="L96" s="106"/>
      <c r="M96" s="106"/>
      <c r="N96" s="102" t="s">
        <v>2623</v>
      </c>
      <c r="O96">
        <v>73181200</v>
      </c>
      <c r="P96" s="103" t="s">
        <v>190</v>
      </c>
      <c r="Q96" s="103"/>
      <c r="R96" s="86" t="s">
        <v>2625</v>
      </c>
      <c r="S96" s="86"/>
      <c r="T96" s="86" t="s">
        <v>2626</v>
      </c>
      <c r="U96" s="86" t="s">
        <v>2627</v>
      </c>
      <c r="V96" s="86" t="s">
        <v>2625</v>
      </c>
      <c r="W96" s="86" t="s">
        <v>2628</v>
      </c>
      <c r="X96" s="102"/>
      <c r="Y96" s="93"/>
      <c r="Z96" s="86" t="s">
        <v>2629</v>
      </c>
      <c r="AA96" s="89"/>
      <c r="AB96" s="115"/>
      <c r="AC96" s="115"/>
      <c r="AD96" s="115"/>
      <c r="AE96" s="87" t="s">
        <v>2630</v>
      </c>
      <c r="AF96" s="87" t="s">
        <v>2630</v>
      </c>
      <c r="AG96" s="88"/>
      <c r="AH96" s="102">
        <v>1051</v>
      </c>
      <c r="AI96" s="106"/>
      <c r="AJ96" s="106"/>
      <c r="AK96" s="106"/>
      <c r="AL96" s="86" t="s">
        <v>2626</v>
      </c>
      <c r="AM96" s="116" t="s">
        <v>2957</v>
      </c>
      <c r="AN96" s="102"/>
      <c r="AO96" s="93" t="s">
        <v>2632</v>
      </c>
      <c r="AP96" s="115"/>
      <c r="AV96" s="117"/>
      <c r="AW96" s="117"/>
      <c r="AX96" s="117"/>
      <c r="AY96" s="117"/>
      <c r="AZ96" s="102"/>
      <c r="BA96" s="106"/>
      <c r="BB96" s="119"/>
      <c r="BC96" s="117"/>
      <c r="BD96" s="117"/>
      <c r="BE96" s="117"/>
      <c r="BF96" s="107"/>
      <c r="BG96" s="117"/>
      <c r="BH96" s="107"/>
      <c r="BI96" s="117"/>
      <c r="BJ96" s="117"/>
      <c r="BK96" s="117"/>
      <c r="BL96" s="117"/>
      <c r="BM96" s="117"/>
      <c r="BN96" s="117"/>
      <c r="BO96" s="117"/>
      <c r="BP96" s="117"/>
      <c r="BQ96" s="117"/>
      <c r="BR96" s="107"/>
      <c r="BS96" s="107"/>
      <c r="BT96" s="107"/>
      <c r="BU96" s="107"/>
      <c r="BV96" s="107"/>
      <c r="BW96" s="107"/>
      <c r="BX96" s="107"/>
      <c r="BY96" s="117">
        <v>8</v>
      </c>
      <c r="BZ96" s="117">
        <v>35</v>
      </c>
      <c r="CA96" s="106"/>
      <c r="CB96" s="106"/>
      <c r="CC96" s="118"/>
      <c r="CD96" s="106"/>
      <c r="CE96" s="107"/>
      <c r="CF96" s="107"/>
      <c r="CG96" s="107"/>
    </row>
    <row r="97" spans="1:85" s="104" customFormat="1" ht="27" customHeight="1" x14ac:dyDescent="0.2">
      <c r="A97" s="100" t="s">
        <v>144</v>
      </c>
      <c r="B97" s="101" t="s">
        <v>2616</v>
      </c>
      <c r="C97" s="101" t="s">
        <v>158</v>
      </c>
      <c r="D97" s="100" t="s">
        <v>2617</v>
      </c>
      <c r="E97" s="101" t="s">
        <v>147</v>
      </c>
      <c r="F97" s="100" t="s">
        <v>148</v>
      </c>
      <c r="G97" s="100"/>
      <c r="H97" s="102" t="s">
        <v>2760</v>
      </c>
      <c r="I97" s="83" t="s">
        <v>2984</v>
      </c>
      <c r="J97" s="102" t="s">
        <v>2762</v>
      </c>
      <c r="K97" s="115" t="s">
        <v>2985</v>
      </c>
      <c r="L97" s="106"/>
      <c r="M97" s="106"/>
      <c r="N97" s="106" t="s">
        <v>2623</v>
      </c>
      <c r="O97">
        <v>73181200</v>
      </c>
      <c r="P97" s="120" t="s">
        <v>2986</v>
      </c>
      <c r="Q97" s="120"/>
      <c r="R97" s="86" t="s">
        <v>2625</v>
      </c>
      <c r="S97" s="86"/>
      <c r="T97" s="86" t="s">
        <v>2626</v>
      </c>
      <c r="U97" s="86" t="s">
        <v>2627</v>
      </c>
      <c r="V97" s="86" t="s">
        <v>2625</v>
      </c>
      <c r="W97" s="86" t="s">
        <v>2628</v>
      </c>
      <c r="X97" s="106"/>
      <c r="Y97" s="93"/>
      <c r="Z97" s="86" t="s">
        <v>2629</v>
      </c>
      <c r="AA97" s="89"/>
      <c r="AB97" s="115"/>
      <c r="AC97" s="115"/>
      <c r="AD97" s="115"/>
      <c r="AE97" s="87" t="s">
        <v>2630</v>
      </c>
      <c r="AF97" s="87" t="s">
        <v>2630</v>
      </c>
      <c r="AG97" s="88"/>
      <c r="AH97" s="106">
        <v>1051</v>
      </c>
      <c r="AI97" s="106"/>
      <c r="AJ97" s="106"/>
      <c r="AK97" s="106"/>
      <c r="AL97" s="86" t="s">
        <v>2626</v>
      </c>
      <c r="AM97" s="116" t="s">
        <v>2957</v>
      </c>
      <c r="AN97" s="102"/>
      <c r="AO97" s="93" t="s">
        <v>2632</v>
      </c>
      <c r="AP97" s="115"/>
      <c r="AV97" s="117"/>
      <c r="AW97" s="117"/>
      <c r="AX97" s="117"/>
      <c r="AY97" s="117"/>
      <c r="AZ97" s="102"/>
      <c r="BA97" s="106"/>
      <c r="BB97" s="119"/>
      <c r="BC97" s="117"/>
      <c r="BD97" s="117"/>
      <c r="BE97" s="117"/>
      <c r="BF97" s="107"/>
      <c r="BG97" s="117"/>
      <c r="BH97" s="107"/>
      <c r="BI97" s="117"/>
      <c r="BJ97" s="117"/>
      <c r="BK97" s="117"/>
      <c r="BL97" s="117"/>
      <c r="BM97" s="117"/>
      <c r="BN97" s="117"/>
      <c r="BO97" s="117"/>
      <c r="BP97" s="117"/>
      <c r="BQ97" s="117"/>
      <c r="BR97" s="107"/>
      <c r="BS97" s="107"/>
      <c r="BT97" s="107"/>
      <c r="BU97" s="107"/>
      <c r="BV97" s="107"/>
      <c r="BW97" s="107"/>
      <c r="BX97" s="107"/>
      <c r="BY97" s="117">
        <v>8</v>
      </c>
      <c r="BZ97" s="117">
        <v>38</v>
      </c>
      <c r="CA97" s="106"/>
      <c r="CB97" s="106"/>
      <c r="CC97" s="118"/>
      <c r="CD97" s="106"/>
      <c r="CE97" s="107"/>
      <c r="CF97" s="107"/>
      <c r="CG97" s="107"/>
    </row>
    <row r="98" spans="1:85" s="104" customFormat="1" ht="27" customHeight="1" x14ac:dyDescent="0.2">
      <c r="A98" s="100" t="s">
        <v>144</v>
      </c>
      <c r="B98" s="101" t="s">
        <v>2616</v>
      </c>
      <c r="C98" s="101" t="s">
        <v>158</v>
      </c>
      <c r="D98" s="100" t="s">
        <v>2617</v>
      </c>
      <c r="E98" s="101" t="s">
        <v>147</v>
      </c>
      <c r="F98" s="100" t="s">
        <v>148</v>
      </c>
      <c r="G98" s="100"/>
      <c r="H98" s="102" t="s">
        <v>2760</v>
      </c>
      <c r="I98" s="83" t="s">
        <v>2987</v>
      </c>
      <c r="J98" s="102" t="s">
        <v>2762</v>
      </c>
      <c r="K98" s="115" t="s">
        <v>2988</v>
      </c>
      <c r="L98" s="106"/>
      <c r="M98" s="106"/>
      <c r="N98" s="106" t="s">
        <v>2623</v>
      </c>
      <c r="O98">
        <v>73181200</v>
      </c>
      <c r="P98" s="120" t="s">
        <v>2989</v>
      </c>
      <c r="Q98" s="120"/>
      <c r="R98" s="86" t="s">
        <v>2625</v>
      </c>
      <c r="S98" s="86"/>
      <c r="T98" s="86" t="s">
        <v>2626</v>
      </c>
      <c r="U98" s="86" t="s">
        <v>2627</v>
      </c>
      <c r="V98" s="86" t="s">
        <v>2625</v>
      </c>
      <c r="W98" s="86" t="s">
        <v>2628</v>
      </c>
      <c r="X98" s="106"/>
      <c r="Y98" s="93"/>
      <c r="Z98" s="86" t="s">
        <v>2629</v>
      </c>
      <c r="AA98" s="89"/>
      <c r="AB98" s="115"/>
      <c r="AC98" s="115"/>
      <c r="AD98" s="115"/>
      <c r="AE98" s="87" t="s">
        <v>2630</v>
      </c>
      <c r="AF98" s="87" t="s">
        <v>2630</v>
      </c>
      <c r="AG98" s="88"/>
      <c r="AH98" s="106">
        <v>40360</v>
      </c>
      <c r="AI98" s="106"/>
      <c r="AJ98" s="106"/>
      <c r="AK98" s="106"/>
      <c r="AL98" s="86" t="s">
        <v>2626</v>
      </c>
      <c r="AM98" s="116" t="s">
        <v>2957</v>
      </c>
      <c r="AN98" s="102"/>
      <c r="AO98" s="93" t="s">
        <v>2632</v>
      </c>
      <c r="AP98" s="115"/>
      <c r="AV98" s="117"/>
      <c r="AW98" s="117"/>
      <c r="AX98" s="117"/>
      <c r="AY98" s="117"/>
      <c r="AZ98" s="102"/>
      <c r="BA98" s="106"/>
      <c r="BB98" s="119"/>
      <c r="BC98" s="117"/>
      <c r="BD98" s="117"/>
      <c r="BE98" s="117"/>
      <c r="BF98" s="107"/>
      <c r="BG98" s="117"/>
      <c r="BH98" s="107"/>
      <c r="BI98" s="117"/>
      <c r="BJ98" s="117"/>
      <c r="BK98" s="117"/>
      <c r="BL98" s="117"/>
      <c r="BM98" s="117"/>
      <c r="BN98" s="117"/>
      <c r="BO98" s="117"/>
      <c r="BP98" s="117"/>
      <c r="BQ98" s="117"/>
      <c r="BR98" s="107"/>
      <c r="BS98" s="107"/>
      <c r="BT98" s="107"/>
      <c r="BU98" s="107"/>
      <c r="BV98" s="107"/>
      <c r="BW98" s="107"/>
      <c r="BX98" s="107"/>
      <c r="BY98" s="117">
        <v>7</v>
      </c>
      <c r="BZ98" s="117">
        <v>35</v>
      </c>
      <c r="CA98" s="106"/>
      <c r="CB98" s="106"/>
      <c r="CC98" s="118"/>
      <c r="CD98" s="106"/>
      <c r="CE98" s="107"/>
      <c r="CF98" s="107"/>
      <c r="CG98" s="107"/>
    </row>
    <row r="99" spans="1:85" s="104" customFormat="1" ht="27" customHeight="1" x14ac:dyDescent="0.2">
      <c r="A99" s="100" t="s">
        <v>144</v>
      </c>
      <c r="B99" s="101" t="s">
        <v>2616</v>
      </c>
      <c r="C99" s="101" t="s">
        <v>158</v>
      </c>
      <c r="D99" s="100" t="s">
        <v>2617</v>
      </c>
      <c r="E99" s="101" t="s">
        <v>147</v>
      </c>
      <c r="F99" s="100" t="s">
        <v>148</v>
      </c>
      <c r="G99" s="100"/>
      <c r="H99" s="102" t="s">
        <v>2760</v>
      </c>
      <c r="I99" s="83" t="s">
        <v>2990</v>
      </c>
      <c r="J99" s="102" t="s">
        <v>2762</v>
      </c>
      <c r="K99" s="115" t="s">
        <v>2991</v>
      </c>
      <c r="L99" s="106"/>
      <c r="M99" s="106"/>
      <c r="N99" s="106" t="s">
        <v>2623</v>
      </c>
      <c r="O99">
        <v>73181200</v>
      </c>
      <c r="P99" s="120" t="s">
        <v>2992</v>
      </c>
      <c r="Q99" s="120"/>
      <c r="R99" s="86" t="s">
        <v>2625</v>
      </c>
      <c r="S99" s="86"/>
      <c r="T99" s="86" t="s">
        <v>2626</v>
      </c>
      <c r="U99" s="86" t="s">
        <v>2627</v>
      </c>
      <c r="V99" s="86" t="s">
        <v>2625</v>
      </c>
      <c r="W99" s="86" t="s">
        <v>2628</v>
      </c>
      <c r="X99" s="106"/>
      <c r="Y99" s="93"/>
      <c r="Z99" s="86" t="s">
        <v>2629</v>
      </c>
      <c r="AA99" s="89"/>
      <c r="AB99" s="115"/>
      <c r="AC99" s="115"/>
      <c r="AD99" s="115"/>
      <c r="AE99" s="87" t="s">
        <v>2630</v>
      </c>
      <c r="AF99" s="87" t="s">
        <v>2630</v>
      </c>
      <c r="AG99" s="88"/>
      <c r="AH99" s="106">
        <v>40360</v>
      </c>
      <c r="AI99" s="106"/>
      <c r="AJ99" s="106"/>
      <c r="AK99" s="106"/>
      <c r="AL99" s="86" t="s">
        <v>2626</v>
      </c>
      <c r="AM99" s="116" t="s">
        <v>2957</v>
      </c>
      <c r="AN99" s="102"/>
      <c r="AO99" s="93" t="s">
        <v>2632</v>
      </c>
      <c r="AP99" s="115"/>
      <c r="AV99" s="117"/>
      <c r="AW99" s="117"/>
      <c r="AX99" s="117"/>
      <c r="AY99" s="117"/>
      <c r="AZ99" s="102"/>
      <c r="BA99" s="106"/>
      <c r="BB99" s="119"/>
      <c r="BC99" s="117"/>
      <c r="BD99" s="117"/>
      <c r="BE99" s="117"/>
      <c r="BF99" s="107"/>
      <c r="BG99" s="117"/>
      <c r="BH99" s="107"/>
      <c r="BI99" s="117"/>
      <c r="BJ99" s="117"/>
      <c r="BK99" s="117"/>
      <c r="BL99" s="117"/>
      <c r="BM99" s="117"/>
      <c r="BN99" s="117"/>
      <c r="BO99" s="117"/>
      <c r="BP99" s="117"/>
      <c r="BQ99" s="117"/>
      <c r="BR99" s="107"/>
      <c r="BS99" s="107"/>
      <c r="BT99" s="107"/>
      <c r="BU99" s="107"/>
      <c r="BV99" s="107"/>
      <c r="BW99" s="107"/>
      <c r="BX99" s="107"/>
      <c r="BY99" s="117">
        <v>7</v>
      </c>
      <c r="BZ99" s="117">
        <v>25</v>
      </c>
      <c r="CA99" s="106"/>
      <c r="CB99" s="106"/>
      <c r="CC99" s="118"/>
      <c r="CD99" s="106"/>
      <c r="CE99" s="107"/>
      <c r="CF99" s="107"/>
      <c r="CG99" s="107"/>
    </row>
    <row r="100" spans="1:85" s="104" customFormat="1" ht="27" customHeight="1" x14ac:dyDescent="0.2">
      <c r="A100" s="100" t="s">
        <v>144</v>
      </c>
      <c r="B100" s="101" t="s">
        <v>2616</v>
      </c>
      <c r="C100" s="101" t="s">
        <v>158</v>
      </c>
      <c r="D100" s="100" t="s">
        <v>2617</v>
      </c>
      <c r="E100" s="101" t="s">
        <v>147</v>
      </c>
      <c r="F100" s="100" t="s">
        <v>308</v>
      </c>
      <c r="G100" s="100"/>
      <c r="H100" s="121" t="s">
        <v>2993</v>
      </c>
      <c r="I100" s="83" t="s">
        <v>2994</v>
      </c>
      <c r="J100" s="102" t="s">
        <v>2995</v>
      </c>
      <c r="K100" s="115" t="s">
        <v>2996</v>
      </c>
      <c r="L100" s="106"/>
      <c r="M100" s="118"/>
      <c r="N100" s="106" t="s">
        <v>2623</v>
      </c>
      <c r="O100">
        <v>73181110</v>
      </c>
      <c r="P100" s="120" t="s">
        <v>2997</v>
      </c>
      <c r="Q100" s="120"/>
      <c r="R100" s="86" t="s">
        <v>2625</v>
      </c>
      <c r="S100" s="86"/>
      <c r="T100" s="86" t="s">
        <v>2626</v>
      </c>
      <c r="U100" s="86" t="s">
        <v>2627</v>
      </c>
      <c r="V100" s="86" t="s">
        <v>2625</v>
      </c>
      <c r="W100" s="86" t="s">
        <v>2628</v>
      </c>
      <c r="X100" s="122"/>
      <c r="Y100" s="93"/>
      <c r="Z100" s="86" t="s">
        <v>2629</v>
      </c>
      <c r="AA100" s="89"/>
      <c r="AB100" s="115"/>
      <c r="AC100" s="115"/>
      <c r="AD100" s="115"/>
      <c r="AE100" s="87" t="s">
        <v>2630</v>
      </c>
      <c r="AF100" s="87" t="s">
        <v>2630</v>
      </c>
      <c r="AG100" s="88"/>
      <c r="AH100" s="122" t="s">
        <v>2998</v>
      </c>
      <c r="AI100" s="106"/>
      <c r="AJ100" s="106"/>
      <c r="AK100" s="106"/>
      <c r="AL100" s="86" t="s">
        <v>2626</v>
      </c>
      <c r="AM100" s="116" t="s">
        <v>2957</v>
      </c>
      <c r="AN100" s="102"/>
      <c r="AO100" s="93" t="s">
        <v>2632</v>
      </c>
      <c r="AP100" s="115"/>
      <c r="AV100" s="117"/>
      <c r="AW100" s="117"/>
      <c r="AX100" s="117"/>
      <c r="AY100" s="117"/>
      <c r="AZ100" s="102"/>
      <c r="BA100" s="106"/>
      <c r="BB100" s="108" t="s">
        <v>2725</v>
      </c>
      <c r="BC100" s="117" t="s">
        <v>160</v>
      </c>
      <c r="BD100" s="117"/>
      <c r="BE100" s="117"/>
      <c r="BF100" s="107"/>
      <c r="BG100" s="117"/>
      <c r="BH100" s="107"/>
      <c r="BI100" s="117"/>
      <c r="BJ100" s="117"/>
      <c r="BK100" s="117"/>
      <c r="BL100" s="117"/>
      <c r="BM100" s="117"/>
      <c r="BN100" s="117"/>
      <c r="BO100" s="117"/>
      <c r="BP100" s="117"/>
      <c r="BQ100" s="117"/>
      <c r="BR100" s="107"/>
      <c r="BS100" s="107"/>
      <c r="BT100" s="107"/>
      <c r="BU100" s="107"/>
      <c r="BV100" s="107"/>
      <c r="BW100" s="107"/>
      <c r="BX100" s="107"/>
      <c r="BY100" s="107"/>
      <c r="BZ100" s="106"/>
      <c r="CA100" s="106"/>
      <c r="CB100" s="106"/>
      <c r="CC100" s="118"/>
      <c r="CD100" s="106"/>
      <c r="CE100" s="107"/>
      <c r="CF100" s="107"/>
      <c r="CG100" s="107"/>
    </row>
    <row r="101" spans="1:85" s="104" customFormat="1" ht="27" customHeight="1" x14ac:dyDescent="0.2">
      <c r="A101" s="100" t="s">
        <v>144</v>
      </c>
      <c r="B101" s="101" t="s">
        <v>2616</v>
      </c>
      <c r="C101" s="101" t="s">
        <v>158</v>
      </c>
      <c r="D101" s="100" t="s">
        <v>2617</v>
      </c>
      <c r="E101" s="101" t="s">
        <v>147</v>
      </c>
      <c r="F101" s="100" t="s">
        <v>308</v>
      </c>
      <c r="G101" s="100"/>
      <c r="H101" s="121" t="s">
        <v>2993</v>
      </c>
      <c r="I101" s="83" t="s">
        <v>2999</v>
      </c>
      <c r="J101" s="102" t="s">
        <v>2995</v>
      </c>
      <c r="K101" s="123" t="s">
        <v>3000</v>
      </c>
      <c r="L101" s="106"/>
      <c r="M101" s="118"/>
      <c r="N101" s="106" t="s">
        <v>2623</v>
      </c>
      <c r="O101">
        <v>73181110</v>
      </c>
      <c r="P101" s="120" t="s">
        <v>3001</v>
      </c>
      <c r="Q101" s="120"/>
      <c r="R101" s="86" t="s">
        <v>2625</v>
      </c>
      <c r="S101" s="86"/>
      <c r="T101" s="86" t="s">
        <v>2626</v>
      </c>
      <c r="U101" s="86" t="s">
        <v>2627</v>
      </c>
      <c r="V101" s="86" t="s">
        <v>2625</v>
      </c>
      <c r="W101" s="86" t="s">
        <v>2628</v>
      </c>
      <c r="X101" s="122"/>
      <c r="Y101" s="93"/>
      <c r="Z101" s="86" t="s">
        <v>2629</v>
      </c>
      <c r="AA101" s="89"/>
      <c r="AB101" s="115"/>
      <c r="AC101" s="115"/>
      <c r="AD101" s="115"/>
      <c r="AE101" s="87" t="s">
        <v>2630</v>
      </c>
      <c r="AF101" s="87" t="s">
        <v>2630</v>
      </c>
      <c r="AG101" s="88"/>
      <c r="AH101" s="122" t="s">
        <v>3002</v>
      </c>
      <c r="AI101" s="106"/>
      <c r="AJ101" s="106"/>
      <c r="AK101" s="106"/>
      <c r="AL101" s="86" t="s">
        <v>2626</v>
      </c>
      <c r="AM101" s="116" t="s">
        <v>2957</v>
      </c>
      <c r="AN101" s="102"/>
      <c r="AO101" s="93" t="s">
        <v>2632</v>
      </c>
      <c r="AP101" s="115"/>
      <c r="AV101" s="117"/>
      <c r="AW101" s="117"/>
      <c r="AX101" s="117"/>
      <c r="AY101" s="117"/>
      <c r="AZ101" s="102"/>
      <c r="BA101" s="106"/>
      <c r="BB101" s="119"/>
      <c r="BC101" s="117" t="s">
        <v>160</v>
      </c>
      <c r="BD101" s="117"/>
      <c r="BE101" s="117"/>
      <c r="BF101" s="107"/>
      <c r="BG101" s="117"/>
      <c r="BH101" s="107"/>
      <c r="BI101" s="117"/>
      <c r="BJ101" s="117"/>
      <c r="BK101" s="117"/>
      <c r="BL101" s="117"/>
      <c r="BM101" s="117"/>
      <c r="BN101" s="117"/>
      <c r="BO101" s="117"/>
      <c r="BP101" s="117"/>
      <c r="BQ101" s="117"/>
      <c r="BR101" s="107"/>
      <c r="BS101" s="107"/>
      <c r="BT101" s="107"/>
      <c r="BU101" s="107"/>
      <c r="BV101" s="107"/>
      <c r="BW101" s="107"/>
      <c r="BX101" s="107"/>
      <c r="BY101" s="107"/>
      <c r="BZ101" s="106"/>
      <c r="CA101" s="106"/>
      <c r="CB101" s="106"/>
      <c r="CC101" s="118"/>
      <c r="CD101" s="106"/>
      <c r="CE101" s="107"/>
      <c r="CF101" s="107"/>
      <c r="CG101" s="107"/>
    </row>
    <row r="102" spans="1:85" s="104" customFormat="1" ht="27" customHeight="1" x14ac:dyDescent="0.2">
      <c r="A102" s="100" t="s">
        <v>144</v>
      </c>
      <c r="B102" s="101" t="s">
        <v>2616</v>
      </c>
      <c r="C102" s="101" t="s">
        <v>158</v>
      </c>
      <c r="D102" s="100" t="s">
        <v>2617</v>
      </c>
      <c r="E102" s="101" t="s">
        <v>147</v>
      </c>
      <c r="F102" s="100" t="s">
        <v>308</v>
      </c>
      <c r="G102" s="100"/>
      <c r="H102" s="121" t="s">
        <v>2993</v>
      </c>
      <c r="I102" s="83" t="s">
        <v>3003</v>
      </c>
      <c r="J102" s="102" t="s">
        <v>2995</v>
      </c>
      <c r="K102" s="115" t="s">
        <v>3004</v>
      </c>
      <c r="L102" s="106"/>
      <c r="M102" s="118"/>
      <c r="N102" s="106" t="s">
        <v>2623</v>
      </c>
      <c r="O102">
        <v>73181110</v>
      </c>
      <c r="P102" s="120" t="s">
        <v>3001</v>
      </c>
      <c r="Q102" s="120"/>
      <c r="R102" s="86" t="s">
        <v>2625</v>
      </c>
      <c r="S102" s="86"/>
      <c r="T102" s="86" t="s">
        <v>2626</v>
      </c>
      <c r="U102" s="86" t="s">
        <v>2627</v>
      </c>
      <c r="V102" s="86" t="s">
        <v>2625</v>
      </c>
      <c r="W102" s="86" t="s">
        <v>2628</v>
      </c>
      <c r="X102" s="122"/>
      <c r="Y102" s="93"/>
      <c r="Z102" s="86" t="s">
        <v>2629</v>
      </c>
      <c r="AA102" s="89"/>
      <c r="AB102" s="115"/>
      <c r="AC102" s="115"/>
      <c r="AD102" s="115"/>
      <c r="AE102" s="87" t="s">
        <v>2630</v>
      </c>
      <c r="AF102" s="87" t="s">
        <v>2630</v>
      </c>
      <c r="AG102" s="88"/>
      <c r="AH102" s="122">
        <v>4164</v>
      </c>
      <c r="AI102" s="106"/>
      <c r="AJ102" s="106"/>
      <c r="AK102" s="106"/>
      <c r="AL102" s="86" t="s">
        <v>2626</v>
      </c>
      <c r="AM102" s="116" t="s">
        <v>2957</v>
      </c>
      <c r="AN102" s="102"/>
      <c r="AO102" s="93" t="s">
        <v>2632</v>
      </c>
      <c r="AP102" s="115"/>
      <c r="AV102" s="117"/>
      <c r="AW102" s="117"/>
      <c r="AX102" s="117"/>
      <c r="AY102" s="117"/>
      <c r="AZ102" s="102"/>
      <c r="BA102" s="106"/>
      <c r="BB102" s="108" t="s">
        <v>2725</v>
      </c>
      <c r="BC102" s="117" t="s">
        <v>160</v>
      </c>
      <c r="BD102" s="117"/>
      <c r="BE102" s="117"/>
      <c r="BF102" s="107"/>
      <c r="BG102" s="117"/>
      <c r="BH102" s="107"/>
      <c r="BI102" s="117"/>
      <c r="BJ102" s="117"/>
      <c r="BK102" s="117"/>
      <c r="BL102" s="117"/>
      <c r="BM102" s="117"/>
      <c r="BN102" s="117"/>
      <c r="BO102" s="117"/>
      <c r="BP102" s="117"/>
      <c r="BQ102" s="117"/>
      <c r="BR102" s="107"/>
      <c r="BS102" s="107"/>
      <c r="BT102" s="107"/>
      <c r="BU102" s="107"/>
      <c r="BV102" s="107"/>
      <c r="BW102" s="107"/>
      <c r="BX102" s="107"/>
      <c r="BY102" s="107"/>
      <c r="BZ102" s="106"/>
      <c r="CA102" s="106"/>
      <c r="CB102" s="106"/>
      <c r="CC102" s="118"/>
      <c r="CD102" s="106"/>
      <c r="CE102" s="107"/>
      <c r="CF102" s="107"/>
      <c r="CG102" s="107"/>
    </row>
    <row r="103" spans="1:85" s="104" customFormat="1" ht="27" customHeight="1" x14ac:dyDescent="0.2">
      <c r="A103" s="100" t="s">
        <v>144</v>
      </c>
      <c r="B103" s="101" t="s">
        <v>2616</v>
      </c>
      <c r="C103" s="101" t="s">
        <v>158</v>
      </c>
      <c r="D103" s="100" t="s">
        <v>2617</v>
      </c>
      <c r="E103" s="101" t="s">
        <v>147</v>
      </c>
      <c r="F103" s="100" t="s">
        <v>308</v>
      </c>
      <c r="G103" s="100"/>
      <c r="H103" s="121" t="s">
        <v>2993</v>
      </c>
      <c r="I103" s="83" t="s">
        <v>3005</v>
      </c>
      <c r="J103" s="102" t="s">
        <v>2995</v>
      </c>
      <c r="K103" s="115" t="s">
        <v>3006</v>
      </c>
      <c r="L103" s="106"/>
      <c r="M103" s="118"/>
      <c r="N103" s="106" t="s">
        <v>2623</v>
      </c>
      <c r="O103">
        <v>73181110</v>
      </c>
      <c r="P103" s="120"/>
      <c r="Q103" s="120"/>
      <c r="R103" s="86" t="s">
        <v>2625</v>
      </c>
      <c r="S103" s="86"/>
      <c r="T103" s="86" t="s">
        <v>2626</v>
      </c>
      <c r="U103" s="86" t="s">
        <v>2627</v>
      </c>
      <c r="V103" s="86" t="s">
        <v>2625</v>
      </c>
      <c r="W103" s="86" t="s">
        <v>2628</v>
      </c>
      <c r="X103" s="122"/>
      <c r="Y103" s="93"/>
      <c r="Z103" s="86" t="s">
        <v>2629</v>
      </c>
      <c r="AA103" s="89"/>
      <c r="AB103" s="115"/>
      <c r="AC103" s="115"/>
      <c r="AD103" s="115"/>
      <c r="AE103" s="87" t="s">
        <v>2630</v>
      </c>
      <c r="AF103" s="87" t="s">
        <v>2630</v>
      </c>
      <c r="AG103" s="88"/>
      <c r="AH103" s="122" t="s">
        <v>3007</v>
      </c>
      <c r="AI103" s="106"/>
      <c r="AJ103" s="106"/>
      <c r="AK103" s="106"/>
      <c r="AL103" s="86" t="s">
        <v>2626</v>
      </c>
      <c r="AM103" s="116" t="s">
        <v>2957</v>
      </c>
      <c r="AN103" s="102"/>
      <c r="AO103" s="93" t="s">
        <v>2632</v>
      </c>
      <c r="AP103" s="115"/>
      <c r="AV103" s="117"/>
      <c r="AW103" s="117"/>
      <c r="AX103" s="117"/>
      <c r="AY103" s="117"/>
      <c r="AZ103" s="102"/>
      <c r="BA103" s="106"/>
      <c r="BB103" s="108" t="s">
        <v>2725</v>
      </c>
      <c r="BC103" s="117" t="s">
        <v>160</v>
      </c>
      <c r="BD103" s="117"/>
      <c r="BE103" s="117"/>
      <c r="BF103" s="107"/>
      <c r="BG103" s="117"/>
      <c r="BH103" s="107"/>
      <c r="BI103" s="117"/>
      <c r="BJ103" s="117"/>
      <c r="BK103" s="117"/>
      <c r="BL103" s="117"/>
      <c r="BM103" s="117"/>
      <c r="BN103" s="117"/>
      <c r="BO103" s="117"/>
      <c r="BP103" s="117"/>
      <c r="BQ103" s="117"/>
      <c r="BR103" s="107"/>
      <c r="BS103" s="107"/>
      <c r="BT103" s="107"/>
      <c r="BU103" s="107"/>
      <c r="BV103" s="107"/>
      <c r="BW103" s="107"/>
      <c r="BX103" s="107"/>
      <c r="BY103" s="107"/>
      <c r="BZ103" s="106"/>
      <c r="CA103" s="106"/>
      <c r="CB103" s="106"/>
      <c r="CC103" s="118"/>
      <c r="CD103" s="106"/>
      <c r="CE103" s="107"/>
      <c r="CF103" s="107"/>
      <c r="CG103" s="107"/>
    </row>
    <row r="104" spans="1:85" s="104" customFormat="1" ht="27" customHeight="1" x14ac:dyDescent="0.2">
      <c r="A104" s="100" t="s">
        <v>144</v>
      </c>
      <c r="B104" s="101" t="s">
        <v>2616</v>
      </c>
      <c r="C104" s="101" t="s">
        <v>158</v>
      </c>
      <c r="D104" s="100" t="s">
        <v>2617</v>
      </c>
      <c r="E104" s="101" t="s">
        <v>147</v>
      </c>
      <c r="F104" s="100" t="s">
        <v>308</v>
      </c>
      <c r="G104" s="100"/>
      <c r="H104" s="121" t="s">
        <v>2993</v>
      </c>
      <c r="I104" s="83" t="s">
        <v>3008</v>
      </c>
      <c r="J104" s="102" t="s">
        <v>2995</v>
      </c>
      <c r="K104" s="115" t="s">
        <v>3009</v>
      </c>
      <c r="L104" s="106"/>
      <c r="M104" s="118"/>
      <c r="N104" s="106" t="s">
        <v>2623</v>
      </c>
      <c r="O104">
        <v>73181110</v>
      </c>
      <c r="P104" s="120" t="s">
        <v>323</v>
      </c>
      <c r="Q104" s="120"/>
      <c r="R104" s="86" t="s">
        <v>2625</v>
      </c>
      <c r="S104" s="86"/>
      <c r="T104" s="86" t="s">
        <v>2626</v>
      </c>
      <c r="U104" s="86" t="s">
        <v>2627</v>
      </c>
      <c r="V104" s="86" t="s">
        <v>2625</v>
      </c>
      <c r="W104" s="86" t="s">
        <v>2628</v>
      </c>
      <c r="X104" s="122"/>
      <c r="Y104" s="93"/>
      <c r="Z104" s="86" t="s">
        <v>2629</v>
      </c>
      <c r="AA104" s="89"/>
      <c r="AB104" s="115"/>
      <c r="AC104" s="115"/>
      <c r="AD104" s="115"/>
      <c r="AE104" s="87" t="s">
        <v>2630</v>
      </c>
      <c r="AF104" s="87" t="s">
        <v>2630</v>
      </c>
      <c r="AG104" s="88"/>
      <c r="AH104" s="122" t="s">
        <v>3002</v>
      </c>
      <c r="AI104" s="106"/>
      <c r="AJ104" s="106"/>
      <c r="AK104" s="106"/>
      <c r="AL104" s="86" t="s">
        <v>2626</v>
      </c>
      <c r="AM104" s="116" t="s">
        <v>2957</v>
      </c>
      <c r="AN104" s="102"/>
      <c r="AO104" s="93" t="s">
        <v>2632</v>
      </c>
      <c r="AP104" s="115"/>
      <c r="AV104" s="117"/>
      <c r="AW104" s="117"/>
      <c r="AX104" s="117"/>
      <c r="AY104" s="117"/>
      <c r="AZ104" s="102"/>
      <c r="BA104" s="106"/>
      <c r="BB104" s="108" t="s">
        <v>2725</v>
      </c>
      <c r="BC104" s="117" t="s">
        <v>160</v>
      </c>
      <c r="BD104" s="117"/>
      <c r="BE104" s="117"/>
      <c r="BF104" s="107"/>
      <c r="BG104" s="117"/>
      <c r="BH104" s="107"/>
      <c r="BI104" s="117"/>
      <c r="BJ104" s="117"/>
      <c r="BK104" s="117"/>
      <c r="BL104" s="117"/>
      <c r="BM104" s="117"/>
      <c r="BN104" s="117"/>
      <c r="BO104" s="117"/>
      <c r="BP104" s="117"/>
      <c r="BQ104" s="117"/>
      <c r="BR104" s="107"/>
      <c r="BS104" s="107"/>
      <c r="BT104" s="107"/>
      <c r="BU104" s="107"/>
      <c r="BV104" s="107"/>
      <c r="BW104" s="107"/>
      <c r="BX104" s="107"/>
      <c r="BY104" s="107"/>
      <c r="BZ104" s="106"/>
      <c r="CA104" s="106"/>
      <c r="CB104" s="106"/>
      <c r="CC104" s="118"/>
      <c r="CD104" s="106"/>
      <c r="CE104" s="107"/>
      <c r="CF104" s="107"/>
      <c r="CG104" s="107"/>
    </row>
    <row r="105" spans="1:85" s="104" customFormat="1" ht="27" customHeight="1" x14ac:dyDescent="0.2">
      <c r="A105" s="100" t="s">
        <v>144</v>
      </c>
      <c r="B105" s="101" t="s">
        <v>2616</v>
      </c>
      <c r="C105" s="101" t="s">
        <v>158</v>
      </c>
      <c r="D105" s="100" t="s">
        <v>2617</v>
      </c>
      <c r="E105" s="101" t="s">
        <v>147</v>
      </c>
      <c r="F105" s="100" t="s">
        <v>308</v>
      </c>
      <c r="G105" s="100"/>
      <c r="H105" s="121" t="s">
        <v>2993</v>
      </c>
      <c r="I105" s="83" t="s">
        <v>3010</v>
      </c>
      <c r="J105" s="102" t="s">
        <v>2995</v>
      </c>
      <c r="K105" s="115" t="s">
        <v>3011</v>
      </c>
      <c r="L105" s="106"/>
      <c r="M105" s="118"/>
      <c r="N105" s="106" t="s">
        <v>2623</v>
      </c>
      <c r="O105">
        <v>73181110</v>
      </c>
      <c r="P105" s="120"/>
      <c r="Q105" s="120"/>
      <c r="R105" s="86" t="s">
        <v>2625</v>
      </c>
      <c r="S105" s="86"/>
      <c r="T105" s="86" t="s">
        <v>2626</v>
      </c>
      <c r="U105" s="86" t="s">
        <v>2627</v>
      </c>
      <c r="V105" s="86" t="s">
        <v>2625</v>
      </c>
      <c r="W105" s="86" t="s">
        <v>2628</v>
      </c>
      <c r="X105" s="122"/>
      <c r="Y105" s="93"/>
      <c r="Z105" s="86" t="s">
        <v>2629</v>
      </c>
      <c r="AA105" s="89"/>
      <c r="AB105" s="115"/>
      <c r="AC105" s="115"/>
      <c r="AD105" s="115"/>
      <c r="AE105" s="87" t="s">
        <v>2630</v>
      </c>
      <c r="AF105" s="87" t="s">
        <v>2630</v>
      </c>
      <c r="AG105" s="88"/>
      <c r="AH105" s="122">
        <v>1258</v>
      </c>
      <c r="AI105" s="106"/>
      <c r="AJ105" s="106"/>
      <c r="AK105" s="106"/>
      <c r="AL105" s="86" t="s">
        <v>2626</v>
      </c>
      <c r="AM105" s="116" t="s">
        <v>2957</v>
      </c>
      <c r="AN105" s="102"/>
      <c r="AO105" s="93" t="s">
        <v>2632</v>
      </c>
      <c r="AP105" s="115"/>
      <c r="AV105" s="117"/>
      <c r="AW105" s="117"/>
      <c r="AX105" s="117"/>
      <c r="AY105" s="117"/>
      <c r="AZ105" s="102"/>
      <c r="BA105" s="106"/>
      <c r="BB105" s="108" t="s">
        <v>2725</v>
      </c>
      <c r="BC105" s="117" t="s">
        <v>160</v>
      </c>
      <c r="BD105" s="117"/>
      <c r="BE105" s="117"/>
      <c r="BF105" s="107"/>
      <c r="BG105" s="117"/>
      <c r="BH105" s="107"/>
      <c r="BI105" s="117"/>
      <c r="BJ105" s="117"/>
      <c r="BK105" s="117"/>
      <c r="BL105" s="117"/>
      <c r="BM105" s="117"/>
      <c r="BN105" s="117"/>
      <c r="BO105" s="117"/>
      <c r="BP105" s="117"/>
      <c r="BQ105" s="117"/>
      <c r="BR105" s="107"/>
      <c r="BS105" s="107"/>
      <c r="BT105" s="107"/>
      <c r="BU105" s="107"/>
      <c r="BV105" s="107"/>
      <c r="BW105" s="107"/>
      <c r="BX105" s="107"/>
      <c r="BY105" s="107"/>
      <c r="BZ105" s="106"/>
      <c r="CA105" s="106"/>
      <c r="CB105" s="106"/>
      <c r="CC105" s="118"/>
      <c r="CD105" s="106"/>
      <c r="CE105" s="107"/>
      <c r="CF105" s="107"/>
      <c r="CG105" s="107"/>
    </row>
    <row r="106" spans="1:85" s="104" customFormat="1" ht="27" customHeight="1" x14ac:dyDescent="0.2">
      <c r="A106" s="100" t="s">
        <v>144</v>
      </c>
      <c r="B106" s="101" t="s">
        <v>2616</v>
      </c>
      <c r="C106" s="101" t="s">
        <v>158</v>
      </c>
      <c r="D106" s="100" t="s">
        <v>2617</v>
      </c>
      <c r="E106" s="101" t="s">
        <v>147</v>
      </c>
      <c r="F106" s="100" t="s">
        <v>308</v>
      </c>
      <c r="G106" s="100"/>
      <c r="H106" s="121" t="s">
        <v>2993</v>
      </c>
      <c r="I106" s="83" t="s">
        <v>3012</v>
      </c>
      <c r="J106" s="102" t="s">
        <v>2995</v>
      </c>
      <c r="K106" s="115" t="s">
        <v>3013</v>
      </c>
      <c r="L106" s="106"/>
      <c r="M106" s="118"/>
      <c r="N106" s="106" t="s">
        <v>2623</v>
      </c>
      <c r="O106">
        <v>73181110</v>
      </c>
      <c r="P106" s="120"/>
      <c r="Q106" s="120"/>
      <c r="R106" s="86" t="s">
        <v>2625</v>
      </c>
      <c r="S106" s="86"/>
      <c r="T106" s="86" t="s">
        <v>2626</v>
      </c>
      <c r="U106" s="86" t="s">
        <v>2627</v>
      </c>
      <c r="V106" s="86" t="s">
        <v>2625</v>
      </c>
      <c r="W106" s="86" t="s">
        <v>2628</v>
      </c>
      <c r="X106" s="122"/>
      <c r="Y106" s="93"/>
      <c r="Z106" s="86" t="s">
        <v>2629</v>
      </c>
      <c r="AA106" s="89"/>
      <c r="AB106" s="115"/>
      <c r="AC106" s="115"/>
      <c r="AD106" s="115"/>
      <c r="AE106" s="87" t="s">
        <v>2630</v>
      </c>
      <c r="AF106" s="87" t="s">
        <v>2630</v>
      </c>
      <c r="AG106" s="88"/>
      <c r="AH106" s="122">
        <v>1258</v>
      </c>
      <c r="AI106" s="106"/>
      <c r="AJ106" s="106"/>
      <c r="AK106" s="106"/>
      <c r="AL106" s="86" t="s">
        <v>2626</v>
      </c>
      <c r="AM106" s="116" t="s">
        <v>2957</v>
      </c>
      <c r="AN106" s="102"/>
      <c r="AO106" s="93" t="s">
        <v>2632</v>
      </c>
      <c r="AP106" s="115"/>
      <c r="AV106" s="117"/>
      <c r="AW106" s="117"/>
      <c r="AX106" s="117"/>
      <c r="AY106" s="117"/>
      <c r="AZ106" s="102"/>
      <c r="BA106" s="106"/>
      <c r="BB106" s="108" t="s">
        <v>2725</v>
      </c>
      <c r="BC106" s="117" t="s">
        <v>160</v>
      </c>
      <c r="BD106" s="117"/>
      <c r="BE106" s="117"/>
      <c r="BF106" s="107"/>
      <c r="BG106" s="117"/>
      <c r="BH106" s="107"/>
      <c r="BI106" s="117"/>
      <c r="BJ106" s="117"/>
      <c r="BK106" s="117"/>
      <c r="BL106" s="117"/>
      <c r="BM106" s="117"/>
      <c r="BN106" s="117"/>
      <c r="BO106" s="117"/>
      <c r="BP106" s="117"/>
      <c r="BQ106" s="117"/>
      <c r="BR106" s="107"/>
      <c r="BS106" s="107"/>
      <c r="BT106" s="107"/>
      <c r="BU106" s="107"/>
      <c r="BV106" s="107"/>
      <c r="BW106" s="107"/>
      <c r="BX106" s="107"/>
      <c r="BY106" s="107"/>
      <c r="BZ106" s="106"/>
      <c r="CA106" s="106"/>
      <c r="CB106" s="106"/>
      <c r="CC106" s="118"/>
      <c r="CD106" s="106"/>
      <c r="CE106" s="107"/>
      <c r="CF106" s="107"/>
      <c r="CG106" s="107"/>
    </row>
    <row r="107" spans="1:85" s="104" customFormat="1" ht="27" customHeight="1" x14ac:dyDescent="0.2">
      <c r="A107" s="100" t="s">
        <v>144</v>
      </c>
      <c r="B107" s="101" t="s">
        <v>2616</v>
      </c>
      <c r="C107" s="101" t="s">
        <v>158</v>
      </c>
      <c r="D107" s="100" t="s">
        <v>2617</v>
      </c>
      <c r="E107" s="101" t="s">
        <v>328</v>
      </c>
      <c r="F107" s="100" t="s">
        <v>426</v>
      </c>
      <c r="G107" s="100"/>
      <c r="H107" s="118" t="s">
        <v>3014</v>
      </c>
      <c r="I107" s="83" t="s">
        <v>3015</v>
      </c>
      <c r="J107" s="102" t="s">
        <v>3016</v>
      </c>
      <c r="K107" s="115" t="s">
        <v>3017</v>
      </c>
      <c r="L107" s="121"/>
      <c r="M107" s="118"/>
      <c r="N107" s="106" t="s">
        <v>2623</v>
      </c>
      <c r="O107">
        <v>73181110</v>
      </c>
      <c r="P107" s="120"/>
      <c r="Q107" s="120"/>
      <c r="R107" s="86" t="s">
        <v>2625</v>
      </c>
      <c r="S107" s="86"/>
      <c r="T107" s="86" t="s">
        <v>2626</v>
      </c>
      <c r="U107" s="86" t="s">
        <v>2627</v>
      </c>
      <c r="V107" s="86" t="s">
        <v>2625</v>
      </c>
      <c r="W107" s="86" t="s">
        <v>2821</v>
      </c>
      <c r="X107" s="122"/>
      <c r="Y107" s="93"/>
      <c r="Z107" s="86" t="s">
        <v>2629</v>
      </c>
      <c r="AA107" s="89"/>
      <c r="AB107" s="115"/>
      <c r="AC107" s="115"/>
      <c r="AD107" s="115"/>
      <c r="AE107" s="87" t="s">
        <v>2630</v>
      </c>
      <c r="AF107" s="87" t="s">
        <v>2630</v>
      </c>
      <c r="AG107" s="88"/>
      <c r="AH107" s="122">
        <v>3913</v>
      </c>
      <c r="AI107" s="106"/>
      <c r="AJ107" s="106"/>
      <c r="AK107" s="106"/>
      <c r="AL107" s="86" t="s">
        <v>2626</v>
      </c>
      <c r="AM107" s="116" t="s">
        <v>2957</v>
      </c>
      <c r="AN107" s="102"/>
      <c r="AO107" s="93" t="s">
        <v>2632</v>
      </c>
      <c r="AP107" s="115"/>
      <c r="AV107" s="117"/>
      <c r="AW107" s="117"/>
      <c r="AX107" s="117"/>
      <c r="AY107" s="117"/>
      <c r="AZ107" s="102"/>
      <c r="BA107" s="106"/>
      <c r="BB107" s="119"/>
      <c r="BC107" s="117"/>
      <c r="BD107" s="117"/>
      <c r="BE107" s="117"/>
      <c r="BF107" s="107"/>
      <c r="BG107" s="117"/>
      <c r="BH107" s="107"/>
      <c r="BI107" s="117"/>
      <c r="BJ107" s="117"/>
      <c r="BK107" s="117"/>
      <c r="BL107" s="117"/>
      <c r="BM107" s="117"/>
      <c r="BN107" s="117"/>
      <c r="BO107" s="117"/>
      <c r="BP107" s="117"/>
      <c r="BQ107" s="117"/>
      <c r="BR107" s="107"/>
      <c r="BS107" s="107"/>
      <c r="BT107" s="107"/>
      <c r="BU107" s="107"/>
      <c r="BV107" s="107"/>
      <c r="BW107" s="107"/>
      <c r="BX107" s="107"/>
      <c r="BY107" s="107"/>
      <c r="BZ107" s="106"/>
      <c r="CA107" s="106"/>
      <c r="CB107" s="106"/>
      <c r="CC107" s="118"/>
      <c r="CD107" s="106"/>
      <c r="CE107" s="107"/>
      <c r="CF107" s="107"/>
      <c r="CG107" s="107"/>
    </row>
    <row r="108" spans="1:85" s="104" customFormat="1" ht="27" customHeight="1" x14ac:dyDescent="0.2">
      <c r="A108" s="100" t="s">
        <v>144</v>
      </c>
      <c r="B108" s="101" t="s">
        <v>2616</v>
      </c>
      <c r="C108" s="101" t="s">
        <v>158</v>
      </c>
      <c r="D108" s="100" t="s">
        <v>2617</v>
      </c>
      <c r="E108" s="101" t="s">
        <v>328</v>
      </c>
      <c r="F108" s="100" t="s">
        <v>433</v>
      </c>
      <c r="G108" s="100"/>
      <c r="H108" s="121" t="s">
        <v>3018</v>
      </c>
      <c r="I108" s="83" t="s">
        <v>3019</v>
      </c>
      <c r="J108" s="102" t="s">
        <v>3020</v>
      </c>
      <c r="K108" s="121" t="s">
        <v>3021</v>
      </c>
      <c r="L108" s="121"/>
      <c r="M108" s="118"/>
      <c r="N108" s="106" t="s">
        <v>2623</v>
      </c>
      <c r="O108">
        <v>73181110</v>
      </c>
      <c r="P108" s="120"/>
      <c r="Q108" s="120"/>
      <c r="R108" s="86" t="s">
        <v>2625</v>
      </c>
      <c r="S108" s="86"/>
      <c r="T108" s="86" t="s">
        <v>2626</v>
      </c>
      <c r="U108" s="86" t="s">
        <v>2627</v>
      </c>
      <c r="V108" s="86" t="s">
        <v>2625</v>
      </c>
      <c r="W108" s="86" t="s">
        <v>2821</v>
      </c>
      <c r="X108" s="112"/>
      <c r="Y108" s="93"/>
      <c r="Z108" s="86" t="s">
        <v>2629</v>
      </c>
      <c r="AA108" s="89"/>
      <c r="AB108" s="115"/>
      <c r="AC108" s="115"/>
      <c r="AD108" s="115"/>
      <c r="AE108" s="87" t="s">
        <v>2630</v>
      </c>
      <c r="AF108" s="87" t="s">
        <v>2630</v>
      </c>
      <c r="AG108" s="88"/>
      <c r="AH108" s="112"/>
      <c r="AI108" s="106"/>
      <c r="AJ108" s="106"/>
      <c r="AK108" s="106"/>
      <c r="AL108" s="86" t="s">
        <v>2626</v>
      </c>
      <c r="AM108" s="116" t="s">
        <v>2957</v>
      </c>
      <c r="AN108" s="102"/>
      <c r="AO108" s="93" t="s">
        <v>2632</v>
      </c>
      <c r="AP108" s="115"/>
      <c r="AV108" s="117"/>
      <c r="AW108" s="117"/>
      <c r="AX108" s="117"/>
      <c r="AY108" s="117"/>
      <c r="AZ108" s="102"/>
      <c r="BA108" s="106"/>
      <c r="BB108" s="119"/>
      <c r="BC108" s="117"/>
      <c r="BD108" s="117"/>
      <c r="BE108" s="117"/>
      <c r="BF108" s="107"/>
      <c r="BG108" s="117"/>
      <c r="BH108" s="107"/>
      <c r="BI108" s="117"/>
      <c r="BJ108" s="117"/>
      <c r="BK108" s="117"/>
      <c r="BL108" s="117"/>
      <c r="BM108" s="117"/>
      <c r="BN108" s="117"/>
      <c r="BO108" s="117"/>
      <c r="BP108" s="117"/>
      <c r="BQ108" s="117"/>
      <c r="BR108" s="107"/>
      <c r="BS108" s="107"/>
      <c r="BT108" s="107"/>
      <c r="BU108" s="107"/>
      <c r="BV108" s="107"/>
      <c r="BW108" s="107"/>
      <c r="BX108" s="107"/>
      <c r="BY108" s="107"/>
      <c r="BZ108" s="106"/>
      <c r="CA108" s="106"/>
      <c r="CB108" s="106"/>
      <c r="CC108" s="118"/>
      <c r="CD108" s="106"/>
      <c r="CE108" s="107"/>
      <c r="CF108" s="107"/>
      <c r="CG108" s="107"/>
    </row>
    <row r="109" spans="1:85" s="104" customFormat="1" ht="27" customHeight="1" x14ac:dyDescent="0.2">
      <c r="A109" s="100" t="s">
        <v>144</v>
      </c>
      <c r="B109" s="101" t="s">
        <v>2616</v>
      </c>
      <c r="C109" s="101" t="s">
        <v>158</v>
      </c>
      <c r="D109" s="100" t="s">
        <v>2617</v>
      </c>
      <c r="E109" s="101" t="s">
        <v>328</v>
      </c>
      <c r="F109" s="100" t="s">
        <v>433</v>
      </c>
      <c r="G109" s="100"/>
      <c r="H109" s="121" t="s">
        <v>3018</v>
      </c>
      <c r="I109" s="83" t="s">
        <v>3023</v>
      </c>
      <c r="J109" s="102" t="s">
        <v>3020</v>
      </c>
      <c r="K109" s="121" t="s">
        <v>3024</v>
      </c>
      <c r="L109" s="121"/>
      <c r="M109" s="118"/>
      <c r="N109" s="106" t="s">
        <v>2623</v>
      </c>
      <c r="O109">
        <v>73181110</v>
      </c>
      <c r="P109" s="120"/>
      <c r="Q109" s="120"/>
      <c r="R109" s="86" t="s">
        <v>2625</v>
      </c>
      <c r="S109" s="86"/>
      <c r="T109" s="86" t="s">
        <v>2626</v>
      </c>
      <c r="U109" s="86" t="s">
        <v>2627</v>
      </c>
      <c r="V109" s="86" t="s">
        <v>2625</v>
      </c>
      <c r="W109" s="86" t="s">
        <v>2821</v>
      </c>
      <c r="X109" s="112"/>
      <c r="Y109" s="93"/>
      <c r="Z109" s="86" t="s">
        <v>2629</v>
      </c>
      <c r="AA109" s="89"/>
      <c r="AB109" s="115"/>
      <c r="AC109" s="115"/>
      <c r="AD109" s="115"/>
      <c r="AE109" s="87" t="s">
        <v>2630</v>
      </c>
      <c r="AF109" s="87" t="s">
        <v>2630</v>
      </c>
      <c r="AG109" s="88"/>
      <c r="AH109" s="112"/>
      <c r="AI109" s="106"/>
      <c r="AJ109" s="106"/>
      <c r="AK109" s="106"/>
      <c r="AL109" s="86" t="s">
        <v>2626</v>
      </c>
      <c r="AM109" s="116" t="s">
        <v>2957</v>
      </c>
      <c r="AN109" s="102"/>
      <c r="AO109" s="93" t="s">
        <v>2632</v>
      </c>
      <c r="AP109" s="115"/>
      <c r="AV109" s="117"/>
      <c r="AW109" s="117"/>
      <c r="AX109" s="117"/>
      <c r="AY109" s="117"/>
      <c r="AZ109" s="102"/>
      <c r="BA109" s="106"/>
      <c r="BB109" s="119"/>
      <c r="BC109" s="117"/>
      <c r="BD109" s="117"/>
      <c r="BE109" s="117"/>
      <c r="BF109" s="107"/>
      <c r="BG109" s="117"/>
      <c r="BH109" s="107"/>
      <c r="BI109" s="117"/>
      <c r="BJ109" s="117"/>
      <c r="BK109" s="117"/>
      <c r="BL109" s="117"/>
      <c r="BM109" s="117"/>
      <c r="BN109" s="117"/>
      <c r="BO109" s="117"/>
      <c r="BP109" s="117"/>
      <c r="BQ109" s="117"/>
      <c r="BR109" s="107"/>
      <c r="BS109" s="107"/>
      <c r="BT109" s="107"/>
      <c r="BU109" s="107"/>
      <c r="BV109" s="107"/>
      <c r="BW109" s="107"/>
      <c r="BX109" s="107"/>
      <c r="BY109" s="107"/>
      <c r="BZ109" s="106"/>
      <c r="CA109" s="106"/>
      <c r="CB109" s="106"/>
      <c r="CC109" s="118"/>
      <c r="CD109" s="106"/>
      <c r="CE109" s="107"/>
      <c r="CF109" s="107"/>
      <c r="CG109" s="107"/>
    </row>
    <row r="110" spans="1:85" s="104" customFormat="1" ht="27" customHeight="1" x14ac:dyDescent="0.2">
      <c r="A110" s="100" t="s">
        <v>144</v>
      </c>
      <c r="B110" s="101" t="s">
        <v>2616</v>
      </c>
      <c r="C110" s="101" t="s">
        <v>158</v>
      </c>
      <c r="D110" s="100" t="s">
        <v>2617</v>
      </c>
      <c r="E110" s="101" t="s">
        <v>328</v>
      </c>
      <c r="F110" s="100" t="s">
        <v>3025</v>
      </c>
      <c r="G110" s="100"/>
      <c r="H110" s="118" t="s">
        <v>3026</v>
      </c>
      <c r="I110" s="83" t="s">
        <v>3027</v>
      </c>
      <c r="J110" s="102" t="s">
        <v>3028</v>
      </c>
      <c r="K110" s="118" t="s">
        <v>3026</v>
      </c>
      <c r="L110" s="121"/>
      <c r="M110" s="118"/>
      <c r="N110" s="106" t="s">
        <v>2623</v>
      </c>
      <c r="O110">
        <v>73181110</v>
      </c>
      <c r="P110" s="120"/>
      <c r="Q110" s="120"/>
      <c r="R110" s="86" t="s">
        <v>2625</v>
      </c>
      <c r="S110" s="86"/>
      <c r="T110" s="86" t="s">
        <v>2626</v>
      </c>
      <c r="U110" s="86" t="s">
        <v>2627</v>
      </c>
      <c r="V110" s="86" t="s">
        <v>2625</v>
      </c>
      <c r="W110" s="86" t="s">
        <v>2821</v>
      </c>
      <c r="X110" s="112"/>
      <c r="Y110" s="93"/>
      <c r="Z110" s="86" t="s">
        <v>2629</v>
      </c>
      <c r="AA110" s="89"/>
      <c r="AB110" s="115"/>
      <c r="AC110" s="115"/>
      <c r="AD110" s="115"/>
      <c r="AE110" s="87" t="s">
        <v>2630</v>
      </c>
      <c r="AF110" s="87" t="s">
        <v>2630</v>
      </c>
      <c r="AG110" s="88"/>
      <c r="AH110" s="112"/>
      <c r="AI110" s="106"/>
      <c r="AJ110" s="106"/>
      <c r="AK110" s="106"/>
      <c r="AL110" s="86" t="s">
        <v>2626</v>
      </c>
      <c r="AM110" s="116" t="s">
        <v>2957</v>
      </c>
      <c r="AN110" s="102"/>
      <c r="AO110" s="93" t="s">
        <v>2632</v>
      </c>
      <c r="AP110" s="115"/>
      <c r="AV110" s="117"/>
      <c r="AW110" s="117"/>
      <c r="AX110" s="117"/>
      <c r="AY110" s="117"/>
      <c r="AZ110" s="102"/>
      <c r="BA110" s="106"/>
      <c r="BB110" s="119"/>
      <c r="BC110" s="117"/>
      <c r="BD110" s="117"/>
      <c r="BE110" s="117"/>
      <c r="BF110" s="107"/>
      <c r="BG110" s="117"/>
      <c r="BH110" s="107"/>
      <c r="BI110" s="117"/>
      <c r="BJ110" s="117"/>
      <c r="BK110" s="117"/>
      <c r="BL110" s="117"/>
      <c r="BM110" s="117"/>
      <c r="BN110" s="117"/>
      <c r="BO110" s="117"/>
      <c r="BP110" s="117"/>
      <c r="BQ110" s="117"/>
      <c r="BR110" s="107"/>
      <c r="BS110" s="107"/>
      <c r="BT110" s="107"/>
      <c r="BU110" s="107"/>
      <c r="BV110" s="107"/>
      <c r="BW110" s="107"/>
      <c r="BX110" s="107"/>
      <c r="BY110" s="107"/>
      <c r="BZ110" s="106"/>
      <c r="CA110" s="106"/>
      <c r="CB110" s="106"/>
      <c r="CC110" s="118"/>
      <c r="CD110" s="106"/>
      <c r="CE110" s="107"/>
      <c r="CF110" s="107"/>
      <c r="CG110" s="107"/>
    </row>
    <row r="111" spans="1:85" s="104" customFormat="1" ht="27" customHeight="1" x14ac:dyDescent="0.2">
      <c r="A111" s="100" t="s">
        <v>144</v>
      </c>
      <c r="B111" s="101" t="s">
        <v>2616</v>
      </c>
      <c r="C111" s="101" t="s">
        <v>158</v>
      </c>
      <c r="D111" s="100" t="s">
        <v>2617</v>
      </c>
      <c r="E111" s="101" t="s">
        <v>328</v>
      </c>
      <c r="F111" s="100" t="s">
        <v>445</v>
      </c>
      <c r="G111" s="100"/>
      <c r="H111" s="121" t="s">
        <v>3030</v>
      </c>
      <c r="I111" s="83" t="s">
        <v>3031</v>
      </c>
      <c r="J111" s="102" t="s">
        <v>3032</v>
      </c>
      <c r="K111" s="121" t="s">
        <v>3033</v>
      </c>
      <c r="L111" s="106"/>
      <c r="M111" s="118"/>
      <c r="N111" s="106" t="s">
        <v>2623</v>
      </c>
      <c r="O111">
        <v>73181110</v>
      </c>
      <c r="P111" s="120" t="s">
        <v>3034</v>
      </c>
      <c r="Q111" s="120"/>
      <c r="R111" s="86" t="s">
        <v>2625</v>
      </c>
      <c r="S111" s="86"/>
      <c r="T111" s="86" t="s">
        <v>2626</v>
      </c>
      <c r="U111" s="86" t="s">
        <v>2627</v>
      </c>
      <c r="V111" s="86" t="s">
        <v>2625</v>
      </c>
      <c r="W111" s="86" t="s">
        <v>2628</v>
      </c>
      <c r="X111" s="122"/>
      <c r="Y111" s="93"/>
      <c r="Z111" s="86" t="s">
        <v>2629</v>
      </c>
      <c r="AA111" s="89"/>
      <c r="AB111" s="115"/>
      <c r="AC111" s="115"/>
      <c r="AD111" s="115"/>
      <c r="AE111" s="87" t="s">
        <v>2630</v>
      </c>
      <c r="AF111" s="87" t="s">
        <v>2630</v>
      </c>
      <c r="AG111" s="88"/>
      <c r="AH111" s="122">
        <v>4008</v>
      </c>
      <c r="AI111" s="106"/>
      <c r="AJ111" s="106"/>
      <c r="AK111" s="106"/>
      <c r="AL111" s="86" t="s">
        <v>2626</v>
      </c>
      <c r="AM111" s="116" t="s">
        <v>2957</v>
      </c>
      <c r="AN111" s="102"/>
      <c r="AO111" s="93" t="s">
        <v>2632</v>
      </c>
      <c r="AP111" s="115"/>
      <c r="AV111" s="117"/>
      <c r="AW111" s="117"/>
      <c r="AX111" s="117"/>
      <c r="AY111" s="117"/>
      <c r="AZ111" s="102"/>
      <c r="BA111" s="106"/>
      <c r="BB111" s="119"/>
      <c r="BC111" s="117"/>
      <c r="BD111" s="117"/>
      <c r="BE111" s="117"/>
      <c r="BF111" s="107"/>
      <c r="BG111" s="117"/>
      <c r="BH111" s="107"/>
      <c r="BI111" s="117"/>
      <c r="BJ111" s="117"/>
      <c r="BK111" s="117"/>
      <c r="BL111" s="117"/>
      <c r="BM111" s="117"/>
      <c r="BN111" s="117"/>
      <c r="BO111" s="117"/>
      <c r="BP111" s="117"/>
      <c r="BQ111" s="117"/>
      <c r="BR111" s="107"/>
      <c r="BS111" s="107"/>
      <c r="BT111" s="107"/>
      <c r="BU111" s="107"/>
      <c r="BV111" s="107"/>
      <c r="BW111" s="107"/>
      <c r="BX111" s="107"/>
      <c r="BY111" s="107"/>
      <c r="BZ111" s="106"/>
      <c r="CA111" s="106"/>
      <c r="CB111" s="106"/>
      <c r="CC111" s="118"/>
      <c r="CD111" s="106"/>
      <c r="CE111" s="107"/>
      <c r="CF111" s="107"/>
      <c r="CG111" s="107"/>
    </row>
    <row r="112" spans="1:85" s="104" customFormat="1" ht="27" customHeight="1" x14ac:dyDescent="0.2">
      <c r="A112" s="100" t="s">
        <v>144</v>
      </c>
      <c r="B112" s="101" t="s">
        <v>2616</v>
      </c>
      <c r="C112" s="101" t="s">
        <v>158</v>
      </c>
      <c r="D112" s="100" t="s">
        <v>2617</v>
      </c>
      <c r="E112" s="101" t="s">
        <v>448</v>
      </c>
      <c r="F112" s="100" t="s">
        <v>447</v>
      </c>
      <c r="G112" s="100"/>
      <c r="H112" s="100" t="s">
        <v>3035</v>
      </c>
      <c r="I112" s="83" t="s">
        <v>3036</v>
      </c>
      <c r="J112" s="102" t="s">
        <v>3037</v>
      </c>
      <c r="K112" s="100" t="s">
        <v>3035</v>
      </c>
      <c r="L112" s="106"/>
      <c r="M112" s="118"/>
      <c r="N112" s="106" t="s">
        <v>2623</v>
      </c>
      <c r="O112">
        <v>73181110</v>
      </c>
      <c r="P112" s="120"/>
      <c r="Q112" s="120"/>
      <c r="R112" s="86" t="s">
        <v>2625</v>
      </c>
      <c r="S112" s="86"/>
      <c r="T112" s="86" t="s">
        <v>2626</v>
      </c>
      <c r="U112" s="86" t="s">
        <v>2627</v>
      </c>
      <c r="V112" s="86" t="s">
        <v>2625</v>
      </c>
      <c r="W112" s="86" t="s">
        <v>2821</v>
      </c>
      <c r="X112" s="122"/>
      <c r="Y112" s="93"/>
      <c r="Z112" s="86" t="s">
        <v>2629</v>
      </c>
      <c r="AA112" s="89"/>
      <c r="AB112" s="115"/>
      <c r="AC112" s="115"/>
      <c r="AD112" s="115"/>
      <c r="AE112" s="87" t="s">
        <v>2630</v>
      </c>
      <c r="AF112" s="87" t="s">
        <v>2630</v>
      </c>
      <c r="AG112" s="88"/>
      <c r="AH112" s="122" t="s">
        <v>3038</v>
      </c>
      <c r="AI112" s="106"/>
      <c r="AJ112" s="106"/>
      <c r="AK112" s="106"/>
      <c r="AL112" s="86" t="s">
        <v>2626</v>
      </c>
      <c r="AM112" s="116" t="s">
        <v>2957</v>
      </c>
      <c r="AN112" s="102"/>
      <c r="AO112" s="93" t="s">
        <v>2632</v>
      </c>
      <c r="AP112" s="115"/>
      <c r="AV112" s="117"/>
      <c r="AW112" s="117"/>
      <c r="AX112" s="117"/>
      <c r="AY112" s="117"/>
      <c r="AZ112" s="102"/>
      <c r="BA112" s="106"/>
      <c r="BB112" s="119"/>
      <c r="BC112" s="117"/>
      <c r="BD112" s="117"/>
      <c r="BE112" s="117"/>
      <c r="BF112" s="107"/>
      <c r="BG112" s="117"/>
      <c r="BH112" s="107"/>
      <c r="BI112" s="117"/>
      <c r="BJ112" s="117"/>
      <c r="BK112" s="117"/>
      <c r="BL112" s="117"/>
      <c r="BM112" s="117"/>
      <c r="BN112" s="117"/>
      <c r="BO112" s="117"/>
      <c r="BP112" s="117"/>
      <c r="BQ112" s="117"/>
      <c r="BR112" s="107"/>
      <c r="BS112" s="107"/>
      <c r="BT112" s="107"/>
      <c r="BU112" s="107"/>
      <c r="BV112" s="107"/>
      <c r="BW112" s="107"/>
      <c r="BX112" s="107"/>
      <c r="BY112" s="107"/>
      <c r="BZ112" s="106"/>
      <c r="CA112" s="106"/>
      <c r="CB112" s="106"/>
      <c r="CC112" s="118"/>
      <c r="CD112" s="106"/>
      <c r="CE112" s="107"/>
      <c r="CF112" s="107"/>
      <c r="CG112" s="107"/>
    </row>
    <row r="113" spans="1:85" s="104" customFormat="1" ht="27" customHeight="1" x14ac:dyDescent="0.2">
      <c r="A113" s="100" t="s">
        <v>144</v>
      </c>
      <c r="B113" s="101" t="s">
        <v>2616</v>
      </c>
      <c r="C113" s="101" t="s">
        <v>158</v>
      </c>
      <c r="D113" s="100" t="s">
        <v>2617</v>
      </c>
      <c r="E113" s="101" t="s">
        <v>448</v>
      </c>
      <c r="F113" s="100" t="s">
        <v>3039</v>
      </c>
      <c r="G113" s="100"/>
      <c r="H113" s="100" t="s">
        <v>3040</v>
      </c>
      <c r="I113" s="83" t="s">
        <v>3041</v>
      </c>
      <c r="J113" s="102" t="s">
        <v>3042</v>
      </c>
      <c r="K113" s="121" t="s">
        <v>3043</v>
      </c>
      <c r="L113" s="106"/>
      <c r="M113" s="118"/>
      <c r="N113" s="106" t="s">
        <v>2623</v>
      </c>
      <c r="O113">
        <v>73181110</v>
      </c>
      <c r="P113" s="120">
        <v>2006981</v>
      </c>
      <c r="Q113" s="120"/>
      <c r="R113" s="86" t="s">
        <v>2625</v>
      </c>
      <c r="S113" s="86"/>
      <c r="T113" s="86" t="s">
        <v>2626</v>
      </c>
      <c r="U113" s="86" t="s">
        <v>2627</v>
      </c>
      <c r="V113" s="86" t="s">
        <v>2625</v>
      </c>
      <c r="W113" s="86" t="s">
        <v>2628</v>
      </c>
      <c r="X113" s="122"/>
      <c r="Y113" s="93"/>
      <c r="Z113" s="86" t="s">
        <v>2629</v>
      </c>
      <c r="AA113" s="90"/>
      <c r="AB113" s="115"/>
      <c r="AC113" s="115"/>
      <c r="AD113" s="115"/>
      <c r="AE113" s="87" t="s">
        <v>2630</v>
      </c>
      <c r="AF113" s="87" t="s">
        <v>2630</v>
      </c>
      <c r="AG113" s="88"/>
      <c r="AH113" s="122"/>
      <c r="AI113" s="106"/>
      <c r="AJ113" s="106"/>
      <c r="AK113" s="106"/>
      <c r="AL113" s="86" t="s">
        <v>2626</v>
      </c>
      <c r="AM113" s="116" t="s">
        <v>2957</v>
      </c>
      <c r="AN113" s="102"/>
      <c r="AO113" s="93" t="s">
        <v>2632</v>
      </c>
      <c r="AP113" s="115"/>
      <c r="AV113" s="117"/>
      <c r="AW113" s="117"/>
      <c r="AX113" s="117"/>
      <c r="AY113" s="117"/>
      <c r="AZ113" s="102"/>
      <c r="BA113" s="106"/>
      <c r="BB113" s="119"/>
      <c r="BC113" s="117"/>
      <c r="BD113" s="117"/>
      <c r="BE113" s="117"/>
      <c r="BF113" s="107"/>
      <c r="BG113" s="117"/>
      <c r="BH113" s="107"/>
      <c r="BI113" s="117"/>
      <c r="BJ113" s="117"/>
      <c r="BK113" s="117"/>
      <c r="BL113" s="117"/>
      <c r="BM113" s="117"/>
      <c r="BN113" s="117"/>
      <c r="BO113" s="117"/>
      <c r="BP113" s="117"/>
      <c r="BQ113" s="117"/>
      <c r="BR113" s="107"/>
      <c r="BS113" s="107"/>
      <c r="BT113" s="107"/>
      <c r="BU113" s="107"/>
      <c r="BV113" s="107"/>
      <c r="BW113" s="107"/>
      <c r="BX113" s="107"/>
      <c r="BY113" s="107"/>
      <c r="BZ113" s="106"/>
      <c r="CA113" s="106"/>
      <c r="CB113" s="106"/>
      <c r="CC113" s="118"/>
      <c r="CD113" s="106"/>
      <c r="CE113" s="107"/>
      <c r="CF113" s="107"/>
      <c r="CG113" s="107"/>
    </row>
    <row r="114" spans="1:85" s="104" customFormat="1" ht="27" customHeight="1" x14ac:dyDescent="0.2">
      <c r="A114" s="100" t="s">
        <v>144</v>
      </c>
      <c r="B114" s="101" t="s">
        <v>2616</v>
      </c>
      <c r="C114" s="101" t="s">
        <v>158</v>
      </c>
      <c r="D114" s="100" t="s">
        <v>2617</v>
      </c>
      <c r="E114" s="101" t="s">
        <v>448</v>
      </c>
      <c r="F114" s="100" t="s">
        <v>3039</v>
      </c>
      <c r="G114" s="100"/>
      <c r="H114" s="100" t="s">
        <v>3040</v>
      </c>
      <c r="I114" s="83" t="s">
        <v>3045</v>
      </c>
      <c r="J114" s="102" t="s">
        <v>3042</v>
      </c>
      <c r="K114" s="121" t="s">
        <v>3046</v>
      </c>
      <c r="L114" s="106"/>
      <c r="M114" s="118"/>
      <c r="N114" s="106" t="s">
        <v>2623</v>
      </c>
      <c r="O114">
        <v>73181110</v>
      </c>
      <c r="P114" s="120" t="s">
        <v>3047</v>
      </c>
      <c r="Q114" s="120"/>
      <c r="R114" s="86" t="s">
        <v>2625</v>
      </c>
      <c r="S114" s="86"/>
      <c r="T114" s="86" t="s">
        <v>2626</v>
      </c>
      <c r="U114" s="86" t="s">
        <v>2627</v>
      </c>
      <c r="V114" s="86" t="s">
        <v>2625</v>
      </c>
      <c r="W114" s="86" t="s">
        <v>2628</v>
      </c>
      <c r="X114" s="122"/>
      <c r="Y114" s="93"/>
      <c r="Z114" s="86" t="s">
        <v>2629</v>
      </c>
      <c r="AA114" s="90"/>
      <c r="AB114" s="115"/>
      <c r="AC114" s="115"/>
      <c r="AD114" s="115"/>
      <c r="AE114" s="87" t="s">
        <v>2630</v>
      </c>
      <c r="AF114" s="87" t="s">
        <v>2630</v>
      </c>
      <c r="AG114" s="88"/>
      <c r="AH114" s="122"/>
      <c r="AI114" s="106"/>
      <c r="AJ114" s="106"/>
      <c r="AK114" s="106"/>
      <c r="AL114" s="86" t="s">
        <v>2626</v>
      </c>
      <c r="AM114" s="116" t="s">
        <v>2957</v>
      </c>
      <c r="AN114" s="102"/>
      <c r="AO114" s="93" t="s">
        <v>2632</v>
      </c>
      <c r="AP114" s="115"/>
      <c r="AV114" s="117"/>
      <c r="AW114" s="117"/>
      <c r="AX114" s="117"/>
      <c r="AY114" s="117"/>
      <c r="AZ114" s="102"/>
      <c r="BA114" s="106"/>
      <c r="BB114" s="119"/>
      <c r="BC114" s="117"/>
      <c r="BD114" s="117"/>
      <c r="BE114" s="117"/>
      <c r="BF114" s="107"/>
      <c r="BG114" s="117"/>
      <c r="BH114" s="107"/>
      <c r="BI114" s="117"/>
      <c r="BJ114" s="117"/>
      <c r="BK114" s="117"/>
      <c r="BL114" s="117"/>
      <c r="BM114" s="117"/>
      <c r="BN114" s="117"/>
      <c r="BO114" s="117"/>
      <c r="BP114" s="117"/>
      <c r="BQ114" s="117"/>
      <c r="BR114" s="107"/>
      <c r="BS114" s="107"/>
      <c r="BT114" s="107"/>
      <c r="BU114" s="107"/>
      <c r="BV114" s="107"/>
      <c r="BW114" s="107"/>
      <c r="BX114" s="107"/>
      <c r="BY114" s="107"/>
      <c r="BZ114" s="106"/>
      <c r="CA114" s="106"/>
      <c r="CB114" s="106"/>
      <c r="CC114" s="118"/>
      <c r="CD114" s="106"/>
      <c r="CE114" s="107"/>
      <c r="CF114" s="107"/>
      <c r="CG114" s="107"/>
    </row>
    <row r="115" spans="1:85" s="104" customFormat="1" ht="27" customHeight="1" x14ac:dyDescent="0.2">
      <c r="A115" s="100" t="s">
        <v>144</v>
      </c>
      <c r="B115" s="101" t="s">
        <v>2616</v>
      </c>
      <c r="C115" s="101" t="s">
        <v>158</v>
      </c>
      <c r="D115" s="100" t="s">
        <v>2617</v>
      </c>
      <c r="E115" s="101" t="s">
        <v>448</v>
      </c>
      <c r="F115" s="100" t="s">
        <v>3039</v>
      </c>
      <c r="G115" s="100"/>
      <c r="H115" s="100" t="s">
        <v>3040</v>
      </c>
      <c r="I115" s="83" t="s">
        <v>3049</v>
      </c>
      <c r="J115" s="102" t="s">
        <v>3042</v>
      </c>
      <c r="K115" s="121" t="s">
        <v>3050</v>
      </c>
      <c r="L115" s="106"/>
      <c r="M115" s="118"/>
      <c r="N115" s="106" t="s">
        <v>2623</v>
      </c>
      <c r="O115">
        <v>73181110</v>
      </c>
      <c r="P115" s="120" t="s">
        <v>3051</v>
      </c>
      <c r="Q115" s="120"/>
      <c r="R115" s="86" t="s">
        <v>2625</v>
      </c>
      <c r="S115" s="86"/>
      <c r="T115" s="86" t="s">
        <v>2626</v>
      </c>
      <c r="U115" s="86" t="s">
        <v>2627</v>
      </c>
      <c r="V115" s="86" t="s">
        <v>2625</v>
      </c>
      <c r="W115" s="86" t="s">
        <v>2628</v>
      </c>
      <c r="X115" s="122"/>
      <c r="Y115" s="93"/>
      <c r="Z115" s="86" t="s">
        <v>2629</v>
      </c>
      <c r="AA115" s="90"/>
      <c r="AB115" s="115"/>
      <c r="AC115" s="115"/>
      <c r="AD115" s="115"/>
      <c r="AE115" s="87" t="s">
        <v>2630</v>
      </c>
      <c r="AF115" s="87" t="s">
        <v>2630</v>
      </c>
      <c r="AG115" s="88"/>
      <c r="AH115" s="122"/>
      <c r="AI115" s="106"/>
      <c r="AJ115" s="106"/>
      <c r="AK115" s="106"/>
      <c r="AL115" s="86" t="s">
        <v>2626</v>
      </c>
      <c r="AM115" s="116" t="s">
        <v>2957</v>
      </c>
      <c r="AN115" s="102"/>
      <c r="AO115" s="93" t="s">
        <v>2632</v>
      </c>
      <c r="AP115" s="115"/>
      <c r="AV115" s="117"/>
      <c r="AW115" s="117"/>
      <c r="AX115" s="117"/>
      <c r="AY115" s="117"/>
      <c r="AZ115" s="102"/>
      <c r="BA115" s="106"/>
      <c r="BB115" s="119"/>
      <c r="BC115" s="117"/>
      <c r="BD115" s="117"/>
      <c r="BE115" s="117"/>
      <c r="BF115" s="107"/>
      <c r="BG115" s="117"/>
      <c r="BH115" s="107"/>
      <c r="BI115" s="117"/>
      <c r="BJ115" s="117"/>
      <c r="BK115" s="117"/>
      <c r="BL115" s="117"/>
      <c r="BM115" s="117"/>
      <c r="BN115" s="117"/>
      <c r="BO115" s="117"/>
      <c r="BP115" s="117"/>
      <c r="BQ115" s="117"/>
      <c r="BR115" s="107"/>
      <c r="BS115" s="107"/>
      <c r="BT115" s="107"/>
      <c r="BU115" s="107"/>
      <c r="BV115" s="107"/>
      <c r="BW115" s="107"/>
      <c r="BX115" s="107"/>
      <c r="BY115" s="107"/>
      <c r="BZ115" s="106"/>
      <c r="CA115" s="106"/>
      <c r="CB115" s="106"/>
      <c r="CC115" s="118"/>
      <c r="CD115" s="106"/>
      <c r="CE115" s="107"/>
      <c r="CF115" s="107"/>
      <c r="CG115" s="107"/>
    </row>
    <row r="116" spans="1:85" s="104" customFormat="1" ht="27" customHeight="1" x14ac:dyDescent="0.2">
      <c r="A116" s="100" t="s">
        <v>144</v>
      </c>
      <c r="B116" s="101" t="s">
        <v>2616</v>
      </c>
      <c r="C116" s="101" t="s">
        <v>158</v>
      </c>
      <c r="D116" s="100" t="s">
        <v>2617</v>
      </c>
      <c r="E116" s="101" t="s">
        <v>448</v>
      </c>
      <c r="F116" s="100" t="s">
        <v>3039</v>
      </c>
      <c r="G116" s="100"/>
      <c r="H116" s="100" t="s">
        <v>3040</v>
      </c>
      <c r="I116" s="83" t="s">
        <v>3053</v>
      </c>
      <c r="J116" s="102" t="s">
        <v>3042</v>
      </c>
      <c r="K116" s="121" t="s">
        <v>3054</v>
      </c>
      <c r="L116" s="106"/>
      <c r="M116" s="118"/>
      <c r="N116" s="106" t="s">
        <v>2623</v>
      </c>
      <c r="O116">
        <v>73181110</v>
      </c>
      <c r="P116" s="120" t="s">
        <v>3055</v>
      </c>
      <c r="Q116" s="120"/>
      <c r="R116" s="86" t="s">
        <v>2625</v>
      </c>
      <c r="S116" s="86"/>
      <c r="T116" s="86" t="s">
        <v>2626</v>
      </c>
      <c r="U116" s="86" t="s">
        <v>2627</v>
      </c>
      <c r="V116" s="86" t="s">
        <v>2625</v>
      </c>
      <c r="W116" s="86" t="s">
        <v>2628</v>
      </c>
      <c r="X116" s="122"/>
      <c r="Y116" s="93"/>
      <c r="Z116" s="86" t="s">
        <v>2629</v>
      </c>
      <c r="AA116" s="90"/>
      <c r="AB116" s="115"/>
      <c r="AC116" s="115"/>
      <c r="AD116" s="115"/>
      <c r="AE116" s="87" t="s">
        <v>2630</v>
      </c>
      <c r="AF116" s="87" t="s">
        <v>2630</v>
      </c>
      <c r="AG116" s="88"/>
      <c r="AH116" s="122"/>
      <c r="AI116" s="106"/>
      <c r="AJ116" s="106"/>
      <c r="AK116" s="106"/>
      <c r="AL116" s="86" t="s">
        <v>2626</v>
      </c>
      <c r="AM116" s="116" t="s">
        <v>2957</v>
      </c>
      <c r="AN116" s="102"/>
      <c r="AO116" s="93" t="s">
        <v>2632</v>
      </c>
      <c r="AP116" s="115"/>
      <c r="AV116" s="117"/>
      <c r="AW116" s="117"/>
      <c r="AX116" s="117"/>
      <c r="AY116" s="117"/>
      <c r="AZ116" s="102"/>
      <c r="BA116" s="106"/>
      <c r="BB116" s="119"/>
      <c r="BC116" s="117"/>
      <c r="BD116" s="117"/>
      <c r="BE116" s="117"/>
      <c r="BF116" s="107"/>
      <c r="BG116" s="117"/>
      <c r="BH116" s="107"/>
      <c r="BI116" s="117"/>
      <c r="BJ116" s="117"/>
      <c r="BK116" s="117"/>
      <c r="BL116" s="117"/>
      <c r="BM116" s="117"/>
      <c r="BN116" s="117"/>
      <c r="BO116" s="117"/>
      <c r="BP116" s="117"/>
      <c r="BQ116" s="117"/>
      <c r="BR116" s="107"/>
      <c r="BS116" s="107"/>
      <c r="BT116" s="107"/>
      <c r="BU116" s="107"/>
      <c r="BV116" s="107"/>
      <c r="BW116" s="107"/>
      <c r="BX116" s="107"/>
      <c r="BY116" s="107"/>
      <c r="BZ116" s="106"/>
      <c r="CA116" s="106"/>
      <c r="CB116" s="106"/>
      <c r="CC116" s="118"/>
      <c r="CD116" s="106"/>
      <c r="CE116" s="107"/>
      <c r="CF116" s="107"/>
      <c r="CG116" s="107"/>
    </row>
    <row r="117" spans="1:85" s="104" customFormat="1" ht="27" customHeight="1" x14ac:dyDescent="0.2">
      <c r="A117" s="100" t="s">
        <v>144</v>
      </c>
      <c r="B117" s="101" t="s">
        <v>2616</v>
      </c>
      <c r="C117" s="101" t="s">
        <v>158</v>
      </c>
      <c r="D117" s="100" t="s">
        <v>2617</v>
      </c>
      <c r="E117" s="101" t="s">
        <v>448</v>
      </c>
      <c r="F117" s="100" t="s">
        <v>3039</v>
      </c>
      <c r="G117" s="100"/>
      <c r="H117" s="100" t="s">
        <v>3040</v>
      </c>
      <c r="I117" s="83" t="s">
        <v>3057</v>
      </c>
      <c r="J117" s="102" t="s">
        <v>3042</v>
      </c>
      <c r="K117" s="121" t="s">
        <v>3058</v>
      </c>
      <c r="L117" s="106"/>
      <c r="M117" s="118"/>
      <c r="N117" s="106" t="s">
        <v>2623</v>
      </c>
      <c r="O117">
        <v>73181110</v>
      </c>
      <c r="P117" s="120" t="s">
        <v>3059</v>
      </c>
      <c r="Q117" s="120"/>
      <c r="R117" s="86" t="s">
        <v>2625</v>
      </c>
      <c r="S117" s="86"/>
      <c r="T117" s="86" t="s">
        <v>2626</v>
      </c>
      <c r="U117" s="86" t="s">
        <v>2627</v>
      </c>
      <c r="V117" s="86" t="s">
        <v>2625</v>
      </c>
      <c r="W117" s="86" t="s">
        <v>2628</v>
      </c>
      <c r="X117" s="122"/>
      <c r="Y117" s="93"/>
      <c r="Z117" s="86" t="s">
        <v>2629</v>
      </c>
      <c r="AA117" s="90"/>
      <c r="AB117" s="115"/>
      <c r="AC117" s="115"/>
      <c r="AD117" s="115"/>
      <c r="AE117" s="87" t="s">
        <v>2630</v>
      </c>
      <c r="AF117" s="87" t="s">
        <v>2630</v>
      </c>
      <c r="AG117" s="88"/>
      <c r="AH117" s="122"/>
      <c r="AI117" s="106"/>
      <c r="AJ117" s="106"/>
      <c r="AK117" s="106"/>
      <c r="AL117" s="86" t="s">
        <v>2626</v>
      </c>
      <c r="AM117" s="116"/>
      <c r="AN117" s="102"/>
      <c r="AO117" s="93" t="s">
        <v>2632</v>
      </c>
      <c r="AP117" s="115"/>
      <c r="AV117" s="117"/>
      <c r="AW117" s="117"/>
      <c r="AX117" s="117"/>
      <c r="AY117" s="117"/>
      <c r="AZ117" s="102"/>
      <c r="BA117" s="106"/>
      <c r="BB117" s="119"/>
      <c r="BC117" s="117"/>
      <c r="BD117" s="117"/>
      <c r="BE117" s="117"/>
      <c r="BF117" s="107"/>
      <c r="BG117" s="117"/>
      <c r="BH117" s="107"/>
      <c r="BI117" s="117"/>
      <c r="BJ117" s="117"/>
      <c r="BK117" s="117"/>
      <c r="BL117" s="117"/>
      <c r="BM117" s="117"/>
      <c r="BN117" s="117"/>
      <c r="BO117" s="117"/>
      <c r="BP117" s="117"/>
      <c r="BQ117" s="117"/>
      <c r="BR117" s="107"/>
      <c r="BS117" s="107"/>
      <c r="BT117" s="107"/>
      <c r="BU117" s="107"/>
      <c r="BV117" s="107"/>
      <c r="BW117" s="107"/>
      <c r="BX117" s="107"/>
      <c r="BY117" s="107"/>
      <c r="BZ117" s="106"/>
      <c r="CA117" s="106"/>
      <c r="CB117" s="106"/>
      <c r="CC117" s="118"/>
      <c r="CD117" s="106"/>
      <c r="CE117" s="107"/>
      <c r="CF117" s="107"/>
      <c r="CG117" s="107"/>
    </row>
    <row r="118" spans="1:85" s="104" customFormat="1" ht="27" customHeight="1" x14ac:dyDescent="0.2">
      <c r="A118" s="100" t="s">
        <v>144</v>
      </c>
      <c r="B118" s="101" t="s">
        <v>2616</v>
      </c>
      <c r="C118" s="101" t="s">
        <v>158</v>
      </c>
      <c r="D118" s="100" t="s">
        <v>2617</v>
      </c>
      <c r="E118" s="101" t="s">
        <v>448</v>
      </c>
      <c r="F118" s="100" t="s">
        <v>3039</v>
      </c>
      <c r="G118" s="100"/>
      <c r="H118" s="100" t="s">
        <v>3040</v>
      </c>
      <c r="I118" s="83" t="s">
        <v>3061</v>
      </c>
      <c r="J118" s="102" t="s">
        <v>3042</v>
      </c>
      <c r="K118" s="121" t="s">
        <v>3062</v>
      </c>
      <c r="L118" s="106"/>
      <c r="M118" s="118"/>
      <c r="N118" s="106" t="s">
        <v>2623</v>
      </c>
      <c r="O118">
        <v>73181110</v>
      </c>
      <c r="P118" s="120">
        <v>2010973</v>
      </c>
      <c r="Q118" s="120"/>
      <c r="R118" s="86" t="s">
        <v>2625</v>
      </c>
      <c r="S118" s="86"/>
      <c r="T118" s="86" t="s">
        <v>2626</v>
      </c>
      <c r="U118" s="86" t="s">
        <v>2627</v>
      </c>
      <c r="V118" s="86" t="s">
        <v>2625</v>
      </c>
      <c r="W118" s="86" t="s">
        <v>2628</v>
      </c>
      <c r="X118" s="122"/>
      <c r="Y118" s="93"/>
      <c r="Z118" s="86" t="s">
        <v>2629</v>
      </c>
      <c r="AA118" s="90"/>
      <c r="AB118" s="115"/>
      <c r="AC118" s="115"/>
      <c r="AD118" s="115"/>
      <c r="AE118" s="87" t="s">
        <v>2630</v>
      </c>
      <c r="AF118" s="87" t="s">
        <v>2630</v>
      </c>
      <c r="AG118" s="88"/>
      <c r="AH118" s="122"/>
      <c r="AI118" s="106"/>
      <c r="AJ118" s="106"/>
      <c r="AK118" s="106"/>
      <c r="AL118" s="86" t="s">
        <v>2626</v>
      </c>
      <c r="AM118" s="116" t="s">
        <v>2957</v>
      </c>
      <c r="AN118" s="102"/>
      <c r="AO118" s="93" t="s">
        <v>2632</v>
      </c>
      <c r="AP118" s="115"/>
      <c r="AV118" s="117"/>
      <c r="AW118" s="117"/>
      <c r="AX118" s="117"/>
      <c r="AY118" s="117"/>
      <c r="AZ118" s="102"/>
      <c r="BA118" s="106"/>
      <c r="BB118" s="119"/>
      <c r="BC118" s="117"/>
      <c r="BD118" s="117"/>
      <c r="BE118" s="117"/>
      <c r="BF118" s="107"/>
      <c r="BG118" s="117"/>
      <c r="BH118" s="107"/>
      <c r="BI118" s="117"/>
      <c r="BJ118" s="117"/>
      <c r="BK118" s="117"/>
      <c r="BL118" s="117"/>
      <c r="BM118" s="117"/>
      <c r="BN118" s="117"/>
      <c r="BO118" s="117"/>
      <c r="BP118" s="117"/>
      <c r="BQ118" s="117"/>
      <c r="BR118" s="107"/>
      <c r="BS118" s="107"/>
      <c r="BT118" s="107"/>
      <c r="BU118" s="107"/>
      <c r="BV118" s="107"/>
      <c r="BW118" s="107"/>
      <c r="BX118" s="107"/>
      <c r="BY118" s="107"/>
      <c r="BZ118" s="106"/>
      <c r="CA118" s="106"/>
      <c r="CB118" s="106"/>
      <c r="CC118" s="118"/>
      <c r="CD118" s="106"/>
      <c r="CE118" s="107"/>
      <c r="CF118" s="107"/>
      <c r="CG118" s="107"/>
    </row>
    <row r="119" spans="1:85" s="104" customFormat="1" ht="27" customHeight="1" x14ac:dyDescent="0.2">
      <c r="A119" s="100" t="s">
        <v>144</v>
      </c>
      <c r="B119" s="101" t="s">
        <v>2616</v>
      </c>
      <c r="C119" s="101" t="s">
        <v>158</v>
      </c>
      <c r="D119" s="100" t="s">
        <v>2617</v>
      </c>
      <c r="E119" s="101" t="s">
        <v>448</v>
      </c>
      <c r="F119" s="100" t="s">
        <v>3064</v>
      </c>
      <c r="G119" s="100"/>
      <c r="H119" s="121" t="s">
        <v>3065</v>
      </c>
      <c r="I119" s="83" t="s">
        <v>3066</v>
      </c>
      <c r="J119" s="102" t="s">
        <v>3067</v>
      </c>
      <c r="K119" s="121" t="s">
        <v>3068</v>
      </c>
      <c r="L119" s="106"/>
      <c r="M119" s="118"/>
      <c r="N119" s="106" t="s">
        <v>2623</v>
      </c>
      <c r="O119">
        <v>73181110</v>
      </c>
      <c r="P119" s="120" t="s">
        <v>3069</v>
      </c>
      <c r="Q119" s="120"/>
      <c r="R119" s="86" t="s">
        <v>2625</v>
      </c>
      <c r="S119" s="86"/>
      <c r="T119" s="86" t="s">
        <v>2626</v>
      </c>
      <c r="U119" s="86" t="s">
        <v>2627</v>
      </c>
      <c r="V119" s="86" t="s">
        <v>2625</v>
      </c>
      <c r="W119" s="86" t="s">
        <v>2628</v>
      </c>
      <c r="X119" s="121"/>
      <c r="Y119" s="93"/>
      <c r="Z119" s="86" t="s">
        <v>2629</v>
      </c>
      <c r="AA119" s="89"/>
      <c r="AB119" s="115"/>
      <c r="AC119" s="115"/>
      <c r="AD119" s="115"/>
      <c r="AE119" s="87" t="s">
        <v>2630</v>
      </c>
      <c r="AF119" s="87" t="s">
        <v>2630</v>
      </c>
      <c r="AG119" s="88"/>
      <c r="AH119" s="121" t="s">
        <v>3070</v>
      </c>
      <c r="AI119" s="106"/>
      <c r="AJ119" s="106"/>
      <c r="AK119" s="106"/>
      <c r="AL119" s="86" t="s">
        <v>2626</v>
      </c>
      <c r="AM119" s="116"/>
      <c r="AN119" s="102"/>
      <c r="AO119" s="93" t="s">
        <v>2632</v>
      </c>
      <c r="AP119" s="115"/>
      <c r="AV119" s="117"/>
      <c r="AW119" s="117"/>
      <c r="AX119" s="117"/>
      <c r="AY119" s="117"/>
      <c r="AZ119" s="102"/>
      <c r="BA119" s="106"/>
      <c r="BB119" s="119"/>
      <c r="BC119" s="117"/>
      <c r="BD119" s="117"/>
      <c r="BE119" s="117"/>
      <c r="BF119" s="107"/>
      <c r="BG119" s="117"/>
      <c r="BH119" s="107"/>
      <c r="BI119" s="117"/>
      <c r="BJ119" s="117"/>
      <c r="BK119" s="117"/>
      <c r="BL119" s="117"/>
      <c r="BM119" s="117"/>
      <c r="BN119" s="117"/>
      <c r="BO119" s="117"/>
      <c r="BP119" s="117"/>
      <c r="BQ119" s="117"/>
      <c r="BR119" s="107"/>
      <c r="BS119" s="107"/>
      <c r="BT119" s="107"/>
      <c r="BU119" s="107"/>
      <c r="BV119" s="107"/>
      <c r="BW119" s="107"/>
      <c r="BX119" s="107"/>
      <c r="BY119" s="107">
        <v>18</v>
      </c>
      <c r="BZ119" s="106">
        <v>64</v>
      </c>
      <c r="CA119" s="106"/>
      <c r="CB119" s="106"/>
      <c r="CC119" s="118"/>
      <c r="CD119" s="106"/>
      <c r="CE119" s="107"/>
      <c r="CF119" s="107"/>
      <c r="CG119" s="107"/>
    </row>
    <row r="120" spans="1:85" s="104" customFormat="1" ht="27" customHeight="1" x14ac:dyDescent="0.2">
      <c r="A120" s="100" t="s">
        <v>144</v>
      </c>
      <c r="B120" s="101" t="s">
        <v>2616</v>
      </c>
      <c r="C120" s="101" t="s">
        <v>158</v>
      </c>
      <c r="D120" s="100" t="s">
        <v>2617</v>
      </c>
      <c r="E120" s="101" t="s">
        <v>448</v>
      </c>
      <c r="F120" s="100" t="s">
        <v>3064</v>
      </c>
      <c r="G120" s="100"/>
      <c r="H120" s="121" t="s">
        <v>3065</v>
      </c>
      <c r="I120" s="83" t="s">
        <v>3071</v>
      </c>
      <c r="J120" s="102" t="s">
        <v>3067</v>
      </c>
      <c r="K120" s="121" t="s">
        <v>3072</v>
      </c>
      <c r="L120" s="106"/>
      <c r="M120" s="118"/>
      <c r="N120" s="106" t="s">
        <v>2623</v>
      </c>
      <c r="O120">
        <v>73181110</v>
      </c>
      <c r="P120" s="120">
        <v>2005440</v>
      </c>
      <c r="Q120" s="120"/>
      <c r="R120" s="86" t="s">
        <v>2625</v>
      </c>
      <c r="S120" s="86"/>
      <c r="T120" s="86" t="s">
        <v>2626</v>
      </c>
      <c r="U120" s="86" t="s">
        <v>2627</v>
      </c>
      <c r="V120" s="86" t="s">
        <v>2625</v>
      </c>
      <c r="W120" s="86" t="s">
        <v>2628</v>
      </c>
      <c r="X120" s="121"/>
      <c r="Y120" s="93"/>
      <c r="Z120" s="86" t="s">
        <v>2629</v>
      </c>
      <c r="AA120" s="89"/>
      <c r="AB120" s="115"/>
      <c r="AC120" s="115"/>
      <c r="AD120" s="115"/>
      <c r="AE120" s="87" t="s">
        <v>2630</v>
      </c>
      <c r="AF120" s="87" t="s">
        <v>2630</v>
      </c>
      <c r="AG120" s="88"/>
      <c r="AH120" s="121" t="s">
        <v>3070</v>
      </c>
      <c r="AI120" s="106"/>
      <c r="AJ120" s="106"/>
      <c r="AK120" s="106"/>
      <c r="AL120" s="86" t="s">
        <v>2626</v>
      </c>
      <c r="AM120" s="116"/>
      <c r="AN120" s="102"/>
      <c r="AO120" s="93" t="s">
        <v>2632</v>
      </c>
      <c r="AP120" s="115"/>
      <c r="AV120" s="117"/>
      <c r="AW120" s="117"/>
      <c r="AX120" s="117"/>
      <c r="AY120" s="117"/>
      <c r="AZ120" s="102"/>
      <c r="BA120" s="106"/>
      <c r="BB120" s="119"/>
      <c r="BC120" s="117"/>
      <c r="BD120" s="117"/>
      <c r="BE120" s="117"/>
      <c r="BF120" s="107"/>
      <c r="BG120" s="117"/>
      <c r="BH120" s="107"/>
      <c r="BI120" s="117"/>
      <c r="BJ120" s="117"/>
      <c r="BK120" s="117"/>
      <c r="BL120" s="117"/>
      <c r="BM120" s="117"/>
      <c r="BN120" s="117"/>
      <c r="BO120" s="117"/>
      <c r="BP120" s="117"/>
      <c r="BQ120" s="117"/>
      <c r="BR120" s="107"/>
      <c r="BS120" s="107"/>
      <c r="BT120" s="107"/>
      <c r="BU120" s="107"/>
      <c r="BV120" s="107"/>
      <c r="BW120" s="107"/>
      <c r="BX120" s="107"/>
      <c r="BY120" s="107">
        <v>18</v>
      </c>
      <c r="BZ120" s="106">
        <v>20</v>
      </c>
      <c r="CA120" s="106"/>
      <c r="CB120" s="106"/>
      <c r="CC120" s="118"/>
      <c r="CD120" s="106"/>
      <c r="CE120" s="107"/>
      <c r="CF120" s="107"/>
      <c r="CG120" s="107"/>
    </row>
    <row r="121" spans="1:85" s="104" customFormat="1" ht="27" customHeight="1" x14ac:dyDescent="0.2">
      <c r="A121" s="100" t="s">
        <v>144</v>
      </c>
      <c r="B121" s="101" t="s">
        <v>2616</v>
      </c>
      <c r="C121" s="101" t="s">
        <v>158</v>
      </c>
      <c r="D121" s="100" t="s">
        <v>2617</v>
      </c>
      <c r="E121" s="101" t="s">
        <v>448</v>
      </c>
      <c r="F121" s="100" t="s">
        <v>3073</v>
      </c>
      <c r="G121" s="100"/>
      <c r="H121" s="121" t="s">
        <v>3074</v>
      </c>
      <c r="I121" s="83" t="s">
        <v>3075</v>
      </c>
      <c r="J121" s="102" t="s">
        <v>3076</v>
      </c>
      <c r="K121" s="115" t="s">
        <v>3077</v>
      </c>
      <c r="L121" s="106"/>
      <c r="M121" s="118"/>
      <c r="N121" s="106" t="s">
        <v>2623</v>
      </c>
      <c r="O121">
        <v>73181110</v>
      </c>
      <c r="P121" s="120"/>
      <c r="Q121" s="120"/>
      <c r="R121" s="86" t="s">
        <v>2625</v>
      </c>
      <c r="S121" s="86"/>
      <c r="T121" s="86" t="s">
        <v>2626</v>
      </c>
      <c r="U121" s="86" t="s">
        <v>2627</v>
      </c>
      <c r="V121" s="86" t="s">
        <v>2625</v>
      </c>
      <c r="W121" s="86" t="s">
        <v>2628</v>
      </c>
      <c r="X121" s="122"/>
      <c r="Y121" s="93"/>
      <c r="Z121" s="86" t="s">
        <v>2629</v>
      </c>
      <c r="AA121" s="89"/>
      <c r="AB121" s="115"/>
      <c r="AC121" s="115"/>
      <c r="AD121" s="115"/>
      <c r="AE121" s="87" t="s">
        <v>2630</v>
      </c>
      <c r="AF121" s="87" t="s">
        <v>2630</v>
      </c>
      <c r="AG121" s="88"/>
      <c r="AH121" s="122" t="s">
        <v>3078</v>
      </c>
      <c r="AI121" s="106"/>
      <c r="AJ121" s="106"/>
      <c r="AK121" s="106"/>
      <c r="AL121" s="86" t="s">
        <v>2626</v>
      </c>
      <c r="AM121" s="116" t="s">
        <v>2957</v>
      </c>
      <c r="AN121" s="102"/>
      <c r="AO121" s="93" t="s">
        <v>2632</v>
      </c>
      <c r="AP121" s="115"/>
      <c r="AV121" s="117"/>
      <c r="AW121" s="117"/>
      <c r="AX121" s="117"/>
      <c r="AY121" s="117"/>
      <c r="AZ121" s="102"/>
      <c r="BA121" s="106"/>
      <c r="BB121" s="119"/>
      <c r="BC121" s="117"/>
      <c r="BD121" s="117"/>
      <c r="BE121" s="117"/>
      <c r="BF121" s="107"/>
      <c r="BG121" s="117"/>
      <c r="BH121" s="107"/>
      <c r="BI121" s="117"/>
      <c r="BJ121" s="117"/>
      <c r="BK121" s="117"/>
      <c r="BL121" s="117"/>
      <c r="BM121" s="117"/>
      <c r="BN121" s="117"/>
      <c r="BO121" s="117"/>
      <c r="BP121" s="117"/>
      <c r="BQ121" s="117"/>
      <c r="BR121" s="107"/>
      <c r="BS121" s="107"/>
      <c r="BT121" s="107"/>
      <c r="BU121" s="107"/>
      <c r="BV121" s="107"/>
      <c r="BW121" s="107"/>
      <c r="BX121" s="107"/>
      <c r="BY121" s="107"/>
      <c r="BZ121" s="106"/>
      <c r="CA121" s="106"/>
      <c r="CB121" s="106"/>
      <c r="CC121" s="118"/>
      <c r="CD121" s="106"/>
      <c r="CE121" s="107"/>
      <c r="CF121" s="107"/>
      <c r="CG121" s="107"/>
    </row>
    <row r="122" spans="1:85" s="104" customFormat="1" ht="27" customHeight="1" x14ac:dyDescent="0.2">
      <c r="A122" s="100" t="s">
        <v>144</v>
      </c>
      <c r="B122" s="101" t="s">
        <v>2616</v>
      </c>
      <c r="C122" s="101" t="s">
        <v>158</v>
      </c>
      <c r="D122" s="100" t="s">
        <v>2617</v>
      </c>
      <c r="E122" s="101" t="s">
        <v>448</v>
      </c>
      <c r="F122" s="100" t="s">
        <v>3073</v>
      </c>
      <c r="G122" s="100"/>
      <c r="H122" s="121" t="s">
        <v>3079</v>
      </c>
      <c r="I122" s="83" t="s">
        <v>3080</v>
      </c>
      <c r="J122" s="102" t="s">
        <v>3076</v>
      </c>
      <c r="K122" s="115" t="s">
        <v>3081</v>
      </c>
      <c r="L122" s="106"/>
      <c r="M122" s="118"/>
      <c r="N122" s="106" t="s">
        <v>2623</v>
      </c>
      <c r="O122">
        <v>73181110</v>
      </c>
      <c r="P122" s="120"/>
      <c r="Q122" s="120"/>
      <c r="R122" s="86" t="s">
        <v>2625</v>
      </c>
      <c r="S122" s="86"/>
      <c r="T122" s="86" t="s">
        <v>2626</v>
      </c>
      <c r="U122" s="86" t="s">
        <v>2627</v>
      </c>
      <c r="V122" s="86" t="s">
        <v>2625</v>
      </c>
      <c r="W122" s="86" t="s">
        <v>2628</v>
      </c>
      <c r="X122" s="121"/>
      <c r="Y122" s="93"/>
      <c r="Z122" s="86" t="s">
        <v>2629</v>
      </c>
      <c r="AA122" s="89"/>
      <c r="AB122" s="115"/>
      <c r="AC122" s="115"/>
      <c r="AD122" s="115"/>
      <c r="AE122" s="87" t="s">
        <v>2630</v>
      </c>
      <c r="AF122" s="87" t="s">
        <v>2630</v>
      </c>
      <c r="AG122" s="88"/>
      <c r="AH122" s="121">
        <v>2579</v>
      </c>
      <c r="AI122" s="106"/>
      <c r="AJ122" s="106"/>
      <c r="AK122" s="106"/>
      <c r="AL122" s="86" t="s">
        <v>2626</v>
      </c>
      <c r="AM122" s="116" t="s">
        <v>2957</v>
      </c>
      <c r="AN122" s="102"/>
      <c r="AO122" s="93" t="s">
        <v>2632</v>
      </c>
      <c r="AP122" s="115"/>
      <c r="AV122" s="117"/>
      <c r="AW122" s="117"/>
      <c r="AX122" s="117"/>
      <c r="AY122" s="117"/>
      <c r="AZ122" s="102"/>
      <c r="BA122" s="106"/>
      <c r="BB122" s="119"/>
      <c r="BC122" s="117"/>
      <c r="BD122" s="117"/>
      <c r="BE122" s="117"/>
      <c r="BF122" s="107"/>
      <c r="BG122" s="117"/>
      <c r="BH122" s="107"/>
      <c r="BI122" s="117"/>
      <c r="BJ122" s="117"/>
      <c r="BK122" s="117"/>
      <c r="BL122" s="117"/>
      <c r="BM122" s="117"/>
      <c r="BN122" s="117"/>
      <c r="BO122" s="117"/>
      <c r="BP122" s="117"/>
      <c r="BQ122" s="117"/>
      <c r="BR122" s="107"/>
      <c r="BS122" s="107"/>
      <c r="BT122" s="107"/>
      <c r="BU122" s="107"/>
      <c r="BV122" s="107"/>
      <c r="BW122" s="107"/>
      <c r="BX122" s="107"/>
      <c r="BY122" s="107"/>
      <c r="BZ122" s="106"/>
      <c r="CA122" s="106"/>
      <c r="CB122" s="106"/>
      <c r="CC122" s="118"/>
      <c r="CD122" s="106"/>
      <c r="CE122" s="107"/>
      <c r="CF122" s="107"/>
      <c r="CG122" s="107"/>
    </row>
    <row r="123" spans="1:85" s="104" customFormat="1" ht="27" customHeight="1" x14ac:dyDescent="0.2">
      <c r="A123" s="100" t="s">
        <v>144</v>
      </c>
      <c r="B123" s="101" t="s">
        <v>2616</v>
      </c>
      <c r="C123" s="101" t="s">
        <v>158</v>
      </c>
      <c r="D123" s="100" t="s">
        <v>2617</v>
      </c>
      <c r="E123" s="100" t="s">
        <v>494</v>
      </c>
      <c r="F123" s="100"/>
      <c r="G123" s="100"/>
      <c r="H123" s="121" t="s">
        <v>2786</v>
      </c>
      <c r="I123" s="83" t="s">
        <v>3082</v>
      </c>
      <c r="J123" s="102" t="s">
        <v>3083</v>
      </c>
      <c r="K123" s="115" t="s">
        <v>3084</v>
      </c>
      <c r="L123" s="106"/>
      <c r="M123" s="118"/>
      <c r="N123" s="83" t="s">
        <v>2613</v>
      </c>
      <c r="O123">
        <v>74151000</v>
      </c>
      <c r="P123" s="103"/>
      <c r="Q123" s="103"/>
      <c r="R123" s="86" t="s">
        <v>2625</v>
      </c>
      <c r="S123" s="86"/>
      <c r="T123" s="86" t="s">
        <v>2626</v>
      </c>
      <c r="U123" s="86" t="s">
        <v>2627</v>
      </c>
      <c r="V123" s="86" t="s">
        <v>2625</v>
      </c>
      <c r="W123" s="86" t="s">
        <v>2821</v>
      </c>
      <c r="X123" s="112"/>
      <c r="Y123" s="93"/>
      <c r="Z123" s="86" t="s">
        <v>2629</v>
      </c>
      <c r="AA123" s="89"/>
      <c r="AB123" s="115"/>
      <c r="AC123" s="115"/>
      <c r="AD123" s="115"/>
      <c r="AE123" s="87" t="s">
        <v>2630</v>
      </c>
      <c r="AF123" s="87" t="s">
        <v>2630</v>
      </c>
      <c r="AG123" s="88"/>
      <c r="AH123" s="112" t="s">
        <v>3085</v>
      </c>
      <c r="AI123" s="106"/>
      <c r="AJ123" s="106"/>
      <c r="AK123" s="106"/>
      <c r="AL123" s="86" t="s">
        <v>2626</v>
      </c>
      <c r="AM123" s="116" t="s">
        <v>2957</v>
      </c>
      <c r="AN123" s="102"/>
      <c r="AO123" s="93" t="s">
        <v>2632</v>
      </c>
      <c r="AP123" s="115"/>
      <c r="AV123" s="117"/>
      <c r="AW123" s="117"/>
      <c r="AX123" s="117"/>
      <c r="AY123" s="117"/>
      <c r="AZ123" s="102"/>
      <c r="BA123" s="106"/>
      <c r="BB123" s="119"/>
      <c r="BC123" s="117"/>
      <c r="BD123" s="117"/>
      <c r="BE123" s="117"/>
      <c r="BF123" s="107"/>
      <c r="BG123" s="117"/>
      <c r="BH123" s="107"/>
      <c r="BI123" s="117"/>
      <c r="BJ123" s="117"/>
      <c r="BK123" s="117"/>
      <c r="BL123" s="117"/>
      <c r="BM123" s="117"/>
      <c r="BN123" s="117"/>
      <c r="BO123" s="117"/>
      <c r="BP123" s="117"/>
      <c r="BQ123" s="117"/>
      <c r="BR123" s="107"/>
      <c r="BS123" s="107"/>
      <c r="BT123" s="107"/>
      <c r="BU123" s="107"/>
      <c r="BV123" s="107"/>
      <c r="BW123" s="107"/>
      <c r="BX123" s="107"/>
      <c r="BY123" s="107"/>
      <c r="BZ123" s="106">
        <v>12</v>
      </c>
      <c r="CA123" s="106"/>
      <c r="CB123" s="106"/>
      <c r="CC123" s="118"/>
      <c r="CD123" s="106"/>
      <c r="CE123" s="107"/>
      <c r="CF123" s="107"/>
      <c r="CG123" s="107"/>
    </row>
    <row r="124" spans="1:85" s="104" customFormat="1" ht="27" customHeight="1" x14ac:dyDescent="0.2">
      <c r="A124" s="100" t="s">
        <v>144</v>
      </c>
      <c r="B124" s="101" t="s">
        <v>2616</v>
      </c>
      <c r="C124" s="101" t="s">
        <v>158</v>
      </c>
      <c r="D124" s="100" t="s">
        <v>2617</v>
      </c>
      <c r="E124" s="100" t="s">
        <v>494</v>
      </c>
      <c r="F124" s="100"/>
      <c r="G124" s="100"/>
      <c r="H124" s="121" t="s">
        <v>2786</v>
      </c>
      <c r="I124" s="83" t="s">
        <v>3086</v>
      </c>
      <c r="J124" s="102" t="s">
        <v>3083</v>
      </c>
      <c r="K124" s="115" t="s">
        <v>3087</v>
      </c>
      <c r="L124" s="106"/>
      <c r="M124" s="118"/>
      <c r="N124" s="83" t="s">
        <v>2613</v>
      </c>
      <c r="O124">
        <v>74151000</v>
      </c>
      <c r="P124" s="103"/>
      <c r="Q124" s="103"/>
      <c r="R124" s="86" t="s">
        <v>2625</v>
      </c>
      <c r="S124" s="86"/>
      <c r="T124" s="86" t="s">
        <v>2626</v>
      </c>
      <c r="U124" s="86" t="s">
        <v>2627</v>
      </c>
      <c r="V124" s="86" t="s">
        <v>2625</v>
      </c>
      <c r="W124" s="86" t="s">
        <v>2821</v>
      </c>
      <c r="X124" s="112"/>
      <c r="Y124" s="93"/>
      <c r="Z124" s="86" t="s">
        <v>2629</v>
      </c>
      <c r="AA124" s="89"/>
      <c r="AB124" s="115"/>
      <c r="AC124" s="115"/>
      <c r="AD124" s="115"/>
      <c r="AE124" s="87" t="s">
        <v>2630</v>
      </c>
      <c r="AF124" s="87" t="s">
        <v>2630</v>
      </c>
      <c r="AG124" s="88"/>
      <c r="AH124" s="112" t="s">
        <v>3085</v>
      </c>
      <c r="AI124" s="106"/>
      <c r="AJ124" s="106"/>
      <c r="AK124" s="106"/>
      <c r="AL124" s="86" t="s">
        <v>2626</v>
      </c>
      <c r="AM124" s="116" t="s">
        <v>2957</v>
      </c>
      <c r="AN124" s="102"/>
      <c r="AO124" s="93" t="s">
        <v>2632</v>
      </c>
      <c r="AP124" s="115"/>
      <c r="AV124" s="117"/>
      <c r="AW124" s="117"/>
      <c r="AX124" s="117"/>
      <c r="AY124" s="117"/>
      <c r="AZ124" s="102"/>
      <c r="BA124" s="106"/>
      <c r="BB124" s="119"/>
      <c r="BC124" s="117"/>
      <c r="BD124" s="117"/>
      <c r="BE124" s="117"/>
      <c r="BF124" s="107"/>
      <c r="BG124" s="117"/>
      <c r="BH124" s="10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07"/>
      <c r="BS124" s="107"/>
      <c r="BT124" s="107"/>
      <c r="BU124" s="107"/>
      <c r="BV124" s="107"/>
      <c r="BW124" s="107"/>
      <c r="BX124" s="107"/>
      <c r="BY124" s="107"/>
      <c r="BZ124" s="106">
        <v>15</v>
      </c>
      <c r="CA124" s="106"/>
      <c r="CB124" s="106"/>
      <c r="CC124" s="118"/>
      <c r="CD124" s="106"/>
      <c r="CE124" s="107"/>
      <c r="CF124" s="107"/>
      <c r="CG124" s="107"/>
    </row>
    <row r="125" spans="1:85" s="104" customFormat="1" ht="27" customHeight="1" x14ac:dyDescent="0.2">
      <c r="A125" s="100" t="s">
        <v>144</v>
      </c>
      <c r="B125" s="101" t="s">
        <v>2616</v>
      </c>
      <c r="C125" s="101" t="s">
        <v>158</v>
      </c>
      <c r="D125" s="100" t="s">
        <v>2617</v>
      </c>
      <c r="E125" s="100" t="s">
        <v>494</v>
      </c>
      <c r="F125" s="100"/>
      <c r="G125" s="100"/>
      <c r="H125" s="121" t="s">
        <v>2786</v>
      </c>
      <c r="I125" s="83" t="s">
        <v>3088</v>
      </c>
      <c r="J125" s="102" t="s">
        <v>3083</v>
      </c>
      <c r="K125" s="115" t="s">
        <v>3089</v>
      </c>
      <c r="L125" s="106"/>
      <c r="M125" s="118"/>
      <c r="N125" s="83" t="s">
        <v>2613</v>
      </c>
      <c r="O125">
        <v>74151000</v>
      </c>
      <c r="P125" s="103"/>
      <c r="Q125" s="103"/>
      <c r="R125" s="86" t="s">
        <v>2625</v>
      </c>
      <c r="S125" s="86"/>
      <c r="T125" s="86" t="s">
        <v>2626</v>
      </c>
      <c r="U125" s="86" t="s">
        <v>2627</v>
      </c>
      <c r="V125" s="86" t="s">
        <v>2625</v>
      </c>
      <c r="W125" s="86" t="s">
        <v>2821</v>
      </c>
      <c r="X125" s="112"/>
      <c r="Y125" s="93"/>
      <c r="Z125" s="86" t="s">
        <v>2629</v>
      </c>
      <c r="AA125" s="89"/>
      <c r="AB125" s="115"/>
      <c r="AC125" s="115"/>
      <c r="AD125" s="115"/>
      <c r="AE125" s="87" t="s">
        <v>2630</v>
      </c>
      <c r="AF125" s="87" t="s">
        <v>2630</v>
      </c>
      <c r="AG125" s="88"/>
      <c r="AH125" s="112" t="s">
        <v>3085</v>
      </c>
      <c r="AI125" s="106"/>
      <c r="AJ125" s="106"/>
      <c r="AK125" s="106"/>
      <c r="AL125" s="86" t="s">
        <v>2626</v>
      </c>
      <c r="AM125" s="116" t="s">
        <v>2957</v>
      </c>
      <c r="AN125" s="102"/>
      <c r="AO125" s="93" t="s">
        <v>2632</v>
      </c>
      <c r="AP125" s="115"/>
      <c r="AV125" s="117"/>
      <c r="AW125" s="117"/>
      <c r="AX125" s="117"/>
      <c r="AY125" s="117"/>
      <c r="AZ125" s="102"/>
      <c r="BA125" s="106"/>
      <c r="BB125" s="119"/>
      <c r="BC125" s="117"/>
      <c r="BD125" s="117"/>
      <c r="BE125" s="117"/>
      <c r="BF125" s="107"/>
      <c r="BG125" s="117"/>
      <c r="BH125" s="10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07"/>
      <c r="BS125" s="107"/>
      <c r="BT125" s="107"/>
      <c r="BU125" s="107"/>
      <c r="BV125" s="107"/>
      <c r="BW125" s="107"/>
      <c r="BX125" s="107"/>
      <c r="BY125" s="107"/>
      <c r="BZ125" s="106">
        <v>25</v>
      </c>
      <c r="CA125" s="106"/>
      <c r="CB125" s="106"/>
      <c r="CC125" s="118"/>
      <c r="CD125" s="106"/>
      <c r="CE125" s="107"/>
      <c r="CF125" s="107"/>
      <c r="CG125" s="107"/>
    </row>
    <row r="126" spans="1:85" s="104" customFormat="1" ht="27" customHeight="1" x14ac:dyDescent="0.2">
      <c r="A126" s="100" t="s">
        <v>144</v>
      </c>
      <c r="B126" s="101" t="s">
        <v>2616</v>
      </c>
      <c r="C126" s="101" t="s">
        <v>158</v>
      </c>
      <c r="D126" s="100" t="s">
        <v>2617</v>
      </c>
      <c r="E126" s="100" t="s">
        <v>494</v>
      </c>
      <c r="F126" s="100"/>
      <c r="G126" s="100"/>
      <c r="H126" s="121" t="s">
        <v>3090</v>
      </c>
      <c r="I126" s="83" t="s">
        <v>3091</v>
      </c>
      <c r="J126" s="102" t="s">
        <v>2788</v>
      </c>
      <c r="K126" s="115" t="s">
        <v>3092</v>
      </c>
      <c r="L126" s="106"/>
      <c r="M126" s="118"/>
      <c r="N126" s="83" t="s">
        <v>2613</v>
      </c>
      <c r="O126">
        <v>74151000</v>
      </c>
      <c r="P126" s="103"/>
      <c r="Q126" s="103"/>
      <c r="R126" s="86" t="s">
        <v>2625</v>
      </c>
      <c r="S126" s="86"/>
      <c r="T126" s="86" t="s">
        <v>2626</v>
      </c>
      <c r="U126" s="86" t="s">
        <v>2627</v>
      </c>
      <c r="V126" s="86" t="s">
        <v>2625</v>
      </c>
      <c r="W126" s="86" t="s">
        <v>2821</v>
      </c>
      <c r="X126" s="112"/>
      <c r="Y126" s="93"/>
      <c r="Z126" s="86" t="s">
        <v>2629</v>
      </c>
      <c r="AA126" s="89"/>
      <c r="AB126" s="115"/>
      <c r="AC126" s="115"/>
      <c r="AD126" s="115"/>
      <c r="AE126" s="87" t="s">
        <v>2630</v>
      </c>
      <c r="AF126" s="87" t="s">
        <v>2630</v>
      </c>
      <c r="AG126" s="88"/>
      <c r="AH126" s="112">
        <v>4019</v>
      </c>
      <c r="AI126" s="106"/>
      <c r="AJ126" s="106"/>
      <c r="AK126" s="106"/>
      <c r="AL126" s="86" t="s">
        <v>2626</v>
      </c>
      <c r="AM126" s="116" t="s">
        <v>2957</v>
      </c>
      <c r="AN126" s="102"/>
      <c r="AO126" s="93" t="s">
        <v>2632</v>
      </c>
      <c r="AP126" s="115"/>
      <c r="AV126" s="117"/>
      <c r="AW126" s="117"/>
      <c r="AX126" s="117"/>
      <c r="AY126" s="117"/>
      <c r="AZ126" s="102"/>
      <c r="BA126" s="106"/>
      <c r="BB126" s="119"/>
      <c r="BC126" s="117"/>
      <c r="BD126" s="117"/>
      <c r="BE126" s="117"/>
      <c r="BF126" s="107"/>
      <c r="BG126" s="117"/>
      <c r="BH126" s="10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07"/>
      <c r="BS126" s="107"/>
      <c r="BT126" s="107"/>
      <c r="BU126" s="107"/>
      <c r="BV126" s="107"/>
      <c r="BW126" s="107"/>
      <c r="BX126" s="107"/>
      <c r="BY126" s="107"/>
      <c r="BZ126" s="106">
        <v>50</v>
      </c>
      <c r="CA126" s="106"/>
      <c r="CB126" s="106"/>
      <c r="CC126" s="118"/>
      <c r="CD126" s="106"/>
      <c r="CE126" s="107"/>
      <c r="CF126" s="107"/>
      <c r="CG126" s="107"/>
    </row>
    <row r="127" spans="1:85" s="104" customFormat="1" ht="27" customHeight="1" x14ac:dyDescent="0.2">
      <c r="A127" s="100" t="s">
        <v>144</v>
      </c>
      <c r="B127" s="101" t="s">
        <v>2616</v>
      </c>
      <c r="C127" s="101" t="s">
        <v>158</v>
      </c>
      <c r="D127" s="100" t="s">
        <v>2617</v>
      </c>
      <c r="E127" s="100" t="s">
        <v>494</v>
      </c>
      <c r="F127" s="100"/>
      <c r="G127" s="100"/>
      <c r="H127" s="121" t="s">
        <v>3090</v>
      </c>
      <c r="I127" s="83" t="s">
        <v>3093</v>
      </c>
      <c r="J127" s="102" t="s">
        <v>2788</v>
      </c>
      <c r="K127" s="115" t="s">
        <v>3094</v>
      </c>
      <c r="L127" s="106"/>
      <c r="M127" s="118"/>
      <c r="N127" s="83" t="s">
        <v>2613</v>
      </c>
      <c r="O127">
        <v>74151000</v>
      </c>
      <c r="P127" s="103"/>
      <c r="Q127" s="103"/>
      <c r="R127" s="86" t="s">
        <v>2625</v>
      </c>
      <c r="S127" s="86"/>
      <c r="T127" s="86" t="s">
        <v>2626</v>
      </c>
      <c r="U127" s="86" t="s">
        <v>2627</v>
      </c>
      <c r="V127" s="86" t="s">
        <v>2625</v>
      </c>
      <c r="W127" s="86" t="s">
        <v>2821</v>
      </c>
      <c r="X127" s="112"/>
      <c r="Y127" s="93"/>
      <c r="Z127" s="86" t="s">
        <v>2629</v>
      </c>
      <c r="AA127" s="89"/>
      <c r="AB127" s="115"/>
      <c r="AC127" s="115"/>
      <c r="AD127" s="115"/>
      <c r="AE127" s="87" t="s">
        <v>2630</v>
      </c>
      <c r="AF127" s="87" t="s">
        <v>2630</v>
      </c>
      <c r="AG127" s="88"/>
      <c r="AH127" s="112">
        <v>4019</v>
      </c>
      <c r="AI127" s="106"/>
      <c r="AJ127" s="106"/>
      <c r="AK127" s="106"/>
      <c r="AL127" s="86" t="s">
        <v>2626</v>
      </c>
      <c r="AM127" s="116" t="s">
        <v>2957</v>
      </c>
      <c r="AN127" s="102"/>
      <c r="AO127" s="93" t="s">
        <v>2632</v>
      </c>
      <c r="AP127" s="115"/>
      <c r="AV127" s="117"/>
      <c r="AW127" s="117"/>
      <c r="AX127" s="117"/>
      <c r="AY127" s="117"/>
      <c r="AZ127" s="102"/>
      <c r="BA127" s="106"/>
      <c r="BB127" s="119"/>
      <c r="BC127" s="117"/>
      <c r="BD127" s="117"/>
      <c r="BE127" s="117"/>
      <c r="BF127" s="107"/>
      <c r="BG127" s="117"/>
      <c r="BH127" s="107"/>
      <c r="BI127" s="117"/>
      <c r="BJ127" s="117"/>
      <c r="BK127" s="117"/>
      <c r="BL127" s="117"/>
      <c r="BM127" s="117"/>
      <c r="BN127" s="117"/>
      <c r="BO127" s="117"/>
      <c r="BP127" s="117"/>
      <c r="BQ127" s="117"/>
      <c r="BR127" s="107"/>
      <c r="BS127" s="107"/>
      <c r="BT127" s="107"/>
      <c r="BU127" s="107"/>
      <c r="BV127" s="107"/>
      <c r="BW127" s="107"/>
      <c r="BX127" s="107"/>
      <c r="BY127" s="107"/>
      <c r="BZ127" s="106">
        <v>40</v>
      </c>
      <c r="CA127" s="106"/>
      <c r="CB127" s="106"/>
      <c r="CC127" s="118"/>
      <c r="CD127" s="106"/>
      <c r="CE127" s="107"/>
      <c r="CF127" s="107"/>
      <c r="CG127" s="107"/>
    </row>
    <row r="128" spans="1:85" s="104" customFormat="1" ht="27" customHeight="1" x14ac:dyDescent="0.2">
      <c r="A128" s="100" t="s">
        <v>144</v>
      </c>
      <c r="B128" s="101" t="s">
        <v>2616</v>
      </c>
      <c r="C128" s="101" t="s">
        <v>158</v>
      </c>
      <c r="D128" s="100" t="s">
        <v>2617</v>
      </c>
      <c r="E128" s="100" t="s">
        <v>494</v>
      </c>
      <c r="F128" s="100"/>
      <c r="G128" s="100"/>
      <c r="H128" s="121" t="s">
        <v>3090</v>
      </c>
      <c r="I128" s="83" t="s">
        <v>3095</v>
      </c>
      <c r="J128" s="102" t="s">
        <v>2788</v>
      </c>
      <c r="K128" s="115" t="s">
        <v>3096</v>
      </c>
      <c r="L128" s="106"/>
      <c r="M128" s="118"/>
      <c r="N128" s="83" t="s">
        <v>2613</v>
      </c>
      <c r="O128">
        <v>74151000</v>
      </c>
      <c r="P128" s="103"/>
      <c r="Q128" s="103"/>
      <c r="R128" s="86" t="s">
        <v>2625</v>
      </c>
      <c r="S128" s="86"/>
      <c r="T128" s="86" t="s">
        <v>2626</v>
      </c>
      <c r="U128" s="86" t="s">
        <v>2627</v>
      </c>
      <c r="V128" s="86" t="s">
        <v>2625</v>
      </c>
      <c r="W128" s="86" t="s">
        <v>2821</v>
      </c>
      <c r="X128" s="112"/>
      <c r="Y128" s="93"/>
      <c r="Z128" s="86" t="s">
        <v>2629</v>
      </c>
      <c r="AA128" s="89"/>
      <c r="AB128" s="115"/>
      <c r="AC128" s="115"/>
      <c r="AD128" s="115"/>
      <c r="AE128" s="87" t="s">
        <v>2630</v>
      </c>
      <c r="AF128" s="87" t="s">
        <v>2630</v>
      </c>
      <c r="AG128" s="88"/>
      <c r="AH128" s="112">
        <v>4019</v>
      </c>
      <c r="AI128" s="106"/>
      <c r="AJ128" s="106"/>
      <c r="AK128" s="106"/>
      <c r="AL128" s="86" t="s">
        <v>2626</v>
      </c>
      <c r="AM128" s="116" t="s">
        <v>2957</v>
      </c>
      <c r="AN128" s="102"/>
      <c r="AO128" s="93" t="s">
        <v>2632</v>
      </c>
      <c r="AP128" s="115"/>
      <c r="AV128" s="117"/>
      <c r="AW128" s="117"/>
      <c r="AX128" s="117"/>
      <c r="AY128" s="117"/>
      <c r="AZ128" s="102"/>
      <c r="BA128" s="106"/>
      <c r="BB128" s="119"/>
      <c r="BC128" s="117"/>
      <c r="BD128" s="117"/>
      <c r="BE128" s="117"/>
      <c r="BF128" s="107"/>
      <c r="BG128" s="117"/>
      <c r="BH128" s="107"/>
      <c r="BI128" s="117"/>
      <c r="BJ128" s="117"/>
      <c r="BK128" s="117"/>
      <c r="BL128" s="117"/>
      <c r="BM128" s="117"/>
      <c r="BN128" s="117"/>
      <c r="BO128" s="117"/>
      <c r="BP128" s="117"/>
      <c r="BQ128" s="117"/>
      <c r="BR128" s="107"/>
      <c r="BS128" s="107"/>
      <c r="BT128" s="107"/>
      <c r="BU128" s="107"/>
      <c r="BV128" s="107"/>
      <c r="BW128" s="107"/>
      <c r="BX128" s="107"/>
      <c r="BY128" s="107"/>
      <c r="BZ128" s="106">
        <v>32</v>
      </c>
      <c r="CA128" s="106"/>
      <c r="CB128" s="106"/>
      <c r="CC128" s="118"/>
      <c r="CD128" s="106"/>
      <c r="CE128" s="107"/>
      <c r="CF128" s="107"/>
      <c r="CG128" s="107"/>
    </row>
    <row r="129" spans="1:85" s="104" customFormat="1" ht="27" customHeight="1" x14ac:dyDescent="0.2">
      <c r="A129" s="100" t="s">
        <v>144</v>
      </c>
      <c r="B129" s="101" t="s">
        <v>2616</v>
      </c>
      <c r="C129" s="101" t="s">
        <v>158</v>
      </c>
      <c r="D129" s="100" t="s">
        <v>2617</v>
      </c>
      <c r="E129" s="100" t="s">
        <v>494</v>
      </c>
      <c r="F129" s="100"/>
      <c r="G129" s="100"/>
      <c r="H129" s="121" t="s">
        <v>3097</v>
      </c>
      <c r="I129" s="83" t="s">
        <v>3098</v>
      </c>
      <c r="J129" s="102" t="s">
        <v>3083</v>
      </c>
      <c r="K129" s="115" t="s">
        <v>3099</v>
      </c>
      <c r="L129" s="106"/>
      <c r="M129" s="118"/>
      <c r="N129" s="83" t="s">
        <v>2613</v>
      </c>
      <c r="O129">
        <v>74151000</v>
      </c>
      <c r="P129" s="103"/>
      <c r="Q129" s="103"/>
      <c r="R129" s="86" t="s">
        <v>2625</v>
      </c>
      <c r="S129" s="86"/>
      <c r="T129" s="86" t="s">
        <v>2626</v>
      </c>
      <c r="U129" s="86" t="s">
        <v>2627</v>
      </c>
      <c r="V129" s="86" t="s">
        <v>2625</v>
      </c>
      <c r="W129" s="86" t="s">
        <v>2628</v>
      </c>
      <c r="X129" s="112"/>
      <c r="Y129" s="93"/>
      <c r="Z129" s="86" t="s">
        <v>2629</v>
      </c>
      <c r="AA129" s="89"/>
      <c r="AB129" s="115"/>
      <c r="AC129" s="115"/>
      <c r="AD129" s="115"/>
      <c r="AE129" s="87" t="s">
        <v>2630</v>
      </c>
      <c r="AF129" s="87" t="s">
        <v>2630</v>
      </c>
      <c r="AG129" s="88"/>
      <c r="AH129" s="112">
        <v>3879</v>
      </c>
      <c r="AI129" s="106"/>
      <c r="AJ129" s="106"/>
      <c r="AK129" s="106"/>
      <c r="AL129" s="86" t="s">
        <v>2626</v>
      </c>
      <c r="AM129" s="116" t="s">
        <v>2957</v>
      </c>
      <c r="AN129" s="102"/>
      <c r="AO129" s="93" t="s">
        <v>2632</v>
      </c>
      <c r="AP129" s="115"/>
      <c r="AV129" s="117"/>
      <c r="AW129" s="117"/>
      <c r="AX129" s="117"/>
      <c r="AY129" s="117"/>
      <c r="AZ129" s="102"/>
      <c r="BA129" s="106"/>
      <c r="BB129" s="119"/>
      <c r="BC129" s="117"/>
      <c r="BD129" s="117"/>
      <c r="BE129" s="117"/>
      <c r="BF129" s="107"/>
      <c r="BG129" s="117"/>
      <c r="BH129" s="107"/>
      <c r="BI129" s="117"/>
      <c r="BJ129" s="117"/>
      <c r="BK129" s="117"/>
      <c r="BL129" s="117"/>
      <c r="BM129" s="117"/>
      <c r="BN129" s="117"/>
      <c r="BO129" s="117"/>
      <c r="BP129" s="117"/>
      <c r="BQ129" s="117"/>
      <c r="BR129" s="107"/>
      <c r="BS129" s="107"/>
      <c r="BT129" s="107"/>
      <c r="BU129" s="107"/>
      <c r="BV129" s="107"/>
      <c r="BW129" s="107"/>
      <c r="BX129" s="107"/>
      <c r="BY129" s="107"/>
      <c r="BZ129" s="106"/>
      <c r="CA129" s="106"/>
      <c r="CB129" s="106"/>
      <c r="CC129" s="118"/>
      <c r="CD129" s="106"/>
      <c r="CE129" s="107"/>
      <c r="CF129" s="107"/>
      <c r="CG129" s="107"/>
    </row>
    <row r="130" spans="1:85" s="104" customFormat="1" ht="27" customHeight="1" x14ac:dyDescent="0.2">
      <c r="A130" s="100" t="s">
        <v>144</v>
      </c>
      <c r="B130" s="101" t="s">
        <v>2616</v>
      </c>
      <c r="C130" s="101" t="s">
        <v>158</v>
      </c>
      <c r="D130" s="100" t="s">
        <v>2617</v>
      </c>
      <c r="E130" s="100" t="s">
        <v>494</v>
      </c>
      <c r="F130" s="100"/>
      <c r="G130" s="100"/>
      <c r="H130" s="121" t="s">
        <v>3097</v>
      </c>
      <c r="I130" s="83" t="s">
        <v>3100</v>
      </c>
      <c r="J130" s="102" t="s">
        <v>3083</v>
      </c>
      <c r="K130" s="115" t="s">
        <v>3101</v>
      </c>
      <c r="L130" s="106"/>
      <c r="M130" s="118"/>
      <c r="N130" s="83" t="s">
        <v>2613</v>
      </c>
      <c r="O130">
        <v>74151000</v>
      </c>
      <c r="P130" s="103"/>
      <c r="Q130" s="103"/>
      <c r="R130" s="86" t="s">
        <v>2625</v>
      </c>
      <c r="S130" s="86"/>
      <c r="T130" s="86" t="s">
        <v>2626</v>
      </c>
      <c r="U130" s="86" t="s">
        <v>2627</v>
      </c>
      <c r="V130" s="86" t="s">
        <v>2625</v>
      </c>
      <c r="W130" s="86" t="s">
        <v>2628</v>
      </c>
      <c r="X130" s="112"/>
      <c r="Y130" s="93"/>
      <c r="Z130" s="86" t="s">
        <v>2629</v>
      </c>
      <c r="AA130" s="89"/>
      <c r="AB130" s="115"/>
      <c r="AC130" s="115"/>
      <c r="AD130" s="115"/>
      <c r="AE130" s="87" t="s">
        <v>2630</v>
      </c>
      <c r="AF130" s="87" t="s">
        <v>2630</v>
      </c>
      <c r="AG130" s="88"/>
      <c r="AH130" s="112" t="s">
        <v>428</v>
      </c>
      <c r="AI130" s="106"/>
      <c r="AJ130" s="106"/>
      <c r="AK130" s="106"/>
      <c r="AL130" s="86" t="s">
        <v>2626</v>
      </c>
      <c r="AM130" s="116" t="s">
        <v>2957</v>
      </c>
      <c r="AN130" s="102"/>
      <c r="AO130" s="93" t="s">
        <v>2632</v>
      </c>
      <c r="AP130" s="115"/>
      <c r="AV130" s="117"/>
      <c r="AW130" s="117"/>
      <c r="AX130" s="117"/>
      <c r="AY130" s="117"/>
      <c r="AZ130" s="102"/>
      <c r="BA130" s="106"/>
      <c r="BB130" s="119"/>
      <c r="BC130" s="117"/>
      <c r="BD130" s="117"/>
      <c r="BE130" s="117"/>
      <c r="BF130" s="107"/>
      <c r="BG130" s="117"/>
      <c r="BH130" s="107"/>
      <c r="BI130" s="117"/>
      <c r="BJ130" s="117"/>
      <c r="BK130" s="117"/>
      <c r="BL130" s="117"/>
      <c r="BM130" s="117"/>
      <c r="BN130" s="117"/>
      <c r="BO130" s="117"/>
      <c r="BP130" s="117"/>
      <c r="BQ130" s="117"/>
      <c r="BR130" s="107"/>
      <c r="BS130" s="107"/>
      <c r="BT130" s="107"/>
      <c r="BU130" s="107"/>
      <c r="BV130" s="107"/>
      <c r="BW130" s="107"/>
      <c r="BX130" s="107"/>
      <c r="BY130" s="107"/>
      <c r="BZ130" s="106">
        <v>88</v>
      </c>
      <c r="CA130" s="106"/>
      <c r="CB130" s="106"/>
      <c r="CC130" s="118"/>
      <c r="CD130" s="106"/>
      <c r="CE130" s="107"/>
      <c r="CF130" s="107"/>
      <c r="CG130" s="107"/>
    </row>
    <row r="131" spans="1:85" s="104" customFormat="1" ht="27" customHeight="1" x14ac:dyDescent="0.2">
      <c r="A131" s="100" t="s">
        <v>144</v>
      </c>
      <c r="B131" s="101" t="s">
        <v>2616</v>
      </c>
      <c r="C131" s="101" t="s">
        <v>158</v>
      </c>
      <c r="D131" s="100" t="s">
        <v>2617</v>
      </c>
      <c r="E131" s="100" t="s">
        <v>494</v>
      </c>
      <c r="F131" s="100"/>
      <c r="G131" s="100"/>
      <c r="H131" s="121" t="s">
        <v>3097</v>
      </c>
      <c r="I131" s="83" t="s">
        <v>3102</v>
      </c>
      <c r="J131" s="102" t="s">
        <v>3083</v>
      </c>
      <c r="K131" s="115" t="s">
        <v>3103</v>
      </c>
      <c r="L131" s="106"/>
      <c r="M131" s="118"/>
      <c r="N131" s="83" t="s">
        <v>2613</v>
      </c>
      <c r="O131">
        <v>74151000</v>
      </c>
      <c r="P131" s="103"/>
      <c r="Q131" s="103"/>
      <c r="R131" s="86" t="s">
        <v>2625</v>
      </c>
      <c r="S131" s="86"/>
      <c r="T131" s="86" t="s">
        <v>2626</v>
      </c>
      <c r="U131" s="86" t="s">
        <v>2627</v>
      </c>
      <c r="V131" s="86" t="s">
        <v>2625</v>
      </c>
      <c r="W131" s="86" t="s">
        <v>2628</v>
      </c>
      <c r="X131" s="112"/>
      <c r="Y131" s="93"/>
      <c r="Z131" s="86" t="s">
        <v>2629</v>
      </c>
      <c r="AA131" s="89"/>
      <c r="AB131" s="115"/>
      <c r="AC131" s="115"/>
      <c r="AD131" s="115"/>
      <c r="AE131" s="87" t="s">
        <v>2630</v>
      </c>
      <c r="AF131" s="87" t="s">
        <v>2630</v>
      </c>
      <c r="AG131" s="88"/>
      <c r="AH131" s="112">
        <v>3879</v>
      </c>
      <c r="AI131" s="106"/>
      <c r="AJ131" s="106"/>
      <c r="AK131" s="106"/>
      <c r="AL131" s="86" t="s">
        <v>2626</v>
      </c>
      <c r="AM131" s="116" t="s">
        <v>2957</v>
      </c>
      <c r="AN131" s="102"/>
      <c r="AO131" s="93" t="s">
        <v>2632</v>
      </c>
      <c r="AP131" s="115"/>
      <c r="AV131" s="117"/>
      <c r="AW131" s="117"/>
      <c r="AX131" s="117"/>
      <c r="AY131" s="117"/>
      <c r="AZ131" s="102"/>
      <c r="BA131" s="106"/>
      <c r="BB131" s="119"/>
      <c r="BC131" s="117"/>
      <c r="BD131" s="117"/>
      <c r="BE131" s="117"/>
      <c r="BF131" s="107"/>
      <c r="BG131" s="117"/>
      <c r="BH131" s="107"/>
      <c r="BI131" s="117"/>
      <c r="BJ131" s="117"/>
      <c r="BK131" s="117"/>
      <c r="BL131" s="117"/>
      <c r="BM131" s="117"/>
      <c r="BN131" s="117"/>
      <c r="BO131" s="117"/>
      <c r="BP131" s="117"/>
      <c r="BQ131" s="117"/>
      <c r="BR131" s="107"/>
      <c r="BS131" s="107"/>
      <c r="BT131" s="107"/>
      <c r="BU131" s="107"/>
      <c r="BV131" s="107"/>
      <c r="BW131" s="107"/>
      <c r="BX131" s="107"/>
      <c r="BY131" s="107"/>
      <c r="BZ131" s="106"/>
      <c r="CA131" s="106"/>
      <c r="CB131" s="106"/>
      <c r="CC131" s="118"/>
      <c r="CD131" s="106"/>
      <c r="CE131" s="107"/>
      <c r="CF131" s="107"/>
      <c r="CG131" s="107"/>
    </row>
    <row r="132" spans="1:85" s="104" customFormat="1" ht="27" customHeight="1" x14ac:dyDescent="0.2">
      <c r="A132" s="100" t="s">
        <v>144</v>
      </c>
      <c r="B132" s="101" t="s">
        <v>2616</v>
      </c>
      <c r="C132" s="101" t="s">
        <v>158</v>
      </c>
      <c r="D132" s="100" t="s">
        <v>2617</v>
      </c>
      <c r="E132" s="100" t="s">
        <v>494</v>
      </c>
      <c r="F132" s="100"/>
      <c r="G132" s="100"/>
      <c r="H132" s="121" t="s">
        <v>3104</v>
      </c>
      <c r="I132" s="83" t="s">
        <v>3105</v>
      </c>
      <c r="J132" s="102" t="s">
        <v>2788</v>
      </c>
      <c r="K132" s="115" t="s">
        <v>3106</v>
      </c>
      <c r="L132" s="106"/>
      <c r="M132" s="118"/>
      <c r="N132" s="83" t="s">
        <v>2613</v>
      </c>
      <c r="O132">
        <v>74151000</v>
      </c>
      <c r="P132" s="103"/>
      <c r="Q132" s="103"/>
      <c r="R132" s="86" t="s">
        <v>2625</v>
      </c>
      <c r="S132" s="86"/>
      <c r="T132" s="86" t="s">
        <v>2626</v>
      </c>
      <c r="U132" s="86" t="s">
        <v>2627</v>
      </c>
      <c r="V132" s="86" t="s">
        <v>2625</v>
      </c>
      <c r="W132" s="86" t="s">
        <v>2628</v>
      </c>
      <c r="X132" s="112"/>
      <c r="Y132" s="93"/>
      <c r="Z132" s="86" t="s">
        <v>2629</v>
      </c>
      <c r="AA132" s="89"/>
      <c r="AB132" s="115"/>
      <c r="AC132" s="115"/>
      <c r="AD132" s="115"/>
      <c r="AE132" s="87" t="s">
        <v>2630</v>
      </c>
      <c r="AF132" s="87" t="s">
        <v>2630</v>
      </c>
      <c r="AG132" s="88"/>
      <c r="AH132" s="112">
        <v>3879</v>
      </c>
      <c r="AI132" s="106"/>
      <c r="AJ132" s="106"/>
      <c r="AK132" s="106"/>
      <c r="AL132" s="86" t="s">
        <v>2626</v>
      </c>
      <c r="AM132" s="116" t="s">
        <v>2957</v>
      </c>
      <c r="AN132" s="102"/>
      <c r="AO132" s="93" t="s">
        <v>2632</v>
      </c>
      <c r="AP132" s="115"/>
      <c r="AV132" s="117"/>
      <c r="AW132" s="117"/>
      <c r="AX132" s="117"/>
      <c r="AY132" s="117"/>
      <c r="AZ132" s="102"/>
      <c r="BA132" s="106"/>
      <c r="BB132" s="119"/>
      <c r="BC132" s="117"/>
      <c r="BD132" s="117"/>
      <c r="BE132" s="117"/>
      <c r="BF132" s="107"/>
      <c r="BG132" s="117"/>
      <c r="BH132" s="107"/>
      <c r="BI132" s="117"/>
      <c r="BJ132" s="117"/>
      <c r="BK132" s="117"/>
      <c r="BL132" s="117"/>
      <c r="BM132" s="117"/>
      <c r="BN132" s="117"/>
      <c r="BO132" s="117"/>
      <c r="BP132" s="117"/>
      <c r="BQ132" s="117"/>
      <c r="BR132" s="107"/>
      <c r="BS132" s="107"/>
      <c r="BT132" s="107"/>
      <c r="BU132" s="107"/>
      <c r="BV132" s="107"/>
      <c r="BW132" s="107"/>
      <c r="BX132" s="107"/>
      <c r="BY132" s="107"/>
      <c r="BZ132" s="106">
        <v>38</v>
      </c>
      <c r="CA132" s="106"/>
      <c r="CB132" s="106"/>
      <c r="CC132" s="118"/>
      <c r="CD132" s="106"/>
      <c r="CE132" s="107"/>
      <c r="CF132" s="107"/>
      <c r="CG132" s="107"/>
    </row>
    <row r="133" spans="1:85" s="104" customFormat="1" ht="27" customHeight="1" x14ac:dyDescent="0.2">
      <c r="A133" s="100" t="s">
        <v>144</v>
      </c>
      <c r="B133" s="101" t="s">
        <v>2616</v>
      </c>
      <c r="C133" s="101" t="s">
        <v>158</v>
      </c>
      <c r="D133" s="100" t="s">
        <v>2617</v>
      </c>
      <c r="E133" s="100" t="s">
        <v>494</v>
      </c>
      <c r="F133" s="100"/>
      <c r="G133" s="100"/>
      <c r="H133" s="121" t="s">
        <v>3104</v>
      </c>
      <c r="I133" s="83" t="s">
        <v>3107</v>
      </c>
      <c r="J133" s="102" t="s">
        <v>2788</v>
      </c>
      <c r="K133" s="115" t="s">
        <v>3108</v>
      </c>
      <c r="L133" s="106"/>
      <c r="M133" s="118"/>
      <c r="N133" s="83" t="s">
        <v>2613</v>
      </c>
      <c r="O133">
        <v>74151000</v>
      </c>
      <c r="P133" s="103"/>
      <c r="Q133" s="103"/>
      <c r="R133" s="86" t="s">
        <v>2625</v>
      </c>
      <c r="S133" s="86"/>
      <c r="T133" s="86" t="s">
        <v>2626</v>
      </c>
      <c r="U133" s="86" t="s">
        <v>2627</v>
      </c>
      <c r="V133" s="86" t="s">
        <v>2625</v>
      </c>
      <c r="W133" s="86" t="s">
        <v>2628</v>
      </c>
      <c r="X133" s="112"/>
      <c r="Y133" s="93"/>
      <c r="Z133" s="86" t="s">
        <v>2629</v>
      </c>
      <c r="AA133" s="89"/>
      <c r="AB133" s="115"/>
      <c r="AC133" s="115"/>
      <c r="AD133" s="115"/>
      <c r="AE133" s="87" t="s">
        <v>2630</v>
      </c>
      <c r="AF133" s="87" t="s">
        <v>2630</v>
      </c>
      <c r="AG133" s="88"/>
      <c r="AH133" s="112" t="s">
        <v>3109</v>
      </c>
      <c r="AI133" s="106"/>
      <c r="AJ133" s="106"/>
      <c r="AK133" s="106"/>
      <c r="AL133" s="86" t="s">
        <v>2626</v>
      </c>
      <c r="AM133" s="116" t="s">
        <v>2957</v>
      </c>
      <c r="AN133" s="102"/>
      <c r="AO133" s="93" t="s">
        <v>2632</v>
      </c>
      <c r="AP133" s="115"/>
      <c r="AV133" s="117"/>
      <c r="AW133" s="117"/>
      <c r="AX133" s="117"/>
      <c r="AY133" s="117"/>
      <c r="AZ133" s="102"/>
      <c r="BA133" s="106"/>
      <c r="BB133" s="119"/>
      <c r="BC133" s="117"/>
      <c r="BD133" s="117"/>
      <c r="BE133" s="117"/>
      <c r="BF133" s="107"/>
      <c r="BG133" s="117"/>
      <c r="BH133" s="107"/>
      <c r="BI133" s="117"/>
      <c r="BJ133" s="117"/>
      <c r="BK133" s="117"/>
      <c r="BL133" s="117"/>
      <c r="BM133" s="117"/>
      <c r="BN133" s="117"/>
      <c r="BO133" s="117"/>
      <c r="BP133" s="117"/>
      <c r="BQ133" s="117"/>
      <c r="BR133" s="107"/>
      <c r="BS133" s="107"/>
      <c r="BT133" s="107"/>
      <c r="BU133" s="107"/>
      <c r="BV133" s="107"/>
      <c r="BW133" s="107"/>
      <c r="BX133" s="107"/>
      <c r="BY133" s="107"/>
      <c r="BZ133" s="106">
        <v>50</v>
      </c>
      <c r="CA133" s="106"/>
      <c r="CB133" s="106"/>
      <c r="CC133" s="118"/>
      <c r="CD133" s="106"/>
      <c r="CE133" s="107"/>
      <c r="CF133" s="107"/>
      <c r="CG133" s="107"/>
    </row>
    <row r="134" spans="1:85" s="104" customFormat="1" ht="27" customHeight="1" x14ac:dyDescent="0.2">
      <c r="A134" s="100" t="s">
        <v>144</v>
      </c>
      <c r="B134" s="101" t="s">
        <v>2616</v>
      </c>
      <c r="C134" s="101" t="s">
        <v>158</v>
      </c>
      <c r="D134" s="100" t="s">
        <v>2617</v>
      </c>
      <c r="E134" s="100" t="s">
        <v>494</v>
      </c>
      <c r="F134" s="100"/>
      <c r="G134" s="100"/>
      <c r="H134" s="121" t="s">
        <v>3104</v>
      </c>
      <c r="I134" s="83" t="s">
        <v>3110</v>
      </c>
      <c r="J134" s="102" t="s">
        <v>2788</v>
      </c>
      <c r="K134" s="115" t="s">
        <v>3111</v>
      </c>
      <c r="L134" s="106"/>
      <c r="M134" s="118"/>
      <c r="N134" s="83" t="s">
        <v>2613</v>
      </c>
      <c r="O134">
        <v>74151000</v>
      </c>
      <c r="P134" s="103"/>
      <c r="Q134" s="103"/>
      <c r="R134" s="86" t="s">
        <v>2625</v>
      </c>
      <c r="S134" s="86"/>
      <c r="T134" s="86" t="s">
        <v>2626</v>
      </c>
      <c r="U134" s="86" t="s">
        <v>2627</v>
      </c>
      <c r="V134" s="86" t="s">
        <v>2625</v>
      </c>
      <c r="W134" s="86" t="s">
        <v>2628</v>
      </c>
      <c r="X134" s="112"/>
      <c r="Y134" s="93"/>
      <c r="Z134" s="86" t="s">
        <v>2629</v>
      </c>
      <c r="AA134" s="89"/>
      <c r="AB134" s="115"/>
      <c r="AC134" s="115"/>
      <c r="AD134" s="115"/>
      <c r="AE134" s="87" t="s">
        <v>2630</v>
      </c>
      <c r="AF134" s="87" t="s">
        <v>2630</v>
      </c>
      <c r="AG134" s="88"/>
      <c r="AH134" s="112">
        <v>1340</v>
      </c>
      <c r="AI134" s="106"/>
      <c r="AJ134" s="106"/>
      <c r="AK134" s="106"/>
      <c r="AL134" s="86" t="s">
        <v>2626</v>
      </c>
      <c r="AM134" s="116" t="s">
        <v>2957</v>
      </c>
      <c r="AN134" s="102"/>
      <c r="AO134" s="93" t="s">
        <v>2632</v>
      </c>
      <c r="AP134" s="115"/>
      <c r="AV134" s="117"/>
      <c r="AW134" s="117"/>
      <c r="AX134" s="117"/>
      <c r="AY134" s="117"/>
      <c r="AZ134" s="102"/>
      <c r="BA134" s="106"/>
      <c r="BB134" s="119"/>
      <c r="BC134" s="117"/>
      <c r="BD134" s="117"/>
      <c r="BE134" s="117"/>
      <c r="BF134" s="107"/>
      <c r="BG134" s="117"/>
      <c r="BH134" s="107"/>
      <c r="BI134" s="117"/>
      <c r="BJ134" s="117"/>
      <c r="BK134" s="117"/>
      <c r="BL134" s="117"/>
      <c r="BM134" s="117"/>
      <c r="BN134" s="117"/>
      <c r="BO134" s="117"/>
      <c r="BP134" s="117"/>
      <c r="BQ134" s="117"/>
      <c r="BR134" s="107"/>
      <c r="BS134" s="107"/>
      <c r="BT134" s="107"/>
      <c r="BU134" s="107"/>
      <c r="BV134" s="107"/>
      <c r="BW134" s="107"/>
      <c r="BX134" s="107"/>
      <c r="BY134" s="107"/>
      <c r="BZ134" s="106">
        <v>63</v>
      </c>
      <c r="CA134" s="106"/>
      <c r="CB134" s="106"/>
      <c r="CC134" s="118"/>
      <c r="CD134" s="106"/>
      <c r="CE134" s="107"/>
      <c r="CF134" s="107"/>
      <c r="CG134" s="107"/>
    </row>
    <row r="135" spans="1:85" s="104" customFormat="1" ht="27" customHeight="1" x14ac:dyDescent="0.2">
      <c r="A135" s="100" t="s">
        <v>144</v>
      </c>
      <c r="B135" s="101" t="s">
        <v>2616</v>
      </c>
      <c r="C135" s="101" t="s">
        <v>158</v>
      </c>
      <c r="D135" s="100" t="s">
        <v>2617</v>
      </c>
      <c r="E135" s="100" t="s">
        <v>494</v>
      </c>
      <c r="F135" s="100"/>
      <c r="G135" s="100"/>
      <c r="H135" s="121" t="s">
        <v>3104</v>
      </c>
      <c r="I135" s="83" t="s">
        <v>3112</v>
      </c>
      <c r="J135" s="102" t="s">
        <v>3083</v>
      </c>
      <c r="K135" s="121" t="s">
        <v>3113</v>
      </c>
      <c r="L135" s="106"/>
      <c r="M135" s="118"/>
      <c r="N135" s="83" t="s">
        <v>2613</v>
      </c>
      <c r="O135">
        <v>74151000</v>
      </c>
      <c r="P135" s="103"/>
      <c r="Q135" s="103"/>
      <c r="R135" s="86" t="s">
        <v>2625</v>
      </c>
      <c r="S135" s="86"/>
      <c r="T135" s="86" t="s">
        <v>2626</v>
      </c>
      <c r="U135" s="86" t="s">
        <v>2627</v>
      </c>
      <c r="V135" s="86" t="s">
        <v>2625</v>
      </c>
      <c r="W135" s="86" t="s">
        <v>2628</v>
      </c>
      <c r="X135" s="112"/>
      <c r="Y135" s="93"/>
      <c r="Z135" s="86" t="s">
        <v>2629</v>
      </c>
      <c r="AA135" s="89"/>
      <c r="AB135" s="115"/>
      <c r="AC135" s="115"/>
      <c r="AD135" s="115"/>
      <c r="AE135" s="87" t="s">
        <v>2630</v>
      </c>
      <c r="AF135" s="87" t="s">
        <v>2630</v>
      </c>
      <c r="AG135" s="88"/>
      <c r="AH135" s="112" t="s">
        <v>3114</v>
      </c>
      <c r="AI135" s="106"/>
      <c r="AJ135" s="106"/>
      <c r="AK135" s="106"/>
      <c r="AL135" s="86" t="s">
        <v>2626</v>
      </c>
      <c r="AM135" s="116" t="s">
        <v>2957</v>
      </c>
      <c r="AN135" s="102"/>
      <c r="AO135" s="93" t="s">
        <v>2632</v>
      </c>
      <c r="AP135" s="115"/>
      <c r="AV135" s="117"/>
      <c r="AW135" s="117"/>
      <c r="AX135" s="117"/>
      <c r="AY135" s="117"/>
      <c r="AZ135" s="102"/>
      <c r="BA135" s="106"/>
      <c r="BB135" s="119"/>
      <c r="BC135" s="117"/>
      <c r="BD135" s="117"/>
      <c r="BE135" s="117"/>
      <c r="BF135" s="107"/>
      <c r="BG135" s="117"/>
      <c r="BH135" s="107"/>
      <c r="BI135" s="117"/>
      <c r="BJ135" s="117"/>
      <c r="BK135" s="117"/>
      <c r="BL135" s="117"/>
      <c r="BM135" s="117"/>
      <c r="BN135" s="117"/>
      <c r="BO135" s="117"/>
      <c r="BP135" s="117"/>
      <c r="BQ135" s="117"/>
      <c r="BR135" s="107"/>
      <c r="BS135" s="107"/>
      <c r="BT135" s="107"/>
      <c r="BU135" s="107"/>
      <c r="BV135" s="107"/>
      <c r="BW135" s="107"/>
      <c r="BX135" s="107"/>
      <c r="BY135" s="107"/>
      <c r="BZ135" s="106">
        <v>75</v>
      </c>
      <c r="CA135" s="106"/>
      <c r="CB135" s="106"/>
      <c r="CC135" s="118"/>
      <c r="CD135" s="106"/>
      <c r="CE135" s="107"/>
      <c r="CF135" s="107"/>
      <c r="CG135" s="107"/>
    </row>
    <row r="136" spans="1:85" s="104" customFormat="1" ht="27" customHeight="1" x14ac:dyDescent="0.2">
      <c r="A136" s="100" t="s">
        <v>144</v>
      </c>
      <c r="B136" s="101" t="s">
        <v>2616</v>
      </c>
      <c r="C136" s="101" t="s">
        <v>158</v>
      </c>
      <c r="D136" s="100" t="s">
        <v>2617</v>
      </c>
      <c r="E136" s="100" t="s">
        <v>494</v>
      </c>
      <c r="F136" s="100"/>
      <c r="G136" s="100"/>
      <c r="H136" s="121" t="s">
        <v>3104</v>
      </c>
      <c r="I136" s="83" t="s">
        <v>3115</v>
      </c>
      <c r="J136" s="102" t="s">
        <v>3083</v>
      </c>
      <c r="K136" s="121" t="s">
        <v>3116</v>
      </c>
      <c r="L136" s="106"/>
      <c r="M136" s="118"/>
      <c r="N136" s="83" t="s">
        <v>2613</v>
      </c>
      <c r="O136">
        <v>74151000</v>
      </c>
      <c r="P136" s="103"/>
      <c r="Q136" s="103"/>
      <c r="R136" s="86" t="s">
        <v>2625</v>
      </c>
      <c r="S136" s="86"/>
      <c r="T136" s="86" t="s">
        <v>2626</v>
      </c>
      <c r="U136" s="86" t="s">
        <v>2627</v>
      </c>
      <c r="V136" s="86" t="s">
        <v>2625</v>
      </c>
      <c r="W136" s="86" t="s">
        <v>2628</v>
      </c>
      <c r="X136" s="112"/>
      <c r="Y136" s="93"/>
      <c r="Z136" s="86" t="s">
        <v>2629</v>
      </c>
      <c r="AA136" s="89"/>
      <c r="AB136" s="115"/>
      <c r="AC136" s="115"/>
      <c r="AD136" s="115"/>
      <c r="AE136" s="87" t="s">
        <v>2630</v>
      </c>
      <c r="AF136" s="87" t="s">
        <v>2630</v>
      </c>
      <c r="AG136" s="88"/>
      <c r="AH136" s="112" t="s">
        <v>3117</v>
      </c>
      <c r="AI136" s="106"/>
      <c r="AJ136" s="106"/>
      <c r="AK136" s="106"/>
      <c r="AL136" s="86" t="s">
        <v>2626</v>
      </c>
      <c r="AM136" s="116" t="s">
        <v>2957</v>
      </c>
      <c r="AN136" s="102"/>
      <c r="AO136" s="93" t="s">
        <v>2632</v>
      </c>
      <c r="AP136" s="115"/>
      <c r="AV136" s="117"/>
      <c r="AW136" s="117"/>
      <c r="AX136" s="117"/>
      <c r="AY136" s="117"/>
      <c r="AZ136" s="102"/>
      <c r="BA136" s="106"/>
      <c r="BB136" s="119"/>
      <c r="BC136" s="117"/>
      <c r="BD136" s="117"/>
      <c r="BE136" s="117"/>
      <c r="BF136" s="107"/>
      <c r="BG136" s="117"/>
      <c r="BH136" s="107"/>
      <c r="BI136" s="117"/>
      <c r="BJ136" s="117"/>
      <c r="BK136" s="117"/>
      <c r="BL136" s="117"/>
      <c r="BM136" s="117"/>
      <c r="BN136" s="117"/>
      <c r="BO136" s="117"/>
      <c r="BP136" s="117"/>
      <c r="BQ136" s="117"/>
      <c r="BR136" s="107"/>
      <c r="BS136" s="107"/>
      <c r="BT136" s="107"/>
      <c r="BU136" s="107"/>
      <c r="BV136" s="107"/>
      <c r="BW136" s="107"/>
      <c r="BX136" s="107"/>
      <c r="BY136" s="107"/>
      <c r="BZ136" s="106">
        <v>50</v>
      </c>
      <c r="CA136" s="106"/>
      <c r="CB136" s="106"/>
      <c r="CC136" s="118"/>
      <c r="CD136" s="106"/>
      <c r="CE136" s="107"/>
      <c r="CF136" s="107"/>
      <c r="CG136" s="107"/>
    </row>
    <row r="137" spans="1:85" s="124" customFormat="1" ht="27" customHeight="1" x14ac:dyDescent="0.2">
      <c r="A137" s="158" t="s">
        <v>144</v>
      </c>
      <c r="B137" s="159" t="s">
        <v>2616</v>
      </c>
      <c r="C137" s="159" t="s">
        <v>158</v>
      </c>
      <c r="D137" s="158" t="s">
        <v>2617</v>
      </c>
      <c r="E137" s="159" t="s">
        <v>147</v>
      </c>
      <c r="F137" s="158"/>
      <c r="G137" s="100"/>
      <c r="H137" s="196" t="s">
        <v>3118</v>
      </c>
      <c r="I137" s="83" t="s">
        <v>3119</v>
      </c>
      <c r="J137" s="155"/>
      <c r="K137" s="196" t="s">
        <v>3120</v>
      </c>
      <c r="L137" s="100"/>
      <c r="M137" s="100"/>
      <c r="N137" s="106" t="s">
        <v>2623</v>
      </c>
      <c r="O137">
        <v>73181110</v>
      </c>
      <c r="P137" s="197" t="s">
        <v>3121</v>
      </c>
      <c r="Q137" s="197"/>
      <c r="R137" s="190" t="s">
        <v>2625</v>
      </c>
      <c r="S137" s="190"/>
      <c r="T137" s="190" t="s">
        <v>2626</v>
      </c>
      <c r="U137" s="190" t="s">
        <v>2627</v>
      </c>
      <c r="V137" s="190" t="s">
        <v>2625</v>
      </c>
      <c r="W137" s="190" t="s">
        <v>2821</v>
      </c>
      <c r="X137" s="144"/>
      <c r="Y137" s="131"/>
      <c r="Z137" s="190" t="s">
        <v>2629</v>
      </c>
      <c r="AA137" s="191"/>
      <c r="AB137" s="158"/>
      <c r="AC137" s="158"/>
      <c r="AD137" s="158"/>
      <c r="AE137" s="87" t="s">
        <v>2630</v>
      </c>
      <c r="AF137" s="87" t="s">
        <v>2630</v>
      </c>
      <c r="AG137" s="88"/>
      <c r="AH137" s="144"/>
      <c r="AI137" s="158"/>
      <c r="AJ137" s="158"/>
      <c r="AK137" s="158"/>
      <c r="AL137" s="190" t="s">
        <v>2626</v>
      </c>
      <c r="AM137" s="158"/>
      <c r="AN137" s="155"/>
      <c r="AO137" s="131" t="s">
        <v>2632</v>
      </c>
      <c r="AP137" s="196"/>
      <c r="AV137" s="198"/>
      <c r="AW137" s="198"/>
      <c r="AX137" s="198"/>
      <c r="AY137" s="198"/>
      <c r="AZ137" s="156"/>
      <c r="BA137" s="158" t="s">
        <v>3123</v>
      </c>
      <c r="BB137" s="199"/>
      <c r="BC137" s="198"/>
      <c r="BD137" s="198"/>
      <c r="BE137" s="198"/>
      <c r="BF137" s="199" t="s">
        <v>3124</v>
      </c>
      <c r="BG137" s="198"/>
      <c r="BH137" s="199"/>
      <c r="BI137" s="198"/>
      <c r="BJ137" s="198"/>
      <c r="BK137" s="198"/>
      <c r="BL137" s="198"/>
      <c r="BM137" s="198"/>
      <c r="BN137" s="198"/>
      <c r="BO137" s="198"/>
      <c r="BP137" s="198"/>
      <c r="BQ137" s="198"/>
      <c r="BR137" s="198"/>
      <c r="BS137" s="198"/>
      <c r="BT137" s="198"/>
      <c r="BU137" s="198"/>
      <c r="BV137" s="198"/>
      <c r="BW137" s="198"/>
      <c r="BX137" s="198"/>
      <c r="BY137" s="198"/>
      <c r="BZ137" s="198"/>
      <c r="CA137" s="198"/>
      <c r="CB137" s="198"/>
      <c r="CC137" s="198"/>
      <c r="CD137" s="198"/>
      <c r="CE137" s="198"/>
      <c r="CF137" s="198"/>
      <c r="CG137" s="198"/>
    </row>
    <row r="138" spans="1:85" s="167" customFormat="1" ht="27" customHeight="1" x14ac:dyDescent="0.15">
      <c r="A138" s="234" t="s">
        <v>144</v>
      </c>
      <c r="B138" s="166" t="s">
        <v>2616</v>
      </c>
      <c r="C138" s="166" t="s">
        <v>158</v>
      </c>
      <c r="D138" s="234" t="s">
        <v>2617</v>
      </c>
      <c r="E138" s="234" t="s">
        <v>2914</v>
      </c>
      <c r="G138" s="180"/>
      <c r="H138" s="238" t="s">
        <v>3125</v>
      </c>
      <c r="I138" s="83" t="s">
        <v>3126</v>
      </c>
      <c r="J138" s="151" t="s">
        <v>3127</v>
      </c>
      <c r="K138" s="238" t="s">
        <v>3128</v>
      </c>
      <c r="L138" s="182"/>
      <c r="M138" s="118"/>
      <c r="N138" s="106" t="s">
        <v>2623</v>
      </c>
      <c r="O138" s="238"/>
      <c r="P138" s="247"/>
      <c r="Q138" s="247"/>
      <c r="R138" s="87" t="s">
        <v>2625</v>
      </c>
      <c r="S138" s="87"/>
      <c r="T138" s="87" t="s">
        <v>2626</v>
      </c>
      <c r="U138" s="87" t="s">
        <v>2627</v>
      </c>
      <c r="V138" s="87" t="s">
        <v>2625</v>
      </c>
      <c r="W138" s="87" t="s">
        <v>2628</v>
      </c>
      <c r="X138" s="150"/>
      <c r="Y138" s="151"/>
      <c r="Z138" s="87" t="s">
        <v>2629</v>
      </c>
      <c r="AA138" s="236"/>
      <c r="AB138" s="244"/>
      <c r="AC138" s="244"/>
      <c r="AD138" s="244"/>
      <c r="AE138" s="87" t="s">
        <v>2630</v>
      </c>
      <c r="AF138" s="87" t="s">
        <v>2630</v>
      </c>
      <c r="AG138" s="237"/>
      <c r="AH138" s="150">
        <v>4758</v>
      </c>
      <c r="AI138" s="238"/>
      <c r="AJ138" s="238"/>
      <c r="AK138" s="238"/>
      <c r="AL138" s="87" t="s">
        <v>2626</v>
      </c>
      <c r="AM138" s="248"/>
      <c r="AN138" s="151"/>
      <c r="AO138" s="151" t="s">
        <v>2632</v>
      </c>
      <c r="AP138" s="244"/>
      <c r="AV138" s="249"/>
      <c r="AW138" s="249"/>
      <c r="AX138" s="249"/>
      <c r="AY138" s="249"/>
      <c r="AZ138" s="250"/>
      <c r="BA138" s="238" t="s">
        <v>2808</v>
      </c>
      <c r="BB138" s="251"/>
      <c r="BC138" s="249"/>
      <c r="BD138" s="249"/>
      <c r="BE138" s="249"/>
      <c r="BF138" s="252"/>
      <c r="BG138" s="249"/>
      <c r="BH138" s="252"/>
      <c r="BI138" s="249"/>
      <c r="BJ138" s="249"/>
      <c r="BK138" s="249"/>
      <c r="BL138" s="249"/>
      <c r="BM138" s="249"/>
      <c r="BN138" s="249"/>
      <c r="BO138" s="249"/>
      <c r="BP138" s="249"/>
      <c r="BQ138" s="249"/>
      <c r="BR138" s="252"/>
      <c r="BS138" s="252"/>
      <c r="BT138" s="252"/>
      <c r="BU138" s="252"/>
      <c r="BV138" s="252"/>
      <c r="BW138" s="252"/>
      <c r="BX138" s="252"/>
      <c r="BY138" s="252"/>
      <c r="BZ138" s="238">
        <v>100</v>
      </c>
      <c r="CA138" s="238"/>
      <c r="CB138" s="238"/>
      <c r="CD138" s="238"/>
      <c r="CE138" s="252"/>
      <c r="CF138" s="252"/>
      <c r="CG138" s="252"/>
    </row>
    <row r="139" spans="1:85" s="167" customFormat="1" ht="27" customHeight="1" x14ac:dyDescent="0.15">
      <c r="A139" s="234" t="s">
        <v>144</v>
      </c>
      <c r="B139" s="166" t="s">
        <v>2616</v>
      </c>
      <c r="C139" s="166" t="s">
        <v>158</v>
      </c>
      <c r="D139" s="234" t="s">
        <v>2617</v>
      </c>
      <c r="E139" s="234" t="s">
        <v>2914</v>
      </c>
      <c r="G139" s="180"/>
      <c r="H139" s="238" t="s">
        <v>3125</v>
      </c>
      <c r="I139" s="83" t="s">
        <v>3129</v>
      </c>
      <c r="J139" s="151" t="s">
        <v>3127</v>
      </c>
      <c r="K139" s="238" t="s">
        <v>3130</v>
      </c>
      <c r="L139" s="182"/>
      <c r="M139" s="118"/>
      <c r="N139" s="106" t="s">
        <v>2623</v>
      </c>
      <c r="O139" s="238"/>
      <c r="P139" s="247"/>
      <c r="Q139" s="247"/>
      <c r="R139" s="87" t="s">
        <v>2625</v>
      </c>
      <c r="S139" s="87"/>
      <c r="T139" s="87" t="s">
        <v>2626</v>
      </c>
      <c r="U139" s="87" t="s">
        <v>2627</v>
      </c>
      <c r="V139" s="87" t="s">
        <v>2625</v>
      </c>
      <c r="W139" s="87" t="s">
        <v>2628</v>
      </c>
      <c r="X139" s="150"/>
      <c r="Y139" s="151"/>
      <c r="Z139" s="87" t="s">
        <v>2629</v>
      </c>
      <c r="AA139" s="236"/>
      <c r="AB139" s="244"/>
      <c r="AC139" s="244"/>
      <c r="AD139" s="244"/>
      <c r="AE139" s="87" t="s">
        <v>2630</v>
      </c>
      <c r="AF139" s="87" t="s">
        <v>2630</v>
      </c>
      <c r="AG139" s="237"/>
      <c r="AH139" s="150">
        <v>4758</v>
      </c>
      <c r="AI139" s="238"/>
      <c r="AJ139" s="238"/>
      <c r="AK139" s="238"/>
      <c r="AL139" s="87" t="s">
        <v>2626</v>
      </c>
      <c r="AM139" s="248"/>
      <c r="AN139" s="151"/>
      <c r="AO139" s="151" t="s">
        <v>2632</v>
      </c>
      <c r="AP139" s="244"/>
      <c r="AV139" s="249"/>
      <c r="AW139" s="249"/>
      <c r="AX139" s="249"/>
      <c r="AY139" s="249"/>
      <c r="AZ139" s="250"/>
      <c r="BA139" s="238" t="s">
        <v>2808</v>
      </c>
      <c r="BB139" s="251"/>
      <c r="BC139" s="249"/>
      <c r="BD139" s="249"/>
      <c r="BE139" s="249"/>
      <c r="BF139" s="252"/>
      <c r="BG139" s="249"/>
      <c r="BH139" s="252"/>
      <c r="BI139" s="249"/>
      <c r="BJ139" s="249"/>
      <c r="BK139" s="249"/>
      <c r="BL139" s="249"/>
      <c r="BM139" s="249"/>
      <c r="BN139" s="249"/>
      <c r="BO139" s="249"/>
      <c r="BP139" s="249"/>
      <c r="BQ139" s="249"/>
      <c r="BR139" s="252"/>
      <c r="BS139" s="252"/>
      <c r="BT139" s="252"/>
      <c r="BU139" s="252"/>
      <c r="BV139" s="252"/>
      <c r="BW139" s="252"/>
      <c r="BX139" s="252"/>
      <c r="BY139" s="252"/>
      <c r="BZ139" s="238">
        <v>75</v>
      </c>
      <c r="CA139" s="238"/>
      <c r="CB139" s="238"/>
      <c r="CD139" s="238"/>
      <c r="CE139" s="252"/>
      <c r="CF139" s="252"/>
      <c r="CG139" s="252"/>
    </row>
    <row r="140" spans="1:85" s="167" customFormat="1" ht="27" customHeight="1" x14ac:dyDescent="0.15">
      <c r="A140" s="234" t="s">
        <v>144</v>
      </c>
      <c r="B140" s="166" t="s">
        <v>2616</v>
      </c>
      <c r="C140" s="166" t="s">
        <v>158</v>
      </c>
      <c r="D140" s="234" t="s">
        <v>2617</v>
      </c>
      <c r="E140" s="234" t="s">
        <v>2914</v>
      </c>
      <c r="G140" s="180"/>
      <c r="H140" s="238" t="s">
        <v>3125</v>
      </c>
      <c r="I140" s="83" t="s">
        <v>3131</v>
      </c>
      <c r="J140" s="151" t="s">
        <v>3127</v>
      </c>
      <c r="K140" s="238" t="s">
        <v>3132</v>
      </c>
      <c r="L140" s="182"/>
      <c r="M140" s="118"/>
      <c r="N140" s="106" t="s">
        <v>2623</v>
      </c>
      <c r="O140" s="238"/>
      <c r="P140" s="247"/>
      <c r="Q140" s="247"/>
      <c r="R140" s="87" t="s">
        <v>2625</v>
      </c>
      <c r="S140" s="87"/>
      <c r="T140" s="87" t="s">
        <v>2626</v>
      </c>
      <c r="U140" s="87" t="s">
        <v>2627</v>
      </c>
      <c r="V140" s="87" t="s">
        <v>2625</v>
      </c>
      <c r="W140" s="87" t="s">
        <v>2628</v>
      </c>
      <c r="X140" s="150"/>
      <c r="Y140" s="151"/>
      <c r="Z140" s="87" t="s">
        <v>2629</v>
      </c>
      <c r="AA140" s="236"/>
      <c r="AB140" s="244"/>
      <c r="AC140" s="244"/>
      <c r="AD140" s="244"/>
      <c r="AE140" s="87" t="s">
        <v>2630</v>
      </c>
      <c r="AF140" s="87" t="s">
        <v>2630</v>
      </c>
      <c r="AG140" s="237"/>
      <c r="AH140" s="150">
        <v>4758</v>
      </c>
      <c r="AI140" s="238"/>
      <c r="AJ140" s="238"/>
      <c r="AK140" s="238"/>
      <c r="AL140" s="87" t="s">
        <v>2626</v>
      </c>
      <c r="AM140" s="248"/>
      <c r="AN140" s="151"/>
      <c r="AO140" s="151" t="s">
        <v>2632</v>
      </c>
      <c r="AP140" s="244"/>
      <c r="AV140" s="249"/>
      <c r="AW140" s="249"/>
      <c r="AX140" s="249"/>
      <c r="AY140" s="249"/>
      <c r="AZ140" s="250"/>
      <c r="BA140" s="238" t="s">
        <v>2808</v>
      </c>
      <c r="BB140" s="251"/>
      <c r="BC140" s="249"/>
      <c r="BD140" s="249"/>
      <c r="BE140" s="249"/>
      <c r="BF140" s="252"/>
      <c r="BG140" s="249"/>
      <c r="BH140" s="252"/>
      <c r="BI140" s="249"/>
      <c r="BJ140" s="249"/>
      <c r="BK140" s="249"/>
      <c r="BL140" s="249"/>
      <c r="BM140" s="249"/>
      <c r="BN140" s="249"/>
      <c r="BO140" s="249"/>
      <c r="BP140" s="249"/>
      <c r="BQ140" s="249"/>
      <c r="BR140" s="252"/>
      <c r="BS140" s="252"/>
      <c r="BT140" s="252"/>
      <c r="BU140" s="252"/>
      <c r="BV140" s="252"/>
      <c r="BW140" s="252"/>
      <c r="BX140" s="252"/>
      <c r="BY140" s="252"/>
      <c r="BZ140" s="238">
        <v>170</v>
      </c>
      <c r="CA140" s="238"/>
      <c r="CB140" s="238"/>
      <c r="CD140" s="238"/>
      <c r="CE140" s="252"/>
      <c r="CF140" s="252"/>
      <c r="CG140" s="252"/>
    </row>
    <row r="141" spans="1:85" s="167" customFormat="1" ht="27" customHeight="1" x14ac:dyDescent="0.15">
      <c r="A141" s="234" t="s">
        <v>144</v>
      </c>
      <c r="B141" s="166" t="s">
        <v>2616</v>
      </c>
      <c r="C141" s="166" t="s">
        <v>158</v>
      </c>
      <c r="D141" s="234" t="s">
        <v>1131</v>
      </c>
      <c r="E141" s="151" t="s">
        <v>3133</v>
      </c>
      <c r="F141" s="151"/>
      <c r="G141" s="178"/>
      <c r="H141" s="151" t="s">
        <v>3134</v>
      </c>
      <c r="I141" s="83" t="s">
        <v>3135</v>
      </c>
      <c r="J141" s="151" t="s">
        <v>3136</v>
      </c>
      <c r="K141" s="151" t="s">
        <v>3137</v>
      </c>
      <c r="L141" s="179"/>
      <c r="M141" s="102"/>
      <c r="N141" s="102" t="s">
        <v>2623</v>
      </c>
      <c r="O141" s="151"/>
      <c r="P141" s="235" t="s">
        <v>3138</v>
      </c>
      <c r="Q141" s="235"/>
      <c r="R141" s="87" t="s">
        <v>2625</v>
      </c>
      <c r="S141" s="87"/>
      <c r="T141" s="87" t="s">
        <v>2626</v>
      </c>
      <c r="U141" s="87" t="s">
        <v>2627</v>
      </c>
      <c r="V141" s="87" t="s">
        <v>2625</v>
      </c>
      <c r="W141" s="87" t="s">
        <v>2628</v>
      </c>
      <c r="X141" s="151"/>
      <c r="Y141" s="151"/>
      <c r="Z141" s="87" t="s">
        <v>2629</v>
      </c>
      <c r="AA141" s="151"/>
      <c r="AB141" s="151"/>
      <c r="AC141" s="151"/>
      <c r="AD141" s="151"/>
      <c r="AE141" s="87" t="s">
        <v>2630</v>
      </c>
      <c r="AF141" s="87" t="s">
        <v>2630</v>
      </c>
      <c r="AG141" s="237"/>
      <c r="AH141" s="151">
        <v>4008</v>
      </c>
      <c r="AI141" s="151"/>
      <c r="AJ141" s="151"/>
      <c r="AK141" s="151"/>
      <c r="AL141" s="87" t="s">
        <v>2626</v>
      </c>
      <c r="AM141" s="151"/>
      <c r="AN141" s="151"/>
      <c r="AO141" s="151"/>
      <c r="AP141" s="151"/>
      <c r="AV141" s="170"/>
      <c r="AW141" s="170"/>
      <c r="AX141" s="170"/>
      <c r="AY141" s="170"/>
      <c r="AZ141" s="151"/>
      <c r="BA141" s="238" t="s">
        <v>2904</v>
      </c>
      <c r="BC141" s="170"/>
      <c r="BD141" s="170"/>
      <c r="BE141" s="170"/>
      <c r="BF141" s="239"/>
      <c r="BG141" s="170"/>
      <c r="BH141" s="239"/>
      <c r="BI141" s="170"/>
      <c r="BJ141" s="170"/>
      <c r="BK141" s="170"/>
      <c r="BL141" s="170"/>
      <c r="BM141" s="170"/>
      <c r="BN141" s="170"/>
      <c r="BO141" s="170"/>
      <c r="BP141" s="170"/>
      <c r="BQ141" s="170"/>
      <c r="BR141" s="170"/>
      <c r="BS141" s="170"/>
      <c r="BT141" s="170"/>
      <c r="BU141" s="170"/>
      <c r="BV141" s="170"/>
      <c r="BW141" s="170"/>
      <c r="BX141" s="170"/>
      <c r="BY141" s="170"/>
      <c r="BZ141" s="170"/>
      <c r="CA141" s="170"/>
      <c r="CB141" s="170"/>
      <c r="CC141" s="170"/>
      <c r="CD141" s="170"/>
      <c r="CE141" s="170"/>
      <c r="CF141" s="170"/>
      <c r="CG141" s="238" t="s">
        <v>3139</v>
      </c>
    </row>
    <row r="142" spans="1:85" s="167" customFormat="1" ht="27" customHeight="1" x14ac:dyDescent="0.15">
      <c r="A142" s="234" t="s">
        <v>144</v>
      </c>
      <c r="B142" s="166" t="s">
        <v>2616</v>
      </c>
      <c r="C142" s="166" t="s">
        <v>158</v>
      </c>
      <c r="D142" s="234" t="s">
        <v>1131</v>
      </c>
      <c r="E142" s="151" t="s">
        <v>3140</v>
      </c>
      <c r="F142" s="151"/>
      <c r="G142" s="178"/>
      <c r="H142" s="151" t="s">
        <v>3141</v>
      </c>
      <c r="I142" s="83" t="s">
        <v>3142</v>
      </c>
      <c r="J142" s="151"/>
      <c r="K142" s="151" t="s">
        <v>3143</v>
      </c>
      <c r="L142" s="179"/>
      <c r="M142" s="102"/>
      <c r="N142" s="102" t="s">
        <v>2623</v>
      </c>
      <c r="O142" s="151"/>
      <c r="P142" s="235" t="s">
        <v>3144</v>
      </c>
      <c r="Q142" s="235"/>
      <c r="R142" s="87" t="s">
        <v>2625</v>
      </c>
      <c r="S142" s="87"/>
      <c r="T142" s="87" t="s">
        <v>2626</v>
      </c>
      <c r="U142" s="87" t="s">
        <v>2627</v>
      </c>
      <c r="V142" s="87" t="s">
        <v>2625</v>
      </c>
      <c r="W142" s="87" t="s">
        <v>2628</v>
      </c>
      <c r="X142" s="151"/>
      <c r="Y142" s="151"/>
      <c r="Z142" s="87" t="s">
        <v>2629</v>
      </c>
      <c r="AA142" s="151"/>
      <c r="AB142" s="151"/>
      <c r="AC142" s="151"/>
      <c r="AD142" s="151"/>
      <c r="AE142" s="87" t="s">
        <v>2630</v>
      </c>
      <c r="AF142" s="87" t="s">
        <v>2630</v>
      </c>
      <c r="AG142" s="237"/>
      <c r="AH142" s="151">
        <v>1002</v>
      </c>
      <c r="AI142" s="151"/>
      <c r="AJ142" s="151"/>
      <c r="AK142" s="151"/>
      <c r="AL142" s="87" t="s">
        <v>2626</v>
      </c>
      <c r="AM142" s="151"/>
      <c r="AN142" s="151"/>
      <c r="AO142" s="151"/>
      <c r="AP142" s="151"/>
      <c r="AV142" s="170"/>
      <c r="AW142" s="170"/>
      <c r="AX142" s="170"/>
      <c r="AY142" s="170"/>
      <c r="AZ142" s="151"/>
      <c r="BA142" s="238" t="s">
        <v>2904</v>
      </c>
      <c r="BC142" s="170"/>
      <c r="BD142" s="170"/>
      <c r="BE142" s="170"/>
      <c r="BF142" s="239"/>
      <c r="BG142" s="170"/>
      <c r="BH142" s="239"/>
      <c r="BI142" s="170"/>
      <c r="BJ142" s="170"/>
      <c r="BK142" s="170"/>
      <c r="BL142" s="170"/>
      <c r="BM142" s="170"/>
      <c r="BN142" s="170"/>
      <c r="BO142" s="170"/>
      <c r="BP142" s="170"/>
      <c r="BQ142" s="170"/>
      <c r="BR142" s="170"/>
      <c r="BS142" s="170"/>
      <c r="BT142" s="170"/>
      <c r="BU142" s="170"/>
      <c r="BV142" s="170"/>
      <c r="BW142" s="170"/>
      <c r="BX142" s="170"/>
      <c r="BY142" s="170"/>
      <c r="BZ142" s="170">
        <v>1500</v>
      </c>
      <c r="CA142" s="170"/>
      <c r="CB142" s="170"/>
      <c r="CC142" s="170"/>
      <c r="CD142" s="170"/>
      <c r="CE142" s="170"/>
      <c r="CF142" s="170"/>
      <c r="CG142" s="238"/>
    </row>
    <row r="143" spans="1:85" s="167" customFormat="1" ht="27" customHeight="1" x14ac:dyDescent="0.15">
      <c r="A143" s="234" t="s">
        <v>144</v>
      </c>
      <c r="B143" s="166" t="s">
        <v>2616</v>
      </c>
      <c r="C143" s="166" t="s">
        <v>158</v>
      </c>
      <c r="D143" s="234" t="s">
        <v>1131</v>
      </c>
      <c r="E143" s="151" t="s">
        <v>3140</v>
      </c>
      <c r="F143" s="151"/>
      <c r="G143" s="178"/>
      <c r="H143" s="151" t="s">
        <v>3141</v>
      </c>
      <c r="I143" s="83" t="s">
        <v>3145</v>
      </c>
      <c r="J143" s="151"/>
      <c r="K143" s="151" t="s">
        <v>3146</v>
      </c>
      <c r="L143" s="179"/>
      <c r="M143" s="102"/>
      <c r="N143" s="102" t="s">
        <v>2623</v>
      </c>
      <c r="O143" s="151"/>
      <c r="P143" s="235"/>
      <c r="Q143" s="235"/>
      <c r="R143" s="87" t="s">
        <v>2625</v>
      </c>
      <c r="S143" s="87"/>
      <c r="T143" s="87" t="s">
        <v>2626</v>
      </c>
      <c r="U143" s="87" t="s">
        <v>2627</v>
      </c>
      <c r="V143" s="87" t="s">
        <v>2625</v>
      </c>
      <c r="W143" s="87" t="s">
        <v>2628</v>
      </c>
      <c r="X143" s="151"/>
      <c r="Y143" s="151"/>
      <c r="Z143" s="87" t="s">
        <v>2629</v>
      </c>
      <c r="AA143" s="151"/>
      <c r="AB143" s="151"/>
      <c r="AC143" s="151"/>
      <c r="AD143" s="151"/>
      <c r="AE143" s="87" t="s">
        <v>2630</v>
      </c>
      <c r="AF143" s="87" t="s">
        <v>2630</v>
      </c>
      <c r="AG143" s="237"/>
      <c r="AH143" s="151">
        <v>1002</v>
      </c>
      <c r="AI143" s="151"/>
      <c r="AJ143" s="151"/>
      <c r="AK143" s="151"/>
      <c r="AL143" s="87" t="s">
        <v>2626</v>
      </c>
      <c r="AM143" s="151"/>
      <c r="AN143" s="151"/>
      <c r="AO143" s="151"/>
      <c r="AP143" s="151"/>
      <c r="AV143" s="170"/>
      <c r="AW143" s="170"/>
      <c r="AX143" s="170"/>
      <c r="AY143" s="170"/>
      <c r="AZ143" s="151"/>
      <c r="BA143" s="238" t="s">
        <v>2904</v>
      </c>
      <c r="BC143" s="170"/>
      <c r="BD143" s="170"/>
      <c r="BE143" s="170"/>
      <c r="BF143" s="239"/>
      <c r="BG143" s="170"/>
      <c r="BH143" s="239"/>
      <c r="BI143" s="170"/>
      <c r="BJ143" s="170"/>
      <c r="BK143" s="170"/>
      <c r="BL143" s="170"/>
      <c r="BM143" s="170"/>
      <c r="BN143" s="170"/>
      <c r="BO143" s="170"/>
      <c r="BP143" s="170"/>
      <c r="BQ143" s="170"/>
      <c r="BR143" s="170"/>
      <c r="BS143" s="170"/>
      <c r="BT143" s="170"/>
      <c r="BU143" s="170"/>
      <c r="BV143" s="170"/>
      <c r="BW143" s="170"/>
      <c r="BX143" s="170"/>
      <c r="BY143" s="170"/>
      <c r="BZ143" s="170">
        <v>1800</v>
      </c>
      <c r="CA143" s="170"/>
      <c r="CB143" s="170"/>
      <c r="CC143" s="170"/>
      <c r="CD143" s="170"/>
      <c r="CE143" s="170"/>
      <c r="CF143" s="170"/>
      <c r="CG143" s="238"/>
    </row>
    <row r="144" spans="1:85" s="167" customFormat="1" ht="27" customHeight="1" x14ac:dyDescent="0.15">
      <c r="A144" s="234" t="s">
        <v>144</v>
      </c>
      <c r="B144" s="166" t="s">
        <v>2616</v>
      </c>
      <c r="C144" s="166" t="s">
        <v>158</v>
      </c>
      <c r="D144" s="234" t="s">
        <v>1131</v>
      </c>
      <c r="E144" s="151" t="s">
        <v>3140</v>
      </c>
      <c r="F144" s="151"/>
      <c r="G144" s="178"/>
      <c r="H144" s="151" t="s">
        <v>3141</v>
      </c>
      <c r="I144" s="83" t="s">
        <v>3147</v>
      </c>
      <c r="J144" s="151"/>
      <c r="K144" s="151" t="s">
        <v>3148</v>
      </c>
      <c r="L144" s="179"/>
      <c r="M144" s="102"/>
      <c r="N144" s="102" t="s">
        <v>2623</v>
      </c>
      <c r="O144" s="151"/>
      <c r="P144" s="235"/>
      <c r="Q144" s="235"/>
      <c r="R144" s="87" t="s">
        <v>2625</v>
      </c>
      <c r="S144" s="87"/>
      <c r="T144" s="87" t="s">
        <v>2626</v>
      </c>
      <c r="U144" s="87" t="s">
        <v>2627</v>
      </c>
      <c r="V144" s="87" t="s">
        <v>2625</v>
      </c>
      <c r="W144" s="87" t="s">
        <v>2628</v>
      </c>
      <c r="X144" s="151"/>
      <c r="Y144" s="151"/>
      <c r="Z144" s="87" t="s">
        <v>2629</v>
      </c>
      <c r="AA144" s="151"/>
      <c r="AB144" s="151"/>
      <c r="AC144" s="151"/>
      <c r="AD144" s="151"/>
      <c r="AE144" s="87" t="s">
        <v>2630</v>
      </c>
      <c r="AF144" s="87" t="s">
        <v>2630</v>
      </c>
      <c r="AG144" s="237"/>
      <c r="AH144" s="151">
        <v>1002</v>
      </c>
      <c r="AI144" s="151"/>
      <c r="AJ144" s="151"/>
      <c r="AK144" s="151"/>
      <c r="AL144" s="87" t="s">
        <v>2626</v>
      </c>
      <c r="AM144" s="151"/>
      <c r="AN144" s="151"/>
      <c r="AO144" s="151"/>
      <c r="AP144" s="151"/>
      <c r="AV144" s="170"/>
      <c r="AW144" s="170"/>
      <c r="AX144" s="170"/>
      <c r="AY144" s="170"/>
      <c r="AZ144" s="151"/>
      <c r="BA144" s="238" t="s">
        <v>2904</v>
      </c>
      <c r="BC144" s="170"/>
      <c r="BD144" s="170"/>
      <c r="BE144" s="170"/>
      <c r="BF144" s="239"/>
      <c r="BG144" s="170"/>
      <c r="BH144" s="239"/>
      <c r="BI144" s="170"/>
      <c r="BJ144" s="170"/>
      <c r="BK144" s="170"/>
      <c r="BL144" s="170"/>
      <c r="BM144" s="170"/>
      <c r="BN144" s="170"/>
      <c r="BO144" s="170"/>
      <c r="BP144" s="170"/>
      <c r="BQ144" s="170"/>
      <c r="BR144" s="170"/>
      <c r="BS144" s="170"/>
      <c r="BT144" s="170"/>
      <c r="BU144" s="170"/>
      <c r="BV144" s="170"/>
      <c r="BW144" s="170"/>
      <c r="BX144" s="170"/>
      <c r="BY144" s="170"/>
      <c r="BZ144" s="170">
        <v>2100</v>
      </c>
      <c r="CA144" s="170"/>
      <c r="CB144" s="170"/>
      <c r="CC144" s="170"/>
      <c r="CD144" s="170"/>
      <c r="CE144" s="170"/>
      <c r="CF144" s="170"/>
      <c r="CG144" s="238"/>
    </row>
    <row r="145" spans="1:86" s="167" customFormat="1" ht="27" customHeight="1" x14ac:dyDescent="0.15">
      <c r="A145" s="234" t="s">
        <v>144</v>
      </c>
      <c r="B145" s="166" t="s">
        <v>2616</v>
      </c>
      <c r="C145" s="166" t="s">
        <v>158</v>
      </c>
      <c r="D145" s="234" t="s">
        <v>1131</v>
      </c>
      <c r="E145" s="151" t="s">
        <v>3140</v>
      </c>
      <c r="F145" s="151"/>
      <c r="G145" s="178"/>
      <c r="H145" s="151" t="s">
        <v>3141</v>
      </c>
      <c r="I145" s="83" t="s">
        <v>3149</v>
      </c>
      <c r="J145" s="151"/>
      <c r="K145" s="151" t="s">
        <v>3150</v>
      </c>
      <c r="L145" s="179"/>
      <c r="M145" s="102"/>
      <c r="N145" s="102" t="s">
        <v>2623</v>
      </c>
      <c r="O145" s="151"/>
      <c r="P145" s="235"/>
      <c r="Q145" s="235"/>
      <c r="R145" s="87" t="s">
        <v>2625</v>
      </c>
      <c r="S145" s="87"/>
      <c r="T145" s="87" t="s">
        <v>2626</v>
      </c>
      <c r="U145" s="87" t="s">
        <v>2627</v>
      </c>
      <c r="V145" s="87" t="s">
        <v>2625</v>
      </c>
      <c r="W145" s="87" t="s">
        <v>2628</v>
      </c>
      <c r="X145" s="151"/>
      <c r="Y145" s="151"/>
      <c r="Z145" s="87" t="s">
        <v>2629</v>
      </c>
      <c r="AA145" s="151"/>
      <c r="AB145" s="151"/>
      <c r="AC145" s="151"/>
      <c r="AD145" s="151"/>
      <c r="AE145" s="87" t="s">
        <v>2630</v>
      </c>
      <c r="AF145" s="87" t="s">
        <v>2630</v>
      </c>
      <c r="AG145" s="237"/>
      <c r="AH145" s="151">
        <v>1002</v>
      </c>
      <c r="AI145" s="151"/>
      <c r="AJ145" s="151"/>
      <c r="AK145" s="151"/>
      <c r="AL145" s="87" t="s">
        <v>2626</v>
      </c>
      <c r="AM145" s="151"/>
      <c r="AN145" s="151"/>
      <c r="AO145" s="151"/>
      <c r="AP145" s="151"/>
      <c r="AV145" s="170"/>
      <c r="AW145" s="170"/>
      <c r="AX145" s="170"/>
      <c r="AY145" s="170"/>
      <c r="AZ145" s="151"/>
      <c r="BA145" s="238" t="s">
        <v>2904</v>
      </c>
      <c r="BC145" s="170"/>
      <c r="BD145" s="170"/>
      <c r="BE145" s="170"/>
      <c r="BF145" s="239"/>
      <c r="BG145" s="170"/>
      <c r="BH145" s="239"/>
      <c r="BI145" s="170"/>
      <c r="BJ145" s="170"/>
      <c r="BK145" s="170"/>
      <c r="BL145" s="170"/>
      <c r="BM145" s="170"/>
      <c r="BN145" s="170"/>
      <c r="BO145" s="170"/>
      <c r="BP145" s="170"/>
      <c r="BQ145" s="170"/>
      <c r="BR145" s="170"/>
      <c r="BS145" s="170"/>
      <c r="BT145" s="170"/>
      <c r="BU145" s="170"/>
      <c r="BV145" s="170"/>
      <c r="BW145" s="170"/>
      <c r="BX145" s="170"/>
      <c r="BY145" s="170"/>
      <c r="BZ145" s="170">
        <v>2400</v>
      </c>
      <c r="CA145" s="170"/>
      <c r="CB145" s="170"/>
      <c r="CC145" s="170"/>
      <c r="CD145" s="170"/>
      <c r="CE145" s="170"/>
      <c r="CF145" s="170"/>
      <c r="CG145" s="238"/>
    </row>
    <row r="146" spans="1:86" s="167" customFormat="1" ht="27" customHeight="1" x14ac:dyDescent="0.15">
      <c r="A146" s="234" t="s">
        <v>144</v>
      </c>
      <c r="B146" s="166" t="s">
        <v>2616</v>
      </c>
      <c r="C146" s="166" t="s">
        <v>158</v>
      </c>
      <c r="D146" s="234" t="s">
        <v>1131</v>
      </c>
      <c r="E146" s="151" t="s">
        <v>3140</v>
      </c>
      <c r="F146" s="151"/>
      <c r="G146" s="178"/>
      <c r="H146" s="151" t="s">
        <v>3141</v>
      </c>
      <c r="I146" s="83" t="s">
        <v>3151</v>
      </c>
      <c r="J146" s="151"/>
      <c r="K146" s="151" t="s">
        <v>3152</v>
      </c>
      <c r="L146" s="179"/>
      <c r="M146" s="102"/>
      <c r="N146" s="102" t="s">
        <v>2623</v>
      </c>
      <c r="O146" s="151"/>
      <c r="P146" s="235"/>
      <c r="Q146" s="235"/>
      <c r="R146" s="87" t="s">
        <v>2625</v>
      </c>
      <c r="S146" s="87"/>
      <c r="T146" s="87" t="s">
        <v>2626</v>
      </c>
      <c r="U146" s="87" t="s">
        <v>2627</v>
      </c>
      <c r="V146" s="87" t="s">
        <v>2625</v>
      </c>
      <c r="W146" s="87" t="s">
        <v>2628</v>
      </c>
      <c r="X146" s="151"/>
      <c r="Y146" s="151"/>
      <c r="Z146" s="87" t="s">
        <v>2629</v>
      </c>
      <c r="AA146" s="151"/>
      <c r="AB146" s="151"/>
      <c r="AC146" s="151"/>
      <c r="AD146" s="151"/>
      <c r="AE146" s="87" t="s">
        <v>2630</v>
      </c>
      <c r="AF146" s="87" t="s">
        <v>2630</v>
      </c>
      <c r="AG146" s="237"/>
      <c r="AH146" s="151">
        <v>1002</v>
      </c>
      <c r="AI146" s="151"/>
      <c r="AJ146" s="151"/>
      <c r="AK146" s="151"/>
      <c r="AL146" s="87" t="s">
        <v>2626</v>
      </c>
      <c r="AM146" s="151"/>
      <c r="AN146" s="151"/>
      <c r="AO146" s="151"/>
      <c r="AP146" s="151"/>
      <c r="AV146" s="170"/>
      <c r="AW146" s="170"/>
      <c r="AX146" s="170"/>
      <c r="AY146" s="170"/>
      <c r="AZ146" s="151"/>
      <c r="BA146" s="238" t="s">
        <v>2904</v>
      </c>
      <c r="BC146" s="170"/>
      <c r="BD146" s="170"/>
      <c r="BE146" s="170"/>
      <c r="BF146" s="239"/>
      <c r="BG146" s="170"/>
      <c r="BH146" s="239"/>
      <c r="BI146" s="170"/>
      <c r="BJ146" s="170"/>
      <c r="BK146" s="170"/>
      <c r="BL146" s="170"/>
      <c r="BM146" s="170"/>
      <c r="BN146" s="170"/>
      <c r="BO146" s="170"/>
      <c r="BP146" s="170"/>
      <c r="BQ146" s="170"/>
      <c r="BR146" s="170"/>
      <c r="BS146" s="170"/>
      <c r="BT146" s="170"/>
      <c r="BU146" s="170"/>
      <c r="BV146" s="170"/>
      <c r="BW146" s="170"/>
      <c r="BX146" s="170"/>
      <c r="BY146" s="170"/>
      <c r="BZ146" s="170">
        <v>300</v>
      </c>
      <c r="CA146" s="170"/>
      <c r="CB146" s="170"/>
      <c r="CC146" s="170"/>
      <c r="CD146" s="170"/>
      <c r="CE146" s="170"/>
      <c r="CF146" s="170"/>
      <c r="CG146" s="238"/>
    </row>
    <row r="147" spans="1:86" s="167" customFormat="1" ht="27" customHeight="1" x14ac:dyDescent="0.15">
      <c r="A147" s="234" t="s">
        <v>144</v>
      </c>
      <c r="B147" s="166" t="s">
        <v>2616</v>
      </c>
      <c r="C147" s="166" t="s">
        <v>158</v>
      </c>
      <c r="D147" s="234" t="s">
        <v>1131</v>
      </c>
      <c r="E147" s="151" t="s">
        <v>3140</v>
      </c>
      <c r="F147" s="151"/>
      <c r="G147" s="178"/>
      <c r="H147" s="151" t="s">
        <v>3141</v>
      </c>
      <c r="I147" s="83" t="s">
        <v>3153</v>
      </c>
      <c r="J147" s="151"/>
      <c r="K147" s="151" t="s">
        <v>3154</v>
      </c>
      <c r="L147" s="179"/>
      <c r="M147" s="102"/>
      <c r="N147" s="102" t="s">
        <v>2623</v>
      </c>
      <c r="O147" s="151"/>
      <c r="P147" s="235"/>
      <c r="Q147" s="235"/>
      <c r="R147" s="87" t="s">
        <v>2625</v>
      </c>
      <c r="S147" s="87"/>
      <c r="T147" s="87" t="s">
        <v>2626</v>
      </c>
      <c r="U147" s="87" t="s">
        <v>2627</v>
      </c>
      <c r="V147" s="87" t="s">
        <v>2625</v>
      </c>
      <c r="W147" s="87" t="s">
        <v>2628</v>
      </c>
      <c r="X147" s="151"/>
      <c r="Y147" s="151"/>
      <c r="Z147" s="87" t="s">
        <v>2629</v>
      </c>
      <c r="AA147" s="151"/>
      <c r="AB147" s="151"/>
      <c r="AC147" s="151"/>
      <c r="AD147" s="151"/>
      <c r="AE147" s="87" t="s">
        <v>2630</v>
      </c>
      <c r="AF147" s="87" t="s">
        <v>2630</v>
      </c>
      <c r="AG147" s="237"/>
      <c r="AH147" s="151">
        <v>1002</v>
      </c>
      <c r="AI147" s="151"/>
      <c r="AJ147" s="151"/>
      <c r="AK147" s="151"/>
      <c r="AL147" s="87" t="s">
        <v>2626</v>
      </c>
      <c r="AM147" s="151"/>
      <c r="AN147" s="151"/>
      <c r="AO147" s="151"/>
      <c r="AP147" s="151"/>
      <c r="AV147" s="170"/>
      <c r="AW147" s="170"/>
      <c r="AX147" s="170"/>
      <c r="AY147" s="170"/>
      <c r="AZ147" s="151"/>
      <c r="BA147" s="238" t="s">
        <v>2904</v>
      </c>
      <c r="BC147" s="170"/>
      <c r="BD147" s="170"/>
      <c r="BE147" s="170"/>
      <c r="BF147" s="239"/>
      <c r="BG147" s="170"/>
      <c r="BH147" s="239"/>
      <c r="BI147" s="170"/>
      <c r="BJ147" s="170"/>
      <c r="BK147" s="170"/>
      <c r="BL147" s="170"/>
      <c r="BM147" s="170"/>
      <c r="BN147" s="170"/>
      <c r="BO147" s="170"/>
      <c r="BP147" s="170"/>
      <c r="BQ147" s="170"/>
      <c r="BR147" s="170"/>
      <c r="BS147" s="170"/>
      <c r="BT147" s="170"/>
      <c r="BU147" s="170"/>
      <c r="BV147" s="170"/>
      <c r="BW147" s="170"/>
      <c r="BX147" s="170"/>
      <c r="BY147" s="170"/>
      <c r="BZ147" s="170">
        <v>600</v>
      </c>
      <c r="CA147" s="170"/>
      <c r="CB147" s="170"/>
      <c r="CC147" s="170"/>
      <c r="CD147" s="170"/>
      <c r="CE147" s="170"/>
      <c r="CF147" s="170"/>
      <c r="CG147" s="238"/>
    </row>
    <row r="148" spans="1:86" s="167" customFormat="1" ht="27" customHeight="1" x14ac:dyDescent="0.15">
      <c r="A148" s="234" t="s">
        <v>144</v>
      </c>
      <c r="B148" s="166" t="s">
        <v>2616</v>
      </c>
      <c r="C148" s="166" t="s">
        <v>158</v>
      </c>
      <c r="D148" s="234" t="s">
        <v>1131</v>
      </c>
      <c r="E148" s="151" t="s">
        <v>3140</v>
      </c>
      <c r="F148" s="151"/>
      <c r="G148" s="178"/>
      <c r="H148" s="151" t="s">
        <v>3141</v>
      </c>
      <c r="I148" s="83" t="s">
        <v>3155</v>
      </c>
      <c r="J148" s="151"/>
      <c r="K148" s="151" t="s">
        <v>3156</v>
      </c>
      <c r="L148" s="179"/>
      <c r="M148" s="102"/>
      <c r="N148" s="102" t="s">
        <v>2623</v>
      </c>
      <c r="O148" s="151"/>
      <c r="P148" s="235"/>
      <c r="Q148" s="235"/>
      <c r="R148" s="87" t="s">
        <v>2625</v>
      </c>
      <c r="S148" s="87"/>
      <c r="T148" s="87" t="s">
        <v>2626</v>
      </c>
      <c r="U148" s="87" t="s">
        <v>2627</v>
      </c>
      <c r="V148" s="87" t="s">
        <v>2625</v>
      </c>
      <c r="W148" s="87" t="s">
        <v>2628</v>
      </c>
      <c r="X148" s="151"/>
      <c r="Y148" s="151"/>
      <c r="Z148" s="87" t="s">
        <v>2629</v>
      </c>
      <c r="AA148" s="151"/>
      <c r="AB148" s="151"/>
      <c r="AC148" s="151"/>
      <c r="AD148" s="151"/>
      <c r="AE148" s="87" t="s">
        <v>2630</v>
      </c>
      <c r="AF148" s="87" t="s">
        <v>2630</v>
      </c>
      <c r="AG148" s="237"/>
      <c r="AH148" s="151">
        <v>1002</v>
      </c>
      <c r="AI148" s="151"/>
      <c r="AJ148" s="151"/>
      <c r="AK148" s="151"/>
      <c r="AL148" s="87" t="s">
        <v>2626</v>
      </c>
      <c r="AM148" s="151"/>
      <c r="AN148" s="151"/>
      <c r="AO148" s="151"/>
      <c r="AP148" s="151"/>
      <c r="AV148" s="170"/>
      <c r="AW148" s="170"/>
      <c r="AX148" s="170"/>
      <c r="AY148" s="170"/>
      <c r="AZ148" s="151"/>
      <c r="BA148" s="238" t="s">
        <v>2904</v>
      </c>
      <c r="BC148" s="170"/>
      <c r="BD148" s="170"/>
      <c r="BE148" s="170"/>
      <c r="BF148" s="239"/>
      <c r="BG148" s="170"/>
      <c r="BH148" s="239"/>
      <c r="BI148" s="170"/>
      <c r="BJ148" s="170"/>
      <c r="BK148" s="170"/>
      <c r="BL148" s="170"/>
      <c r="BM148" s="170"/>
      <c r="BN148" s="170"/>
      <c r="BO148" s="170"/>
      <c r="BP148" s="170"/>
      <c r="BQ148" s="170"/>
      <c r="BR148" s="170"/>
      <c r="BS148" s="170"/>
      <c r="BT148" s="170"/>
      <c r="BU148" s="170"/>
      <c r="BV148" s="170"/>
      <c r="BW148" s="170"/>
      <c r="BX148" s="170"/>
      <c r="BY148" s="170"/>
      <c r="BZ148" s="170">
        <v>900</v>
      </c>
      <c r="CA148" s="170"/>
      <c r="CB148" s="170"/>
      <c r="CC148" s="170"/>
      <c r="CD148" s="170"/>
      <c r="CE148" s="170"/>
      <c r="CF148" s="170"/>
      <c r="CG148" s="238"/>
    </row>
    <row r="149" spans="1:86" s="167" customFormat="1" ht="27" customHeight="1" x14ac:dyDescent="0.2">
      <c r="A149" s="234" t="s">
        <v>144</v>
      </c>
      <c r="B149" s="166" t="s">
        <v>2616</v>
      </c>
      <c r="C149" s="166" t="s">
        <v>158</v>
      </c>
      <c r="D149" s="234" t="s">
        <v>1131</v>
      </c>
      <c r="E149" s="151" t="s">
        <v>3157</v>
      </c>
      <c r="F149" s="151"/>
      <c r="G149" s="178"/>
      <c r="H149" s="151" t="s">
        <v>3158</v>
      </c>
      <c r="I149" s="83" t="s">
        <v>3159</v>
      </c>
      <c r="J149" s="151" t="s">
        <v>3160</v>
      </c>
      <c r="K149" s="151" t="s">
        <v>3161</v>
      </c>
      <c r="L149" s="179"/>
      <c r="M149" s="102"/>
      <c r="N149" s="102" t="s">
        <v>2623</v>
      </c>
      <c r="O149">
        <v>39269099</v>
      </c>
      <c r="P149" s="235">
        <v>2009206</v>
      </c>
      <c r="Q149" s="235"/>
      <c r="R149" s="87" t="s">
        <v>2625</v>
      </c>
      <c r="S149" s="87"/>
      <c r="T149" s="87" t="s">
        <v>2626</v>
      </c>
      <c r="U149" s="87" t="s">
        <v>2627</v>
      </c>
      <c r="V149" s="87" t="s">
        <v>2625</v>
      </c>
      <c r="W149" s="87" t="s">
        <v>2628</v>
      </c>
      <c r="X149" s="151"/>
      <c r="Y149" s="151"/>
      <c r="Z149" s="87" t="s">
        <v>2629</v>
      </c>
      <c r="AA149" s="151"/>
      <c r="AB149" s="151"/>
      <c r="AC149" s="151"/>
      <c r="AD149" s="151"/>
      <c r="AE149" s="87" t="s">
        <v>2630</v>
      </c>
      <c r="AF149" s="87" t="s">
        <v>2630</v>
      </c>
      <c r="AG149" s="237"/>
      <c r="AH149" s="151" t="s">
        <v>3162</v>
      </c>
      <c r="AI149" s="151"/>
      <c r="AJ149" s="151"/>
      <c r="AK149" s="151"/>
      <c r="AL149" s="87" t="s">
        <v>2626</v>
      </c>
      <c r="AM149" s="151"/>
      <c r="AN149" s="151"/>
      <c r="AO149" s="151"/>
      <c r="AP149" s="151"/>
      <c r="AV149" s="170"/>
      <c r="AW149" s="170"/>
      <c r="AX149" s="170"/>
      <c r="AY149" s="170"/>
      <c r="AZ149" s="151"/>
      <c r="BA149" s="238"/>
      <c r="BC149" s="170"/>
      <c r="BD149" s="170"/>
      <c r="BE149" s="170"/>
      <c r="BF149" s="239"/>
      <c r="BG149" s="170"/>
      <c r="BH149" s="239"/>
      <c r="BI149" s="170"/>
      <c r="BJ149" s="170"/>
      <c r="BK149" s="170"/>
      <c r="BL149" s="170"/>
      <c r="BM149" s="170"/>
      <c r="BN149" s="170"/>
      <c r="BO149" s="170"/>
      <c r="BP149" s="170"/>
      <c r="BQ149" s="170"/>
      <c r="BR149" s="170"/>
      <c r="BS149" s="170"/>
      <c r="BT149" s="170"/>
      <c r="BU149" s="170"/>
      <c r="BV149" s="170"/>
      <c r="BW149" s="170"/>
      <c r="BX149" s="170"/>
      <c r="BY149" s="170"/>
      <c r="BZ149" s="170"/>
      <c r="CA149" s="170"/>
      <c r="CB149" s="170"/>
      <c r="CC149" s="170"/>
      <c r="CD149" s="170"/>
      <c r="CE149" s="170"/>
      <c r="CF149" s="170"/>
      <c r="CG149" s="238" t="s">
        <v>3163</v>
      </c>
      <c r="CH149" s="167">
        <f>0.5*25</f>
        <v>12.5</v>
      </c>
    </row>
    <row r="150" spans="1:86" s="167" customFormat="1" ht="27" customHeight="1" x14ac:dyDescent="0.2">
      <c r="A150" s="234" t="s">
        <v>144</v>
      </c>
      <c r="B150" s="166" t="s">
        <v>2616</v>
      </c>
      <c r="C150" s="166" t="s">
        <v>158</v>
      </c>
      <c r="D150" s="234" t="s">
        <v>1131</v>
      </c>
      <c r="E150" s="151" t="s">
        <v>3157</v>
      </c>
      <c r="F150" s="151"/>
      <c r="G150" s="178"/>
      <c r="H150" s="151" t="s">
        <v>3158</v>
      </c>
      <c r="I150" s="83" t="s">
        <v>3164</v>
      </c>
      <c r="J150" s="151" t="s">
        <v>3160</v>
      </c>
      <c r="K150" s="151" t="s">
        <v>3165</v>
      </c>
      <c r="L150" s="179"/>
      <c r="M150" s="102"/>
      <c r="N150" s="102" t="s">
        <v>2623</v>
      </c>
      <c r="O150">
        <v>39269099</v>
      </c>
      <c r="P150" s="235"/>
      <c r="Q150" s="235"/>
      <c r="R150" s="87" t="s">
        <v>2625</v>
      </c>
      <c r="S150" s="87"/>
      <c r="T150" s="87" t="s">
        <v>2626</v>
      </c>
      <c r="U150" s="87" t="s">
        <v>2627</v>
      </c>
      <c r="V150" s="87" t="s">
        <v>2625</v>
      </c>
      <c r="W150" s="87" t="s">
        <v>2628</v>
      </c>
      <c r="X150" s="151"/>
      <c r="Y150" s="151"/>
      <c r="Z150" s="87" t="s">
        <v>2629</v>
      </c>
      <c r="AA150" s="151"/>
      <c r="AB150" s="151"/>
      <c r="AC150" s="151"/>
      <c r="AD150" s="151"/>
      <c r="AE150" s="87" t="s">
        <v>2630</v>
      </c>
      <c r="AF150" s="87" t="s">
        <v>2630</v>
      </c>
      <c r="AG150" s="237"/>
      <c r="AH150" s="151" t="s">
        <v>3162</v>
      </c>
      <c r="AI150" s="151"/>
      <c r="AJ150" s="151"/>
      <c r="AK150" s="151"/>
      <c r="AL150" s="87" t="s">
        <v>2626</v>
      </c>
      <c r="AM150" s="151"/>
      <c r="AN150" s="151"/>
      <c r="AO150" s="151"/>
      <c r="AP150" s="151"/>
      <c r="AV150" s="170"/>
      <c r="AW150" s="170"/>
      <c r="AX150" s="170"/>
      <c r="AY150" s="170"/>
      <c r="AZ150" s="151"/>
      <c r="BA150" s="238"/>
      <c r="BC150" s="170"/>
      <c r="BD150" s="170"/>
      <c r="BE150" s="170"/>
      <c r="BF150" s="239"/>
      <c r="BG150" s="170"/>
      <c r="BH150" s="239"/>
      <c r="BI150" s="170"/>
      <c r="BJ150" s="170"/>
      <c r="BK150" s="170"/>
      <c r="BL150" s="170"/>
      <c r="BM150" s="170"/>
      <c r="BN150" s="170"/>
      <c r="BO150" s="170"/>
      <c r="BP150" s="170"/>
      <c r="BQ150" s="170"/>
      <c r="BR150" s="170"/>
      <c r="BS150" s="170"/>
      <c r="BT150" s="170"/>
      <c r="BU150" s="170"/>
      <c r="BV150" s="170"/>
      <c r="BW150" s="170"/>
      <c r="BX150" s="170"/>
      <c r="BY150" s="170"/>
      <c r="BZ150" s="170"/>
      <c r="CA150" s="170"/>
      <c r="CB150" s="170"/>
      <c r="CC150" s="170"/>
      <c r="CD150" s="170"/>
      <c r="CE150" s="170"/>
      <c r="CF150" s="170"/>
      <c r="CG150" s="238" t="s">
        <v>3166</v>
      </c>
      <c r="CH150" s="167">
        <f>3*25</f>
        <v>75</v>
      </c>
    </row>
    <row r="151" spans="1:86" s="167" customFormat="1" ht="27" customHeight="1" x14ac:dyDescent="0.2">
      <c r="A151" s="234" t="s">
        <v>144</v>
      </c>
      <c r="B151" s="166" t="s">
        <v>2616</v>
      </c>
      <c r="C151" s="166" t="s">
        <v>158</v>
      </c>
      <c r="D151" s="234" t="s">
        <v>1131</v>
      </c>
      <c r="E151" s="151" t="s">
        <v>3157</v>
      </c>
      <c r="F151" s="151"/>
      <c r="G151" s="178"/>
      <c r="H151" s="151" t="s">
        <v>3158</v>
      </c>
      <c r="I151" s="83" t="s">
        <v>3167</v>
      </c>
      <c r="J151" s="151" t="s">
        <v>3160</v>
      </c>
      <c r="K151" s="151" t="s">
        <v>3168</v>
      </c>
      <c r="L151" s="179"/>
      <c r="M151" s="102"/>
      <c r="N151" s="102" t="s">
        <v>2623</v>
      </c>
      <c r="O151">
        <v>39269099</v>
      </c>
      <c r="P151" s="235"/>
      <c r="Q151" s="235"/>
      <c r="R151" s="87" t="s">
        <v>2625</v>
      </c>
      <c r="S151" s="87"/>
      <c r="T151" s="87" t="s">
        <v>2626</v>
      </c>
      <c r="U151" s="87" t="s">
        <v>2627</v>
      </c>
      <c r="V151" s="87" t="s">
        <v>2625</v>
      </c>
      <c r="W151" s="87" t="s">
        <v>2628</v>
      </c>
      <c r="X151" s="151"/>
      <c r="Y151" s="151"/>
      <c r="Z151" s="87" t="s">
        <v>2629</v>
      </c>
      <c r="AA151" s="151"/>
      <c r="AB151" s="151"/>
      <c r="AC151" s="151"/>
      <c r="AD151" s="151"/>
      <c r="AE151" s="87" t="s">
        <v>2630</v>
      </c>
      <c r="AF151" s="87" t="s">
        <v>2630</v>
      </c>
      <c r="AG151" s="237"/>
      <c r="AH151" s="151" t="s">
        <v>3162</v>
      </c>
      <c r="AI151" s="151"/>
      <c r="AJ151" s="151"/>
      <c r="AK151" s="151"/>
      <c r="AL151" s="87" t="s">
        <v>2626</v>
      </c>
      <c r="AM151" s="151"/>
      <c r="AN151" s="151"/>
      <c r="AO151" s="151"/>
      <c r="AP151" s="151"/>
      <c r="AV151" s="170"/>
      <c r="AW151" s="170"/>
      <c r="AX151" s="170"/>
      <c r="AY151" s="170"/>
      <c r="AZ151" s="151"/>
      <c r="BA151" s="238"/>
      <c r="BC151" s="170"/>
      <c r="BD151" s="170"/>
      <c r="BE151" s="170"/>
      <c r="BF151" s="239"/>
      <c r="BG151" s="170"/>
      <c r="BH151" s="239"/>
      <c r="BI151" s="170"/>
      <c r="BJ151" s="170"/>
      <c r="BK151" s="170"/>
      <c r="BL151" s="170"/>
      <c r="BM151" s="170"/>
      <c r="BN151" s="170"/>
      <c r="BO151" s="170"/>
      <c r="BP151" s="170"/>
      <c r="BQ151" s="170"/>
      <c r="BR151" s="170"/>
      <c r="BS151" s="170"/>
      <c r="BT151" s="170"/>
      <c r="BU151" s="170"/>
      <c r="BV151" s="170"/>
      <c r="BW151" s="170"/>
      <c r="BX151" s="170"/>
      <c r="BY151" s="170"/>
      <c r="BZ151" s="170"/>
      <c r="CA151" s="170"/>
      <c r="CB151" s="170"/>
      <c r="CC151" s="170"/>
      <c r="CD151" s="170"/>
      <c r="CE151" s="170"/>
      <c r="CF151" s="170"/>
      <c r="CG151" s="238" t="s">
        <v>3169</v>
      </c>
    </row>
    <row r="152" spans="1:86" s="167" customFormat="1" ht="27" customHeight="1" x14ac:dyDescent="0.2">
      <c r="A152" s="234" t="s">
        <v>144</v>
      </c>
      <c r="B152" s="166" t="s">
        <v>2616</v>
      </c>
      <c r="C152" s="166" t="s">
        <v>158</v>
      </c>
      <c r="D152" s="234" t="s">
        <v>1131</v>
      </c>
      <c r="E152" s="151" t="s">
        <v>3157</v>
      </c>
      <c r="F152" s="151"/>
      <c r="G152" s="178"/>
      <c r="H152" s="151" t="s">
        <v>3158</v>
      </c>
      <c r="I152" s="83" t="s">
        <v>3170</v>
      </c>
      <c r="J152" s="151" t="s">
        <v>3160</v>
      </c>
      <c r="K152" s="151" t="s">
        <v>3171</v>
      </c>
      <c r="L152" s="179"/>
      <c r="M152" s="102"/>
      <c r="N152" s="102" t="s">
        <v>2623</v>
      </c>
      <c r="O152">
        <v>39269099</v>
      </c>
      <c r="P152" s="235">
        <v>2009206</v>
      </c>
      <c r="Q152" s="235"/>
      <c r="R152" s="87" t="s">
        <v>2625</v>
      </c>
      <c r="S152" s="87"/>
      <c r="T152" s="87" t="s">
        <v>2626</v>
      </c>
      <c r="U152" s="87" t="s">
        <v>2627</v>
      </c>
      <c r="V152" s="87" t="s">
        <v>2625</v>
      </c>
      <c r="W152" s="87" t="s">
        <v>2628</v>
      </c>
      <c r="X152" s="151"/>
      <c r="Y152" s="151"/>
      <c r="Z152" s="87" t="s">
        <v>2629</v>
      </c>
      <c r="AA152" s="151"/>
      <c r="AB152" s="151"/>
      <c r="AC152" s="151"/>
      <c r="AD152" s="151"/>
      <c r="AE152" s="87" t="s">
        <v>2630</v>
      </c>
      <c r="AF152" s="87" t="s">
        <v>2630</v>
      </c>
      <c r="AG152" s="237"/>
      <c r="AH152" s="151" t="s">
        <v>3162</v>
      </c>
      <c r="AI152" s="151"/>
      <c r="AJ152" s="151"/>
      <c r="AK152" s="151"/>
      <c r="AL152" s="87" t="s">
        <v>2626</v>
      </c>
      <c r="AM152" s="151"/>
      <c r="AN152" s="151"/>
      <c r="AO152" s="151"/>
      <c r="AP152" s="151"/>
      <c r="AV152" s="170"/>
      <c r="AW152" s="170"/>
      <c r="AX152" s="170"/>
      <c r="AY152" s="170"/>
      <c r="AZ152" s="151"/>
      <c r="BA152" s="238"/>
      <c r="BC152" s="170"/>
      <c r="BD152" s="170"/>
      <c r="BE152" s="170"/>
      <c r="BF152" s="239"/>
      <c r="BG152" s="170"/>
      <c r="BH152" s="239"/>
      <c r="BI152" s="170"/>
      <c r="BJ152" s="170"/>
      <c r="BK152" s="170"/>
      <c r="BL152" s="170"/>
      <c r="BM152" s="170"/>
      <c r="BN152" s="170"/>
      <c r="BO152" s="170"/>
      <c r="BP152" s="170"/>
      <c r="BQ152" s="170"/>
      <c r="BR152" s="170"/>
      <c r="BS152" s="170"/>
      <c r="BT152" s="170"/>
      <c r="BU152" s="170"/>
      <c r="BV152" s="170"/>
      <c r="BW152" s="170"/>
      <c r="BX152" s="170"/>
      <c r="BY152" s="170"/>
      <c r="BZ152" s="170"/>
      <c r="CA152" s="170"/>
      <c r="CB152" s="170"/>
      <c r="CC152" s="170"/>
      <c r="CD152" s="170"/>
      <c r="CE152" s="170"/>
      <c r="CF152" s="170"/>
      <c r="CG152" s="238" t="s">
        <v>3172</v>
      </c>
    </row>
    <row r="153" spans="1:86" s="167" customFormat="1" ht="27" customHeight="1" x14ac:dyDescent="0.15">
      <c r="A153" s="234" t="s">
        <v>144</v>
      </c>
      <c r="B153" s="166" t="s">
        <v>2616</v>
      </c>
      <c r="C153" s="166" t="s">
        <v>158</v>
      </c>
      <c r="D153" s="234" t="s">
        <v>1131</v>
      </c>
      <c r="E153" s="151" t="s">
        <v>3173</v>
      </c>
      <c r="F153" s="151"/>
      <c r="G153" s="178"/>
      <c r="H153" s="151" t="s">
        <v>3174</v>
      </c>
      <c r="I153" s="83" t="s">
        <v>3175</v>
      </c>
      <c r="J153" s="151" t="s">
        <v>3176</v>
      </c>
      <c r="K153" s="151" t="s">
        <v>3177</v>
      </c>
      <c r="L153" s="179"/>
      <c r="M153" s="102"/>
      <c r="N153" s="102" t="s">
        <v>2623</v>
      </c>
      <c r="O153" s="151"/>
      <c r="P153" s="235" t="s">
        <v>1657</v>
      </c>
      <c r="Q153" s="235"/>
      <c r="R153" s="87" t="s">
        <v>2625</v>
      </c>
      <c r="S153" s="87"/>
      <c r="T153" s="87" t="s">
        <v>2626</v>
      </c>
      <c r="U153" s="87" t="s">
        <v>2627</v>
      </c>
      <c r="V153" s="87" t="s">
        <v>2625</v>
      </c>
      <c r="W153" s="87" t="s">
        <v>2628</v>
      </c>
      <c r="X153" s="151"/>
      <c r="Y153" s="151"/>
      <c r="Z153" s="87" t="s">
        <v>2629</v>
      </c>
      <c r="AA153" s="151"/>
      <c r="AB153" s="151"/>
      <c r="AC153" s="151"/>
      <c r="AD153" s="151"/>
      <c r="AE153" s="87" t="s">
        <v>2630</v>
      </c>
      <c r="AF153" s="87" t="s">
        <v>2630</v>
      </c>
      <c r="AG153" s="237"/>
      <c r="AH153" s="151" t="s">
        <v>3178</v>
      </c>
      <c r="AI153" s="151"/>
      <c r="AJ153" s="151"/>
      <c r="AK153" s="151"/>
      <c r="AL153" s="87" t="s">
        <v>2626</v>
      </c>
      <c r="AM153" s="151"/>
      <c r="AN153" s="151"/>
      <c r="AO153" s="151"/>
      <c r="AP153" s="151"/>
      <c r="AV153" s="170"/>
      <c r="AW153" s="170"/>
      <c r="AX153" s="170"/>
      <c r="AY153" s="170"/>
      <c r="AZ153" s="151"/>
      <c r="BA153" s="238" t="s">
        <v>3179</v>
      </c>
      <c r="BC153" s="170"/>
      <c r="BD153" s="170"/>
      <c r="BE153" s="170"/>
      <c r="BF153" s="239"/>
      <c r="BG153" s="170"/>
      <c r="BH153" s="239"/>
      <c r="BI153" s="170"/>
      <c r="BJ153" s="170"/>
      <c r="BK153" s="170"/>
      <c r="BL153" s="170"/>
      <c r="BM153" s="170"/>
      <c r="BN153" s="170"/>
      <c r="BO153" s="170"/>
      <c r="BP153" s="170"/>
      <c r="BQ153" s="170"/>
      <c r="BR153" s="170"/>
      <c r="BS153" s="170"/>
      <c r="BT153" s="170"/>
      <c r="BU153" s="170"/>
      <c r="BV153" s="170"/>
      <c r="BW153" s="170"/>
      <c r="BX153" s="170"/>
      <c r="BY153" s="170"/>
      <c r="BZ153" s="170"/>
      <c r="CA153" s="170"/>
      <c r="CB153" s="170"/>
      <c r="CC153" s="170"/>
      <c r="CD153" s="170"/>
      <c r="CE153" s="170"/>
      <c r="CF153" s="170"/>
      <c r="CG153" s="238" t="s">
        <v>3180</v>
      </c>
    </row>
    <row r="154" spans="1:86" s="167" customFormat="1" ht="27" customHeight="1" x14ac:dyDescent="0.15">
      <c r="A154" s="234" t="s">
        <v>144</v>
      </c>
      <c r="B154" s="166" t="s">
        <v>2616</v>
      </c>
      <c r="C154" s="166" t="s">
        <v>158</v>
      </c>
      <c r="D154" s="234" t="s">
        <v>1131</v>
      </c>
      <c r="E154" s="151" t="s">
        <v>3181</v>
      </c>
      <c r="F154" s="151"/>
      <c r="G154" s="178"/>
      <c r="H154" s="151" t="s">
        <v>3182</v>
      </c>
      <c r="I154" s="83" t="s">
        <v>3183</v>
      </c>
      <c r="J154" s="151"/>
      <c r="K154" s="151" t="s">
        <v>3184</v>
      </c>
      <c r="L154" s="179"/>
      <c r="M154" s="102"/>
      <c r="N154" s="102" t="s">
        <v>2623</v>
      </c>
      <c r="O154" s="151"/>
      <c r="P154" s="235" t="s">
        <v>262</v>
      </c>
      <c r="Q154" s="235"/>
      <c r="R154" s="87" t="s">
        <v>2625</v>
      </c>
      <c r="S154" s="87"/>
      <c r="T154" s="87" t="s">
        <v>2626</v>
      </c>
      <c r="U154" s="87" t="s">
        <v>2627</v>
      </c>
      <c r="V154" s="87" t="s">
        <v>2625</v>
      </c>
      <c r="W154" s="87" t="s">
        <v>2628</v>
      </c>
      <c r="X154" s="151"/>
      <c r="Y154" s="151"/>
      <c r="Z154" s="87" t="s">
        <v>2629</v>
      </c>
      <c r="AA154" s="151"/>
      <c r="AB154" s="151"/>
      <c r="AC154" s="151"/>
      <c r="AD154" s="151"/>
      <c r="AE154" s="87" t="s">
        <v>2630</v>
      </c>
      <c r="AF154" s="87" t="s">
        <v>2630</v>
      </c>
      <c r="AG154" s="237"/>
      <c r="AH154" s="151">
        <v>5008</v>
      </c>
      <c r="AI154" s="151"/>
      <c r="AJ154" s="151"/>
      <c r="AK154" s="151"/>
      <c r="AL154" s="87" t="s">
        <v>2626</v>
      </c>
      <c r="AM154" s="151"/>
      <c r="AN154" s="151"/>
      <c r="AO154" s="151"/>
      <c r="AP154" s="151"/>
      <c r="AV154" s="170"/>
      <c r="AW154" s="170"/>
      <c r="AX154" s="170"/>
      <c r="AY154" s="170"/>
      <c r="AZ154" s="151"/>
      <c r="BA154" s="238"/>
      <c r="BC154" s="170"/>
      <c r="BD154" s="170"/>
      <c r="BE154" s="170"/>
      <c r="BF154" s="239"/>
      <c r="BG154" s="170"/>
      <c r="BH154" s="239"/>
      <c r="BI154" s="170"/>
      <c r="BJ154" s="170"/>
      <c r="BK154" s="170"/>
      <c r="BL154" s="170"/>
      <c r="BM154" s="170"/>
      <c r="BN154" s="170"/>
      <c r="BO154" s="170"/>
      <c r="BP154" s="170"/>
      <c r="BQ154" s="170"/>
      <c r="BR154" s="170"/>
      <c r="BS154" s="170"/>
      <c r="BT154" s="170"/>
      <c r="BU154" s="170"/>
      <c r="BV154" s="170"/>
      <c r="BW154" s="170"/>
      <c r="BX154" s="170"/>
      <c r="BY154" s="170"/>
      <c r="BZ154" s="170"/>
      <c r="CA154" s="170"/>
      <c r="CB154" s="170"/>
      <c r="CC154" s="170"/>
      <c r="CD154" s="170"/>
      <c r="CE154" s="170"/>
      <c r="CF154" s="170"/>
      <c r="CG154" s="238" t="s">
        <v>3185</v>
      </c>
    </row>
    <row r="155" spans="1:86" s="167" customFormat="1" ht="27" customHeight="1" x14ac:dyDescent="0.15">
      <c r="A155" s="234" t="s">
        <v>144</v>
      </c>
      <c r="B155" s="166" t="s">
        <v>2616</v>
      </c>
      <c r="C155" s="166" t="s">
        <v>158</v>
      </c>
      <c r="D155" s="234" t="s">
        <v>1131</v>
      </c>
      <c r="E155" s="151" t="s">
        <v>3186</v>
      </c>
      <c r="F155" s="151"/>
      <c r="G155" s="178"/>
      <c r="H155" s="151" t="s">
        <v>3187</v>
      </c>
      <c r="I155" s="83" t="s">
        <v>3188</v>
      </c>
      <c r="J155" s="151"/>
      <c r="K155" s="151" t="s">
        <v>3189</v>
      </c>
      <c r="L155" s="179"/>
      <c r="M155" s="102"/>
      <c r="N155" s="102" t="s">
        <v>2623</v>
      </c>
      <c r="O155" s="151"/>
      <c r="P155" s="235"/>
      <c r="Q155" s="235"/>
      <c r="R155" s="87" t="s">
        <v>2625</v>
      </c>
      <c r="S155" s="87"/>
      <c r="T155" s="87" t="s">
        <v>2626</v>
      </c>
      <c r="U155" s="87" t="s">
        <v>2627</v>
      </c>
      <c r="V155" s="87" t="s">
        <v>2625</v>
      </c>
      <c r="W155" s="87" t="s">
        <v>2628</v>
      </c>
      <c r="X155" s="151"/>
      <c r="Y155" s="151"/>
      <c r="Z155" s="87" t="s">
        <v>2629</v>
      </c>
      <c r="AA155" s="151"/>
      <c r="AB155" s="151"/>
      <c r="AC155" s="151"/>
      <c r="AD155" s="151"/>
      <c r="AE155" s="87" t="s">
        <v>2630</v>
      </c>
      <c r="AF155" s="87" t="s">
        <v>2630</v>
      </c>
      <c r="AG155" s="237"/>
      <c r="AH155" s="151">
        <v>4008</v>
      </c>
      <c r="AI155" s="151"/>
      <c r="AJ155" s="151"/>
      <c r="AK155" s="151"/>
      <c r="AL155" s="87" t="s">
        <v>2626</v>
      </c>
      <c r="AM155" s="151"/>
      <c r="AN155" s="151"/>
      <c r="AO155" s="151"/>
      <c r="AP155" s="151"/>
      <c r="AV155" s="170"/>
      <c r="AW155" s="170"/>
      <c r="AX155" s="170"/>
      <c r="AY155" s="170"/>
      <c r="AZ155" s="151"/>
      <c r="BA155" s="243"/>
      <c r="BC155" s="170"/>
      <c r="BD155" s="170"/>
      <c r="BE155" s="170"/>
      <c r="BF155" s="239"/>
      <c r="BG155" s="170"/>
      <c r="BH155" s="239"/>
      <c r="BI155" s="170"/>
      <c r="BJ155" s="170"/>
      <c r="BK155" s="170"/>
      <c r="BL155" s="170"/>
      <c r="BM155" s="170"/>
      <c r="BN155" s="170"/>
      <c r="BO155" s="170"/>
      <c r="BP155" s="170"/>
      <c r="BQ155" s="170"/>
      <c r="BR155" s="170"/>
      <c r="BS155" s="170"/>
      <c r="BT155" s="170"/>
      <c r="BU155" s="170"/>
      <c r="BV155" s="170"/>
      <c r="BW155" s="170"/>
      <c r="BX155" s="170"/>
      <c r="BY155" s="170"/>
      <c r="BZ155" s="170"/>
      <c r="CA155" s="170"/>
      <c r="CB155" s="170"/>
      <c r="CC155" s="170"/>
      <c r="CD155" s="170"/>
      <c r="CE155" s="170"/>
      <c r="CF155" s="170"/>
      <c r="CG155" s="243"/>
    </row>
    <row r="156" spans="1:86" s="167" customFormat="1" ht="27" customHeight="1" x14ac:dyDescent="0.15">
      <c r="A156" s="234" t="s">
        <v>144</v>
      </c>
      <c r="B156" s="166" t="s">
        <v>2616</v>
      </c>
      <c r="C156" s="166" t="s">
        <v>158</v>
      </c>
      <c r="D156" s="234" t="s">
        <v>1131</v>
      </c>
      <c r="E156" s="151" t="s">
        <v>3190</v>
      </c>
      <c r="F156" s="151"/>
      <c r="G156" s="178"/>
      <c r="H156" s="151" t="s">
        <v>3191</v>
      </c>
      <c r="I156" s="83" t="s">
        <v>3192</v>
      </c>
      <c r="J156" s="151" t="s">
        <v>3193</v>
      </c>
      <c r="K156" s="151" t="s">
        <v>3194</v>
      </c>
      <c r="L156" s="179"/>
      <c r="M156" s="102"/>
      <c r="N156" s="102" t="s">
        <v>2623</v>
      </c>
      <c r="O156" s="151"/>
      <c r="P156" s="235"/>
      <c r="Q156" s="235"/>
      <c r="R156" s="87" t="s">
        <v>2625</v>
      </c>
      <c r="S156" s="87"/>
      <c r="T156" s="87" t="s">
        <v>2626</v>
      </c>
      <c r="U156" s="87" t="s">
        <v>2627</v>
      </c>
      <c r="V156" s="87" t="s">
        <v>2625</v>
      </c>
      <c r="W156" s="87" t="s">
        <v>2628</v>
      </c>
      <c r="X156" s="151"/>
      <c r="Y156" s="151"/>
      <c r="Z156" s="87" t="s">
        <v>2629</v>
      </c>
      <c r="AA156" s="151"/>
      <c r="AB156" s="151"/>
      <c r="AC156" s="151"/>
      <c r="AD156" s="151"/>
      <c r="AE156" s="87" t="s">
        <v>2630</v>
      </c>
      <c r="AF156" s="87" t="s">
        <v>2630</v>
      </c>
      <c r="AG156" s="237"/>
      <c r="AH156" s="151">
        <v>4008</v>
      </c>
      <c r="AI156" s="151"/>
      <c r="AJ156" s="151"/>
      <c r="AK156" s="151"/>
      <c r="AL156" s="87" t="s">
        <v>2626</v>
      </c>
      <c r="AM156" s="151"/>
      <c r="AN156" s="151"/>
      <c r="AO156" s="151"/>
      <c r="AP156" s="151"/>
      <c r="AV156" s="170"/>
      <c r="AW156" s="170"/>
      <c r="AX156" s="170"/>
      <c r="AY156" s="170"/>
      <c r="AZ156" s="151"/>
      <c r="BA156" s="238"/>
      <c r="BC156" s="170"/>
      <c r="BD156" s="170"/>
      <c r="BE156" s="170"/>
      <c r="BF156" s="239"/>
      <c r="BG156" s="170"/>
      <c r="BH156" s="239"/>
      <c r="BI156" s="170"/>
      <c r="BJ156" s="170"/>
      <c r="BK156" s="170"/>
      <c r="BL156" s="170"/>
      <c r="BM156" s="170"/>
      <c r="BN156" s="170"/>
      <c r="BO156" s="170"/>
      <c r="BP156" s="170"/>
      <c r="BQ156" s="170"/>
      <c r="BR156" s="170"/>
      <c r="BS156" s="170"/>
      <c r="BT156" s="170"/>
      <c r="BU156" s="170"/>
      <c r="BV156" s="170"/>
      <c r="BW156" s="170"/>
      <c r="BX156" s="170"/>
      <c r="BY156" s="170"/>
      <c r="BZ156" s="170"/>
      <c r="CA156" s="170"/>
      <c r="CB156" s="170"/>
      <c r="CC156" s="170"/>
      <c r="CD156" s="170"/>
      <c r="CE156" s="170"/>
      <c r="CF156" s="170"/>
      <c r="CG156" s="238" t="s">
        <v>3180</v>
      </c>
    </row>
    <row r="157" spans="1:86" s="167" customFormat="1" ht="27" customHeight="1" x14ac:dyDescent="0.15">
      <c r="A157" s="234" t="s">
        <v>144</v>
      </c>
      <c r="B157" s="166" t="s">
        <v>2616</v>
      </c>
      <c r="C157" s="166" t="s">
        <v>158</v>
      </c>
      <c r="D157" s="234" t="s">
        <v>1131</v>
      </c>
      <c r="E157" s="150" t="s">
        <v>3195</v>
      </c>
      <c r="G157" s="180"/>
      <c r="H157" s="150" t="s">
        <v>3195</v>
      </c>
      <c r="I157" s="83" t="s">
        <v>3196</v>
      </c>
      <c r="J157" s="151" t="s">
        <v>3197</v>
      </c>
      <c r="K157" s="150" t="s">
        <v>3198</v>
      </c>
      <c r="L157" s="182"/>
      <c r="M157" s="118"/>
      <c r="N157" s="106" t="s">
        <v>2623</v>
      </c>
      <c r="O157" s="238"/>
      <c r="P157" s="247"/>
      <c r="Q157" s="247"/>
      <c r="R157" s="87" t="s">
        <v>2625</v>
      </c>
      <c r="S157" s="87"/>
      <c r="T157" s="87" t="s">
        <v>2626</v>
      </c>
      <c r="U157" s="87" t="s">
        <v>2627</v>
      </c>
      <c r="V157" s="87" t="s">
        <v>2625</v>
      </c>
      <c r="W157" s="87" t="s">
        <v>2628</v>
      </c>
      <c r="X157" s="150"/>
      <c r="Y157" s="151"/>
      <c r="Z157" s="87" t="s">
        <v>2629</v>
      </c>
      <c r="AA157" s="151"/>
      <c r="AB157" s="244"/>
      <c r="AC157" s="244"/>
      <c r="AD157" s="244"/>
      <c r="AE157" s="87" t="s">
        <v>2630</v>
      </c>
      <c r="AF157" s="87" t="s">
        <v>2630</v>
      </c>
      <c r="AG157" s="237"/>
      <c r="AH157" s="150"/>
      <c r="AI157" s="238"/>
      <c r="AJ157" s="238"/>
      <c r="AK157" s="238"/>
      <c r="AL157" s="87" t="s">
        <v>2626</v>
      </c>
      <c r="AM157" s="248"/>
      <c r="AN157" s="151"/>
      <c r="AO157" s="244"/>
      <c r="AP157" s="244"/>
      <c r="AV157" s="249"/>
      <c r="AW157" s="249"/>
      <c r="AX157" s="249"/>
      <c r="AY157" s="249"/>
      <c r="AZ157" s="250"/>
      <c r="BA157" s="238"/>
      <c r="BB157" s="251"/>
      <c r="BC157" s="249"/>
      <c r="BD157" s="249"/>
      <c r="BE157" s="249"/>
      <c r="BF157" s="252"/>
      <c r="BG157" s="249"/>
      <c r="BH157" s="252"/>
      <c r="BI157" s="249"/>
      <c r="BJ157" s="249"/>
      <c r="BK157" s="249"/>
      <c r="BL157" s="249"/>
      <c r="BM157" s="249"/>
      <c r="BN157" s="249"/>
      <c r="BO157" s="249"/>
      <c r="BP157" s="249"/>
      <c r="BQ157" s="249"/>
      <c r="BR157" s="252"/>
      <c r="BS157" s="252"/>
      <c r="BT157" s="252"/>
      <c r="BU157" s="252"/>
      <c r="BV157" s="252"/>
      <c r="BW157" s="252"/>
      <c r="BX157" s="252"/>
      <c r="BY157" s="252"/>
      <c r="BZ157" s="238"/>
      <c r="CA157" s="238"/>
      <c r="CB157" s="238"/>
      <c r="CD157" s="238"/>
      <c r="CE157" s="252"/>
      <c r="CF157" s="252"/>
      <c r="CG157" s="252"/>
    </row>
    <row r="158" spans="1:86" s="167" customFormat="1" ht="27" customHeight="1" x14ac:dyDescent="0.15">
      <c r="A158" s="234" t="s">
        <v>144</v>
      </c>
      <c r="B158" s="166" t="s">
        <v>2616</v>
      </c>
      <c r="C158" s="166" t="s">
        <v>158</v>
      </c>
      <c r="D158" s="234" t="s">
        <v>1131</v>
      </c>
      <c r="E158" s="150" t="s">
        <v>3195</v>
      </c>
      <c r="G158" s="180"/>
      <c r="H158" s="150" t="s">
        <v>3195</v>
      </c>
      <c r="I158" s="83" t="s">
        <v>3199</v>
      </c>
      <c r="J158" s="151" t="s">
        <v>3197</v>
      </c>
      <c r="K158" s="243" t="s">
        <v>3200</v>
      </c>
      <c r="L158" s="182"/>
      <c r="M158" s="118"/>
      <c r="N158" s="106" t="s">
        <v>2623</v>
      </c>
      <c r="O158" s="238"/>
      <c r="P158" s="247"/>
      <c r="Q158" s="247"/>
      <c r="R158" s="87" t="s">
        <v>2625</v>
      </c>
      <c r="S158" s="87"/>
      <c r="T158" s="87" t="s">
        <v>2626</v>
      </c>
      <c r="U158" s="87" t="s">
        <v>2627</v>
      </c>
      <c r="V158" s="87" t="s">
        <v>2625</v>
      </c>
      <c r="W158" s="87" t="s">
        <v>2628</v>
      </c>
      <c r="X158" s="150"/>
      <c r="Y158" s="151"/>
      <c r="Z158" s="87" t="s">
        <v>2629</v>
      </c>
      <c r="AA158" s="151"/>
      <c r="AB158" s="244"/>
      <c r="AC158" s="244"/>
      <c r="AD158" s="244"/>
      <c r="AE158" s="87" t="s">
        <v>2630</v>
      </c>
      <c r="AF158" s="87" t="s">
        <v>2630</v>
      </c>
      <c r="AG158" s="237"/>
      <c r="AH158" s="150"/>
      <c r="AI158" s="238"/>
      <c r="AJ158" s="238"/>
      <c r="AK158" s="238"/>
      <c r="AL158" s="87" t="s">
        <v>2626</v>
      </c>
      <c r="AM158" s="248"/>
      <c r="AN158" s="151"/>
      <c r="AO158" s="244"/>
      <c r="AP158" s="244"/>
      <c r="AV158" s="249"/>
      <c r="AW158" s="249"/>
      <c r="AX158" s="249"/>
      <c r="AY158" s="249"/>
      <c r="AZ158" s="250"/>
      <c r="BA158" s="238"/>
      <c r="BB158" s="251"/>
      <c r="BC158" s="249"/>
      <c r="BD158" s="249"/>
      <c r="BE158" s="249"/>
      <c r="BF158" s="252" t="s">
        <v>3201</v>
      </c>
      <c r="BG158" s="249"/>
      <c r="BH158" s="252"/>
      <c r="BI158" s="249"/>
      <c r="BJ158" s="249"/>
      <c r="BK158" s="249"/>
      <c r="BL158" s="249"/>
      <c r="BM158" s="249"/>
      <c r="BN158" s="249"/>
      <c r="BO158" s="249"/>
      <c r="BP158" s="249"/>
      <c r="BQ158" s="249"/>
      <c r="BR158" s="252"/>
      <c r="BS158" s="252"/>
      <c r="BT158" s="252"/>
      <c r="BU158" s="252"/>
      <c r="BV158" s="252"/>
      <c r="BW158" s="252"/>
      <c r="BX158" s="252"/>
      <c r="BY158" s="252"/>
      <c r="BZ158" s="238"/>
      <c r="CA158" s="238"/>
      <c r="CB158" s="238"/>
      <c r="CD158" s="238"/>
      <c r="CE158" s="252"/>
      <c r="CF158" s="252"/>
      <c r="CG158" s="252"/>
    </row>
    <row r="159" spans="1:86" s="167" customFormat="1" ht="27" customHeight="1" x14ac:dyDescent="0.15">
      <c r="A159" s="234" t="s">
        <v>144</v>
      </c>
      <c r="B159" s="166" t="s">
        <v>2616</v>
      </c>
      <c r="C159" s="166" t="s">
        <v>158</v>
      </c>
      <c r="D159" s="234" t="s">
        <v>1131</v>
      </c>
      <c r="E159" s="150" t="s">
        <v>3195</v>
      </c>
      <c r="G159" s="180"/>
      <c r="H159" s="150" t="s">
        <v>3195</v>
      </c>
      <c r="I159" s="83" t="s">
        <v>3202</v>
      </c>
      <c r="J159" s="151"/>
      <c r="K159" s="243" t="s">
        <v>3203</v>
      </c>
      <c r="L159" s="182"/>
      <c r="M159" s="118"/>
      <c r="N159" s="106" t="s">
        <v>2623</v>
      </c>
      <c r="O159" s="238"/>
      <c r="P159" s="247"/>
      <c r="Q159" s="247"/>
      <c r="R159" s="87" t="s">
        <v>2625</v>
      </c>
      <c r="S159" s="87"/>
      <c r="T159" s="87" t="s">
        <v>2626</v>
      </c>
      <c r="U159" s="87" t="s">
        <v>2627</v>
      </c>
      <c r="V159" s="87" t="s">
        <v>2625</v>
      </c>
      <c r="W159" s="87" t="s">
        <v>2628</v>
      </c>
      <c r="X159" s="150"/>
      <c r="Y159" s="151"/>
      <c r="Z159" s="87" t="s">
        <v>2629</v>
      </c>
      <c r="AA159" s="151"/>
      <c r="AB159" s="244"/>
      <c r="AC159" s="244"/>
      <c r="AD159" s="244"/>
      <c r="AE159" s="87" t="s">
        <v>2630</v>
      </c>
      <c r="AF159" s="87" t="s">
        <v>2630</v>
      </c>
      <c r="AG159" s="237"/>
      <c r="AH159" s="150"/>
      <c r="AI159" s="238"/>
      <c r="AJ159" s="238"/>
      <c r="AK159" s="238"/>
      <c r="AL159" s="87" t="s">
        <v>2626</v>
      </c>
      <c r="AM159" s="248"/>
      <c r="AN159" s="151"/>
      <c r="AO159" s="244"/>
      <c r="AP159" s="244"/>
      <c r="AV159" s="249"/>
      <c r="AW159" s="249"/>
      <c r="AX159" s="249"/>
      <c r="AY159" s="249"/>
      <c r="AZ159" s="250"/>
      <c r="BA159" s="238"/>
      <c r="BB159" s="251"/>
      <c r="BC159" s="249"/>
      <c r="BD159" s="249"/>
      <c r="BE159" s="249"/>
      <c r="BF159" s="252" t="s">
        <v>3201</v>
      </c>
      <c r="BG159" s="249"/>
      <c r="BH159" s="252"/>
      <c r="BI159" s="249"/>
      <c r="BJ159" s="249"/>
      <c r="BK159" s="249"/>
      <c r="BL159" s="249"/>
      <c r="BM159" s="249"/>
      <c r="BN159" s="249"/>
      <c r="BO159" s="249"/>
      <c r="BP159" s="249"/>
      <c r="BQ159" s="249"/>
      <c r="BR159" s="252"/>
      <c r="BS159" s="252"/>
      <c r="BT159" s="252"/>
      <c r="BU159" s="252"/>
      <c r="BV159" s="252"/>
      <c r="BW159" s="252"/>
      <c r="BX159" s="252"/>
      <c r="BY159" s="252"/>
      <c r="BZ159" s="238"/>
      <c r="CA159" s="238"/>
      <c r="CB159" s="238"/>
      <c r="CD159" s="238"/>
      <c r="CE159" s="252"/>
      <c r="CF159" s="252"/>
      <c r="CG159" s="252"/>
    </row>
    <row r="160" spans="1:86" s="167" customFormat="1" ht="27" customHeight="1" x14ac:dyDescent="0.15">
      <c r="A160" s="234" t="s">
        <v>144</v>
      </c>
      <c r="B160" s="166" t="s">
        <v>2616</v>
      </c>
      <c r="C160" s="166" t="s">
        <v>158</v>
      </c>
      <c r="D160" s="234" t="s">
        <v>1131</v>
      </c>
      <c r="E160" s="150" t="s">
        <v>3195</v>
      </c>
      <c r="G160" s="180"/>
      <c r="H160" s="150" t="s">
        <v>3195</v>
      </c>
      <c r="I160" s="83" t="s">
        <v>3204</v>
      </c>
      <c r="J160" s="151"/>
      <c r="K160" s="243" t="s">
        <v>3205</v>
      </c>
      <c r="L160" s="182"/>
      <c r="M160" s="118"/>
      <c r="N160" s="106" t="s">
        <v>2623</v>
      </c>
      <c r="O160" s="238"/>
      <c r="P160" s="247"/>
      <c r="Q160" s="247"/>
      <c r="R160" s="87" t="s">
        <v>2625</v>
      </c>
      <c r="S160" s="87"/>
      <c r="T160" s="87" t="s">
        <v>2626</v>
      </c>
      <c r="U160" s="87" t="s">
        <v>2627</v>
      </c>
      <c r="V160" s="87" t="s">
        <v>2625</v>
      </c>
      <c r="W160" s="87" t="s">
        <v>2628</v>
      </c>
      <c r="X160" s="150"/>
      <c r="Y160" s="151"/>
      <c r="Z160" s="87" t="s">
        <v>2629</v>
      </c>
      <c r="AA160" s="151"/>
      <c r="AB160" s="244"/>
      <c r="AC160" s="244"/>
      <c r="AD160" s="244"/>
      <c r="AE160" s="87" t="s">
        <v>2630</v>
      </c>
      <c r="AF160" s="87" t="s">
        <v>2630</v>
      </c>
      <c r="AG160" s="237"/>
      <c r="AH160" s="150"/>
      <c r="AI160" s="238"/>
      <c r="AJ160" s="238"/>
      <c r="AK160" s="238"/>
      <c r="AL160" s="87" t="s">
        <v>2626</v>
      </c>
      <c r="AM160" s="248"/>
      <c r="AN160" s="151"/>
      <c r="AO160" s="244"/>
      <c r="AP160" s="244"/>
      <c r="AV160" s="249"/>
      <c r="AW160" s="249"/>
      <c r="AX160" s="249"/>
      <c r="AY160" s="249"/>
      <c r="AZ160" s="250"/>
      <c r="BA160" s="238"/>
      <c r="BB160" s="251"/>
      <c r="BC160" s="249"/>
      <c r="BD160" s="249"/>
      <c r="BE160" s="249"/>
      <c r="BF160" s="252" t="s">
        <v>3201</v>
      </c>
      <c r="BG160" s="249"/>
      <c r="BH160" s="252"/>
      <c r="BI160" s="249"/>
      <c r="BJ160" s="249"/>
      <c r="BK160" s="249"/>
      <c r="BL160" s="249"/>
      <c r="BM160" s="249"/>
      <c r="BN160" s="249"/>
      <c r="BO160" s="249"/>
      <c r="BP160" s="249"/>
      <c r="BQ160" s="249"/>
      <c r="BR160" s="252"/>
      <c r="BS160" s="252"/>
      <c r="BT160" s="252"/>
      <c r="BU160" s="252"/>
      <c r="BV160" s="252"/>
      <c r="BW160" s="252"/>
      <c r="BX160" s="252"/>
      <c r="BY160" s="252"/>
      <c r="BZ160" s="238"/>
      <c r="CA160" s="238"/>
      <c r="CB160" s="238"/>
      <c r="CD160" s="238"/>
      <c r="CE160" s="252"/>
      <c r="CF160" s="252"/>
      <c r="CG160" s="252"/>
    </row>
    <row r="161" spans="1:85" s="167" customFormat="1" ht="27" customHeight="1" x14ac:dyDescent="0.2">
      <c r="A161" s="234" t="s">
        <v>144</v>
      </c>
      <c r="B161" s="166" t="s">
        <v>2616</v>
      </c>
      <c r="C161" s="166" t="s">
        <v>158</v>
      </c>
      <c r="D161" s="234" t="s">
        <v>1131</v>
      </c>
      <c r="E161" s="234" t="s">
        <v>3206</v>
      </c>
      <c r="G161" s="180"/>
      <c r="H161" s="240" t="s">
        <v>3206</v>
      </c>
      <c r="I161" s="83" t="s">
        <v>3207</v>
      </c>
      <c r="J161" s="151" t="s">
        <v>3208</v>
      </c>
      <c r="K161" s="240" t="s">
        <v>3206</v>
      </c>
      <c r="L161" s="182"/>
      <c r="M161" s="118"/>
      <c r="N161" s="106" t="s">
        <v>2623</v>
      </c>
      <c r="O161" s="175">
        <v>72209090</v>
      </c>
      <c r="P161" s="247"/>
      <c r="Q161" s="247"/>
      <c r="R161" s="87" t="s">
        <v>2625</v>
      </c>
      <c r="S161" s="87"/>
      <c r="T161" s="87" t="s">
        <v>2626</v>
      </c>
      <c r="U161" s="87" t="s">
        <v>2627</v>
      </c>
      <c r="V161" s="87" t="s">
        <v>2625</v>
      </c>
      <c r="W161" s="87" t="s">
        <v>2628</v>
      </c>
      <c r="X161" s="150"/>
      <c r="Y161" s="151"/>
      <c r="Z161" s="87" t="s">
        <v>2629</v>
      </c>
      <c r="AA161" s="151"/>
      <c r="AB161" s="244"/>
      <c r="AC161" s="244"/>
      <c r="AD161" s="244"/>
      <c r="AE161" s="87" t="s">
        <v>2630</v>
      </c>
      <c r="AF161" s="87" t="s">
        <v>2630</v>
      </c>
      <c r="AG161" s="237"/>
      <c r="AH161" s="150"/>
      <c r="AI161" s="238"/>
      <c r="AJ161" s="238"/>
      <c r="AK161" s="238"/>
      <c r="AL161" s="87" t="s">
        <v>2626</v>
      </c>
      <c r="AM161" s="248"/>
      <c r="AN161" s="151"/>
      <c r="AO161" s="244"/>
      <c r="AP161" s="244"/>
      <c r="AV161" s="249"/>
      <c r="AW161" s="249"/>
      <c r="AX161" s="249"/>
      <c r="AY161" s="249"/>
      <c r="AZ161" s="250"/>
      <c r="BA161" s="238"/>
      <c r="BB161" s="251"/>
      <c r="BC161" s="249"/>
      <c r="BD161" s="249"/>
      <c r="BE161" s="249"/>
      <c r="BF161" s="252"/>
      <c r="BG161" s="249"/>
      <c r="BH161" s="252"/>
      <c r="BI161" s="249"/>
      <c r="BJ161" s="249"/>
      <c r="BK161" s="249"/>
      <c r="BL161" s="249"/>
      <c r="BM161" s="249"/>
      <c r="BN161" s="249"/>
      <c r="BO161" s="249"/>
      <c r="BP161" s="249"/>
      <c r="BQ161" s="249"/>
      <c r="BR161" s="252"/>
      <c r="BS161" s="252"/>
      <c r="BT161" s="252"/>
      <c r="BU161" s="252"/>
      <c r="BV161" s="252"/>
      <c r="BW161" s="252"/>
      <c r="BX161" s="252"/>
      <c r="BY161" s="252"/>
      <c r="BZ161" s="238"/>
      <c r="CA161" s="238"/>
      <c r="CB161" s="238"/>
      <c r="CD161" s="238"/>
      <c r="CE161" s="252"/>
      <c r="CF161" s="252"/>
      <c r="CG161" s="252"/>
    </row>
    <row r="162" spans="1:85" s="167" customFormat="1" ht="27" customHeight="1" x14ac:dyDescent="0.15">
      <c r="A162" s="234" t="s">
        <v>144</v>
      </c>
      <c r="B162" s="166" t="s">
        <v>2616</v>
      </c>
      <c r="C162" s="166" t="s">
        <v>158</v>
      </c>
      <c r="D162" s="234" t="s">
        <v>1131</v>
      </c>
      <c r="E162" s="234" t="s">
        <v>3209</v>
      </c>
      <c r="G162" s="180"/>
      <c r="H162" s="150" t="s">
        <v>3210</v>
      </c>
      <c r="I162" s="83" t="s">
        <v>3211</v>
      </c>
      <c r="J162" s="151" t="s">
        <v>3212</v>
      </c>
      <c r="K162" s="150" t="s">
        <v>3213</v>
      </c>
      <c r="L162" s="182"/>
      <c r="M162" s="118"/>
      <c r="N162" s="106" t="s">
        <v>2623</v>
      </c>
      <c r="O162" s="238"/>
      <c r="P162" s="247">
        <v>2006123</v>
      </c>
      <c r="Q162" s="247"/>
      <c r="R162" s="87" t="s">
        <v>2625</v>
      </c>
      <c r="S162" s="87"/>
      <c r="T162" s="87" t="s">
        <v>2626</v>
      </c>
      <c r="U162" s="87" t="s">
        <v>2627</v>
      </c>
      <c r="V162" s="87" t="s">
        <v>2625</v>
      </c>
      <c r="W162" s="87" t="s">
        <v>2628</v>
      </c>
      <c r="X162" s="150"/>
      <c r="Y162" s="151"/>
      <c r="Z162" s="87" t="s">
        <v>2629</v>
      </c>
      <c r="AA162" s="151"/>
      <c r="AB162" s="244"/>
      <c r="AC162" s="244"/>
      <c r="AD162" s="244"/>
      <c r="AE162" s="87" t="s">
        <v>2630</v>
      </c>
      <c r="AF162" s="87" t="s">
        <v>2630</v>
      </c>
      <c r="AG162" s="237"/>
      <c r="AH162" s="150"/>
      <c r="AI162" s="238"/>
      <c r="AJ162" s="238"/>
      <c r="AK162" s="238"/>
      <c r="AL162" s="87" t="s">
        <v>2626</v>
      </c>
      <c r="AM162" s="248"/>
      <c r="AN162" s="151"/>
      <c r="AO162" s="244"/>
      <c r="AP162" s="244"/>
      <c r="AV162" s="249"/>
      <c r="AW162" s="249"/>
      <c r="AX162" s="249"/>
      <c r="AY162" s="249"/>
      <c r="AZ162" s="253"/>
      <c r="BA162" s="238" t="s">
        <v>3123</v>
      </c>
      <c r="BB162" s="251"/>
      <c r="BC162" s="249"/>
      <c r="BD162" s="249"/>
      <c r="BE162" s="249"/>
      <c r="BF162" s="252" t="s">
        <v>3215</v>
      </c>
      <c r="BG162" s="249"/>
      <c r="BH162" s="252"/>
      <c r="BI162" s="249"/>
      <c r="BJ162" s="249"/>
      <c r="BK162" s="249"/>
      <c r="BL162" s="249"/>
      <c r="BM162" s="249"/>
      <c r="BN162" s="249"/>
      <c r="BO162" s="249"/>
      <c r="BP162" s="249">
        <v>75</v>
      </c>
      <c r="BQ162" s="249"/>
      <c r="BR162" s="252"/>
      <c r="BS162" s="252"/>
      <c r="BT162" s="252"/>
      <c r="BU162" s="252"/>
      <c r="BV162" s="252"/>
      <c r="BW162" s="252"/>
      <c r="BX162" s="252"/>
      <c r="BY162" s="252">
        <v>5</v>
      </c>
      <c r="BZ162" s="238"/>
      <c r="CA162" s="238"/>
      <c r="CB162" s="238"/>
      <c r="CD162" s="238"/>
      <c r="CE162" s="252"/>
      <c r="CF162" s="252"/>
      <c r="CG162" s="252"/>
    </row>
    <row r="163" spans="1:85" s="167" customFormat="1" ht="27" customHeight="1" x14ac:dyDescent="0.15">
      <c r="A163" s="234" t="s">
        <v>144</v>
      </c>
      <c r="B163" s="166" t="s">
        <v>2616</v>
      </c>
      <c r="C163" s="166" t="s">
        <v>158</v>
      </c>
      <c r="D163" s="234" t="s">
        <v>1131</v>
      </c>
      <c r="E163" s="234" t="s">
        <v>3209</v>
      </c>
      <c r="G163" s="180"/>
      <c r="H163" s="234" t="s">
        <v>3210</v>
      </c>
      <c r="I163" s="83" t="s">
        <v>3216</v>
      </c>
      <c r="J163" s="151" t="s">
        <v>3217</v>
      </c>
      <c r="K163" s="150" t="s">
        <v>3218</v>
      </c>
      <c r="L163" s="182"/>
      <c r="M163" s="118"/>
      <c r="N163" s="106" t="s">
        <v>2623</v>
      </c>
      <c r="O163" s="238"/>
      <c r="P163" s="247"/>
      <c r="Q163" s="247"/>
      <c r="R163" s="87" t="s">
        <v>2625</v>
      </c>
      <c r="S163" s="87"/>
      <c r="T163" s="87" t="s">
        <v>2626</v>
      </c>
      <c r="U163" s="87" t="s">
        <v>2627</v>
      </c>
      <c r="V163" s="87" t="s">
        <v>2625</v>
      </c>
      <c r="W163" s="87" t="s">
        <v>2628</v>
      </c>
      <c r="X163" s="150"/>
      <c r="Y163" s="151"/>
      <c r="Z163" s="87" t="s">
        <v>2629</v>
      </c>
      <c r="AA163" s="151"/>
      <c r="AB163" s="244"/>
      <c r="AC163" s="244"/>
      <c r="AD163" s="244"/>
      <c r="AE163" s="87" t="s">
        <v>2630</v>
      </c>
      <c r="AF163" s="87" t="s">
        <v>2630</v>
      </c>
      <c r="AG163" s="237"/>
      <c r="AH163" s="150"/>
      <c r="AI163" s="238"/>
      <c r="AJ163" s="238"/>
      <c r="AK163" s="238"/>
      <c r="AL163" s="87" t="s">
        <v>2626</v>
      </c>
      <c r="AM163" s="248"/>
      <c r="AN163" s="151"/>
      <c r="AO163" s="244"/>
      <c r="AP163" s="244"/>
      <c r="AV163" s="249"/>
      <c r="AW163" s="249"/>
      <c r="AX163" s="249"/>
      <c r="AY163" s="249"/>
      <c r="AZ163" s="253"/>
      <c r="BA163" s="238" t="s">
        <v>3123</v>
      </c>
      <c r="BB163" s="251"/>
      <c r="BC163" s="249"/>
      <c r="BD163" s="249"/>
      <c r="BE163" s="249"/>
      <c r="BF163" s="252" t="s">
        <v>3215</v>
      </c>
      <c r="BG163" s="249"/>
      <c r="BH163" s="252"/>
      <c r="BI163" s="249"/>
      <c r="BJ163" s="249"/>
      <c r="BK163" s="249"/>
      <c r="BL163" s="249"/>
      <c r="BM163" s="249"/>
      <c r="BN163" s="249"/>
      <c r="BO163" s="249"/>
      <c r="BP163" s="249"/>
      <c r="BQ163" s="249"/>
      <c r="BR163" s="252"/>
      <c r="BS163" s="252"/>
      <c r="BT163" s="252"/>
      <c r="BU163" s="252"/>
      <c r="BV163" s="252"/>
      <c r="BW163" s="252"/>
      <c r="BX163" s="252"/>
      <c r="BY163" s="252"/>
      <c r="BZ163" s="238"/>
      <c r="CA163" s="238"/>
      <c r="CB163" s="238"/>
      <c r="CD163" s="238"/>
      <c r="CE163" s="252"/>
      <c r="CF163" s="252"/>
      <c r="CG163" s="252"/>
    </row>
    <row r="164" spans="1:85" s="167" customFormat="1" ht="27" customHeight="1" x14ac:dyDescent="0.15">
      <c r="A164" s="234" t="s">
        <v>144</v>
      </c>
      <c r="B164" s="166" t="s">
        <v>2616</v>
      </c>
      <c r="C164" s="166" t="s">
        <v>158</v>
      </c>
      <c r="D164" s="153" t="s">
        <v>1390</v>
      </c>
      <c r="E164" s="151" t="s">
        <v>3220</v>
      </c>
      <c r="F164" s="151"/>
      <c r="G164" s="178"/>
      <c r="H164" s="151" t="s">
        <v>3221</v>
      </c>
      <c r="I164" s="83" t="s">
        <v>3222</v>
      </c>
      <c r="J164" s="151"/>
      <c r="K164" s="151" t="s">
        <v>3223</v>
      </c>
      <c r="L164" s="179"/>
      <c r="M164" s="102"/>
      <c r="N164" s="102" t="s">
        <v>2623</v>
      </c>
      <c r="O164" s="151"/>
      <c r="P164" s="235"/>
      <c r="Q164" s="235"/>
      <c r="R164" s="87" t="s">
        <v>2625</v>
      </c>
      <c r="S164" s="87"/>
      <c r="T164" s="87" t="s">
        <v>2626</v>
      </c>
      <c r="U164" s="87" t="s">
        <v>2627</v>
      </c>
      <c r="V164" s="87" t="s">
        <v>2625</v>
      </c>
      <c r="W164" s="87" t="s">
        <v>2628</v>
      </c>
      <c r="X164" s="151"/>
      <c r="Y164" s="151"/>
      <c r="Z164" s="87" t="s">
        <v>2629</v>
      </c>
      <c r="AA164" s="170"/>
      <c r="AB164" s="151"/>
      <c r="AC164" s="151"/>
      <c r="AD164" s="151"/>
      <c r="AE164" s="87" t="s">
        <v>2630</v>
      </c>
      <c r="AF164" s="87" t="s">
        <v>2630</v>
      </c>
      <c r="AG164" s="237"/>
      <c r="AH164" s="151">
        <v>1002</v>
      </c>
      <c r="AI164" s="151"/>
      <c r="AJ164" s="151"/>
      <c r="AK164" s="151"/>
      <c r="AL164" s="87" t="s">
        <v>2626</v>
      </c>
      <c r="AM164" s="151"/>
      <c r="AN164" s="151"/>
      <c r="AO164" s="151"/>
      <c r="AP164" s="151"/>
      <c r="AV164" s="170"/>
      <c r="AW164" s="170"/>
      <c r="AX164" s="170"/>
      <c r="AY164" s="170"/>
      <c r="AZ164" s="151"/>
      <c r="BA164" s="243"/>
      <c r="BC164" s="170"/>
      <c r="BD164" s="170"/>
      <c r="BE164" s="170"/>
      <c r="BF164" s="239"/>
      <c r="BG164" s="170"/>
      <c r="BH164" s="239"/>
      <c r="BI164" s="170"/>
      <c r="BJ164" s="170"/>
      <c r="BK164" s="170"/>
      <c r="BL164" s="170"/>
      <c r="BM164" s="170"/>
      <c r="BN164" s="170"/>
      <c r="BO164" s="170"/>
      <c r="BP164" s="170"/>
      <c r="BQ164" s="170"/>
      <c r="BR164" s="170"/>
      <c r="BS164" s="170"/>
      <c r="BT164" s="170"/>
      <c r="BU164" s="170"/>
      <c r="BV164" s="170"/>
      <c r="BW164" s="170"/>
      <c r="BX164" s="170"/>
      <c r="BY164" s="170"/>
      <c r="BZ164" s="170">
        <v>2025</v>
      </c>
      <c r="CA164" s="170"/>
      <c r="CB164" s="170"/>
      <c r="CC164" s="170"/>
      <c r="CD164" s="170"/>
      <c r="CE164" s="170"/>
      <c r="CF164" s="170"/>
      <c r="CG164" s="243"/>
    </row>
    <row r="165" spans="1:85" s="167" customFormat="1" ht="27" customHeight="1" x14ac:dyDescent="0.15">
      <c r="A165" s="234" t="s">
        <v>144</v>
      </c>
      <c r="B165" s="166" t="s">
        <v>2616</v>
      </c>
      <c r="C165" s="166" t="s">
        <v>158</v>
      </c>
      <c r="D165" s="153" t="s">
        <v>1390</v>
      </c>
      <c r="E165" s="151" t="s">
        <v>3224</v>
      </c>
      <c r="F165" s="151"/>
      <c r="G165" s="178"/>
      <c r="H165" s="151" t="s">
        <v>3221</v>
      </c>
      <c r="I165" s="83" t="s">
        <v>3225</v>
      </c>
      <c r="J165" s="151" t="s">
        <v>3226</v>
      </c>
      <c r="K165" s="151" t="s">
        <v>3227</v>
      </c>
      <c r="L165" s="179"/>
      <c r="M165" s="102"/>
      <c r="N165" s="102" t="s">
        <v>2623</v>
      </c>
      <c r="O165" s="151"/>
      <c r="P165" s="235" t="s">
        <v>3228</v>
      </c>
      <c r="Q165" s="235"/>
      <c r="R165" s="87" t="s">
        <v>2625</v>
      </c>
      <c r="S165" s="87"/>
      <c r="T165" s="87" t="s">
        <v>2626</v>
      </c>
      <c r="U165" s="87" t="s">
        <v>2627</v>
      </c>
      <c r="V165" s="87" t="s">
        <v>2625</v>
      </c>
      <c r="W165" s="87" t="s">
        <v>2628</v>
      </c>
      <c r="X165" s="151"/>
      <c r="Y165" s="151"/>
      <c r="Z165" s="87" t="s">
        <v>2629</v>
      </c>
      <c r="AA165" s="170"/>
      <c r="AB165" s="151"/>
      <c r="AC165" s="151"/>
      <c r="AD165" s="151"/>
      <c r="AE165" s="87" t="s">
        <v>2630</v>
      </c>
      <c r="AF165" s="87" t="s">
        <v>2630</v>
      </c>
      <c r="AG165" s="237"/>
      <c r="AH165" s="151">
        <v>1002</v>
      </c>
      <c r="AI165" s="151"/>
      <c r="AJ165" s="151"/>
      <c r="AK165" s="151"/>
      <c r="AL165" s="87" t="s">
        <v>2626</v>
      </c>
      <c r="AM165" s="151"/>
      <c r="AN165" s="151"/>
      <c r="AO165" s="151"/>
      <c r="AP165" s="151"/>
      <c r="AV165" s="170"/>
      <c r="AW165" s="170"/>
      <c r="AX165" s="170"/>
      <c r="AY165" s="170"/>
      <c r="AZ165" s="151"/>
      <c r="BA165" s="238" t="s">
        <v>2904</v>
      </c>
      <c r="BC165" s="170"/>
      <c r="BD165" s="170"/>
      <c r="BE165" s="170"/>
      <c r="BF165" s="239"/>
      <c r="BG165" s="170"/>
      <c r="BH165" s="239"/>
      <c r="BI165" s="170"/>
      <c r="BJ165" s="170"/>
      <c r="BK165" s="170"/>
      <c r="BL165" s="170"/>
      <c r="BM165" s="170"/>
      <c r="BN165" s="170"/>
      <c r="BO165" s="170"/>
      <c r="BP165" s="170"/>
      <c r="BQ165" s="170"/>
      <c r="BR165" s="170"/>
      <c r="BS165" s="170"/>
      <c r="BT165" s="170"/>
      <c r="BU165" s="170"/>
      <c r="BV165" s="170"/>
      <c r="BW165" s="170"/>
      <c r="BX165" s="170"/>
      <c r="BY165" s="170"/>
      <c r="BZ165" s="170">
        <v>1995</v>
      </c>
      <c r="CA165" s="170"/>
      <c r="CB165" s="170"/>
      <c r="CC165" s="170"/>
      <c r="CD165" s="170"/>
      <c r="CE165" s="170"/>
      <c r="CF165" s="170"/>
      <c r="CG165" s="238"/>
    </row>
    <row r="166" spans="1:85" s="167" customFormat="1" ht="27" customHeight="1" x14ac:dyDescent="0.15">
      <c r="A166" s="234" t="s">
        <v>144</v>
      </c>
      <c r="B166" s="166" t="s">
        <v>2616</v>
      </c>
      <c r="C166" s="166" t="s">
        <v>158</v>
      </c>
      <c r="D166" s="153" t="s">
        <v>3229</v>
      </c>
      <c r="E166" s="151" t="s">
        <v>3230</v>
      </c>
      <c r="F166" s="151"/>
      <c r="G166" s="178"/>
      <c r="H166" s="153" t="s">
        <v>3231</v>
      </c>
      <c r="I166" s="83" t="s">
        <v>3232</v>
      </c>
      <c r="J166" s="151" t="s">
        <v>3233</v>
      </c>
      <c r="K166" s="151" t="s">
        <v>3231</v>
      </c>
      <c r="L166" s="179"/>
      <c r="M166" s="102"/>
      <c r="N166" s="102" t="s">
        <v>2623</v>
      </c>
      <c r="O166" s="151"/>
      <c r="P166" s="235"/>
      <c r="Q166" s="235"/>
      <c r="R166" s="87" t="s">
        <v>2625</v>
      </c>
      <c r="S166" s="87"/>
      <c r="T166" s="87" t="s">
        <v>2626</v>
      </c>
      <c r="U166" s="87" t="s">
        <v>2627</v>
      </c>
      <c r="V166" s="87" t="s">
        <v>2625</v>
      </c>
      <c r="W166" s="87" t="s">
        <v>2628</v>
      </c>
      <c r="X166" s="151"/>
      <c r="Y166" s="151"/>
      <c r="Z166" s="87" t="s">
        <v>2629</v>
      </c>
      <c r="AA166" s="151"/>
      <c r="AB166" s="151"/>
      <c r="AC166" s="151"/>
      <c r="AD166" s="151"/>
      <c r="AE166" s="87" t="s">
        <v>2630</v>
      </c>
      <c r="AF166" s="87" t="s">
        <v>2630</v>
      </c>
      <c r="AG166" s="237"/>
      <c r="AH166" s="151">
        <v>4008</v>
      </c>
      <c r="AI166" s="151"/>
      <c r="AJ166" s="151"/>
      <c r="AK166" s="151"/>
      <c r="AL166" s="87" t="s">
        <v>2626</v>
      </c>
      <c r="AM166" s="151"/>
      <c r="AN166" s="151"/>
      <c r="AO166" s="151"/>
      <c r="AP166" s="151"/>
      <c r="AV166" s="170"/>
      <c r="AW166" s="170"/>
      <c r="AX166" s="170"/>
      <c r="AY166" s="170"/>
      <c r="AZ166" s="151"/>
      <c r="BA166" s="243"/>
      <c r="BC166" s="170"/>
      <c r="BD166" s="170"/>
      <c r="BE166" s="170"/>
      <c r="BF166" s="239" t="s">
        <v>3234</v>
      </c>
      <c r="BG166" s="170"/>
      <c r="BH166" s="239"/>
      <c r="BI166" s="170"/>
      <c r="BJ166" s="170"/>
      <c r="BK166" s="170"/>
      <c r="BL166" s="170"/>
      <c r="BM166" s="170"/>
      <c r="BN166" s="170"/>
      <c r="BO166" s="170"/>
      <c r="BP166" s="170"/>
      <c r="BQ166" s="170"/>
      <c r="BR166" s="170"/>
      <c r="BS166" s="170"/>
      <c r="BT166" s="170"/>
      <c r="BU166" s="170"/>
      <c r="BV166" s="170"/>
      <c r="BW166" s="170"/>
      <c r="BX166" s="170"/>
      <c r="BY166" s="170"/>
      <c r="BZ166" s="170"/>
      <c r="CA166" s="170"/>
      <c r="CB166" s="170"/>
      <c r="CC166" s="170"/>
      <c r="CD166" s="170"/>
      <c r="CE166" s="170"/>
      <c r="CF166" s="170"/>
      <c r="CG166" s="243" t="s">
        <v>3235</v>
      </c>
    </row>
    <row r="167" spans="1:85" s="167" customFormat="1" ht="27" customHeight="1" x14ac:dyDescent="0.15">
      <c r="A167" s="234" t="s">
        <v>144</v>
      </c>
      <c r="B167" s="166" t="s">
        <v>2616</v>
      </c>
      <c r="C167" s="166" t="s">
        <v>158</v>
      </c>
      <c r="D167" s="153" t="s">
        <v>3229</v>
      </c>
      <c r="E167" s="151" t="s">
        <v>3236</v>
      </c>
      <c r="F167" s="151"/>
      <c r="G167" s="178"/>
      <c r="H167" s="153" t="s">
        <v>3237</v>
      </c>
      <c r="I167" s="83" t="s">
        <v>3238</v>
      </c>
      <c r="J167" s="151" t="s">
        <v>3239</v>
      </c>
      <c r="K167" s="151" t="s">
        <v>3236</v>
      </c>
      <c r="L167" s="179"/>
      <c r="M167" s="102"/>
      <c r="N167" s="102" t="s">
        <v>2623</v>
      </c>
      <c r="O167" s="151"/>
      <c r="P167" s="235"/>
      <c r="Q167" s="235"/>
      <c r="R167" s="87" t="s">
        <v>2625</v>
      </c>
      <c r="S167" s="87"/>
      <c r="T167" s="87" t="s">
        <v>2626</v>
      </c>
      <c r="U167" s="87" t="s">
        <v>2627</v>
      </c>
      <c r="V167" s="87" t="s">
        <v>2625</v>
      </c>
      <c r="W167" s="87" t="s">
        <v>2628</v>
      </c>
      <c r="X167" s="151"/>
      <c r="Y167" s="151"/>
      <c r="Z167" s="87" t="s">
        <v>2629</v>
      </c>
      <c r="AA167" s="151"/>
      <c r="AB167" s="151"/>
      <c r="AC167" s="151"/>
      <c r="AD167" s="151"/>
      <c r="AE167" s="87" t="s">
        <v>2630</v>
      </c>
      <c r="AF167" s="87" t="s">
        <v>2630</v>
      </c>
      <c r="AG167" s="237"/>
      <c r="AH167" s="151"/>
      <c r="AI167" s="151"/>
      <c r="AJ167" s="151"/>
      <c r="AK167" s="151"/>
      <c r="AL167" s="87" t="s">
        <v>2626</v>
      </c>
      <c r="AM167" s="151"/>
      <c r="AN167" s="151"/>
      <c r="AO167" s="151"/>
      <c r="AP167" s="151"/>
      <c r="AV167" s="170"/>
      <c r="AW167" s="170"/>
      <c r="AX167" s="170"/>
      <c r="AY167" s="170"/>
      <c r="AZ167" s="151"/>
      <c r="BA167" s="238"/>
      <c r="BC167" s="170"/>
      <c r="BD167" s="170"/>
      <c r="BE167" s="170"/>
      <c r="BF167" s="239"/>
      <c r="BG167" s="170"/>
      <c r="BH167" s="239"/>
      <c r="BI167" s="170"/>
      <c r="BJ167" s="170"/>
      <c r="BK167" s="170"/>
      <c r="BL167" s="170"/>
      <c r="BM167" s="170"/>
      <c r="BN167" s="170"/>
      <c r="BO167" s="170"/>
      <c r="BP167" s="170"/>
      <c r="BQ167" s="170"/>
      <c r="BR167" s="170"/>
      <c r="BS167" s="170"/>
      <c r="BT167" s="170"/>
      <c r="BU167" s="170"/>
      <c r="BV167" s="170"/>
      <c r="BW167" s="170"/>
      <c r="BX167" s="170"/>
      <c r="BY167" s="170"/>
      <c r="BZ167" s="170"/>
      <c r="CA167" s="170"/>
      <c r="CB167" s="170"/>
      <c r="CC167" s="170"/>
      <c r="CD167" s="170"/>
      <c r="CE167" s="170"/>
      <c r="CF167" s="170"/>
      <c r="CG167" s="238"/>
    </row>
    <row r="168" spans="1:85" s="167" customFormat="1" ht="27" customHeight="1" x14ac:dyDescent="0.15">
      <c r="A168" s="234" t="s">
        <v>144</v>
      </c>
      <c r="B168" s="166" t="s">
        <v>2616</v>
      </c>
      <c r="C168" s="166" t="s">
        <v>158</v>
      </c>
      <c r="D168" s="234" t="s">
        <v>3240</v>
      </c>
      <c r="E168" s="151" t="s">
        <v>3241</v>
      </c>
      <c r="F168" s="151"/>
      <c r="G168" s="178"/>
      <c r="H168" s="151" t="s">
        <v>3242</v>
      </c>
      <c r="I168" s="83" t="s">
        <v>3243</v>
      </c>
      <c r="J168" s="151"/>
      <c r="K168" s="151" t="s">
        <v>3244</v>
      </c>
      <c r="L168" s="179"/>
      <c r="M168" s="102"/>
      <c r="N168" s="102" t="s">
        <v>2623</v>
      </c>
      <c r="O168" s="151"/>
      <c r="P168" s="235" t="s">
        <v>462</v>
      </c>
      <c r="Q168" s="235"/>
      <c r="R168" s="87" t="s">
        <v>2625</v>
      </c>
      <c r="S168" s="87"/>
      <c r="T168" s="87" t="s">
        <v>2626</v>
      </c>
      <c r="U168" s="87" t="s">
        <v>2627</v>
      </c>
      <c r="V168" s="87" t="s">
        <v>2625</v>
      </c>
      <c r="W168" s="87" t="s">
        <v>2628</v>
      </c>
      <c r="X168" s="151"/>
      <c r="Y168" s="151"/>
      <c r="Z168" s="87" t="s">
        <v>2629</v>
      </c>
      <c r="AA168" s="151"/>
      <c r="AB168" s="151"/>
      <c r="AC168" s="151"/>
      <c r="AD168" s="151"/>
      <c r="AE168" s="87" t="s">
        <v>2630</v>
      </c>
      <c r="AF168" s="87" t="s">
        <v>2630</v>
      </c>
      <c r="AG168" s="237"/>
      <c r="AH168" s="151">
        <v>20067</v>
      </c>
      <c r="AI168" s="151"/>
      <c r="AJ168" s="151"/>
      <c r="AK168" s="151"/>
      <c r="AL168" s="87" t="s">
        <v>2626</v>
      </c>
      <c r="AM168" s="151"/>
      <c r="AN168" s="151"/>
      <c r="AO168" s="151"/>
      <c r="AP168" s="151"/>
      <c r="AV168" s="170"/>
      <c r="AW168" s="170"/>
      <c r="AX168" s="170"/>
      <c r="AY168" s="170"/>
      <c r="AZ168" s="151"/>
      <c r="BA168" s="243"/>
      <c r="BC168" s="170"/>
      <c r="BD168" s="170"/>
      <c r="BE168" s="170"/>
      <c r="BF168" s="239"/>
      <c r="BG168" s="170"/>
      <c r="BH168" s="239"/>
      <c r="BI168" s="170"/>
      <c r="BJ168" s="170"/>
      <c r="BK168" s="170"/>
      <c r="BL168" s="170"/>
      <c r="BM168" s="170"/>
      <c r="BN168" s="170"/>
      <c r="BO168" s="170"/>
      <c r="BP168" s="170"/>
      <c r="BQ168" s="170"/>
      <c r="BR168" s="170"/>
      <c r="BS168" s="170"/>
      <c r="BT168" s="170"/>
      <c r="BU168" s="170"/>
      <c r="BV168" s="170"/>
      <c r="BW168" s="170"/>
      <c r="BX168" s="170"/>
      <c r="BY168" s="170"/>
      <c r="BZ168" s="170"/>
      <c r="CA168" s="170"/>
      <c r="CB168" s="170"/>
      <c r="CC168" s="170"/>
      <c r="CD168" s="170"/>
      <c r="CE168" s="170"/>
      <c r="CF168" s="170"/>
      <c r="CG168" s="243"/>
    </row>
    <row r="169" spans="1:85" s="167" customFormat="1" ht="27" customHeight="1" x14ac:dyDescent="0.15">
      <c r="A169" s="234" t="s">
        <v>144</v>
      </c>
      <c r="B169" s="166" t="s">
        <v>2616</v>
      </c>
      <c r="C169" s="166" t="s">
        <v>158</v>
      </c>
      <c r="D169" s="234" t="s">
        <v>3240</v>
      </c>
      <c r="E169" s="151" t="s">
        <v>618</v>
      </c>
      <c r="F169" s="151"/>
      <c r="G169" s="178"/>
      <c r="H169" s="151" t="s">
        <v>3245</v>
      </c>
      <c r="I169" s="83" t="s">
        <v>3246</v>
      </c>
      <c r="J169" s="151" t="s">
        <v>3247</v>
      </c>
      <c r="K169" s="151" t="s">
        <v>3248</v>
      </c>
      <c r="L169" s="179"/>
      <c r="M169" s="102"/>
      <c r="N169" s="102" t="s">
        <v>2623</v>
      </c>
      <c r="O169" s="151"/>
      <c r="P169" s="235"/>
      <c r="Q169" s="235"/>
      <c r="R169" s="87" t="s">
        <v>2625</v>
      </c>
      <c r="S169" s="87"/>
      <c r="T169" s="87" t="s">
        <v>2626</v>
      </c>
      <c r="U169" s="87" t="s">
        <v>2627</v>
      </c>
      <c r="V169" s="87" t="s">
        <v>2625</v>
      </c>
      <c r="W169" s="87" t="s">
        <v>2628</v>
      </c>
      <c r="X169" s="151"/>
      <c r="Y169" s="151"/>
      <c r="Z169" s="87" t="s">
        <v>2629</v>
      </c>
      <c r="AA169" s="170"/>
      <c r="AB169" s="151"/>
      <c r="AC169" s="151"/>
      <c r="AD169" s="151"/>
      <c r="AE169" s="87" t="s">
        <v>2630</v>
      </c>
      <c r="AF169" s="87" t="s">
        <v>2630</v>
      </c>
      <c r="AG169" s="237"/>
      <c r="AH169" s="151">
        <v>4008</v>
      </c>
      <c r="AI169" s="151"/>
      <c r="AJ169" s="151"/>
      <c r="AK169" s="151"/>
      <c r="AL169" s="87" t="s">
        <v>2626</v>
      </c>
      <c r="AM169" s="151"/>
      <c r="AN169" s="151"/>
      <c r="AO169" s="151"/>
      <c r="AP169" s="151"/>
      <c r="AV169" s="170"/>
      <c r="AW169" s="170"/>
      <c r="AX169" s="170"/>
      <c r="AY169" s="170"/>
      <c r="AZ169" s="151"/>
      <c r="BA169" s="238" t="s">
        <v>2751</v>
      </c>
      <c r="BC169" s="170"/>
      <c r="BD169" s="170"/>
      <c r="BE169" s="170"/>
      <c r="BF169" s="239"/>
      <c r="BG169" s="170"/>
      <c r="BH169" s="239"/>
      <c r="BI169" s="170"/>
      <c r="BJ169" s="170"/>
      <c r="BK169" s="170"/>
      <c r="BL169" s="170"/>
      <c r="BM169" s="170"/>
      <c r="BN169" s="170"/>
      <c r="BO169" s="170"/>
      <c r="BP169" s="170"/>
      <c r="BQ169" s="170"/>
      <c r="BR169" s="170"/>
      <c r="BS169" s="170"/>
      <c r="BT169" s="170"/>
      <c r="BU169" s="170"/>
      <c r="BV169" s="170"/>
      <c r="BW169" s="170"/>
      <c r="BX169" s="170"/>
      <c r="BY169" s="170"/>
      <c r="BZ169" s="170"/>
      <c r="CA169" s="170"/>
      <c r="CB169" s="170"/>
      <c r="CC169" s="170"/>
      <c r="CD169" s="170"/>
      <c r="CE169" s="170"/>
      <c r="CF169" s="170"/>
      <c r="CG169" s="238"/>
    </row>
    <row r="170" spans="1:85" s="167" customFormat="1" ht="27" customHeight="1" x14ac:dyDescent="0.15">
      <c r="A170" s="234" t="s">
        <v>144</v>
      </c>
      <c r="B170" s="166" t="s">
        <v>2616</v>
      </c>
      <c r="C170" s="166" t="s">
        <v>158</v>
      </c>
      <c r="D170" s="234" t="s">
        <v>3240</v>
      </c>
      <c r="E170" s="151" t="s">
        <v>618</v>
      </c>
      <c r="F170" s="151"/>
      <c r="G170" s="178"/>
      <c r="H170" s="151" t="s">
        <v>3249</v>
      </c>
      <c r="I170" s="83" t="s">
        <v>3250</v>
      </c>
      <c r="J170" s="151" t="s">
        <v>3251</v>
      </c>
      <c r="K170" s="151" t="s">
        <v>3252</v>
      </c>
      <c r="L170" s="179"/>
      <c r="M170" s="102"/>
      <c r="N170" s="102" t="s">
        <v>2623</v>
      </c>
      <c r="O170" s="151"/>
      <c r="P170" s="235">
        <v>2009214</v>
      </c>
      <c r="Q170" s="235"/>
      <c r="R170" s="87" t="s">
        <v>2625</v>
      </c>
      <c r="S170" s="87"/>
      <c r="T170" s="87" t="s">
        <v>2626</v>
      </c>
      <c r="U170" s="87" t="s">
        <v>2627</v>
      </c>
      <c r="V170" s="87" t="s">
        <v>2625</v>
      </c>
      <c r="W170" s="87" t="s">
        <v>2628</v>
      </c>
      <c r="X170" s="151"/>
      <c r="Y170" s="151"/>
      <c r="Z170" s="87" t="s">
        <v>2629</v>
      </c>
      <c r="AA170" s="151"/>
      <c r="AB170" s="151"/>
      <c r="AC170" s="151"/>
      <c r="AD170" s="151"/>
      <c r="AE170" s="87" t="s">
        <v>2630</v>
      </c>
      <c r="AF170" s="87" t="s">
        <v>2630</v>
      </c>
      <c r="AG170" s="237"/>
      <c r="AH170" s="151" t="s">
        <v>3253</v>
      </c>
      <c r="AI170" s="151"/>
      <c r="AJ170" s="151"/>
      <c r="AK170" s="151"/>
      <c r="AL170" s="87" t="s">
        <v>2626</v>
      </c>
      <c r="AM170" s="151"/>
      <c r="AN170" s="151"/>
      <c r="AO170" s="151"/>
      <c r="AP170" s="151"/>
      <c r="AV170" s="170"/>
      <c r="AW170" s="170"/>
      <c r="AX170" s="170"/>
      <c r="AY170" s="170"/>
      <c r="AZ170" s="151"/>
      <c r="BA170" s="238" t="s">
        <v>3254</v>
      </c>
      <c r="BC170" s="170"/>
      <c r="BD170" s="170"/>
      <c r="BE170" s="170"/>
      <c r="BF170" s="239"/>
      <c r="BG170" s="170"/>
      <c r="BH170" s="239"/>
      <c r="BI170" s="170"/>
      <c r="BJ170" s="170"/>
      <c r="BK170" s="170"/>
      <c r="BL170" s="170"/>
      <c r="BM170" s="170"/>
      <c r="BN170" s="170"/>
      <c r="BO170" s="170"/>
      <c r="BP170" s="170"/>
      <c r="BQ170" s="170"/>
      <c r="BR170" s="170"/>
      <c r="BS170" s="170"/>
      <c r="BT170" s="170"/>
      <c r="BU170" s="170"/>
      <c r="BV170" s="170"/>
      <c r="BW170" s="170"/>
      <c r="BX170" s="170"/>
      <c r="BY170" s="170">
        <v>6</v>
      </c>
      <c r="BZ170" s="170"/>
      <c r="CA170" s="170"/>
      <c r="CB170" s="170"/>
      <c r="CC170" s="170"/>
      <c r="CD170" s="170"/>
      <c r="CE170" s="170"/>
      <c r="CF170" s="170"/>
      <c r="CG170" s="238"/>
    </row>
    <row r="171" spans="1:85" s="167" customFormat="1" ht="27" customHeight="1" x14ac:dyDescent="0.15">
      <c r="A171" s="234" t="s">
        <v>144</v>
      </c>
      <c r="B171" s="166" t="s">
        <v>2616</v>
      </c>
      <c r="C171" s="166" t="s">
        <v>158</v>
      </c>
      <c r="D171" s="234" t="s">
        <v>3240</v>
      </c>
      <c r="E171" s="151" t="s">
        <v>618</v>
      </c>
      <c r="F171" s="151"/>
      <c r="G171" s="178"/>
      <c r="H171" s="151" t="s">
        <v>3245</v>
      </c>
      <c r="I171" s="83" t="s">
        <v>3255</v>
      </c>
      <c r="J171" s="151" t="s">
        <v>3251</v>
      </c>
      <c r="K171" s="151" t="s">
        <v>3256</v>
      </c>
      <c r="L171" s="179"/>
      <c r="M171" s="102"/>
      <c r="N171" s="102" t="s">
        <v>2623</v>
      </c>
      <c r="O171" s="151"/>
      <c r="P171" s="235" t="s">
        <v>3257</v>
      </c>
      <c r="Q171" s="235"/>
      <c r="R171" s="87" t="s">
        <v>2625</v>
      </c>
      <c r="S171" s="87"/>
      <c r="T171" s="87" t="s">
        <v>2626</v>
      </c>
      <c r="U171" s="87" t="s">
        <v>2627</v>
      </c>
      <c r="V171" s="87" t="s">
        <v>2625</v>
      </c>
      <c r="W171" s="87" t="s">
        <v>2628</v>
      </c>
      <c r="X171" s="151"/>
      <c r="Y171" s="151"/>
      <c r="Z171" s="87" t="s">
        <v>2629</v>
      </c>
      <c r="AA171" s="170"/>
      <c r="AB171" s="151"/>
      <c r="AC171" s="151"/>
      <c r="AD171" s="151"/>
      <c r="AE171" s="87" t="s">
        <v>2630</v>
      </c>
      <c r="AF171" s="87" t="s">
        <v>2630</v>
      </c>
      <c r="AG171" s="237"/>
      <c r="AH171" s="151" t="s">
        <v>3253</v>
      </c>
      <c r="AI171" s="151"/>
      <c r="AJ171" s="151"/>
      <c r="AK171" s="151"/>
      <c r="AL171" s="87" t="s">
        <v>2626</v>
      </c>
      <c r="AM171" s="151"/>
      <c r="AN171" s="151"/>
      <c r="AO171" s="151"/>
      <c r="AP171" s="151"/>
      <c r="AV171" s="170"/>
      <c r="AW171" s="170"/>
      <c r="AX171" s="170"/>
      <c r="AY171" s="170"/>
      <c r="AZ171" s="151"/>
      <c r="BA171" s="238" t="s">
        <v>3254</v>
      </c>
      <c r="BC171" s="170"/>
      <c r="BD171" s="170"/>
      <c r="BE171" s="170"/>
      <c r="BF171" s="239"/>
      <c r="BG171" s="170"/>
      <c r="BH171" s="239"/>
      <c r="BI171" s="170"/>
      <c r="BJ171" s="170"/>
      <c r="BK171" s="170"/>
      <c r="BL171" s="170"/>
      <c r="BM171" s="170"/>
      <c r="BN171" s="170"/>
      <c r="BO171" s="170"/>
      <c r="BP171" s="170"/>
      <c r="BQ171" s="170"/>
      <c r="BR171" s="170"/>
      <c r="BS171" s="170"/>
      <c r="BT171" s="170"/>
      <c r="BU171" s="170"/>
      <c r="BV171" s="170"/>
      <c r="BW171" s="170"/>
      <c r="BX171" s="170"/>
      <c r="BY171" s="170"/>
      <c r="BZ171" s="170"/>
      <c r="CA171" s="170"/>
      <c r="CB171" s="170"/>
      <c r="CC171" s="170"/>
      <c r="CD171" s="170"/>
      <c r="CE171" s="170"/>
      <c r="CF171" s="170"/>
      <c r="CG171" s="238" t="s">
        <v>3180</v>
      </c>
    </row>
    <row r="172" spans="1:85" s="167" customFormat="1" ht="27" customHeight="1" x14ac:dyDescent="0.15">
      <c r="A172" s="234" t="s">
        <v>144</v>
      </c>
      <c r="B172" s="166" t="s">
        <v>2616</v>
      </c>
      <c r="C172" s="166" t="s">
        <v>158</v>
      </c>
      <c r="D172" s="234" t="s">
        <v>3240</v>
      </c>
      <c r="E172" s="234" t="s">
        <v>562</v>
      </c>
      <c r="F172" s="234"/>
      <c r="G172" s="181"/>
      <c r="H172" s="150" t="s">
        <v>3258</v>
      </c>
      <c r="I172" s="83" t="s">
        <v>3259</v>
      </c>
      <c r="J172" s="151" t="s">
        <v>3260</v>
      </c>
      <c r="K172" s="150" t="s">
        <v>3261</v>
      </c>
      <c r="L172" s="182"/>
      <c r="M172" s="118"/>
      <c r="N172" s="106" t="s">
        <v>2623</v>
      </c>
      <c r="O172" s="238"/>
      <c r="P172" s="247">
        <v>2006185</v>
      </c>
      <c r="Q172" s="247"/>
      <c r="R172" s="87" t="s">
        <v>2625</v>
      </c>
      <c r="S172" s="87"/>
      <c r="T172" s="87" t="s">
        <v>2626</v>
      </c>
      <c r="U172" s="87" t="s">
        <v>2627</v>
      </c>
      <c r="V172" s="87" t="s">
        <v>2625</v>
      </c>
      <c r="W172" s="87" t="s">
        <v>2628</v>
      </c>
      <c r="X172" s="150"/>
      <c r="Y172" s="151"/>
      <c r="Z172" s="87" t="s">
        <v>2629</v>
      </c>
      <c r="AA172" s="151"/>
      <c r="AB172" s="244"/>
      <c r="AC172" s="244"/>
      <c r="AD172" s="244"/>
      <c r="AE172" s="87" t="s">
        <v>2630</v>
      </c>
      <c r="AF172" s="87" t="s">
        <v>2630</v>
      </c>
      <c r="AG172" s="237"/>
      <c r="AH172" s="150"/>
      <c r="AI172" s="238"/>
      <c r="AJ172" s="238"/>
      <c r="AK172" s="238"/>
      <c r="AL172" s="87" t="s">
        <v>2626</v>
      </c>
      <c r="AM172" s="248"/>
      <c r="AN172" s="151"/>
      <c r="AO172" s="244"/>
      <c r="AP172" s="244"/>
      <c r="AV172" s="249"/>
      <c r="AW172" s="249"/>
      <c r="AX172" s="249"/>
      <c r="AY172" s="249"/>
      <c r="AZ172" s="253"/>
      <c r="BA172" s="238" t="s">
        <v>3123</v>
      </c>
      <c r="BB172" s="251"/>
      <c r="BC172" s="254" t="s">
        <v>2635</v>
      </c>
      <c r="BD172" s="249" t="s">
        <v>2801</v>
      </c>
      <c r="BE172" s="249"/>
      <c r="BF172" s="252" t="s">
        <v>3263</v>
      </c>
      <c r="BG172" s="249"/>
      <c r="BH172" s="252"/>
      <c r="BI172" s="249"/>
      <c r="BJ172" s="249"/>
      <c r="BK172" s="249"/>
      <c r="BL172" s="249"/>
      <c r="BM172" s="249"/>
      <c r="BN172" s="249"/>
      <c r="BO172" s="249"/>
      <c r="BP172" s="249"/>
      <c r="BQ172" s="249"/>
      <c r="BR172" s="252"/>
      <c r="BS172" s="252"/>
      <c r="BT172" s="252"/>
      <c r="BU172" s="252"/>
      <c r="BV172" s="252"/>
      <c r="BW172" s="252"/>
      <c r="BX172" s="252"/>
      <c r="BY172" s="252">
        <v>5</v>
      </c>
      <c r="BZ172" s="238"/>
      <c r="CA172" s="238"/>
      <c r="CB172" s="238"/>
      <c r="CD172" s="238"/>
      <c r="CE172" s="252"/>
      <c r="CF172" s="252"/>
      <c r="CG172" s="252"/>
    </row>
    <row r="173" spans="1:85" s="167" customFormat="1" ht="27" customHeight="1" x14ac:dyDescent="0.15">
      <c r="A173" s="234" t="s">
        <v>144</v>
      </c>
      <c r="B173" s="166" t="s">
        <v>2616</v>
      </c>
      <c r="C173" s="166" t="s">
        <v>158</v>
      </c>
      <c r="D173" s="234" t="s">
        <v>3240</v>
      </c>
      <c r="E173" s="234" t="s">
        <v>562</v>
      </c>
      <c r="G173" s="180"/>
      <c r="H173" s="150" t="s">
        <v>3264</v>
      </c>
      <c r="I173" s="83" t="s">
        <v>3265</v>
      </c>
      <c r="J173" s="151" t="s">
        <v>3266</v>
      </c>
      <c r="K173" s="150" t="s">
        <v>3267</v>
      </c>
      <c r="L173" s="182"/>
      <c r="M173" s="118"/>
      <c r="N173" s="106" t="s">
        <v>2623</v>
      </c>
      <c r="O173" s="238"/>
      <c r="P173" s="247" t="s">
        <v>3268</v>
      </c>
      <c r="Q173" s="247"/>
      <c r="R173" s="87" t="s">
        <v>2625</v>
      </c>
      <c r="S173" s="87"/>
      <c r="T173" s="87" t="s">
        <v>2626</v>
      </c>
      <c r="U173" s="87" t="s">
        <v>2627</v>
      </c>
      <c r="V173" s="87" t="s">
        <v>2625</v>
      </c>
      <c r="W173" s="87" t="s">
        <v>2628</v>
      </c>
      <c r="X173" s="150"/>
      <c r="Y173" s="151"/>
      <c r="Z173" s="87" t="s">
        <v>2629</v>
      </c>
      <c r="AA173" s="151"/>
      <c r="AB173" s="244"/>
      <c r="AC173" s="244"/>
      <c r="AD173" s="244"/>
      <c r="AE173" s="87" t="s">
        <v>2630</v>
      </c>
      <c r="AF173" s="87" t="s">
        <v>2630</v>
      </c>
      <c r="AG173" s="237"/>
      <c r="AH173" s="150"/>
      <c r="AI173" s="238"/>
      <c r="AJ173" s="238"/>
      <c r="AK173" s="238"/>
      <c r="AL173" s="87" t="s">
        <v>2626</v>
      </c>
      <c r="AM173" s="248"/>
      <c r="AN173" s="151"/>
      <c r="AO173" s="244"/>
      <c r="AP173" s="244"/>
      <c r="AV173" s="249"/>
      <c r="AW173" s="249"/>
      <c r="AX173" s="249"/>
      <c r="AY173" s="249"/>
      <c r="AZ173" s="253"/>
      <c r="BA173" s="238" t="s">
        <v>3123</v>
      </c>
      <c r="BB173" s="251"/>
      <c r="BC173" s="254" t="s">
        <v>2635</v>
      </c>
      <c r="BD173" s="249"/>
      <c r="BE173" s="249"/>
      <c r="BF173" s="252" t="s">
        <v>3215</v>
      </c>
      <c r="BG173" s="249"/>
      <c r="BH173" s="252"/>
      <c r="BI173" s="249"/>
      <c r="BJ173" s="249"/>
      <c r="BK173" s="249"/>
      <c r="BL173" s="249"/>
      <c r="BM173" s="249">
        <v>800</v>
      </c>
      <c r="BN173" s="249"/>
      <c r="BO173" s="249"/>
      <c r="BP173" s="249"/>
      <c r="BQ173" s="249"/>
      <c r="BR173" s="252"/>
      <c r="BS173" s="252"/>
      <c r="BT173" s="252"/>
      <c r="BU173" s="252"/>
      <c r="BV173" s="252"/>
      <c r="BW173" s="252"/>
      <c r="BX173" s="252"/>
      <c r="BY173" s="252">
        <v>15</v>
      </c>
      <c r="BZ173" s="238"/>
      <c r="CA173" s="238"/>
      <c r="CB173" s="238"/>
      <c r="CC173" s="167">
        <v>10</v>
      </c>
      <c r="CD173" s="238"/>
      <c r="CE173" s="252"/>
      <c r="CF173" s="252"/>
      <c r="CG173" s="252"/>
    </row>
    <row r="174" spans="1:85" s="167" customFormat="1" ht="27" customHeight="1" x14ac:dyDescent="0.15">
      <c r="A174" s="234" t="s">
        <v>144</v>
      </c>
      <c r="B174" s="166" t="s">
        <v>2616</v>
      </c>
      <c r="C174" s="166" t="s">
        <v>158</v>
      </c>
      <c r="D174" s="234" t="s">
        <v>3240</v>
      </c>
      <c r="E174" s="234" t="s">
        <v>562</v>
      </c>
      <c r="G174" s="180"/>
      <c r="H174" s="150" t="s">
        <v>3264</v>
      </c>
      <c r="I174" s="83" t="s">
        <v>3270</v>
      </c>
      <c r="J174" s="151" t="s">
        <v>3266</v>
      </c>
      <c r="K174" s="150" t="s">
        <v>3267</v>
      </c>
      <c r="L174" s="182"/>
      <c r="M174" s="118"/>
      <c r="N174" s="106" t="s">
        <v>2623</v>
      </c>
      <c r="O174" s="238"/>
      <c r="P174" s="247" t="s">
        <v>3271</v>
      </c>
      <c r="Q174" s="247"/>
      <c r="R174" s="87" t="s">
        <v>2625</v>
      </c>
      <c r="S174" s="87"/>
      <c r="T174" s="87" t="s">
        <v>2626</v>
      </c>
      <c r="U174" s="87" t="s">
        <v>2627</v>
      </c>
      <c r="V174" s="87" t="s">
        <v>2625</v>
      </c>
      <c r="W174" s="87" t="s">
        <v>2628</v>
      </c>
      <c r="X174" s="150"/>
      <c r="Y174" s="151"/>
      <c r="Z174" s="87" t="s">
        <v>2629</v>
      </c>
      <c r="AA174" s="151"/>
      <c r="AB174" s="244"/>
      <c r="AC174" s="244"/>
      <c r="AD174" s="244"/>
      <c r="AE174" s="87" t="s">
        <v>2630</v>
      </c>
      <c r="AF174" s="87" t="s">
        <v>2630</v>
      </c>
      <c r="AG174" s="237"/>
      <c r="AH174" s="150"/>
      <c r="AI174" s="238"/>
      <c r="AJ174" s="238"/>
      <c r="AK174" s="238"/>
      <c r="AL174" s="87" t="s">
        <v>2626</v>
      </c>
      <c r="AM174" s="248"/>
      <c r="AN174" s="151"/>
      <c r="AO174" s="244"/>
      <c r="AP174" s="244"/>
      <c r="AV174" s="249"/>
      <c r="AW174" s="249"/>
      <c r="AX174" s="249"/>
      <c r="AY174" s="249"/>
      <c r="AZ174" s="253"/>
      <c r="BA174" s="238" t="s">
        <v>3123</v>
      </c>
      <c r="BB174" s="251"/>
      <c r="BC174" s="254" t="s">
        <v>2635</v>
      </c>
      <c r="BD174" s="249"/>
      <c r="BE174" s="249"/>
      <c r="BF174" s="252" t="s">
        <v>3215</v>
      </c>
      <c r="BG174" s="249"/>
      <c r="BH174" s="252"/>
      <c r="BI174" s="249"/>
      <c r="BJ174" s="249"/>
      <c r="BK174" s="249"/>
      <c r="BL174" s="249"/>
      <c r="BM174" s="249">
        <v>800</v>
      </c>
      <c r="BN174" s="249"/>
      <c r="BO174" s="249"/>
      <c r="BP174" s="249"/>
      <c r="BQ174" s="249"/>
      <c r="BR174" s="252"/>
      <c r="BS174" s="252"/>
      <c r="BT174" s="252"/>
      <c r="BU174" s="252"/>
      <c r="BV174" s="252"/>
      <c r="BW174" s="252"/>
      <c r="BX174" s="252"/>
      <c r="BY174" s="252"/>
      <c r="BZ174" s="238"/>
      <c r="CA174" s="238"/>
      <c r="CB174" s="238"/>
      <c r="CD174" s="238"/>
      <c r="CE174" s="252"/>
      <c r="CF174" s="252"/>
      <c r="CG174" s="252"/>
    </row>
    <row r="175" spans="1:85" s="167" customFormat="1" ht="27" customHeight="1" x14ac:dyDescent="0.15">
      <c r="A175" s="234" t="s">
        <v>144</v>
      </c>
      <c r="B175" s="166" t="s">
        <v>2616</v>
      </c>
      <c r="C175" s="166" t="s">
        <v>158</v>
      </c>
      <c r="D175" s="234" t="s">
        <v>3240</v>
      </c>
      <c r="E175" s="234" t="s">
        <v>562</v>
      </c>
      <c r="G175" s="180"/>
      <c r="H175" s="173" t="s">
        <v>3273</v>
      </c>
      <c r="I175" s="83" t="s">
        <v>3274</v>
      </c>
      <c r="J175" s="151" t="s">
        <v>3275</v>
      </c>
      <c r="K175" s="173" t="s">
        <v>3276</v>
      </c>
      <c r="L175" s="182"/>
      <c r="M175" s="118"/>
      <c r="N175" s="106" t="s">
        <v>2623</v>
      </c>
      <c r="O175" s="238"/>
      <c r="P175" s="247"/>
      <c r="Q175" s="247"/>
      <c r="R175" s="87" t="s">
        <v>2625</v>
      </c>
      <c r="S175" s="87"/>
      <c r="T175" s="87" t="s">
        <v>2626</v>
      </c>
      <c r="U175" s="87" t="s">
        <v>2627</v>
      </c>
      <c r="V175" s="87" t="s">
        <v>2625</v>
      </c>
      <c r="W175" s="87" t="s">
        <v>2628</v>
      </c>
      <c r="X175" s="150"/>
      <c r="Y175" s="151"/>
      <c r="Z175" s="87" t="s">
        <v>2629</v>
      </c>
      <c r="AA175" s="151"/>
      <c r="AB175" s="244"/>
      <c r="AC175" s="244"/>
      <c r="AD175" s="244"/>
      <c r="AE175" s="87" t="s">
        <v>2630</v>
      </c>
      <c r="AF175" s="87" t="s">
        <v>2630</v>
      </c>
      <c r="AG175" s="237"/>
      <c r="AH175" s="150"/>
      <c r="AI175" s="238"/>
      <c r="AJ175" s="238"/>
      <c r="AK175" s="238"/>
      <c r="AL175" s="87" t="s">
        <v>2626</v>
      </c>
      <c r="AM175" s="248"/>
      <c r="AN175" s="151"/>
      <c r="AO175" s="244"/>
      <c r="AP175" s="244"/>
      <c r="AV175" s="249"/>
      <c r="AW175" s="249"/>
      <c r="AX175" s="249"/>
      <c r="AY175" s="249"/>
      <c r="AZ175" s="253"/>
      <c r="BA175" s="238" t="s">
        <v>3278</v>
      </c>
      <c r="BB175" s="251"/>
      <c r="BC175" s="249"/>
      <c r="BD175" s="249"/>
      <c r="BE175" s="249"/>
      <c r="BF175" s="252" t="s">
        <v>3124</v>
      </c>
      <c r="BG175" s="249"/>
      <c r="BH175" s="252"/>
      <c r="BI175" s="249"/>
      <c r="BJ175" s="249"/>
      <c r="BK175" s="249"/>
      <c r="BL175" s="249"/>
      <c r="BM175" s="249"/>
      <c r="BN175" s="249"/>
      <c r="BO175" s="249"/>
      <c r="BP175" s="249"/>
      <c r="BQ175" s="249"/>
      <c r="BR175" s="252"/>
      <c r="BS175" s="252"/>
      <c r="BT175" s="252"/>
      <c r="BU175" s="252"/>
      <c r="BV175" s="252"/>
      <c r="BW175" s="252"/>
      <c r="BX175" s="252"/>
      <c r="BY175" s="252"/>
      <c r="BZ175" s="238"/>
      <c r="CA175" s="238"/>
      <c r="CB175" s="238"/>
      <c r="CD175" s="238"/>
      <c r="CE175" s="252"/>
      <c r="CF175" s="252"/>
      <c r="CG175" s="252"/>
    </row>
    <row r="176" spans="1:85" s="167" customFormat="1" ht="27" customHeight="1" x14ac:dyDescent="0.15">
      <c r="A176" s="234" t="s">
        <v>144</v>
      </c>
      <c r="B176" s="166" t="s">
        <v>2616</v>
      </c>
      <c r="C176" s="166" t="s">
        <v>158</v>
      </c>
      <c r="D176" s="234" t="s">
        <v>3240</v>
      </c>
      <c r="E176" s="234" t="s">
        <v>562</v>
      </c>
      <c r="G176" s="180"/>
      <c r="H176" s="173" t="s">
        <v>3273</v>
      </c>
      <c r="I176" s="83" t="s">
        <v>3279</v>
      </c>
      <c r="J176" s="151" t="s">
        <v>3280</v>
      </c>
      <c r="K176" s="150" t="s">
        <v>3281</v>
      </c>
      <c r="L176" s="182"/>
      <c r="M176" s="118"/>
      <c r="N176" s="106" t="s">
        <v>2623</v>
      </c>
      <c r="O176" s="238"/>
      <c r="P176" s="247"/>
      <c r="Q176" s="247"/>
      <c r="R176" s="87" t="s">
        <v>2625</v>
      </c>
      <c r="S176" s="87"/>
      <c r="T176" s="87" t="s">
        <v>2626</v>
      </c>
      <c r="U176" s="87" t="s">
        <v>2627</v>
      </c>
      <c r="V176" s="87" t="s">
        <v>2625</v>
      </c>
      <c r="W176" s="87" t="s">
        <v>2628</v>
      </c>
      <c r="X176" s="150"/>
      <c r="Y176" s="151"/>
      <c r="Z176" s="87" t="s">
        <v>2629</v>
      </c>
      <c r="AA176" s="151"/>
      <c r="AB176" s="244"/>
      <c r="AC176" s="244"/>
      <c r="AD176" s="244"/>
      <c r="AE176" s="87" t="s">
        <v>2630</v>
      </c>
      <c r="AF176" s="87" t="s">
        <v>2630</v>
      </c>
      <c r="AG176" s="237"/>
      <c r="AH176" s="150"/>
      <c r="AI176" s="238"/>
      <c r="AJ176" s="238"/>
      <c r="AK176" s="238"/>
      <c r="AL176" s="87" t="s">
        <v>2626</v>
      </c>
      <c r="AM176" s="248"/>
      <c r="AN176" s="151"/>
      <c r="AO176" s="244"/>
      <c r="AP176" s="244"/>
      <c r="AV176" s="249"/>
      <c r="AW176" s="249"/>
      <c r="AX176" s="249"/>
      <c r="AY176" s="249"/>
      <c r="AZ176" s="253"/>
      <c r="BA176" s="238" t="s">
        <v>3278</v>
      </c>
      <c r="BB176" s="251"/>
      <c r="BC176" s="249"/>
      <c r="BD176" s="249"/>
      <c r="BE176" s="249"/>
      <c r="BF176" s="252" t="s">
        <v>3124</v>
      </c>
      <c r="BG176" s="249"/>
      <c r="BH176" s="252"/>
      <c r="BI176" s="249"/>
      <c r="BJ176" s="249"/>
      <c r="BK176" s="249"/>
      <c r="BL176" s="249"/>
      <c r="BM176" s="249"/>
      <c r="BN176" s="249"/>
      <c r="BO176" s="249"/>
      <c r="BP176" s="249"/>
      <c r="BQ176" s="249"/>
      <c r="BR176" s="252"/>
      <c r="BS176" s="252"/>
      <c r="BT176" s="252"/>
      <c r="BU176" s="252"/>
      <c r="BV176" s="252"/>
      <c r="BW176" s="252"/>
      <c r="BX176" s="252"/>
      <c r="BY176" s="252"/>
      <c r="BZ176" s="238"/>
      <c r="CA176" s="238"/>
      <c r="CB176" s="238"/>
      <c r="CD176" s="238"/>
      <c r="CE176" s="252"/>
      <c r="CF176" s="252"/>
      <c r="CG176" s="252"/>
    </row>
    <row r="177" spans="1:85" s="167" customFormat="1" ht="27" customHeight="1" x14ac:dyDescent="0.15">
      <c r="A177" s="234" t="s">
        <v>144</v>
      </c>
      <c r="B177" s="166" t="s">
        <v>2616</v>
      </c>
      <c r="C177" s="166" t="s">
        <v>158</v>
      </c>
      <c r="D177" s="234" t="s">
        <v>3240</v>
      </c>
      <c r="E177" s="234" t="s">
        <v>562</v>
      </c>
      <c r="G177" s="180"/>
      <c r="H177" s="150" t="s">
        <v>3283</v>
      </c>
      <c r="I177" s="83" t="s">
        <v>3284</v>
      </c>
      <c r="J177" s="151" t="s">
        <v>3285</v>
      </c>
      <c r="K177" s="150" t="s">
        <v>3286</v>
      </c>
      <c r="L177" s="182"/>
      <c r="M177" s="118"/>
      <c r="N177" s="106" t="s">
        <v>2623</v>
      </c>
      <c r="O177" s="238"/>
      <c r="P177" s="247"/>
      <c r="Q177" s="247"/>
      <c r="R177" s="87" t="s">
        <v>2625</v>
      </c>
      <c r="S177" s="87"/>
      <c r="T177" s="87" t="s">
        <v>2626</v>
      </c>
      <c r="U177" s="87" t="s">
        <v>2627</v>
      </c>
      <c r="V177" s="87" t="s">
        <v>2625</v>
      </c>
      <c r="W177" s="87" t="s">
        <v>2821</v>
      </c>
      <c r="X177" s="150"/>
      <c r="Y177" s="151"/>
      <c r="Z177" s="87" t="s">
        <v>2629</v>
      </c>
      <c r="AA177" s="151"/>
      <c r="AB177" s="244"/>
      <c r="AC177" s="244"/>
      <c r="AD177" s="244"/>
      <c r="AE177" s="87" t="s">
        <v>2630</v>
      </c>
      <c r="AF177" s="87" t="s">
        <v>2630</v>
      </c>
      <c r="AG177" s="237"/>
      <c r="AH177" s="150"/>
      <c r="AI177" s="238"/>
      <c r="AJ177" s="238"/>
      <c r="AK177" s="238"/>
      <c r="AL177" s="87" t="s">
        <v>2626</v>
      </c>
      <c r="AM177" s="248"/>
      <c r="AN177" s="151"/>
      <c r="AO177" s="244"/>
      <c r="AP177" s="244"/>
      <c r="AV177" s="249"/>
      <c r="AW177" s="249"/>
      <c r="AX177" s="249"/>
      <c r="AY177" s="249"/>
      <c r="AZ177" s="250"/>
      <c r="BA177" s="238" t="s">
        <v>3278</v>
      </c>
      <c r="BB177" s="251"/>
      <c r="BC177" s="249"/>
      <c r="BD177" s="249"/>
      <c r="BE177" s="249"/>
      <c r="BF177" s="252" t="s">
        <v>3124</v>
      </c>
      <c r="BG177" s="249"/>
      <c r="BH177" s="252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2"/>
      <c r="BS177" s="252"/>
      <c r="BT177" s="252"/>
      <c r="BU177" s="252"/>
      <c r="BV177" s="252"/>
      <c r="BW177" s="252"/>
      <c r="BX177" s="252"/>
      <c r="BY177" s="252"/>
      <c r="BZ177" s="238"/>
      <c r="CA177" s="238"/>
      <c r="CB177" s="238"/>
      <c r="CD177" s="238"/>
      <c r="CE177" s="252"/>
      <c r="CF177" s="252"/>
      <c r="CG177" s="252"/>
    </row>
    <row r="178" spans="1:85" s="167" customFormat="1" ht="27" customHeight="1" x14ac:dyDescent="0.15">
      <c r="A178" s="234" t="s">
        <v>144</v>
      </c>
      <c r="B178" s="166" t="s">
        <v>2616</v>
      </c>
      <c r="C178" s="166" t="s">
        <v>158</v>
      </c>
      <c r="D178" s="234" t="s">
        <v>3240</v>
      </c>
      <c r="E178" s="234"/>
      <c r="G178" s="180"/>
      <c r="H178" s="234" t="s">
        <v>3288</v>
      </c>
      <c r="I178" s="83" t="s">
        <v>3289</v>
      </c>
      <c r="J178" s="151" t="s">
        <v>3290</v>
      </c>
      <c r="K178" s="234" t="s">
        <v>3291</v>
      </c>
      <c r="L178" s="182"/>
      <c r="M178" s="118"/>
      <c r="N178" s="106" t="s">
        <v>3292</v>
      </c>
      <c r="O178" s="238"/>
      <c r="P178" s="247"/>
      <c r="Q178" s="247"/>
      <c r="R178" s="87" t="s">
        <v>2625</v>
      </c>
      <c r="S178" s="87"/>
      <c r="T178" s="87" t="s">
        <v>2626</v>
      </c>
      <c r="U178" s="87" t="s">
        <v>2627</v>
      </c>
      <c r="V178" s="87" t="s">
        <v>2625</v>
      </c>
      <c r="W178" s="87" t="s">
        <v>2628</v>
      </c>
      <c r="X178" s="150"/>
      <c r="Y178" s="151"/>
      <c r="Z178" s="87" t="s">
        <v>2629</v>
      </c>
      <c r="AA178" s="151"/>
      <c r="AB178" s="244"/>
      <c r="AC178" s="244"/>
      <c r="AD178" s="244"/>
      <c r="AE178" s="87" t="s">
        <v>2630</v>
      </c>
      <c r="AF178" s="87" t="s">
        <v>2630</v>
      </c>
      <c r="AG178" s="237"/>
      <c r="AH178" s="150"/>
      <c r="AI178" s="238"/>
      <c r="AJ178" s="238"/>
      <c r="AK178" s="238"/>
      <c r="AL178" s="87" t="s">
        <v>2626</v>
      </c>
      <c r="AM178" s="248"/>
      <c r="AN178" s="151"/>
      <c r="AO178" s="244"/>
      <c r="AP178" s="244"/>
      <c r="AV178" s="249"/>
      <c r="AW178" s="249"/>
      <c r="AX178" s="249"/>
      <c r="AY178" s="249"/>
      <c r="AZ178" s="253"/>
      <c r="BA178" s="238" t="s">
        <v>3294</v>
      </c>
      <c r="BB178" s="251"/>
      <c r="BC178" s="249"/>
      <c r="BD178" s="249"/>
      <c r="BE178" s="249"/>
      <c r="BF178" s="252" t="s">
        <v>3124</v>
      </c>
      <c r="BG178" s="249"/>
      <c r="BH178" s="252"/>
      <c r="BI178" s="249"/>
      <c r="BJ178" s="249"/>
      <c r="BK178" s="249"/>
      <c r="BL178" s="249"/>
      <c r="BM178" s="249"/>
      <c r="BN178" s="249"/>
      <c r="BO178" s="249"/>
      <c r="BP178" s="249"/>
      <c r="BQ178" s="249"/>
      <c r="BR178" s="252"/>
      <c r="BS178" s="252"/>
      <c r="BT178" s="252"/>
      <c r="BU178" s="252"/>
      <c r="BV178" s="252"/>
      <c r="BW178" s="252"/>
      <c r="BX178" s="252"/>
      <c r="BY178" s="252"/>
      <c r="BZ178" s="238">
        <v>400</v>
      </c>
      <c r="CA178" s="238"/>
      <c r="CB178" s="238"/>
      <c r="CD178" s="238"/>
      <c r="CE178" s="252"/>
      <c r="CF178" s="252"/>
      <c r="CG178" s="252"/>
    </row>
    <row r="179" spans="1:85" s="167" customFormat="1" ht="27" customHeight="1" x14ac:dyDescent="0.15">
      <c r="A179" s="234" t="s">
        <v>144</v>
      </c>
      <c r="B179" s="166" t="s">
        <v>2616</v>
      </c>
      <c r="C179" s="166" t="s">
        <v>158</v>
      </c>
      <c r="D179" s="234" t="s">
        <v>3240</v>
      </c>
      <c r="E179" s="234" t="s">
        <v>3295</v>
      </c>
      <c r="G179" s="180"/>
      <c r="H179" s="242" t="s">
        <v>3296</v>
      </c>
      <c r="I179" s="83" t="s">
        <v>3297</v>
      </c>
      <c r="J179" s="151" t="s">
        <v>3298</v>
      </c>
      <c r="K179" s="243" t="s">
        <v>3299</v>
      </c>
      <c r="L179" s="182"/>
      <c r="M179" s="118"/>
      <c r="N179" s="106" t="s">
        <v>2623</v>
      </c>
      <c r="O179" s="238"/>
      <c r="P179" s="247"/>
      <c r="Q179" s="247"/>
      <c r="R179" s="87" t="s">
        <v>2625</v>
      </c>
      <c r="S179" s="87"/>
      <c r="T179" s="87" t="s">
        <v>2626</v>
      </c>
      <c r="U179" s="87" t="s">
        <v>2627</v>
      </c>
      <c r="V179" s="87" t="s">
        <v>2625</v>
      </c>
      <c r="W179" s="87" t="s">
        <v>2628</v>
      </c>
      <c r="X179" s="150"/>
      <c r="Y179" s="151"/>
      <c r="Z179" s="87" t="s">
        <v>2629</v>
      </c>
      <c r="AA179" s="170"/>
      <c r="AB179" s="244"/>
      <c r="AC179" s="244"/>
      <c r="AD179" s="244"/>
      <c r="AE179" s="87" t="s">
        <v>2630</v>
      </c>
      <c r="AF179" s="87" t="s">
        <v>2630</v>
      </c>
      <c r="AG179" s="237"/>
      <c r="AH179" s="150"/>
      <c r="AI179" s="238"/>
      <c r="AJ179" s="238"/>
      <c r="AK179" s="238"/>
      <c r="AL179" s="87" t="s">
        <v>2626</v>
      </c>
      <c r="AM179" s="248"/>
      <c r="AN179" s="151"/>
      <c r="AO179" s="244"/>
      <c r="AP179" s="244"/>
      <c r="AV179" s="249"/>
      <c r="AW179" s="249"/>
      <c r="AX179" s="249"/>
      <c r="AY179" s="249"/>
      <c r="AZ179" s="250"/>
      <c r="BA179" s="238" t="s">
        <v>2751</v>
      </c>
      <c r="BB179" s="251"/>
      <c r="BC179" s="249"/>
      <c r="BD179" s="249"/>
      <c r="BE179" s="249"/>
      <c r="BF179" s="252"/>
      <c r="BG179" s="249"/>
      <c r="BH179" s="252"/>
      <c r="BI179" s="249"/>
      <c r="BJ179" s="249"/>
      <c r="BK179" s="249"/>
      <c r="BL179" s="249"/>
      <c r="BM179" s="249"/>
      <c r="BN179" s="249"/>
      <c r="BO179" s="249"/>
      <c r="BP179" s="249"/>
      <c r="BQ179" s="249"/>
      <c r="BR179" s="252"/>
      <c r="BS179" s="252"/>
      <c r="BT179" s="252"/>
      <c r="BU179" s="252"/>
      <c r="BV179" s="252"/>
      <c r="BW179" s="252"/>
      <c r="BX179" s="252"/>
      <c r="BY179" s="252"/>
      <c r="BZ179" s="238">
        <v>2080</v>
      </c>
      <c r="CA179" s="238"/>
      <c r="CB179" s="238"/>
      <c r="CD179" s="238"/>
      <c r="CE179" s="252"/>
      <c r="CF179" s="252"/>
      <c r="CG179" s="252"/>
    </row>
    <row r="180" spans="1:85" s="167" customFormat="1" ht="27" customHeight="1" x14ac:dyDescent="0.15">
      <c r="A180" s="234" t="s">
        <v>144</v>
      </c>
      <c r="B180" s="166" t="s">
        <v>2616</v>
      </c>
      <c r="C180" s="166" t="s">
        <v>158</v>
      </c>
      <c r="D180" s="234" t="s">
        <v>3240</v>
      </c>
      <c r="E180" s="234" t="s">
        <v>3295</v>
      </c>
      <c r="G180" s="180"/>
      <c r="H180" s="242" t="s">
        <v>3296</v>
      </c>
      <c r="I180" s="83" t="s">
        <v>3300</v>
      </c>
      <c r="J180" s="151" t="s">
        <v>3298</v>
      </c>
      <c r="K180" s="243" t="s">
        <v>3301</v>
      </c>
      <c r="L180" s="182"/>
      <c r="M180" s="118"/>
      <c r="N180" s="106" t="s">
        <v>2623</v>
      </c>
      <c r="O180" s="238"/>
      <c r="P180" s="247"/>
      <c r="Q180" s="247"/>
      <c r="R180" s="87" t="s">
        <v>2625</v>
      </c>
      <c r="S180" s="87"/>
      <c r="T180" s="87" t="s">
        <v>2626</v>
      </c>
      <c r="U180" s="87" t="s">
        <v>2627</v>
      </c>
      <c r="V180" s="87" t="s">
        <v>2625</v>
      </c>
      <c r="W180" s="87" t="s">
        <v>2628</v>
      </c>
      <c r="X180" s="150"/>
      <c r="Y180" s="151"/>
      <c r="Z180" s="87" t="s">
        <v>2629</v>
      </c>
      <c r="AA180" s="170"/>
      <c r="AB180" s="244"/>
      <c r="AC180" s="244"/>
      <c r="AD180" s="244"/>
      <c r="AE180" s="87" t="s">
        <v>2630</v>
      </c>
      <c r="AF180" s="87" t="s">
        <v>2630</v>
      </c>
      <c r="AG180" s="237"/>
      <c r="AH180" s="150"/>
      <c r="AI180" s="238"/>
      <c r="AJ180" s="238"/>
      <c r="AK180" s="238"/>
      <c r="AL180" s="87" t="s">
        <v>2626</v>
      </c>
      <c r="AM180" s="248"/>
      <c r="AN180" s="151"/>
      <c r="AO180" s="244"/>
      <c r="AP180" s="244"/>
      <c r="AV180" s="249"/>
      <c r="AW180" s="249"/>
      <c r="AX180" s="249"/>
      <c r="AY180" s="249"/>
      <c r="AZ180" s="250"/>
      <c r="BA180" s="238"/>
      <c r="BB180" s="251"/>
      <c r="BC180" s="249"/>
      <c r="BD180" s="249"/>
      <c r="BE180" s="249"/>
      <c r="BF180" s="252"/>
      <c r="BG180" s="249"/>
      <c r="BH180" s="252"/>
      <c r="BI180" s="249"/>
      <c r="BJ180" s="249"/>
      <c r="BK180" s="249"/>
      <c r="BL180" s="249"/>
      <c r="BM180" s="249"/>
      <c r="BN180" s="249"/>
      <c r="BO180" s="249"/>
      <c r="BP180" s="249"/>
      <c r="BQ180" s="249"/>
      <c r="BR180" s="252"/>
      <c r="BS180" s="252"/>
      <c r="BT180" s="252"/>
      <c r="BU180" s="252"/>
      <c r="BV180" s="252"/>
      <c r="BW180" s="252"/>
      <c r="BX180" s="252"/>
      <c r="BY180" s="252"/>
      <c r="BZ180" s="238">
        <v>2817</v>
      </c>
      <c r="CA180" s="238"/>
      <c r="CB180" s="238"/>
      <c r="CD180" s="238"/>
      <c r="CE180" s="252"/>
      <c r="CF180" s="252"/>
      <c r="CG180" s="252"/>
    </row>
    <row r="181" spans="1:85" s="167" customFormat="1" ht="27" customHeight="1" x14ac:dyDescent="0.2">
      <c r="A181" s="234" t="s">
        <v>144</v>
      </c>
      <c r="B181" s="166" t="s">
        <v>2616</v>
      </c>
      <c r="C181" s="166" t="s">
        <v>158</v>
      </c>
      <c r="D181" s="234" t="s">
        <v>3240</v>
      </c>
      <c r="E181" s="234" t="s">
        <v>448</v>
      </c>
      <c r="F181" s="167" t="s">
        <v>3064</v>
      </c>
      <c r="G181" s="180"/>
      <c r="H181" s="238" t="s">
        <v>3064</v>
      </c>
      <c r="I181" s="83" t="s">
        <v>3302</v>
      </c>
      <c r="J181" s="151" t="s">
        <v>3303</v>
      </c>
      <c r="K181" s="238" t="s">
        <v>3304</v>
      </c>
      <c r="L181" s="182"/>
      <c r="M181" s="118"/>
      <c r="N181" s="106" t="s">
        <v>2623</v>
      </c>
      <c r="O181">
        <v>73181600</v>
      </c>
      <c r="P181" s="247"/>
      <c r="Q181" s="247"/>
      <c r="R181" s="87" t="s">
        <v>2625</v>
      </c>
      <c r="S181" s="87"/>
      <c r="T181" s="87" t="s">
        <v>2626</v>
      </c>
      <c r="U181" s="87" t="s">
        <v>2627</v>
      </c>
      <c r="V181" s="87" t="s">
        <v>2625</v>
      </c>
      <c r="W181" s="87" t="s">
        <v>2628</v>
      </c>
      <c r="X181" s="150"/>
      <c r="Y181" s="151"/>
      <c r="Z181" s="87" t="s">
        <v>2629</v>
      </c>
      <c r="AA181" s="151"/>
      <c r="AB181" s="244"/>
      <c r="AC181" s="244"/>
      <c r="AD181" s="244"/>
      <c r="AE181" s="87" t="s">
        <v>2630</v>
      </c>
      <c r="AF181" s="87" t="s">
        <v>2630</v>
      </c>
      <c r="AG181" s="237"/>
      <c r="AH181" s="150">
        <v>4758</v>
      </c>
      <c r="AI181" s="238"/>
      <c r="AJ181" s="238"/>
      <c r="AK181" s="238"/>
      <c r="AL181" s="87" t="s">
        <v>2626</v>
      </c>
      <c r="AM181" s="248"/>
      <c r="AN181" s="151"/>
      <c r="AO181" s="244"/>
      <c r="AP181" s="244"/>
      <c r="AV181" s="249"/>
      <c r="AW181" s="249"/>
      <c r="AX181" s="249"/>
      <c r="AY181" s="249"/>
      <c r="AZ181" s="250"/>
      <c r="BA181" s="238" t="s">
        <v>2751</v>
      </c>
      <c r="BB181" s="251"/>
      <c r="BC181" s="249"/>
      <c r="BD181" s="249"/>
      <c r="BE181" s="249"/>
      <c r="BF181" s="252"/>
      <c r="BG181" s="249"/>
      <c r="BH181" s="252"/>
      <c r="BI181" s="249"/>
      <c r="BJ181" s="249"/>
      <c r="BK181" s="249"/>
      <c r="BL181" s="249"/>
      <c r="BM181" s="249"/>
      <c r="BN181" s="249"/>
      <c r="BO181" s="249"/>
      <c r="BP181" s="249"/>
      <c r="BQ181" s="249"/>
      <c r="BR181" s="252"/>
      <c r="BS181" s="252"/>
      <c r="BT181" s="252"/>
      <c r="BU181" s="252"/>
      <c r="BV181" s="252"/>
      <c r="BW181" s="252"/>
      <c r="BX181" s="252"/>
      <c r="BY181" s="252">
        <v>18</v>
      </c>
      <c r="BZ181" s="238">
        <v>64</v>
      </c>
      <c r="CA181" s="238"/>
      <c r="CB181" s="238"/>
      <c r="CD181" s="238"/>
      <c r="CE181" s="252"/>
      <c r="CF181" s="252"/>
      <c r="CG181" s="252"/>
    </row>
    <row r="182" spans="1:85" s="167" customFormat="1" ht="27" customHeight="1" x14ac:dyDescent="0.2">
      <c r="A182" s="234" t="s">
        <v>144</v>
      </c>
      <c r="B182" s="166" t="s">
        <v>2616</v>
      </c>
      <c r="C182" s="166" t="s">
        <v>158</v>
      </c>
      <c r="D182" s="234" t="s">
        <v>3240</v>
      </c>
      <c r="E182" s="234" t="s">
        <v>448</v>
      </c>
      <c r="F182" s="167" t="s">
        <v>3064</v>
      </c>
      <c r="G182" s="180"/>
      <c r="H182" s="238" t="s">
        <v>3064</v>
      </c>
      <c r="I182" s="83" t="s">
        <v>3305</v>
      </c>
      <c r="J182" s="151" t="s">
        <v>3303</v>
      </c>
      <c r="K182" s="238" t="s">
        <v>3306</v>
      </c>
      <c r="L182" s="182"/>
      <c r="M182" s="118"/>
      <c r="N182" s="106" t="s">
        <v>2623</v>
      </c>
      <c r="O182">
        <v>73181600</v>
      </c>
      <c r="P182" s="247"/>
      <c r="Q182" s="247"/>
      <c r="R182" s="87" t="s">
        <v>2625</v>
      </c>
      <c r="S182" s="87"/>
      <c r="T182" s="87" t="s">
        <v>2626</v>
      </c>
      <c r="U182" s="87" t="s">
        <v>2627</v>
      </c>
      <c r="V182" s="87" t="s">
        <v>2625</v>
      </c>
      <c r="W182" s="87" t="s">
        <v>2628</v>
      </c>
      <c r="X182" s="150"/>
      <c r="Y182" s="151"/>
      <c r="Z182" s="87" t="s">
        <v>2629</v>
      </c>
      <c r="AA182" s="151"/>
      <c r="AB182" s="244"/>
      <c r="AC182" s="244"/>
      <c r="AD182" s="244"/>
      <c r="AE182" s="87" t="s">
        <v>2630</v>
      </c>
      <c r="AF182" s="87" t="s">
        <v>2630</v>
      </c>
      <c r="AG182" s="237"/>
      <c r="AH182" s="150">
        <v>4758</v>
      </c>
      <c r="AI182" s="238"/>
      <c r="AJ182" s="238"/>
      <c r="AK182" s="238"/>
      <c r="AL182" s="87" t="s">
        <v>2626</v>
      </c>
      <c r="AM182" s="248"/>
      <c r="AN182" s="151"/>
      <c r="AO182" s="244"/>
      <c r="AP182" s="244"/>
      <c r="AV182" s="249"/>
      <c r="AW182" s="249"/>
      <c r="AX182" s="249"/>
      <c r="AY182" s="249"/>
      <c r="AZ182" s="250"/>
      <c r="BA182" s="238" t="s">
        <v>2751</v>
      </c>
      <c r="BB182" s="251"/>
      <c r="BC182" s="249"/>
      <c r="BD182" s="249"/>
      <c r="BE182" s="249"/>
      <c r="BF182" s="252"/>
      <c r="BG182" s="249"/>
      <c r="BH182" s="252"/>
      <c r="BI182" s="249"/>
      <c r="BJ182" s="249"/>
      <c r="BK182" s="249"/>
      <c r="BL182" s="249"/>
      <c r="BM182" s="249"/>
      <c r="BN182" s="249"/>
      <c r="BO182" s="249"/>
      <c r="BP182" s="249"/>
      <c r="BQ182" s="249"/>
      <c r="BR182" s="252"/>
      <c r="BS182" s="252"/>
      <c r="BT182" s="252"/>
      <c r="BU182" s="252"/>
      <c r="BV182" s="252"/>
      <c r="BW182" s="252"/>
      <c r="BX182" s="252"/>
      <c r="BY182" s="252">
        <v>18</v>
      </c>
      <c r="BZ182" s="238">
        <v>80</v>
      </c>
      <c r="CA182" s="238"/>
      <c r="CB182" s="238"/>
      <c r="CD182" s="238"/>
      <c r="CE182" s="252"/>
      <c r="CF182" s="252"/>
      <c r="CG182" s="252"/>
    </row>
    <row r="183" spans="1:85" s="167" customFormat="1" ht="27" customHeight="1" x14ac:dyDescent="0.15">
      <c r="A183" s="234" t="s">
        <v>144</v>
      </c>
      <c r="B183" s="166" t="s">
        <v>2616</v>
      </c>
      <c r="C183" s="166" t="s">
        <v>158</v>
      </c>
      <c r="D183" s="234" t="s">
        <v>3240</v>
      </c>
      <c r="E183" s="234" t="s">
        <v>3307</v>
      </c>
      <c r="G183" s="180"/>
      <c r="H183" s="238" t="s">
        <v>3308</v>
      </c>
      <c r="I183" s="83" t="s">
        <v>3309</v>
      </c>
      <c r="J183" s="151"/>
      <c r="K183" s="238" t="s">
        <v>3310</v>
      </c>
      <c r="L183" s="182"/>
      <c r="M183" s="118"/>
      <c r="N183" s="106" t="s">
        <v>2623</v>
      </c>
      <c r="O183" s="238"/>
      <c r="P183" s="247">
        <v>2009214</v>
      </c>
      <c r="Q183" s="247"/>
      <c r="R183" s="87" t="s">
        <v>2625</v>
      </c>
      <c r="S183" s="87"/>
      <c r="T183" s="87" t="s">
        <v>2626</v>
      </c>
      <c r="U183" s="87" t="s">
        <v>2627</v>
      </c>
      <c r="V183" s="87" t="s">
        <v>2625</v>
      </c>
      <c r="W183" s="87" t="s">
        <v>2628</v>
      </c>
      <c r="X183" s="150"/>
      <c r="Y183" s="151"/>
      <c r="Z183" s="87" t="s">
        <v>2629</v>
      </c>
      <c r="AA183" s="151"/>
      <c r="AB183" s="244"/>
      <c r="AC183" s="244"/>
      <c r="AD183" s="244"/>
      <c r="AE183" s="87" t="s">
        <v>2630</v>
      </c>
      <c r="AF183" s="87" t="s">
        <v>2630</v>
      </c>
      <c r="AG183" s="237"/>
      <c r="AH183" s="150">
        <v>20067</v>
      </c>
      <c r="AI183" s="238"/>
      <c r="AJ183" s="238"/>
      <c r="AK183" s="238"/>
      <c r="AL183" s="87" t="s">
        <v>2626</v>
      </c>
      <c r="AM183" s="248"/>
      <c r="AN183" s="151"/>
      <c r="AO183" s="244"/>
      <c r="AP183" s="244"/>
      <c r="AV183" s="249"/>
      <c r="AW183" s="249"/>
      <c r="AX183" s="249"/>
      <c r="AY183" s="249"/>
      <c r="AZ183" s="250"/>
      <c r="BA183" s="238" t="s">
        <v>2714</v>
      </c>
      <c r="BB183" s="251"/>
      <c r="BC183" s="249"/>
      <c r="BD183" s="249"/>
      <c r="BE183" s="249"/>
      <c r="BF183" s="252"/>
      <c r="BG183" s="249"/>
      <c r="BH183" s="252"/>
      <c r="BI183" s="249"/>
      <c r="BJ183" s="249"/>
      <c r="BK183" s="249"/>
      <c r="BL183" s="249"/>
      <c r="BM183" s="249"/>
      <c r="BN183" s="249"/>
      <c r="BO183" s="249"/>
      <c r="BP183" s="249"/>
      <c r="BQ183" s="249"/>
      <c r="BR183" s="252"/>
      <c r="BS183" s="252"/>
      <c r="BT183" s="252"/>
      <c r="BU183" s="252"/>
      <c r="BV183" s="252"/>
      <c r="BW183" s="252"/>
      <c r="BX183" s="252"/>
      <c r="BY183" s="252"/>
      <c r="BZ183" s="238"/>
      <c r="CA183" s="238"/>
      <c r="CB183" s="238"/>
      <c r="CD183" s="238"/>
      <c r="CE183" s="252"/>
      <c r="CF183" s="252"/>
      <c r="CG183" s="252"/>
    </row>
    <row r="184" spans="1:85" s="167" customFormat="1" ht="27" customHeight="1" x14ac:dyDescent="0.15">
      <c r="A184" s="234" t="s">
        <v>144</v>
      </c>
      <c r="B184" s="166" t="s">
        <v>2616</v>
      </c>
      <c r="C184" s="166" t="s">
        <v>158</v>
      </c>
      <c r="D184" s="234" t="s">
        <v>3240</v>
      </c>
      <c r="E184" s="234"/>
      <c r="G184" s="180"/>
      <c r="H184" s="238" t="s">
        <v>3311</v>
      </c>
      <c r="I184" s="83" t="s">
        <v>3312</v>
      </c>
      <c r="J184" s="151"/>
      <c r="K184" s="238" t="s">
        <v>3311</v>
      </c>
      <c r="L184" s="182"/>
      <c r="M184" s="118"/>
      <c r="N184" s="106" t="s">
        <v>2623</v>
      </c>
      <c r="O184" s="238"/>
      <c r="P184" s="247"/>
      <c r="Q184" s="247"/>
      <c r="R184" s="87" t="s">
        <v>2625</v>
      </c>
      <c r="S184" s="87"/>
      <c r="T184" s="87" t="s">
        <v>2626</v>
      </c>
      <c r="U184" s="87" t="s">
        <v>2627</v>
      </c>
      <c r="V184" s="87" t="s">
        <v>2625</v>
      </c>
      <c r="W184" s="87" t="s">
        <v>2821</v>
      </c>
      <c r="X184" s="150"/>
      <c r="Y184" s="151"/>
      <c r="Z184" s="87" t="s">
        <v>2629</v>
      </c>
      <c r="AA184" s="151"/>
      <c r="AB184" s="244"/>
      <c r="AC184" s="244"/>
      <c r="AD184" s="244"/>
      <c r="AE184" s="87" t="s">
        <v>2630</v>
      </c>
      <c r="AF184" s="87" t="s">
        <v>2630</v>
      </c>
      <c r="AG184" s="237"/>
      <c r="AH184" s="150">
        <v>4758</v>
      </c>
      <c r="AI184" s="238"/>
      <c r="AJ184" s="238"/>
      <c r="AK184" s="238"/>
      <c r="AL184" s="87" t="s">
        <v>2626</v>
      </c>
      <c r="AM184" s="248"/>
      <c r="AN184" s="151"/>
      <c r="AO184" s="244"/>
      <c r="AP184" s="244"/>
      <c r="AV184" s="249"/>
      <c r="AW184" s="249"/>
      <c r="AX184" s="249"/>
      <c r="AY184" s="249"/>
      <c r="AZ184" s="250"/>
      <c r="BA184" s="238"/>
      <c r="BB184" s="251"/>
      <c r="BC184" s="249"/>
      <c r="BD184" s="249"/>
      <c r="BE184" s="249"/>
      <c r="BF184" s="252"/>
      <c r="BG184" s="249"/>
      <c r="BH184" s="252"/>
      <c r="BI184" s="249"/>
      <c r="BJ184" s="249"/>
      <c r="BK184" s="249"/>
      <c r="BL184" s="249"/>
      <c r="BM184" s="249"/>
      <c r="BN184" s="249"/>
      <c r="BO184" s="249"/>
      <c r="BP184" s="249"/>
      <c r="BQ184" s="249"/>
      <c r="BR184" s="252"/>
      <c r="BS184" s="252"/>
      <c r="BT184" s="252"/>
      <c r="BU184" s="252"/>
      <c r="BV184" s="252"/>
      <c r="BW184" s="252"/>
      <c r="BX184" s="252"/>
      <c r="BY184" s="252"/>
      <c r="BZ184" s="238"/>
      <c r="CA184" s="238"/>
      <c r="CB184" s="238"/>
      <c r="CD184" s="238"/>
      <c r="CE184" s="252"/>
      <c r="CF184" s="252"/>
      <c r="CG184" s="252"/>
    </row>
    <row r="185" spans="1:85" s="167" customFormat="1" ht="27" customHeight="1" x14ac:dyDescent="0.15">
      <c r="A185" s="234" t="s">
        <v>144</v>
      </c>
      <c r="B185" s="166" t="s">
        <v>2616</v>
      </c>
      <c r="C185" s="166" t="s">
        <v>158</v>
      </c>
      <c r="D185" s="234" t="s">
        <v>3240</v>
      </c>
      <c r="E185" s="234" t="s">
        <v>3307</v>
      </c>
      <c r="G185" s="180"/>
      <c r="H185" s="240" t="s">
        <v>3313</v>
      </c>
      <c r="I185" s="83" t="s">
        <v>3314</v>
      </c>
      <c r="J185" s="151"/>
      <c r="K185" s="240" t="s">
        <v>3315</v>
      </c>
      <c r="L185" s="182"/>
      <c r="M185" s="118"/>
      <c r="N185" s="106" t="s">
        <v>2623</v>
      </c>
      <c r="O185" s="238"/>
      <c r="P185" s="247" t="s">
        <v>3316</v>
      </c>
      <c r="Q185" s="247"/>
      <c r="R185" s="87" t="s">
        <v>2625</v>
      </c>
      <c r="S185" s="87"/>
      <c r="T185" s="87" t="s">
        <v>2626</v>
      </c>
      <c r="U185" s="87" t="s">
        <v>2627</v>
      </c>
      <c r="V185" s="87" t="s">
        <v>2625</v>
      </c>
      <c r="W185" s="87" t="s">
        <v>2628</v>
      </c>
      <c r="X185" s="150"/>
      <c r="Y185" s="151"/>
      <c r="Z185" s="87" t="s">
        <v>2629</v>
      </c>
      <c r="AA185" s="151"/>
      <c r="AB185" s="244"/>
      <c r="AC185" s="244"/>
      <c r="AD185" s="244"/>
      <c r="AE185" s="87" t="s">
        <v>2630</v>
      </c>
      <c r="AF185" s="87" t="s">
        <v>2630</v>
      </c>
      <c r="AG185" s="237"/>
      <c r="AH185" s="150" t="s">
        <v>3178</v>
      </c>
      <c r="AI185" s="238"/>
      <c r="AJ185" s="238"/>
      <c r="AK185" s="238"/>
      <c r="AL185" s="87" t="s">
        <v>2626</v>
      </c>
      <c r="AM185" s="248"/>
      <c r="AN185" s="151"/>
      <c r="AO185" s="244"/>
      <c r="AP185" s="244"/>
      <c r="AV185" s="249"/>
      <c r="AW185" s="249"/>
      <c r="AX185" s="249"/>
      <c r="AY185" s="249"/>
      <c r="AZ185" s="250"/>
      <c r="BA185" s="238" t="s">
        <v>3317</v>
      </c>
      <c r="BB185" s="251"/>
      <c r="BC185" s="249"/>
      <c r="BD185" s="249"/>
      <c r="BE185" s="249"/>
      <c r="BF185" s="252"/>
      <c r="BG185" s="249"/>
      <c r="BH185" s="252"/>
      <c r="BI185" s="249"/>
      <c r="BJ185" s="249"/>
      <c r="BK185" s="249"/>
      <c r="BL185" s="249"/>
      <c r="BM185" s="249"/>
      <c r="BN185" s="249"/>
      <c r="BO185" s="249"/>
      <c r="BP185" s="249"/>
      <c r="BQ185" s="249"/>
      <c r="BR185" s="252"/>
      <c r="BS185" s="252"/>
      <c r="BT185" s="252"/>
      <c r="BU185" s="252"/>
      <c r="BV185" s="252"/>
      <c r="BW185" s="252"/>
      <c r="BX185" s="252"/>
      <c r="BY185" s="252"/>
      <c r="BZ185" s="238"/>
      <c r="CA185" s="238"/>
      <c r="CB185" s="238"/>
      <c r="CD185" s="238"/>
      <c r="CE185" s="252"/>
      <c r="CF185" s="252"/>
      <c r="CG185" s="252"/>
    </row>
    <row r="186" spans="1:85" s="167" customFormat="1" ht="27" customHeight="1" x14ac:dyDescent="0.15">
      <c r="A186" s="234" t="s">
        <v>144</v>
      </c>
      <c r="B186" s="166" t="s">
        <v>2616</v>
      </c>
      <c r="C186" s="166" t="s">
        <v>158</v>
      </c>
      <c r="D186" s="234" t="s">
        <v>3240</v>
      </c>
      <c r="E186" s="234" t="s">
        <v>3241</v>
      </c>
      <c r="G186" s="180"/>
      <c r="H186" s="238" t="s">
        <v>3318</v>
      </c>
      <c r="I186" s="83" t="s">
        <v>3319</v>
      </c>
      <c r="J186" s="151"/>
      <c r="K186" s="238" t="s">
        <v>3320</v>
      </c>
      <c r="L186" s="182"/>
      <c r="M186" s="118"/>
      <c r="N186" s="106" t="s">
        <v>2623</v>
      </c>
      <c r="O186" s="238"/>
      <c r="P186" s="247" t="s">
        <v>3321</v>
      </c>
      <c r="Q186" s="247"/>
      <c r="R186" s="87" t="s">
        <v>2625</v>
      </c>
      <c r="S186" s="87"/>
      <c r="T186" s="87" t="s">
        <v>2626</v>
      </c>
      <c r="U186" s="87" t="s">
        <v>2627</v>
      </c>
      <c r="V186" s="87" t="s">
        <v>2625</v>
      </c>
      <c r="W186" s="87" t="s">
        <v>2628</v>
      </c>
      <c r="X186" s="150"/>
      <c r="Y186" s="151"/>
      <c r="Z186" s="87" t="s">
        <v>2629</v>
      </c>
      <c r="AA186" s="151"/>
      <c r="AB186" s="244"/>
      <c r="AC186" s="244"/>
      <c r="AD186" s="244"/>
      <c r="AE186" s="87" t="s">
        <v>2630</v>
      </c>
      <c r="AF186" s="87" t="s">
        <v>2630</v>
      </c>
      <c r="AG186" s="237"/>
      <c r="AH186" s="150" t="s">
        <v>3322</v>
      </c>
      <c r="AI186" s="238"/>
      <c r="AJ186" s="238"/>
      <c r="AK186" s="238"/>
      <c r="AL186" s="87" t="s">
        <v>2626</v>
      </c>
      <c r="AM186" s="248"/>
      <c r="AN186" s="151"/>
      <c r="AO186" s="244"/>
      <c r="AP186" s="244"/>
      <c r="AV186" s="249"/>
      <c r="AW186" s="249"/>
      <c r="AX186" s="249"/>
      <c r="AY186" s="249"/>
      <c r="AZ186" s="250"/>
      <c r="BA186" s="238" t="s">
        <v>2751</v>
      </c>
      <c r="BB186" s="251"/>
      <c r="BC186" s="249"/>
      <c r="BD186" s="249"/>
      <c r="BE186" s="249"/>
      <c r="BF186" s="252"/>
      <c r="BG186" s="249"/>
      <c r="BH186" s="252"/>
      <c r="BI186" s="249"/>
      <c r="BJ186" s="249"/>
      <c r="BK186" s="249"/>
      <c r="BL186" s="249"/>
      <c r="BM186" s="249"/>
      <c r="BN186" s="249"/>
      <c r="BO186" s="249"/>
      <c r="BP186" s="249"/>
      <c r="BQ186" s="249"/>
      <c r="BR186" s="252"/>
      <c r="BS186" s="252"/>
      <c r="BT186" s="252"/>
      <c r="BU186" s="252"/>
      <c r="BV186" s="252"/>
      <c r="BW186" s="252"/>
      <c r="BX186" s="252"/>
      <c r="BY186" s="252"/>
      <c r="BZ186" s="238"/>
      <c r="CA186" s="238"/>
      <c r="CB186" s="238"/>
      <c r="CD186" s="238"/>
      <c r="CE186" s="252"/>
      <c r="CF186" s="252"/>
      <c r="CG186" s="252"/>
    </row>
    <row r="187" spans="1:85" s="167" customFormat="1" ht="27" customHeight="1" x14ac:dyDescent="0.15">
      <c r="A187" s="234" t="s">
        <v>144</v>
      </c>
      <c r="B187" s="166" t="s">
        <v>2616</v>
      </c>
      <c r="C187" s="166" t="s">
        <v>158</v>
      </c>
      <c r="D187" s="234" t="s">
        <v>3240</v>
      </c>
      <c r="E187" s="234" t="s">
        <v>3241</v>
      </c>
      <c r="G187" s="180"/>
      <c r="H187" s="238" t="s">
        <v>3318</v>
      </c>
      <c r="I187" s="83" t="s">
        <v>3323</v>
      </c>
      <c r="J187" s="151"/>
      <c r="K187" s="238" t="s">
        <v>3324</v>
      </c>
      <c r="L187" s="182"/>
      <c r="M187" s="118"/>
      <c r="N187" s="106" t="s">
        <v>2623</v>
      </c>
      <c r="O187" s="238"/>
      <c r="P187" s="247"/>
      <c r="Q187" s="247"/>
      <c r="R187" s="87" t="s">
        <v>2625</v>
      </c>
      <c r="S187" s="87"/>
      <c r="T187" s="87" t="s">
        <v>2626</v>
      </c>
      <c r="U187" s="87" t="s">
        <v>2627</v>
      </c>
      <c r="V187" s="87" t="s">
        <v>2625</v>
      </c>
      <c r="W187" s="87" t="s">
        <v>2628</v>
      </c>
      <c r="X187" s="150"/>
      <c r="Y187" s="151"/>
      <c r="Z187" s="87" t="s">
        <v>2629</v>
      </c>
      <c r="AA187" s="151"/>
      <c r="AB187" s="244"/>
      <c r="AC187" s="244"/>
      <c r="AD187" s="244"/>
      <c r="AE187" s="87" t="s">
        <v>2630</v>
      </c>
      <c r="AF187" s="87" t="s">
        <v>2630</v>
      </c>
      <c r="AG187" s="237"/>
      <c r="AH187" s="150">
        <v>4758</v>
      </c>
      <c r="AI187" s="238"/>
      <c r="AJ187" s="238"/>
      <c r="AK187" s="238"/>
      <c r="AL187" s="87" t="s">
        <v>2626</v>
      </c>
      <c r="AM187" s="248"/>
      <c r="AN187" s="151"/>
      <c r="AO187" s="244"/>
      <c r="AP187" s="244"/>
      <c r="AV187" s="249"/>
      <c r="AW187" s="249"/>
      <c r="AX187" s="249"/>
      <c r="AY187" s="249"/>
      <c r="AZ187" s="250"/>
      <c r="BA187" s="238" t="s">
        <v>2751</v>
      </c>
      <c r="BB187" s="251"/>
      <c r="BC187" s="249"/>
      <c r="BD187" s="249"/>
      <c r="BE187" s="249"/>
      <c r="BF187" s="252"/>
      <c r="BG187" s="249"/>
      <c r="BH187" s="252"/>
      <c r="BI187" s="249"/>
      <c r="BJ187" s="249"/>
      <c r="BK187" s="249"/>
      <c r="BL187" s="249"/>
      <c r="BM187" s="249"/>
      <c r="BN187" s="249"/>
      <c r="BO187" s="249"/>
      <c r="BP187" s="249"/>
      <c r="BQ187" s="249"/>
      <c r="BR187" s="252"/>
      <c r="BS187" s="252"/>
      <c r="BT187" s="252"/>
      <c r="BU187" s="252"/>
      <c r="BV187" s="252"/>
      <c r="BW187" s="252"/>
      <c r="BX187" s="252"/>
      <c r="BY187" s="252"/>
      <c r="BZ187" s="238"/>
      <c r="CA187" s="238"/>
      <c r="CB187" s="238"/>
      <c r="CD187" s="238"/>
      <c r="CE187" s="252"/>
      <c r="CF187" s="252"/>
      <c r="CG187" s="252"/>
    </row>
    <row r="188" spans="1:85" s="167" customFormat="1" ht="27" customHeight="1" x14ac:dyDescent="0.15">
      <c r="A188" s="234" t="s">
        <v>144</v>
      </c>
      <c r="B188" s="166" t="s">
        <v>2616</v>
      </c>
      <c r="C188" s="166" t="s">
        <v>158</v>
      </c>
      <c r="D188" s="234" t="s">
        <v>3240</v>
      </c>
      <c r="E188" s="166"/>
      <c r="F188" s="234"/>
      <c r="G188" s="181"/>
      <c r="H188" s="150" t="s">
        <v>3325</v>
      </c>
      <c r="I188" s="83" t="s">
        <v>3326</v>
      </c>
      <c r="J188" s="151" t="s">
        <v>3327</v>
      </c>
      <c r="K188" s="150" t="s">
        <v>3328</v>
      </c>
      <c r="L188" s="182"/>
      <c r="M188" s="118"/>
      <c r="N188" s="106" t="s">
        <v>2623</v>
      </c>
      <c r="O188" s="238"/>
      <c r="P188" s="247"/>
      <c r="Q188" s="247"/>
      <c r="R188" s="87" t="s">
        <v>2625</v>
      </c>
      <c r="S188" s="87"/>
      <c r="T188" s="87" t="s">
        <v>2626</v>
      </c>
      <c r="U188" s="87" t="s">
        <v>2627</v>
      </c>
      <c r="V188" s="87" t="s">
        <v>2625</v>
      </c>
      <c r="W188" s="87" t="s">
        <v>2628</v>
      </c>
      <c r="X188" s="150"/>
      <c r="Y188" s="151"/>
      <c r="Z188" s="87" t="s">
        <v>2629</v>
      </c>
      <c r="AA188" s="151"/>
      <c r="AB188" s="244"/>
      <c r="AC188" s="244"/>
      <c r="AD188" s="244"/>
      <c r="AE188" s="87" t="s">
        <v>2630</v>
      </c>
      <c r="AF188" s="87" t="s">
        <v>2630</v>
      </c>
      <c r="AG188" s="237"/>
      <c r="AH188" s="150"/>
      <c r="AI188" s="238"/>
      <c r="AJ188" s="238"/>
      <c r="AK188" s="238"/>
      <c r="AL188" s="87" t="s">
        <v>2626</v>
      </c>
      <c r="AM188" s="248"/>
      <c r="AN188" s="151"/>
      <c r="AO188" s="244"/>
      <c r="AP188" s="244"/>
      <c r="AV188" s="249"/>
      <c r="AW188" s="249"/>
      <c r="AX188" s="249"/>
      <c r="AY188" s="249"/>
      <c r="AZ188" s="253"/>
      <c r="BA188" s="238" t="s">
        <v>3123</v>
      </c>
      <c r="BB188" s="251"/>
      <c r="BC188" s="249"/>
      <c r="BD188" s="249"/>
      <c r="BE188" s="249"/>
      <c r="BF188" s="252" t="s">
        <v>3330</v>
      </c>
      <c r="BG188" s="249"/>
      <c r="BH188" s="252"/>
      <c r="BI188" s="249"/>
      <c r="BJ188" s="249"/>
      <c r="BK188" s="249"/>
      <c r="BL188" s="249"/>
      <c r="BM188" s="249"/>
      <c r="BN188" s="249"/>
      <c r="BO188" s="249"/>
      <c r="BP188" s="249"/>
      <c r="BQ188" s="249"/>
      <c r="BR188" s="252"/>
      <c r="BS188" s="252"/>
      <c r="BT188" s="252"/>
      <c r="BU188" s="252"/>
      <c r="BV188" s="252"/>
      <c r="BW188" s="252"/>
      <c r="BX188" s="252"/>
      <c r="BY188" s="252">
        <v>20</v>
      </c>
      <c r="BZ188" s="238"/>
      <c r="CA188" s="238"/>
      <c r="CB188" s="238"/>
      <c r="CC188" s="167">
        <v>14</v>
      </c>
      <c r="CD188" s="238"/>
      <c r="CE188" s="252"/>
      <c r="CF188" s="252"/>
      <c r="CG188" s="252"/>
    </row>
    <row r="189" spans="1:85" s="167" customFormat="1" ht="27" customHeight="1" x14ac:dyDescent="0.15">
      <c r="A189" s="234" t="s">
        <v>144</v>
      </c>
      <c r="B189" s="166" t="s">
        <v>2616</v>
      </c>
      <c r="C189" s="166" t="s">
        <v>158</v>
      </c>
      <c r="D189" s="234" t="s">
        <v>3240</v>
      </c>
      <c r="E189" s="166"/>
      <c r="F189" s="234"/>
      <c r="G189" s="181"/>
      <c r="H189" s="150" t="s">
        <v>3331</v>
      </c>
      <c r="I189" s="83" t="s">
        <v>3332</v>
      </c>
      <c r="J189" s="151" t="s">
        <v>3333</v>
      </c>
      <c r="K189" s="150" t="s">
        <v>3331</v>
      </c>
      <c r="L189" s="182"/>
      <c r="M189" s="118"/>
      <c r="N189" s="106" t="s">
        <v>2623</v>
      </c>
      <c r="O189" s="238"/>
      <c r="P189" s="247"/>
      <c r="Q189" s="247"/>
      <c r="R189" s="87" t="s">
        <v>2625</v>
      </c>
      <c r="S189" s="87"/>
      <c r="T189" s="87" t="s">
        <v>2626</v>
      </c>
      <c r="U189" s="87" t="s">
        <v>2627</v>
      </c>
      <c r="V189" s="87" t="s">
        <v>2625</v>
      </c>
      <c r="W189" s="87" t="s">
        <v>2628</v>
      </c>
      <c r="X189" s="150"/>
      <c r="Y189" s="151"/>
      <c r="Z189" s="87" t="s">
        <v>2629</v>
      </c>
      <c r="AA189" s="151"/>
      <c r="AB189" s="244"/>
      <c r="AC189" s="244"/>
      <c r="AD189" s="244"/>
      <c r="AE189" s="87" t="s">
        <v>2630</v>
      </c>
      <c r="AF189" s="87" t="s">
        <v>2630</v>
      </c>
      <c r="AG189" s="237"/>
      <c r="AH189" s="150"/>
      <c r="AI189" s="238"/>
      <c r="AJ189" s="238"/>
      <c r="AK189" s="238"/>
      <c r="AL189" s="87" t="s">
        <v>2626</v>
      </c>
      <c r="AM189" s="248"/>
      <c r="AN189" s="151"/>
      <c r="AO189" s="244"/>
      <c r="AP189" s="244"/>
      <c r="AV189" s="249"/>
      <c r="AW189" s="249"/>
      <c r="AX189" s="249"/>
      <c r="AY189" s="249"/>
      <c r="AZ189" s="250"/>
      <c r="BA189" s="238"/>
      <c r="BB189" s="251"/>
      <c r="BC189" s="249"/>
      <c r="BD189" s="249"/>
      <c r="BE189" s="249"/>
      <c r="BF189" s="252" t="s">
        <v>3335</v>
      </c>
      <c r="BG189" s="249"/>
      <c r="BH189" s="252"/>
      <c r="BI189" s="249"/>
      <c r="BJ189" s="249"/>
      <c r="BK189" s="249"/>
      <c r="BL189" s="249"/>
      <c r="BM189" s="249"/>
      <c r="BN189" s="249"/>
      <c r="BO189" s="249"/>
      <c r="BP189" s="249"/>
      <c r="BQ189" s="249"/>
      <c r="BR189" s="252"/>
      <c r="BS189" s="252"/>
      <c r="BT189" s="252"/>
      <c r="BU189" s="252"/>
      <c r="BV189" s="252"/>
      <c r="BW189" s="252"/>
      <c r="BX189" s="252"/>
      <c r="BY189" s="252">
        <v>5</v>
      </c>
      <c r="BZ189" s="238"/>
      <c r="CA189" s="238"/>
      <c r="CB189" s="238"/>
      <c r="CD189" s="238"/>
      <c r="CE189" s="252"/>
      <c r="CF189" s="252"/>
      <c r="CG189" s="252"/>
    </row>
    <row r="190" spans="1:85" s="167" customFormat="1" ht="27" customHeight="1" x14ac:dyDescent="0.15">
      <c r="A190" s="234" t="s">
        <v>144</v>
      </c>
      <c r="B190" s="166" t="s">
        <v>2616</v>
      </c>
      <c r="C190" s="166" t="s">
        <v>158</v>
      </c>
      <c r="D190" s="234" t="s">
        <v>3240</v>
      </c>
      <c r="E190" s="166"/>
      <c r="F190" s="234"/>
      <c r="G190" s="181"/>
      <c r="H190" s="150" t="s">
        <v>3325</v>
      </c>
      <c r="I190" s="83" t="s">
        <v>3336</v>
      </c>
      <c r="J190" s="151" t="s">
        <v>3337</v>
      </c>
      <c r="K190" s="150" t="s">
        <v>3338</v>
      </c>
      <c r="L190" s="182"/>
      <c r="M190" s="118"/>
      <c r="N190" s="106" t="s">
        <v>2623</v>
      </c>
      <c r="O190" s="238"/>
      <c r="P190" s="247"/>
      <c r="Q190" s="247"/>
      <c r="R190" s="87" t="s">
        <v>2625</v>
      </c>
      <c r="S190" s="87"/>
      <c r="T190" s="87" t="s">
        <v>2626</v>
      </c>
      <c r="U190" s="87" t="s">
        <v>2627</v>
      </c>
      <c r="V190" s="87" t="s">
        <v>2625</v>
      </c>
      <c r="W190" s="87" t="s">
        <v>2628</v>
      </c>
      <c r="X190" s="150"/>
      <c r="Y190" s="151"/>
      <c r="Z190" s="87" t="s">
        <v>2629</v>
      </c>
      <c r="AA190" s="151"/>
      <c r="AB190" s="244"/>
      <c r="AC190" s="244"/>
      <c r="AD190" s="244"/>
      <c r="AE190" s="87" t="s">
        <v>2630</v>
      </c>
      <c r="AF190" s="87" t="s">
        <v>2630</v>
      </c>
      <c r="AG190" s="237"/>
      <c r="AH190" s="150"/>
      <c r="AI190" s="238"/>
      <c r="AJ190" s="238"/>
      <c r="AK190" s="238"/>
      <c r="AL190" s="87" t="s">
        <v>2626</v>
      </c>
      <c r="AM190" s="248"/>
      <c r="AN190" s="151"/>
      <c r="AO190" s="244"/>
      <c r="AP190" s="244"/>
      <c r="AV190" s="249"/>
      <c r="AW190" s="249"/>
      <c r="AX190" s="249"/>
      <c r="AY190" s="249"/>
      <c r="AZ190" s="253"/>
      <c r="BA190" s="238" t="s">
        <v>3340</v>
      </c>
      <c r="BB190" s="251"/>
      <c r="BC190" s="249"/>
      <c r="BD190" s="249"/>
      <c r="BE190" s="249"/>
      <c r="BF190" s="252" t="s">
        <v>3335</v>
      </c>
      <c r="BG190" s="249"/>
      <c r="BH190" s="252"/>
      <c r="BI190" s="249">
        <v>32</v>
      </c>
      <c r="BJ190" s="249"/>
      <c r="BK190" s="249"/>
      <c r="BL190" s="249"/>
      <c r="BM190" s="249"/>
      <c r="BN190" s="249"/>
      <c r="BO190" s="249"/>
      <c r="BP190" s="249"/>
      <c r="BQ190" s="249"/>
      <c r="BR190" s="252"/>
      <c r="BS190" s="252"/>
      <c r="BT190" s="252"/>
      <c r="BU190" s="252"/>
      <c r="BV190" s="252"/>
      <c r="BW190" s="252"/>
      <c r="BX190" s="252"/>
      <c r="BY190" s="252">
        <v>20</v>
      </c>
      <c r="BZ190" s="238"/>
      <c r="CA190" s="238"/>
      <c r="CB190" s="238"/>
      <c r="CD190" s="238"/>
      <c r="CE190" s="252"/>
      <c r="CF190" s="252"/>
      <c r="CG190" s="252"/>
    </row>
    <row r="191" spans="1:85" s="167" customFormat="1" ht="27" customHeight="1" x14ac:dyDescent="0.15">
      <c r="A191" s="234" t="s">
        <v>144</v>
      </c>
      <c r="B191" s="166" t="s">
        <v>2616</v>
      </c>
      <c r="C191" s="166" t="s">
        <v>158</v>
      </c>
      <c r="D191" s="234" t="s">
        <v>3240</v>
      </c>
      <c r="E191" s="166"/>
      <c r="F191" s="234"/>
      <c r="G191" s="181"/>
      <c r="H191" s="150" t="s">
        <v>3325</v>
      </c>
      <c r="I191" s="83" t="s">
        <v>3341</v>
      </c>
      <c r="J191" s="151" t="s">
        <v>3342</v>
      </c>
      <c r="K191" s="150" t="s">
        <v>3338</v>
      </c>
      <c r="L191" s="182"/>
      <c r="M191" s="118"/>
      <c r="N191" s="106" t="s">
        <v>2623</v>
      </c>
      <c r="O191" s="238"/>
      <c r="P191" s="247"/>
      <c r="Q191" s="247"/>
      <c r="R191" s="87" t="s">
        <v>2625</v>
      </c>
      <c r="S191" s="87"/>
      <c r="T191" s="87" t="s">
        <v>2626</v>
      </c>
      <c r="U191" s="87" t="s">
        <v>2627</v>
      </c>
      <c r="V191" s="87" t="s">
        <v>2625</v>
      </c>
      <c r="W191" s="87" t="s">
        <v>2628</v>
      </c>
      <c r="X191" s="150"/>
      <c r="Y191" s="151"/>
      <c r="Z191" s="87" t="s">
        <v>2629</v>
      </c>
      <c r="AA191" s="151"/>
      <c r="AB191" s="244"/>
      <c r="AC191" s="244"/>
      <c r="AD191" s="244"/>
      <c r="AE191" s="87" t="s">
        <v>2630</v>
      </c>
      <c r="AF191" s="87" t="s">
        <v>2630</v>
      </c>
      <c r="AG191" s="237"/>
      <c r="AH191" s="150"/>
      <c r="AI191" s="238"/>
      <c r="AJ191" s="238"/>
      <c r="AK191" s="238"/>
      <c r="AL191" s="87" t="s">
        <v>2626</v>
      </c>
      <c r="AM191" s="248"/>
      <c r="AN191" s="151"/>
      <c r="AO191" s="244"/>
      <c r="AP191" s="244"/>
      <c r="AV191" s="249"/>
      <c r="AW191" s="249"/>
      <c r="AX191" s="249"/>
      <c r="AY191" s="249"/>
      <c r="AZ191" s="253"/>
      <c r="BA191" s="238" t="s">
        <v>3123</v>
      </c>
      <c r="BB191" s="251"/>
      <c r="BC191" s="249"/>
      <c r="BD191" s="249"/>
      <c r="BE191" s="249"/>
      <c r="BF191" s="252" t="s">
        <v>3330</v>
      </c>
      <c r="BG191" s="249"/>
      <c r="BH191" s="252"/>
      <c r="BI191" s="249">
        <v>32</v>
      </c>
      <c r="BJ191" s="249"/>
      <c r="BK191" s="249"/>
      <c r="BL191" s="249"/>
      <c r="BM191" s="249"/>
      <c r="BN191" s="249"/>
      <c r="BO191" s="249"/>
      <c r="BP191" s="249"/>
      <c r="BQ191" s="249"/>
      <c r="BR191" s="252"/>
      <c r="BS191" s="252"/>
      <c r="BT191" s="252"/>
      <c r="BU191" s="252"/>
      <c r="BV191" s="252"/>
      <c r="BW191" s="252"/>
      <c r="BX191" s="252"/>
      <c r="BY191" s="252"/>
      <c r="BZ191" s="238"/>
      <c r="CA191" s="238"/>
      <c r="CB191" s="238"/>
      <c r="CD191" s="238"/>
      <c r="CE191" s="252"/>
      <c r="CF191" s="252"/>
      <c r="CG191" s="252"/>
    </row>
    <row r="192" spans="1:85" s="167" customFormat="1" ht="27" customHeight="1" x14ac:dyDescent="0.15">
      <c r="A192" s="234" t="s">
        <v>144</v>
      </c>
      <c r="B192" s="166" t="s">
        <v>2616</v>
      </c>
      <c r="C192" s="166" t="s">
        <v>158</v>
      </c>
      <c r="D192" s="234" t="s">
        <v>3240</v>
      </c>
      <c r="E192" s="234" t="s">
        <v>618</v>
      </c>
      <c r="F192" s="234"/>
      <c r="G192" s="181"/>
      <c r="H192" s="234" t="s">
        <v>3344</v>
      </c>
      <c r="I192" s="83" t="s">
        <v>3345</v>
      </c>
      <c r="J192" s="151"/>
      <c r="K192" s="150" t="s">
        <v>3346</v>
      </c>
      <c r="L192" s="182"/>
      <c r="M192" s="118"/>
      <c r="N192" s="106" t="s">
        <v>2623</v>
      </c>
      <c r="O192" s="238"/>
      <c r="P192" s="247"/>
      <c r="Q192" s="247"/>
      <c r="R192" s="87" t="s">
        <v>2625</v>
      </c>
      <c r="S192" s="87"/>
      <c r="T192" s="87" t="s">
        <v>2626</v>
      </c>
      <c r="U192" s="87" t="s">
        <v>2627</v>
      </c>
      <c r="V192" s="87" t="s">
        <v>2625</v>
      </c>
      <c r="W192" s="87" t="s">
        <v>2628</v>
      </c>
      <c r="X192" s="153"/>
      <c r="Y192" s="151"/>
      <c r="Z192" s="87" t="s">
        <v>2629</v>
      </c>
      <c r="AA192" s="170"/>
      <c r="AB192" s="244"/>
      <c r="AC192" s="244"/>
      <c r="AD192" s="244"/>
      <c r="AE192" s="87" t="s">
        <v>2630</v>
      </c>
      <c r="AF192" s="87" t="s">
        <v>2630</v>
      </c>
      <c r="AG192" s="237"/>
      <c r="AH192" s="153">
        <v>20178</v>
      </c>
      <c r="AI192" s="238"/>
      <c r="AJ192" s="238"/>
      <c r="AK192" s="238"/>
      <c r="AL192" s="87" t="s">
        <v>2626</v>
      </c>
      <c r="AM192" s="248"/>
      <c r="AN192" s="151"/>
      <c r="AO192" s="244"/>
      <c r="AP192" s="244"/>
      <c r="AV192" s="249"/>
      <c r="AW192" s="249"/>
      <c r="AX192" s="249"/>
      <c r="AY192" s="249"/>
      <c r="AZ192" s="250"/>
      <c r="BA192" s="238"/>
      <c r="BB192" s="251"/>
      <c r="BC192" s="249"/>
      <c r="BD192" s="249"/>
      <c r="BE192" s="249"/>
      <c r="BF192" s="252"/>
      <c r="BG192" s="249"/>
      <c r="BH192" s="252"/>
      <c r="BI192" s="249"/>
      <c r="BJ192" s="249"/>
      <c r="BK192" s="249"/>
      <c r="BL192" s="249"/>
      <c r="BM192" s="249"/>
      <c r="BN192" s="249"/>
      <c r="BO192" s="249"/>
      <c r="BP192" s="249"/>
      <c r="BQ192" s="249"/>
      <c r="BR192" s="252"/>
      <c r="BS192" s="252"/>
      <c r="BT192" s="252"/>
      <c r="BU192" s="252"/>
      <c r="BV192" s="252"/>
      <c r="BW192" s="252"/>
      <c r="BX192" s="252"/>
      <c r="BY192" s="252"/>
      <c r="BZ192" s="238"/>
      <c r="CA192" s="238"/>
      <c r="CB192" s="238"/>
      <c r="CD192" s="238"/>
      <c r="CE192" s="252"/>
      <c r="CF192" s="252"/>
      <c r="CG192" s="252"/>
    </row>
    <row r="193" spans="1:85" s="167" customFormat="1" ht="27" customHeight="1" x14ac:dyDescent="0.15">
      <c r="A193" s="234" t="s">
        <v>144</v>
      </c>
      <c r="B193" s="166" t="s">
        <v>2616</v>
      </c>
      <c r="C193" s="166" t="s">
        <v>158</v>
      </c>
      <c r="D193" s="234" t="s">
        <v>3240</v>
      </c>
      <c r="E193" s="234" t="s">
        <v>618</v>
      </c>
      <c r="F193" s="234"/>
      <c r="G193" s="181"/>
      <c r="H193" s="234" t="s">
        <v>3344</v>
      </c>
      <c r="I193" s="83" t="s">
        <v>3347</v>
      </c>
      <c r="J193" s="151"/>
      <c r="K193" s="150" t="s">
        <v>3348</v>
      </c>
      <c r="L193" s="182"/>
      <c r="M193" s="118"/>
      <c r="N193" s="106" t="s">
        <v>2623</v>
      </c>
      <c r="O193" s="238"/>
      <c r="P193" s="247"/>
      <c r="Q193" s="247"/>
      <c r="R193" s="87" t="s">
        <v>2625</v>
      </c>
      <c r="S193" s="87"/>
      <c r="T193" s="87" t="s">
        <v>2626</v>
      </c>
      <c r="U193" s="87" t="s">
        <v>2627</v>
      </c>
      <c r="V193" s="87" t="s">
        <v>2625</v>
      </c>
      <c r="W193" s="87" t="s">
        <v>2628</v>
      </c>
      <c r="X193" s="238"/>
      <c r="Y193" s="151"/>
      <c r="Z193" s="87" t="s">
        <v>2629</v>
      </c>
      <c r="AA193" s="170"/>
      <c r="AB193" s="244"/>
      <c r="AC193" s="244"/>
      <c r="AD193" s="244"/>
      <c r="AE193" s="87" t="s">
        <v>2630</v>
      </c>
      <c r="AF193" s="87" t="s">
        <v>2630</v>
      </c>
      <c r="AG193" s="237"/>
      <c r="AH193" s="238">
        <v>1182</v>
      </c>
      <c r="AI193" s="238"/>
      <c r="AJ193" s="238"/>
      <c r="AK193" s="238"/>
      <c r="AL193" s="87" t="s">
        <v>2626</v>
      </c>
      <c r="AM193" s="248"/>
      <c r="AN193" s="151"/>
      <c r="AO193" s="244"/>
      <c r="AP193" s="244"/>
      <c r="AV193" s="249"/>
      <c r="AW193" s="249"/>
      <c r="AX193" s="249"/>
      <c r="AY193" s="249"/>
      <c r="AZ193" s="250"/>
      <c r="BA193" s="238"/>
      <c r="BB193" s="251"/>
      <c r="BC193" s="249"/>
      <c r="BD193" s="249"/>
      <c r="BE193" s="249"/>
      <c r="BF193" s="252"/>
      <c r="BG193" s="249"/>
      <c r="BH193" s="252"/>
      <c r="BI193" s="249"/>
      <c r="BJ193" s="249"/>
      <c r="BK193" s="249"/>
      <c r="BL193" s="249"/>
      <c r="BM193" s="249"/>
      <c r="BN193" s="249"/>
      <c r="BO193" s="249"/>
      <c r="BP193" s="249"/>
      <c r="BQ193" s="249"/>
      <c r="BR193" s="252"/>
      <c r="BS193" s="252"/>
      <c r="BT193" s="252"/>
      <c r="BU193" s="252"/>
      <c r="BV193" s="252"/>
      <c r="BW193" s="252"/>
      <c r="BX193" s="252"/>
      <c r="BY193" s="252"/>
      <c r="BZ193" s="238"/>
      <c r="CA193" s="238"/>
      <c r="CB193" s="238"/>
      <c r="CD193" s="238"/>
      <c r="CE193" s="252"/>
      <c r="CF193" s="252"/>
      <c r="CG193" s="252"/>
    </row>
    <row r="194" spans="1:85" s="167" customFormat="1" ht="27" customHeight="1" x14ac:dyDescent="0.15">
      <c r="A194" s="234" t="s">
        <v>144</v>
      </c>
      <c r="B194" s="166" t="s">
        <v>2616</v>
      </c>
      <c r="C194" s="166" t="s">
        <v>158</v>
      </c>
      <c r="D194" s="234" t="s">
        <v>3240</v>
      </c>
      <c r="E194" s="234" t="s">
        <v>618</v>
      </c>
      <c r="F194" s="234"/>
      <c r="G194" s="181"/>
      <c r="H194" s="234" t="s">
        <v>3344</v>
      </c>
      <c r="I194" s="83" t="s">
        <v>3349</v>
      </c>
      <c r="J194" s="151"/>
      <c r="K194" s="150" t="s">
        <v>3350</v>
      </c>
      <c r="L194" s="182"/>
      <c r="M194" s="118"/>
      <c r="N194" s="106" t="s">
        <v>2623</v>
      </c>
      <c r="O194" s="238"/>
      <c r="P194" s="247"/>
      <c r="Q194" s="247"/>
      <c r="R194" s="87" t="s">
        <v>2625</v>
      </c>
      <c r="S194" s="87"/>
      <c r="T194" s="87" t="s">
        <v>2626</v>
      </c>
      <c r="U194" s="87" t="s">
        <v>2627</v>
      </c>
      <c r="V194" s="87" t="s">
        <v>2625</v>
      </c>
      <c r="W194" s="87" t="s">
        <v>2628</v>
      </c>
      <c r="X194" s="238"/>
      <c r="Y194" s="151"/>
      <c r="Z194" s="87" t="s">
        <v>2629</v>
      </c>
      <c r="AA194" s="170"/>
      <c r="AB194" s="244"/>
      <c r="AC194" s="244"/>
      <c r="AD194" s="244"/>
      <c r="AE194" s="87" t="s">
        <v>2630</v>
      </c>
      <c r="AF194" s="87" t="s">
        <v>2630</v>
      </c>
      <c r="AG194" s="237"/>
      <c r="AH194" s="238">
        <v>1489</v>
      </c>
      <c r="AI194" s="238"/>
      <c r="AJ194" s="238"/>
      <c r="AK194" s="238"/>
      <c r="AL194" s="87" t="s">
        <v>2626</v>
      </c>
      <c r="AM194" s="248"/>
      <c r="AN194" s="151"/>
      <c r="AO194" s="244"/>
      <c r="AP194" s="244"/>
      <c r="AV194" s="249"/>
      <c r="AW194" s="249"/>
      <c r="AX194" s="249"/>
      <c r="AY194" s="249"/>
      <c r="AZ194" s="250"/>
      <c r="BA194" s="238"/>
      <c r="BB194" s="251"/>
      <c r="BC194" s="249"/>
      <c r="BD194" s="249"/>
      <c r="BE194" s="249"/>
      <c r="BF194" s="252"/>
      <c r="BG194" s="249"/>
      <c r="BH194" s="252"/>
      <c r="BI194" s="249"/>
      <c r="BJ194" s="249"/>
      <c r="BK194" s="249"/>
      <c r="BL194" s="249"/>
      <c r="BM194" s="249"/>
      <c r="BN194" s="249"/>
      <c r="BO194" s="249"/>
      <c r="BP194" s="249"/>
      <c r="BQ194" s="249"/>
      <c r="BR194" s="252"/>
      <c r="BS194" s="252"/>
      <c r="BT194" s="252"/>
      <c r="BU194" s="252"/>
      <c r="BV194" s="252"/>
      <c r="BW194" s="252"/>
      <c r="BX194" s="252"/>
      <c r="BY194" s="252"/>
      <c r="BZ194" s="238"/>
      <c r="CA194" s="238"/>
      <c r="CB194" s="238"/>
      <c r="CD194" s="238"/>
      <c r="CE194" s="252"/>
      <c r="CF194" s="252"/>
      <c r="CG194" s="252"/>
    </row>
    <row r="195" spans="1:85" s="167" customFormat="1" ht="27" customHeight="1" x14ac:dyDescent="0.15">
      <c r="A195" s="234" t="s">
        <v>144</v>
      </c>
      <c r="B195" s="166" t="s">
        <v>2616</v>
      </c>
      <c r="C195" s="166" t="s">
        <v>158</v>
      </c>
      <c r="D195" s="234" t="s">
        <v>3240</v>
      </c>
      <c r="E195" s="234" t="s">
        <v>618</v>
      </c>
      <c r="F195" s="234"/>
      <c r="G195" s="181"/>
      <c r="H195" s="234" t="s">
        <v>3344</v>
      </c>
      <c r="I195" s="83" t="s">
        <v>3351</v>
      </c>
      <c r="J195" s="151"/>
      <c r="K195" s="150" t="s">
        <v>3352</v>
      </c>
      <c r="L195" s="182"/>
      <c r="M195" s="118"/>
      <c r="N195" s="106" t="s">
        <v>2623</v>
      </c>
      <c r="O195" s="238"/>
      <c r="P195" s="247"/>
      <c r="Q195" s="247"/>
      <c r="R195" s="87" t="s">
        <v>2625</v>
      </c>
      <c r="S195" s="87"/>
      <c r="T195" s="87" t="s">
        <v>2626</v>
      </c>
      <c r="U195" s="87" t="s">
        <v>2627</v>
      </c>
      <c r="V195" s="87" t="s">
        <v>2625</v>
      </c>
      <c r="W195" s="87" t="s">
        <v>2628</v>
      </c>
      <c r="X195" s="238"/>
      <c r="Y195" s="151"/>
      <c r="Z195" s="87" t="s">
        <v>2629</v>
      </c>
      <c r="AA195" s="170"/>
      <c r="AB195" s="244"/>
      <c r="AC195" s="244"/>
      <c r="AD195" s="244"/>
      <c r="AE195" s="87" t="s">
        <v>2630</v>
      </c>
      <c r="AF195" s="87" t="s">
        <v>2630</v>
      </c>
      <c r="AG195" s="237"/>
      <c r="AH195" s="238">
        <v>1489</v>
      </c>
      <c r="AI195" s="238"/>
      <c r="AJ195" s="238"/>
      <c r="AK195" s="238"/>
      <c r="AL195" s="87" t="s">
        <v>2626</v>
      </c>
      <c r="AM195" s="248"/>
      <c r="AN195" s="151"/>
      <c r="AO195" s="244"/>
      <c r="AP195" s="244"/>
      <c r="AV195" s="249"/>
      <c r="AW195" s="249"/>
      <c r="AX195" s="249"/>
      <c r="AY195" s="249"/>
      <c r="AZ195" s="250"/>
      <c r="BA195" s="238"/>
      <c r="BB195" s="251"/>
      <c r="BC195" s="249"/>
      <c r="BD195" s="249"/>
      <c r="BE195" s="249"/>
      <c r="BF195" s="252"/>
      <c r="BG195" s="249"/>
      <c r="BH195" s="252"/>
      <c r="BI195" s="249"/>
      <c r="BJ195" s="249"/>
      <c r="BK195" s="249"/>
      <c r="BL195" s="249"/>
      <c r="BM195" s="249"/>
      <c r="BN195" s="249"/>
      <c r="BO195" s="249"/>
      <c r="BP195" s="249"/>
      <c r="BQ195" s="249"/>
      <c r="BR195" s="252"/>
      <c r="BS195" s="252"/>
      <c r="BT195" s="252"/>
      <c r="BU195" s="252"/>
      <c r="BV195" s="252"/>
      <c r="BW195" s="252"/>
      <c r="BX195" s="252"/>
      <c r="BY195" s="252"/>
      <c r="BZ195" s="238"/>
      <c r="CA195" s="238"/>
      <c r="CB195" s="238"/>
      <c r="CD195" s="238"/>
      <c r="CE195" s="252"/>
      <c r="CF195" s="252"/>
      <c r="CG195" s="252"/>
    </row>
    <row r="196" spans="1:85" s="167" customFormat="1" ht="27" customHeight="1" x14ac:dyDescent="0.15">
      <c r="A196" s="234" t="s">
        <v>144</v>
      </c>
      <c r="B196" s="166" t="s">
        <v>2616</v>
      </c>
      <c r="C196" s="166" t="s">
        <v>158</v>
      </c>
      <c r="D196" s="234" t="s">
        <v>3240</v>
      </c>
      <c r="E196" s="234" t="s">
        <v>618</v>
      </c>
      <c r="F196" s="234"/>
      <c r="G196" s="181"/>
      <c r="H196" s="234" t="s">
        <v>3344</v>
      </c>
      <c r="I196" s="83" t="s">
        <v>3353</v>
      </c>
      <c r="J196" s="151"/>
      <c r="K196" s="150" t="s">
        <v>3354</v>
      </c>
      <c r="L196" s="183"/>
      <c r="M196" s="89"/>
      <c r="N196" s="106" t="s">
        <v>2623</v>
      </c>
      <c r="O196" s="238"/>
      <c r="P196" s="247"/>
      <c r="Q196" s="247"/>
      <c r="R196" s="87" t="s">
        <v>2625</v>
      </c>
      <c r="S196" s="87"/>
      <c r="T196" s="87" t="s">
        <v>2626</v>
      </c>
      <c r="U196" s="87" t="s">
        <v>2627</v>
      </c>
      <c r="V196" s="87" t="s">
        <v>2625</v>
      </c>
      <c r="W196" s="87" t="s">
        <v>2628</v>
      </c>
      <c r="X196" s="238"/>
      <c r="Y196" s="151"/>
      <c r="Z196" s="87" t="s">
        <v>2629</v>
      </c>
      <c r="AA196" s="170"/>
      <c r="AB196" s="244"/>
      <c r="AC196" s="244"/>
      <c r="AD196" s="244"/>
      <c r="AE196" s="87" t="s">
        <v>2630</v>
      </c>
      <c r="AF196" s="87" t="s">
        <v>2630</v>
      </c>
      <c r="AG196" s="237"/>
      <c r="AH196" s="238">
        <v>1051</v>
      </c>
      <c r="AI196" s="238"/>
      <c r="AJ196" s="238"/>
      <c r="AK196" s="238"/>
      <c r="AL196" s="87" t="s">
        <v>2626</v>
      </c>
      <c r="AM196" s="248"/>
      <c r="AN196" s="151"/>
      <c r="AO196" s="244"/>
      <c r="AP196" s="244"/>
      <c r="AV196" s="249"/>
      <c r="AW196" s="249"/>
      <c r="AX196" s="249"/>
      <c r="AY196" s="249"/>
      <c r="AZ196" s="250"/>
      <c r="BA196" s="238"/>
      <c r="BB196" s="251"/>
      <c r="BC196" s="249"/>
      <c r="BD196" s="249"/>
      <c r="BE196" s="249"/>
      <c r="BF196" s="252"/>
      <c r="BG196" s="249"/>
      <c r="BH196" s="252"/>
      <c r="BI196" s="249"/>
      <c r="BJ196" s="249"/>
      <c r="BK196" s="249"/>
      <c r="BL196" s="249"/>
      <c r="BM196" s="249"/>
      <c r="BN196" s="249"/>
      <c r="BO196" s="249"/>
      <c r="BP196" s="249"/>
      <c r="BQ196" s="249"/>
      <c r="BR196" s="252"/>
      <c r="BS196" s="252"/>
      <c r="BT196" s="252"/>
      <c r="BU196" s="252"/>
      <c r="BV196" s="252"/>
      <c r="BW196" s="252"/>
      <c r="BX196" s="252"/>
      <c r="BY196" s="252"/>
      <c r="BZ196" s="238"/>
      <c r="CA196" s="238"/>
      <c r="CB196" s="238"/>
      <c r="CD196" s="238"/>
      <c r="CE196" s="252"/>
      <c r="CF196" s="252"/>
      <c r="CG196" s="252"/>
    </row>
    <row r="197" spans="1:85" s="167" customFormat="1" ht="27" customHeight="1" x14ac:dyDescent="0.15">
      <c r="A197" s="234" t="s">
        <v>144</v>
      </c>
      <c r="B197" s="166" t="s">
        <v>2616</v>
      </c>
      <c r="C197" s="166" t="s">
        <v>158</v>
      </c>
      <c r="D197" s="234" t="s">
        <v>3240</v>
      </c>
      <c r="E197" s="234"/>
      <c r="F197" s="234"/>
      <c r="G197" s="181"/>
      <c r="H197" s="150" t="s">
        <v>3355</v>
      </c>
      <c r="I197" s="83" t="s">
        <v>3356</v>
      </c>
      <c r="J197" s="151" t="s">
        <v>3357</v>
      </c>
      <c r="K197" s="150" t="s">
        <v>3358</v>
      </c>
      <c r="L197" s="181"/>
      <c r="M197" s="100"/>
      <c r="N197" s="106" t="s">
        <v>2623</v>
      </c>
      <c r="O197" s="238"/>
      <c r="P197" s="247"/>
      <c r="Q197" s="247"/>
      <c r="R197" s="87" t="s">
        <v>2625</v>
      </c>
      <c r="S197" s="87"/>
      <c r="T197" s="87" t="s">
        <v>2626</v>
      </c>
      <c r="U197" s="87" t="s">
        <v>2627</v>
      </c>
      <c r="V197" s="87" t="s">
        <v>2625</v>
      </c>
      <c r="W197" s="87" t="s">
        <v>2628</v>
      </c>
      <c r="X197" s="151"/>
      <c r="Y197" s="151"/>
      <c r="Z197" s="87" t="s">
        <v>2629</v>
      </c>
      <c r="AA197" s="151"/>
      <c r="AB197" s="234"/>
      <c r="AC197" s="234"/>
      <c r="AD197" s="234"/>
      <c r="AE197" s="87" t="s">
        <v>2630</v>
      </c>
      <c r="AF197" s="87" t="s">
        <v>2630</v>
      </c>
      <c r="AG197" s="237"/>
      <c r="AH197" s="151"/>
      <c r="AI197" s="234"/>
      <c r="AJ197" s="234"/>
      <c r="AK197" s="234"/>
      <c r="AL197" s="87" t="s">
        <v>2626</v>
      </c>
      <c r="AM197" s="234"/>
      <c r="AN197" s="151"/>
      <c r="AO197" s="234"/>
      <c r="AP197" s="234"/>
      <c r="AV197" s="255"/>
      <c r="AW197" s="255"/>
      <c r="AX197" s="255"/>
      <c r="AY197" s="255"/>
      <c r="AZ197" s="250"/>
      <c r="BA197" s="151"/>
      <c r="BB197" s="251"/>
      <c r="BC197" s="255"/>
      <c r="BD197" s="255"/>
      <c r="BE197" s="255"/>
      <c r="BF197" s="251"/>
      <c r="BG197" s="255"/>
      <c r="BH197" s="251"/>
      <c r="BI197" s="255"/>
      <c r="BJ197" s="255"/>
      <c r="BK197" s="255"/>
      <c r="BL197" s="255"/>
      <c r="BM197" s="255"/>
      <c r="BN197" s="255"/>
      <c r="BO197" s="255"/>
      <c r="BP197" s="255"/>
      <c r="BR197" s="255"/>
      <c r="BS197" s="255"/>
      <c r="BT197" s="255"/>
      <c r="BU197" s="255"/>
      <c r="BV197" s="255"/>
      <c r="BW197" s="255"/>
      <c r="BX197" s="255"/>
      <c r="BY197" s="255"/>
      <c r="BZ197" s="238"/>
      <c r="CA197" s="238"/>
      <c r="CB197" s="238"/>
      <c r="CD197" s="238"/>
      <c r="CE197" s="255"/>
      <c r="CF197" s="255"/>
      <c r="CG197" s="255"/>
    </row>
    <row r="198" spans="1:85" s="167" customFormat="1" ht="27" customHeight="1" x14ac:dyDescent="0.2">
      <c r="A198" s="234" t="s">
        <v>144</v>
      </c>
      <c r="B198" s="166" t="s">
        <v>2616</v>
      </c>
      <c r="C198" s="166" t="s">
        <v>158</v>
      </c>
      <c r="D198" s="234" t="s">
        <v>3240</v>
      </c>
      <c r="E198" s="234" t="s">
        <v>448</v>
      </c>
      <c r="F198" s="234" t="s">
        <v>3064</v>
      </c>
      <c r="G198" s="181"/>
      <c r="H198" s="150" t="s">
        <v>3065</v>
      </c>
      <c r="I198" s="83" t="s">
        <v>3360</v>
      </c>
      <c r="J198" s="151"/>
      <c r="K198" s="150" t="s">
        <v>3361</v>
      </c>
      <c r="L198" s="181"/>
      <c r="M198" s="100"/>
      <c r="N198" s="106" t="s">
        <v>2623</v>
      </c>
      <c r="O198">
        <v>73181600</v>
      </c>
      <c r="P198" s="247"/>
      <c r="Q198" s="247"/>
      <c r="R198" s="87" t="s">
        <v>2625</v>
      </c>
      <c r="S198" s="87"/>
      <c r="T198" s="87" t="s">
        <v>2626</v>
      </c>
      <c r="U198" s="87" t="s">
        <v>2627</v>
      </c>
      <c r="V198" s="87" t="s">
        <v>2625</v>
      </c>
      <c r="W198" s="87" t="s">
        <v>2628</v>
      </c>
      <c r="X198" s="151"/>
      <c r="Y198" s="151"/>
      <c r="Z198" s="87" t="s">
        <v>2629</v>
      </c>
      <c r="AA198" s="151"/>
      <c r="AB198" s="234"/>
      <c r="AC198" s="234"/>
      <c r="AD198" s="234"/>
      <c r="AE198" s="87" t="s">
        <v>2630</v>
      </c>
      <c r="AF198" s="87" t="s">
        <v>2630</v>
      </c>
      <c r="AG198" s="237"/>
      <c r="AH198" s="151"/>
      <c r="AI198" s="234"/>
      <c r="AJ198" s="234"/>
      <c r="AK198" s="234"/>
      <c r="AL198" s="87" t="s">
        <v>2626</v>
      </c>
      <c r="AM198" s="234"/>
      <c r="AN198" s="151"/>
      <c r="AO198" s="245"/>
      <c r="AP198" s="245"/>
      <c r="AV198" s="255"/>
      <c r="AW198" s="255"/>
      <c r="AX198" s="255"/>
      <c r="AY198" s="255"/>
      <c r="AZ198" s="250"/>
      <c r="BA198" s="234"/>
      <c r="BB198" s="251"/>
      <c r="BC198" s="255"/>
      <c r="BD198" s="255"/>
      <c r="BE198" s="255"/>
      <c r="BF198" s="251"/>
      <c r="BG198" s="255"/>
      <c r="BH198" s="251"/>
      <c r="BI198" s="255"/>
      <c r="BJ198" s="255"/>
      <c r="BK198" s="255"/>
      <c r="BL198" s="255"/>
      <c r="BM198" s="255"/>
      <c r="BN198" s="255"/>
      <c r="BO198" s="255"/>
      <c r="BP198" s="255"/>
      <c r="BQ198" s="255"/>
      <c r="BR198" s="255"/>
      <c r="BS198" s="255"/>
      <c r="BT198" s="255"/>
      <c r="BU198" s="255"/>
      <c r="BV198" s="255"/>
      <c r="BW198" s="255"/>
      <c r="BX198" s="255"/>
      <c r="BY198" s="255"/>
      <c r="BZ198" s="255"/>
      <c r="CA198" s="255"/>
      <c r="CB198" s="255"/>
      <c r="CC198" s="255"/>
      <c r="CD198" s="255"/>
      <c r="CE198" s="255"/>
      <c r="CF198" s="255"/>
      <c r="CG198" s="255"/>
    </row>
    <row r="199" spans="1:85" s="167" customFormat="1" ht="27" customHeight="1" x14ac:dyDescent="0.15">
      <c r="A199" s="234" t="s">
        <v>144</v>
      </c>
      <c r="B199" s="166" t="s">
        <v>2616</v>
      </c>
      <c r="C199" s="166" t="s">
        <v>158</v>
      </c>
      <c r="D199" s="234" t="s">
        <v>3240</v>
      </c>
      <c r="E199" s="234"/>
      <c r="F199" s="234"/>
      <c r="G199" s="181"/>
      <c r="H199" s="150" t="s">
        <v>3363</v>
      </c>
      <c r="I199" s="83" t="s">
        <v>3364</v>
      </c>
      <c r="J199" s="151" t="s">
        <v>3365</v>
      </c>
      <c r="K199" s="150" t="s">
        <v>3366</v>
      </c>
      <c r="L199" s="181"/>
      <c r="M199" s="100"/>
      <c r="N199" s="106" t="s">
        <v>2623</v>
      </c>
      <c r="O199" s="238"/>
      <c r="P199" s="247"/>
      <c r="Q199" s="247"/>
      <c r="R199" s="87" t="s">
        <v>2625</v>
      </c>
      <c r="S199" s="87"/>
      <c r="T199" s="87" t="s">
        <v>2626</v>
      </c>
      <c r="U199" s="87" t="s">
        <v>2627</v>
      </c>
      <c r="V199" s="87" t="s">
        <v>2625</v>
      </c>
      <c r="W199" s="87" t="s">
        <v>2628</v>
      </c>
      <c r="X199" s="150"/>
      <c r="Y199" s="151"/>
      <c r="Z199" s="87" t="s">
        <v>2629</v>
      </c>
      <c r="AA199" s="151"/>
      <c r="AB199" s="234"/>
      <c r="AC199" s="234"/>
      <c r="AD199" s="234"/>
      <c r="AE199" s="87" t="s">
        <v>2630</v>
      </c>
      <c r="AF199" s="87" t="s">
        <v>2630</v>
      </c>
      <c r="AG199" s="237"/>
      <c r="AH199" s="150"/>
      <c r="AI199" s="234"/>
      <c r="AJ199" s="234"/>
      <c r="AK199" s="234"/>
      <c r="AL199" s="87" t="s">
        <v>2626</v>
      </c>
      <c r="AM199" s="234"/>
      <c r="AN199" s="151"/>
      <c r="AO199" s="245"/>
      <c r="AP199" s="245"/>
      <c r="AV199" s="255"/>
      <c r="AW199" s="255"/>
      <c r="AX199" s="255"/>
      <c r="AY199" s="255"/>
      <c r="AZ199" s="253"/>
      <c r="BA199" s="234" t="s">
        <v>3123</v>
      </c>
      <c r="BB199" s="251"/>
      <c r="BC199" s="255"/>
      <c r="BD199" s="255"/>
      <c r="BE199" s="255"/>
      <c r="BF199" s="251" t="s">
        <v>3124</v>
      </c>
      <c r="BG199" s="255"/>
      <c r="BH199" s="251"/>
      <c r="BI199" s="255"/>
      <c r="BJ199" s="255"/>
      <c r="BK199" s="255"/>
      <c r="BL199" s="255"/>
      <c r="BM199" s="255"/>
      <c r="BN199" s="255"/>
      <c r="BO199" s="255"/>
      <c r="BP199" s="255"/>
      <c r="BQ199" s="255"/>
      <c r="BR199" s="255"/>
      <c r="BS199" s="255"/>
      <c r="BT199" s="255"/>
      <c r="BU199" s="255"/>
      <c r="BV199" s="255"/>
      <c r="BW199" s="255"/>
      <c r="BX199" s="255"/>
      <c r="BY199" s="255"/>
      <c r="BZ199" s="255"/>
      <c r="CA199" s="255"/>
      <c r="CB199" s="255"/>
      <c r="CC199" s="255"/>
      <c r="CD199" s="255"/>
      <c r="CE199" s="255"/>
      <c r="CF199" s="255"/>
      <c r="CG199" s="255"/>
    </row>
    <row r="200" spans="1:85" s="167" customFormat="1" ht="27" customHeight="1" x14ac:dyDescent="0.2">
      <c r="A200" s="234" t="s">
        <v>144</v>
      </c>
      <c r="B200" s="166" t="s">
        <v>2616</v>
      </c>
      <c r="C200" s="166" t="s">
        <v>158</v>
      </c>
      <c r="D200" s="234" t="s">
        <v>1131</v>
      </c>
      <c r="E200" s="234" t="s">
        <v>3368</v>
      </c>
      <c r="G200" s="180"/>
      <c r="H200" s="238" t="s">
        <v>3369</v>
      </c>
      <c r="I200" s="83" t="s">
        <v>3370</v>
      </c>
      <c r="J200" s="151" t="s">
        <v>3208</v>
      </c>
      <c r="K200" s="238" t="s">
        <v>3371</v>
      </c>
      <c r="L200" s="182"/>
      <c r="M200" s="118"/>
      <c r="N200" s="106" t="s">
        <v>2623</v>
      </c>
      <c r="O200">
        <v>72112350</v>
      </c>
      <c r="P200" s="247"/>
      <c r="Q200" s="247"/>
      <c r="R200" s="87" t="s">
        <v>2625</v>
      </c>
      <c r="S200" s="87"/>
      <c r="T200" s="87" t="s">
        <v>2626</v>
      </c>
      <c r="U200" s="87" t="s">
        <v>2627</v>
      </c>
      <c r="V200" s="87" t="s">
        <v>2625</v>
      </c>
      <c r="W200" s="87" t="s">
        <v>2628</v>
      </c>
      <c r="X200" s="150"/>
      <c r="Y200" s="151"/>
      <c r="Z200" s="87" t="s">
        <v>2629</v>
      </c>
      <c r="AA200" s="151"/>
      <c r="AB200" s="244"/>
      <c r="AC200" s="244"/>
      <c r="AD200" s="244"/>
      <c r="AE200" s="87" t="s">
        <v>2630</v>
      </c>
      <c r="AF200" s="87" t="s">
        <v>2630</v>
      </c>
      <c r="AG200" s="237"/>
      <c r="AH200" s="150"/>
      <c r="AI200" s="238"/>
      <c r="AJ200" s="238"/>
      <c r="AK200" s="238"/>
      <c r="AL200" s="87" t="s">
        <v>2626</v>
      </c>
      <c r="AM200" s="248"/>
      <c r="AN200" s="151"/>
      <c r="AO200" s="244"/>
      <c r="AP200" s="244"/>
      <c r="AV200" s="249"/>
      <c r="AW200" s="249"/>
      <c r="AX200" s="249"/>
      <c r="AY200" s="249"/>
      <c r="AZ200" s="250"/>
      <c r="BA200" s="238" t="s">
        <v>2751</v>
      </c>
      <c r="BB200" s="251"/>
      <c r="BC200" s="249"/>
      <c r="BD200" s="249"/>
      <c r="BE200" s="249"/>
      <c r="BF200" s="252"/>
      <c r="BG200" s="249"/>
      <c r="BH200" s="252"/>
      <c r="BI200" s="249"/>
      <c r="BJ200" s="249"/>
      <c r="BK200" s="249"/>
      <c r="BL200" s="249"/>
      <c r="BM200" s="249"/>
      <c r="BN200" s="249"/>
      <c r="BO200" s="249"/>
      <c r="BP200" s="249"/>
      <c r="BQ200" s="249"/>
      <c r="BR200" s="252"/>
      <c r="BS200" s="252"/>
      <c r="BT200" s="252"/>
      <c r="BU200" s="252"/>
      <c r="BV200" s="252"/>
      <c r="BW200" s="252"/>
      <c r="BX200" s="252"/>
      <c r="BY200" s="252"/>
      <c r="BZ200" s="238">
        <v>1180</v>
      </c>
      <c r="CA200" s="238"/>
      <c r="CB200" s="238"/>
      <c r="CD200" s="238"/>
      <c r="CE200" s="252"/>
      <c r="CF200" s="252"/>
      <c r="CG200" s="252"/>
    </row>
    <row r="201" spans="1:85" s="167" customFormat="1" ht="27" customHeight="1" x14ac:dyDescent="0.2">
      <c r="A201" s="234" t="s">
        <v>144</v>
      </c>
      <c r="B201" s="166" t="s">
        <v>2616</v>
      </c>
      <c r="C201" s="166" t="s">
        <v>158</v>
      </c>
      <c r="D201" s="234" t="s">
        <v>1131</v>
      </c>
      <c r="E201" s="234" t="s">
        <v>3368</v>
      </c>
      <c r="G201" s="180"/>
      <c r="H201" s="238" t="s">
        <v>3369</v>
      </c>
      <c r="I201" s="83" t="s">
        <v>3372</v>
      </c>
      <c r="J201" s="151" t="s">
        <v>3208</v>
      </c>
      <c r="K201" s="238" t="s">
        <v>3373</v>
      </c>
      <c r="L201" s="182"/>
      <c r="M201" s="118"/>
      <c r="N201" s="106" t="s">
        <v>2623</v>
      </c>
      <c r="O201">
        <v>72112350</v>
      </c>
      <c r="P201" s="247"/>
      <c r="Q201" s="247"/>
      <c r="R201" s="87" t="s">
        <v>2625</v>
      </c>
      <c r="S201" s="87"/>
      <c r="T201" s="87" t="s">
        <v>2626</v>
      </c>
      <c r="U201" s="87" t="s">
        <v>2627</v>
      </c>
      <c r="V201" s="87" t="s">
        <v>2625</v>
      </c>
      <c r="W201" s="87" t="s">
        <v>2628</v>
      </c>
      <c r="X201" s="150"/>
      <c r="Y201" s="151"/>
      <c r="Z201" s="87" t="s">
        <v>2629</v>
      </c>
      <c r="AA201" s="151"/>
      <c r="AB201" s="244"/>
      <c r="AC201" s="244"/>
      <c r="AD201" s="244"/>
      <c r="AE201" s="87" t="s">
        <v>2630</v>
      </c>
      <c r="AF201" s="87" t="s">
        <v>2630</v>
      </c>
      <c r="AG201" s="237"/>
      <c r="AH201" s="150"/>
      <c r="AI201" s="238"/>
      <c r="AJ201" s="238"/>
      <c r="AK201" s="238"/>
      <c r="AL201" s="87" t="s">
        <v>2626</v>
      </c>
      <c r="AM201" s="248"/>
      <c r="AN201" s="151"/>
      <c r="AO201" s="244"/>
      <c r="AP201" s="244"/>
      <c r="AV201" s="249"/>
      <c r="AW201" s="249"/>
      <c r="AX201" s="249"/>
      <c r="AY201" s="249"/>
      <c r="AZ201" s="250"/>
      <c r="BA201" s="238" t="s">
        <v>2751</v>
      </c>
      <c r="BB201" s="251"/>
      <c r="BC201" s="249"/>
      <c r="BD201" s="249"/>
      <c r="BE201" s="249"/>
      <c r="BF201" s="252"/>
      <c r="BG201" s="249"/>
      <c r="BH201" s="252"/>
      <c r="BI201" s="249"/>
      <c r="BJ201" s="249"/>
      <c r="BK201" s="249"/>
      <c r="BL201" s="249"/>
      <c r="BM201" s="249"/>
      <c r="BN201" s="249"/>
      <c r="BO201" s="249"/>
      <c r="BP201" s="249"/>
      <c r="BQ201" s="249"/>
      <c r="BR201" s="252"/>
      <c r="BS201" s="252"/>
      <c r="BT201" s="252"/>
      <c r="BU201" s="252"/>
      <c r="BV201" s="252"/>
      <c r="BW201" s="252"/>
      <c r="BX201" s="252"/>
      <c r="BY201" s="252"/>
      <c r="BZ201" s="238">
        <v>1480</v>
      </c>
      <c r="CA201" s="238"/>
      <c r="CB201" s="238"/>
      <c r="CD201" s="238"/>
      <c r="CE201" s="252"/>
      <c r="CF201" s="252"/>
      <c r="CG201" s="252"/>
    </row>
    <row r="202" spans="1:85" s="167" customFormat="1" ht="27" customHeight="1" x14ac:dyDescent="0.2">
      <c r="A202" s="234" t="s">
        <v>144</v>
      </c>
      <c r="B202" s="166" t="s">
        <v>2616</v>
      </c>
      <c r="C202" s="166" t="s">
        <v>158</v>
      </c>
      <c r="D202" s="234" t="s">
        <v>1131</v>
      </c>
      <c r="E202" s="234" t="s">
        <v>3368</v>
      </c>
      <c r="G202" s="180"/>
      <c r="H202" s="238" t="s">
        <v>3369</v>
      </c>
      <c r="I202" s="83" t="s">
        <v>3374</v>
      </c>
      <c r="J202" s="151" t="s">
        <v>3208</v>
      </c>
      <c r="K202" s="238" t="s">
        <v>3375</v>
      </c>
      <c r="L202" s="182"/>
      <c r="M202" s="118"/>
      <c r="N202" s="106" t="s">
        <v>2623</v>
      </c>
      <c r="O202">
        <v>72112350</v>
      </c>
      <c r="P202" s="247"/>
      <c r="Q202" s="247"/>
      <c r="R202" s="87" t="s">
        <v>2625</v>
      </c>
      <c r="S202" s="87"/>
      <c r="T202" s="87" t="s">
        <v>2626</v>
      </c>
      <c r="U202" s="87" t="s">
        <v>2627</v>
      </c>
      <c r="V202" s="87" t="s">
        <v>2625</v>
      </c>
      <c r="W202" s="87" t="s">
        <v>2628</v>
      </c>
      <c r="X202" s="150"/>
      <c r="Y202" s="151"/>
      <c r="Z202" s="87" t="s">
        <v>2629</v>
      </c>
      <c r="AA202" s="151"/>
      <c r="AB202" s="244"/>
      <c r="AC202" s="244"/>
      <c r="AD202" s="244"/>
      <c r="AE202" s="87" t="s">
        <v>2630</v>
      </c>
      <c r="AF202" s="87" t="s">
        <v>2630</v>
      </c>
      <c r="AG202" s="237"/>
      <c r="AH202" s="150"/>
      <c r="AI202" s="238"/>
      <c r="AJ202" s="238"/>
      <c r="AK202" s="238"/>
      <c r="AL202" s="87" t="s">
        <v>2626</v>
      </c>
      <c r="AM202" s="248"/>
      <c r="AN202" s="151"/>
      <c r="AO202" s="244"/>
      <c r="AP202" s="244"/>
      <c r="AV202" s="249"/>
      <c r="AW202" s="249"/>
      <c r="AX202" s="249"/>
      <c r="AY202" s="249"/>
      <c r="AZ202" s="250"/>
      <c r="BA202" s="238" t="s">
        <v>2751</v>
      </c>
      <c r="BB202" s="251"/>
      <c r="BC202" s="249"/>
      <c r="BD202" s="249"/>
      <c r="BE202" s="249"/>
      <c r="BF202" s="252"/>
      <c r="BG202" s="249"/>
      <c r="BH202" s="252"/>
      <c r="BI202" s="249"/>
      <c r="BJ202" s="249"/>
      <c r="BK202" s="249"/>
      <c r="BL202" s="249"/>
      <c r="BM202" s="249"/>
      <c r="BN202" s="249"/>
      <c r="BO202" s="249"/>
      <c r="BP202" s="249"/>
      <c r="BQ202" s="249"/>
      <c r="BR202" s="252"/>
      <c r="BS202" s="252"/>
      <c r="BT202" s="252"/>
      <c r="BU202" s="252"/>
      <c r="BV202" s="252"/>
      <c r="BW202" s="252"/>
      <c r="BX202" s="252"/>
      <c r="BY202" s="252"/>
      <c r="BZ202" s="238">
        <v>1605</v>
      </c>
      <c r="CA202" s="238"/>
      <c r="CB202" s="238"/>
      <c r="CD202" s="238"/>
      <c r="CE202" s="252"/>
      <c r="CF202" s="252"/>
      <c r="CG202" s="252"/>
    </row>
    <row r="203" spans="1:85" s="167" customFormat="1" ht="27" customHeight="1" x14ac:dyDescent="0.2">
      <c r="A203" s="234" t="s">
        <v>144</v>
      </c>
      <c r="B203" s="166" t="s">
        <v>2616</v>
      </c>
      <c r="C203" s="166" t="s">
        <v>158</v>
      </c>
      <c r="D203" s="234" t="s">
        <v>1131</v>
      </c>
      <c r="E203" s="234" t="s">
        <v>3368</v>
      </c>
      <c r="G203" s="180"/>
      <c r="H203" s="238" t="s">
        <v>3369</v>
      </c>
      <c r="I203" s="83" t="s">
        <v>3376</v>
      </c>
      <c r="J203" s="151" t="s">
        <v>3208</v>
      </c>
      <c r="K203" s="238" t="s">
        <v>3377</v>
      </c>
      <c r="L203" s="182"/>
      <c r="M203" s="118"/>
      <c r="N203" s="106" t="s">
        <v>2623</v>
      </c>
      <c r="O203">
        <v>72112350</v>
      </c>
      <c r="P203" s="247"/>
      <c r="Q203" s="247"/>
      <c r="R203" s="87" t="s">
        <v>2625</v>
      </c>
      <c r="S203" s="87"/>
      <c r="T203" s="87" t="s">
        <v>2626</v>
      </c>
      <c r="U203" s="87" t="s">
        <v>2627</v>
      </c>
      <c r="V203" s="87" t="s">
        <v>2625</v>
      </c>
      <c r="W203" s="87" t="s">
        <v>2628</v>
      </c>
      <c r="X203" s="150"/>
      <c r="Y203" s="151"/>
      <c r="Z203" s="87" t="s">
        <v>2629</v>
      </c>
      <c r="AA203" s="151"/>
      <c r="AB203" s="244"/>
      <c r="AC203" s="244"/>
      <c r="AD203" s="244"/>
      <c r="AE203" s="87" t="s">
        <v>2630</v>
      </c>
      <c r="AF203" s="87" t="s">
        <v>2630</v>
      </c>
      <c r="AG203" s="237"/>
      <c r="AH203" s="150"/>
      <c r="AI203" s="238"/>
      <c r="AJ203" s="238"/>
      <c r="AK203" s="238"/>
      <c r="AL203" s="87" t="s">
        <v>2626</v>
      </c>
      <c r="AM203" s="248"/>
      <c r="AN203" s="151"/>
      <c r="AO203" s="244"/>
      <c r="AP203" s="244"/>
      <c r="AV203" s="249"/>
      <c r="AW203" s="249"/>
      <c r="AX203" s="249"/>
      <c r="AY203" s="249"/>
      <c r="AZ203" s="250"/>
      <c r="BA203" s="238" t="s">
        <v>2751</v>
      </c>
      <c r="BB203" s="251"/>
      <c r="BC203" s="249"/>
      <c r="BD203" s="249"/>
      <c r="BE203" s="249"/>
      <c r="BF203" s="252"/>
      <c r="BG203" s="249"/>
      <c r="BH203" s="252"/>
      <c r="BI203" s="249"/>
      <c r="BJ203" s="249"/>
      <c r="BK203" s="249"/>
      <c r="BL203" s="249"/>
      <c r="BM203" s="249"/>
      <c r="BN203" s="249"/>
      <c r="BO203" s="249"/>
      <c r="BP203" s="249"/>
      <c r="BQ203" s="249"/>
      <c r="BR203" s="252"/>
      <c r="BS203" s="252"/>
      <c r="BT203" s="252"/>
      <c r="BU203" s="252"/>
      <c r="BV203" s="252"/>
      <c r="BW203" s="252"/>
      <c r="BX203" s="252"/>
      <c r="BY203" s="252"/>
      <c r="BZ203" s="238">
        <v>1780</v>
      </c>
      <c r="CA203" s="238"/>
      <c r="CB203" s="238"/>
      <c r="CD203" s="238"/>
      <c r="CE203" s="252"/>
      <c r="CF203" s="252"/>
      <c r="CG203" s="252"/>
    </row>
    <row r="204" spans="1:85" s="167" customFormat="1" ht="27" customHeight="1" x14ac:dyDescent="0.2">
      <c r="A204" s="234" t="s">
        <v>144</v>
      </c>
      <c r="B204" s="166" t="s">
        <v>2616</v>
      </c>
      <c r="C204" s="166" t="s">
        <v>158</v>
      </c>
      <c r="D204" s="234" t="s">
        <v>1131</v>
      </c>
      <c r="E204" s="234" t="s">
        <v>3368</v>
      </c>
      <c r="G204" s="180"/>
      <c r="H204" s="238" t="s">
        <v>3369</v>
      </c>
      <c r="I204" s="83" t="s">
        <v>3378</v>
      </c>
      <c r="J204" s="151" t="s">
        <v>3208</v>
      </c>
      <c r="K204" s="238" t="s">
        <v>3379</v>
      </c>
      <c r="L204" s="182"/>
      <c r="M204" s="118"/>
      <c r="N204" s="106" t="s">
        <v>2623</v>
      </c>
      <c r="O204">
        <v>72112350</v>
      </c>
      <c r="P204" s="247"/>
      <c r="Q204" s="247"/>
      <c r="R204" s="87" t="s">
        <v>2625</v>
      </c>
      <c r="S204" s="87"/>
      <c r="T204" s="87" t="s">
        <v>2626</v>
      </c>
      <c r="U204" s="87" t="s">
        <v>2627</v>
      </c>
      <c r="V204" s="87" t="s">
        <v>2625</v>
      </c>
      <c r="W204" s="87" t="s">
        <v>2628</v>
      </c>
      <c r="X204" s="150"/>
      <c r="Y204" s="151"/>
      <c r="Z204" s="87" t="s">
        <v>2629</v>
      </c>
      <c r="AA204" s="151"/>
      <c r="AB204" s="244"/>
      <c r="AC204" s="244"/>
      <c r="AD204" s="244"/>
      <c r="AE204" s="87" t="s">
        <v>2630</v>
      </c>
      <c r="AF204" s="87" t="s">
        <v>2630</v>
      </c>
      <c r="AG204" s="237"/>
      <c r="AH204" s="150"/>
      <c r="AI204" s="238"/>
      <c r="AJ204" s="238"/>
      <c r="AK204" s="238"/>
      <c r="AL204" s="87" t="s">
        <v>2626</v>
      </c>
      <c r="AM204" s="248"/>
      <c r="AN204" s="151"/>
      <c r="AO204" s="244"/>
      <c r="AP204" s="244"/>
      <c r="AV204" s="249"/>
      <c r="AW204" s="249"/>
      <c r="AX204" s="249"/>
      <c r="AY204" s="249"/>
      <c r="AZ204" s="250"/>
      <c r="BA204" s="238" t="s">
        <v>2751</v>
      </c>
      <c r="BB204" s="251"/>
      <c r="BC204" s="249"/>
      <c r="BD204" s="249"/>
      <c r="BE204" s="249"/>
      <c r="BF204" s="252"/>
      <c r="BG204" s="249"/>
      <c r="BH204" s="252"/>
      <c r="BI204" s="249"/>
      <c r="BJ204" s="249"/>
      <c r="BK204" s="249"/>
      <c r="BL204" s="249"/>
      <c r="BM204" s="249"/>
      <c r="BN204" s="249"/>
      <c r="BO204" s="249"/>
      <c r="BP204" s="249"/>
      <c r="BQ204" s="249"/>
      <c r="BR204" s="252"/>
      <c r="BS204" s="252"/>
      <c r="BT204" s="252"/>
      <c r="BU204" s="252"/>
      <c r="BV204" s="252"/>
      <c r="BW204" s="252"/>
      <c r="BX204" s="252"/>
      <c r="BY204" s="252"/>
      <c r="BZ204" s="238">
        <v>2380</v>
      </c>
      <c r="CA204" s="238"/>
      <c r="CB204" s="238"/>
      <c r="CD204" s="238"/>
      <c r="CE204" s="252"/>
      <c r="CF204" s="252"/>
      <c r="CG204" s="252"/>
    </row>
    <row r="205" spans="1:85" s="167" customFormat="1" ht="27" customHeight="1" x14ac:dyDescent="0.2">
      <c r="A205" s="234" t="s">
        <v>144</v>
      </c>
      <c r="B205" s="166" t="s">
        <v>2616</v>
      </c>
      <c r="C205" s="166" t="s">
        <v>158</v>
      </c>
      <c r="D205" s="234" t="s">
        <v>1131</v>
      </c>
      <c r="E205" s="234" t="s">
        <v>3368</v>
      </c>
      <c r="G205" s="180"/>
      <c r="H205" s="238" t="s">
        <v>3369</v>
      </c>
      <c r="I205" s="83" t="s">
        <v>3380</v>
      </c>
      <c r="J205" s="151" t="s">
        <v>3208</v>
      </c>
      <c r="K205" s="238" t="s">
        <v>3381</v>
      </c>
      <c r="L205" s="182"/>
      <c r="M205" s="118"/>
      <c r="N205" s="106" t="s">
        <v>2623</v>
      </c>
      <c r="O205">
        <v>72112350</v>
      </c>
      <c r="P205" s="247"/>
      <c r="Q205" s="247"/>
      <c r="R205" s="87" t="s">
        <v>2625</v>
      </c>
      <c r="S205" s="87"/>
      <c r="T205" s="87" t="s">
        <v>2626</v>
      </c>
      <c r="U205" s="87" t="s">
        <v>2627</v>
      </c>
      <c r="V205" s="87" t="s">
        <v>2625</v>
      </c>
      <c r="W205" s="87" t="s">
        <v>2628</v>
      </c>
      <c r="X205" s="150"/>
      <c r="Y205" s="151"/>
      <c r="Z205" s="87" t="s">
        <v>2629</v>
      </c>
      <c r="AA205" s="151"/>
      <c r="AB205" s="244"/>
      <c r="AC205" s="244"/>
      <c r="AD205" s="244"/>
      <c r="AE205" s="87" t="s">
        <v>2630</v>
      </c>
      <c r="AF205" s="87" t="s">
        <v>2630</v>
      </c>
      <c r="AG205" s="237"/>
      <c r="AH205" s="150"/>
      <c r="AI205" s="238"/>
      <c r="AJ205" s="238"/>
      <c r="AK205" s="238"/>
      <c r="AL205" s="87" t="s">
        <v>2626</v>
      </c>
      <c r="AM205" s="248"/>
      <c r="AN205" s="151"/>
      <c r="AO205" s="244"/>
      <c r="AP205" s="244"/>
      <c r="AV205" s="249"/>
      <c r="AW205" s="249"/>
      <c r="AX205" s="249"/>
      <c r="AY205" s="249"/>
      <c r="AZ205" s="250"/>
      <c r="BA205" s="238" t="s">
        <v>2751</v>
      </c>
      <c r="BB205" s="251"/>
      <c r="BC205" s="249"/>
      <c r="BD205" s="249"/>
      <c r="BE205" s="249"/>
      <c r="BF205" s="252"/>
      <c r="BG205" s="249"/>
      <c r="BH205" s="252"/>
      <c r="BI205" s="249"/>
      <c r="BJ205" s="249"/>
      <c r="BK205" s="249"/>
      <c r="BL205" s="249"/>
      <c r="BM205" s="249"/>
      <c r="BN205" s="249"/>
      <c r="BO205" s="249"/>
      <c r="BP205" s="249"/>
      <c r="BQ205" s="249"/>
      <c r="BR205" s="252"/>
      <c r="BS205" s="252"/>
      <c r="BT205" s="252"/>
      <c r="BU205" s="252"/>
      <c r="BV205" s="252"/>
      <c r="BW205" s="252"/>
      <c r="BX205" s="252"/>
      <c r="BY205" s="252"/>
      <c r="BZ205" s="238">
        <v>700</v>
      </c>
      <c r="CA205" s="238"/>
      <c r="CB205" s="238"/>
      <c r="CD205" s="238"/>
      <c r="CE205" s="252"/>
      <c r="CF205" s="252"/>
      <c r="CG205" s="252"/>
    </row>
    <row r="206" spans="1:85" s="167" customFormat="1" ht="27" customHeight="1" x14ac:dyDescent="0.2">
      <c r="A206" s="234" t="s">
        <v>144</v>
      </c>
      <c r="B206" s="166" t="s">
        <v>2616</v>
      </c>
      <c r="C206" s="166" t="s">
        <v>158</v>
      </c>
      <c r="D206" s="234" t="s">
        <v>1131</v>
      </c>
      <c r="E206" s="234" t="s">
        <v>3382</v>
      </c>
      <c r="G206" s="180"/>
      <c r="H206" s="238" t="s">
        <v>3382</v>
      </c>
      <c r="I206" s="83" t="s">
        <v>3383</v>
      </c>
      <c r="J206" s="151"/>
      <c r="K206" s="238" t="s">
        <v>3384</v>
      </c>
      <c r="L206" s="182"/>
      <c r="M206" s="118"/>
      <c r="N206" s="106" t="s">
        <v>2623</v>
      </c>
      <c r="O206">
        <v>39269099</v>
      </c>
      <c r="P206" s="247"/>
      <c r="Q206" s="247"/>
      <c r="R206" s="87" t="s">
        <v>2625</v>
      </c>
      <c r="S206" s="87"/>
      <c r="T206" s="87" t="s">
        <v>2626</v>
      </c>
      <c r="U206" s="87" t="s">
        <v>2627</v>
      </c>
      <c r="V206" s="87" t="s">
        <v>2625</v>
      </c>
      <c r="W206" s="87" t="s">
        <v>2628</v>
      </c>
      <c r="X206" s="150"/>
      <c r="Y206" s="151"/>
      <c r="Z206" s="87" t="s">
        <v>2629</v>
      </c>
      <c r="AA206" s="151"/>
      <c r="AB206" s="244"/>
      <c r="AC206" s="244"/>
      <c r="AD206" s="244"/>
      <c r="AE206" s="87" t="s">
        <v>2630</v>
      </c>
      <c r="AF206" s="87" t="s">
        <v>2630</v>
      </c>
      <c r="AG206" s="237"/>
      <c r="AH206" s="150"/>
      <c r="AI206" s="238"/>
      <c r="AJ206" s="238"/>
      <c r="AK206" s="238"/>
      <c r="AL206" s="87" t="s">
        <v>2626</v>
      </c>
      <c r="AM206" s="248"/>
      <c r="AN206" s="151"/>
      <c r="AO206" s="244"/>
      <c r="AP206" s="244"/>
      <c r="AV206" s="249"/>
      <c r="AW206" s="249"/>
      <c r="AX206" s="249"/>
      <c r="AY206" s="249"/>
      <c r="AZ206" s="250"/>
      <c r="BA206" s="238"/>
      <c r="BB206" s="251"/>
      <c r="BC206" s="249"/>
      <c r="BD206" s="249"/>
      <c r="BE206" s="249"/>
      <c r="BF206" s="252"/>
      <c r="BG206" s="249"/>
      <c r="BH206" s="252"/>
      <c r="BI206" s="249"/>
      <c r="BJ206" s="249"/>
      <c r="BK206" s="249"/>
      <c r="BL206" s="249"/>
      <c r="BM206" s="249"/>
      <c r="BN206" s="249"/>
      <c r="BO206" s="249"/>
      <c r="BP206" s="249"/>
      <c r="BQ206" s="249"/>
      <c r="BR206" s="252"/>
      <c r="BS206" s="252"/>
      <c r="BT206" s="252"/>
      <c r="BU206" s="252"/>
      <c r="BV206" s="252"/>
      <c r="BW206" s="252"/>
      <c r="BX206" s="252"/>
      <c r="BY206" s="252"/>
      <c r="BZ206" s="238"/>
      <c r="CA206" s="238"/>
      <c r="CB206" s="238"/>
      <c r="CD206" s="238"/>
      <c r="CE206" s="252"/>
      <c r="CF206" s="252"/>
      <c r="CG206" s="252"/>
    </row>
    <row r="207" spans="1:85" s="167" customFormat="1" ht="27" customHeight="1" x14ac:dyDescent="0.2">
      <c r="A207" s="234" t="s">
        <v>144</v>
      </c>
      <c r="B207" s="166" t="s">
        <v>2616</v>
      </c>
      <c r="C207" s="166" t="s">
        <v>158</v>
      </c>
      <c r="D207" s="234" t="s">
        <v>1131</v>
      </c>
      <c r="E207" s="234" t="s">
        <v>3382</v>
      </c>
      <c r="G207" s="180"/>
      <c r="H207" s="238" t="s">
        <v>3382</v>
      </c>
      <c r="I207" s="83" t="s">
        <v>3385</v>
      </c>
      <c r="J207" s="151"/>
      <c r="K207" s="238" t="s">
        <v>3386</v>
      </c>
      <c r="L207" s="182"/>
      <c r="M207" s="118"/>
      <c r="N207" s="106" t="s">
        <v>2623</v>
      </c>
      <c r="O207">
        <v>39269099</v>
      </c>
      <c r="P207" s="247"/>
      <c r="Q207" s="247"/>
      <c r="R207" s="87" t="s">
        <v>2625</v>
      </c>
      <c r="S207" s="87"/>
      <c r="T207" s="87" t="s">
        <v>2626</v>
      </c>
      <c r="U207" s="87" t="s">
        <v>2627</v>
      </c>
      <c r="V207" s="87" t="s">
        <v>2625</v>
      </c>
      <c r="W207" s="87" t="s">
        <v>2628</v>
      </c>
      <c r="X207" s="150"/>
      <c r="Y207" s="151"/>
      <c r="Z207" s="87" t="s">
        <v>2629</v>
      </c>
      <c r="AA207" s="151"/>
      <c r="AB207" s="244"/>
      <c r="AC207" s="244"/>
      <c r="AD207" s="244"/>
      <c r="AE207" s="87" t="s">
        <v>2630</v>
      </c>
      <c r="AF207" s="87" t="s">
        <v>2630</v>
      </c>
      <c r="AG207" s="237"/>
      <c r="AH207" s="150"/>
      <c r="AI207" s="238"/>
      <c r="AJ207" s="238"/>
      <c r="AK207" s="238"/>
      <c r="AL207" s="87" t="s">
        <v>2626</v>
      </c>
      <c r="AM207" s="248"/>
      <c r="AN207" s="151"/>
      <c r="AO207" s="244"/>
      <c r="AP207" s="244"/>
      <c r="AV207" s="249"/>
      <c r="AW207" s="249"/>
      <c r="AX207" s="249"/>
      <c r="AY207" s="249"/>
      <c r="AZ207" s="250"/>
      <c r="BA207" s="238"/>
      <c r="BB207" s="251"/>
      <c r="BC207" s="249"/>
      <c r="BD207" s="249"/>
      <c r="BE207" s="249"/>
      <c r="BF207" s="252"/>
      <c r="BG207" s="249"/>
      <c r="BH207" s="252"/>
      <c r="BI207" s="249"/>
      <c r="BJ207" s="249"/>
      <c r="BK207" s="249"/>
      <c r="BL207" s="249"/>
      <c r="BM207" s="249"/>
      <c r="BN207" s="249"/>
      <c r="BO207" s="249"/>
      <c r="BP207" s="249"/>
      <c r="BQ207" s="249"/>
      <c r="BR207" s="252"/>
      <c r="BS207" s="252"/>
      <c r="BT207" s="252"/>
      <c r="BU207" s="252"/>
      <c r="BV207" s="252"/>
      <c r="BW207" s="252"/>
      <c r="BX207" s="252"/>
      <c r="BY207" s="252"/>
      <c r="BZ207" s="238"/>
      <c r="CA207" s="238"/>
      <c r="CB207" s="238"/>
      <c r="CD207" s="238"/>
      <c r="CE207" s="252"/>
      <c r="CF207" s="252"/>
      <c r="CG207" s="252"/>
    </row>
    <row r="208" spans="1:85" s="167" customFormat="1" ht="27" customHeight="1" x14ac:dyDescent="0.15">
      <c r="A208" s="234" t="s">
        <v>144</v>
      </c>
      <c r="B208" s="166" t="s">
        <v>2616</v>
      </c>
      <c r="C208" s="166" t="s">
        <v>158</v>
      </c>
      <c r="D208" s="234" t="s">
        <v>1131</v>
      </c>
      <c r="E208" s="234" t="s">
        <v>3387</v>
      </c>
      <c r="G208" s="180"/>
      <c r="H208" s="238" t="s">
        <v>3388</v>
      </c>
      <c r="I208" s="83" t="s">
        <v>3389</v>
      </c>
      <c r="J208" s="151"/>
      <c r="K208" s="238" t="s">
        <v>3388</v>
      </c>
      <c r="L208" s="182"/>
      <c r="M208" s="118"/>
      <c r="N208" s="106" t="s">
        <v>2623</v>
      </c>
      <c r="O208" s="238"/>
      <c r="P208" s="247"/>
      <c r="Q208" s="247"/>
      <c r="R208" s="87" t="s">
        <v>2625</v>
      </c>
      <c r="S208" s="87"/>
      <c r="T208" s="87" t="s">
        <v>2626</v>
      </c>
      <c r="U208" s="87" t="s">
        <v>2627</v>
      </c>
      <c r="V208" s="87" t="s">
        <v>2625</v>
      </c>
      <c r="W208" s="87" t="s">
        <v>2628</v>
      </c>
      <c r="X208" s="150"/>
      <c r="Y208" s="151"/>
      <c r="Z208" s="87" t="s">
        <v>2629</v>
      </c>
      <c r="AA208" s="151"/>
      <c r="AB208" s="244"/>
      <c r="AC208" s="244"/>
      <c r="AD208" s="244"/>
      <c r="AE208" s="87" t="s">
        <v>2630</v>
      </c>
      <c r="AF208" s="87" t="s">
        <v>2630</v>
      </c>
      <c r="AG208" s="237"/>
      <c r="AH208" s="150">
        <v>4758</v>
      </c>
      <c r="AI208" s="238"/>
      <c r="AJ208" s="238"/>
      <c r="AK208" s="238"/>
      <c r="AL208" s="87" t="s">
        <v>2626</v>
      </c>
      <c r="AM208" s="248"/>
      <c r="AN208" s="151"/>
      <c r="AO208" s="244"/>
      <c r="AP208" s="244"/>
      <c r="AV208" s="249"/>
      <c r="AW208" s="249"/>
      <c r="AX208" s="249"/>
      <c r="AY208" s="249"/>
      <c r="AZ208" s="250"/>
      <c r="BA208" s="238" t="s">
        <v>2714</v>
      </c>
      <c r="BB208" s="251"/>
      <c r="BC208" s="249"/>
      <c r="BD208" s="249"/>
      <c r="BE208" s="249"/>
      <c r="BF208" s="252"/>
      <c r="BG208" s="249"/>
      <c r="BH208" s="252"/>
      <c r="BI208" s="249"/>
      <c r="BJ208" s="249"/>
      <c r="BK208" s="249"/>
      <c r="BL208" s="249"/>
      <c r="BM208" s="249"/>
      <c r="BN208" s="249"/>
      <c r="BO208" s="249"/>
      <c r="BP208" s="249"/>
      <c r="BQ208" s="249"/>
      <c r="BR208" s="252"/>
      <c r="BS208" s="252"/>
      <c r="BT208" s="252"/>
      <c r="BU208" s="252"/>
      <c r="BV208" s="252"/>
      <c r="BW208" s="252"/>
      <c r="BX208" s="252"/>
      <c r="BY208" s="252"/>
      <c r="BZ208" s="238"/>
      <c r="CA208" s="238"/>
      <c r="CB208" s="238"/>
      <c r="CD208" s="238"/>
      <c r="CE208" s="252"/>
      <c r="CF208" s="252"/>
      <c r="CG208" s="252"/>
    </row>
    <row r="209" spans="1:85" s="167" customFormat="1" ht="27" customHeight="1" x14ac:dyDescent="0.15">
      <c r="A209" s="234" t="s">
        <v>144</v>
      </c>
      <c r="B209" s="166" t="s">
        <v>2616</v>
      </c>
      <c r="C209" s="166" t="s">
        <v>158</v>
      </c>
      <c r="D209" s="234" t="s">
        <v>1131</v>
      </c>
      <c r="E209" s="234" t="s">
        <v>3390</v>
      </c>
      <c r="G209" s="180"/>
      <c r="H209" s="238" t="s">
        <v>3391</v>
      </c>
      <c r="I209" s="83" t="s">
        <v>3392</v>
      </c>
      <c r="J209" s="151"/>
      <c r="K209" s="238" t="s">
        <v>3391</v>
      </c>
      <c r="L209" s="182"/>
      <c r="M209" s="118"/>
      <c r="N209" s="106" t="s">
        <v>2623</v>
      </c>
      <c r="O209" s="238"/>
      <c r="P209" s="247"/>
      <c r="Q209" s="247"/>
      <c r="R209" s="87" t="s">
        <v>2625</v>
      </c>
      <c r="S209" s="87"/>
      <c r="T209" s="87" t="s">
        <v>2626</v>
      </c>
      <c r="U209" s="87" t="s">
        <v>2627</v>
      </c>
      <c r="V209" s="87" t="s">
        <v>2625</v>
      </c>
      <c r="W209" s="87" t="s">
        <v>2628</v>
      </c>
      <c r="X209" s="150"/>
      <c r="Y209" s="151"/>
      <c r="Z209" s="87" t="s">
        <v>2629</v>
      </c>
      <c r="AA209" s="151"/>
      <c r="AB209" s="244"/>
      <c r="AC209" s="244"/>
      <c r="AD209" s="244"/>
      <c r="AE209" s="87" t="s">
        <v>2630</v>
      </c>
      <c r="AF209" s="87" t="s">
        <v>2630</v>
      </c>
      <c r="AG209" s="237"/>
      <c r="AH209" s="150"/>
      <c r="AI209" s="238"/>
      <c r="AJ209" s="238"/>
      <c r="AK209" s="238"/>
      <c r="AL209" s="87" t="s">
        <v>2626</v>
      </c>
      <c r="AM209" s="248"/>
      <c r="AN209" s="151"/>
      <c r="AO209" s="244"/>
      <c r="AP209" s="244"/>
      <c r="AV209" s="249"/>
      <c r="AW209" s="249"/>
      <c r="AX209" s="249"/>
      <c r="AY209" s="249"/>
      <c r="AZ209" s="250"/>
      <c r="BA209" s="238" t="s">
        <v>2714</v>
      </c>
      <c r="BB209" s="251"/>
      <c r="BC209" s="249"/>
      <c r="BD209" s="249"/>
      <c r="BE209" s="249"/>
      <c r="BF209" s="252"/>
      <c r="BG209" s="249"/>
      <c r="BH209" s="252"/>
      <c r="BI209" s="249"/>
      <c r="BJ209" s="249"/>
      <c r="BK209" s="249"/>
      <c r="BL209" s="249"/>
      <c r="BM209" s="249"/>
      <c r="BN209" s="249"/>
      <c r="BO209" s="249"/>
      <c r="BP209" s="249"/>
      <c r="BQ209" s="249"/>
      <c r="BR209" s="252"/>
      <c r="BS209" s="252"/>
      <c r="BT209" s="252"/>
      <c r="BU209" s="252"/>
      <c r="BV209" s="252"/>
      <c r="BW209" s="252"/>
      <c r="BX209" s="252"/>
      <c r="BY209" s="252"/>
      <c r="BZ209" s="238"/>
      <c r="CA209" s="238"/>
      <c r="CB209" s="238"/>
      <c r="CD209" s="238"/>
      <c r="CE209" s="252"/>
      <c r="CF209" s="252"/>
      <c r="CG209" s="252"/>
    </row>
    <row r="210" spans="1:85" s="167" customFormat="1" ht="27" customHeight="1" x14ac:dyDescent="0.15">
      <c r="A210" s="234" t="s">
        <v>144</v>
      </c>
      <c r="B210" s="166" t="s">
        <v>2616</v>
      </c>
      <c r="C210" s="166" t="s">
        <v>158</v>
      </c>
      <c r="D210" s="234" t="s">
        <v>1131</v>
      </c>
      <c r="E210" s="234" t="s">
        <v>3393</v>
      </c>
      <c r="G210" s="180"/>
      <c r="H210" s="238" t="s">
        <v>3394</v>
      </c>
      <c r="I210" s="83" t="s">
        <v>3395</v>
      </c>
      <c r="J210" s="151"/>
      <c r="K210" s="238" t="s">
        <v>3396</v>
      </c>
      <c r="L210" s="182"/>
      <c r="M210" s="118"/>
      <c r="N210" s="106" t="s">
        <v>2623</v>
      </c>
      <c r="O210" s="238"/>
      <c r="P210" s="247"/>
      <c r="Q210" s="247"/>
      <c r="R210" s="87" t="s">
        <v>2625</v>
      </c>
      <c r="S210" s="87"/>
      <c r="T210" s="87" t="s">
        <v>2626</v>
      </c>
      <c r="U210" s="87" t="s">
        <v>2627</v>
      </c>
      <c r="V210" s="87" t="s">
        <v>2625</v>
      </c>
      <c r="W210" s="87" t="s">
        <v>2628</v>
      </c>
      <c r="X210" s="150"/>
      <c r="Y210" s="151"/>
      <c r="Z210" s="87" t="s">
        <v>2629</v>
      </c>
      <c r="AA210" s="151"/>
      <c r="AB210" s="244"/>
      <c r="AC210" s="244"/>
      <c r="AD210" s="244"/>
      <c r="AE210" s="87" t="s">
        <v>2630</v>
      </c>
      <c r="AF210" s="87" t="s">
        <v>2630</v>
      </c>
      <c r="AG210" s="237"/>
      <c r="AH210" s="150">
        <v>4758</v>
      </c>
      <c r="AI210" s="238"/>
      <c r="AJ210" s="238"/>
      <c r="AK210" s="238"/>
      <c r="AL210" s="87" t="s">
        <v>2626</v>
      </c>
      <c r="AM210" s="248"/>
      <c r="AN210" s="151"/>
      <c r="AO210" s="244"/>
      <c r="AP210" s="244"/>
      <c r="AV210" s="249"/>
      <c r="AW210" s="249"/>
      <c r="AX210" s="249"/>
      <c r="AY210" s="249"/>
      <c r="AZ210" s="250"/>
      <c r="BA210" s="238" t="s">
        <v>2714</v>
      </c>
      <c r="BB210" s="251"/>
      <c r="BC210" s="249"/>
      <c r="BD210" s="249"/>
      <c r="BE210" s="249"/>
      <c r="BF210" s="252"/>
      <c r="BG210" s="249"/>
      <c r="BH210" s="252"/>
      <c r="BI210" s="249"/>
      <c r="BJ210" s="249"/>
      <c r="BK210" s="249"/>
      <c r="BL210" s="249"/>
      <c r="BM210" s="249"/>
      <c r="BN210" s="249"/>
      <c r="BO210" s="249"/>
      <c r="BP210" s="249"/>
      <c r="BQ210" s="249"/>
      <c r="BR210" s="252"/>
      <c r="BS210" s="252"/>
      <c r="BT210" s="252"/>
      <c r="BU210" s="252"/>
      <c r="BV210" s="252"/>
      <c r="BW210" s="252"/>
      <c r="BX210" s="252"/>
      <c r="BY210" s="252"/>
      <c r="BZ210" s="238"/>
      <c r="CA210" s="238"/>
      <c r="CB210" s="238"/>
      <c r="CD210" s="238"/>
      <c r="CE210" s="252"/>
      <c r="CF210" s="252"/>
      <c r="CG210" s="252"/>
    </row>
    <row r="211" spans="1:85" s="167" customFormat="1" ht="27" customHeight="1" x14ac:dyDescent="0.15">
      <c r="A211" s="234" t="s">
        <v>144</v>
      </c>
      <c r="B211" s="166" t="s">
        <v>2616</v>
      </c>
      <c r="C211" s="166" t="s">
        <v>158</v>
      </c>
      <c r="D211" s="234" t="s">
        <v>1131</v>
      </c>
      <c r="E211" s="234" t="s">
        <v>3393</v>
      </c>
      <c r="G211" s="180"/>
      <c r="H211" s="238" t="s">
        <v>3397</v>
      </c>
      <c r="I211" s="83" t="s">
        <v>3398</v>
      </c>
      <c r="J211" s="151"/>
      <c r="K211" s="238" t="s">
        <v>3399</v>
      </c>
      <c r="L211" s="182"/>
      <c r="M211" s="118"/>
      <c r="N211" s="106" t="s">
        <v>2623</v>
      </c>
      <c r="O211" s="238"/>
      <c r="P211" s="247"/>
      <c r="Q211" s="247"/>
      <c r="R211" s="87" t="s">
        <v>2625</v>
      </c>
      <c r="S211" s="87"/>
      <c r="T211" s="87" t="s">
        <v>2626</v>
      </c>
      <c r="U211" s="87" t="s">
        <v>2627</v>
      </c>
      <c r="V211" s="87" t="s">
        <v>2625</v>
      </c>
      <c r="W211" s="87" t="s">
        <v>2628</v>
      </c>
      <c r="X211" s="150"/>
      <c r="Y211" s="151"/>
      <c r="Z211" s="87" t="s">
        <v>2629</v>
      </c>
      <c r="AA211" s="151"/>
      <c r="AB211" s="244"/>
      <c r="AC211" s="244"/>
      <c r="AD211" s="244"/>
      <c r="AE211" s="87" t="s">
        <v>2630</v>
      </c>
      <c r="AF211" s="87" t="s">
        <v>2630</v>
      </c>
      <c r="AG211" s="237"/>
      <c r="AH211" s="150">
        <v>4758</v>
      </c>
      <c r="AI211" s="238"/>
      <c r="AJ211" s="238"/>
      <c r="AK211" s="238"/>
      <c r="AL211" s="87" t="s">
        <v>2626</v>
      </c>
      <c r="AM211" s="248"/>
      <c r="AN211" s="151"/>
      <c r="AO211" s="244"/>
      <c r="AP211" s="244"/>
      <c r="AV211" s="249"/>
      <c r="AW211" s="249"/>
      <c r="AX211" s="249"/>
      <c r="AY211" s="249"/>
      <c r="AZ211" s="250"/>
      <c r="BA211" s="238"/>
      <c r="BB211" s="251"/>
      <c r="BC211" s="249"/>
      <c r="BD211" s="249"/>
      <c r="BE211" s="249"/>
      <c r="BF211" s="252"/>
      <c r="BG211" s="249"/>
      <c r="BH211" s="252"/>
      <c r="BI211" s="249"/>
      <c r="BJ211" s="249"/>
      <c r="BK211" s="249"/>
      <c r="BL211" s="249"/>
      <c r="BM211" s="249"/>
      <c r="BN211" s="249"/>
      <c r="BO211" s="249"/>
      <c r="BP211" s="249"/>
      <c r="BQ211" s="249"/>
      <c r="BR211" s="252"/>
      <c r="BS211" s="252"/>
      <c r="BT211" s="252"/>
      <c r="BU211" s="252"/>
      <c r="BV211" s="252"/>
      <c r="BW211" s="252"/>
      <c r="BX211" s="252"/>
      <c r="BY211" s="252"/>
      <c r="BZ211" s="238"/>
      <c r="CA211" s="238"/>
      <c r="CB211" s="238"/>
      <c r="CD211" s="238"/>
      <c r="CE211" s="252"/>
      <c r="CF211" s="252"/>
      <c r="CG211" s="252"/>
    </row>
    <row r="212" spans="1:85" s="167" customFormat="1" ht="27" customHeight="1" x14ac:dyDescent="0.15">
      <c r="A212" s="234" t="s">
        <v>144</v>
      </c>
      <c r="B212" s="166" t="s">
        <v>2616</v>
      </c>
      <c r="C212" s="166" t="s">
        <v>158</v>
      </c>
      <c r="D212" s="234" t="s">
        <v>1131</v>
      </c>
      <c r="E212" s="234" t="s">
        <v>3393</v>
      </c>
      <c r="G212" s="180"/>
      <c r="H212" s="238" t="s">
        <v>3397</v>
      </c>
      <c r="I212" s="83" t="s">
        <v>3400</v>
      </c>
      <c r="J212" s="151"/>
      <c r="K212" s="238" t="s">
        <v>3401</v>
      </c>
      <c r="L212" s="182"/>
      <c r="M212" s="118"/>
      <c r="N212" s="106" t="s">
        <v>2623</v>
      </c>
      <c r="O212" s="238"/>
      <c r="P212" s="247"/>
      <c r="Q212" s="247"/>
      <c r="R212" s="87" t="s">
        <v>2625</v>
      </c>
      <c r="S212" s="87"/>
      <c r="T212" s="87" t="s">
        <v>2626</v>
      </c>
      <c r="U212" s="87" t="s">
        <v>2627</v>
      </c>
      <c r="V212" s="87" t="s">
        <v>2625</v>
      </c>
      <c r="W212" s="87" t="s">
        <v>2628</v>
      </c>
      <c r="X212" s="150"/>
      <c r="Y212" s="151"/>
      <c r="Z212" s="87" t="s">
        <v>2629</v>
      </c>
      <c r="AA212" s="151"/>
      <c r="AB212" s="244"/>
      <c r="AC212" s="244"/>
      <c r="AD212" s="244"/>
      <c r="AE212" s="87" t="s">
        <v>2630</v>
      </c>
      <c r="AF212" s="87" t="s">
        <v>2630</v>
      </c>
      <c r="AG212" s="237"/>
      <c r="AH212" s="150">
        <v>4758</v>
      </c>
      <c r="AI212" s="238"/>
      <c r="AJ212" s="238"/>
      <c r="AK212" s="238"/>
      <c r="AL212" s="87" t="s">
        <v>2626</v>
      </c>
      <c r="AM212" s="248"/>
      <c r="AN212" s="151"/>
      <c r="AO212" s="244"/>
      <c r="AP212" s="244"/>
      <c r="AV212" s="249"/>
      <c r="AW212" s="249"/>
      <c r="AX212" s="249"/>
      <c r="AY212" s="249"/>
      <c r="AZ212" s="250"/>
      <c r="BA212" s="238"/>
      <c r="BB212" s="251"/>
      <c r="BC212" s="249"/>
      <c r="BD212" s="249"/>
      <c r="BE212" s="249"/>
      <c r="BF212" s="252"/>
      <c r="BG212" s="249"/>
      <c r="BH212" s="252"/>
      <c r="BI212" s="249"/>
      <c r="BJ212" s="249"/>
      <c r="BK212" s="249"/>
      <c r="BL212" s="249"/>
      <c r="BM212" s="249"/>
      <c r="BN212" s="249"/>
      <c r="BO212" s="249"/>
      <c r="BP212" s="249"/>
      <c r="BQ212" s="249"/>
      <c r="BR212" s="252"/>
      <c r="BS212" s="252"/>
      <c r="BT212" s="252"/>
      <c r="BU212" s="252"/>
      <c r="BV212" s="252"/>
      <c r="BW212" s="252"/>
      <c r="BX212" s="252"/>
      <c r="BY212" s="252"/>
      <c r="BZ212" s="238">
        <v>448</v>
      </c>
      <c r="CA212" s="238"/>
      <c r="CB212" s="238"/>
      <c r="CD212" s="238"/>
      <c r="CE212" s="252"/>
      <c r="CF212" s="252"/>
      <c r="CG212" s="252"/>
    </row>
    <row r="213" spans="1:85" s="167" customFormat="1" ht="27" customHeight="1" x14ac:dyDescent="0.15">
      <c r="A213" s="234" t="s">
        <v>144</v>
      </c>
      <c r="B213" s="166" t="s">
        <v>2616</v>
      </c>
      <c r="C213" s="166" t="s">
        <v>158</v>
      </c>
      <c r="D213" s="234" t="s">
        <v>1131</v>
      </c>
      <c r="E213" s="234" t="s">
        <v>3393</v>
      </c>
      <c r="G213" s="180"/>
      <c r="H213" s="238" t="s">
        <v>3397</v>
      </c>
      <c r="I213" s="83" t="s">
        <v>3402</v>
      </c>
      <c r="J213" s="151"/>
      <c r="K213" s="238" t="s">
        <v>3403</v>
      </c>
      <c r="L213" s="182"/>
      <c r="M213" s="118"/>
      <c r="N213" s="106" t="s">
        <v>2623</v>
      </c>
      <c r="O213" s="238"/>
      <c r="P213" s="247"/>
      <c r="Q213" s="247"/>
      <c r="R213" s="87" t="s">
        <v>2625</v>
      </c>
      <c r="S213" s="87"/>
      <c r="T213" s="87" t="s">
        <v>2626</v>
      </c>
      <c r="U213" s="87" t="s">
        <v>2627</v>
      </c>
      <c r="V213" s="87" t="s">
        <v>2625</v>
      </c>
      <c r="W213" s="87" t="s">
        <v>2628</v>
      </c>
      <c r="X213" s="150"/>
      <c r="Y213" s="151"/>
      <c r="Z213" s="87" t="s">
        <v>2629</v>
      </c>
      <c r="AA213" s="151"/>
      <c r="AB213" s="244"/>
      <c r="AC213" s="244"/>
      <c r="AD213" s="244"/>
      <c r="AE213" s="87" t="s">
        <v>2630</v>
      </c>
      <c r="AF213" s="87" t="s">
        <v>2630</v>
      </c>
      <c r="AG213" s="237"/>
      <c r="AH213" s="150">
        <v>4758</v>
      </c>
      <c r="AI213" s="238"/>
      <c r="AJ213" s="238"/>
      <c r="AK213" s="238"/>
      <c r="AL213" s="87" t="s">
        <v>2626</v>
      </c>
      <c r="AM213" s="248"/>
      <c r="AN213" s="151"/>
      <c r="AO213" s="244"/>
      <c r="AP213" s="244"/>
      <c r="AV213" s="249"/>
      <c r="AW213" s="249"/>
      <c r="AX213" s="249"/>
      <c r="AY213" s="249"/>
      <c r="AZ213" s="250"/>
      <c r="BA213" s="238"/>
      <c r="BB213" s="251"/>
      <c r="BC213" s="249"/>
      <c r="BD213" s="249"/>
      <c r="BE213" s="249"/>
      <c r="BF213" s="252"/>
      <c r="BG213" s="249"/>
      <c r="BH213" s="252"/>
      <c r="BI213" s="249"/>
      <c r="BJ213" s="249"/>
      <c r="BK213" s="249"/>
      <c r="BL213" s="249"/>
      <c r="BM213" s="249"/>
      <c r="BN213" s="249"/>
      <c r="BO213" s="249"/>
      <c r="BP213" s="249"/>
      <c r="BQ213" s="249"/>
      <c r="BR213" s="252"/>
      <c r="BS213" s="252"/>
      <c r="BT213" s="252"/>
      <c r="BU213" s="252"/>
      <c r="BV213" s="252"/>
      <c r="BW213" s="252"/>
      <c r="BX213" s="252"/>
      <c r="BY213" s="252"/>
      <c r="BZ213" s="238">
        <v>400</v>
      </c>
      <c r="CA213" s="238"/>
      <c r="CB213" s="238"/>
      <c r="CD213" s="238"/>
      <c r="CE213" s="252"/>
      <c r="CF213" s="252"/>
      <c r="CG213" s="252"/>
    </row>
    <row r="214" spans="1:85" s="167" customFormat="1" ht="27" customHeight="1" x14ac:dyDescent="0.15">
      <c r="A214" s="234" t="s">
        <v>144</v>
      </c>
      <c r="B214" s="166" t="s">
        <v>2616</v>
      </c>
      <c r="C214" s="166" t="s">
        <v>158</v>
      </c>
      <c r="D214" s="234" t="s">
        <v>1131</v>
      </c>
      <c r="E214" s="234" t="s">
        <v>3404</v>
      </c>
      <c r="G214" s="180"/>
      <c r="H214" s="238" t="s">
        <v>3404</v>
      </c>
      <c r="I214" s="83" t="s">
        <v>3405</v>
      </c>
      <c r="J214" s="151"/>
      <c r="K214" s="238" t="s">
        <v>3406</v>
      </c>
      <c r="L214" s="182"/>
      <c r="M214" s="118"/>
      <c r="N214" s="106" t="s">
        <v>2623</v>
      </c>
      <c r="O214" s="238"/>
      <c r="P214" s="247"/>
      <c r="Q214" s="247"/>
      <c r="R214" s="87" t="s">
        <v>2625</v>
      </c>
      <c r="S214" s="87"/>
      <c r="T214" s="87" t="s">
        <v>2626</v>
      </c>
      <c r="U214" s="87" t="s">
        <v>2627</v>
      </c>
      <c r="V214" s="87" t="s">
        <v>2625</v>
      </c>
      <c r="W214" s="87" t="s">
        <v>2628</v>
      </c>
      <c r="X214" s="150"/>
      <c r="Y214" s="151"/>
      <c r="Z214" s="87" t="s">
        <v>2629</v>
      </c>
      <c r="AA214" s="151"/>
      <c r="AB214" s="244"/>
      <c r="AC214" s="244"/>
      <c r="AD214" s="244"/>
      <c r="AE214" s="87" t="s">
        <v>2630</v>
      </c>
      <c r="AF214" s="87" t="s">
        <v>2630</v>
      </c>
      <c r="AG214" s="237"/>
      <c r="AH214" s="150">
        <v>4758</v>
      </c>
      <c r="AI214" s="238"/>
      <c r="AJ214" s="238"/>
      <c r="AK214" s="238"/>
      <c r="AL214" s="87" t="s">
        <v>2626</v>
      </c>
      <c r="AM214" s="248"/>
      <c r="AN214" s="151"/>
      <c r="AO214" s="244"/>
      <c r="AP214" s="244"/>
      <c r="AV214" s="249"/>
      <c r="AW214" s="249"/>
      <c r="AX214" s="249"/>
      <c r="AY214" s="249"/>
      <c r="AZ214" s="250"/>
      <c r="BA214" s="238" t="s">
        <v>2714</v>
      </c>
      <c r="BB214" s="251"/>
      <c r="BC214" s="249"/>
      <c r="BD214" s="249"/>
      <c r="BE214" s="249"/>
      <c r="BF214" s="252"/>
      <c r="BG214" s="249"/>
      <c r="BH214" s="252"/>
      <c r="BI214" s="249"/>
      <c r="BJ214" s="249"/>
      <c r="BK214" s="249"/>
      <c r="BL214" s="249"/>
      <c r="BM214" s="249"/>
      <c r="BN214" s="249"/>
      <c r="BO214" s="249"/>
      <c r="BP214" s="249"/>
      <c r="BQ214" s="249"/>
      <c r="BR214" s="252"/>
      <c r="BS214" s="252"/>
      <c r="BT214" s="252"/>
      <c r="BU214" s="252"/>
      <c r="BV214" s="252"/>
      <c r="BW214" s="252"/>
      <c r="BX214" s="252"/>
      <c r="BY214" s="252"/>
      <c r="BZ214" s="238"/>
      <c r="CA214" s="238"/>
      <c r="CB214" s="238"/>
      <c r="CD214" s="238"/>
      <c r="CE214" s="252"/>
      <c r="CF214" s="252"/>
      <c r="CG214" s="252"/>
    </row>
    <row r="215" spans="1:85" s="167" customFormat="1" ht="27" customHeight="1" x14ac:dyDescent="0.15">
      <c r="A215" s="234" t="s">
        <v>144</v>
      </c>
      <c r="B215" s="166" t="s">
        <v>2616</v>
      </c>
      <c r="C215" s="166" t="s">
        <v>158</v>
      </c>
      <c r="D215" s="234" t="s">
        <v>1131</v>
      </c>
      <c r="E215" s="150" t="s">
        <v>3195</v>
      </c>
      <c r="F215" s="234"/>
      <c r="G215" s="181"/>
      <c r="H215" s="150" t="s">
        <v>3407</v>
      </c>
      <c r="I215" s="83" t="s">
        <v>3408</v>
      </c>
      <c r="J215" s="151" t="s">
        <v>3409</v>
      </c>
      <c r="K215" s="150" t="s">
        <v>3410</v>
      </c>
      <c r="L215" s="181"/>
      <c r="M215" s="100"/>
      <c r="N215" s="106" t="s">
        <v>3292</v>
      </c>
      <c r="O215" s="238"/>
      <c r="P215" s="247"/>
      <c r="Q215" s="247"/>
      <c r="R215" s="87" t="s">
        <v>2625</v>
      </c>
      <c r="S215" s="87"/>
      <c r="T215" s="87" t="s">
        <v>2626</v>
      </c>
      <c r="U215" s="87" t="s">
        <v>2627</v>
      </c>
      <c r="V215" s="87" t="s">
        <v>2625</v>
      </c>
      <c r="W215" s="87" t="s">
        <v>2628</v>
      </c>
      <c r="X215" s="150"/>
      <c r="Y215" s="151"/>
      <c r="Z215" s="87" t="s">
        <v>2629</v>
      </c>
      <c r="AA215" s="151"/>
      <c r="AB215" s="234"/>
      <c r="AC215" s="234"/>
      <c r="AD215" s="234"/>
      <c r="AE215" s="87" t="s">
        <v>2630</v>
      </c>
      <c r="AF215" s="87" t="s">
        <v>2630</v>
      </c>
      <c r="AG215" s="237"/>
      <c r="AH215" s="150"/>
      <c r="AI215" s="234"/>
      <c r="AJ215" s="234"/>
      <c r="AK215" s="234"/>
      <c r="AL215" s="87" t="s">
        <v>2626</v>
      </c>
      <c r="AM215" s="234"/>
      <c r="AN215" s="151"/>
      <c r="AO215" s="245"/>
      <c r="AP215" s="245"/>
      <c r="AV215" s="255"/>
      <c r="AW215" s="255"/>
      <c r="AX215" s="255"/>
      <c r="AY215" s="255"/>
      <c r="AZ215" s="250"/>
      <c r="BA215" s="234" t="s">
        <v>3123</v>
      </c>
      <c r="BB215" s="251"/>
      <c r="BC215" s="255"/>
      <c r="BD215" s="255"/>
      <c r="BE215" s="255"/>
      <c r="BF215" s="251" t="s">
        <v>3335</v>
      </c>
      <c r="BG215" s="255"/>
      <c r="BH215" s="251"/>
      <c r="BI215" s="255"/>
      <c r="BJ215" s="255"/>
      <c r="BK215" s="255"/>
      <c r="BL215" s="255"/>
      <c r="BM215" s="255"/>
      <c r="BN215" s="255"/>
      <c r="BO215" s="255"/>
      <c r="BP215" s="255"/>
      <c r="BQ215" s="255"/>
      <c r="BR215" s="255"/>
      <c r="BS215" s="255"/>
      <c r="BT215" s="255"/>
      <c r="BU215" s="255"/>
      <c r="BV215" s="255"/>
      <c r="BW215" s="255"/>
      <c r="BX215" s="255"/>
      <c r="BY215" s="255"/>
      <c r="BZ215" s="255"/>
      <c r="CA215" s="255"/>
      <c r="CB215" s="255"/>
      <c r="CC215" s="255"/>
      <c r="CD215" s="255"/>
      <c r="CE215" s="255"/>
      <c r="CF215" s="255"/>
      <c r="CG215" s="255"/>
    </row>
    <row r="216" spans="1:85" s="167" customFormat="1" ht="27" customHeight="1" x14ac:dyDescent="0.15">
      <c r="A216" s="234" t="s">
        <v>144</v>
      </c>
      <c r="B216" s="166" t="s">
        <v>2616</v>
      </c>
      <c r="C216" s="166" t="s">
        <v>158</v>
      </c>
      <c r="D216" s="234" t="s">
        <v>3412</v>
      </c>
      <c r="E216" s="234" t="s">
        <v>3413</v>
      </c>
      <c r="G216" s="180"/>
      <c r="H216" s="150" t="s">
        <v>3414</v>
      </c>
      <c r="I216" s="83" t="s">
        <v>3415</v>
      </c>
      <c r="J216" s="151" t="s">
        <v>3416</v>
      </c>
      <c r="K216" s="150" t="s">
        <v>3417</v>
      </c>
      <c r="L216" s="182"/>
      <c r="M216" s="118"/>
      <c r="N216" s="106" t="s">
        <v>2623</v>
      </c>
      <c r="O216" s="238"/>
      <c r="P216" s="247"/>
      <c r="Q216" s="247"/>
      <c r="R216" s="87" t="s">
        <v>2625</v>
      </c>
      <c r="S216" s="87"/>
      <c r="T216" s="87" t="s">
        <v>2626</v>
      </c>
      <c r="U216" s="87" t="s">
        <v>2627</v>
      </c>
      <c r="V216" s="87" t="s">
        <v>2625</v>
      </c>
      <c r="W216" s="87" t="s">
        <v>2628</v>
      </c>
      <c r="X216" s="150"/>
      <c r="Y216" s="151"/>
      <c r="Z216" s="87" t="s">
        <v>2629</v>
      </c>
      <c r="AA216" s="244"/>
      <c r="AB216" s="244"/>
      <c r="AC216" s="244"/>
      <c r="AD216" s="244"/>
      <c r="AE216" s="87" t="s">
        <v>2630</v>
      </c>
      <c r="AF216" s="87" t="s">
        <v>2630</v>
      </c>
      <c r="AG216" s="237"/>
      <c r="AH216" s="150"/>
      <c r="AI216" s="238"/>
      <c r="AJ216" s="238"/>
      <c r="AK216" s="238"/>
      <c r="AL216" s="87" t="s">
        <v>2626</v>
      </c>
      <c r="AM216" s="248"/>
      <c r="AN216" s="151"/>
      <c r="AO216" s="244"/>
      <c r="AP216" s="244"/>
      <c r="AV216" s="249"/>
      <c r="AW216" s="249"/>
      <c r="AX216" s="249"/>
      <c r="AY216" s="249"/>
      <c r="AZ216" s="250"/>
      <c r="BA216" s="238" t="s">
        <v>3123</v>
      </c>
      <c r="BB216" s="251"/>
      <c r="BC216" s="249"/>
      <c r="BD216" s="249"/>
      <c r="BE216" s="249"/>
      <c r="BF216" s="252" t="s">
        <v>3124</v>
      </c>
      <c r="BG216" s="249"/>
      <c r="BH216" s="252"/>
      <c r="BI216" s="249"/>
      <c r="BJ216" s="249"/>
      <c r="BK216" s="249"/>
      <c r="BL216" s="249"/>
      <c r="BM216" s="249"/>
      <c r="BN216" s="249"/>
      <c r="BO216" s="249"/>
      <c r="BP216" s="249"/>
      <c r="BQ216" s="249"/>
      <c r="BR216" s="252"/>
      <c r="BS216" s="252"/>
      <c r="BT216" s="252"/>
      <c r="BU216" s="252"/>
      <c r="BV216" s="252"/>
      <c r="BW216" s="252"/>
      <c r="BX216" s="252"/>
      <c r="BY216" s="252"/>
      <c r="BZ216" s="238"/>
      <c r="CA216" s="238"/>
      <c r="CB216" s="238"/>
      <c r="CC216" s="167">
        <v>54</v>
      </c>
      <c r="CD216" s="238"/>
      <c r="CE216" s="252"/>
      <c r="CF216" s="252"/>
      <c r="CG216" s="252"/>
    </row>
    <row r="217" spans="1:85" s="167" customFormat="1" ht="27" customHeight="1" x14ac:dyDescent="0.15">
      <c r="A217" s="234" t="s">
        <v>144</v>
      </c>
      <c r="B217" s="166" t="s">
        <v>2616</v>
      </c>
      <c r="C217" s="166" t="s">
        <v>158</v>
      </c>
      <c r="D217" s="234" t="s">
        <v>3412</v>
      </c>
      <c r="E217" s="234"/>
      <c r="G217" s="180"/>
      <c r="H217" s="150" t="s">
        <v>3419</v>
      </c>
      <c r="I217" s="83" t="s">
        <v>3420</v>
      </c>
      <c r="J217" s="151"/>
      <c r="K217" s="150" t="s">
        <v>3419</v>
      </c>
      <c r="L217" s="182"/>
      <c r="M217" s="118"/>
      <c r="N217" s="106" t="s">
        <v>2623</v>
      </c>
      <c r="O217" s="238"/>
      <c r="P217" s="247"/>
      <c r="Q217" s="247"/>
      <c r="R217" s="87" t="s">
        <v>2625</v>
      </c>
      <c r="S217" s="87"/>
      <c r="T217" s="87" t="s">
        <v>2626</v>
      </c>
      <c r="U217" s="87" t="s">
        <v>2627</v>
      </c>
      <c r="V217" s="87" t="s">
        <v>2625</v>
      </c>
      <c r="W217" s="87" t="s">
        <v>2821</v>
      </c>
      <c r="X217" s="150"/>
      <c r="Y217" s="151"/>
      <c r="Z217" s="87" t="s">
        <v>2629</v>
      </c>
      <c r="AA217" s="244"/>
      <c r="AB217" s="244"/>
      <c r="AC217" s="244"/>
      <c r="AD217" s="244"/>
      <c r="AE217" s="87" t="s">
        <v>2630</v>
      </c>
      <c r="AF217" s="87" t="s">
        <v>2630</v>
      </c>
      <c r="AG217" s="237"/>
      <c r="AH217" s="150"/>
      <c r="AI217" s="238"/>
      <c r="AJ217" s="238"/>
      <c r="AK217" s="238"/>
      <c r="AL217" s="87" t="s">
        <v>2626</v>
      </c>
      <c r="AM217" s="248"/>
      <c r="AN217" s="151"/>
      <c r="AO217" s="244"/>
      <c r="AP217" s="244"/>
      <c r="AV217" s="249"/>
      <c r="AW217" s="249"/>
      <c r="AX217" s="249"/>
      <c r="AY217" s="249"/>
      <c r="AZ217" s="250"/>
      <c r="BA217" s="238"/>
      <c r="BB217" s="251"/>
      <c r="BC217" s="249"/>
      <c r="BD217" s="249"/>
      <c r="BE217" s="249"/>
      <c r="BF217" s="252"/>
      <c r="BG217" s="249"/>
      <c r="BH217" s="252"/>
      <c r="BI217" s="249"/>
      <c r="BJ217" s="249"/>
      <c r="BK217" s="249"/>
      <c r="BL217" s="249"/>
      <c r="BM217" s="249"/>
      <c r="BN217" s="249"/>
      <c r="BO217" s="249"/>
      <c r="BP217" s="249"/>
      <c r="BQ217" s="249"/>
      <c r="BR217" s="252"/>
      <c r="BS217" s="252"/>
      <c r="BT217" s="252"/>
      <c r="BU217" s="252"/>
      <c r="BV217" s="252"/>
      <c r="BW217" s="252"/>
      <c r="BX217" s="252"/>
      <c r="BY217" s="252"/>
      <c r="BZ217" s="238"/>
      <c r="CA217" s="238"/>
      <c r="CB217" s="238"/>
      <c r="CD217" s="238"/>
      <c r="CE217" s="252"/>
      <c r="CF217" s="252"/>
      <c r="CG217" s="252"/>
    </row>
    <row r="218" spans="1:85" s="167" customFormat="1" ht="27" customHeight="1" x14ac:dyDescent="0.15">
      <c r="A218" s="234" t="s">
        <v>144</v>
      </c>
      <c r="B218" s="166" t="s">
        <v>2616</v>
      </c>
      <c r="C218" s="166" t="s">
        <v>158</v>
      </c>
      <c r="D218" s="234" t="s">
        <v>656</v>
      </c>
      <c r="E218" s="234" t="s">
        <v>972</v>
      </c>
      <c r="F218" s="234" t="s">
        <v>3422</v>
      </c>
      <c r="G218" s="180"/>
      <c r="H218" s="238" t="s">
        <v>3423</v>
      </c>
      <c r="I218" s="83" t="s">
        <v>3424</v>
      </c>
      <c r="J218" s="151" t="s">
        <v>3425</v>
      </c>
      <c r="K218" s="244" t="s">
        <v>3426</v>
      </c>
      <c r="L218" s="182"/>
      <c r="M218" s="118"/>
      <c r="N218" s="106" t="s">
        <v>2623</v>
      </c>
      <c r="O218" s="238"/>
      <c r="P218" s="247"/>
      <c r="Q218" s="247"/>
      <c r="R218" s="87" t="s">
        <v>2625</v>
      </c>
      <c r="S218" s="87"/>
      <c r="T218" s="87" t="s">
        <v>2626</v>
      </c>
      <c r="U218" s="87" t="s">
        <v>2627</v>
      </c>
      <c r="V218" s="87" t="s">
        <v>2625</v>
      </c>
      <c r="W218" s="87" t="s">
        <v>2821</v>
      </c>
      <c r="X218" s="150"/>
      <c r="Y218" s="245"/>
      <c r="Z218" s="87" t="s">
        <v>2629</v>
      </c>
      <c r="AA218" s="245"/>
      <c r="AB218" s="244"/>
      <c r="AC218" s="244"/>
      <c r="AD218" s="244"/>
      <c r="AE218" s="87" t="s">
        <v>2630</v>
      </c>
      <c r="AF218" s="87" t="s">
        <v>2630</v>
      </c>
      <c r="AG218" s="237"/>
      <c r="AH218" s="150"/>
      <c r="AI218" s="238"/>
      <c r="AJ218" s="238"/>
      <c r="AK218" s="238"/>
      <c r="AL218" s="87" t="s">
        <v>2626</v>
      </c>
      <c r="AM218" s="248"/>
      <c r="AN218" s="151"/>
      <c r="AO218" s="244" t="s">
        <v>3427</v>
      </c>
      <c r="AP218" s="244"/>
      <c r="AV218" s="249"/>
      <c r="AW218" s="249"/>
      <c r="AX218" s="249"/>
      <c r="AY218" s="249"/>
      <c r="AZ218" s="250"/>
      <c r="BA218" s="238" t="s">
        <v>3428</v>
      </c>
      <c r="BB218" s="251"/>
      <c r="BC218" s="249"/>
      <c r="BD218" s="249"/>
      <c r="BE218" s="249"/>
      <c r="BF218" s="252"/>
      <c r="BG218" s="249"/>
      <c r="BH218" s="252"/>
      <c r="BI218" s="249"/>
      <c r="BJ218" s="249"/>
      <c r="BK218" s="249"/>
      <c r="BL218" s="249"/>
      <c r="BM218" s="249"/>
      <c r="BN218" s="249"/>
      <c r="BO218" s="249"/>
      <c r="BP218" s="249"/>
      <c r="BQ218" s="249"/>
      <c r="BR218" s="252"/>
      <c r="BS218" s="252"/>
      <c r="BT218" s="252"/>
      <c r="BU218" s="252"/>
      <c r="BV218" s="252"/>
      <c r="BW218" s="252"/>
      <c r="BX218" s="252"/>
      <c r="BY218" s="252"/>
      <c r="BZ218" s="238">
        <v>489</v>
      </c>
      <c r="CA218" s="238"/>
      <c r="CB218" s="238"/>
      <c r="CD218" s="238"/>
      <c r="CE218" s="252"/>
      <c r="CF218" s="252"/>
      <c r="CG218" s="252"/>
    </row>
    <row r="219" spans="1:85" s="167" customFormat="1" ht="27" customHeight="1" x14ac:dyDescent="0.15">
      <c r="A219" s="234" t="s">
        <v>144</v>
      </c>
      <c r="B219" s="166" t="s">
        <v>2616</v>
      </c>
      <c r="C219" s="166" t="s">
        <v>158</v>
      </c>
      <c r="D219" s="234" t="s">
        <v>656</v>
      </c>
      <c r="E219" s="234" t="s">
        <v>972</v>
      </c>
      <c r="F219" s="234" t="s">
        <v>3422</v>
      </c>
      <c r="G219" s="180"/>
      <c r="H219" s="234" t="s">
        <v>3423</v>
      </c>
      <c r="I219" s="83" t="s">
        <v>3429</v>
      </c>
      <c r="J219" s="151" t="s">
        <v>3425</v>
      </c>
      <c r="K219" s="244" t="s">
        <v>3430</v>
      </c>
      <c r="L219" s="182"/>
      <c r="M219" s="118"/>
      <c r="N219" s="106" t="s">
        <v>2623</v>
      </c>
      <c r="O219" s="238"/>
      <c r="P219" s="247"/>
      <c r="Q219" s="247"/>
      <c r="R219" s="87" t="s">
        <v>2625</v>
      </c>
      <c r="S219" s="87"/>
      <c r="T219" s="87" t="s">
        <v>2626</v>
      </c>
      <c r="U219" s="87" t="s">
        <v>2627</v>
      </c>
      <c r="V219" s="87" t="s">
        <v>2625</v>
      </c>
      <c r="W219" s="87" t="s">
        <v>2821</v>
      </c>
      <c r="X219" s="150"/>
      <c r="Y219" s="245"/>
      <c r="Z219" s="87" t="s">
        <v>2629</v>
      </c>
      <c r="AA219" s="256"/>
      <c r="AB219" s="244"/>
      <c r="AC219" s="244"/>
      <c r="AD219" s="244"/>
      <c r="AE219" s="87" t="s">
        <v>2630</v>
      </c>
      <c r="AF219" s="87" t="s">
        <v>2630</v>
      </c>
      <c r="AG219" s="237"/>
      <c r="AH219" s="150"/>
      <c r="AI219" s="238"/>
      <c r="AJ219" s="238"/>
      <c r="AK219" s="238"/>
      <c r="AL219" s="87" t="s">
        <v>2626</v>
      </c>
      <c r="AM219" s="248"/>
      <c r="AN219" s="151"/>
      <c r="AO219" s="244" t="s">
        <v>3427</v>
      </c>
      <c r="AP219" s="244"/>
      <c r="AV219" s="249"/>
      <c r="AW219" s="249"/>
      <c r="AX219" s="249"/>
      <c r="AY219" s="249"/>
      <c r="AZ219" s="250"/>
      <c r="BA219" s="238" t="s">
        <v>3428</v>
      </c>
      <c r="BB219" s="251"/>
      <c r="BC219" s="249"/>
      <c r="BD219" s="249"/>
      <c r="BE219" s="249"/>
      <c r="BF219" s="252"/>
      <c r="BG219" s="249"/>
      <c r="BH219" s="252"/>
      <c r="BI219" s="249"/>
      <c r="BJ219" s="249"/>
      <c r="BK219" s="249"/>
      <c r="BL219" s="249"/>
      <c r="BM219" s="249"/>
      <c r="BN219" s="249"/>
      <c r="BO219" s="249"/>
      <c r="BP219" s="249"/>
      <c r="BQ219" s="249"/>
      <c r="BR219" s="252"/>
      <c r="BS219" s="252"/>
      <c r="BT219" s="252"/>
      <c r="BU219" s="252"/>
      <c r="BV219" s="252"/>
      <c r="BW219" s="252"/>
      <c r="BX219" s="252"/>
      <c r="BY219" s="252"/>
      <c r="BZ219" s="238">
        <v>770</v>
      </c>
      <c r="CA219" s="238"/>
      <c r="CB219" s="238"/>
      <c r="CD219" s="238"/>
      <c r="CE219" s="252"/>
      <c r="CF219" s="252"/>
      <c r="CG219" s="252"/>
    </row>
    <row r="220" spans="1:85" s="167" customFormat="1" ht="27" customHeight="1" x14ac:dyDescent="0.15">
      <c r="A220" s="234" t="s">
        <v>144</v>
      </c>
      <c r="B220" s="166" t="s">
        <v>2616</v>
      </c>
      <c r="C220" s="166" t="s">
        <v>158</v>
      </c>
      <c r="D220" s="234" t="s">
        <v>656</v>
      </c>
      <c r="E220" s="234" t="s">
        <v>972</v>
      </c>
      <c r="F220" s="234" t="s">
        <v>3422</v>
      </c>
      <c r="G220" s="180"/>
      <c r="H220" s="234" t="s">
        <v>3423</v>
      </c>
      <c r="I220" s="83" t="s">
        <v>3431</v>
      </c>
      <c r="J220" s="151" t="s">
        <v>3425</v>
      </c>
      <c r="K220" s="244" t="s">
        <v>3432</v>
      </c>
      <c r="L220" s="182"/>
      <c r="M220" s="118"/>
      <c r="N220" s="106" t="s">
        <v>2623</v>
      </c>
      <c r="O220" s="238"/>
      <c r="P220" s="247"/>
      <c r="Q220" s="247"/>
      <c r="R220" s="87" t="s">
        <v>2625</v>
      </c>
      <c r="S220" s="87"/>
      <c r="T220" s="87" t="s">
        <v>2626</v>
      </c>
      <c r="U220" s="87" t="s">
        <v>2627</v>
      </c>
      <c r="V220" s="87" t="s">
        <v>2625</v>
      </c>
      <c r="W220" s="87" t="s">
        <v>2821</v>
      </c>
      <c r="X220" s="150"/>
      <c r="Y220" s="245"/>
      <c r="Z220" s="87" t="s">
        <v>2629</v>
      </c>
      <c r="AA220" s="256"/>
      <c r="AB220" s="244"/>
      <c r="AC220" s="244"/>
      <c r="AD220" s="244"/>
      <c r="AE220" s="87" t="s">
        <v>2630</v>
      </c>
      <c r="AF220" s="87" t="s">
        <v>2630</v>
      </c>
      <c r="AG220" s="237"/>
      <c r="AH220" s="150"/>
      <c r="AI220" s="238"/>
      <c r="AJ220" s="238"/>
      <c r="AK220" s="238"/>
      <c r="AL220" s="87" t="s">
        <v>2626</v>
      </c>
      <c r="AM220" s="248"/>
      <c r="AN220" s="151"/>
      <c r="AO220" s="244" t="s">
        <v>3427</v>
      </c>
      <c r="AP220" s="244"/>
      <c r="AV220" s="249"/>
      <c r="AW220" s="249"/>
      <c r="AX220" s="249"/>
      <c r="AY220" s="249"/>
      <c r="AZ220" s="250"/>
      <c r="BA220" s="238" t="s">
        <v>3428</v>
      </c>
      <c r="BB220" s="251"/>
      <c r="BC220" s="249"/>
      <c r="BD220" s="249"/>
      <c r="BE220" s="249"/>
      <c r="BF220" s="252"/>
      <c r="BG220" s="249"/>
      <c r="BH220" s="252"/>
      <c r="BI220" s="249"/>
      <c r="BJ220" s="249"/>
      <c r="BK220" s="249"/>
      <c r="BL220" s="249"/>
      <c r="BM220" s="249"/>
      <c r="BN220" s="249"/>
      <c r="BO220" s="249"/>
      <c r="BP220" s="249"/>
      <c r="BQ220" s="249"/>
      <c r="BR220" s="252"/>
      <c r="BS220" s="252"/>
      <c r="BT220" s="252"/>
      <c r="BU220" s="252"/>
      <c r="BV220" s="252"/>
      <c r="BW220" s="252"/>
      <c r="BX220" s="252"/>
      <c r="BY220" s="252">
        <v>18</v>
      </c>
      <c r="BZ220" s="238">
        <v>20</v>
      </c>
      <c r="CA220" s="238"/>
      <c r="CB220" s="238"/>
      <c r="CD220" s="238"/>
      <c r="CE220" s="252"/>
      <c r="CF220" s="252"/>
      <c r="CG220" s="252"/>
    </row>
    <row r="221" spans="1:85" s="167" customFormat="1" ht="27" customHeight="1" x14ac:dyDescent="0.15">
      <c r="A221" s="234" t="s">
        <v>144</v>
      </c>
      <c r="B221" s="166" t="s">
        <v>2616</v>
      </c>
      <c r="C221" s="166" t="s">
        <v>158</v>
      </c>
      <c r="D221" s="234" t="s">
        <v>656</v>
      </c>
      <c r="E221" s="234" t="s">
        <v>962</v>
      </c>
      <c r="F221" s="234" t="s">
        <v>3433</v>
      </c>
      <c r="G221" s="181"/>
      <c r="H221" s="150" t="s">
        <v>3434</v>
      </c>
      <c r="I221" s="83" t="s">
        <v>3435</v>
      </c>
      <c r="J221" s="151" t="s">
        <v>3436</v>
      </c>
      <c r="K221" s="150" t="s">
        <v>3437</v>
      </c>
      <c r="L221" s="181"/>
      <c r="M221" s="100"/>
      <c r="N221" s="106" t="s">
        <v>2623</v>
      </c>
      <c r="O221" s="238"/>
      <c r="P221" s="247"/>
      <c r="Q221" s="247"/>
      <c r="R221" s="87" t="s">
        <v>2625</v>
      </c>
      <c r="S221" s="87"/>
      <c r="T221" s="87" t="s">
        <v>2626</v>
      </c>
      <c r="U221" s="87" t="s">
        <v>2627</v>
      </c>
      <c r="V221" s="87" t="s">
        <v>2625</v>
      </c>
      <c r="W221" s="87" t="s">
        <v>2821</v>
      </c>
      <c r="X221" s="151"/>
      <c r="Y221" s="245"/>
      <c r="Z221" s="87" t="s">
        <v>2629</v>
      </c>
      <c r="AA221" s="245"/>
      <c r="AB221" s="234"/>
      <c r="AC221" s="234"/>
      <c r="AD221" s="234"/>
      <c r="AE221" s="87" t="s">
        <v>2630</v>
      </c>
      <c r="AF221" s="87" t="s">
        <v>2630</v>
      </c>
      <c r="AG221" s="237"/>
      <c r="AH221" s="151" t="s">
        <v>3438</v>
      </c>
      <c r="AI221" s="234"/>
      <c r="AJ221" s="234"/>
      <c r="AK221" s="234"/>
      <c r="AL221" s="87" t="s">
        <v>2626</v>
      </c>
      <c r="AM221" s="234"/>
      <c r="AN221" s="151"/>
      <c r="AO221" s="244" t="s">
        <v>3427</v>
      </c>
      <c r="AP221" s="245"/>
      <c r="AV221" s="255"/>
      <c r="AW221" s="255"/>
      <c r="AX221" s="255"/>
      <c r="AY221" s="255"/>
      <c r="AZ221" s="250"/>
      <c r="BA221" s="234"/>
      <c r="BB221" s="251"/>
      <c r="BC221" s="255"/>
      <c r="BD221" s="255"/>
      <c r="BE221" s="255"/>
      <c r="BF221" s="251"/>
      <c r="BG221" s="255"/>
      <c r="BH221" s="251"/>
      <c r="BI221" s="255"/>
      <c r="BJ221" s="255"/>
      <c r="BK221" s="255"/>
      <c r="BL221" s="255"/>
      <c r="BM221" s="255"/>
      <c r="BN221" s="255"/>
      <c r="BO221" s="255"/>
      <c r="BP221" s="255"/>
      <c r="BQ221" s="255"/>
      <c r="BR221" s="255"/>
      <c r="BS221" s="255"/>
      <c r="BT221" s="255"/>
      <c r="BU221" s="255"/>
      <c r="BV221" s="255"/>
      <c r="BW221" s="255"/>
      <c r="BX221" s="255"/>
      <c r="BY221" s="255">
        <v>10</v>
      </c>
      <c r="BZ221" s="234">
        <v>224</v>
      </c>
      <c r="CA221" s="238"/>
      <c r="CB221" s="238"/>
      <c r="CD221" s="238"/>
      <c r="CE221" s="255"/>
      <c r="CF221" s="255"/>
      <c r="CG221" s="255"/>
    </row>
    <row r="222" spans="1:85" s="167" customFormat="1" ht="27" customHeight="1" x14ac:dyDescent="0.15">
      <c r="A222" s="234" t="s">
        <v>144</v>
      </c>
      <c r="B222" s="166" t="s">
        <v>2616</v>
      </c>
      <c r="C222" s="166" t="s">
        <v>158</v>
      </c>
      <c r="D222" s="234" t="s">
        <v>656</v>
      </c>
      <c r="E222" s="234" t="s">
        <v>962</v>
      </c>
      <c r="F222" s="234" t="s">
        <v>3439</v>
      </c>
      <c r="G222" s="181"/>
      <c r="H222" s="150" t="s">
        <v>3440</v>
      </c>
      <c r="I222" s="83" t="s">
        <v>3441</v>
      </c>
      <c r="J222" s="151" t="s">
        <v>3442</v>
      </c>
      <c r="K222" s="234" t="s">
        <v>3443</v>
      </c>
      <c r="L222" s="181"/>
      <c r="M222" s="100"/>
      <c r="N222" s="106" t="s">
        <v>2623</v>
      </c>
      <c r="O222" s="238"/>
      <c r="P222" s="247"/>
      <c r="Q222" s="247"/>
      <c r="R222" s="87" t="s">
        <v>2625</v>
      </c>
      <c r="S222" s="87"/>
      <c r="T222" s="87" t="s">
        <v>2626</v>
      </c>
      <c r="U222" s="87" t="s">
        <v>2627</v>
      </c>
      <c r="V222" s="87" t="s">
        <v>2625</v>
      </c>
      <c r="W222" s="87" t="s">
        <v>2628</v>
      </c>
      <c r="X222" s="151"/>
      <c r="Y222" s="245"/>
      <c r="Z222" s="87" t="s">
        <v>2629</v>
      </c>
      <c r="AA222" s="245"/>
      <c r="AB222" s="234"/>
      <c r="AC222" s="234"/>
      <c r="AD222" s="234"/>
      <c r="AE222" s="87" t="s">
        <v>2630</v>
      </c>
      <c r="AF222" s="87" t="s">
        <v>2630</v>
      </c>
      <c r="AG222" s="237"/>
      <c r="AH222" s="151" t="s">
        <v>3438</v>
      </c>
      <c r="AI222" s="234"/>
      <c r="AJ222" s="234"/>
      <c r="AK222" s="234"/>
      <c r="AL222" s="87" t="s">
        <v>2626</v>
      </c>
      <c r="AM222" s="234"/>
      <c r="AN222" s="151"/>
      <c r="AO222" s="244" t="s">
        <v>3427</v>
      </c>
      <c r="AP222" s="245"/>
      <c r="AV222" s="255"/>
      <c r="AW222" s="255"/>
      <c r="AX222" s="255"/>
      <c r="AY222" s="255"/>
      <c r="AZ222" s="250"/>
      <c r="BA222" s="234" t="s">
        <v>2714</v>
      </c>
      <c r="BB222" s="251"/>
      <c r="BC222" s="255"/>
      <c r="BD222" s="255"/>
      <c r="BE222" s="255"/>
      <c r="BF222" s="251"/>
      <c r="BG222" s="255"/>
      <c r="BH222" s="251"/>
      <c r="BI222" s="255"/>
      <c r="BJ222" s="255"/>
      <c r="BK222" s="255"/>
      <c r="BL222" s="255"/>
      <c r="BM222" s="255"/>
      <c r="BN222" s="255"/>
      <c r="BO222" s="255"/>
      <c r="BP222" s="255"/>
      <c r="BQ222" s="255"/>
      <c r="BR222" s="255"/>
      <c r="BS222" s="255"/>
      <c r="BT222" s="255"/>
      <c r="BU222" s="255"/>
      <c r="BV222" s="255"/>
      <c r="BW222" s="255"/>
      <c r="BX222" s="255"/>
      <c r="BY222" s="255"/>
      <c r="BZ222" s="238"/>
      <c r="CA222" s="238"/>
      <c r="CB222" s="238"/>
      <c r="CD222" s="238"/>
      <c r="CE222" s="255"/>
      <c r="CF222" s="255"/>
      <c r="CG222" s="255"/>
    </row>
    <row r="223" spans="1:85" s="167" customFormat="1" ht="27" customHeight="1" x14ac:dyDescent="0.15">
      <c r="A223" s="234" t="s">
        <v>144</v>
      </c>
      <c r="B223" s="166" t="s">
        <v>2616</v>
      </c>
      <c r="C223" s="166" t="s">
        <v>158</v>
      </c>
      <c r="D223" s="234" t="s">
        <v>656</v>
      </c>
      <c r="E223" s="234" t="s">
        <v>962</v>
      </c>
      <c r="F223" s="234" t="s">
        <v>3439</v>
      </c>
      <c r="G223" s="181"/>
      <c r="H223" s="150" t="s">
        <v>3440</v>
      </c>
      <c r="I223" s="83" t="s">
        <v>3444</v>
      </c>
      <c r="J223" s="151" t="s">
        <v>3442</v>
      </c>
      <c r="K223" s="234" t="s">
        <v>3445</v>
      </c>
      <c r="L223" s="181"/>
      <c r="M223" s="100"/>
      <c r="N223" s="106" t="s">
        <v>2623</v>
      </c>
      <c r="O223" s="238"/>
      <c r="P223" s="247"/>
      <c r="Q223" s="247"/>
      <c r="R223" s="87" t="s">
        <v>2625</v>
      </c>
      <c r="S223" s="87"/>
      <c r="T223" s="87" t="s">
        <v>2626</v>
      </c>
      <c r="U223" s="87" t="s">
        <v>2627</v>
      </c>
      <c r="V223" s="87" t="s">
        <v>2625</v>
      </c>
      <c r="W223" s="87" t="s">
        <v>2628</v>
      </c>
      <c r="X223" s="151"/>
      <c r="Y223" s="245"/>
      <c r="Z223" s="87" t="s">
        <v>2629</v>
      </c>
      <c r="AA223" s="245"/>
      <c r="AB223" s="234"/>
      <c r="AC223" s="234"/>
      <c r="AD223" s="234"/>
      <c r="AE223" s="87" t="s">
        <v>2630</v>
      </c>
      <c r="AF223" s="87" t="s">
        <v>2630</v>
      </c>
      <c r="AG223" s="237"/>
      <c r="AH223" s="151" t="s">
        <v>3438</v>
      </c>
      <c r="AI223" s="234"/>
      <c r="AJ223" s="234"/>
      <c r="AK223" s="234"/>
      <c r="AL223" s="87" t="s">
        <v>2626</v>
      </c>
      <c r="AM223" s="234"/>
      <c r="AN223" s="151"/>
      <c r="AO223" s="244" t="s">
        <v>3427</v>
      </c>
      <c r="AP223" s="245"/>
      <c r="AV223" s="255"/>
      <c r="AW223" s="255"/>
      <c r="AX223" s="255"/>
      <c r="AY223" s="255"/>
      <c r="AZ223" s="250"/>
      <c r="BA223" s="234" t="s">
        <v>2714</v>
      </c>
      <c r="BB223" s="251"/>
      <c r="BC223" s="255"/>
      <c r="BD223" s="255"/>
      <c r="BE223" s="255"/>
      <c r="BF223" s="251"/>
      <c r="BG223" s="255"/>
      <c r="BH223" s="251"/>
      <c r="BI223" s="255"/>
      <c r="BJ223" s="255"/>
      <c r="BK223" s="255"/>
      <c r="BL223" s="255"/>
      <c r="BM223" s="255"/>
      <c r="BN223" s="255"/>
      <c r="BO223" s="255"/>
      <c r="BP223" s="255"/>
      <c r="BQ223" s="255"/>
      <c r="BR223" s="255"/>
      <c r="BS223" s="255"/>
      <c r="BT223" s="255"/>
      <c r="BU223" s="255"/>
      <c r="BV223" s="255"/>
      <c r="BW223" s="255"/>
      <c r="BX223" s="255"/>
      <c r="BY223" s="255">
        <v>10</v>
      </c>
      <c r="BZ223" s="238">
        <v>160</v>
      </c>
      <c r="CA223" s="238"/>
      <c r="CB223" s="238"/>
      <c r="CD223" s="238"/>
      <c r="CE223" s="255"/>
      <c r="CF223" s="255"/>
      <c r="CG223" s="255"/>
    </row>
    <row r="224" spans="1:85" s="167" customFormat="1" ht="27" customHeight="1" x14ac:dyDescent="0.15">
      <c r="A224" s="234" t="s">
        <v>144</v>
      </c>
      <c r="B224" s="166" t="s">
        <v>2616</v>
      </c>
      <c r="C224" s="166" t="s">
        <v>158</v>
      </c>
      <c r="D224" s="234" t="s">
        <v>656</v>
      </c>
      <c r="E224" s="234" t="s">
        <v>962</v>
      </c>
      <c r="F224" s="234" t="s">
        <v>3439</v>
      </c>
      <c r="G224" s="181"/>
      <c r="H224" s="150" t="s">
        <v>3440</v>
      </c>
      <c r="I224" s="83" t="s">
        <v>3446</v>
      </c>
      <c r="J224" s="151" t="s">
        <v>3442</v>
      </c>
      <c r="K224" s="234" t="s">
        <v>3447</v>
      </c>
      <c r="L224" s="181"/>
      <c r="M224" s="100"/>
      <c r="N224" s="106" t="s">
        <v>2623</v>
      </c>
      <c r="O224" s="238"/>
      <c r="P224" s="247"/>
      <c r="Q224" s="247"/>
      <c r="R224" s="87" t="s">
        <v>2625</v>
      </c>
      <c r="S224" s="87"/>
      <c r="T224" s="87" t="s">
        <v>2626</v>
      </c>
      <c r="U224" s="87" t="s">
        <v>2627</v>
      </c>
      <c r="V224" s="87" t="s">
        <v>2625</v>
      </c>
      <c r="W224" s="87" t="s">
        <v>2628</v>
      </c>
      <c r="X224" s="151"/>
      <c r="Y224" s="245"/>
      <c r="Z224" s="87" t="s">
        <v>2629</v>
      </c>
      <c r="AA224" s="245"/>
      <c r="AB224" s="234"/>
      <c r="AC224" s="234"/>
      <c r="AD224" s="234"/>
      <c r="AE224" s="87" t="s">
        <v>2630</v>
      </c>
      <c r="AF224" s="87" t="s">
        <v>2630</v>
      </c>
      <c r="AG224" s="237"/>
      <c r="AH224" s="151" t="s">
        <v>3438</v>
      </c>
      <c r="AI224" s="234"/>
      <c r="AJ224" s="234"/>
      <c r="AK224" s="234"/>
      <c r="AL224" s="87" t="s">
        <v>2626</v>
      </c>
      <c r="AM224" s="234"/>
      <c r="AN224" s="151"/>
      <c r="AO224" s="244" t="s">
        <v>3427</v>
      </c>
      <c r="AP224" s="245"/>
      <c r="AV224" s="255"/>
      <c r="AW224" s="255"/>
      <c r="AX224" s="255"/>
      <c r="AY224" s="255"/>
      <c r="AZ224" s="250"/>
      <c r="BA224" s="234"/>
      <c r="BB224" s="251"/>
      <c r="BC224" s="255"/>
      <c r="BD224" s="255"/>
      <c r="BE224" s="255"/>
      <c r="BF224" s="251"/>
      <c r="BG224" s="255"/>
      <c r="BH224" s="251"/>
      <c r="BI224" s="255"/>
      <c r="BJ224" s="255"/>
      <c r="BK224" s="255"/>
      <c r="BL224" s="255"/>
      <c r="BM224" s="255"/>
      <c r="BN224" s="255"/>
      <c r="BO224" s="255"/>
      <c r="BP224" s="255"/>
      <c r="BQ224" s="255"/>
      <c r="BR224" s="255"/>
      <c r="BS224" s="255"/>
      <c r="BT224" s="255"/>
      <c r="BU224" s="255"/>
      <c r="BV224" s="255"/>
      <c r="BW224" s="255"/>
      <c r="BX224" s="255"/>
      <c r="BY224" s="255"/>
      <c r="BZ224" s="238">
        <v>150</v>
      </c>
      <c r="CA224" s="238"/>
      <c r="CB224" s="238"/>
      <c r="CD224" s="238"/>
      <c r="CE224" s="255"/>
      <c r="CF224" s="255"/>
      <c r="CG224" s="255"/>
    </row>
    <row r="225" spans="1:85" s="167" customFormat="1" ht="27" customHeight="1" x14ac:dyDescent="0.15">
      <c r="A225" s="234" t="s">
        <v>144</v>
      </c>
      <c r="B225" s="166" t="s">
        <v>2616</v>
      </c>
      <c r="C225" s="166" t="s">
        <v>158</v>
      </c>
      <c r="D225" s="234" t="s">
        <v>656</v>
      </c>
      <c r="E225" s="234" t="s">
        <v>962</v>
      </c>
      <c r="F225" s="234" t="s">
        <v>3439</v>
      </c>
      <c r="G225" s="181"/>
      <c r="H225" s="150" t="s">
        <v>3440</v>
      </c>
      <c r="I225" s="83" t="s">
        <v>3448</v>
      </c>
      <c r="J225" s="151" t="s">
        <v>3442</v>
      </c>
      <c r="K225" s="234" t="s">
        <v>3449</v>
      </c>
      <c r="L225" s="181"/>
      <c r="M225" s="100"/>
      <c r="N225" s="106" t="s">
        <v>2623</v>
      </c>
      <c r="O225" s="238"/>
      <c r="P225" s="247"/>
      <c r="Q225" s="247"/>
      <c r="R225" s="87" t="s">
        <v>2625</v>
      </c>
      <c r="S225" s="87"/>
      <c r="T225" s="87" t="s">
        <v>2626</v>
      </c>
      <c r="U225" s="87" t="s">
        <v>2627</v>
      </c>
      <c r="V225" s="87" t="s">
        <v>2625</v>
      </c>
      <c r="W225" s="87" t="s">
        <v>2628</v>
      </c>
      <c r="X225" s="151"/>
      <c r="Y225" s="245"/>
      <c r="Z225" s="87" t="s">
        <v>2629</v>
      </c>
      <c r="AA225" s="245"/>
      <c r="AB225" s="234"/>
      <c r="AC225" s="234"/>
      <c r="AD225" s="234"/>
      <c r="AE225" s="87" t="s">
        <v>2630</v>
      </c>
      <c r="AF225" s="87" t="s">
        <v>2630</v>
      </c>
      <c r="AG225" s="237"/>
      <c r="AH225" s="151" t="s">
        <v>3438</v>
      </c>
      <c r="AI225" s="234"/>
      <c r="AJ225" s="234"/>
      <c r="AK225" s="234"/>
      <c r="AL225" s="87" t="s">
        <v>2626</v>
      </c>
      <c r="AM225" s="234"/>
      <c r="AN225" s="151"/>
      <c r="AO225" s="244" t="s">
        <v>3427</v>
      </c>
      <c r="AP225" s="245"/>
      <c r="AV225" s="255"/>
      <c r="AW225" s="255"/>
      <c r="AX225" s="255"/>
      <c r="AY225" s="255"/>
      <c r="AZ225" s="250"/>
      <c r="BA225" s="234" t="s">
        <v>2714</v>
      </c>
      <c r="BB225" s="251"/>
      <c r="BC225" s="255"/>
      <c r="BD225" s="255"/>
      <c r="BE225" s="255"/>
      <c r="BF225" s="251"/>
      <c r="BG225" s="255"/>
      <c r="BH225" s="251"/>
      <c r="BI225" s="255"/>
      <c r="BJ225" s="255"/>
      <c r="BK225" s="255"/>
      <c r="BL225" s="255"/>
      <c r="BM225" s="255"/>
      <c r="BN225" s="255"/>
      <c r="BO225" s="255"/>
      <c r="BP225" s="255"/>
      <c r="BQ225" s="255"/>
      <c r="BR225" s="255"/>
      <c r="BS225" s="255"/>
      <c r="BT225" s="255"/>
      <c r="BU225" s="255"/>
      <c r="BV225" s="255"/>
      <c r="BW225" s="255"/>
      <c r="BX225" s="255"/>
      <c r="BY225" s="255">
        <v>10</v>
      </c>
      <c r="BZ225" s="238">
        <v>225</v>
      </c>
      <c r="CA225" s="238"/>
      <c r="CB225" s="238"/>
      <c r="CD225" s="238"/>
      <c r="CE225" s="255"/>
      <c r="CF225" s="255"/>
      <c r="CG225" s="255"/>
    </row>
    <row r="226" spans="1:85" s="167" customFormat="1" ht="27" customHeight="1" x14ac:dyDescent="0.15">
      <c r="A226" s="234" t="s">
        <v>144</v>
      </c>
      <c r="B226" s="166" t="s">
        <v>2616</v>
      </c>
      <c r="C226" s="166" t="s">
        <v>158</v>
      </c>
      <c r="D226" s="234" t="s">
        <v>656</v>
      </c>
      <c r="E226" s="234" t="s">
        <v>962</v>
      </c>
      <c r="F226" s="234" t="s">
        <v>3439</v>
      </c>
      <c r="G226" s="181"/>
      <c r="H226" s="150" t="s">
        <v>3440</v>
      </c>
      <c r="I226" s="83" t="s">
        <v>3450</v>
      </c>
      <c r="J226" s="151" t="s">
        <v>3442</v>
      </c>
      <c r="K226" s="234" t="s">
        <v>3451</v>
      </c>
      <c r="L226" s="181"/>
      <c r="M226" s="100"/>
      <c r="N226" s="106" t="s">
        <v>2623</v>
      </c>
      <c r="O226" s="238"/>
      <c r="P226" s="247"/>
      <c r="Q226" s="247"/>
      <c r="R226" s="87" t="s">
        <v>2625</v>
      </c>
      <c r="S226" s="87"/>
      <c r="T226" s="87" t="s">
        <v>2626</v>
      </c>
      <c r="U226" s="87" t="s">
        <v>2627</v>
      </c>
      <c r="V226" s="87" t="s">
        <v>2625</v>
      </c>
      <c r="W226" s="87" t="s">
        <v>2628</v>
      </c>
      <c r="X226" s="151"/>
      <c r="Y226" s="245"/>
      <c r="Z226" s="87" t="s">
        <v>2629</v>
      </c>
      <c r="AA226" s="245"/>
      <c r="AB226" s="234"/>
      <c r="AC226" s="234"/>
      <c r="AD226" s="234"/>
      <c r="AE226" s="87" t="s">
        <v>2630</v>
      </c>
      <c r="AF226" s="87" t="s">
        <v>2630</v>
      </c>
      <c r="AG226" s="237"/>
      <c r="AH226" s="151" t="s">
        <v>3438</v>
      </c>
      <c r="AI226" s="234"/>
      <c r="AJ226" s="234"/>
      <c r="AK226" s="234"/>
      <c r="AL226" s="87" t="s">
        <v>2626</v>
      </c>
      <c r="AM226" s="234"/>
      <c r="AN226" s="151"/>
      <c r="AO226" s="244" t="s">
        <v>3427</v>
      </c>
      <c r="AP226" s="245"/>
      <c r="AV226" s="255"/>
      <c r="AW226" s="255"/>
      <c r="AX226" s="255"/>
      <c r="AY226" s="255"/>
      <c r="AZ226" s="250"/>
      <c r="BA226" s="234" t="s">
        <v>2714</v>
      </c>
      <c r="BB226" s="251"/>
      <c r="BC226" s="255"/>
      <c r="BD226" s="255"/>
      <c r="BE226" s="255"/>
      <c r="BF226" s="251"/>
      <c r="BG226" s="255"/>
      <c r="BH226" s="251"/>
      <c r="BI226" s="255"/>
      <c r="BJ226" s="255"/>
      <c r="BK226" s="255"/>
      <c r="BL226" s="255"/>
      <c r="BM226" s="255"/>
      <c r="BN226" s="255"/>
      <c r="BO226" s="255"/>
      <c r="BP226" s="255"/>
      <c r="BQ226" s="255"/>
      <c r="BR226" s="255"/>
      <c r="BS226" s="255"/>
      <c r="BT226" s="255"/>
      <c r="BU226" s="255"/>
      <c r="BV226" s="255"/>
      <c r="BW226" s="255"/>
      <c r="BX226" s="255"/>
      <c r="BY226" s="255">
        <v>10</v>
      </c>
      <c r="BZ226" s="238">
        <v>200</v>
      </c>
      <c r="CA226" s="238"/>
      <c r="CB226" s="238"/>
      <c r="CD226" s="238"/>
      <c r="CE226" s="255"/>
      <c r="CF226" s="255"/>
      <c r="CG226" s="255"/>
    </row>
    <row r="227" spans="1:85" s="167" customFormat="1" ht="27" customHeight="1" x14ac:dyDescent="0.15">
      <c r="A227" s="234" t="s">
        <v>144</v>
      </c>
      <c r="B227" s="166" t="s">
        <v>2616</v>
      </c>
      <c r="C227" s="166" t="s">
        <v>158</v>
      </c>
      <c r="D227" s="234" t="s">
        <v>656</v>
      </c>
      <c r="E227" s="234" t="s">
        <v>962</v>
      </c>
      <c r="F227" s="234" t="s">
        <v>3439</v>
      </c>
      <c r="G227" s="181"/>
      <c r="H227" s="150" t="s">
        <v>3440</v>
      </c>
      <c r="I227" s="83" t="s">
        <v>3452</v>
      </c>
      <c r="J227" s="151" t="s">
        <v>3442</v>
      </c>
      <c r="K227" s="234" t="s">
        <v>3453</v>
      </c>
      <c r="L227" s="181"/>
      <c r="M227" s="100"/>
      <c r="N227" s="106" t="s">
        <v>2623</v>
      </c>
      <c r="O227" s="238"/>
      <c r="P227" s="247"/>
      <c r="Q227" s="247"/>
      <c r="R227" s="87" t="s">
        <v>2625</v>
      </c>
      <c r="S227" s="87"/>
      <c r="T227" s="87" t="s">
        <v>2626</v>
      </c>
      <c r="U227" s="87" t="s">
        <v>2627</v>
      </c>
      <c r="V227" s="87" t="s">
        <v>2625</v>
      </c>
      <c r="W227" s="87" t="s">
        <v>2628</v>
      </c>
      <c r="X227" s="151"/>
      <c r="Y227" s="245"/>
      <c r="Z227" s="87" t="s">
        <v>2629</v>
      </c>
      <c r="AA227" s="245"/>
      <c r="AB227" s="234"/>
      <c r="AC227" s="234"/>
      <c r="AD227" s="234"/>
      <c r="AE227" s="87" t="s">
        <v>2630</v>
      </c>
      <c r="AF227" s="87" t="s">
        <v>2630</v>
      </c>
      <c r="AG227" s="237"/>
      <c r="AH227" s="151" t="s">
        <v>3438</v>
      </c>
      <c r="AI227" s="234"/>
      <c r="AJ227" s="234"/>
      <c r="AK227" s="234"/>
      <c r="AL227" s="87" t="s">
        <v>2626</v>
      </c>
      <c r="AM227" s="234"/>
      <c r="AN227" s="151"/>
      <c r="AO227" s="244" t="s">
        <v>3427</v>
      </c>
      <c r="AP227" s="245"/>
      <c r="AV227" s="255"/>
      <c r="AW227" s="255"/>
      <c r="AX227" s="255"/>
      <c r="AY227" s="255"/>
      <c r="AZ227" s="250"/>
      <c r="BA227" s="234" t="s">
        <v>3454</v>
      </c>
      <c r="BB227" s="251"/>
      <c r="BC227" s="255"/>
      <c r="BD227" s="255"/>
      <c r="BE227" s="255"/>
      <c r="BF227" s="251"/>
      <c r="BG227" s="255"/>
      <c r="BH227" s="251"/>
      <c r="BI227" s="255"/>
      <c r="BJ227" s="255"/>
      <c r="BK227" s="255"/>
      <c r="BL227" s="255"/>
      <c r="BM227" s="255"/>
      <c r="BN227" s="255"/>
      <c r="BO227" s="255"/>
      <c r="BP227" s="255"/>
      <c r="BQ227" s="255"/>
      <c r="BR227" s="255"/>
      <c r="BS227" s="255"/>
      <c r="BT227" s="255"/>
      <c r="BU227" s="255"/>
      <c r="BV227" s="255"/>
      <c r="BW227" s="255"/>
      <c r="BX227" s="255"/>
      <c r="BY227" s="255">
        <v>100</v>
      </c>
      <c r="BZ227" s="238"/>
      <c r="CA227" s="238"/>
      <c r="CB227" s="238"/>
      <c r="CD227" s="238"/>
      <c r="CE227" s="255"/>
      <c r="CF227" s="255"/>
      <c r="CG227" s="255"/>
    </row>
    <row r="228" spans="1:85" s="167" customFormat="1" ht="27" customHeight="1" x14ac:dyDescent="0.15">
      <c r="A228" s="234" t="s">
        <v>144</v>
      </c>
      <c r="B228" s="166" t="s">
        <v>2616</v>
      </c>
      <c r="C228" s="166" t="s">
        <v>158</v>
      </c>
      <c r="D228" s="234" t="s">
        <v>656</v>
      </c>
      <c r="E228" s="234" t="s">
        <v>962</v>
      </c>
      <c r="F228" s="234" t="s">
        <v>3455</v>
      </c>
      <c r="G228" s="181"/>
      <c r="H228" s="234" t="s">
        <v>3456</v>
      </c>
      <c r="I228" s="83" t="s">
        <v>3457</v>
      </c>
      <c r="J228" s="151" t="s">
        <v>3458</v>
      </c>
      <c r="K228" s="234" t="s">
        <v>3459</v>
      </c>
      <c r="L228" s="181"/>
      <c r="M228" s="100"/>
      <c r="N228" s="106" t="s">
        <v>2623</v>
      </c>
      <c r="O228" s="238"/>
      <c r="P228" s="247"/>
      <c r="Q228" s="247"/>
      <c r="R228" s="87" t="s">
        <v>2625</v>
      </c>
      <c r="S228" s="87"/>
      <c r="T228" s="87" t="s">
        <v>2626</v>
      </c>
      <c r="U228" s="87" t="s">
        <v>2627</v>
      </c>
      <c r="V228" s="87" t="s">
        <v>2625</v>
      </c>
      <c r="W228" s="87" t="s">
        <v>2628</v>
      </c>
      <c r="X228" s="151"/>
      <c r="Y228" s="245"/>
      <c r="Z228" s="87" t="s">
        <v>2629</v>
      </c>
      <c r="AA228" s="245"/>
      <c r="AB228" s="234"/>
      <c r="AC228" s="234"/>
      <c r="AD228" s="234"/>
      <c r="AE228" s="87" t="s">
        <v>2630</v>
      </c>
      <c r="AF228" s="87" t="s">
        <v>2630</v>
      </c>
      <c r="AG228" s="237"/>
      <c r="AH228" s="151" t="s">
        <v>3438</v>
      </c>
      <c r="AI228" s="234"/>
      <c r="AJ228" s="234"/>
      <c r="AK228" s="234"/>
      <c r="AL228" s="87" t="s">
        <v>2626</v>
      </c>
      <c r="AM228" s="234"/>
      <c r="AN228" s="151"/>
      <c r="AO228" s="244" t="s">
        <v>3427</v>
      </c>
      <c r="AP228" s="245"/>
      <c r="AV228" s="255"/>
      <c r="AW228" s="255"/>
      <c r="AX228" s="255"/>
      <c r="AY228" s="255"/>
      <c r="AZ228" s="250"/>
      <c r="BA228" s="234" t="s">
        <v>3454</v>
      </c>
      <c r="BB228" s="251"/>
      <c r="BC228" s="255"/>
      <c r="BD228" s="255"/>
      <c r="BE228" s="255"/>
      <c r="BF228" s="251"/>
      <c r="BG228" s="255"/>
      <c r="BH228" s="251"/>
      <c r="BI228" s="255"/>
      <c r="BJ228" s="255"/>
      <c r="BK228" s="255"/>
      <c r="BL228" s="255"/>
      <c r="BM228" s="255"/>
      <c r="BN228" s="255"/>
      <c r="BO228" s="255"/>
      <c r="BP228" s="255"/>
      <c r="BQ228" s="255"/>
      <c r="BR228" s="255"/>
      <c r="BS228" s="255"/>
      <c r="BT228" s="255"/>
      <c r="BU228" s="255"/>
      <c r="BV228" s="255"/>
      <c r="BW228" s="255"/>
      <c r="BX228" s="255"/>
      <c r="BY228" s="255">
        <v>10</v>
      </c>
      <c r="BZ228" s="238">
        <v>150</v>
      </c>
      <c r="CA228" s="238"/>
      <c r="CB228" s="238"/>
      <c r="CD228" s="238"/>
      <c r="CE228" s="255"/>
      <c r="CF228" s="255"/>
      <c r="CG228" s="255"/>
    </row>
    <row r="229" spans="1:85" s="167" customFormat="1" ht="27" customHeight="1" x14ac:dyDescent="0.15">
      <c r="A229" s="234" t="s">
        <v>144</v>
      </c>
      <c r="B229" s="166" t="s">
        <v>2616</v>
      </c>
      <c r="C229" s="166" t="s">
        <v>158</v>
      </c>
      <c r="D229" s="234" t="s">
        <v>656</v>
      </c>
      <c r="E229" s="234" t="s">
        <v>962</v>
      </c>
      <c r="F229" s="234" t="s">
        <v>3455</v>
      </c>
      <c r="G229" s="181"/>
      <c r="H229" s="234" t="s">
        <v>3460</v>
      </c>
      <c r="I229" s="83" t="s">
        <v>3461</v>
      </c>
      <c r="J229" s="151" t="s">
        <v>3458</v>
      </c>
      <c r="K229" s="234" t="s">
        <v>3459</v>
      </c>
      <c r="L229" s="181"/>
      <c r="M229" s="100"/>
      <c r="N229" s="106" t="s">
        <v>2623</v>
      </c>
      <c r="O229" s="238"/>
      <c r="P229" s="247"/>
      <c r="Q229" s="247"/>
      <c r="R229" s="87" t="s">
        <v>2625</v>
      </c>
      <c r="S229" s="87"/>
      <c r="T229" s="87" t="s">
        <v>2626</v>
      </c>
      <c r="U229" s="87" t="s">
        <v>2627</v>
      </c>
      <c r="V229" s="87" t="s">
        <v>2625</v>
      </c>
      <c r="W229" s="87" t="s">
        <v>2628</v>
      </c>
      <c r="X229" s="151"/>
      <c r="Y229" s="245"/>
      <c r="Z229" s="87" t="s">
        <v>2629</v>
      </c>
      <c r="AA229" s="245"/>
      <c r="AB229" s="234"/>
      <c r="AC229" s="234"/>
      <c r="AD229" s="234"/>
      <c r="AE229" s="87" t="s">
        <v>2630</v>
      </c>
      <c r="AF229" s="87" t="s">
        <v>2630</v>
      </c>
      <c r="AG229" s="237"/>
      <c r="AH229" s="151" t="s">
        <v>3438</v>
      </c>
      <c r="AI229" s="234"/>
      <c r="AJ229" s="234"/>
      <c r="AK229" s="234"/>
      <c r="AL229" s="87" t="s">
        <v>2626</v>
      </c>
      <c r="AM229" s="234"/>
      <c r="AN229" s="151"/>
      <c r="AO229" s="244" t="s">
        <v>3427</v>
      </c>
      <c r="AP229" s="245"/>
      <c r="AV229" s="255"/>
      <c r="AW229" s="255"/>
      <c r="AX229" s="255"/>
      <c r="AY229" s="255"/>
      <c r="AZ229" s="250"/>
      <c r="BA229" s="234"/>
      <c r="BB229" s="251"/>
      <c r="BC229" s="255"/>
      <c r="BD229" s="255"/>
      <c r="BE229" s="255"/>
      <c r="BF229" s="251"/>
      <c r="BG229" s="255"/>
      <c r="BH229" s="251"/>
      <c r="BI229" s="255"/>
      <c r="BJ229" s="255"/>
      <c r="BK229" s="255"/>
      <c r="BL229" s="255"/>
      <c r="BM229" s="255"/>
      <c r="BN229" s="255"/>
      <c r="BO229" s="255"/>
      <c r="BP229" s="255"/>
      <c r="BQ229" s="255"/>
      <c r="BR229" s="255"/>
      <c r="BS229" s="255"/>
      <c r="BT229" s="255"/>
      <c r="BU229" s="255"/>
      <c r="BV229" s="255"/>
      <c r="BW229" s="255"/>
      <c r="BX229" s="255"/>
      <c r="BY229" s="255">
        <v>12</v>
      </c>
      <c r="BZ229" s="238">
        <v>150</v>
      </c>
      <c r="CA229" s="238"/>
      <c r="CB229" s="238"/>
      <c r="CD229" s="238"/>
      <c r="CE229" s="255"/>
      <c r="CF229" s="255"/>
      <c r="CG229" s="255"/>
    </row>
    <row r="230" spans="1:85" s="167" customFormat="1" ht="27" customHeight="1" x14ac:dyDescent="0.15">
      <c r="A230" s="234" t="s">
        <v>144</v>
      </c>
      <c r="B230" s="166" t="s">
        <v>2616</v>
      </c>
      <c r="C230" s="166" t="s">
        <v>158</v>
      </c>
      <c r="D230" s="234" t="s">
        <v>656</v>
      </c>
      <c r="E230" s="234" t="s">
        <v>962</v>
      </c>
      <c r="F230" s="234" t="s">
        <v>3439</v>
      </c>
      <c r="G230" s="181"/>
      <c r="H230" s="150" t="s">
        <v>3462</v>
      </c>
      <c r="I230" s="83" t="s">
        <v>3463</v>
      </c>
      <c r="J230" s="151" t="s">
        <v>3464</v>
      </c>
      <c r="K230" s="234" t="s">
        <v>3465</v>
      </c>
      <c r="L230" s="181"/>
      <c r="M230" s="100"/>
      <c r="N230" s="106" t="s">
        <v>2623</v>
      </c>
      <c r="O230" s="238"/>
      <c r="P230" s="247"/>
      <c r="Q230" s="247"/>
      <c r="R230" s="87" t="s">
        <v>2625</v>
      </c>
      <c r="S230" s="87"/>
      <c r="T230" s="87" t="s">
        <v>2626</v>
      </c>
      <c r="U230" s="87" t="s">
        <v>2627</v>
      </c>
      <c r="V230" s="87" t="s">
        <v>2625</v>
      </c>
      <c r="W230" s="87" t="s">
        <v>2821</v>
      </c>
      <c r="X230" s="151"/>
      <c r="Y230" s="245"/>
      <c r="Z230" s="87" t="s">
        <v>2629</v>
      </c>
      <c r="AA230" s="245"/>
      <c r="AB230" s="234"/>
      <c r="AC230" s="234"/>
      <c r="AD230" s="234"/>
      <c r="AE230" s="87" t="s">
        <v>2630</v>
      </c>
      <c r="AF230" s="87" t="s">
        <v>2630</v>
      </c>
      <c r="AG230" s="237"/>
      <c r="AH230" s="151"/>
      <c r="AI230" s="234"/>
      <c r="AJ230" s="234"/>
      <c r="AK230" s="234"/>
      <c r="AL230" s="87" t="s">
        <v>2626</v>
      </c>
      <c r="AM230" s="234"/>
      <c r="AN230" s="151"/>
      <c r="AO230" s="244" t="s">
        <v>3427</v>
      </c>
      <c r="AP230" s="245"/>
      <c r="AV230" s="255"/>
      <c r="AW230" s="255"/>
      <c r="AX230" s="255"/>
      <c r="AY230" s="255"/>
      <c r="AZ230" s="250"/>
      <c r="BA230" s="234" t="s">
        <v>2714</v>
      </c>
      <c r="BB230" s="251"/>
      <c r="BC230" s="255"/>
      <c r="BD230" s="255"/>
      <c r="BE230" s="255"/>
      <c r="BF230" s="251"/>
      <c r="BG230" s="255"/>
      <c r="BH230" s="251"/>
      <c r="BI230" s="255"/>
      <c r="BJ230" s="255"/>
      <c r="BK230" s="255"/>
      <c r="BL230" s="255"/>
      <c r="BM230" s="255"/>
      <c r="BN230" s="255"/>
      <c r="BO230" s="255"/>
      <c r="BP230" s="255"/>
      <c r="BQ230" s="255"/>
      <c r="BR230" s="255"/>
      <c r="BS230" s="255"/>
      <c r="BT230" s="255"/>
      <c r="BU230" s="255"/>
      <c r="BV230" s="255"/>
      <c r="BW230" s="255"/>
      <c r="BX230" s="255"/>
      <c r="BY230" s="255"/>
      <c r="BZ230" s="238"/>
      <c r="CA230" s="238"/>
      <c r="CB230" s="238"/>
      <c r="CD230" s="238"/>
      <c r="CE230" s="255"/>
      <c r="CF230" s="255"/>
      <c r="CG230" s="255"/>
    </row>
    <row r="231" spans="1:85" s="167" customFormat="1" ht="27" customHeight="1" x14ac:dyDescent="0.15">
      <c r="A231" s="234" t="s">
        <v>144</v>
      </c>
      <c r="B231" s="166" t="s">
        <v>2616</v>
      </c>
      <c r="C231" s="166" t="s">
        <v>158</v>
      </c>
      <c r="D231" s="234" t="s">
        <v>656</v>
      </c>
      <c r="E231" s="234" t="s">
        <v>962</v>
      </c>
      <c r="F231" s="234" t="s">
        <v>3467</v>
      </c>
      <c r="G231" s="181"/>
      <c r="H231" s="234" t="s">
        <v>3468</v>
      </c>
      <c r="I231" s="83" t="s">
        <v>3469</v>
      </c>
      <c r="J231" s="151"/>
      <c r="K231" s="245" t="s">
        <v>3470</v>
      </c>
      <c r="L231" s="181"/>
      <c r="M231" s="100"/>
      <c r="N231" s="106" t="s">
        <v>2623</v>
      </c>
      <c r="O231" s="238"/>
      <c r="P231" s="247"/>
      <c r="Q231" s="247"/>
      <c r="R231" s="87" t="s">
        <v>2625</v>
      </c>
      <c r="S231" s="87"/>
      <c r="T231" s="87" t="s">
        <v>2626</v>
      </c>
      <c r="U231" s="87" t="s">
        <v>2627</v>
      </c>
      <c r="V231" s="87" t="s">
        <v>2625</v>
      </c>
      <c r="W231" s="87" t="s">
        <v>2628</v>
      </c>
      <c r="X231" s="151"/>
      <c r="Y231" s="245"/>
      <c r="Z231" s="87" t="s">
        <v>2629</v>
      </c>
      <c r="AA231" s="245"/>
      <c r="AB231" s="234"/>
      <c r="AC231" s="234"/>
      <c r="AD231" s="234"/>
      <c r="AE231" s="87" t="s">
        <v>2630</v>
      </c>
      <c r="AF231" s="87" t="s">
        <v>2630</v>
      </c>
      <c r="AG231" s="237"/>
      <c r="AH231" s="151" t="s">
        <v>3438</v>
      </c>
      <c r="AI231" s="234"/>
      <c r="AJ231" s="234"/>
      <c r="AK231" s="234"/>
      <c r="AL231" s="87" t="s">
        <v>2626</v>
      </c>
      <c r="AM231" s="151"/>
      <c r="AN231" s="151"/>
      <c r="AO231" s="244" t="s">
        <v>3427</v>
      </c>
      <c r="AP231" s="245"/>
      <c r="AV231" s="255"/>
      <c r="AW231" s="255"/>
      <c r="AX231" s="255"/>
      <c r="AY231" s="255"/>
      <c r="AZ231" s="250"/>
      <c r="BA231" s="234"/>
      <c r="BB231" s="251"/>
      <c r="BC231" s="255"/>
      <c r="BD231" s="255"/>
      <c r="BE231" s="255"/>
      <c r="BF231" s="251"/>
      <c r="BG231" s="255"/>
      <c r="BH231" s="251"/>
      <c r="BI231" s="255"/>
      <c r="BJ231" s="255"/>
      <c r="BK231" s="255"/>
      <c r="BL231" s="255"/>
      <c r="BM231" s="255"/>
      <c r="BN231" s="255"/>
      <c r="BO231" s="255"/>
      <c r="BP231" s="255"/>
      <c r="BQ231" s="255"/>
      <c r="BR231" s="255"/>
      <c r="BS231" s="255"/>
      <c r="BT231" s="255"/>
      <c r="BU231" s="255"/>
      <c r="BV231" s="255"/>
      <c r="BW231" s="255"/>
      <c r="BX231" s="255"/>
      <c r="BY231" s="255"/>
      <c r="BZ231" s="255">
        <v>160</v>
      </c>
      <c r="CA231" s="255"/>
      <c r="CB231" s="255"/>
      <c r="CD231" s="255"/>
      <c r="CE231" s="255"/>
      <c r="CF231" s="255"/>
      <c r="CG231" s="255"/>
    </row>
    <row r="232" spans="1:85" s="167" customFormat="1" ht="27" customHeight="1" x14ac:dyDescent="0.15">
      <c r="A232" s="234" t="s">
        <v>144</v>
      </c>
      <c r="B232" s="166" t="s">
        <v>2616</v>
      </c>
      <c r="C232" s="166" t="s">
        <v>158</v>
      </c>
      <c r="D232" s="234" t="s">
        <v>656</v>
      </c>
      <c r="E232" s="234" t="s">
        <v>962</v>
      </c>
      <c r="F232" s="234" t="s">
        <v>3471</v>
      </c>
      <c r="G232" s="181"/>
      <c r="H232" s="234" t="s">
        <v>3468</v>
      </c>
      <c r="I232" s="83" t="s">
        <v>3472</v>
      </c>
      <c r="J232" s="151" t="s">
        <v>3473</v>
      </c>
      <c r="K232" s="150" t="s">
        <v>3474</v>
      </c>
      <c r="L232" s="181"/>
      <c r="M232" s="118"/>
      <c r="N232" s="106" t="s">
        <v>2623</v>
      </c>
      <c r="O232" s="238"/>
      <c r="P232" s="247"/>
      <c r="Q232" s="247"/>
      <c r="R232" s="87" t="s">
        <v>2625</v>
      </c>
      <c r="S232" s="87"/>
      <c r="T232" s="87" t="s">
        <v>2626</v>
      </c>
      <c r="U232" s="87" t="s">
        <v>2627</v>
      </c>
      <c r="V232" s="87" t="s">
        <v>2625</v>
      </c>
      <c r="W232" s="87" t="s">
        <v>2628</v>
      </c>
      <c r="X232" s="151"/>
      <c r="Y232" s="245"/>
      <c r="Z232" s="87" t="s">
        <v>2629</v>
      </c>
      <c r="AA232" s="245"/>
      <c r="AB232" s="234"/>
      <c r="AC232" s="234"/>
      <c r="AD232" s="234"/>
      <c r="AE232" s="87" t="s">
        <v>2630</v>
      </c>
      <c r="AF232" s="87" t="s">
        <v>2630</v>
      </c>
      <c r="AG232" s="237"/>
      <c r="AH232" s="151"/>
      <c r="AI232" s="234"/>
      <c r="AJ232" s="234"/>
      <c r="AK232" s="234"/>
      <c r="AL232" s="87" t="s">
        <v>2626</v>
      </c>
      <c r="AM232" s="151"/>
      <c r="AN232" s="151"/>
      <c r="AO232" s="244" t="s">
        <v>3427</v>
      </c>
      <c r="AP232" s="245"/>
      <c r="AV232" s="255"/>
      <c r="AW232" s="255"/>
      <c r="AX232" s="255"/>
      <c r="AY232" s="255"/>
      <c r="AZ232" s="250"/>
      <c r="BA232" s="234" t="s">
        <v>2714</v>
      </c>
      <c r="BC232" s="255"/>
      <c r="BD232" s="255"/>
      <c r="BE232" s="255"/>
      <c r="BF232" s="251" t="s">
        <v>155</v>
      </c>
      <c r="BG232" s="255"/>
      <c r="BH232" s="251">
        <v>304</v>
      </c>
      <c r="BI232" s="255"/>
      <c r="BJ232" s="255"/>
      <c r="BK232" s="255"/>
      <c r="BL232" s="255"/>
      <c r="BM232" s="255"/>
      <c r="BN232" s="255"/>
      <c r="BO232" s="255"/>
      <c r="BP232" s="255"/>
      <c r="BQ232" s="255"/>
      <c r="BR232" s="167" t="s">
        <v>701</v>
      </c>
      <c r="BS232" s="255"/>
      <c r="BT232" s="255"/>
      <c r="BU232" s="255"/>
      <c r="BV232" s="255"/>
      <c r="BW232" s="255"/>
      <c r="BX232" s="255"/>
      <c r="BY232" s="255"/>
      <c r="BZ232" s="255"/>
      <c r="CA232" s="255"/>
      <c r="CB232" s="255"/>
      <c r="CC232" s="255"/>
      <c r="CD232" s="255"/>
      <c r="CE232" s="255"/>
      <c r="CF232" s="255"/>
      <c r="CG232" s="255"/>
    </row>
    <row r="233" spans="1:85" s="167" customFormat="1" ht="27" customHeight="1" x14ac:dyDescent="0.15">
      <c r="A233" s="234" t="s">
        <v>144</v>
      </c>
      <c r="B233" s="166" t="s">
        <v>2616</v>
      </c>
      <c r="C233" s="166" t="s">
        <v>158</v>
      </c>
      <c r="D233" s="234" t="s">
        <v>656</v>
      </c>
      <c r="E233" s="234" t="s">
        <v>962</v>
      </c>
      <c r="F233" s="234" t="s">
        <v>3471</v>
      </c>
      <c r="G233" s="181"/>
      <c r="H233" s="234" t="s">
        <v>3468</v>
      </c>
      <c r="I233" s="83" t="s">
        <v>3476</v>
      </c>
      <c r="J233" s="151"/>
      <c r="K233" s="150" t="s">
        <v>3477</v>
      </c>
      <c r="L233" s="181"/>
      <c r="M233" s="118"/>
      <c r="N233" s="106" t="s">
        <v>2623</v>
      </c>
      <c r="O233" s="238"/>
      <c r="P233" s="247"/>
      <c r="Q233" s="247"/>
      <c r="R233" s="87" t="s">
        <v>2625</v>
      </c>
      <c r="S233" s="87"/>
      <c r="T233" s="87" t="s">
        <v>2626</v>
      </c>
      <c r="U233" s="87" t="s">
        <v>2627</v>
      </c>
      <c r="V233" s="87" t="s">
        <v>2625</v>
      </c>
      <c r="W233" s="87" t="s">
        <v>2821</v>
      </c>
      <c r="X233" s="151"/>
      <c r="Y233" s="245"/>
      <c r="Z233" s="87" t="s">
        <v>2629</v>
      </c>
      <c r="AA233" s="245"/>
      <c r="AB233" s="234"/>
      <c r="AC233" s="234"/>
      <c r="AD233" s="234"/>
      <c r="AE233" s="87" t="s">
        <v>2630</v>
      </c>
      <c r="AF233" s="87" t="s">
        <v>2630</v>
      </c>
      <c r="AG233" s="237"/>
      <c r="AH233" s="151">
        <v>4337</v>
      </c>
      <c r="AI233" s="234"/>
      <c r="AJ233" s="234"/>
      <c r="AK233" s="234"/>
      <c r="AL233" s="87" t="s">
        <v>2626</v>
      </c>
      <c r="AM233" s="151"/>
      <c r="AN233" s="151"/>
      <c r="AO233" s="244" t="s">
        <v>3427</v>
      </c>
      <c r="AP233" s="245"/>
      <c r="AV233" s="255"/>
      <c r="AW233" s="255"/>
      <c r="AX233" s="255"/>
      <c r="AY233" s="255"/>
      <c r="AZ233" s="250"/>
      <c r="BA233" s="234" t="s">
        <v>2714</v>
      </c>
      <c r="BC233" s="255"/>
      <c r="BD233" s="255"/>
      <c r="BE233" s="255"/>
      <c r="BF233" s="251"/>
      <c r="BG233" s="255"/>
      <c r="BH233" s="251"/>
      <c r="BI233" s="255"/>
      <c r="BJ233" s="255"/>
      <c r="BK233" s="255"/>
      <c r="BL233" s="255"/>
      <c r="BM233" s="255"/>
      <c r="BN233" s="255"/>
      <c r="BO233" s="255"/>
      <c r="BP233" s="255"/>
      <c r="BQ233" s="255"/>
      <c r="BS233" s="255"/>
      <c r="BT233" s="255"/>
      <c r="BU233" s="255"/>
      <c r="BV233" s="255"/>
      <c r="BW233" s="255"/>
      <c r="BX233" s="255"/>
      <c r="BY233" s="255"/>
      <c r="BZ233" s="255"/>
      <c r="CA233" s="255"/>
      <c r="CB233" s="255"/>
      <c r="CC233" s="255"/>
      <c r="CD233" s="255"/>
      <c r="CE233" s="255"/>
      <c r="CF233" s="255"/>
      <c r="CG233" s="255"/>
    </row>
    <row r="234" spans="1:85" s="167" customFormat="1" ht="27" customHeight="1" x14ac:dyDescent="0.15">
      <c r="A234" s="234" t="s">
        <v>144</v>
      </c>
      <c r="B234" s="166" t="s">
        <v>2616</v>
      </c>
      <c r="C234" s="166" t="s">
        <v>158</v>
      </c>
      <c r="D234" s="234" t="s">
        <v>656</v>
      </c>
      <c r="E234" s="234" t="s">
        <v>962</v>
      </c>
      <c r="F234" s="234" t="s">
        <v>3471</v>
      </c>
      <c r="G234" s="181"/>
      <c r="H234" s="234" t="s">
        <v>3468</v>
      </c>
      <c r="I234" s="83" t="s">
        <v>3478</v>
      </c>
      <c r="J234" s="151" t="s">
        <v>3479</v>
      </c>
      <c r="K234" s="150" t="s">
        <v>3480</v>
      </c>
      <c r="L234" s="181"/>
      <c r="M234" s="118"/>
      <c r="N234" s="106" t="s">
        <v>2623</v>
      </c>
      <c r="O234" s="238"/>
      <c r="P234" s="247"/>
      <c r="Q234" s="247"/>
      <c r="R234" s="87" t="s">
        <v>2625</v>
      </c>
      <c r="S234" s="87"/>
      <c r="T234" s="87" t="s">
        <v>2626</v>
      </c>
      <c r="U234" s="87" t="s">
        <v>2627</v>
      </c>
      <c r="V234" s="87" t="s">
        <v>2625</v>
      </c>
      <c r="W234" s="87" t="s">
        <v>2628</v>
      </c>
      <c r="X234" s="151"/>
      <c r="Y234" s="245"/>
      <c r="Z234" s="87" t="s">
        <v>2629</v>
      </c>
      <c r="AA234" s="245"/>
      <c r="AB234" s="234"/>
      <c r="AC234" s="234"/>
      <c r="AD234" s="234"/>
      <c r="AE234" s="87" t="s">
        <v>2630</v>
      </c>
      <c r="AF234" s="87" t="s">
        <v>2630</v>
      </c>
      <c r="AG234" s="237"/>
      <c r="AH234" s="151"/>
      <c r="AI234" s="234"/>
      <c r="AJ234" s="234"/>
      <c r="AK234" s="234"/>
      <c r="AL234" s="87" t="s">
        <v>2626</v>
      </c>
      <c r="AM234" s="151"/>
      <c r="AN234" s="151"/>
      <c r="AO234" s="244" t="s">
        <v>3427</v>
      </c>
      <c r="AP234" s="245"/>
      <c r="AV234" s="255"/>
      <c r="AW234" s="255"/>
      <c r="AX234" s="255"/>
      <c r="AY234" s="255"/>
      <c r="AZ234" s="250"/>
      <c r="BA234" s="234"/>
      <c r="BC234" s="255"/>
      <c r="BD234" s="255"/>
      <c r="BE234" s="255"/>
      <c r="BF234" s="251"/>
      <c r="BG234" s="255"/>
      <c r="BH234" s="251"/>
      <c r="BI234" s="255"/>
      <c r="BJ234" s="255"/>
      <c r="BK234" s="255"/>
      <c r="BL234" s="255"/>
      <c r="BM234" s="255"/>
      <c r="BN234" s="255"/>
      <c r="BO234" s="255"/>
      <c r="BP234" s="255"/>
      <c r="BQ234" s="255"/>
      <c r="BS234" s="255"/>
      <c r="BT234" s="255"/>
      <c r="BU234" s="255"/>
      <c r="BV234" s="255"/>
      <c r="BW234" s="255"/>
      <c r="BX234" s="255"/>
      <c r="BY234" s="255"/>
      <c r="BZ234" s="255"/>
      <c r="CA234" s="255"/>
      <c r="CB234" s="255"/>
      <c r="CC234" s="255"/>
      <c r="CD234" s="255"/>
      <c r="CE234" s="255"/>
      <c r="CF234" s="255"/>
      <c r="CG234" s="255"/>
    </row>
    <row r="235" spans="1:85" s="167" customFormat="1" ht="27" customHeight="1" x14ac:dyDescent="0.15">
      <c r="A235" s="234" t="s">
        <v>144</v>
      </c>
      <c r="B235" s="166" t="s">
        <v>2616</v>
      </c>
      <c r="C235" s="166" t="s">
        <v>158</v>
      </c>
      <c r="D235" s="234" t="s">
        <v>656</v>
      </c>
      <c r="E235" s="234" t="s">
        <v>962</v>
      </c>
      <c r="F235" s="234" t="s">
        <v>3471</v>
      </c>
      <c r="G235" s="181"/>
      <c r="H235" s="234" t="s">
        <v>3468</v>
      </c>
      <c r="I235" s="83" t="s">
        <v>3482</v>
      </c>
      <c r="J235" s="151" t="s">
        <v>3479</v>
      </c>
      <c r="K235" s="150" t="s">
        <v>3483</v>
      </c>
      <c r="L235" s="181"/>
      <c r="M235" s="118"/>
      <c r="N235" s="106" t="s">
        <v>2623</v>
      </c>
      <c r="O235" s="238"/>
      <c r="P235" s="247"/>
      <c r="Q235" s="247"/>
      <c r="R235" s="87" t="s">
        <v>2625</v>
      </c>
      <c r="S235" s="87"/>
      <c r="T235" s="87" t="s">
        <v>2626</v>
      </c>
      <c r="U235" s="87" t="s">
        <v>2627</v>
      </c>
      <c r="V235" s="87" t="s">
        <v>2625</v>
      </c>
      <c r="W235" s="87" t="s">
        <v>2628</v>
      </c>
      <c r="X235" s="151"/>
      <c r="Y235" s="245"/>
      <c r="Z235" s="87" t="s">
        <v>2629</v>
      </c>
      <c r="AA235" s="245"/>
      <c r="AB235" s="234"/>
      <c r="AC235" s="234"/>
      <c r="AD235" s="234"/>
      <c r="AE235" s="87" t="s">
        <v>2630</v>
      </c>
      <c r="AF235" s="87" t="s">
        <v>2630</v>
      </c>
      <c r="AG235" s="237"/>
      <c r="AH235" s="151">
        <v>2873</v>
      </c>
      <c r="AI235" s="234"/>
      <c r="AJ235" s="234"/>
      <c r="AK235" s="234"/>
      <c r="AL235" s="87" t="s">
        <v>2626</v>
      </c>
      <c r="AM235" s="151"/>
      <c r="AN235" s="151"/>
      <c r="AO235" s="244" t="s">
        <v>3427</v>
      </c>
      <c r="AP235" s="245"/>
      <c r="AV235" s="255"/>
      <c r="AW235" s="255"/>
      <c r="AX235" s="255"/>
      <c r="AY235" s="255"/>
      <c r="AZ235" s="250"/>
      <c r="BA235" s="234"/>
      <c r="BC235" s="255"/>
      <c r="BD235" s="255"/>
      <c r="BE235" s="255"/>
      <c r="BF235" s="251"/>
      <c r="BG235" s="255"/>
      <c r="BH235" s="251"/>
      <c r="BI235" s="255"/>
      <c r="BJ235" s="255"/>
      <c r="BK235" s="255"/>
      <c r="BL235" s="255"/>
      <c r="BM235" s="255"/>
      <c r="BN235" s="255"/>
      <c r="BO235" s="255"/>
      <c r="BP235" s="255"/>
      <c r="BQ235" s="255"/>
      <c r="BS235" s="255"/>
      <c r="BT235" s="255"/>
      <c r="BU235" s="255"/>
      <c r="BV235" s="255"/>
      <c r="BW235" s="255"/>
      <c r="BX235" s="255"/>
      <c r="BY235" s="255"/>
      <c r="BZ235" s="255"/>
      <c r="CA235" s="255"/>
      <c r="CB235" s="255"/>
      <c r="CC235" s="255"/>
      <c r="CD235" s="255"/>
      <c r="CE235" s="255"/>
      <c r="CF235" s="255"/>
      <c r="CG235" s="255"/>
    </row>
    <row r="236" spans="1:85" s="167" customFormat="1" ht="27" customHeight="1" x14ac:dyDescent="0.15">
      <c r="A236" s="234" t="s">
        <v>144</v>
      </c>
      <c r="B236" s="166" t="s">
        <v>2616</v>
      </c>
      <c r="C236" s="166" t="s">
        <v>158</v>
      </c>
      <c r="D236" s="234" t="s">
        <v>656</v>
      </c>
      <c r="E236" s="234" t="s">
        <v>962</v>
      </c>
      <c r="F236" s="234" t="s">
        <v>3471</v>
      </c>
      <c r="G236" s="181"/>
      <c r="H236" s="234" t="s">
        <v>3468</v>
      </c>
      <c r="I236" s="83" t="s">
        <v>3484</v>
      </c>
      <c r="J236" s="151" t="s">
        <v>3485</v>
      </c>
      <c r="K236" s="150" t="s">
        <v>3486</v>
      </c>
      <c r="L236" s="181"/>
      <c r="M236" s="118"/>
      <c r="N236" s="106" t="s">
        <v>2623</v>
      </c>
      <c r="O236" s="238"/>
      <c r="P236" s="247"/>
      <c r="Q236" s="247"/>
      <c r="R236" s="87" t="s">
        <v>2625</v>
      </c>
      <c r="S236" s="87"/>
      <c r="T236" s="87" t="s">
        <v>2626</v>
      </c>
      <c r="U236" s="87" t="s">
        <v>2627</v>
      </c>
      <c r="V236" s="87" t="s">
        <v>2625</v>
      </c>
      <c r="W236" s="87" t="s">
        <v>2628</v>
      </c>
      <c r="X236" s="151"/>
      <c r="Y236" s="245"/>
      <c r="Z236" s="87" t="s">
        <v>2629</v>
      </c>
      <c r="AA236" s="245"/>
      <c r="AB236" s="234"/>
      <c r="AC236" s="234"/>
      <c r="AD236" s="234"/>
      <c r="AE236" s="87" t="s">
        <v>2630</v>
      </c>
      <c r="AF236" s="87" t="s">
        <v>2630</v>
      </c>
      <c r="AG236" s="237"/>
      <c r="AH236" s="151"/>
      <c r="AI236" s="234"/>
      <c r="AJ236" s="234"/>
      <c r="AK236" s="234"/>
      <c r="AL236" s="87" t="s">
        <v>2626</v>
      </c>
      <c r="AM236" s="151"/>
      <c r="AN236" s="151"/>
      <c r="AO236" s="244" t="s">
        <v>3427</v>
      </c>
      <c r="AP236" s="245"/>
      <c r="AV236" s="255"/>
      <c r="AW236" s="255"/>
      <c r="AX236" s="255"/>
      <c r="AY236" s="255"/>
      <c r="AZ236" s="250"/>
      <c r="BA236" s="234" t="s">
        <v>2714</v>
      </c>
      <c r="BC236" s="255"/>
      <c r="BD236" s="255"/>
      <c r="BE236" s="255"/>
      <c r="BF236" s="251"/>
      <c r="BG236" s="255"/>
      <c r="BH236" s="251"/>
      <c r="BI236" s="255"/>
      <c r="BJ236" s="255"/>
      <c r="BK236" s="255"/>
      <c r="BL236" s="255"/>
      <c r="BM236" s="255"/>
      <c r="BN236" s="255"/>
      <c r="BO236" s="255"/>
      <c r="BP236" s="255"/>
      <c r="BQ236" s="255"/>
      <c r="BS236" s="255"/>
      <c r="BT236" s="255"/>
      <c r="BU236" s="255"/>
      <c r="BV236" s="255"/>
      <c r="BW236" s="255"/>
      <c r="BX236" s="255"/>
      <c r="BY236" s="255"/>
      <c r="BZ236" s="255"/>
      <c r="CA236" s="255"/>
      <c r="CB236" s="255"/>
      <c r="CC236" s="255"/>
      <c r="CD236" s="255"/>
      <c r="CE236" s="255"/>
      <c r="CF236" s="255"/>
      <c r="CG236" s="255"/>
    </row>
    <row r="237" spans="1:85" s="167" customFormat="1" ht="27" customHeight="1" x14ac:dyDescent="0.15">
      <c r="A237" s="234" t="s">
        <v>144</v>
      </c>
      <c r="B237" s="166" t="s">
        <v>2616</v>
      </c>
      <c r="C237" s="166" t="s">
        <v>158</v>
      </c>
      <c r="D237" s="234" t="s">
        <v>656</v>
      </c>
      <c r="E237" s="234" t="s">
        <v>962</v>
      </c>
      <c r="F237" s="234" t="s">
        <v>715</v>
      </c>
      <c r="G237" s="181"/>
      <c r="H237" s="150" t="s">
        <v>3488</v>
      </c>
      <c r="I237" s="83" t="s">
        <v>3489</v>
      </c>
      <c r="J237" s="151"/>
      <c r="K237" s="150" t="s">
        <v>3490</v>
      </c>
      <c r="L237" s="181"/>
      <c r="M237" s="118"/>
      <c r="N237" s="106" t="s">
        <v>2623</v>
      </c>
      <c r="O237" s="238"/>
      <c r="P237" s="247"/>
      <c r="Q237" s="247"/>
      <c r="R237" s="87" t="s">
        <v>2625</v>
      </c>
      <c r="S237" s="87"/>
      <c r="T237" s="87" t="s">
        <v>2626</v>
      </c>
      <c r="U237" s="87" t="s">
        <v>2627</v>
      </c>
      <c r="V237" s="87" t="s">
        <v>2625</v>
      </c>
      <c r="W237" s="87" t="s">
        <v>2628</v>
      </c>
      <c r="X237" s="150"/>
      <c r="Y237" s="245"/>
      <c r="Z237" s="87" t="s">
        <v>2629</v>
      </c>
      <c r="AA237" s="245"/>
      <c r="AB237" s="234"/>
      <c r="AC237" s="234"/>
      <c r="AD237" s="234"/>
      <c r="AE237" s="87" t="s">
        <v>2630</v>
      </c>
      <c r="AF237" s="87" t="s">
        <v>2630</v>
      </c>
      <c r="AG237" s="237"/>
      <c r="AH237" s="150">
        <v>2306</v>
      </c>
      <c r="AI237" s="234"/>
      <c r="AJ237" s="234"/>
      <c r="AK237" s="234"/>
      <c r="AL237" s="87" t="s">
        <v>2626</v>
      </c>
      <c r="AM237" s="151"/>
      <c r="AN237" s="151"/>
      <c r="AO237" s="244" t="s">
        <v>3427</v>
      </c>
      <c r="AP237" s="245"/>
      <c r="AV237" s="255"/>
      <c r="AW237" s="255"/>
      <c r="AX237" s="255"/>
      <c r="AY237" s="255"/>
      <c r="AZ237" s="250"/>
      <c r="BA237" s="234"/>
      <c r="BC237" s="255"/>
      <c r="BD237" s="255"/>
      <c r="BE237" s="255"/>
      <c r="BF237" s="251"/>
      <c r="BG237" s="255"/>
      <c r="BH237" s="251"/>
      <c r="BI237" s="255"/>
      <c r="BJ237" s="255"/>
      <c r="BK237" s="255"/>
      <c r="BL237" s="255"/>
      <c r="BM237" s="255"/>
      <c r="BN237" s="255"/>
      <c r="BO237" s="255"/>
      <c r="BP237" s="255"/>
      <c r="BQ237" s="255"/>
      <c r="BS237" s="255"/>
      <c r="BT237" s="255"/>
      <c r="BU237" s="255"/>
      <c r="BV237" s="255"/>
      <c r="BW237" s="255"/>
      <c r="BX237" s="255"/>
      <c r="BY237" s="255"/>
      <c r="BZ237" s="255"/>
      <c r="CA237" s="255"/>
      <c r="CB237" s="255"/>
      <c r="CC237" s="255"/>
      <c r="CD237" s="255"/>
      <c r="CE237" s="255"/>
      <c r="CF237" s="255"/>
      <c r="CG237" s="255"/>
    </row>
    <row r="238" spans="1:85" s="167" customFormat="1" ht="27" customHeight="1" x14ac:dyDescent="0.15">
      <c r="A238" s="234" t="s">
        <v>144</v>
      </c>
      <c r="B238" s="166" t="s">
        <v>2616</v>
      </c>
      <c r="C238" s="166" t="s">
        <v>158</v>
      </c>
      <c r="D238" s="234" t="s">
        <v>656</v>
      </c>
      <c r="E238" s="234" t="s">
        <v>962</v>
      </c>
      <c r="F238" s="234" t="s">
        <v>715</v>
      </c>
      <c r="G238" s="181"/>
      <c r="H238" s="150" t="s">
        <v>3488</v>
      </c>
      <c r="I238" s="83" t="s">
        <v>3491</v>
      </c>
      <c r="J238" s="151"/>
      <c r="K238" s="150" t="s">
        <v>3492</v>
      </c>
      <c r="L238" s="181"/>
      <c r="M238" s="118"/>
      <c r="N238" s="106" t="s">
        <v>2623</v>
      </c>
      <c r="O238" s="238"/>
      <c r="P238" s="247"/>
      <c r="Q238" s="247"/>
      <c r="R238" s="87" t="s">
        <v>2625</v>
      </c>
      <c r="S238" s="87"/>
      <c r="T238" s="87" t="s">
        <v>2626</v>
      </c>
      <c r="U238" s="87" t="s">
        <v>2627</v>
      </c>
      <c r="V238" s="87" t="s">
        <v>2625</v>
      </c>
      <c r="W238" s="87" t="s">
        <v>2628</v>
      </c>
      <c r="X238" s="150"/>
      <c r="Y238" s="245"/>
      <c r="Z238" s="87" t="s">
        <v>2629</v>
      </c>
      <c r="AA238" s="245"/>
      <c r="AB238" s="234"/>
      <c r="AC238" s="234"/>
      <c r="AD238" s="234"/>
      <c r="AE238" s="87" t="s">
        <v>2630</v>
      </c>
      <c r="AF238" s="87" t="s">
        <v>2630</v>
      </c>
      <c r="AG238" s="237"/>
      <c r="AH238" s="150">
        <v>2306</v>
      </c>
      <c r="AI238" s="234"/>
      <c r="AJ238" s="234"/>
      <c r="AK238" s="234"/>
      <c r="AL238" s="87" t="s">
        <v>2626</v>
      </c>
      <c r="AM238" s="151"/>
      <c r="AN238" s="151"/>
      <c r="AO238" s="244" t="s">
        <v>3427</v>
      </c>
      <c r="AP238" s="245"/>
      <c r="AV238" s="255"/>
      <c r="AW238" s="255"/>
      <c r="AX238" s="255"/>
      <c r="AY238" s="255"/>
      <c r="AZ238" s="250"/>
      <c r="BA238" s="234"/>
      <c r="BC238" s="255"/>
      <c r="BD238" s="255"/>
      <c r="BE238" s="255"/>
      <c r="BF238" s="251"/>
      <c r="BG238" s="255"/>
      <c r="BH238" s="251"/>
      <c r="BI238" s="255"/>
      <c r="BJ238" s="255"/>
      <c r="BK238" s="255"/>
      <c r="BL238" s="255"/>
      <c r="BM238" s="255"/>
      <c r="BN238" s="255"/>
      <c r="BO238" s="255"/>
      <c r="BP238" s="255"/>
      <c r="BQ238" s="255"/>
      <c r="BS238" s="255"/>
      <c r="BT238" s="255"/>
      <c r="BU238" s="255"/>
      <c r="BV238" s="255"/>
      <c r="BW238" s="255"/>
      <c r="BX238" s="255"/>
      <c r="BY238" s="255"/>
      <c r="BZ238" s="255"/>
      <c r="CA238" s="255"/>
      <c r="CB238" s="255"/>
      <c r="CC238" s="255"/>
      <c r="CD238" s="255"/>
      <c r="CE238" s="255"/>
      <c r="CF238" s="255"/>
      <c r="CG238" s="255"/>
    </row>
    <row r="239" spans="1:85" s="167" customFormat="1" ht="27" customHeight="1" x14ac:dyDescent="0.15">
      <c r="A239" s="234" t="s">
        <v>144</v>
      </c>
      <c r="B239" s="166" t="s">
        <v>2616</v>
      </c>
      <c r="C239" s="166" t="s">
        <v>158</v>
      </c>
      <c r="D239" s="234" t="s">
        <v>656</v>
      </c>
      <c r="E239" s="234" t="s">
        <v>962</v>
      </c>
      <c r="F239" s="234" t="s">
        <v>715</v>
      </c>
      <c r="G239" s="181"/>
      <c r="H239" s="150" t="s">
        <v>3488</v>
      </c>
      <c r="I239" s="83" t="s">
        <v>3493</v>
      </c>
      <c r="J239" s="151"/>
      <c r="K239" s="234" t="s">
        <v>3494</v>
      </c>
      <c r="L239" s="181"/>
      <c r="M239" s="118"/>
      <c r="N239" s="106" t="s">
        <v>2623</v>
      </c>
      <c r="O239" s="238"/>
      <c r="P239" s="247"/>
      <c r="Q239" s="247"/>
      <c r="R239" s="87" t="s">
        <v>2625</v>
      </c>
      <c r="S239" s="87"/>
      <c r="T239" s="87" t="s">
        <v>2626</v>
      </c>
      <c r="U239" s="87" t="s">
        <v>2627</v>
      </c>
      <c r="V239" s="87" t="s">
        <v>2625</v>
      </c>
      <c r="W239" s="87" t="s">
        <v>2628</v>
      </c>
      <c r="X239" s="150"/>
      <c r="Y239" s="245"/>
      <c r="Z239" s="87" t="s">
        <v>2629</v>
      </c>
      <c r="AA239" s="245"/>
      <c r="AB239" s="234"/>
      <c r="AC239" s="234"/>
      <c r="AD239" s="234"/>
      <c r="AE239" s="87" t="s">
        <v>2630</v>
      </c>
      <c r="AF239" s="87" t="s">
        <v>2630</v>
      </c>
      <c r="AG239" s="237"/>
      <c r="AH239" s="150">
        <v>2306</v>
      </c>
      <c r="AI239" s="234"/>
      <c r="AJ239" s="234"/>
      <c r="AK239" s="234"/>
      <c r="AL239" s="87" t="s">
        <v>2626</v>
      </c>
      <c r="AM239" s="151"/>
      <c r="AN239" s="151"/>
      <c r="AO239" s="244" t="s">
        <v>3427</v>
      </c>
      <c r="AP239" s="245"/>
      <c r="AV239" s="255"/>
      <c r="AW239" s="255"/>
      <c r="AX239" s="255"/>
      <c r="AY239" s="255"/>
      <c r="AZ239" s="250"/>
      <c r="BA239" s="234" t="s">
        <v>2714</v>
      </c>
      <c r="BC239" s="255"/>
      <c r="BD239" s="255"/>
      <c r="BE239" s="255"/>
      <c r="BF239" s="251"/>
      <c r="BG239" s="255"/>
      <c r="BH239" s="251"/>
      <c r="BI239" s="255"/>
      <c r="BJ239" s="255"/>
      <c r="BK239" s="255"/>
      <c r="BL239" s="255"/>
      <c r="BM239" s="255"/>
      <c r="BN239" s="255"/>
      <c r="BO239" s="255"/>
      <c r="BP239" s="255"/>
      <c r="BQ239" s="255"/>
      <c r="BS239" s="255"/>
      <c r="BT239" s="255"/>
      <c r="BU239" s="255"/>
      <c r="BV239" s="255"/>
      <c r="BW239" s="255"/>
      <c r="BX239" s="255"/>
      <c r="BY239" s="255"/>
      <c r="BZ239" s="255"/>
      <c r="CA239" s="255"/>
      <c r="CB239" s="255"/>
      <c r="CC239" s="255"/>
      <c r="CD239" s="255"/>
      <c r="CE239" s="255"/>
      <c r="CF239" s="255"/>
      <c r="CG239" s="255"/>
    </row>
    <row r="240" spans="1:85" s="167" customFormat="1" ht="27" customHeight="1" x14ac:dyDescent="0.15">
      <c r="A240" s="234" t="s">
        <v>144</v>
      </c>
      <c r="B240" s="166" t="s">
        <v>2616</v>
      </c>
      <c r="C240" s="166" t="s">
        <v>158</v>
      </c>
      <c r="D240" s="234" t="s">
        <v>656</v>
      </c>
      <c r="E240" s="234" t="s">
        <v>962</v>
      </c>
      <c r="F240" s="234" t="s">
        <v>715</v>
      </c>
      <c r="G240" s="181"/>
      <c r="H240" s="150" t="s">
        <v>3488</v>
      </c>
      <c r="I240" s="83" t="s">
        <v>3495</v>
      </c>
      <c r="J240" s="151"/>
      <c r="K240" s="150" t="s">
        <v>3496</v>
      </c>
      <c r="L240" s="181"/>
      <c r="M240" s="118"/>
      <c r="N240" s="106" t="s">
        <v>2623</v>
      </c>
      <c r="O240" s="238"/>
      <c r="P240" s="247"/>
      <c r="Q240" s="247"/>
      <c r="R240" s="87" t="s">
        <v>2625</v>
      </c>
      <c r="S240" s="87"/>
      <c r="T240" s="87" t="s">
        <v>2626</v>
      </c>
      <c r="U240" s="87" t="s">
        <v>2627</v>
      </c>
      <c r="V240" s="87" t="s">
        <v>2625</v>
      </c>
      <c r="W240" s="87" t="s">
        <v>2628</v>
      </c>
      <c r="X240" s="150"/>
      <c r="Y240" s="245"/>
      <c r="Z240" s="87" t="s">
        <v>2629</v>
      </c>
      <c r="AA240" s="245"/>
      <c r="AB240" s="234"/>
      <c r="AC240" s="234"/>
      <c r="AD240" s="234"/>
      <c r="AE240" s="87" t="s">
        <v>2630</v>
      </c>
      <c r="AF240" s="87" t="s">
        <v>2630</v>
      </c>
      <c r="AG240" s="237"/>
      <c r="AH240" s="150"/>
      <c r="AI240" s="234"/>
      <c r="AJ240" s="234"/>
      <c r="AK240" s="234"/>
      <c r="AL240" s="87" t="s">
        <v>2626</v>
      </c>
      <c r="AM240" s="151"/>
      <c r="AN240" s="151"/>
      <c r="AO240" s="244" t="s">
        <v>3427</v>
      </c>
      <c r="AP240" s="245"/>
      <c r="AV240" s="255"/>
      <c r="AW240" s="255"/>
      <c r="AX240" s="255"/>
      <c r="AY240" s="255"/>
      <c r="AZ240" s="250"/>
      <c r="BA240" s="234" t="s">
        <v>2714</v>
      </c>
      <c r="BC240" s="255"/>
      <c r="BD240" s="255"/>
      <c r="BE240" s="255"/>
      <c r="BF240" s="251"/>
      <c r="BG240" s="255"/>
      <c r="BH240" s="251"/>
      <c r="BI240" s="255"/>
      <c r="BJ240" s="255"/>
      <c r="BK240" s="255"/>
      <c r="BL240" s="255"/>
      <c r="BM240" s="255"/>
      <c r="BN240" s="255"/>
      <c r="BO240" s="255"/>
      <c r="BP240" s="255"/>
      <c r="BQ240" s="255"/>
      <c r="BS240" s="255"/>
      <c r="BT240" s="255"/>
      <c r="BU240" s="255"/>
      <c r="BV240" s="255"/>
      <c r="BW240" s="255"/>
      <c r="BX240" s="255"/>
      <c r="BY240" s="255"/>
      <c r="BZ240" s="255"/>
      <c r="CA240" s="255"/>
      <c r="CB240" s="255"/>
      <c r="CC240" s="255"/>
      <c r="CD240" s="255"/>
      <c r="CE240" s="255"/>
      <c r="CF240" s="255"/>
      <c r="CG240" s="255"/>
    </row>
    <row r="241" spans="1:85" s="167" customFormat="1" ht="27" customHeight="1" x14ac:dyDescent="0.15">
      <c r="A241" s="234" t="s">
        <v>144</v>
      </c>
      <c r="B241" s="166" t="s">
        <v>2616</v>
      </c>
      <c r="C241" s="166" t="s">
        <v>158</v>
      </c>
      <c r="D241" s="234" t="s">
        <v>656</v>
      </c>
      <c r="E241" s="234" t="s">
        <v>962</v>
      </c>
      <c r="F241" s="234" t="s">
        <v>731</v>
      </c>
      <c r="G241" s="181"/>
      <c r="H241" s="150" t="s">
        <v>3497</v>
      </c>
      <c r="I241" s="83" t="s">
        <v>3498</v>
      </c>
      <c r="J241" s="151" t="s">
        <v>3499</v>
      </c>
      <c r="K241" s="245" t="s">
        <v>3500</v>
      </c>
      <c r="L241" s="181"/>
      <c r="M241" s="100"/>
      <c r="N241" s="106" t="s">
        <v>3292</v>
      </c>
      <c r="O241" s="238"/>
      <c r="P241" s="247"/>
      <c r="Q241" s="247"/>
      <c r="R241" s="87" t="s">
        <v>2625</v>
      </c>
      <c r="S241" s="87"/>
      <c r="T241" s="87" t="s">
        <v>2626</v>
      </c>
      <c r="U241" s="87" t="s">
        <v>2627</v>
      </c>
      <c r="V241" s="87" t="s">
        <v>2625</v>
      </c>
      <c r="W241" s="87" t="s">
        <v>2628</v>
      </c>
      <c r="X241" s="151"/>
      <c r="Y241" s="245"/>
      <c r="Z241" s="87" t="s">
        <v>2629</v>
      </c>
      <c r="AA241" s="245"/>
      <c r="AB241" s="234"/>
      <c r="AC241" s="234"/>
      <c r="AD241" s="234"/>
      <c r="AE241" s="87" t="s">
        <v>2630</v>
      </c>
      <c r="AF241" s="87" t="s">
        <v>2630</v>
      </c>
      <c r="AG241" s="237"/>
      <c r="AH241" s="151"/>
      <c r="AI241" s="234"/>
      <c r="AJ241" s="234"/>
      <c r="AK241" s="234"/>
      <c r="AL241" s="87" t="s">
        <v>2626</v>
      </c>
      <c r="AM241" s="151" t="s">
        <v>3502</v>
      </c>
      <c r="AN241" s="151"/>
      <c r="AO241" s="244" t="s">
        <v>3427</v>
      </c>
      <c r="AP241" s="245"/>
      <c r="AV241" s="255"/>
      <c r="AW241" s="255"/>
      <c r="AX241" s="255"/>
      <c r="AY241" s="255"/>
      <c r="AZ241" s="253"/>
      <c r="BA241" s="234" t="s">
        <v>2714</v>
      </c>
      <c r="BC241" s="255"/>
      <c r="BD241" s="255"/>
      <c r="BE241" s="255"/>
      <c r="BF241" s="251"/>
      <c r="BG241" s="255"/>
      <c r="BH241" s="251"/>
      <c r="BI241" s="255"/>
      <c r="BJ241" s="255"/>
      <c r="BK241" s="255"/>
      <c r="BL241" s="255"/>
      <c r="BM241" s="255"/>
      <c r="BN241" s="255"/>
      <c r="BO241" s="255"/>
      <c r="BP241" s="255"/>
      <c r="BQ241" s="255"/>
      <c r="BR241" s="251"/>
      <c r="BS241" s="255"/>
      <c r="BT241" s="255"/>
      <c r="BU241" s="255"/>
      <c r="BV241" s="255"/>
      <c r="BW241" s="255"/>
      <c r="BX241" s="255"/>
      <c r="BY241" s="255"/>
      <c r="BZ241" s="255">
        <v>120</v>
      </c>
      <c r="CA241" s="255"/>
      <c r="CB241" s="255">
        <v>39</v>
      </c>
      <c r="CC241" s="255">
        <v>65</v>
      </c>
      <c r="CD241" s="255"/>
      <c r="CE241" s="255"/>
      <c r="CF241" s="255"/>
      <c r="CG241" s="255"/>
    </row>
    <row r="242" spans="1:85" s="167" customFormat="1" ht="27" customHeight="1" x14ac:dyDescent="0.15">
      <c r="A242" s="234" t="s">
        <v>144</v>
      </c>
      <c r="B242" s="166" t="s">
        <v>2616</v>
      </c>
      <c r="C242" s="166" t="s">
        <v>158</v>
      </c>
      <c r="D242" s="234" t="s">
        <v>656</v>
      </c>
      <c r="E242" s="234" t="s">
        <v>962</v>
      </c>
      <c r="F242" s="234" t="s">
        <v>731</v>
      </c>
      <c r="G242" s="181"/>
      <c r="H242" s="150" t="s">
        <v>3497</v>
      </c>
      <c r="I242" s="83" t="s">
        <v>3503</v>
      </c>
      <c r="J242" s="151"/>
      <c r="K242" s="245" t="s">
        <v>3504</v>
      </c>
      <c r="L242" s="181"/>
      <c r="M242" s="100"/>
      <c r="N242" s="106" t="s">
        <v>3292</v>
      </c>
      <c r="O242" s="238"/>
      <c r="P242" s="247"/>
      <c r="Q242" s="247"/>
      <c r="R242" s="87" t="s">
        <v>2625</v>
      </c>
      <c r="S242" s="87"/>
      <c r="T242" s="87" t="s">
        <v>2626</v>
      </c>
      <c r="U242" s="87" t="s">
        <v>2627</v>
      </c>
      <c r="V242" s="87" t="s">
        <v>2625</v>
      </c>
      <c r="W242" s="87" t="s">
        <v>2628</v>
      </c>
      <c r="X242" s="151"/>
      <c r="Y242" s="245"/>
      <c r="Z242" s="87" t="s">
        <v>2629</v>
      </c>
      <c r="AA242" s="245"/>
      <c r="AB242" s="234"/>
      <c r="AC242" s="234"/>
      <c r="AD242" s="234"/>
      <c r="AE242" s="87" t="s">
        <v>2630</v>
      </c>
      <c r="AF242" s="87" t="s">
        <v>2630</v>
      </c>
      <c r="AG242" s="237"/>
      <c r="AH242" s="151"/>
      <c r="AI242" s="234"/>
      <c r="AJ242" s="234"/>
      <c r="AK242" s="234"/>
      <c r="AL242" s="87" t="s">
        <v>2626</v>
      </c>
      <c r="AM242" s="151" t="s">
        <v>3502</v>
      </c>
      <c r="AN242" s="151"/>
      <c r="AO242" s="244" t="s">
        <v>3427</v>
      </c>
      <c r="AP242" s="245"/>
      <c r="AV242" s="255"/>
      <c r="AW242" s="255"/>
      <c r="AX242" s="255"/>
      <c r="AY242" s="255"/>
      <c r="AZ242" s="250"/>
      <c r="BA242" s="234" t="s">
        <v>2714</v>
      </c>
      <c r="BC242" s="255"/>
      <c r="BD242" s="255"/>
      <c r="BE242" s="255"/>
      <c r="BF242" s="251"/>
      <c r="BG242" s="255"/>
      <c r="BH242" s="251"/>
      <c r="BI242" s="255"/>
      <c r="BJ242" s="255"/>
      <c r="BK242" s="255"/>
      <c r="BL242" s="255"/>
      <c r="BM242" s="255"/>
      <c r="BN242" s="255"/>
      <c r="BO242" s="255"/>
      <c r="BP242" s="255"/>
      <c r="BQ242" s="255"/>
      <c r="BR242" s="251"/>
      <c r="BS242" s="255"/>
      <c r="BT242" s="255"/>
      <c r="BU242" s="255"/>
      <c r="BV242" s="255"/>
      <c r="BW242" s="255"/>
      <c r="BX242" s="255"/>
      <c r="BY242" s="255"/>
      <c r="BZ242" s="255"/>
      <c r="CA242" s="255"/>
      <c r="CB242" s="255"/>
      <c r="CC242" s="255"/>
      <c r="CD242" s="255"/>
      <c r="CE242" s="255"/>
      <c r="CF242" s="255"/>
      <c r="CG242" s="255"/>
    </row>
    <row r="243" spans="1:85" s="167" customFormat="1" ht="27" customHeight="1" x14ac:dyDescent="0.15">
      <c r="A243" s="234" t="s">
        <v>144</v>
      </c>
      <c r="B243" s="166" t="s">
        <v>2616</v>
      </c>
      <c r="C243" s="166" t="s">
        <v>158</v>
      </c>
      <c r="D243" s="234" t="s">
        <v>656</v>
      </c>
      <c r="E243" s="234" t="s">
        <v>962</v>
      </c>
      <c r="F243" s="234" t="s">
        <v>731</v>
      </c>
      <c r="G243" s="181"/>
      <c r="H243" s="150" t="s">
        <v>3497</v>
      </c>
      <c r="I243" s="83" t="s">
        <v>3506</v>
      </c>
      <c r="J243" s="151" t="s">
        <v>3507</v>
      </c>
      <c r="K243" s="245" t="s">
        <v>3508</v>
      </c>
      <c r="L243" s="181"/>
      <c r="M243" s="100"/>
      <c r="N243" s="106" t="s">
        <v>3292</v>
      </c>
      <c r="O243" s="238"/>
      <c r="P243" s="247"/>
      <c r="Q243" s="247"/>
      <c r="R243" s="87" t="s">
        <v>2625</v>
      </c>
      <c r="S243" s="87"/>
      <c r="T243" s="87" t="s">
        <v>2626</v>
      </c>
      <c r="U243" s="87" t="s">
        <v>2627</v>
      </c>
      <c r="V243" s="87" t="s">
        <v>2625</v>
      </c>
      <c r="W243" s="87" t="s">
        <v>2628</v>
      </c>
      <c r="X243" s="151"/>
      <c r="Y243" s="245"/>
      <c r="Z243" s="87" t="s">
        <v>2629</v>
      </c>
      <c r="AA243" s="245"/>
      <c r="AB243" s="234"/>
      <c r="AC243" s="234"/>
      <c r="AD243" s="234"/>
      <c r="AE243" s="87" t="s">
        <v>2630</v>
      </c>
      <c r="AF243" s="87" t="s">
        <v>2630</v>
      </c>
      <c r="AG243" s="237"/>
      <c r="AH243" s="151"/>
      <c r="AI243" s="234"/>
      <c r="AJ243" s="234"/>
      <c r="AK243" s="234"/>
      <c r="AL243" s="87" t="s">
        <v>2626</v>
      </c>
      <c r="AM243" s="151" t="s">
        <v>3502</v>
      </c>
      <c r="AN243" s="151"/>
      <c r="AO243" s="244" t="s">
        <v>3427</v>
      </c>
      <c r="AP243" s="245"/>
      <c r="AV243" s="255"/>
      <c r="AW243" s="255"/>
      <c r="AX243" s="255"/>
      <c r="AY243" s="255"/>
      <c r="AZ243" s="253"/>
      <c r="BA243" s="234" t="s">
        <v>2714</v>
      </c>
      <c r="BC243" s="255"/>
      <c r="BD243" s="255"/>
      <c r="BE243" s="255"/>
      <c r="BF243" s="251"/>
      <c r="BG243" s="255"/>
      <c r="BH243" s="251"/>
      <c r="BI243" s="255"/>
      <c r="BJ243" s="255"/>
      <c r="BK243" s="255"/>
      <c r="BL243" s="255"/>
      <c r="BM243" s="255"/>
      <c r="BN243" s="255"/>
      <c r="BO243" s="255"/>
      <c r="BP243" s="255"/>
      <c r="BQ243" s="255"/>
      <c r="BR243" s="251"/>
      <c r="BS243" s="255"/>
      <c r="BT243" s="255"/>
      <c r="BU243" s="255"/>
      <c r="BV243" s="255"/>
      <c r="BW243" s="255"/>
      <c r="BX243" s="255"/>
      <c r="BY243" s="255"/>
      <c r="BZ243" s="255">
        <v>60</v>
      </c>
      <c r="CA243" s="255"/>
      <c r="CB243" s="255"/>
      <c r="CC243" s="255"/>
      <c r="CD243" s="255"/>
      <c r="CE243" s="255"/>
      <c r="CF243" s="255"/>
      <c r="CG243" s="255"/>
    </row>
    <row r="244" spans="1:85" s="167" customFormat="1" ht="27" customHeight="1" x14ac:dyDescent="0.15">
      <c r="A244" s="234" t="s">
        <v>144</v>
      </c>
      <c r="B244" s="166" t="s">
        <v>2616</v>
      </c>
      <c r="C244" s="166" t="s">
        <v>158</v>
      </c>
      <c r="D244" s="234" t="s">
        <v>656</v>
      </c>
      <c r="E244" s="234" t="s">
        <v>962</v>
      </c>
      <c r="F244" s="234" t="s">
        <v>731</v>
      </c>
      <c r="G244" s="181"/>
      <c r="H244" s="150" t="s">
        <v>3497</v>
      </c>
      <c r="I244" s="83" t="s">
        <v>3510</v>
      </c>
      <c r="J244" s="151" t="s">
        <v>3511</v>
      </c>
      <c r="K244" s="150" t="s">
        <v>3512</v>
      </c>
      <c r="L244" s="181"/>
      <c r="M244" s="100"/>
      <c r="N244" s="106" t="s">
        <v>3292</v>
      </c>
      <c r="O244" s="238"/>
      <c r="P244" s="247"/>
      <c r="Q244" s="247"/>
      <c r="R244" s="87" t="s">
        <v>2625</v>
      </c>
      <c r="S244" s="87"/>
      <c r="T244" s="87" t="s">
        <v>2626</v>
      </c>
      <c r="U244" s="87" t="s">
        <v>2627</v>
      </c>
      <c r="V244" s="87" t="s">
        <v>2625</v>
      </c>
      <c r="W244" s="87" t="s">
        <v>2628</v>
      </c>
      <c r="X244" s="151"/>
      <c r="Y244" s="245"/>
      <c r="Z244" s="87" t="s">
        <v>2629</v>
      </c>
      <c r="AA244" s="245"/>
      <c r="AB244" s="234"/>
      <c r="AC244" s="234"/>
      <c r="AD244" s="234"/>
      <c r="AE244" s="87" t="s">
        <v>2630</v>
      </c>
      <c r="AF244" s="87" t="s">
        <v>2630</v>
      </c>
      <c r="AG244" s="237"/>
      <c r="AH244" s="151"/>
      <c r="AI244" s="234"/>
      <c r="AJ244" s="234"/>
      <c r="AK244" s="234"/>
      <c r="AL244" s="87" t="s">
        <v>2626</v>
      </c>
      <c r="AM244" s="151" t="s">
        <v>3502</v>
      </c>
      <c r="AN244" s="151"/>
      <c r="AO244" s="244" t="s">
        <v>3427</v>
      </c>
      <c r="AP244" s="245"/>
      <c r="AV244" s="255"/>
      <c r="AW244" s="255"/>
      <c r="AX244" s="255"/>
      <c r="AY244" s="255"/>
      <c r="AZ244" s="253"/>
      <c r="BA244" s="234" t="s">
        <v>2714</v>
      </c>
      <c r="BC244" s="255"/>
      <c r="BD244" s="255"/>
      <c r="BE244" s="255"/>
      <c r="BF244" s="251"/>
      <c r="BG244" s="255"/>
      <c r="BH244" s="251"/>
      <c r="BI244" s="255"/>
      <c r="BJ244" s="255"/>
      <c r="BK244" s="255"/>
      <c r="BL244" s="255"/>
      <c r="BM244" s="255"/>
      <c r="BN244" s="255"/>
      <c r="BO244" s="255"/>
      <c r="BP244" s="255"/>
      <c r="BQ244" s="255"/>
      <c r="BR244" s="251"/>
      <c r="BS244" s="255"/>
      <c r="BT244" s="255"/>
      <c r="BU244" s="255"/>
      <c r="BV244" s="255"/>
      <c r="BW244" s="255"/>
      <c r="BX244" s="255"/>
      <c r="BY244" s="255"/>
      <c r="BZ244" s="255"/>
      <c r="CA244" s="255"/>
      <c r="CB244" s="255"/>
      <c r="CC244" s="255"/>
      <c r="CD244" s="255"/>
      <c r="CE244" s="255"/>
      <c r="CF244" s="255"/>
      <c r="CG244" s="255"/>
    </row>
    <row r="245" spans="1:85" s="167" customFormat="1" ht="27" customHeight="1" x14ac:dyDescent="0.15">
      <c r="A245" s="234" t="s">
        <v>144</v>
      </c>
      <c r="B245" s="166" t="s">
        <v>2616</v>
      </c>
      <c r="C245" s="166" t="s">
        <v>158</v>
      </c>
      <c r="D245" s="234" t="s">
        <v>656</v>
      </c>
      <c r="E245" s="234" t="s">
        <v>962</v>
      </c>
      <c r="F245" s="234" t="s">
        <v>731</v>
      </c>
      <c r="G245" s="181"/>
      <c r="H245" s="150" t="s">
        <v>3497</v>
      </c>
      <c r="I245" s="83" t="s">
        <v>3514</v>
      </c>
      <c r="J245" s="151" t="s">
        <v>3515</v>
      </c>
      <c r="K245" s="150" t="s">
        <v>3516</v>
      </c>
      <c r="L245" s="181"/>
      <c r="M245" s="100"/>
      <c r="N245" s="106" t="s">
        <v>3292</v>
      </c>
      <c r="O245" s="238"/>
      <c r="P245" s="247"/>
      <c r="Q245" s="247"/>
      <c r="R245" s="87" t="s">
        <v>2625</v>
      </c>
      <c r="S245" s="87"/>
      <c r="T245" s="87" t="s">
        <v>2626</v>
      </c>
      <c r="U245" s="87" t="s">
        <v>2627</v>
      </c>
      <c r="V245" s="87" t="s">
        <v>2625</v>
      </c>
      <c r="W245" s="87" t="s">
        <v>2628</v>
      </c>
      <c r="X245" s="151"/>
      <c r="Y245" s="245"/>
      <c r="Z245" s="87" t="s">
        <v>2629</v>
      </c>
      <c r="AA245" s="245"/>
      <c r="AB245" s="234"/>
      <c r="AC245" s="234"/>
      <c r="AD245" s="234"/>
      <c r="AE245" s="87" t="s">
        <v>2630</v>
      </c>
      <c r="AF245" s="87" t="s">
        <v>2630</v>
      </c>
      <c r="AG245" s="237"/>
      <c r="AH245" s="151"/>
      <c r="AI245" s="234"/>
      <c r="AJ245" s="234"/>
      <c r="AK245" s="234"/>
      <c r="AL245" s="87" t="s">
        <v>2626</v>
      </c>
      <c r="AM245" s="151" t="s">
        <v>3502</v>
      </c>
      <c r="AN245" s="151"/>
      <c r="AO245" s="244" t="s">
        <v>3427</v>
      </c>
      <c r="AP245" s="245"/>
      <c r="AV245" s="255"/>
      <c r="AW245" s="255"/>
      <c r="AX245" s="255"/>
      <c r="AY245" s="255"/>
      <c r="AZ245" s="250"/>
      <c r="BA245" s="234" t="s">
        <v>2714</v>
      </c>
      <c r="BC245" s="255"/>
      <c r="BD245" s="255"/>
      <c r="BE245" s="255"/>
      <c r="BF245" s="251"/>
      <c r="BG245" s="255"/>
      <c r="BH245" s="251"/>
      <c r="BI245" s="255"/>
      <c r="BJ245" s="255"/>
      <c r="BK245" s="255"/>
      <c r="BL245" s="255"/>
      <c r="BM245" s="255"/>
      <c r="BN245" s="255"/>
      <c r="BO245" s="255"/>
      <c r="BP245" s="255"/>
      <c r="BQ245" s="255"/>
      <c r="BR245" s="251" t="s">
        <v>731</v>
      </c>
      <c r="BS245" s="255"/>
      <c r="BT245" s="255"/>
      <c r="BU245" s="255"/>
      <c r="BV245" s="255"/>
      <c r="BW245" s="255"/>
      <c r="BX245" s="255"/>
      <c r="BY245" s="255"/>
      <c r="BZ245" s="255"/>
      <c r="CA245" s="255"/>
      <c r="CB245" s="255"/>
      <c r="CC245" s="255"/>
      <c r="CD245" s="255"/>
      <c r="CE245" s="255"/>
      <c r="CF245" s="255"/>
      <c r="CG245" s="255"/>
    </row>
    <row r="246" spans="1:85" s="167" customFormat="1" ht="27" customHeight="1" x14ac:dyDescent="0.15">
      <c r="A246" s="234" t="s">
        <v>144</v>
      </c>
      <c r="B246" s="166" t="s">
        <v>2616</v>
      </c>
      <c r="C246" s="166" t="s">
        <v>158</v>
      </c>
      <c r="D246" s="234" t="s">
        <v>656</v>
      </c>
      <c r="E246" s="234" t="s">
        <v>962</v>
      </c>
      <c r="F246" s="234" t="s">
        <v>751</v>
      </c>
      <c r="G246" s="181"/>
      <c r="H246" s="150" t="s">
        <v>3517</v>
      </c>
      <c r="I246" s="83" t="s">
        <v>3518</v>
      </c>
      <c r="J246" s="151" t="s">
        <v>3519</v>
      </c>
      <c r="K246" s="245" t="s">
        <v>3520</v>
      </c>
      <c r="L246" s="181"/>
      <c r="M246" s="100"/>
      <c r="N246" s="106" t="s">
        <v>2623</v>
      </c>
      <c r="O246" s="238"/>
      <c r="P246" s="247"/>
      <c r="Q246" s="247"/>
      <c r="R246" s="87" t="s">
        <v>2625</v>
      </c>
      <c r="S246" s="87"/>
      <c r="T246" s="87" t="s">
        <v>2626</v>
      </c>
      <c r="U246" s="87" t="s">
        <v>2627</v>
      </c>
      <c r="V246" s="87" t="s">
        <v>2625</v>
      </c>
      <c r="W246" s="87" t="s">
        <v>2628</v>
      </c>
      <c r="X246" s="151"/>
      <c r="Y246" s="245"/>
      <c r="Z246" s="87" t="s">
        <v>2629</v>
      </c>
      <c r="AA246" s="245"/>
      <c r="AB246" s="234"/>
      <c r="AC246" s="234"/>
      <c r="AD246" s="234"/>
      <c r="AE246" s="87" t="s">
        <v>2630</v>
      </c>
      <c r="AF246" s="87" t="s">
        <v>2630</v>
      </c>
      <c r="AG246" s="237"/>
      <c r="AH246" s="151"/>
      <c r="AI246" s="234"/>
      <c r="AJ246" s="234"/>
      <c r="AK246" s="234"/>
      <c r="AL246" s="87" t="s">
        <v>2626</v>
      </c>
      <c r="AM246" s="151"/>
      <c r="AN246" s="151"/>
      <c r="AO246" s="244" t="s">
        <v>3427</v>
      </c>
      <c r="AP246" s="245"/>
      <c r="AV246" s="255"/>
      <c r="AW246" s="255"/>
      <c r="AX246" s="255"/>
      <c r="AY246" s="255"/>
      <c r="AZ246" s="250"/>
      <c r="BA246" s="234" t="s">
        <v>3522</v>
      </c>
      <c r="BB246" s="251"/>
      <c r="BC246" s="255"/>
      <c r="BD246" s="255"/>
      <c r="BE246" s="255"/>
      <c r="BF246" s="251"/>
      <c r="BG246" s="255"/>
      <c r="BH246" s="251"/>
      <c r="BI246" s="255"/>
      <c r="BJ246" s="255"/>
      <c r="BK246" s="255"/>
      <c r="BL246" s="255"/>
      <c r="BM246" s="255"/>
      <c r="BN246" s="255"/>
      <c r="BO246" s="255"/>
      <c r="BP246" s="255"/>
      <c r="BQ246" s="255"/>
      <c r="BR246" s="255"/>
      <c r="BS246" s="255"/>
      <c r="BT246" s="255"/>
      <c r="BU246" s="255"/>
      <c r="BV246" s="255"/>
      <c r="BW246" s="255"/>
      <c r="BX246" s="255"/>
      <c r="BY246" s="255"/>
      <c r="BZ246" s="255">
        <v>300</v>
      </c>
      <c r="CA246" s="255"/>
      <c r="CB246" s="255"/>
      <c r="CC246" s="255">
        <v>25</v>
      </c>
      <c r="CD246" s="255"/>
      <c r="CE246" s="255"/>
      <c r="CF246" s="255"/>
      <c r="CG246" s="255"/>
    </row>
    <row r="247" spans="1:85" s="167" customFormat="1" ht="27" customHeight="1" x14ac:dyDescent="0.15">
      <c r="A247" s="234" t="s">
        <v>144</v>
      </c>
      <c r="B247" s="166" t="s">
        <v>2616</v>
      </c>
      <c r="C247" s="166" t="s">
        <v>158</v>
      </c>
      <c r="D247" s="234" t="s">
        <v>656</v>
      </c>
      <c r="E247" s="234" t="s">
        <v>962</v>
      </c>
      <c r="F247" s="234" t="s">
        <v>758</v>
      </c>
      <c r="G247" s="181"/>
      <c r="H247" s="234" t="s">
        <v>3523</v>
      </c>
      <c r="I247" s="83" t="s">
        <v>3524</v>
      </c>
      <c r="J247" s="151" t="s">
        <v>3525</v>
      </c>
      <c r="K247" s="245" t="s">
        <v>3526</v>
      </c>
      <c r="L247" s="181"/>
      <c r="M247" s="100"/>
      <c r="N247" s="106" t="s">
        <v>2623</v>
      </c>
      <c r="O247" s="238"/>
      <c r="P247" s="247"/>
      <c r="Q247" s="247"/>
      <c r="R247" s="87" t="s">
        <v>2625</v>
      </c>
      <c r="S247" s="87"/>
      <c r="T247" s="87" t="s">
        <v>2626</v>
      </c>
      <c r="U247" s="87" t="s">
        <v>2627</v>
      </c>
      <c r="V247" s="87" t="s">
        <v>2625</v>
      </c>
      <c r="W247" s="87" t="s">
        <v>2628</v>
      </c>
      <c r="X247" s="151"/>
      <c r="Y247" s="245"/>
      <c r="Z247" s="87" t="s">
        <v>2629</v>
      </c>
      <c r="AA247" s="256"/>
      <c r="AB247" s="234"/>
      <c r="AC247" s="234"/>
      <c r="AD247" s="234"/>
      <c r="AE247" s="87" t="s">
        <v>2630</v>
      </c>
      <c r="AF247" s="87" t="s">
        <v>2630</v>
      </c>
      <c r="AG247" s="237"/>
      <c r="AH247" s="151"/>
      <c r="AI247" s="234"/>
      <c r="AJ247" s="234"/>
      <c r="AK247" s="234"/>
      <c r="AL247" s="87" t="s">
        <v>2626</v>
      </c>
      <c r="AM247" s="151"/>
      <c r="AN247" s="151"/>
      <c r="AO247" s="244" t="s">
        <v>3427</v>
      </c>
      <c r="AP247" s="245"/>
      <c r="AV247" s="255"/>
      <c r="AW247" s="255"/>
      <c r="AX247" s="255"/>
      <c r="AY247" s="255"/>
      <c r="AZ247" s="250"/>
      <c r="BA247" s="234"/>
      <c r="BB247" s="251"/>
      <c r="BC247" s="255"/>
      <c r="BD247" s="255"/>
      <c r="BE247" s="255"/>
      <c r="BF247" s="251"/>
      <c r="BG247" s="255"/>
      <c r="BH247" s="251"/>
      <c r="BI247" s="255"/>
      <c r="BJ247" s="255"/>
      <c r="BK247" s="255"/>
      <c r="BL247" s="255"/>
      <c r="BM247" s="255"/>
      <c r="BN247" s="255"/>
      <c r="BO247" s="255"/>
      <c r="BP247" s="255"/>
      <c r="BQ247" s="255"/>
      <c r="BR247" s="255"/>
      <c r="BS247" s="255"/>
      <c r="BT247" s="255"/>
      <c r="BU247" s="255"/>
      <c r="BV247" s="255"/>
      <c r="BW247" s="255"/>
      <c r="BX247" s="255"/>
      <c r="BY247" s="255"/>
      <c r="BZ247" s="255"/>
      <c r="CA247" s="255"/>
      <c r="CB247" s="255"/>
      <c r="CC247" s="255"/>
      <c r="CD247" s="255"/>
      <c r="CE247" s="255"/>
      <c r="CF247" s="255"/>
      <c r="CG247" s="255"/>
    </row>
    <row r="248" spans="1:85" s="167" customFormat="1" ht="27" customHeight="1" x14ac:dyDescent="0.15">
      <c r="A248" s="234" t="s">
        <v>144</v>
      </c>
      <c r="B248" s="166" t="s">
        <v>2616</v>
      </c>
      <c r="C248" s="166" t="s">
        <v>158</v>
      </c>
      <c r="D248" s="234" t="s">
        <v>656</v>
      </c>
      <c r="E248" s="234" t="s">
        <v>972</v>
      </c>
      <c r="F248" s="234" t="s">
        <v>3422</v>
      </c>
      <c r="G248" s="181"/>
      <c r="H248" s="150" t="s">
        <v>3422</v>
      </c>
      <c r="I248" s="83" t="s">
        <v>3528</v>
      </c>
      <c r="J248" s="151" t="s">
        <v>3529</v>
      </c>
      <c r="K248" s="245" t="s">
        <v>3530</v>
      </c>
      <c r="L248" s="181"/>
      <c r="M248" s="100"/>
      <c r="N248" s="106" t="s">
        <v>2623</v>
      </c>
      <c r="O248" s="238"/>
      <c r="P248" s="247"/>
      <c r="Q248" s="247"/>
      <c r="R248" s="87" t="s">
        <v>2625</v>
      </c>
      <c r="S248" s="87"/>
      <c r="T248" s="87" t="s">
        <v>2626</v>
      </c>
      <c r="U248" s="87" t="s">
        <v>2627</v>
      </c>
      <c r="V248" s="87" t="s">
        <v>2625</v>
      </c>
      <c r="W248" s="87" t="s">
        <v>2628</v>
      </c>
      <c r="X248" s="150"/>
      <c r="Y248" s="245"/>
      <c r="Z248" s="87" t="s">
        <v>2629</v>
      </c>
      <c r="AA248" s="245"/>
      <c r="AB248" s="234"/>
      <c r="AC248" s="234"/>
      <c r="AD248" s="234"/>
      <c r="AE248" s="87" t="s">
        <v>2630</v>
      </c>
      <c r="AF248" s="87" t="s">
        <v>2630</v>
      </c>
      <c r="AG248" s="237"/>
      <c r="AH248" s="150"/>
      <c r="AI248" s="234"/>
      <c r="AJ248" s="234"/>
      <c r="AK248" s="234"/>
      <c r="AL248" s="87" t="s">
        <v>2626</v>
      </c>
      <c r="AM248" s="151"/>
      <c r="AN248" s="151"/>
      <c r="AO248" s="244" t="s">
        <v>3427</v>
      </c>
      <c r="AP248" s="245"/>
      <c r="AV248" s="255"/>
      <c r="AW248" s="255"/>
      <c r="AX248" s="255"/>
      <c r="AY248" s="255"/>
      <c r="AZ248" s="253"/>
      <c r="BA248" s="234" t="s">
        <v>2714</v>
      </c>
      <c r="BB248" s="251"/>
      <c r="BC248" s="255"/>
      <c r="BD248" s="255"/>
      <c r="BE248" s="255"/>
      <c r="BF248" s="251"/>
      <c r="BG248" s="255"/>
      <c r="BH248" s="251"/>
      <c r="BI248" s="255"/>
      <c r="BJ248" s="255"/>
      <c r="BK248" s="255"/>
      <c r="BL248" s="255"/>
      <c r="BM248" s="255"/>
      <c r="BN248" s="255"/>
      <c r="BO248" s="255"/>
      <c r="BP248" s="255"/>
      <c r="BQ248" s="255"/>
      <c r="BR248" s="255"/>
      <c r="BS248" s="255"/>
      <c r="BT248" s="255"/>
      <c r="BU248" s="255"/>
      <c r="BV248" s="255"/>
      <c r="BW248" s="255"/>
      <c r="BX248" s="255"/>
      <c r="BY248" s="255"/>
      <c r="BZ248" s="255">
        <f>150*25</f>
        <v>3750</v>
      </c>
      <c r="CA248" s="255"/>
      <c r="CB248" s="255"/>
      <c r="CC248" s="255"/>
      <c r="CD248" s="255"/>
      <c r="CE248" s="255"/>
      <c r="CF248" s="255"/>
      <c r="CG248" s="255"/>
    </row>
    <row r="249" spans="1:85" s="167" customFormat="1" ht="27" customHeight="1" x14ac:dyDescent="0.15">
      <c r="A249" s="234" t="s">
        <v>144</v>
      </c>
      <c r="B249" s="166" t="s">
        <v>2616</v>
      </c>
      <c r="C249" s="166" t="s">
        <v>158</v>
      </c>
      <c r="D249" s="234" t="s">
        <v>656</v>
      </c>
      <c r="E249" s="234" t="s">
        <v>972</v>
      </c>
      <c r="F249" s="234" t="s">
        <v>3422</v>
      </c>
      <c r="G249" s="181"/>
      <c r="H249" s="150" t="s">
        <v>3422</v>
      </c>
      <c r="I249" s="83" t="s">
        <v>3532</v>
      </c>
      <c r="J249" s="151" t="s">
        <v>3529</v>
      </c>
      <c r="K249" s="245" t="s">
        <v>3533</v>
      </c>
      <c r="L249" s="181"/>
      <c r="M249" s="100"/>
      <c r="N249" s="106" t="s">
        <v>2623</v>
      </c>
      <c r="O249" s="238"/>
      <c r="P249" s="247"/>
      <c r="Q249" s="247"/>
      <c r="R249" s="87" t="s">
        <v>2625</v>
      </c>
      <c r="S249" s="87"/>
      <c r="T249" s="87" t="s">
        <v>2626</v>
      </c>
      <c r="U249" s="87" t="s">
        <v>2627</v>
      </c>
      <c r="V249" s="87" t="s">
        <v>2625</v>
      </c>
      <c r="W249" s="87" t="s">
        <v>2628</v>
      </c>
      <c r="X249" s="150"/>
      <c r="Y249" s="245"/>
      <c r="Z249" s="87" t="s">
        <v>2629</v>
      </c>
      <c r="AA249" s="245"/>
      <c r="AB249" s="234"/>
      <c r="AC249" s="234"/>
      <c r="AD249" s="234"/>
      <c r="AE249" s="87" t="s">
        <v>2630</v>
      </c>
      <c r="AF249" s="87" t="s">
        <v>2630</v>
      </c>
      <c r="AG249" s="237"/>
      <c r="AH249" s="150"/>
      <c r="AI249" s="234"/>
      <c r="AJ249" s="234"/>
      <c r="AK249" s="234"/>
      <c r="AL249" s="87" t="s">
        <v>2626</v>
      </c>
      <c r="AM249" s="151"/>
      <c r="AN249" s="151"/>
      <c r="AO249" s="244" t="s">
        <v>3427</v>
      </c>
      <c r="AP249" s="245"/>
      <c r="AV249" s="255"/>
      <c r="AW249" s="255"/>
      <c r="AX249" s="255"/>
      <c r="AY249" s="255"/>
      <c r="AZ249" s="253"/>
      <c r="BA249" s="234" t="s">
        <v>2714</v>
      </c>
      <c r="BB249" s="251"/>
      <c r="BC249" s="255"/>
      <c r="BD249" s="255"/>
      <c r="BE249" s="255"/>
      <c r="BF249" s="251"/>
      <c r="BG249" s="255"/>
      <c r="BH249" s="251"/>
      <c r="BI249" s="255"/>
      <c r="BJ249" s="255"/>
      <c r="BK249" s="255"/>
      <c r="BL249" s="255"/>
      <c r="BM249" s="255"/>
      <c r="BN249" s="255"/>
      <c r="BO249" s="255"/>
      <c r="BP249" s="255"/>
      <c r="BQ249" s="255"/>
      <c r="BR249" s="255"/>
      <c r="BS249" s="255"/>
      <c r="BT249" s="255"/>
      <c r="BU249" s="255"/>
      <c r="BV249" s="255"/>
      <c r="BW249" s="255"/>
      <c r="BX249" s="255"/>
      <c r="BY249" s="255"/>
      <c r="BZ249" s="255">
        <v>3000</v>
      </c>
      <c r="CA249" s="255"/>
      <c r="CB249" s="255"/>
      <c r="CC249" s="255"/>
      <c r="CD249" s="255"/>
      <c r="CE249" s="255"/>
      <c r="CF249" s="255"/>
      <c r="CG249" s="255"/>
    </row>
    <row r="250" spans="1:85" s="167" customFormat="1" ht="27" customHeight="1" x14ac:dyDescent="0.15">
      <c r="A250" s="234" t="s">
        <v>144</v>
      </c>
      <c r="B250" s="166" t="s">
        <v>2616</v>
      </c>
      <c r="C250" s="166" t="s">
        <v>158</v>
      </c>
      <c r="D250" s="234" t="s">
        <v>656</v>
      </c>
      <c r="E250" s="234" t="s">
        <v>972</v>
      </c>
      <c r="F250" s="234" t="s">
        <v>3422</v>
      </c>
      <c r="G250" s="181"/>
      <c r="H250" s="150" t="s">
        <v>3422</v>
      </c>
      <c r="I250" s="83" t="s">
        <v>3535</v>
      </c>
      <c r="J250" s="151" t="s">
        <v>3529</v>
      </c>
      <c r="K250" s="245" t="s">
        <v>3536</v>
      </c>
      <c r="L250" s="181"/>
      <c r="M250" s="100"/>
      <c r="N250" s="106" t="s">
        <v>2623</v>
      </c>
      <c r="O250" s="238"/>
      <c r="P250" s="247"/>
      <c r="Q250" s="247"/>
      <c r="R250" s="87" t="s">
        <v>2625</v>
      </c>
      <c r="S250" s="87"/>
      <c r="T250" s="87" t="s">
        <v>2626</v>
      </c>
      <c r="U250" s="87" t="s">
        <v>2627</v>
      </c>
      <c r="V250" s="87" t="s">
        <v>2625</v>
      </c>
      <c r="W250" s="87" t="s">
        <v>2628</v>
      </c>
      <c r="X250" s="150"/>
      <c r="Y250" s="245"/>
      <c r="Z250" s="87" t="s">
        <v>2629</v>
      </c>
      <c r="AA250" s="245"/>
      <c r="AB250" s="234"/>
      <c r="AC250" s="234"/>
      <c r="AD250" s="234"/>
      <c r="AE250" s="87" t="s">
        <v>2630</v>
      </c>
      <c r="AF250" s="87" t="s">
        <v>2630</v>
      </c>
      <c r="AG250" s="237"/>
      <c r="AH250" s="150"/>
      <c r="AI250" s="234"/>
      <c r="AJ250" s="234"/>
      <c r="AK250" s="234"/>
      <c r="AL250" s="87" t="s">
        <v>2626</v>
      </c>
      <c r="AM250" s="151"/>
      <c r="AN250" s="151"/>
      <c r="AO250" s="244" t="s">
        <v>3427</v>
      </c>
      <c r="AP250" s="245"/>
      <c r="AV250" s="255"/>
      <c r="AW250" s="255"/>
      <c r="AX250" s="255"/>
      <c r="AY250" s="255"/>
      <c r="AZ250" s="253"/>
      <c r="BA250" s="234" t="s">
        <v>2714</v>
      </c>
      <c r="BB250" s="251"/>
      <c r="BC250" s="255"/>
      <c r="BD250" s="255"/>
      <c r="BE250" s="255"/>
      <c r="BF250" s="251"/>
      <c r="BG250" s="255"/>
      <c r="BH250" s="251"/>
      <c r="BI250" s="255"/>
      <c r="BJ250" s="255"/>
      <c r="BK250" s="255"/>
      <c r="BL250" s="255"/>
      <c r="BM250" s="255"/>
      <c r="BN250" s="255"/>
      <c r="BO250" s="255"/>
      <c r="BP250" s="255"/>
      <c r="BQ250" s="255"/>
      <c r="BR250" s="255"/>
      <c r="BS250" s="255"/>
      <c r="BT250" s="255"/>
      <c r="BU250" s="255"/>
      <c r="BV250" s="255"/>
      <c r="BW250" s="255"/>
      <c r="BX250" s="255"/>
      <c r="BY250" s="255"/>
      <c r="BZ250" s="255">
        <v>3000</v>
      </c>
      <c r="CA250" s="255"/>
      <c r="CB250" s="255"/>
      <c r="CC250" s="255"/>
      <c r="CD250" s="255"/>
      <c r="CE250" s="255"/>
      <c r="CF250" s="255"/>
      <c r="CG250" s="255"/>
    </row>
    <row r="251" spans="1:85" s="167" customFormat="1" ht="27" customHeight="1" x14ac:dyDescent="0.15">
      <c r="A251" s="234" t="s">
        <v>144</v>
      </c>
      <c r="B251" s="166" t="s">
        <v>2616</v>
      </c>
      <c r="C251" s="166" t="s">
        <v>158</v>
      </c>
      <c r="D251" s="234" t="s">
        <v>656</v>
      </c>
      <c r="E251" s="234" t="s">
        <v>972</v>
      </c>
      <c r="F251" s="234" t="s">
        <v>3422</v>
      </c>
      <c r="G251" s="181"/>
      <c r="H251" s="150" t="s">
        <v>3422</v>
      </c>
      <c r="I251" s="83" t="s">
        <v>3538</v>
      </c>
      <c r="J251" s="151" t="s">
        <v>3529</v>
      </c>
      <c r="K251" s="234" t="s">
        <v>3539</v>
      </c>
      <c r="L251" s="181"/>
      <c r="M251" s="100"/>
      <c r="N251" s="106" t="s">
        <v>2623</v>
      </c>
      <c r="O251" s="238"/>
      <c r="P251" s="247"/>
      <c r="Q251" s="247"/>
      <c r="R251" s="87" t="s">
        <v>2625</v>
      </c>
      <c r="S251" s="87"/>
      <c r="T251" s="87" t="s">
        <v>2626</v>
      </c>
      <c r="U251" s="87" t="s">
        <v>2627</v>
      </c>
      <c r="V251" s="87" t="s">
        <v>2625</v>
      </c>
      <c r="W251" s="87" t="s">
        <v>2628</v>
      </c>
      <c r="X251" s="150"/>
      <c r="Y251" s="245"/>
      <c r="Z251" s="87" t="s">
        <v>2629</v>
      </c>
      <c r="AA251" s="245"/>
      <c r="AB251" s="234"/>
      <c r="AC251" s="234"/>
      <c r="AD251" s="234"/>
      <c r="AE251" s="87" t="s">
        <v>2630</v>
      </c>
      <c r="AF251" s="87" t="s">
        <v>2630</v>
      </c>
      <c r="AG251" s="237"/>
      <c r="AH251" s="150"/>
      <c r="AI251" s="234"/>
      <c r="AJ251" s="234"/>
      <c r="AK251" s="234"/>
      <c r="AL251" s="87" t="s">
        <v>2626</v>
      </c>
      <c r="AM251" s="151"/>
      <c r="AN251" s="151"/>
      <c r="AO251" s="244" t="s">
        <v>3427</v>
      </c>
      <c r="AP251" s="245"/>
      <c r="AV251" s="255"/>
      <c r="AW251" s="255"/>
      <c r="AX251" s="255"/>
      <c r="AY251" s="255"/>
      <c r="AZ251" s="253"/>
      <c r="BA251" s="234" t="s">
        <v>2714</v>
      </c>
      <c r="BB251" s="251"/>
      <c r="BC251" s="255"/>
      <c r="BD251" s="255"/>
      <c r="BE251" s="255"/>
      <c r="BF251" s="251"/>
      <c r="BG251" s="255"/>
      <c r="BH251" s="251"/>
      <c r="BI251" s="255"/>
      <c r="BJ251" s="255"/>
      <c r="BK251" s="255"/>
      <c r="BL251" s="255"/>
      <c r="BM251" s="255"/>
      <c r="BN251" s="255"/>
      <c r="BO251" s="255"/>
      <c r="BP251" s="255"/>
      <c r="BQ251" s="255"/>
      <c r="BR251" s="255"/>
      <c r="BS251" s="255"/>
      <c r="BT251" s="255"/>
      <c r="BU251" s="255"/>
      <c r="BV251" s="255"/>
      <c r="BW251" s="255"/>
      <c r="BX251" s="255"/>
      <c r="BY251" s="255"/>
      <c r="BZ251" s="255">
        <v>3000</v>
      </c>
      <c r="CA251" s="255"/>
      <c r="CB251" s="255"/>
      <c r="CC251" s="255"/>
      <c r="CD251" s="255"/>
      <c r="CE251" s="255"/>
      <c r="CF251" s="255"/>
      <c r="CG251" s="255"/>
    </row>
    <row r="252" spans="1:85" s="167" customFormat="1" ht="27" customHeight="1" x14ac:dyDescent="0.15">
      <c r="A252" s="234" t="s">
        <v>144</v>
      </c>
      <c r="B252" s="166" t="s">
        <v>2616</v>
      </c>
      <c r="C252" s="166" t="s">
        <v>158</v>
      </c>
      <c r="D252" s="234" t="s">
        <v>656</v>
      </c>
      <c r="E252" s="234" t="s">
        <v>972</v>
      </c>
      <c r="F252" s="234" t="s">
        <v>3422</v>
      </c>
      <c r="G252" s="181"/>
      <c r="H252" s="150" t="s">
        <v>3422</v>
      </c>
      <c r="I252" s="83" t="s">
        <v>3541</v>
      </c>
      <c r="J252" s="151" t="s">
        <v>3529</v>
      </c>
      <c r="K252" s="234" t="s">
        <v>3542</v>
      </c>
      <c r="L252" s="181"/>
      <c r="M252" s="100"/>
      <c r="N252" s="106" t="s">
        <v>2623</v>
      </c>
      <c r="O252" s="238"/>
      <c r="P252" s="247"/>
      <c r="Q252" s="247"/>
      <c r="R252" s="87" t="s">
        <v>2625</v>
      </c>
      <c r="S252" s="87"/>
      <c r="T252" s="87" t="s">
        <v>2626</v>
      </c>
      <c r="U252" s="87" t="s">
        <v>2627</v>
      </c>
      <c r="V252" s="87" t="s">
        <v>2625</v>
      </c>
      <c r="W252" s="87" t="s">
        <v>2628</v>
      </c>
      <c r="X252" s="150"/>
      <c r="Y252" s="245"/>
      <c r="Z252" s="87" t="s">
        <v>2629</v>
      </c>
      <c r="AA252" s="245"/>
      <c r="AB252" s="234"/>
      <c r="AC252" s="234"/>
      <c r="AD252" s="234"/>
      <c r="AE252" s="87" t="s">
        <v>2630</v>
      </c>
      <c r="AF252" s="87" t="s">
        <v>2630</v>
      </c>
      <c r="AG252" s="237"/>
      <c r="AH252" s="150"/>
      <c r="AI252" s="234"/>
      <c r="AJ252" s="234"/>
      <c r="AK252" s="234"/>
      <c r="AL252" s="87" t="s">
        <v>2626</v>
      </c>
      <c r="AM252" s="151"/>
      <c r="AN252" s="151"/>
      <c r="AO252" s="244" t="s">
        <v>3427</v>
      </c>
      <c r="AP252" s="245"/>
      <c r="AV252" s="255"/>
      <c r="AW252" s="255"/>
      <c r="AX252" s="255"/>
      <c r="AY252" s="255"/>
      <c r="AZ252" s="253"/>
      <c r="BA252" s="234" t="s">
        <v>2714</v>
      </c>
      <c r="BB252" s="251"/>
      <c r="BC252" s="255"/>
      <c r="BD252" s="255"/>
      <c r="BE252" s="255"/>
      <c r="BF252" s="251"/>
      <c r="BG252" s="255"/>
      <c r="BH252" s="251"/>
      <c r="BI252" s="255"/>
      <c r="BJ252" s="255"/>
      <c r="BK252" s="255"/>
      <c r="BL252" s="255"/>
      <c r="BM252" s="255"/>
      <c r="BN252" s="255"/>
      <c r="BO252" s="255"/>
      <c r="BP252" s="255"/>
      <c r="BQ252" s="255"/>
      <c r="BR252" s="255"/>
      <c r="BS252" s="255"/>
      <c r="BT252" s="255"/>
      <c r="BU252" s="255"/>
      <c r="BV252" s="255"/>
      <c r="BW252" s="255"/>
      <c r="BX252" s="255"/>
      <c r="BY252" s="255"/>
      <c r="BZ252" s="255">
        <v>691</v>
      </c>
      <c r="CA252" s="255"/>
      <c r="CB252" s="255"/>
      <c r="CC252" s="255"/>
      <c r="CD252" s="255"/>
      <c r="CE252" s="255"/>
      <c r="CF252" s="255"/>
      <c r="CG252" s="255"/>
    </row>
    <row r="253" spans="1:85" s="167" customFormat="1" ht="27" customHeight="1" x14ac:dyDescent="0.15">
      <c r="A253" s="234" t="s">
        <v>144</v>
      </c>
      <c r="B253" s="166" t="s">
        <v>2616</v>
      </c>
      <c r="C253" s="166" t="s">
        <v>158</v>
      </c>
      <c r="D253" s="234" t="s">
        <v>656</v>
      </c>
      <c r="E253" s="234" t="s">
        <v>972</v>
      </c>
      <c r="F253" s="234" t="s">
        <v>3422</v>
      </c>
      <c r="G253" s="181"/>
      <c r="H253" s="150" t="s">
        <v>3422</v>
      </c>
      <c r="I253" s="83" t="s">
        <v>3544</v>
      </c>
      <c r="J253" s="151" t="s">
        <v>3529</v>
      </c>
      <c r="K253" s="245" t="s">
        <v>3545</v>
      </c>
      <c r="L253" s="181"/>
      <c r="M253" s="100"/>
      <c r="N253" s="106" t="s">
        <v>2623</v>
      </c>
      <c r="O253" s="238"/>
      <c r="P253" s="247"/>
      <c r="Q253" s="247"/>
      <c r="R253" s="87" t="s">
        <v>2625</v>
      </c>
      <c r="S253" s="87"/>
      <c r="T253" s="87" t="s">
        <v>2626</v>
      </c>
      <c r="U253" s="87" t="s">
        <v>2627</v>
      </c>
      <c r="V253" s="87" t="s">
        <v>2625</v>
      </c>
      <c r="W253" s="87" t="s">
        <v>2628</v>
      </c>
      <c r="X253" s="150"/>
      <c r="Y253" s="245"/>
      <c r="Z253" s="87" t="s">
        <v>2629</v>
      </c>
      <c r="AA253" s="245"/>
      <c r="AB253" s="234"/>
      <c r="AC253" s="234"/>
      <c r="AD253" s="234"/>
      <c r="AE253" s="87" t="s">
        <v>2630</v>
      </c>
      <c r="AF253" s="87" t="s">
        <v>2630</v>
      </c>
      <c r="AG253" s="237"/>
      <c r="AH253" s="150"/>
      <c r="AI253" s="234"/>
      <c r="AJ253" s="234"/>
      <c r="AK253" s="234"/>
      <c r="AL253" s="87" t="s">
        <v>2626</v>
      </c>
      <c r="AM253" s="151"/>
      <c r="AN253" s="151"/>
      <c r="AO253" s="244" t="s">
        <v>3427</v>
      </c>
      <c r="AP253" s="245"/>
      <c r="AV253" s="255"/>
      <c r="AW253" s="255"/>
      <c r="AX253" s="255"/>
      <c r="AY253" s="255"/>
      <c r="AZ253" s="253"/>
      <c r="BA253" s="234" t="s">
        <v>2714</v>
      </c>
      <c r="BB253" s="251"/>
      <c r="BC253" s="255"/>
      <c r="BD253" s="255"/>
      <c r="BE253" s="255"/>
      <c r="BF253" s="251"/>
      <c r="BG253" s="255"/>
      <c r="BH253" s="251"/>
      <c r="BI253" s="255"/>
      <c r="BJ253" s="255"/>
      <c r="BK253" s="255"/>
      <c r="BL253" s="255"/>
      <c r="BM253" s="255"/>
      <c r="BN253" s="255"/>
      <c r="BO253" s="255"/>
      <c r="BP253" s="255"/>
      <c r="BQ253" s="255"/>
      <c r="BR253" s="255"/>
      <c r="BS253" s="255"/>
      <c r="BT253" s="255"/>
      <c r="BU253" s="255"/>
      <c r="BV253" s="255"/>
      <c r="BW253" s="255"/>
      <c r="BX253" s="255"/>
      <c r="BY253" s="255"/>
      <c r="BZ253" s="255">
        <v>450</v>
      </c>
      <c r="CA253" s="255"/>
      <c r="CB253" s="255"/>
      <c r="CC253" s="255"/>
      <c r="CD253" s="255"/>
      <c r="CE253" s="255"/>
      <c r="CF253" s="255"/>
      <c r="CG253" s="255"/>
    </row>
    <row r="254" spans="1:85" s="167" customFormat="1" ht="27" customHeight="1" x14ac:dyDescent="0.15">
      <c r="A254" s="234" t="s">
        <v>144</v>
      </c>
      <c r="B254" s="166" t="s">
        <v>2616</v>
      </c>
      <c r="C254" s="166" t="s">
        <v>158</v>
      </c>
      <c r="D254" s="234" t="s">
        <v>656</v>
      </c>
      <c r="E254" s="234" t="s">
        <v>972</v>
      </c>
      <c r="F254" s="167" t="s">
        <v>3517</v>
      </c>
      <c r="G254" s="180"/>
      <c r="H254" s="150" t="s">
        <v>3547</v>
      </c>
      <c r="I254" s="83" t="s">
        <v>3548</v>
      </c>
      <c r="J254" s="151" t="s">
        <v>3549</v>
      </c>
      <c r="K254" s="150" t="s">
        <v>3550</v>
      </c>
      <c r="L254" s="181"/>
      <c r="M254" s="100"/>
      <c r="N254" s="106" t="s">
        <v>2623</v>
      </c>
      <c r="O254" s="238"/>
      <c r="P254" s="247"/>
      <c r="Q254" s="247"/>
      <c r="R254" s="87" t="s">
        <v>2625</v>
      </c>
      <c r="S254" s="87"/>
      <c r="T254" s="87" t="s">
        <v>2626</v>
      </c>
      <c r="U254" s="87" t="s">
        <v>2627</v>
      </c>
      <c r="V254" s="87" t="s">
        <v>2625</v>
      </c>
      <c r="W254" s="87" t="s">
        <v>2628</v>
      </c>
      <c r="X254" s="151"/>
      <c r="Y254" s="245"/>
      <c r="Z254" s="87" t="s">
        <v>2629</v>
      </c>
      <c r="AA254" s="245"/>
      <c r="AB254" s="234"/>
      <c r="AC254" s="234"/>
      <c r="AD254" s="234"/>
      <c r="AE254" s="87" t="s">
        <v>2630</v>
      </c>
      <c r="AF254" s="87" t="s">
        <v>2630</v>
      </c>
      <c r="AG254" s="237"/>
      <c r="AH254" s="151"/>
      <c r="AI254" s="234"/>
      <c r="AJ254" s="234"/>
      <c r="AK254" s="234"/>
      <c r="AL254" s="87" t="s">
        <v>2626</v>
      </c>
      <c r="AM254" s="234"/>
      <c r="AN254" s="151"/>
      <c r="AO254" s="244" t="s">
        <v>3427</v>
      </c>
      <c r="AP254" s="245"/>
      <c r="AV254" s="255"/>
      <c r="AW254" s="255"/>
      <c r="AX254" s="255"/>
      <c r="AY254" s="255"/>
      <c r="AZ254" s="253"/>
      <c r="BA254" s="234" t="s">
        <v>3552</v>
      </c>
      <c r="BB254" s="251"/>
      <c r="BC254" s="249"/>
      <c r="BD254" s="255"/>
      <c r="BE254" s="255"/>
      <c r="BF254" s="251"/>
      <c r="BG254" s="255"/>
      <c r="BH254" s="251"/>
      <c r="BI254" s="255"/>
      <c r="BJ254" s="255"/>
      <c r="BK254" s="255"/>
      <c r="BL254" s="255"/>
      <c r="BM254" s="255"/>
      <c r="BN254" s="255"/>
      <c r="BO254" s="255"/>
      <c r="BP254" s="255"/>
      <c r="BQ254" s="255"/>
      <c r="BR254" s="255"/>
      <c r="BS254" s="255"/>
      <c r="BT254" s="255"/>
      <c r="BU254" s="255"/>
      <c r="BV254" s="255"/>
      <c r="BW254" s="255"/>
      <c r="BX254" s="255"/>
      <c r="BY254" s="255"/>
      <c r="BZ254" s="255">
        <v>160</v>
      </c>
      <c r="CA254" s="255"/>
      <c r="CB254" s="255">
        <v>14</v>
      </c>
      <c r="CC254" s="255">
        <v>36</v>
      </c>
      <c r="CD254" s="255"/>
      <c r="CE254" s="255"/>
      <c r="CF254" s="255"/>
      <c r="CG254" s="255"/>
    </row>
    <row r="255" spans="1:85" s="167" customFormat="1" ht="27" customHeight="1" x14ac:dyDescent="0.15">
      <c r="A255" s="234" t="s">
        <v>144</v>
      </c>
      <c r="B255" s="166" t="s">
        <v>2616</v>
      </c>
      <c r="C255" s="166" t="s">
        <v>158</v>
      </c>
      <c r="D255" s="234" t="s">
        <v>656</v>
      </c>
      <c r="E255" s="234" t="s">
        <v>972</v>
      </c>
      <c r="F255" s="167" t="s">
        <v>3517</v>
      </c>
      <c r="G255" s="180"/>
      <c r="H255" s="150" t="s">
        <v>3547</v>
      </c>
      <c r="I255" s="83" t="s">
        <v>3553</v>
      </c>
      <c r="J255" s="151" t="s">
        <v>3549</v>
      </c>
      <c r="K255" s="150" t="s">
        <v>3554</v>
      </c>
      <c r="L255" s="181"/>
      <c r="M255" s="100"/>
      <c r="N255" s="106" t="s">
        <v>2623</v>
      </c>
      <c r="O255" s="238"/>
      <c r="P255" s="247"/>
      <c r="Q255" s="247"/>
      <c r="R255" s="87" t="s">
        <v>2625</v>
      </c>
      <c r="S255" s="87"/>
      <c r="T255" s="87" t="s">
        <v>2626</v>
      </c>
      <c r="U255" s="87" t="s">
        <v>2627</v>
      </c>
      <c r="V255" s="87" t="s">
        <v>2625</v>
      </c>
      <c r="W255" s="87" t="s">
        <v>2628</v>
      </c>
      <c r="X255" s="151"/>
      <c r="Y255" s="245"/>
      <c r="Z255" s="87" t="s">
        <v>2629</v>
      </c>
      <c r="AA255" s="245"/>
      <c r="AB255" s="234"/>
      <c r="AC255" s="234"/>
      <c r="AD255" s="234"/>
      <c r="AE255" s="87" t="s">
        <v>2630</v>
      </c>
      <c r="AF255" s="87" t="s">
        <v>2630</v>
      </c>
      <c r="AG255" s="237"/>
      <c r="AH255" s="151"/>
      <c r="AI255" s="234"/>
      <c r="AJ255" s="234"/>
      <c r="AK255" s="234"/>
      <c r="AL255" s="87" t="s">
        <v>2626</v>
      </c>
      <c r="AM255" s="234"/>
      <c r="AN255" s="151"/>
      <c r="AO255" s="244" t="s">
        <v>3427</v>
      </c>
      <c r="AP255" s="245"/>
      <c r="AV255" s="255"/>
      <c r="AW255" s="255"/>
      <c r="AX255" s="255"/>
      <c r="AY255" s="255"/>
      <c r="AZ255" s="253"/>
      <c r="BA255" s="234" t="s">
        <v>3552</v>
      </c>
      <c r="BB255" s="251"/>
      <c r="BC255" s="255"/>
      <c r="BD255" s="255"/>
      <c r="BE255" s="255"/>
      <c r="BF255" s="251"/>
      <c r="BG255" s="255"/>
      <c r="BH255" s="251"/>
      <c r="BI255" s="255"/>
      <c r="BJ255" s="255"/>
      <c r="BK255" s="255"/>
      <c r="BL255" s="255"/>
      <c r="BM255" s="255"/>
      <c r="BN255" s="255"/>
      <c r="BO255" s="255"/>
      <c r="BP255" s="255"/>
      <c r="BQ255" s="255"/>
      <c r="BR255" s="255"/>
      <c r="BS255" s="255"/>
      <c r="BT255" s="255"/>
      <c r="BU255" s="255"/>
      <c r="BV255" s="255"/>
      <c r="BW255" s="255"/>
      <c r="BX255" s="255"/>
      <c r="BY255" s="255"/>
      <c r="BZ255" s="255">
        <v>288</v>
      </c>
      <c r="CA255" s="255"/>
      <c r="CB255" s="255">
        <v>14</v>
      </c>
      <c r="CC255" s="255">
        <v>36</v>
      </c>
      <c r="CD255" s="255"/>
      <c r="CE255" s="255"/>
      <c r="CF255" s="255"/>
      <c r="CG255" s="255"/>
    </row>
    <row r="256" spans="1:85" s="167" customFormat="1" ht="27" customHeight="1" x14ac:dyDescent="0.15">
      <c r="A256" s="234" t="s">
        <v>144</v>
      </c>
      <c r="B256" s="166" t="s">
        <v>2616</v>
      </c>
      <c r="C256" s="166" t="s">
        <v>158</v>
      </c>
      <c r="D256" s="234" t="s">
        <v>656</v>
      </c>
      <c r="E256" s="234" t="s">
        <v>972</v>
      </c>
      <c r="F256" s="167" t="s">
        <v>3517</v>
      </c>
      <c r="G256" s="180"/>
      <c r="H256" s="150" t="s">
        <v>3547</v>
      </c>
      <c r="I256" s="83" t="s">
        <v>3556</v>
      </c>
      <c r="J256" s="151" t="s">
        <v>3549</v>
      </c>
      <c r="K256" s="150" t="s">
        <v>3557</v>
      </c>
      <c r="L256" s="181"/>
      <c r="M256" s="100"/>
      <c r="N256" s="106" t="s">
        <v>2623</v>
      </c>
      <c r="O256" s="238"/>
      <c r="P256" s="247"/>
      <c r="Q256" s="247"/>
      <c r="R256" s="87" t="s">
        <v>2625</v>
      </c>
      <c r="S256" s="87"/>
      <c r="T256" s="87" t="s">
        <v>2626</v>
      </c>
      <c r="U256" s="87" t="s">
        <v>2627</v>
      </c>
      <c r="V256" s="87" t="s">
        <v>2625</v>
      </c>
      <c r="W256" s="87" t="s">
        <v>2628</v>
      </c>
      <c r="X256" s="151"/>
      <c r="Y256" s="245"/>
      <c r="Z256" s="87" t="s">
        <v>2629</v>
      </c>
      <c r="AA256" s="245"/>
      <c r="AB256" s="234"/>
      <c r="AC256" s="234"/>
      <c r="AD256" s="234"/>
      <c r="AE256" s="87" t="s">
        <v>2630</v>
      </c>
      <c r="AF256" s="87" t="s">
        <v>2630</v>
      </c>
      <c r="AG256" s="237"/>
      <c r="AH256" s="151"/>
      <c r="AI256" s="234"/>
      <c r="AJ256" s="234"/>
      <c r="AK256" s="234"/>
      <c r="AL256" s="87" t="s">
        <v>2626</v>
      </c>
      <c r="AM256" s="234"/>
      <c r="AN256" s="151"/>
      <c r="AO256" s="244" t="s">
        <v>3427</v>
      </c>
      <c r="AP256" s="245"/>
      <c r="AV256" s="255"/>
      <c r="AW256" s="255"/>
      <c r="AX256" s="255"/>
      <c r="AY256" s="255"/>
      <c r="AZ256" s="253"/>
      <c r="BA256" s="234" t="s">
        <v>3552</v>
      </c>
      <c r="BB256" s="251"/>
      <c r="BC256" s="255"/>
      <c r="BD256" s="255"/>
      <c r="BE256" s="255"/>
      <c r="BF256" s="251"/>
      <c r="BG256" s="255"/>
      <c r="BH256" s="251"/>
      <c r="BI256" s="255"/>
      <c r="BJ256" s="255"/>
      <c r="BK256" s="255"/>
      <c r="BL256" s="255"/>
      <c r="BM256" s="255"/>
      <c r="BN256" s="255"/>
      <c r="BO256" s="255"/>
      <c r="BP256" s="255"/>
      <c r="BQ256" s="255"/>
      <c r="BR256" s="255"/>
      <c r="BS256" s="255"/>
      <c r="BT256" s="255"/>
      <c r="BU256" s="255"/>
      <c r="BV256" s="255"/>
      <c r="BW256" s="255"/>
      <c r="BX256" s="255"/>
      <c r="BY256" s="255"/>
      <c r="BZ256" s="255">
        <v>448</v>
      </c>
      <c r="CA256" s="255"/>
      <c r="CB256" s="255">
        <v>14</v>
      </c>
      <c r="CC256" s="255">
        <v>36</v>
      </c>
      <c r="CD256" s="255"/>
      <c r="CE256" s="255"/>
      <c r="CF256" s="255"/>
      <c r="CG256" s="255"/>
    </row>
    <row r="257" spans="1:85" s="167" customFormat="1" ht="27" customHeight="1" x14ac:dyDescent="0.15">
      <c r="A257" s="234" t="s">
        <v>144</v>
      </c>
      <c r="B257" s="166" t="s">
        <v>2616</v>
      </c>
      <c r="C257" s="166" t="s">
        <v>158</v>
      </c>
      <c r="D257" s="234" t="s">
        <v>656</v>
      </c>
      <c r="E257" s="234" t="s">
        <v>972</v>
      </c>
      <c r="F257" s="167" t="s">
        <v>3517</v>
      </c>
      <c r="G257" s="180"/>
      <c r="H257" s="150" t="s">
        <v>3547</v>
      </c>
      <c r="I257" s="83" t="s">
        <v>3559</v>
      </c>
      <c r="J257" s="151" t="s">
        <v>3549</v>
      </c>
      <c r="K257" s="150" t="s">
        <v>3560</v>
      </c>
      <c r="L257" s="181"/>
      <c r="M257" s="100"/>
      <c r="N257" s="106" t="s">
        <v>2623</v>
      </c>
      <c r="O257" s="238"/>
      <c r="P257" s="247"/>
      <c r="Q257" s="247"/>
      <c r="R257" s="87" t="s">
        <v>2625</v>
      </c>
      <c r="S257" s="87"/>
      <c r="T257" s="87" t="s">
        <v>2626</v>
      </c>
      <c r="U257" s="87" t="s">
        <v>2627</v>
      </c>
      <c r="V257" s="87" t="s">
        <v>2625</v>
      </c>
      <c r="W257" s="87" t="s">
        <v>2628</v>
      </c>
      <c r="X257" s="151"/>
      <c r="Y257" s="245"/>
      <c r="Z257" s="87" t="s">
        <v>2629</v>
      </c>
      <c r="AA257" s="245"/>
      <c r="AB257" s="234"/>
      <c r="AC257" s="234"/>
      <c r="AD257" s="234"/>
      <c r="AE257" s="87" t="s">
        <v>2630</v>
      </c>
      <c r="AF257" s="87" t="s">
        <v>2630</v>
      </c>
      <c r="AG257" s="237"/>
      <c r="AH257" s="151"/>
      <c r="AI257" s="234"/>
      <c r="AJ257" s="234"/>
      <c r="AK257" s="234"/>
      <c r="AL257" s="87" t="s">
        <v>2626</v>
      </c>
      <c r="AM257" s="234"/>
      <c r="AN257" s="151"/>
      <c r="AO257" s="244" t="s">
        <v>3427</v>
      </c>
      <c r="AP257" s="245"/>
      <c r="AV257" s="255"/>
      <c r="AW257" s="255"/>
      <c r="AX257" s="255"/>
      <c r="AY257" s="255"/>
      <c r="AZ257" s="253"/>
      <c r="BA257" s="234" t="s">
        <v>3552</v>
      </c>
      <c r="BB257" s="251"/>
      <c r="BC257" s="255"/>
      <c r="BD257" s="255"/>
      <c r="BE257" s="255"/>
      <c r="BF257" s="251"/>
      <c r="BG257" s="255"/>
      <c r="BH257" s="251"/>
      <c r="BI257" s="255"/>
      <c r="BJ257" s="255"/>
      <c r="BK257" s="255"/>
      <c r="BL257" s="255"/>
      <c r="BM257" s="255"/>
      <c r="BN257" s="255"/>
      <c r="BO257" s="255"/>
      <c r="BP257" s="255"/>
      <c r="BQ257" s="255"/>
      <c r="BR257" s="255"/>
      <c r="BS257" s="255"/>
      <c r="BT257" s="255"/>
      <c r="BU257" s="255"/>
      <c r="BV257" s="255"/>
      <c r="BW257" s="255"/>
      <c r="BX257" s="255"/>
      <c r="BY257" s="255"/>
      <c r="BZ257" s="255">
        <v>224</v>
      </c>
      <c r="CA257" s="255"/>
      <c r="CB257" s="255">
        <v>14</v>
      </c>
      <c r="CC257" s="255">
        <v>36</v>
      </c>
      <c r="CD257" s="255"/>
      <c r="CE257" s="255"/>
      <c r="CF257" s="255"/>
      <c r="CG257" s="255"/>
    </row>
    <row r="258" spans="1:85" s="167" customFormat="1" ht="27" customHeight="1" x14ac:dyDescent="0.15">
      <c r="A258" s="234" t="s">
        <v>144</v>
      </c>
      <c r="B258" s="166" t="s">
        <v>2616</v>
      </c>
      <c r="C258" s="166" t="s">
        <v>158</v>
      </c>
      <c r="D258" s="234" t="s">
        <v>656</v>
      </c>
      <c r="E258" s="234" t="s">
        <v>972</v>
      </c>
      <c r="F258" s="167" t="s">
        <v>3517</v>
      </c>
      <c r="G258" s="180"/>
      <c r="H258" s="150" t="s">
        <v>3547</v>
      </c>
      <c r="I258" s="83" t="s">
        <v>3562</v>
      </c>
      <c r="J258" s="151" t="s">
        <v>3549</v>
      </c>
      <c r="K258" s="245" t="s">
        <v>3563</v>
      </c>
      <c r="L258" s="181"/>
      <c r="M258" s="100"/>
      <c r="N258" s="106" t="s">
        <v>2623</v>
      </c>
      <c r="O258" s="238"/>
      <c r="P258" s="247"/>
      <c r="Q258" s="247"/>
      <c r="R258" s="87" t="s">
        <v>2625</v>
      </c>
      <c r="S258" s="87"/>
      <c r="T258" s="87" t="s">
        <v>2626</v>
      </c>
      <c r="U258" s="87" t="s">
        <v>2627</v>
      </c>
      <c r="V258" s="87" t="s">
        <v>2625</v>
      </c>
      <c r="W258" s="87" t="s">
        <v>2628</v>
      </c>
      <c r="X258" s="151"/>
      <c r="Y258" s="245"/>
      <c r="Z258" s="87" t="s">
        <v>2629</v>
      </c>
      <c r="AA258" s="245"/>
      <c r="AB258" s="234"/>
      <c r="AC258" s="234"/>
      <c r="AD258" s="234"/>
      <c r="AE258" s="87" t="s">
        <v>2630</v>
      </c>
      <c r="AF258" s="87" t="s">
        <v>2630</v>
      </c>
      <c r="AG258" s="237"/>
      <c r="AH258" s="151"/>
      <c r="AI258" s="234"/>
      <c r="AJ258" s="234"/>
      <c r="AK258" s="234"/>
      <c r="AL258" s="87" t="s">
        <v>2626</v>
      </c>
      <c r="AM258" s="234"/>
      <c r="AN258" s="151"/>
      <c r="AO258" s="244" t="s">
        <v>3427</v>
      </c>
      <c r="AP258" s="245"/>
      <c r="AV258" s="255"/>
      <c r="AW258" s="255"/>
      <c r="AX258" s="255"/>
      <c r="AY258" s="255"/>
      <c r="AZ258" s="253"/>
      <c r="BA258" s="234" t="s">
        <v>3552</v>
      </c>
      <c r="BB258" s="251"/>
      <c r="BC258" s="255"/>
      <c r="BD258" s="255"/>
      <c r="BE258" s="255"/>
      <c r="BF258" s="251"/>
      <c r="BG258" s="255"/>
      <c r="BH258" s="251"/>
      <c r="BI258" s="255"/>
      <c r="BJ258" s="255"/>
      <c r="BK258" s="255"/>
      <c r="BL258" s="255"/>
      <c r="BM258" s="255"/>
      <c r="BN258" s="255"/>
      <c r="BO258" s="255"/>
      <c r="BP258" s="255"/>
      <c r="BQ258" s="255"/>
      <c r="BR258" s="255"/>
      <c r="BS258" s="255"/>
      <c r="BT258" s="255"/>
      <c r="BU258" s="255"/>
      <c r="BV258" s="255"/>
      <c r="BW258" s="255"/>
      <c r="BX258" s="255"/>
      <c r="BY258" s="255"/>
      <c r="BZ258" s="255">
        <v>128</v>
      </c>
      <c r="CA258" s="255"/>
      <c r="CB258" s="255">
        <v>14</v>
      </c>
      <c r="CC258" s="255">
        <v>36</v>
      </c>
      <c r="CD258" s="255"/>
      <c r="CE258" s="255"/>
      <c r="CF258" s="255"/>
      <c r="CG258" s="255"/>
    </row>
    <row r="259" spans="1:85" s="167" customFormat="1" ht="27" customHeight="1" x14ac:dyDescent="0.15">
      <c r="A259" s="234" t="s">
        <v>144</v>
      </c>
      <c r="B259" s="166" t="s">
        <v>2616</v>
      </c>
      <c r="C259" s="166" t="s">
        <v>158</v>
      </c>
      <c r="D259" s="234" t="s">
        <v>656</v>
      </c>
      <c r="E259" s="234" t="s">
        <v>972</v>
      </c>
      <c r="F259" s="167" t="s">
        <v>3517</v>
      </c>
      <c r="G259" s="180"/>
      <c r="H259" s="150" t="s">
        <v>3547</v>
      </c>
      <c r="I259" s="83" t="s">
        <v>3565</v>
      </c>
      <c r="J259" s="151" t="s">
        <v>3549</v>
      </c>
      <c r="K259" s="245" t="s">
        <v>3566</v>
      </c>
      <c r="L259" s="181"/>
      <c r="M259" s="100"/>
      <c r="N259" s="106" t="s">
        <v>2623</v>
      </c>
      <c r="O259" s="238"/>
      <c r="P259" s="247"/>
      <c r="Q259" s="247"/>
      <c r="R259" s="87" t="s">
        <v>2625</v>
      </c>
      <c r="S259" s="87"/>
      <c r="T259" s="87" t="s">
        <v>2626</v>
      </c>
      <c r="U259" s="87" t="s">
        <v>2627</v>
      </c>
      <c r="V259" s="87" t="s">
        <v>2625</v>
      </c>
      <c r="W259" s="87" t="s">
        <v>2628</v>
      </c>
      <c r="X259" s="151"/>
      <c r="Y259" s="245"/>
      <c r="Z259" s="87" t="s">
        <v>2629</v>
      </c>
      <c r="AA259" s="245"/>
      <c r="AB259" s="234"/>
      <c r="AC259" s="234"/>
      <c r="AD259" s="234"/>
      <c r="AE259" s="87" t="s">
        <v>2630</v>
      </c>
      <c r="AF259" s="87" t="s">
        <v>2630</v>
      </c>
      <c r="AG259" s="237"/>
      <c r="AH259" s="151"/>
      <c r="AI259" s="234"/>
      <c r="AJ259" s="234"/>
      <c r="AK259" s="234"/>
      <c r="AL259" s="87" t="s">
        <v>2626</v>
      </c>
      <c r="AM259" s="234"/>
      <c r="AN259" s="151"/>
      <c r="AO259" s="244" t="s">
        <v>3427</v>
      </c>
      <c r="AP259" s="245"/>
      <c r="AV259" s="255"/>
      <c r="AW259" s="255"/>
      <c r="AX259" s="255"/>
      <c r="AY259" s="255"/>
      <c r="AZ259" s="253"/>
      <c r="BA259" s="234" t="s">
        <v>3552</v>
      </c>
      <c r="BB259" s="251"/>
      <c r="BC259" s="255"/>
      <c r="BD259" s="255"/>
      <c r="BE259" s="255"/>
      <c r="BF259" s="251" t="s">
        <v>3568</v>
      </c>
      <c r="BG259" s="255"/>
      <c r="BH259" s="251"/>
      <c r="BI259" s="255">
        <v>416</v>
      </c>
      <c r="BJ259" s="255"/>
      <c r="BK259" s="255"/>
      <c r="BL259" s="255"/>
      <c r="BM259" s="255"/>
      <c r="BN259" s="255"/>
      <c r="BO259" s="255"/>
      <c r="BP259" s="255"/>
      <c r="BQ259" s="255"/>
      <c r="BR259" s="255"/>
      <c r="BS259" s="255"/>
      <c r="BT259" s="255"/>
      <c r="BU259" s="255"/>
      <c r="BV259" s="255"/>
      <c r="BW259" s="255"/>
      <c r="BX259" s="255"/>
      <c r="BY259" s="255"/>
      <c r="BZ259" s="255">
        <v>416</v>
      </c>
      <c r="CA259" s="255"/>
      <c r="CB259" s="255">
        <v>14</v>
      </c>
      <c r="CC259" s="255">
        <v>36</v>
      </c>
      <c r="CD259" s="255"/>
      <c r="CE259" s="255"/>
      <c r="CF259" s="255"/>
      <c r="CG259" s="255"/>
    </row>
    <row r="260" spans="1:85" s="167" customFormat="1" ht="27" customHeight="1" x14ac:dyDescent="0.15">
      <c r="A260" s="234" t="s">
        <v>144</v>
      </c>
      <c r="B260" s="166" t="s">
        <v>2616</v>
      </c>
      <c r="C260" s="166" t="s">
        <v>158</v>
      </c>
      <c r="D260" s="234" t="s">
        <v>656</v>
      </c>
      <c r="E260" s="234" t="s">
        <v>972</v>
      </c>
      <c r="F260" s="167" t="s">
        <v>3517</v>
      </c>
      <c r="G260" s="180"/>
      <c r="H260" s="150" t="s">
        <v>3569</v>
      </c>
      <c r="I260" s="83" t="s">
        <v>3570</v>
      </c>
      <c r="J260" s="151" t="s">
        <v>3571</v>
      </c>
      <c r="K260" s="245" t="s">
        <v>3572</v>
      </c>
      <c r="L260" s="181"/>
      <c r="M260" s="100"/>
      <c r="N260" s="106" t="s">
        <v>2623</v>
      </c>
      <c r="O260" s="238"/>
      <c r="P260" s="247"/>
      <c r="Q260" s="247"/>
      <c r="R260" s="87" t="s">
        <v>2625</v>
      </c>
      <c r="S260" s="87"/>
      <c r="T260" s="87" t="s">
        <v>2626</v>
      </c>
      <c r="U260" s="87" t="s">
        <v>2627</v>
      </c>
      <c r="V260" s="87" t="s">
        <v>2625</v>
      </c>
      <c r="W260" s="87" t="s">
        <v>2628</v>
      </c>
      <c r="X260" s="151"/>
      <c r="Y260" s="245"/>
      <c r="Z260" s="87" t="s">
        <v>2629</v>
      </c>
      <c r="AA260" s="245"/>
      <c r="AB260" s="234"/>
      <c r="AC260" s="234"/>
      <c r="AD260" s="234"/>
      <c r="AE260" s="87" t="s">
        <v>2630</v>
      </c>
      <c r="AF260" s="87" t="s">
        <v>2630</v>
      </c>
      <c r="AG260" s="237"/>
      <c r="AH260" s="151"/>
      <c r="AI260" s="234"/>
      <c r="AJ260" s="234"/>
      <c r="AK260" s="234"/>
      <c r="AL260" s="87" t="s">
        <v>2626</v>
      </c>
      <c r="AM260" s="234"/>
      <c r="AN260" s="151"/>
      <c r="AO260" s="244" t="s">
        <v>3427</v>
      </c>
      <c r="AP260" s="245"/>
      <c r="AV260" s="255"/>
      <c r="AW260" s="255"/>
      <c r="AX260" s="255"/>
      <c r="AY260" s="255"/>
      <c r="AZ260" s="253"/>
      <c r="BA260" s="234" t="s">
        <v>3574</v>
      </c>
      <c r="BB260" s="251"/>
      <c r="BC260" s="255"/>
      <c r="BD260" s="255"/>
      <c r="BE260" s="255"/>
      <c r="BF260" s="251" t="s">
        <v>3575</v>
      </c>
      <c r="BG260" s="255"/>
      <c r="BH260" s="251"/>
      <c r="BI260" s="255">
        <v>64</v>
      </c>
      <c r="BJ260" s="255"/>
      <c r="BK260" s="255"/>
      <c r="BL260" s="255"/>
      <c r="BM260" s="255"/>
      <c r="BN260" s="255"/>
      <c r="BO260" s="255"/>
      <c r="BP260" s="255"/>
      <c r="BQ260" s="255"/>
      <c r="BR260" s="255"/>
      <c r="BS260" s="255"/>
      <c r="BT260" s="255"/>
      <c r="BU260" s="255"/>
      <c r="BV260" s="255"/>
      <c r="BW260" s="255"/>
      <c r="BX260" s="255"/>
      <c r="BY260" s="255"/>
      <c r="BZ260" s="255">
        <v>100</v>
      </c>
      <c r="CA260" s="255"/>
      <c r="CB260" s="255">
        <v>33</v>
      </c>
      <c r="CC260" s="255">
        <v>22</v>
      </c>
      <c r="CD260" s="255"/>
      <c r="CE260" s="255"/>
      <c r="CF260" s="255"/>
      <c r="CG260" s="255"/>
    </row>
    <row r="261" spans="1:85" s="167" customFormat="1" ht="27" customHeight="1" x14ac:dyDescent="0.15">
      <c r="A261" s="234" t="s">
        <v>144</v>
      </c>
      <c r="B261" s="166" t="s">
        <v>2616</v>
      </c>
      <c r="C261" s="166" t="s">
        <v>158</v>
      </c>
      <c r="D261" s="234" t="s">
        <v>656</v>
      </c>
      <c r="E261" s="234" t="s">
        <v>972</v>
      </c>
      <c r="F261" s="234" t="s">
        <v>3576</v>
      </c>
      <c r="G261" s="181"/>
      <c r="H261" s="150" t="s">
        <v>3577</v>
      </c>
      <c r="I261" s="83" t="s">
        <v>3578</v>
      </c>
      <c r="J261" s="151" t="s">
        <v>3579</v>
      </c>
      <c r="K261" s="245" t="s">
        <v>3580</v>
      </c>
      <c r="L261" s="181"/>
      <c r="M261" s="100"/>
      <c r="N261" s="106" t="s">
        <v>2623</v>
      </c>
      <c r="O261" s="238"/>
      <c r="P261" s="247"/>
      <c r="Q261" s="247"/>
      <c r="R261" s="87" t="s">
        <v>2625</v>
      </c>
      <c r="S261" s="87"/>
      <c r="T261" s="87" t="s">
        <v>2626</v>
      </c>
      <c r="U261" s="87" t="s">
        <v>2627</v>
      </c>
      <c r="V261" s="87" t="s">
        <v>2625</v>
      </c>
      <c r="W261" s="87" t="s">
        <v>2628</v>
      </c>
      <c r="X261" s="151"/>
      <c r="Y261" s="245"/>
      <c r="Z261" s="87" t="s">
        <v>2629</v>
      </c>
      <c r="AA261" s="245"/>
      <c r="AB261" s="234"/>
      <c r="AC261" s="234"/>
      <c r="AD261" s="234"/>
      <c r="AE261" s="87" t="s">
        <v>2630</v>
      </c>
      <c r="AF261" s="87" t="s">
        <v>2630</v>
      </c>
      <c r="AG261" s="237"/>
      <c r="AH261" s="151"/>
      <c r="AI261" s="234"/>
      <c r="AJ261" s="234"/>
      <c r="AK261" s="234"/>
      <c r="AL261" s="87" t="s">
        <v>2626</v>
      </c>
      <c r="AM261" s="234"/>
      <c r="AN261" s="151"/>
      <c r="AO261" s="244" t="s">
        <v>3427</v>
      </c>
      <c r="AP261" s="245"/>
      <c r="AV261" s="255"/>
      <c r="AW261" s="255"/>
      <c r="AX261" s="255"/>
      <c r="AY261" s="255"/>
      <c r="AZ261" s="253"/>
      <c r="BA261" s="234" t="s">
        <v>3582</v>
      </c>
      <c r="BB261" s="251"/>
      <c r="BC261" s="255"/>
      <c r="BD261" s="255"/>
      <c r="BE261" s="255"/>
      <c r="BF261" s="251" t="s">
        <v>3575</v>
      </c>
      <c r="BG261" s="255"/>
      <c r="BH261" s="251"/>
      <c r="BI261" s="255">
        <v>160</v>
      </c>
      <c r="BJ261" s="255"/>
      <c r="BK261" s="255"/>
      <c r="BL261" s="255"/>
      <c r="BM261" s="255"/>
      <c r="BN261" s="255"/>
      <c r="BO261" s="255"/>
      <c r="BP261" s="255"/>
      <c r="BQ261" s="255"/>
      <c r="BR261" s="255"/>
      <c r="BS261" s="255"/>
      <c r="BT261" s="255"/>
      <c r="BU261" s="255"/>
      <c r="BV261" s="255"/>
      <c r="BW261" s="255"/>
      <c r="BX261" s="255"/>
      <c r="BY261" s="255"/>
      <c r="BZ261" s="255">
        <v>180</v>
      </c>
      <c r="CA261" s="255"/>
      <c r="CB261" s="255"/>
      <c r="CC261" s="255">
        <v>19.5</v>
      </c>
      <c r="CD261" s="255"/>
      <c r="CE261" s="255"/>
      <c r="CF261" s="255"/>
      <c r="CG261" s="255"/>
    </row>
    <row r="262" spans="1:85" s="167" customFormat="1" ht="27" customHeight="1" x14ac:dyDescent="0.15">
      <c r="A262" s="234" t="s">
        <v>144</v>
      </c>
      <c r="B262" s="166" t="s">
        <v>2616</v>
      </c>
      <c r="C262" s="166" t="s">
        <v>158</v>
      </c>
      <c r="D262" s="234" t="s">
        <v>656</v>
      </c>
      <c r="E262" s="234" t="s">
        <v>972</v>
      </c>
      <c r="F262" s="167" t="s">
        <v>3583</v>
      </c>
      <c r="G262" s="180"/>
      <c r="H262" s="150" t="s">
        <v>3584</v>
      </c>
      <c r="I262" s="83" t="s">
        <v>3585</v>
      </c>
      <c r="J262" s="151" t="s">
        <v>3586</v>
      </c>
      <c r="K262" s="245" t="s">
        <v>3587</v>
      </c>
      <c r="L262" s="181"/>
      <c r="M262" s="100"/>
      <c r="N262" s="106" t="s">
        <v>2623</v>
      </c>
      <c r="O262" s="238"/>
      <c r="P262" s="247"/>
      <c r="Q262" s="247"/>
      <c r="R262" s="87" t="s">
        <v>2625</v>
      </c>
      <c r="S262" s="87"/>
      <c r="T262" s="87" t="s">
        <v>2626</v>
      </c>
      <c r="U262" s="87" t="s">
        <v>2627</v>
      </c>
      <c r="V262" s="87" t="s">
        <v>2625</v>
      </c>
      <c r="W262" s="87" t="s">
        <v>2628</v>
      </c>
      <c r="X262" s="151"/>
      <c r="Y262" s="245"/>
      <c r="Z262" s="87" t="s">
        <v>2629</v>
      </c>
      <c r="AA262" s="245"/>
      <c r="AB262" s="234"/>
      <c r="AC262" s="234"/>
      <c r="AD262" s="234"/>
      <c r="AE262" s="87" t="s">
        <v>2630</v>
      </c>
      <c r="AF262" s="87" t="s">
        <v>2630</v>
      </c>
      <c r="AG262" s="237"/>
      <c r="AH262" s="151"/>
      <c r="AI262" s="234"/>
      <c r="AJ262" s="234"/>
      <c r="AK262" s="234"/>
      <c r="AL262" s="87" t="s">
        <v>2626</v>
      </c>
      <c r="AM262" s="234"/>
      <c r="AN262" s="151"/>
      <c r="AO262" s="244" t="s">
        <v>3427</v>
      </c>
      <c r="AP262" s="245"/>
      <c r="AV262" s="255"/>
      <c r="AW262" s="255"/>
      <c r="AX262" s="255"/>
      <c r="AY262" s="255"/>
      <c r="AZ262" s="250"/>
      <c r="BA262" s="234" t="s">
        <v>3589</v>
      </c>
      <c r="BB262" s="251"/>
      <c r="BC262" s="255"/>
      <c r="BD262" s="255"/>
      <c r="BE262" s="255"/>
      <c r="BF262" s="251"/>
      <c r="BG262" s="255"/>
      <c r="BH262" s="251"/>
      <c r="BI262" s="255"/>
      <c r="BJ262" s="255"/>
      <c r="BK262" s="255"/>
      <c r="BL262" s="255"/>
      <c r="BM262" s="255"/>
      <c r="BN262" s="255"/>
      <c r="BO262" s="255"/>
      <c r="BP262" s="255"/>
      <c r="BQ262" s="255"/>
      <c r="BR262" s="255"/>
      <c r="BS262" s="255"/>
      <c r="BT262" s="255"/>
      <c r="BU262" s="255"/>
      <c r="BV262" s="255"/>
      <c r="BW262" s="255"/>
      <c r="BX262" s="255"/>
      <c r="BY262" s="255"/>
      <c r="BZ262" s="255"/>
      <c r="CA262" s="255"/>
      <c r="CB262" s="255"/>
      <c r="CC262" s="255"/>
      <c r="CD262" s="255"/>
      <c r="CE262" s="255"/>
      <c r="CF262" s="255"/>
      <c r="CG262" s="255"/>
    </row>
    <row r="263" spans="1:85" s="167" customFormat="1" ht="27" customHeight="1" x14ac:dyDescent="0.15">
      <c r="A263" s="234" t="s">
        <v>144</v>
      </c>
      <c r="B263" s="166" t="s">
        <v>2616</v>
      </c>
      <c r="C263" s="166" t="s">
        <v>158</v>
      </c>
      <c r="D263" s="234" t="s">
        <v>656</v>
      </c>
      <c r="E263" s="234" t="s">
        <v>972</v>
      </c>
      <c r="F263" s="234" t="s">
        <v>3439</v>
      </c>
      <c r="G263" s="180"/>
      <c r="H263" s="150" t="s">
        <v>3590</v>
      </c>
      <c r="I263" s="83" t="s">
        <v>3591</v>
      </c>
      <c r="J263" s="151" t="s">
        <v>3592</v>
      </c>
      <c r="K263" s="245" t="s">
        <v>3593</v>
      </c>
      <c r="L263" s="181"/>
      <c r="M263" s="100"/>
      <c r="N263" s="106" t="s">
        <v>2623</v>
      </c>
      <c r="O263" s="238"/>
      <c r="P263" s="247"/>
      <c r="Q263" s="247"/>
      <c r="R263" s="87" t="s">
        <v>2625</v>
      </c>
      <c r="S263" s="87"/>
      <c r="T263" s="87" t="s">
        <v>2626</v>
      </c>
      <c r="U263" s="87" t="s">
        <v>2627</v>
      </c>
      <c r="V263" s="87" t="s">
        <v>2625</v>
      </c>
      <c r="W263" s="87" t="s">
        <v>2628</v>
      </c>
      <c r="X263" s="151"/>
      <c r="Y263" s="245"/>
      <c r="Z263" s="87" t="s">
        <v>2629</v>
      </c>
      <c r="AA263" s="245"/>
      <c r="AB263" s="234"/>
      <c r="AC263" s="234"/>
      <c r="AD263" s="234"/>
      <c r="AE263" s="87" t="s">
        <v>2630</v>
      </c>
      <c r="AF263" s="87" t="s">
        <v>2630</v>
      </c>
      <c r="AG263" s="237"/>
      <c r="AH263" s="151"/>
      <c r="AI263" s="234"/>
      <c r="AJ263" s="234"/>
      <c r="AK263" s="234"/>
      <c r="AL263" s="87" t="s">
        <v>2626</v>
      </c>
      <c r="AM263" s="234"/>
      <c r="AN263" s="151"/>
      <c r="AO263" s="244" t="s">
        <v>3427</v>
      </c>
      <c r="AP263" s="245"/>
      <c r="AV263" s="255"/>
      <c r="AW263" s="255"/>
      <c r="AX263" s="255"/>
      <c r="AY263" s="255"/>
      <c r="AZ263" s="253"/>
      <c r="BA263" s="234" t="s">
        <v>3589</v>
      </c>
      <c r="BB263" s="251"/>
      <c r="BC263" s="255"/>
      <c r="BD263" s="255"/>
      <c r="BE263" s="255"/>
      <c r="BF263" s="251" t="s">
        <v>3595</v>
      </c>
      <c r="BG263" s="255"/>
      <c r="BH263" s="251"/>
      <c r="BI263" s="255">
        <v>128</v>
      </c>
      <c r="BJ263" s="255"/>
      <c r="BK263" s="255"/>
      <c r="BL263" s="255"/>
      <c r="BM263" s="255"/>
      <c r="BN263" s="255"/>
      <c r="BO263" s="255"/>
      <c r="BP263" s="255"/>
      <c r="BQ263" s="255"/>
      <c r="BR263" s="255"/>
      <c r="BS263" s="255"/>
      <c r="BT263" s="255"/>
      <c r="BU263" s="255"/>
      <c r="BV263" s="255"/>
      <c r="BW263" s="255"/>
      <c r="BX263" s="255"/>
      <c r="BY263" s="255"/>
      <c r="BZ263" s="255">
        <v>135</v>
      </c>
      <c r="CA263" s="255"/>
      <c r="CB263" s="255"/>
      <c r="CC263" s="255">
        <v>40</v>
      </c>
      <c r="CD263" s="255"/>
      <c r="CE263" s="255"/>
      <c r="CF263" s="255"/>
      <c r="CG263" s="255"/>
    </row>
    <row r="264" spans="1:85" s="167" customFormat="1" ht="27" customHeight="1" x14ac:dyDescent="0.15">
      <c r="A264" s="234" t="s">
        <v>144</v>
      </c>
      <c r="B264" s="166" t="s">
        <v>2616</v>
      </c>
      <c r="C264" s="166" t="s">
        <v>158</v>
      </c>
      <c r="D264" s="234" t="s">
        <v>656</v>
      </c>
      <c r="E264" s="234" t="s">
        <v>972</v>
      </c>
      <c r="F264" s="167" t="s">
        <v>3596</v>
      </c>
      <c r="G264" s="180"/>
      <c r="H264" s="150" t="s">
        <v>3597</v>
      </c>
      <c r="I264" s="83" t="s">
        <v>3598</v>
      </c>
      <c r="J264" s="151" t="s">
        <v>3599</v>
      </c>
      <c r="K264" s="245" t="s">
        <v>3600</v>
      </c>
      <c r="L264" s="181"/>
      <c r="M264" s="100"/>
      <c r="N264" s="106" t="s">
        <v>2623</v>
      </c>
      <c r="O264" s="238"/>
      <c r="P264" s="247"/>
      <c r="Q264" s="247"/>
      <c r="R264" s="87" t="s">
        <v>2625</v>
      </c>
      <c r="S264" s="87"/>
      <c r="T264" s="87" t="s">
        <v>2626</v>
      </c>
      <c r="U264" s="87" t="s">
        <v>2627</v>
      </c>
      <c r="V264" s="87" t="s">
        <v>2625</v>
      </c>
      <c r="W264" s="87" t="s">
        <v>2628</v>
      </c>
      <c r="X264" s="151"/>
      <c r="Y264" s="245"/>
      <c r="Z264" s="87" t="s">
        <v>2629</v>
      </c>
      <c r="AA264" s="245"/>
      <c r="AB264" s="234"/>
      <c r="AC264" s="234"/>
      <c r="AD264" s="234"/>
      <c r="AE264" s="87" t="s">
        <v>2630</v>
      </c>
      <c r="AF264" s="87" t="s">
        <v>2630</v>
      </c>
      <c r="AG264" s="237"/>
      <c r="AH264" s="151"/>
      <c r="AI264" s="234"/>
      <c r="AJ264" s="234"/>
      <c r="AK264" s="234"/>
      <c r="AL264" s="87" t="s">
        <v>2626</v>
      </c>
      <c r="AM264" s="234"/>
      <c r="AN264" s="151"/>
      <c r="AO264" s="244" t="s">
        <v>3427</v>
      </c>
      <c r="AP264" s="245"/>
      <c r="AV264" s="255"/>
      <c r="AW264" s="255"/>
      <c r="AX264" s="255"/>
      <c r="AY264" s="255"/>
      <c r="AZ264" s="253"/>
      <c r="BA264" s="234" t="s">
        <v>2714</v>
      </c>
      <c r="BB264" s="251"/>
      <c r="BC264" s="255"/>
      <c r="BD264" s="255"/>
      <c r="BE264" s="255"/>
      <c r="BF264" s="251"/>
      <c r="BG264" s="255"/>
      <c r="BH264" s="251"/>
      <c r="BI264" s="255"/>
      <c r="BJ264" s="255"/>
      <c r="BK264" s="255"/>
      <c r="BL264" s="255"/>
      <c r="BM264" s="255"/>
      <c r="BN264" s="255"/>
      <c r="BO264" s="255"/>
      <c r="BP264" s="255"/>
      <c r="BQ264" s="255"/>
      <c r="BR264" s="255"/>
      <c r="BS264" s="255"/>
      <c r="BT264" s="255"/>
      <c r="BU264" s="255"/>
      <c r="BV264" s="255"/>
      <c r="BW264" s="255"/>
      <c r="BX264" s="255"/>
      <c r="BY264" s="255"/>
      <c r="BZ264" s="255"/>
      <c r="CA264" s="255"/>
      <c r="CB264" s="255"/>
      <c r="CC264" s="255">
        <v>35</v>
      </c>
      <c r="CD264" s="255"/>
      <c r="CE264" s="255"/>
      <c r="CF264" s="255"/>
      <c r="CG264" s="255"/>
    </row>
    <row r="265" spans="1:85" s="167" customFormat="1" ht="27" customHeight="1" x14ac:dyDescent="0.15">
      <c r="A265" s="234" t="s">
        <v>144</v>
      </c>
      <c r="B265" s="166" t="s">
        <v>2616</v>
      </c>
      <c r="C265" s="166" t="s">
        <v>158</v>
      </c>
      <c r="D265" s="234" t="s">
        <v>656</v>
      </c>
      <c r="E265" s="234" t="s">
        <v>972</v>
      </c>
      <c r="F265" s="234" t="s">
        <v>3439</v>
      </c>
      <c r="G265" s="180"/>
      <c r="H265" s="150" t="s">
        <v>3602</v>
      </c>
      <c r="I265" s="83" t="s">
        <v>3603</v>
      </c>
      <c r="J265" s="151" t="s">
        <v>3604</v>
      </c>
      <c r="K265" s="245" t="s">
        <v>3605</v>
      </c>
      <c r="L265" s="181"/>
      <c r="M265" s="100"/>
      <c r="N265" s="106" t="s">
        <v>2623</v>
      </c>
      <c r="O265" s="238"/>
      <c r="P265" s="247"/>
      <c r="Q265" s="247"/>
      <c r="R265" s="87" t="s">
        <v>2625</v>
      </c>
      <c r="S265" s="87"/>
      <c r="T265" s="87" t="s">
        <v>2626</v>
      </c>
      <c r="U265" s="87" t="s">
        <v>2627</v>
      </c>
      <c r="V265" s="87" t="s">
        <v>2625</v>
      </c>
      <c r="W265" s="87" t="s">
        <v>2628</v>
      </c>
      <c r="X265" s="151"/>
      <c r="Y265" s="245"/>
      <c r="Z265" s="87" t="s">
        <v>2629</v>
      </c>
      <c r="AA265" s="245"/>
      <c r="AB265" s="234"/>
      <c r="AC265" s="234"/>
      <c r="AD265" s="234"/>
      <c r="AE265" s="87" t="s">
        <v>2630</v>
      </c>
      <c r="AF265" s="87" t="s">
        <v>2630</v>
      </c>
      <c r="AG265" s="237"/>
      <c r="AH265" s="151"/>
      <c r="AI265" s="234"/>
      <c r="AJ265" s="234"/>
      <c r="AK265" s="234"/>
      <c r="AL265" s="87" t="s">
        <v>2626</v>
      </c>
      <c r="AM265" s="234"/>
      <c r="AN265" s="151"/>
      <c r="AO265" s="244" t="s">
        <v>3427</v>
      </c>
      <c r="AP265" s="245"/>
      <c r="AV265" s="255"/>
      <c r="AW265" s="255"/>
      <c r="AX265" s="255"/>
      <c r="AY265" s="255"/>
      <c r="AZ265" s="250"/>
      <c r="BA265" s="234" t="s">
        <v>2714</v>
      </c>
      <c r="BB265" s="251"/>
      <c r="BC265" s="255"/>
      <c r="BD265" s="255"/>
      <c r="BE265" s="255"/>
      <c r="BF265" s="251"/>
      <c r="BG265" s="255"/>
      <c r="BH265" s="251"/>
      <c r="BI265" s="255"/>
      <c r="BJ265" s="255"/>
      <c r="BK265" s="255"/>
      <c r="BL265" s="255"/>
      <c r="BM265" s="255"/>
      <c r="BN265" s="255"/>
      <c r="BO265" s="255"/>
      <c r="BP265" s="255"/>
      <c r="BQ265" s="255"/>
      <c r="BR265" s="255"/>
      <c r="BS265" s="255"/>
      <c r="BT265" s="255"/>
      <c r="BU265" s="255"/>
      <c r="BV265" s="255"/>
      <c r="BW265" s="255"/>
      <c r="BX265" s="255"/>
      <c r="BY265" s="255"/>
      <c r="BZ265" s="255">
        <v>158</v>
      </c>
      <c r="CA265" s="255"/>
      <c r="CB265" s="255"/>
      <c r="CC265" s="255"/>
      <c r="CD265" s="255"/>
      <c r="CE265" s="255"/>
      <c r="CF265" s="255"/>
      <c r="CG265" s="255"/>
    </row>
    <row r="266" spans="1:85" s="167" customFormat="1" ht="27" customHeight="1" x14ac:dyDescent="0.15">
      <c r="A266" s="234" t="s">
        <v>144</v>
      </c>
      <c r="B266" s="166" t="s">
        <v>2616</v>
      </c>
      <c r="C266" s="166" t="s">
        <v>158</v>
      </c>
      <c r="D266" s="234" t="s">
        <v>656</v>
      </c>
      <c r="E266" s="234" t="s">
        <v>972</v>
      </c>
      <c r="F266" s="167" t="s">
        <v>3596</v>
      </c>
      <c r="G266" s="180"/>
      <c r="H266" s="150" t="s">
        <v>3607</v>
      </c>
      <c r="I266" s="83" t="s">
        <v>3608</v>
      </c>
      <c r="J266" s="151" t="s">
        <v>3609</v>
      </c>
      <c r="K266" s="245" t="s">
        <v>3610</v>
      </c>
      <c r="L266" s="181"/>
      <c r="M266" s="100"/>
      <c r="N266" s="106" t="s">
        <v>2623</v>
      </c>
      <c r="O266" s="238"/>
      <c r="P266" s="247"/>
      <c r="Q266" s="247"/>
      <c r="R266" s="87" t="s">
        <v>2625</v>
      </c>
      <c r="S266" s="87"/>
      <c r="T266" s="87" t="s">
        <v>2626</v>
      </c>
      <c r="U266" s="87" t="s">
        <v>2627</v>
      </c>
      <c r="V266" s="87" t="s">
        <v>2625</v>
      </c>
      <c r="W266" s="87" t="s">
        <v>2628</v>
      </c>
      <c r="X266" s="151"/>
      <c r="Y266" s="245"/>
      <c r="Z266" s="87" t="s">
        <v>2629</v>
      </c>
      <c r="AA266" s="245"/>
      <c r="AB266" s="234"/>
      <c r="AC266" s="234"/>
      <c r="AD266" s="234"/>
      <c r="AE266" s="87" t="s">
        <v>2630</v>
      </c>
      <c r="AF266" s="87" t="s">
        <v>2630</v>
      </c>
      <c r="AG266" s="237"/>
      <c r="AH266" s="151"/>
      <c r="AI266" s="234"/>
      <c r="AJ266" s="234"/>
      <c r="AK266" s="234"/>
      <c r="AL266" s="87" t="s">
        <v>2626</v>
      </c>
      <c r="AM266" s="234"/>
      <c r="AN266" s="151"/>
      <c r="AO266" s="244" t="s">
        <v>3427</v>
      </c>
      <c r="AP266" s="245"/>
      <c r="AV266" s="255"/>
      <c r="AW266" s="255"/>
      <c r="AX266" s="255"/>
      <c r="AY266" s="255"/>
      <c r="AZ266" s="250"/>
      <c r="BA266" s="234" t="s">
        <v>3589</v>
      </c>
      <c r="BB266" s="251"/>
      <c r="BC266" s="255"/>
      <c r="BD266" s="255"/>
      <c r="BE266" s="255"/>
      <c r="BF266" s="251" t="s">
        <v>3124</v>
      </c>
      <c r="BG266" s="255"/>
      <c r="BH266" s="251"/>
      <c r="BI266" s="255"/>
      <c r="BJ266" s="255"/>
      <c r="BK266" s="255"/>
      <c r="BL266" s="255"/>
      <c r="BM266" s="255"/>
      <c r="BN266" s="255"/>
      <c r="BO266" s="255"/>
      <c r="BP266" s="255"/>
      <c r="BQ266" s="255"/>
      <c r="BR266" s="255"/>
      <c r="BS266" s="255"/>
      <c r="BT266" s="255"/>
      <c r="BU266" s="255"/>
      <c r="BV266" s="255"/>
      <c r="BW266" s="255"/>
      <c r="BX266" s="255"/>
      <c r="BY266" s="255">
        <v>33</v>
      </c>
      <c r="BZ266" s="255"/>
      <c r="CA266" s="255"/>
      <c r="CB266" s="255"/>
      <c r="CC266" s="255">
        <v>53</v>
      </c>
      <c r="CD266" s="255"/>
      <c r="CE266" s="255"/>
      <c r="CF266" s="255"/>
      <c r="CG266" s="255"/>
    </row>
    <row r="267" spans="1:85" s="167" customFormat="1" ht="27" customHeight="1" x14ac:dyDescent="0.15">
      <c r="A267" s="234" t="s">
        <v>144</v>
      </c>
      <c r="B267" s="166" t="s">
        <v>2616</v>
      </c>
      <c r="C267" s="166" t="s">
        <v>158</v>
      </c>
      <c r="D267" s="234" t="s">
        <v>656</v>
      </c>
      <c r="E267" s="234" t="s">
        <v>972</v>
      </c>
      <c r="F267" s="167" t="s">
        <v>3422</v>
      </c>
      <c r="G267" s="180"/>
      <c r="H267" s="150" t="s">
        <v>3612</v>
      </c>
      <c r="I267" s="83" t="s">
        <v>3613</v>
      </c>
      <c r="J267" s="151" t="s">
        <v>3614</v>
      </c>
      <c r="K267" s="245" t="s">
        <v>3615</v>
      </c>
      <c r="L267" s="181"/>
      <c r="M267" s="100"/>
      <c r="N267" s="106" t="s">
        <v>2623</v>
      </c>
      <c r="O267" s="238"/>
      <c r="P267" s="247"/>
      <c r="Q267" s="247"/>
      <c r="R267" s="87" t="s">
        <v>2625</v>
      </c>
      <c r="S267" s="87"/>
      <c r="T267" s="87" t="s">
        <v>2626</v>
      </c>
      <c r="U267" s="87" t="s">
        <v>2627</v>
      </c>
      <c r="V267" s="87" t="s">
        <v>2625</v>
      </c>
      <c r="W267" s="87" t="s">
        <v>2628</v>
      </c>
      <c r="X267" s="151"/>
      <c r="Y267" s="245"/>
      <c r="Z267" s="87" t="s">
        <v>2629</v>
      </c>
      <c r="AA267" s="245"/>
      <c r="AB267" s="234"/>
      <c r="AC267" s="234"/>
      <c r="AD267" s="234"/>
      <c r="AE267" s="87" t="s">
        <v>2630</v>
      </c>
      <c r="AF267" s="87" t="s">
        <v>2630</v>
      </c>
      <c r="AG267" s="237"/>
      <c r="AH267" s="151"/>
      <c r="AI267" s="234"/>
      <c r="AJ267" s="234"/>
      <c r="AK267" s="234"/>
      <c r="AL267" s="87" t="s">
        <v>2626</v>
      </c>
      <c r="AM267" s="234"/>
      <c r="AN267" s="151"/>
      <c r="AO267" s="244" t="s">
        <v>3427</v>
      </c>
      <c r="AP267" s="245"/>
      <c r="AV267" s="255"/>
      <c r="AW267" s="255"/>
      <c r="AX267" s="255"/>
      <c r="AY267" s="255"/>
      <c r="AZ267" s="253"/>
      <c r="BA267" s="234" t="s">
        <v>3617</v>
      </c>
      <c r="BB267" s="251"/>
      <c r="BC267" s="255"/>
      <c r="BD267" s="255"/>
      <c r="BE267" s="255"/>
      <c r="BF267" s="251" t="s">
        <v>3582</v>
      </c>
      <c r="BG267" s="255"/>
      <c r="BH267" s="251"/>
      <c r="BI267" s="255"/>
      <c r="BJ267" s="255"/>
      <c r="BK267" s="255"/>
      <c r="BL267" s="255"/>
      <c r="BM267" s="255"/>
      <c r="BN267" s="255"/>
      <c r="BO267" s="255"/>
      <c r="BP267" s="255"/>
      <c r="BQ267" s="255"/>
      <c r="BR267" s="255"/>
      <c r="BS267" s="255"/>
      <c r="BT267" s="255"/>
      <c r="BU267" s="255"/>
      <c r="BV267" s="255"/>
      <c r="BW267" s="255"/>
      <c r="BX267" s="255"/>
      <c r="BY267" s="255"/>
      <c r="BZ267" s="255">
        <v>895</v>
      </c>
      <c r="CA267" s="255"/>
      <c r="CB267" s="255"/>
      <c r="CC267" s="255">
        <v>39</v>
      </c>
      <c r="CD267" s="255"/>
      <c r="CE267" s="255"/>
      <c r="CF267" s="255"/>
      <c r="CG267" s="255"/>
    </row>
    <row r="268" spans="1:85" s="167" customFormat="1" ht="27" customHeight="1" x14ac:dyDescent="0.15">
      <c r="A268" s="234" t="s">
        <v>144</v>
      </c>
      <c r="B268" s="166" t="s">
        <v>2616</v>
      </c>
      <c r="C268" s="166" t="s">
        <v>158</v>
      </c>
      <c r="D268" s="234" t="s">
        <v>656</v>
      </c>
      <c r="E268" s="234" t="s">
        <v>972</v>
      </c>
      <c r="G268" s="180"/>
      <c r="H268" s="150" t="s">
        <v>3422</v>
      </c>
      <c r="I268" s="83" t="s">
        <v>3618</v>
      </c>
      <c r="J268" s="151"/>
      <c r="K268" s="245" t="s">
        <v>3619</v>
      </c>
      <c r="L268" s="181"/>
      <c r="M268" s="100"/>
      <c r="N268" s="106" t="s">
        <v>2623</v>
      </c>
      <c r="O268" s="238"/>
      <c r="P268" s="247"/>
      <c r="Q268" s="247"/>
      <c r="R268" s="87" t="s">
        <v>2625</v>
      </c>
      <c r="S268" s="87"/>
      <c r="T268" s="87" t="s">
        <v>2626</v>
      </c>
      <c r="U268" s="87" t="s">
        <v>2627</v>
      </c>
      <c r="V268" s="87" t="s">
        <v>2625</v>
      </c>
      <c r="W268" s="87" t="s">
        <v>2821</v>
      </c>
      <c r="X268" s="151"/>
      <c r="Y268" s="245"/>
      <c r="Z268" s="87" t="s">
        <v>2629</v>
      </c>
      <c r="AA268" s="245"/>
      <c r="AB268" s="234"/>
      <c r="AC268" s="234"/>
      <c r="AD268" s="234"/>
      <c r="AE268" s="87" t="s">
        <v>2630</v>
      </c>
      <c r="AF268" s="87" t="s">
        <v>2630</v>
      </c>
      <c r="AG268" s="237"/>
      <c r="AH268" s="151"/>
      <c r="AI268" s="234"/>
      <c r="AJ268" s="234"/>
      <c r="AK268" s="234"/>
      <c r="AL268" s="87" t="s">
        <v>2626</v>
      </c>
      <c r="AM268" s="234"/>
      <c r="AN268" s="151"/>
      <c r="AO268" s="244" t="s">
        <v>3427</v>
      </c>
      <c r="AP268" s="245"/>
      <c r="AV268" s="255"/>
      <c r="AW268" s="255"/>
      <c r="AX268" s="255"/>
      <c r="AY268" s="255"/>
      <c r="AZ268" s="250"/>
      <c r="BA268" s="234" t="s">
        <v>3428</v>
      </c>
      <c r="BB268" s="251"/>
      <c r="BC268" s="255"/>
      <c r="BD268" s="255"/>
      <c r="BE268" s="255"/>
      <c r="BF268" s="251" t="s">
        <v>3582</v>
      </c>
      <c r="BG268" s="255"/>
      <c r="BH268" s="251"/>
      <c r="BI268" s="255"/>
      <c r="BJ268" s="255"/>
      <c r="BK268" s="255"/>
      <c r="BL268" s="255"/>
      <c r="BM268" s="255"/>
      <c r="BN268" s="255"/>
      <c r="BO268" s="255"/>
      <c r="BP268" s="255"/>
      <c r="BQ268" s="255"/>
      <c r="BR268" s="255"/>
      <c r="BS268" s="255"/>
      <c r="BT268" s="255"/>
      <c r="BU268" s="255"/>
      <c r="BV268" s="255"/>
      <c r="BW268" s="255"/>
      <c r="BX268" s="255"/>
      <c r="BY268" s="255"/>
      <c r="BZ268" s="255"/>
      <c r="CA268" s="255"/>
      <c r="CB268" s="255"/>
      <c r="CC268" s="255"/>
      <c r="CD268" s="255"/>
      <c r="CE268" s="255"/>
      <c r="CF268" s="255"/>
      <c r="CG268" s="255"/>
    </row>
    <row r="269" spans="1:85" s="167" customFormat="1" ht="27" customHeight="1" x14ac:dyDescent="0.15">
      <c r="A269" s="234" t="s">
        <v>144</v>
      </c>
      <c r="B269" s="166" t="s">
        <v>2616</v>
      </c>
      <c r="C269" s="166" t="s">
        <v>158</v>
      </c>
      <c r="D269" s="234" t="s">
        <v>656</v>
      </c>
      <c r="E269" s="234" t="s">
        <v>972</v>
      </c>
      <c r="F269" s="234" t="s">
        <v>3439</v>
      </c>
      <c r="G269" s="180"/>
      <c r="H269" s="150" t="s">
        <v>3621</v>
      </c>
      <c r="I269" s="83" t="s">
        <v>3622</v>
      </c>
      <c r="J269" s="151"/>
      <c r="K269" s="245" t="s">
        <v>3623</v>
      </c>
      <c r="L269" s="181"/>
      <c r="M269" s="100"/>
      <c r="N269" s="106" t="s">
        <v>2623</v>
      </c>
      <c r="O269" s="238"/>
      <c r="P269" s="247"/>
      <c r="Q269" s="247"/>
      <c r="R269" s="87" t="s">
        <v>2625</v>
      </c>
      <c r="S269" s="87"/>
      <c r="T269" s="87" t="s">
        <v>2626</v>
      </c>
      <c r="U269" s="87" t="s">
        <v>2627</v>
      </c>
      <c r="V269" s="87" t="s">
        <v>2625</v>
      </c>
      <c r="W269" s="87" t="s">
        <v>2628</v>
      </c>
      <c r="X269" s="151"/>
      <c r="Y269" s="245"/>
      <c r="Z269" s="87" t="s">
        <v>2629</v>
      </c>
      <c r="AA269" s="245"/>
      <c r="AB269" s="234"/>
      <c r="AC269" s="234"/>
      <c r="AD269" s="234"/>
      <c r="AE269" s="87" t="s">
        <v>2630</v>
      </c>
      <c r="AF269" s="87" t="s">
        <v>2630</v>
      </c>
      <c r="AG269" s="237"/>
      <c r="AH269" s="151"/>
      <c r="AI269" s="234"/>
      <c r="AJ269" s="234"/>
      <c r="AK269" s="234"/>
      <c r="AL269" s="87" t="s">
        <v>2626</v>
      </c>
      <c r="AM269" s="234"/>
      <c r="AN269" s="151"/>
      <c r="AO269" s="244" t="s">
        <v>3427</v>
      </c>
      <c r="AP269" s="245"/>
      <c r="AV269" s="255"/>
      <c r="AW269" s="255"/>
      <c r="AX269" s="255"/>
      <c r="AY269" s="255"/>
      <c r="AZ269" s="253"/>
      <c r="BA269" s="234" t="s">
        <v>2714</v>
      </c>
      <c r="BB269" s="251"/>
      <c r="BC269" s="255"/>
      <c r="BD269" s="255"/>
      <c r="BE269" s="255"/>
      <c r="BF269" s="251" t="s">
        <v>3575</v>
      </c>
      <c r="BG269" s="255"/>
      <c r="BH269" s="251"/>
      <c r="BI269" s="255">
        <v>128</v>
      </c>
      <c r="BJ269" s="255"/>
      <c r="BK269" s="255"/>
      <c r="BL269" s="255"/>
      <c r="BM269" s="255"/>
      <c r="BN269" s="255"/>
      <c r="BO269" s="255"/>
      <c r="BP269" s="255"/>
      <c r="BQ269" s="255"/>
      <c r="BR269" s="255"/>
      <c r="BS269" s="255"/>
      <c r="BT269" s="255"/>
      <c r="BU269" s="255"/>
      <c r="BV269" s="255"/>
      <c r="BW269" s="255"/>
      <c r="BX269" s="255"/>
      <c r="BY269" s="255"/>
      <c r="BZ269" s="255">
        <v>170</v>
      </c>
      <c r="CA269" s="255"/>
      <c r="CB269" s="255">
        <v>23</v>
      </c>
      <c r="CC269" s="255">
        <v>26</v>
      </c>
      <c r="CD269" s="255"/>
      <c r="CE269" s="255"/>
      <c r="CF269" s="255"/>
      <c r="CG269" s="255"/>
    </row>
    <row r="270" spans="1:85" s="167" customFormat="1" ht="27" customHeight="1" x14ac:dyDescent="0.15">
      <c r="A270" s="234" t="s">
        <v>144</v>
      </c>
      <c r="B270" s="166" t="s">
        <v>2616</v>
      </c>
      <c r="C270" s="166" t="s">
        <v>158</v>
      </c>
      <c r="D270" s="234" t="s">
        <v>656</v>
      </c>
      <c r="E270" s="234" t="s">
        <v>972</v>
      </c>
      <c r="F270" s="234" t="s">
        <v>3439</v>
      </c>
      <c r="G270" s="180"/>
      <c r="H270" s="150" t="s">
        <v>3625</v>
      </c>
      <c r="I270" s="83" t="s">
        <v>3626</v>
      </c>
      <c r="J270" s="151" t="s">
        <v>3627</v>
      </c>
      <c r="K270" s="245" t="s">
        <v>3628</v>
      </c>
      <c r="L270" s="181"/>
      <c r="M270" s="100"/>
      <c r="N270" s="106" t="s">
        <v>2623</v>
      </c>
      <c r="O270" s="238"/>
      <c r="P270" s="247"/>
      <c r="Q270" s="247"/>
      <c r="R270" s="87" t="s">
        <v>2625</v>
      </c>
      <c r="S270" s="87"/>
      <c r="T270" s="87" t="s">
        <v>2626</v>
      </c>
      <c r="U270" s="87" t="s">
        <v>2627</v>
      </c>
      <c r="V270" s="87" t="s">
        <v>2625</v>
      </c>
      <c r="W270" s="87" t="s">
        <v>2628</v>
      </c>
      <c r="X270" s="151"/>
      <c r="Y270" s="245"/>
      <c r="Z270" s="87" t="s">
        <v>2629</v>
      </c>
      <c r="AA270" s="245"/>
      <c r="AB270" s="234"/>
      <c r="AC270" s="234"/>
      <c r="AD270" s="234"/>
      <c r="AE270" s="87" t="s">
        <v>2630</v>
      </c>
      <c r="AF270" s="87" t="s">
        <v>2630</v>
      </c>
      <c r="AG270" s="237"/>
      <c r="AH270" s="151"/>
      <c r="AI270" s="234"/>
      <c r="AJ270" s="234"/>
      <c r="AK270" s="234"/>
      <c r="AL270" s="87" t="s">
        <v>2626</v>
      </c>
      <c r="AM270" s="234"/>
      <c r="AN270" s="151"/>
      <c r="AO270" s="244" t="s">
        <v>3427</v>
      </c>
      <c r="AP270" s="245"/>
      <c r="AV270" s="255"/>
      <c r="AW270" s="255"/>
      <c r="AX270" s="255"/>
      <c r="AY270" s="255"/>
      <c r="AZ270" s="253"/>
      <c r="BA270" s="234" t="s">
        <v>3630</v>
      </c>
      <c r="BB270" s="251"/>
      <c r="BC270" s="255"/>
      <c r="BD270" s="255"/>
      <c r="BE270" s="255"/>
      <c r="BF270" s="251" t="s">
        <v>155</v>
      </c>
      <c r="BG270" s="255"/>
      <c r="BH270" s="251"/>
      <c r="BI270" s="255">
        <v>192</v>
      </c>
      <c r="BJ270" s="255"/>
      <c r="BK270" s="255"/>
      <c r="BL270" s="255"/>
      <c r="BM270" s="255"/>
      <c r="BN270" s="255"/>
      <c r="BO270" s="255"/>
      <c r="BP270" s="255"/>
      <c r="BQ270" s="255"/>
      <c r="BR270" s="255"/>
      <c r="BS270" s="255"/>
      <c r="BT270" s="255"/>
      <c r="BU270" s="255"/>
      <c r="BV270" s="255"/>
      <c r="BW270" s="255"/>
      <c r="BX270" s="255"/>
      <c r="BY270" s="255">
        <v>12</v>
      </c>
      <c r="BZ270" s="255">
        <v>204</v>
      </c>
      <c r="CA270" s="255"/>
      <c r="CB270" s="255"/>
      <c r="CC270" s="255">
        <v>30</v>
      </c>
      <c r="CD270" s="255"/>
      <c r="CE270" s="255"/>
      <c r="CF270" s="255"/>
      <c r="CG270" s="255"/>
    </row>
    <row r="271" spans="1:85" s="167" customFormat="1" ht="27" customHeight="1" x14ac:dyDescent="0.15">
      <c r="A271" s="234" t="s">
        <v>144</v>
      </c>
      <c r="B271" s="166" t="s">
        <v>2616</v>
      </c>
      <c r="C271" s="166" t="s">
        <v>158</v>
      </c>
      <c r="D271" s="234" t="s">
        <v>656</v>
      </c>
      <c r="E271" s="234" t="s">
        <v>972</v>
      </c>
      <c r="F271" s="234" t="s">
        <v>3439</v>
      </c>
      <c r="G271" s="180"/>
      <c r="H271" s="150" t="s">
        <v>3625</v>
      </c>
      <c r="I271" s="83" t="s">
        <v>3631</v>
      </c>
      <c r="J271" s="151" t="s">
        <v>3627</v>
      </c>
      <c r="K271" s="245" t="s">
        <v>3632</v>
      </c>
      <c r="L271" s="181"/>
      <c r="M271" s="100"/>
      <c r="N271" s="106" t="s">
        <v>2623</v>
      </c>
      <c r="O271" s="238"/>
      <c r="P271" s="247"/>
      <c r="Q271" s="247"/>
      <c r="R271" s="87" t="s">
        <v>2625</v>
      </c>
      <c r="S271" s="87"/>
      <c r="T271" s="87" t="s">
        <v>2626</v>
      </c>
      <c r="U271" s="87" t="s">
        <v>2627</v>
      </c>
      <c r="V271" s="87" t="s">
        <v>2625</v>
      </c>
      <c r="W271" s="87" t="s">
        <v>2628</v>
      </c>
      <c r="X271" s="151"/>
      <c r="Y271" s="245"/>
      <c r="Z271" s="87" t="s">
        <v>2629</v>
      </c>
      <c r="AA271" s="245"/>
      <c r="AB271" s="234"/>
      <c r="AC271" s="234"/>
      <c r="AD271" s="234"/>
      <c r="AE271" s="87" t="s">
        <v>2630</v>
      </c>
      <c r="AF271" s="87" t="s">
        <v>2630</v>
      </c>
      <c r="AG271" s="237"/>
      <c r="AH271" s="151"/>
      <c r="AI271" s="234"/>
      <c r="AJ271" s="234"/>
      <c r="AK271" s="234"/>
      <c r="AL271" s="87" t="s">
        <v>2626</v>
      </c>
      <c r="AM271" s="234"/>
      <c r="AN271" s="151"/>
      <c r="AO271" s="244" t="s">
        <v>3427</v>
      </c>
      <c r="AP271" s="245"/>
      <c r="AV271" s="255"/>
      <c r="AW271" s="255"/>
      <c r="AX271" s="255"/>
      <c r="AY271" s="255"/>
      <c r="AZ271" s="253"/>
      <c r="BA271" s="234" t="s">
        <v>3630</v>
      </c>
      <c r="BB271" s="251"/>
      <c r="BC271" s="255"/>
      <c r="BD271" s="255"/>
      <c r="BE271" s="255"/>
      <c r="BF271" s="251" t="s">
        <v>155</v>
      </c>
      <c r="BG271" s="255"/>
      <c r="BH271" s="251"/>
      <c r="BI271" s="255">
        <v>320</v>
      </c>
      <c r="BJ271" s="255"/>
      <c r="BK271" s="255"/>
      <c r="BL271" s="255"/>
      <c r="BM271" s="255"/>
      <c r="BN271" s="255"/>
      <c r="BO271" s="255"/>
      <c r="BP271" s="255"/>
      <c r="BQ271" s="255"/>
      <c r="BR271" s="255"/>
      <c r="BS271" s="255"/>
      <c r="BT271" s="255"/>
      <c r="BU271" s="255"/>
      <c r="BV271" s="255"/>
      <c r="BW271" s="255"/>
      <c r="BX271" s="255"/>
      <c r="BY271" s="255">
        <v>12</v>
      </c>
      <c r="BZ271" s="255">
        <v>332</v>
      </c>
      <c r="CA271" s="255"/>
      <c r="CB271" s="255"/>
      <c r="CC271" s="255">
        <v>30</v>
      </c>
      <c r="CD271" s="255"/>
      <c r="CE271" s="255"/>
      <c r="CF271" s="255"/>
      <c r="CG271" s="255"/>
    </row>
    <row r="272" spans="1:85" s="167" customFormat="1" ht="27" customHeight="1" x14ac:dyDescent="0.15">
      <c r="A272" s="234" t="s">
        <v>144</v>
      </c>
      <c r="B272" s="166" t="s">
        <v>2616</v>
      </c>
      <c r="C272" s="166" t="s">
        <v>158</v>
      </c>
      <c r="D272" s="234" t="s">
        <v>656</v>
      </c>
      <c r="E272" s="234" t="s">
        <v>972</v>
      </c>
      <c r="F272" s="234" t="s">
        <v>3439</v>
      </c>
      <c r="G272" s="180"/>
      <c r="H272" s="150" t="s">
        <v>3625</v>
      </c>
      <c r="I272" s="83" t="s">
        <v>3634</v>
      </c>
      <c r="J272" s="151" t="s">
        <v>3627</v>
      </c>
      <c r="K272" s="245" t="s">
        <v>3635</v>
      </c>
      <c r="L272" s="181"/>
      <c r="M272" s="100"/>
      <c r="N272" s="106" t="s">
        <v>2623</v>
      </c>
      <c r="O272" s="238"/>
      <c r="P272" s="247"/>
      <c r="Q272" s="247"/>
      <c r="R272" s="87" t="s">
        <v>2625</v>
      </c>
      <c r="S272" s="87"/>
      <c r="T272" s="87" t="s">
        <v>2626</v>
      </c>
      <c r="U272" s="87" t="s">
        <v>2627</v>
      </c>
      <c r="V272" s="87" t="s">
        <v>2625</v>
      </c>
      <c r="W272" s="87" t="s">
        <v>2628</v>
      </c>
      <c r="X272" s="151"/>
      <c r="Y272" s="245"/>
      <c r="Z272" s="87" t="s">
        <v>2629</v>
      </c>
      <c r="AA272" s="245"/>
      <c r="AB272" s="234"/>
      <c r="AC272" s="234"/>
      <c r="AD272" s="234"/>
      <c r="AE272" s="87" t="s">
        <v>2630</v>
      </c>
      <c r="AF272" s="87" t="s">
        <v>2630</v>
      </c>
      <c r="AG272" s="237"/>
      <c r="AH272" s="151"/>
      <c r="AI272" s="234"/>
      <c r="AJ272" s="234"/>
      <c r="AK272" s="234"/>
      <c r="AL272" s="87" t="s">
        <v>2626</v>
      </c>
      <c r="AM272" s="238"/>
      <c r="AN272" s="151"/>
      <c r="AO272" s="244" t="s">
        <v>3427</v>
      </c>
      <c r="AP272" s="245"/>
      <c r="AV272" s="255"/>
      <c r="AW272" s="255"/>
      <c r="AX272" s="255"/>
      <c r="AY272" s="255"/>
      <c r="AZ272" s="253"/>
      <c r="BA272" s="234" t="s">
        <v>3630</v>
      </c>
      <c r="BB272" s="251"/>
      <c r="BC272" s="255"/>
      <c r="BD272" s="255"/>
      <c r="BE272" s="255"/>
      <c r="BF272" s="251" t="s">
        <v>155</v>
      </c>
      <c r="BG272" s="255"/>
      <c r="BH272" s="251"/>
      <c r="BI272" s="255">
        <v>160</v>
      </c>
      <c r="BJ272" s="255"/>
      <c r="BK272" s="255"/>
      <c r="BL272" s="255"/>
      <c r="BM272" s="255"/>
      <c r="BN272" s="255"/>
      <c r="BO272" s="255"/>
      <c r="BP272" s="255"/>
      <c r="BQ272" s="255"/>
      <c r="BR272" s="255"/>
      <c r="BS272" s="255"/>
      <c r="BT272" s="255"/>
      <c r="BU272" s="255"/>
      <c r="BV272" s="255"/>
      <c r="BW272" s="255"/>
      <c r="BX272" s="255"/>
      <c r="BY272" s="255">
        <v>12</v>
      </c>
      <c r="BZ272" s="255">
        <v>172</v>
      </c>
      <c r="CA272" s="255"/>
      <c r="CB272" s="255"/>
      <c r="CC272" s="255">
        <v>30</v>
      </c>
      <c r="CD272" s="255"/>
      <c r="CE272" s="255"/>
      <c r="CF272" s="255"/>
      <c r="CG272" s="255"/>
    </row>
    <row r="273" spans="1:85" s="167" customFormat="1" ht="27" customHeight="1" x14ac:dyDescent="0.15">
      <c r="A273" s="234" t="s">
        <v>144</v>
      </c>
      <c r="B273" s="166" t="s">
        <v>2616</v>
      </c>
      <c r="C273" s="166" t="s">
        <v>158</v>
      </c>
      <c r="D273" s="153" t="s">
        <v>3637</v>
      </c>
      <c r="E273" s="234" t="s">
        <v>3638</v>
      </c>
      <c r="F273" s="234"/>
      <c r="G273" s="181"/>
      <c r="H273" s="150" t="s">
        <v>3639</v>
      </c>
      <c r="I273" s="83" t="s">
        <v>3640</v>
      </c>
      <c r="J273" s="151" t="s">
        <v>3641</v>
      </c>
      <c r="K273" s="150" t="s">
        <v>3642</v>
      </c>
      <c r="L273" s="181"/>
      <c r="M273" s="100"/>
      <c r="N273" s="106" t="s">
        <v>2623</v>
      </c>
      <c r="O273" s="238"/>
      <c r="P273" s="247"/>
      <c r="Q273" s="247"/>
      <c r="R273" s="87" t="s">
        <v>2625</v>
      </c>
      <c r="S273" s="87"/>
      <c r="T273" s="87" t="s">
        <v>2626</v>
      </c>
      <c r="U273" s="87" t="s">
        <v>2627</v>
      </c>
      <c r="V273" s="87" t="s">
        <v>2625</v>
      </c>
      <c r="W273" s="87" t="s">
        <v>2628</v>
      </c>
      <c r="X273" s="150"/>
      <c r="Y273" s="151"/>
      <c r="Z273" s="87" t="s">
        <v>2629</v>
      </c>
      <c r="AA273" s="151"/>
      <c r="AB273" s="234"/>
      <c r="AC273" s="234"/>
      <c r="AD273" s="234"/>
      <c r="AE273" s="87" t="s">
        <v>2630</v>
      </c>
      <c r="AF273" s="87" t="s">
        <v>2630</v>
      </c>
      <c r="AG273" s="237"/>
      <c r="AH273" s="150"/>
      <c r="AI273" s="234"/>
      <c r="AJ273" s="234"/>
      <c r="AK273" s="234"/>
      <c r="AL273" s="87" t="s">
        <v>2626</v>
      </c>
      <c r="AM273" s="151"/>
      <c r="AN273" s="151"/>
      <c r="AO273" s="245"/>
      <c r="AP273" s="245"/>
      <c r="AV273" s="255"/>
      <c r="AW273" s="255"/>
      <c r="AX273" s="255"/>
      <c r="AY273" s="255"/>
      <c r="AZ273" s="253"/>
      <c r="BA273" s="234" t="s">
        <v>3644</v>
      </c>
      <c r="BB273" s="251"/>
      <c r="BC273" s="255"/>
      <c r="BD273" s="255"/>
      <c r="BE273" s="255"/>
      <c r="BF273" s="251"/>
      <c r="BG273" s="255"/>
      <c r="BH273" s="251"/>
      <c r="BI273" s="255"/>
      <c r="BJ273" s="255"/>
      <c r="BK273" s="255"/>
      <c r="BL273" s="255"/>
      <c r="BM273" s="255"/>
      <c r="BN273" s="255"/>
      <c r="BO273" s="255"/>
      <c r="BP273" s="255"/>
      <c r="BQ273" s="255"/>
      <c r="BR273" s="255"/>
      <c r="BS273" s="255"/>
      <c r="BT273" s="255"/>
      <c r="BU273" s="255"/>
      <c r="BV273" s="255"/>
      <c r="BW273" s="255"/>
      <c r="BX273" s="255"/>
      <c r="BY273" s="255"/>
      <c r="BZ273" s="255">
        <v>3000</v>
      </c>
      <c r="CA273" s="255"/>
      <c r="CB273" s="255"/>
      <c r="CC273" s="255"/>
      <c r="CD273" s="255"/>
      <c r="CE273" s="255"/>
      <c r="CF273" s="255"/>
      <c r="CG273" s="255"/>
    </row>
    <row r="274" spans="1:85" ht="27" customHeight="1" x14ac:dyDescent="0.15">
      <c r="A274" s="234" t="s">
        <v>144</v>
      </c>
      <c r="B274" s="166" t="s">
        <v>2616</v>
      </c>
      <c r="C274" s="166" t="s">
        <v>158</v>
      </c>
      <c r="D274" s="153" t="s">
        <v>3637</v>
      </c>
      <c r="G274" s="152"/>
      <c r="H274" s="150" t="s">
        <v>3645</v>
      </c>
      <c r="I274" s="83" t="s">
        <v>3646</v>
      </c>
      <c r="J274" s="151"/>
      <c r="K274" s="153" t="s">
        <v>3647</v>
      </c>
      <c r="L274" s="152"/>
      <c r="M274" s="122"/>
      <c r="N274" s="97" t="s">
        <v>3292</v>
      </c>
      <c r="O274" s="238"/>
      <c r="P274" s="247"/>
      <c r="Q274" s="247"/>
      <c r="R274" s="87" t="s">
        <v>2625</v>
      </c>
      <c r="S274" s="87"/>
      <c r="T274" s="87" t="s">
        <v>2626</v>
      </c>
      <c r="U274" s="87" t="s">
        <v>2627</v>
      </c>
      <c r="V274" s="87" t="s">
        <v>2625</v>
      </c>
      <c r="W274" s="87" t="s">
        <v>2821</v>
      </c>
      <c r="X274" s="150"/>
      <c r="Z274" s="87" t="s">
        <v>2629</v>
      </c>
      <c r="AA274" s="151"/>
      <c r="AE274" s="87" t="s">
        <v>2630</v>
      </c>
      <c r="AF274" s="87" t="s">
        <v>2630</v>
      </c>
      <c r="AG274" s="237"/>
      <c r="AH274" s="150"/>
      <c r="AL274" s="87" t="s">
        <v>2626</v>
      </c>
      <c r="AN274" s="151"/>
      <c r="AO274" s="246"/>
      <c r="AP274" s="246"/>
      <c r="AZ274" s="250"/>
      <c r="BP274" s="153"/>
    </row>
    <row r="275" spans="1:85" s="167" customFormat="1" ht="27" customHeight="1" x14ac:dyDescent="0.15">
      <c r="A275" s="234" t="s">
        <v>144</v>
      </c>
      <c r="B275" s="166" t="s">
        <v>2616</v>
      </c>
      <c r="C275" s="166" t="s">
        <v>158</v>
      </c>
      <c r="D275" s="153" t="s">
        <v>3637</v>
      </c>
      <c r="E275" s="234" t="s">
        <v>3649</v>
      </c>
      <c r="G275" s="180"/>
      <c r="H275" s="150" t="s">
        <v>3650</v>
      </c>
      <c r="I275" s="83" t="s">
        <v>3651</v>
      </c>
      <c r="J275" s="151" t="s">
        <v>3652</v>
      </c>
      <c r="K275" s="150" t="s">
        <v>3653</v>
      </c>
      <c r="L275" s="182"/>
      <c r="M275" s="118"/>
      <c r="N275" s="106" t="s">
        <v>2623</v>
      </c>
      <c r="O275" s="238"/>
      <c r="P275" s="247"/>
      <c r="Q275" s="247"/>
      <c r="R275" s="87" t="s">
        <v>2625</v>
      </c>
      <c r="S275" s="87"/>
      <c r="T275" s="87" t="s">
        <v>2626</v>
      </c>
      <c r="U275" s="87" t="s">
        <v>2627</v>
      </c>
      <c r="V275" s="87" t="s">
        <v>2625</v>
      </c>
      <c r="W275" s="87" t="s">
        <v>2628</v>
      </c>
      <c r="X275" s="150"/>
      <c r="Y275" s="151"/>
      <c r="Z275" s="87" t="s">
        <v>2629</v>
      </c>
      <c r="AA275" s="151"/>
      <c r="AB275" s="244"/>
      <c r="AC275" s="244"/>
      <c r="AD275" s="244"/>
      <c r="AE275" s="87" t="s">
        <v>2630</v>
      </c>
      <c r="AF275" s="87" t="s">
        <v>2630</v>
      </c>
      <c r="AG275" s="237"/>
      <c r="AH275" s="150"/>
      <c r="AI275" s="238"/>
      <c r="AJ275" s="238"/>
      <c r="AK275" s="238"/>
      <c r="AL275" s="87" t="s">
        <v>2626</v>
      </c>
      <c r="AM275" s="248"/>
      <c r="AN275" s="151"/>
      <c r="AO275" s="244"/>
      <c r="AP275" s="244"/>
      <c r="AV275" s="249"/>
      <c r="AW275" s="249"/>
      <c r="AX275" s="249"/>
      <c r="AY275" s="249"/>
      <c r="AZ275" s="253"/>
      <c r="BA275" s="238" t="s">
        <v>3655</v>
      </c>
      <c r="BB275" s="251"/>
      <c r="BC275" s="249"/>
      <c r="BD275" s="249"/>
      <c r="BE275" s="249"/>
      <c r="BF275" s="252" t="s">
        <v>3582</v>
      </c>
      <c r="BG275" s="249"/>
      <c r="BH275" s="252"/>
      <c r="BI275" s="249"/>
      <c r="BJ275" s="249"/>
      <c r="BK275" s="249"/>
      <c r="BL275" s="249"/>
      <c r="BM275" s="249"/>
      <c r="BN275" s="249"/>
      <c r="BO275" s="249"/>
      <c r="BP275" s="249"/>
      <c r="BQ275" s="249"/>
      <c r="BR275" s="252"/>
      <c r="BS275" s="252"/>
      <c r="BT275" s="252"/>
      <c r="BU275" s="252"/>
      <c r="BV275" s="252"/>
      <c r="BW275" s="252"/>
      <c r="BX275" s="252"/>
      <c r="BY275" s="252"/>
      <c r="BZ275" s="238">
        <v>3000</v>
      </c>
      <c r="CA275" s="238"/>
      <c r="CB275" s="238"/>
      <c r="CD275" s="238"/>
      <c r="CE275" s="252"/>
      <c r="CF275" s="252"/>
      <c r="CG275" s="252"/>
    </row>
    <row r="276" spans="1:85" s="167" customFormat="1" ht="27" customHeight="1" x14ac:dyDescent="0.15">
      <c r="A276" s="234" t="s">
        <v>144</v>
      </c>
      <c r="B276" s="166" t="s">
        <v>2616</v>
      </c>
      <c r="C276" s="166" t="s">
        <v>158</v>
      </c>
      <c r="D276" s="153" t="s">
        <v>3637</v>
      </c>
      <c r="E276" s="234" t="s">
        <v>3649</v>
      </c>
      <c r="G276" s="180"/>
      <c r="H276" s="150" t="s">
        <v>3645</v>
      </c>
      <c r="I276" s="83" t="s">
        <v>3656</v>
      </c>
      <c r="J276" s="151"/>
      <c r="K276" s="150" t="s">
        <v>3657</v>
      </c>
      <c r="L276" s="182"/>
      <c r="M276" s="118"/>
      <c r="N276" s="106" t="s">
        <v>3292</v>
      </c>
      <c r="O276" s="238"/>
      <c r="P276" s="247"/>
      <c r="Q276" s="247"/>
      <c r="R276" s="87" t="s">
        <v>2625</v>
      </c>
      <c r="S276" s="87"/>
      <c r="T276" s="87" t="s">
        <v>2626</v>
      </c>
      <c r="U276" s="87" t="s">
        <v>2627</v>
      </c>
      <c r="V276" s="87" t="s">
        <v>2625</v>
      </c>
      <c r="W276" s="87" t="s">
        <v>2628</v>
      </c>
      <c r="X276" s="150"/>
      <c r="Y276" s="151"/>
      <c r="Z276" s="87" t="s">
        <v>2629</v>
      </c>
      <c r="AA276" s="151"/>
      <c r="AB276" s="244"/>
      <c r="AC276" s="244"/>
      <c r="AD276" s="244"/>
      <c r="AE276" s="87" t="s">
        <v>2630</v>
      </c>
      <c r="AF276" s="87" t="s">
        <v>2630</v>
      </c>
      <c r="AG276" s="237"/>
      <c r="AH276" s="150"/>
      <c r="AI276" s="238"/>
      <c r="AJ276" s="238"/>
      <c r="AK276" s="238"/>
      <c r="AL276" s="87" t="s">
        <v>2626</v>
      </c>
      <c r="AM276" s="248"/>
      <c r="AN276" s="151"/>
      <c r="AO276" s="244"/>
      <c r="AP276" s="244"/>
      <c r="AV276" s="249"/>
      <c r="AW276" s="249"/>
      <c r="AX276" s="249"/>
      <c r="AY276" s="249"/>
      <c r="AZ276" s="250"/>
      <c r="BA276" s="238"/>
      <c r="BB276" s="251"/>
      <c r="BC276" s="249"/>
      <c r="BD276" s="249"/>
      <c r="BE276" s="249"/>
      <c r="BF276" s="252"/>
      <c r="BG276" s="249"/>
      <c r="BH276" s="252"/>
      <c r="BI276" s="249"/>
      <c r="BJ276" s="249"/>
      <c r="BK276" s="249"/>
      <c r="BL276" s="249"/>
      <c r="BM276" s="249"/>
      <c r="BN276" s="249"/>
      <c r="BO276" s="249"/>
      <c r="BP276" s="249"/>
      <c r="BQ276" s="249"/>
      <c r="BR276" s="252"/>
      <c r="BS276" s="252"/>
      <c r="BT276" s="252"/>
      <c r="BU276" s="252"/>
      <c r="BV276" s="252"/>
      <c r="BW276" s="252"/>
      <c r="BX276" s="252"/>
      <c r="BY276" s="252"/>
      <c r="BZ276" s="238"/>
      <c r="CA276" s="238"/>
      <c r="CB276" s="238"/>
      <c r="CD276" s="238"/>
      <c r="CE276" s="252"/>
      <c r="CF276" s="252"/>
      <c r="CG276" s="252"/>
    </row>
    <row r="277" spans="1:85" s="167" customFormat="1" ht="27" customHeight="1" x14ac:dyDescent="0.15">
      <c r="A277" s="234" t="s">
        <v>144</v>
      </c>
      <c r="B277" s="166" t="s">
        <v>2616</v>
      </c>
      <c r="C277" s="166" t="s">
        <v>158</v>
      </c>
      <c r="D277" s="153" t="s">
        <v>3637</v>
      </c>
      <c r="E277" s="234" t="s">
        <v>1937</v>
      </c>
      <c r="G277" s="180"/>
      <c r="H277" s="150" t="s">
        <v>3659</v>
      </c>
      <c r="I277" s="83" t="s">
        <v>3660</v>
      </c>
      <c r="J277" s="151" t="s">
        <v>3661</v>
      </c>
      <c r="K277" s="150" t="s">
        <v>3662</v>
      </c>
      <c r="L277" s="182"/>
      <c r="M277" s="118"/>
      <c r="N277" s="106" t="s">
        <v>2623</v>
      </c>
      <c r="O277" s="238"/>
      <c r="P277" s="247"/>
      <c r="Q277" s="247"/>
      <c r="R277" s="87" t="s">
        <v>2625</v>
      </c>
      <c r="S277" s="87"/>
      <c r="T277" s="87" t="s">
        <v>2626</v>
      </c>
      <c r="U277" s="87" t="s">
        <v>2627</v>
      </c>
      <c r="V277" s="87" t="s">
        <v>2625</v>
      </c>
      <c r="W277" s="87" t="s">
        <v>2628</v>
      </c>
      <c r="X277" s="150"/>
      <c r="Y277" s="151"/>
      <c r="Z277" s="87" t="s">
        <v>2629</v>
      </c>
      <c r="AA277" s="151"/>
      <c r="AB277" s="244"/>
      <c r="AC277" s="244"/>
      <c r="AD277" s="244"/>
      <c r="AE277" s="87" t="s">
        <v>2630</v>
      </c>
      <c r="AF277" s="87" t="s">
        <v>2630</v>
      </c>
      <c r="AG277" s="237"/>
      <c r="AH277" s="150"/>
      <c r="AI277" s="238"/>
      <c r="AJ277" s="238"/>
      <c r="AK277" s="238"/>
      <c r="AL277" s="87" t="s">
        <v>2626</v>
      </c>
      <c r="AM277" s="248"/>
      <c r="AN277" s="151"/>
      <c r="AO277" s="244"/>
      <c r="AP277" s="244"/>
      <c r="AV277" s="249"/>
      <c r="AW277" s="249"/>
      <c r="AX277" s="249"/>
      <c r="AY277" s="249"/>
      <c r="AZ277" s="250"/>
      <c r="BA277" s="238" t="s">
        <v>3664</v>
      </c>
      <c r="BB277" s="251"/>
      <c r="BC277" s="249"/>
      <c r="BD277" s="249"/>
      <c r="BE277" s="249"/>
      <c r="BF277" s="252" t="s">
        <v>3665</v>
      </c>
      <c r="BG277" s="249"/>
      <c r="BH277" s="252"/>
      <c r="BI277" s="249"/>
      <c r="BJ277" s="249"/>
      <c r="BK277" s="249"/>
      <c r="BL277" s="249"/>
      <c r="BM277" s="249"/>
      <c r="BN277" s="249"/>
      <c r="BO277" s="249"/>
      <c r="BP277" s="249"/>
      <c r="BQ277" s="249"/>
      <c r="BR277" s="252"/>
      <c r="BS277" s="252"/>
      <c r="BT277" s="252"/>
      <c r="BU277" s="252"/>
      <c r="BV277" s="252"/>
      <c r="BW277" s="252"/>
      <c r="BX277" s="252"/>
      <c r="BY277" s="252"/>
      <c r="BZ277" s="238"/>
      <c r="CA277" s="238"/>
      <c r="CB277" s="238"/>
      <c r="CC277" s="167">
        <v>80</v>
      </c>
      <c r="CD277" s="238"/>
      <c r="CE277" s="252"/>
      <c r="CF277" s="252"/>
      <c r="CG277" s="252"/>
    </row>
    <row r="278" spans="1:85" s="167" customFormat="1" ht="27" customHeight="1" x14ac:dyDescent="0.15">
      <c r="A278" s="238" t="s">
        <v>144</v>
      </c>
      <c r="B278" s="166" t="s">
        <v>2616</v>
      </c>
      <c r="C278" s="167" t="s">
        <v>158</v>
      </c>
      <c r="D278" s="153" t="s">
        <v>3637</v>
      </c>
      <c r="E278" s="234" t="s">
        <v>1937</v>
      </c>
      <c r="F278" s="234"/>
      <c r="G278" s="181"/>
      <c r="H278" s="150" t="s">
        <v>3645</v>
      </c>
      <c r="I278" s="83" t="s">
        <v>3666</v>
      </c>
      <c r="J278" s="151" t="s">
        <v>3667</v>
      </c>
      <c r="K278" s="245" t="s">
        <v>3668</v>
      </c>
      <c r="L278" s="181"/>
      <c r="M278" s="100"/>
      <c r="N278" s="106" t="s">
        <v>3292</v>
      </c>
      <c r="O278" s="238"/>
      <c r="P278" s="247"/>
      <c r="Q278" s="247"/>
      <c r="R278" s="87" t="s">
        <v>2625</v>
      </c>
      <c r="S278" s="87"/>
      <c r="T278" s="87" t="s">
        <v>2626</v>
      </c>
      <c r="U278" s="87" t="s">
        <v>2627</v>
      </c>
      <c r="V278" s="87" t="s">
        <v>2625</v>
      </c>
      <c r="W278" s="87" t="s">
        <v>2628</v>
      </c>
      <c r="X278" s="238"/>
      <c r="Y278" s="151"/>
      <c r="Z278" s="87" t="s">
        <v>2629</v>
      </c>
      <c r="AA278" s="151"/>
      <c r="AB278" s="234"/>
      <c r="AC278" s="234"/>
      <c r="AD278" s="234"/>
      <c r="AE278" s="87" t="s">
        <v>2630</v>
      </c>
      <c r="AF278" s="87" t="s">
        <v>2630</v>
      </c>
      <c r="AG278" s="237"/>
      <c r="AH278" s="238"/>
      <c r="AI278" s="234"/>
      <c r="AJ278" s="234"/>
      <c r="AK278" s="234"/>
      <c r="AL278" s="87" t="s">
        <v>2626</v>
      </c>
      <c r="AM278" s="151"/>
      <c r="AN278" s="151"/>
      <c r="AO278" s="244"/>
      <c r="AP278" s="244"/>
      <c r="AV278" s="255"/>
      <c r="AW278" s="255"/>
      <c r="AX278" s="255"/>
      <c r="AY278" s="255"/>
      <c r="AZ278" s="253"/>
      <c r="BA278" s="238"/>
      <c r="BB278" s="252"/>
      <c r="BC278" s="249"/>
      <c r="BD278" s="249"/>
      <c r="BE278" s="249"/>
      <c r="BF278" s="252"/>
      <c r="BG278" s="249"/>
      <c r="BH278" s="252"/>
      <c r="BI278" s="249"/>
      <c r="BJ278" s="249"/>
      <c r="BK278" s="249"/>
      <c r="BL278" s="249"/>
      <c r="BM278" s="249"/>
      <c r="BN278" s="249"/>
      <c r="BO278" s="249"/>
      <c r="BP278" s="249"/>
      <c r="BQ278" s="249"/>
      <c r="BR278" s="249"/>
      <c r="BS278" s="249"/>
      <c r="BT278" s="249"/>
      <c r="BU278" s="249"/>
      <c r="BV278" s="249"/>
      <c r="BW278" s="249"/>
      <c r="BX278" s="249"/>
      <c r="BY278" s="249"/>
      <c r="BZ278" s="249"/>
      <c r="CA278" s="249"/>
      <c r="CB278" s="249"/>
      <c r="CC278" s="249"/>
      <c r="CD278" s="249"/>
      <c r="CE278" s="249"/>
      <c r="CF278" s="249"/>
      <c r="CG278" s="249"/>
    </row>
    <row r="279" spans="1:85" s="167" customFormat="1" ht="27" customHeight="1" x14ac:dyDescent="0.15">
      <c r="A279" s="238" t="s">
        <v>144</v>
      </c>
      <c r="B279" s="166" t="s">
        <v>2616</v>
      </c>
      <c r="C279" s="167" t="s">
        <v>158</v>
      </c>
      <c r="D279" s="153" t="s">
        <v>3637</v>
      </c>
      <c r="E279" s="234" t="s">
        <v>1937</v>
      </c>
      <c r="F279" s="234"/>
      <c r="G279" s="181"/>
      <c r="H279" s="150" t="s">
        <v>3670</v>
      </c>
      <c r="I279" s="83" t="s">
        <v>3671</v>
      </c>
      <c r="J279" s="151"/>
      <c r="K279" s="245" t="s">
        <v>3672</v>
      </c>
      <c r="L279" s="181"/>
      <c r="M279" s="100"/>
      <c r="N279" s="106" t="s">
        <v>2623</v>
      </c>
      <c r="O279" s="238"/>
      <c r="P279" s="247"/>
      <c r="Q279" s="247"/>
      <c r="R279" s="87" t="s">
        <v>2625</v>
      </c>
      <c r="S279" s="87"/>
      <c r="T279" s="87" t="s">
        <v>2626</v>
      </c>
      <c r="U279" s="87" t="s">
        <v>2627</v>
      </c>
      <c r="V279" s="87" t="s">
        <v>2625</v>
      </c>
      <c r="W279" s="87" t="s">
        <v>2628</v>
      </c>
      <c r="X279" s="238"/>
      <c r="Y279" s="151"/>
      <c r="Z279" s="87" t="s">
        <v>2629</v>
      </c>
      <c r="AA279" s="151"/>
      <c r="AB279" s="234"/>
      <c r="AC279" s="234"/>
      <c r="AD279" s="234"/>
      <c r="AE279" s="87" t="s">
        <v>2630</v>
      </c>
      <c r="AF279" s="87" t="s">
        <v>2630</v>
      </c>
      <c r="AG279" s="237"/>
      <c r="AH279" s="238"/>
      <c r="AI279" s="234"/>
      <c r="AJ279" s="234"/>
      <c r="AK279" s="234"/>
      <c r="AL279" s="87" t="s">
        <v>2626</v>
      </c>
      <c r="AM279" s="151"/>
      <c r="AN279" s="151"/>
      <c r="AO279" s="244"/>
      <c r="AP279" s="244"/>
      <c r="AV279" s="255"/>
      <c r="AW279" s="255"/>
      <c r="AX279" s="255"/>
      <c r="AY279" s="255"/>
      <c r="AZ279" s="250"/>
      <c r="BA279" s="238"/>
      <c r="BB279" s="252"/>
      <c r="BC279" s="249"/>
      <c r="BD279" s="249"/>
      <c r="BE279" s="249"/>
      <c r="BF279" s="252" t="s">
        <v>3335</v>
      </c>
      <c r="BG279" s="249"/>
      <c r="BH279" s="252"/>
      <c r="BI279" s="249"/>
      <c r="BJ279" s="249"/>
      <c r="BK279" s="249"/>
      <c r="BL279" s="249"/>
      <c r="BM279" s="249"/>
      <c r="BN279" s="249"/>
      <c r="BO279" s="249"/>
      <c r="BP279" s="249"/>
      <c r="BQ279" s="249"/>
      <c r="BR279" s="249"/>
      <c r="BS279" s="249"/>
      <c r="BT279" s="249"/>
      <c r="BU279" s="249"/>
      <c r="BV279" s="249"/>
      <c r="BW279" s="249"/>
      <c r="BX279" s="249"/>
      <c r="BY279" s="249"/>
      <c r="BZ279" s="249">
        <v>1000</v>
      </c>
      <c r="CA279" s="249"/>
      <c r="CB279" s="249"/>
      <c r="CC279" s="249"/>
      <c r="CD279" s="249"/>
      <c r="CE279" s="249"/>
      <c r="CF279" s="249"/>
      <c r="CG279" s="249"/>
    </row>
    <row r="280" spans="1:85" s="167" customFormat="1" ht="27" customHeight="1" x14ac:dyDescent="0.15">
      <c r="A280" s="238" t="s">
        <v>144</v>
      </c>
      <c r="B280" s="166" t="s">
        <v>2616</v>
      </c>
      <c r="C280" s="167" t="s">
        <v>158</v>
      </c>
      <c r="D280" s="153" t="s">
        <v>3637</v>
      </c>
      <c r="E280" s="234" t="s">
        <v>1937</v>
      </c>
      <c r="F280" s="234"/>
      <c r="G280" s="181"/>
      <c r="H280" s="238" t="s">
        <v>3674</v>
      </c>
      <c r="I280" s="83" t="s">
        <v>3675</v>
      </c>
      <c r="J280" s="151" t="s">
        <v>3676</v>
      </c>
      <c r="K280" s="245" t="s">
        <v>3677</v>
      </c>
      <c r="L280" s="181"/>
      <c r="M280" s="100"/>
      <c r="N280" s="106" t="s">
        <v>3292</v>
      </c>
      <c r="O280" s="238"/>
      <c r="P280" s="247"/>
      <c r="Q280" s="247"/>
      <c r="R280" s="87" t="s">
        <v>2625</v>
      </c>
      <c r="S280" s="87"/>
      <c r="T280" s="87" t="s">
        <v>2626</v>
      </c>
      <c r="U280" s="87" t="s">
        <v>2627</v>
      </c>
      <c r="V280" s="87" t="s">
        <v>2625</v>
      </c>
      <c r="W280" s="87" t="s">
        <v>2628</v>
      </c>
      <c r="X280" s="238"/>
      <c r="Y280" s="151"/>
      <c r="Z280" s="87" t="s">
        <v>2629</v>
      </c>
      <c r="AA280" s="151"/>
      <c r="AB280" s="234"/>
      <c r="AC280" s="234"/>
      <c r="AD280" s="234"/>
      <c r="AE280" s="87" t="s">
        <v>2630</v>
      </c>
      <c r="AF280" s="87" t="s">
        <v>2630</v>
      </c>
      <c r="AG280" s="237"/>
      <c r="AH280" s="238"/>
      <c r="AI280" s="234"/>
      <c r="AJ280" s="234"/>
      <c r="AK280" s="234"/>
      <c r="AL280" s="87" t="s">
        <v>2626</v>
      </c>
      <c r="AM280" s="151"/>
      <c r="AN280" s="151"/>
      <c r="AO280" s="244"/>
      <c r="AP280" s="244"/>
      <c r="AV280" s="255"/>
      <c r="AW280" s="255"/>
      <c r="AX280" s="255"/>
      <c r="AY280" s="255"/>
      <c r="AZ280" s="250"/>
      <c r="BA280" s="238"/>
      <c r="BB280" s="252"/>
      <c r="BC280" s="249"/>
      <c r="BD280" s="249"/>
      <c r="BE280" s="249"/>
      <c r="BF280" s="252"/>
      <c r="BG280" s="249"/>
      <c r="BH280" s="252"/>
      <c r="BI280" s="249"/>
      <c r="BJ280" s="249"/>
      <c r="BK280" s="249"/>
      <c r="BL280" s="249"/>
      <c r="BM280" s="249"/>
      <c r="BN280" s="249"/>
      <c r="BO280" s="249"/>
      <c r="BP280" s="249"/>
      <c r="BQ280" s="249"/>
      <c r="BR280" s="249"/>
      <c r="BS280" s="249"/>
      <c r="BT280" s="249"/>
      <c r="BU280" s="249"/>
      <c r="BV280" s="249"/>
      <c r="BW280" s="249"/>
      <c r="BX280" s="249"/>
      <c r="BY280" s="249"/>
      <c r="BZ280" s="249"/>
      <c r="CA280" s="249"/>
      <c r="CB280" s="249"/>
      <c r="CC280" s="249"/>
      <c r="CD280" s="249"/>
      <c r="CE280" s="249"/>
      <c r="CF280" s="249"/>
      <c r="CG280" s="249"/>
    </row>
    <row r="281" spans="1:85" s="167" customFormat="1" ht="27" customHeight="1" x14ac:dyDescent="0.15">
      <c r="A281" s="238" t="s">
        <v>144</v>
      </c>
      <c r="B281" s="166" t="s">
        <v>2616</v>
      </c>
      <c r="C281" s="167" t="s">
        <v>158</v>
      </c>
      <c r="D281" s="153" t="s">
        <v>3637</v>
      </c>
      <c r="E281" s="234" t="s">
        <v>3649</v>
      </c>
      <c r="F281" s="234"/>
      <c r="G281" s="181"/>
      <c r="H281" s="150" t="s">
        <v>3650</v>
      </c>
      <c r="I281" s="83" t="s">
        <v>3679</v>
      </c>
      <c r="J281" s="151"/>
      <c r="K281" s="245" t="s">
        <v>3680</v>
      </c>
      <c r="L281" s="181"/>
      <c r="M281" s="100"/>
      <c r="N281" s="106" t="s">
        <v>2623</v>
      </c>
      <c r="O281" s="238"/>
      <c r="P281" s="247"/>
      <c r="Q281" s="247"/>
      <c r="R281" s="87" t="s">
        <v>2625</v>
      </c>
      <c r="S281" s="87"/>
      <c r="T281" s="87" t="s">
        <v>2626</v>
      </c>
      <c r="U281" s="87" t="s">
        <v>2627</v>
      </c>
      <c r="V281" s="87" t="s">
        <v>2625</v>
      </c>
      <c r="W281" s="87" t="s">
        <v>2628</v>
      </c>
      <c r="X281" s="238"/>
      <c r="Y281" s="151"/>
      <c r="Z281" s="87" t="s">
        <v>2629</v>
      </c>
      <c r="AA281" s="151"/>
      <c r="AB281" s="234"/>
      <c r="AC281" s="234"/>
      <c r="AD281" s="234"/>
      <c r="AE281" s="87" t="s">
        <v>2630</v>
      </c>
      <c r="AF281" s="87" t="s">
        <v>2630</v>
      </c>
      <c r="AG281" s="237"/>
      <c r="AH281" s="238"/>
      <c r="AI281" s="234"/>
      <c r="AJ281" s="234"/>
      <c r="AK281" s="234"/>
      <c r="AL281" s="87" t="s">
        <v>2626</v>
      </c>
      <c r="AM281" s="151"/>
      <c r="AN281" s="151"/>
      <c r="AO281" s="244"/>
      <c r="AP281" s="244"/>
      <c r="AV281" s="255"/>
      <c r="AW281" s="255"/>
      <c r="AX281" s="255"/>
      <c r="AY281" s="255"/>
      <c r="AZ281" s="253"/>
      <c r="BA281" s="238"/>
      <c r="BB281" s="252"/>
      <c r="BC281" s="249"/>
      <c r="BD281" s="249"/>
      <c r="BE281" s="249"/>
      <c r="BF281" s="252" t="s">
        <v>3335</v>
      </c>
      <c r="BG281" s="249"/>
      <c r="BH281" s="252"/>
      <c r="BI281" s="249"/>
      <c r="BJ281" s="249"/>
      <c r="BK281" s="249"/>
      <c r="BL281" s="249"/>
      <c r="BM281" s="249"/>
      <c r="BN281" s="249"/>
      <c r="BO281" s="249"/>
      <c r="BP281" s="249">
        <v>15</v>
      </c>
      <c r="BQ281" s="249"/>
      <c r="BR281" s="249"/>
      <c r="BS281" s="249"/>
      <c r="BT281" s="249"/>
      <c r="BU281" s="249"/>
      <c r="BV281" s="249"/>
      <c r="BW281" s="249"/>
      <c r="BX281" s="249"/>
      <c r="BY281" s="249"/>
      <c r="BZ281" s="249">
        <v>4000</v>
      </c>
      <c r="CA281" s="249"/>
      <c r="CB281" s="249"/>
      <c r="CC281" s="249"/>
      <c r="CD281" s="249"/>
      <c r="CE281" s="249"/>
      <c r="CF281" s="249"/>
      <c r="CG281" s="249"/>
    </row>
    <row r="282" spans="1:85" s="167" customFormat="1" ht="27" customHeight="1" x14ac:dyDescent="0.15">
      <c r="A282" s="238" t="s">
        <v>144</v>
      </c>
      <c r="B282" s="166" t="s">
        <v>2616</v>
      </c>
      <c r="C282" s="167" t="s">
        <v>158</v>
      </c>
      <c r="D282" s="153" t="s">
        <v>3637</v>
      </c>
      <c r="E282" s="234" t="s">
        <v>3682</v>
      </c>
      <c r="F282" s="234"/>
      <c r="G282" s="181"/>
      <c r="H282" s="238" t="s">
        <v>3682</v>
      </c>
      <c r="I282" s="83" t="s">
        <v>3683</v>
      </c>
      <c r="J282" s="151"/>
      <c r="K282" s="245" t="s">
        <v>3684</v>
      </c>
      <c r="L282" s="181"/>
      <c r="M282" s="100"/>
      <c r="N282" s="106" t="s">
        <v>2623</v>
      </c>
      <c r="O282" s="238"/>
      <c r="P282" s="247"/>
      <c r="Q282" s="247"/>
      <c r="R282" s="87" t="s">
        <v>2625</v>
      </c>
      <c r="S282" s="87"/>
      <c r="T282" s="87" t="s">
        <v>2626</v>
      </c>
      <c r="U282" s="87" t="s">
        <v>2627</v>
      </c>
      <c r="V282" s="87" t="s">
        <v>2625</v>
      </c>
      <c r="W282" s="87" t="s">
        <v>2628</v>
      </c>
      <c r="X282" s="238"/>
      <c r="Y282" s="151"/>
      <c r="Z282" s="87" t="s">
        <v>2629</v>
      </c>
      <c r="AA282" s="151"/>
      <c r="AB282" s="234"/>
      <c r="AC282" s="234"/>
      <c r="AD282" s="234"/>
      <c r="AE282" s="87" t="s">
        <v>2630</v>
      </c>
      <c r="AF282" s="87" t="s">
        <v>2630</v>
      </c>
      <c r="AG282" s="237"/>
      <c r="AH282" s="238"/>
      <c r="AI282" s="234"/>
      <c r="AJ282" s="234"/>
      <c r="AK282" s="234"/>
      <c r="AL282" s="87" t="s">
        <v>2626</v>
      </c>
      <c r="AM282" s="151"/>
      <c r="AN282" s="151"/>
      <c r="AO282" s="244"/>
      <c r="AP282" s="244"/>
      <c r="AV282" s="255"/>
      <c r="AW282" s="255"/>
      <c r="AX282" s="255"/>
      <c r="AY282" s="255"/>
      <c r="AZ282" s="250"/>
      <c r="BA282" s="238"/>
      <c r="BB282" s="252"/>
      <c r="BC282" s="249"/>
      <c r="BD282" s="249"/>
      <c r="BE282" s="249"/>
      <c r="BF282" s="252"/>
      <c r="BG282" s="249"/>
      <c r="BH282" s="252"/>
      <c r="BI282" s="249"/>
      <c r="BJ282" s="249"/>
      <c r="BK282" s="249"/>
      <c r="BL282" s="249"/>
      <c r="BM282" s="249"/>
      <c r="BN282" s="249"/>
      <c r="BO282" s="249"/>
      <c r="BP282" s="249"/>
      <c r="BQ282" s="249"/>
      <c r="BR282" s="249"/>
      <c r="BS282" s="249"/>
      <c r="BT282" s="249"/>
      <c r="BU282" s="249"/>
      <c r="BV282" s="249"/>
      <c r="BW282" s="249"/>
      <c r="BX282" s="249"/>
      <c r="BY282" s="249"/>
      <c r="BZ282" s="249"/>
      <c r="CA282" s="249"/>
      <c r="CB282" s="249"/>
      <c r="CC282" s="249"/>
      <c r="CD282" s="249"/>
      <c r="CE282" s="249"/>
      <c r="CF282" s="249"/>
      <c r="CG282" s="249"/>
    </row>
    <row r="283" spans="1:85" s="167" customFormat="1" ht="27" customHeight="1" x14ac:dyDescent="0.15">
      <c r="A283" s="238" t="s">
        <v>144</v>
      </c>
      <c r="B283" s="166" t="s">
        <v>2616</v>
      </c>
      <c r="C283" s="167" t="s">
        <v>158</v>
      </c>
      <c r="D283" s="153" t="s">
        <v>3637</v>
      </c>
      <c r="E283" s="234" t="s">
        <v>3670</v>
      </c>
      <c r="F283" s="234"/>
      <c r="G283" s="181"/>
      <c r="H283" s="150" t="s">
        <v>3670</v>
      </c>
      <c r="I283" s="83" t="s">
        <v>3686</v>
      </c>
      <c r="J283" s="151" t="s">
        <v>3687</v>
      </c>
      <c r="K283" s="245" t="s">
        <v>3688</v>
      </c>
      <c r="L283" s="181"/>
      <c r="M283" s="100"/>
      <c r="N283" s="106" t="s">
        <v>2623</v>
      </c>
      <c r="O283" s="238"/>
      <c r="P283" s="247"/>
      <c r="Q283" s="247"/>
      <c r="R283" s="87" t="s">
        <v>2625</v>
      </c>
      <c r="S283" s="87"/>
      <c r="T283" s="87" t="s">
        <v>2626</v>
      </c>
      <c r="U283" s="87" t="s">
        <v>2627</v>
      </c>
      <c r="V283" s="87" t="s">
        <v>2625</v>
      </c>
      <c r="W283" s="87" t="s">
        <v>2628</v>
      </c>
      <c r="X283" s="238"/>
      <c r="Y283" s="151"/>
      <c r="Z283" s="87" t="s">
        <v>2629</v>
      </c>
      <c r="AA283" s="151"/>
      <c r="AB283" s="234"/>
      <c r="AC283" s="234"/>
      <c r="AD283" s="234"/>
      <c r="AE283" s="87" t="s">
        <v>2630</v>
      </c>
      <c r="AF283" s="87" t="s">
        <v>2630</v>
      </c>
      <c r="AG283" s="237"/>
      <c r="AH283" s="238"/>
      <c r="AI283" s="234"/>
      <c r="AJ283" s="234"/>
      <c r="AK283" s="234"/>
      <c r="AL283" s="87" t="s">
        <v>2626</v>
      </c>
      <c r="AM283" s="151"/>
      <c r="AN283" s="151"/>
      <c r="AO283" s="244"/>
      <c r="AP283" s="244"/>
      <c r="AV283" s="255"/>
      <c r="AW283" s="255"/>
      <c r="AX283" s="255"/>
      <c r="AY283" s="255"/>
      <c r="AZ283" s="250"/>
      <c r="BA283" s="238"/>
      <c r="BB283" s="252"/>
      <c r="BC283" s="249"/>
      <c r="BD283" s="249"/>
      <c r="BE283" s="249"/>
      <c r="BF283" s="252" t="s">
        <v>3335</v>
      </c>
      <c r="BG283" s="249"/>
      <c r="BH283" s="252"/>
      <c r="BI283" s="249"/>
      <c r="BJ283" s="249"/>
      <c r="BK283" s="249"/>
      <c r="BL283" s="249"/>
      <c r="BM283" s="249"/>
      <c r="BN283" s="249"/>
      <c r="BO283" s="249"/>
      <c r="BP283" s="249"/>
      <c r="BQ283" s="249"/>
      <c r="BR283" s="249"/>
      <c r="BS283" s="249"/>
      <c r="BT283" s="249"/>
      <c r="BU283" s="249"/>
      <c r="BV283" s="249"/>
      <c r="BW283" s="249"/>
      <c r="BX283" s="249"/>
      <c r="BY283" s="249"/>
      <c r="BZ283" s="249">
        <v>3000</v>
      </c>
      <c r="CA283" s="249"/>
      <c r="CB283" s="249"/>
      <c r="CC283" s="249"/>
      <c r="CD283" s="249"/>
      <c r="CE283" s="249"/>
      <c r="CF283" s="249"/>
      <c r="CG283" s="249"/>
    </row>
    <row r="284" spans="1:85" s="167" customFormat="1" ht="27" customHeight="1" x14ac:dyDescent="0.15">
      <c r="A284" s="238" t="s">
        <v>144</v>
      </c>
      <c r="B284" s="166" t="s">
        <v>2616</v>
      </c>
      <c r="C284" s="167" t="s">
        <v>158</v>
      </c>
      <c r="D284" s="153" t="s">
        <v>3637</v>
      </c>
      <c r="E284" s="234" t="s">
        <v>3682</v>
      </c>
      <c r="F284" s="234"/>
      <c r="G284" s="181"/>
      <c r="H284" s="238" t="s">
        <v>3690</v>
      </c>
      <c r="I284" s="83" t="s">
        <v>3691</v>
      </c>
      <c r="J284" s="151" t="s">
        <v>3692</v>
      </c>
      <c r="K284" s="245" t="s">
        <v>3693</v>
      </c>
      <c r="L284" s="181"/>
      <c r="M284" s="100"/>
      <c r="N284" s="106" t="s">
        <v>3292</v>
      </c>
      <c r="O284" s="238"/>
      <c r="P284" s="247"/>
      <c r="Q284" s="247"/>
      <c r="R284" s="87" t="s">
        <v>2625</v>
      </c>
      <c r="S284" s="87"/>
      <c r="T284" s="87" t="s">
        <v>2626</v>
      </c>
      <c r="U284" s="87" t="s">
        <v>2627</v>
      </c>
      <c r="V284" s="87" t="s">
        <v>2625</v>
      </c>
      <c r="W284" s="87" t="s">
        <v>2628</v>
      </c>
      <c r="X284" s="238"/>
      <c r="Y284" s="151"/>
      <c r="Z284" s="87" t="s">
        <v>2629</v>
      </c>
      <c r="AA284" s="151"/>
      <c r="AB284" s="234"/>
      <c r="AC284" s="234"/>
      <c r="AD284" s="234"/>
      <c r="AE284" s="87" t="s">
        <v>2630</v>
      </c>
      <c r="AF284" s="87" t="s">
        <v>2630</v>
      </c>
      <c r="AG284" s="237"/>
      <c r="AH284" s="238"/>
      <c r="AI284" s="234"/>
      <c r="AJ284" s="234"/>
      <c r="AK284" s="234"/>
      <c r="AL284" s="87" t="s">
        <v>2626</v>
      </c>
      <c r="AM284" s="151"/>
      <c r="AN284" s="151"/>
      <c r="AO284" s="244"/>
      <c r="AP284" s="244"/>
      <c r="AV284" s="255"/>
      <c r="AW284" s="255"/>
      <c r="AX284" s="255"/>
      <c r="AY284" s="255"/>
      <c r="AZ284" s="250"/>
      <c r="BA284" s="238"/>
      <c r="BB284" s="252"/>
      <c r="BC284" s="249"/>
      <c r="BD284" s="249"/>
      <c r="BE284" s="249"/>
      <c r="BF284" s="252"/>
      <c r="BG284" s="249"/>
      <c r="BH284" s="252"/>
      <c r="BI284" s="249"/>
      <c r="BJ284" s="249"/>
      <c r="BK284" s="249"/>
      <c r="BL284" s="249"/>
      <c r="BM284" s="249"/>
      <c r="BN284" s="249"/>
      <c r="BO284" s="249"/>
      <c r="BP284" s="249"/>
      <c r="BQ284" s="249"/>
      <c r="BR284" s="249"/>
      <c r="BS284" s="249"/>
      <c r="BT284" s="249"/>
      <c r="BU284" s="249"/>
      <c r="BV284" s="249"/>
      <c r="BW284" s="249"/>
      <c r="BX284" s="249"/>
      <c r="BY284" s="249"/>
      <c r="BZ284" s="249"/>
      <c r="CA284" s="249"/>
      <c r="CB284" s="249"/>
      <c r="CC284" s="249"/>
      <c r="CD284" s="249"/>
      <c r="CE284" s="249"/>
      <c r="CF284" s="249"/>
      <c r="CG284" s="249"/>
    </row>
    <row r="285" spans="1:85" s="167" customFormat="1" ht="27" customHeight="1" x14ac:dyDescent="0.15">
      <c r="A285" s="238" t="s">
        <v>144</v>
      </c>
      <c r="B285" s="166" t="s">
        <v>2616</v>
      </c>
      <c r="C285" s="167" t="s">
        <v>158</v>
      </c>
      <c r="D285" s="153" t="s">
        <v>3637</v>
      </c>
      <c r="E285" s="234" t="s">
        <v>1937</v>
      </c>
      <c r="F285" s="234"/>
      <c r="G285" s="181"/>
      <c r="H285" s="238" t="s">
        <v>3695</v>
      </c>
      <c r="I285" s="83" t="s">
        <v>3696</v>
      </c>
      <c r="J285" s="151" t="s">
        <v>3697</v>
      </c>
      <c r="K285" s="245" t="s">
        <v>3698</v>
      </c>
      <c r="L285" s="181"/>
      <c r="M285" s="100"/>
      <c r="N285" s="106" t="s">
        <v>2623</v>
      </c>
      <c r="O285" s="238"/>
      <c r="P285" s="247"/>
      <c r="Q285" s="247"/>
      <c r="R285" s="87" t="s">
        <v>2625</v>
      </c>
      <c r="S285" s="87"/>
      <c r="T285" s="87" t="s">
        <v>2626</v>
      </c>
      <c r="U285" s="87" t="s">
        <v>2627</v>
      </c>
      <c r="V285" s="87" t="s">
        <v>2625</v>
      </c>
      <c r="W285" s="87" t="s">
        <v>2628</v>
      </c>
      <c r="X285" s="238"/>
      <c r="Y285" s="151"/>
      <c r="Z285" s="87" t="s">
        <v>2629</v>
      </c>
      <c r="AA285" s="151"/>
      <c r="AB285" s="234"/>
      <c r="AC285" s="234"/>
      <c r="AD285" s="234"/>
      <c r="AE285" s="87" t="s">
        <v>2630</v>
      </c>
      <c r="AF285" s="87" t="s">
        <v>2630</v>
      </c>
      <c r="AG285" s="237"/>
      <c r="AH285" s="238"/>
      <c r="AI285" s="234"/>
      <c r="AJ285" s="234"/>
      <c r="AK285" s="234"/>
      <c r="AL285" s="87" t="s">
        <v>2626</v>
      </c>
      <c r="AM285" s="151"/>
      <c r="AN285" s="151"/>
      <c r="AO285" s="244"/>
      <c r="AP285" s="244"/>
      <c r="AV285" s="255"/>
      <c r="AW285" s="255"/>
      <c r="AX285" s="255"/>
      <c r="AY285" s="255"/>
      <c r="AZ285" s="253"/>
      <c r="BA285" s="238"/>
      <c r="BB285" s="252"/>
      <c r="BC285" s="249"/>
      <c r="BD285" s="249"/>
      <c r="BE285" s="249"/>
      <c r="BF285" s="252" t="s">
        <v>3335</v>
      </c>
      <c r="BG285" s="249"/>
      <c r="BH285" s="252"/>
      <c r="BI285" s="249"/>
      <c r="BJ285" s="249"/>
      <c r="BK285" s="249"/>
      <c r="BL285" s="249"/>
      <c r="BM285" s="249"/>
      <c r="BN285" s="249"/>
      <c r="BO285" s="249"/>
      <c r="BP285" s="249"/>
      <c r="BQ285" s="249"/>
      <c r="BR285" s="249"/>
      <c r="BS285" s="249"/>
      <c r="BT285" s="249"/>
      <c r="BU285" s="249"/>
      <c r="BV285" s="249"/>
      <c r="BW285" s="249"/>
      <c r="BX285" s="249"/>
      <c r="BY285" s="249"/>
      <c r="BZ285" s="249"/>
      <c r="CA285" s="249"/>
      <c r="CB285" s="249"/>
      <c r="CC285" s="249"/>
      <c r="CD285" s="249"/>
      <c r="CE285" s="249"/>
      <c r="CF285" s="249"/>
      <c r="CG285" s="249"/>
    </row>
    <row r="286" spans="1:85" s="167" customFormat="1" ht="27" customHeight="1" x14ac:dyDescent="0.15">
      <c r="A286" s="238" t="s">
        <v>144</v>
      </c>
      <c r="B286" s="166" t="s">
        <v>2616</v>
      </c>
      <c r="C286" s="167" t="s">
        <v>158</v>
      </c>
      <c r="D286" s="153" t="s">
        <v>3637</v>
      </c>
      <c r="E286" s="234" t="s">
        <v>1937</v>
      </c>
      <c r="F286" s="234"/>
      <c r="G286" s="181"/>
      <c r="H286" s="238" t="s">
        <v>3700</v>
      </c>
      <c r="I286" s="83" t="s">
        <v>3701</v>
      </c>
      <c r="J286" s="151" t="s">
        <v>3702</v>
      </c>
      <c r="K286" s="245" t="s">
        <v>3703</v>
      </c>
      <c r="L286" s="181"/>
      <c r="M286" s="100"/>
      <c r="N286" s="106" t="s">
        <v>2623</v>
      </c>
      <c r="O286" s="238"/>
      <c r="P286" s="247"/>
      <c r="Q286" s="247"/>
      <c r="R286" s="87" t="s">
        <v>2625</v>
      </c>
      <c r="S286" s="87"/>
      <c r="T286" s="87" t="s">
        <v>2626</v>
      </c>
      <c r="U286" s="87" t="s">
        <v>2627</v>
      </c>
      <c r="V286" s="87" t="s">
        <v>2625</v>
      </c>
      <c r="W286" s="87" t="s">
        <v>2628</v>
      </c>
      <c r="X286" s="238"/>
      <c r="Y286" s="151"/>
      <c r="Z286" s="87" t="s">
        <v>2629</v>
      </c>
      <c r="AA286" s="151"/>
      <c r="AB286" s="234"/>
      <c r="AC286" s="234"/>
      <c r="AD286" s="234"/>
      <c r="AE286" s="87" t="s">
        <v>2630</v>
      </c>
      <c r="AF286" s="87" t="s">
        <v>2630</v>
      </c>
      <c r="AG286" s="237"/>
      <c r="AH286" s="238"/>
      <c r="AI286" s="234"/>
      <c r="AJ286" s="234"/>
      <c r="AK286" s="234"/>
      <c r="AL286" s="87" t="s">
        <v>2626</v>
      </c>
      <c r="AM286" s="151"/>
      <c r="AN286" s="151"/>
      <c r="AO286" s="244"/>
      <c r="AP286" s="244"/>
      <c r="AV286" s="255"/>
      <c r="AW286" s="255"/>
      <c r="AX286" s="255"/>
      <c r="AY286" s="255"/>
      <c r="AZ286" s="253"/>
      <c r="BA286" s="238"/>
      <c r="BB286" s="252"/>
      <c r="BC286" s="249"/>
      <c r="BD286" s="249"/>
      <c r="BE286" s="249"/>
      <c r="BF286" s="252" t="s">
        <v>3335</v>
      </c>
      <c r="BG286" s="249"/>
      <c r="BH286" s="252"/>
      <c r="BI286" s="249"/>
      <c r="BJ286" s="249"/>
      <c r="BK286" s="249"/>
      <c r="BL286" s="249"/>
      <c r="BM286" s="249"/>
      <c r="BN286" s="249"/>
      <c r="BO286" s="249"/>
      <c r="BP286" s="249"/>
      <c r="BQ286" s="249"/>
      <c r="BR286" s="249"/>
      <c r="BS286" s="249"/>
      <c r="BT286" s="249"/>
      <c r="BU286" s="249"/>
      <c r="BV286" s="249"/>
      <c r="BW286" s="249"/>
      <c r="BX286" s="249"/>
      <c r="BY286" s="249"/>
      <c r="BZ286" s="249"/>
      <c r="CA286" s="249"/>
      <c r="CB286" s="249"/>
      <c r="CC286" s="249"/>
      <c r="CD286" s="249"/>
      <c r="CE286" s="249"/>
      <c r="CF286" s="249"/>
      <c r="CG286" s="249"/>
    </row>
    <row r="287" spans="1:85" s="167" customFormat="1" ht="27" customHeight="1" x14ac:dyDescent="0.15">
      <c r="A287" s="238" t="s">
        <v>144</v>
      </c>
      <c r="B287" s="166" t="s">
        <v>2616</v>
      </c>
      <c r="C287" s="167" t="s">
        <v>158</v>
      </c>
      <c r="D287" s="153" t="s">
        <v>3637</v>
      </c>
      <c r="E287" s="234" t="s">
        <v>1937</v>
      </c>
      <c r="F287" s="234"/>
      <c r="G287" s="181"/>
      <c r="H287" s="238" t="s">
        <v>3705</v>
      </c>
      <c r="I287" s="83" t="s">
        <v>3706</v>
      </c>
      <c r="J287" s="151" t="s">
        <v>3707</v>
      </c>
      <c r="K287" s="245" t="s">
        <v>3708</v>
      </c>
      <c r="L287" s="181"/>
      <c r="M287" s="100"/>
      <c r="N287" s="106" t="s">
        <v>2623</v>
      </c>
      <c r="O287" s="238"/>
      <c r="P287" s="247"/>
      <c r="Q287" s="247"/>
      <c r="R287" s="87" t="s">
        <v>2625</v>
      </c>
      <c r="S287" s="87"/>
      <c r="T287" s="87" t="s">
        <v>2626</v>
      </c>
      <c r="U287" s="87" t="s">
        <v>2627</v>
      </c>
      <c r="V287" s="87" t="s">
        <v>2625</v>
      </c>
      <c r="W287" s="87" t="s">
        <v>2628</v>
      </c>
      <c r="X287" s="238"/>
      <c r="Y287" s="151"/>
      <c r="Z287" s="87" t="s">
        <v>2629</v>
      </c>
      <c r="AA287" s="151"/>
      <c r="AB287" s="234"/>
      <c r="AC287" s="234"/>
      <c r="AD287" s="234"/>
      <c r="AE287" s="87" t="s">
        <v>2630</v>
      </c>
      <c r="AF287" s="87" t="s">
        <v>2630</v>
      </c>
      <c r="AG287" s="237"/>
      <c r="AH287" s="238"/>
      <c r="AI287" s="234"/>
      <c r="AJ287" s="234"/>
      <c r="AK287" s="234"/>
      <c r="AL287" s="87" t="s">
        <v>2626</v>
      </c>
      <c r="AM287" s="151"/>
      <c r="AN287" s="151"/>
      <c r="AO287" s="244"/>
      <c r="AP287" s="244"/>
      <c r="AV287" s="255"/>
      <c r="AW287" s="255"/>
      <c r="AX287" s="255"/>
      <c r="AY287" s="255"/>
      <c r="AZ287" s="250"/>
      <c r="BA287" s="238" t="s">
        <v>3278</v>
      </c>
      <c r="BB287" s="252"/>
      <c r="BC287" s="249"/>
      <c r="BD287" s="249"/>
      <c r="BE287" s="249"/>
      <c r="BF287" s="252" t="s">
        <v>3124</v>
      </c>
      <c r="BG287" s="249"/>
      <c r="BH287" s="252"/>
      <c r="BI287" s="249"/>
      <c r="BJ287" s="249"/>
      <c r="BK287" s="249"/>
      <c r="BL287" s="249"/>
      <c r="BM287" s="249"/>
      <c r="BN287" s="249"/>
      <c r="BO287" s="249"/>
      <c r="BP287" s="249"/>
      <c r="BQ287" s="249"/>
      <c r="BR287" s="249"/>
      <c r="BS287" s="249"/>
      <c r="BT287" s="249"/>
      <c r="BU287" s="249"/>
      <c r="BV287" s="249"/>
      <c r="BW287" s="249"/>
      <c r="BX287" s="249"/>
      <c r="BY287" s="249"/>
      <c r="BZ287" s="249"/>
      <c r="CA287" s="249"/>
      <c r="CB287" s="249"/>
      <c r="CC287" s="249"/>
      <c r="CD287" s="249"/>
      <c r="CE287" s="249"/>
      <c r="CF287" s="249"/>
      <c r="CG287" s="249"/>
    </row>
    <row r="288" spans="1:85" s="167" customFormat="1" ht="27" customHeight="1" x14ac:dyDescent="0.15">
      <c r="A288" s="234" t="s">
        <v>144</v>
      </c>
      <c r="B288" s="166" t="s">
        <v>2616</v>
      </c>
      <c r="C288" s="166" t="s">
        <v>158</v>
      </c>
      <c r="D288" s="234" t="s">
        <v>854</v>
      </c>
      <c r="E288" s="166" t="s">
        <v>3710</v>
      </c>
      <c r="F288" s="234" t="s">
        <v>855</v>
      </c>
      <c r="G288" s="181"/>
      <c r="H288" s="150" t="s">
        <v>855</v>
      </c>
      <c r="I288" s="83" t="s">
        <v>3711</v>
      </c>
      <c r="J288" s="151"/>
      <c r="K288" s="245" t="s">
        <v>3712</v>
      </c>
      <c r="L288" s="181"/>
      <c r="M288" s="100"/>
      <c r="N288" s="106" t="s">
        <v>2623</v>
      </c>
      <c r="O288" s="238"/>
      <c r="P288" s="247"/>
      <c r="Q288" s="247"/>
      <c r="R288" s="87" t="s">
        <v>2625</v>
      </c>
      <c r="S288" s="87"/>
      <c r="T288" s="87" t="s">
        <v>2626</v>
      </c>
      <c r="U288" s="87" t="s">
        <v>2627</v>
      </c>
      <c r="V288" s="87" t="s">
        <v>2625</v>
      </c>
      <c r="W288" s="87" t="s">
        <v>2628</v>
      </c>
      <c r="X288" s="150"/>
      <c r="Y288" s="245"/>
      <c r="Z288" s="87" t="s">
        <v>2629</v>
      </c>
      <c r="AA288" s="234"/>
      <c r="AB288" s="234"/>
      <c r="AC288" s="234"/>
      <c r="AD288" s="234"/>
      <c r="AE288" s="87" t="s">
        <v>2630</v>
      </c>
      <c r="AF288" s="87" t="s">
        <v>2630</v>
      </c>
      <c r="AG288" s="237"/>
      <c r="AH288" s="150">
        <v>1162</v>
      </c>
      <c r="AI288" s="234"/>
      <c r="AJ288" s="234"/>
      <c r="AK288" s="234"/>
      <c r="AL288" s="87" t="s">
        <v>2626</v>
      </c>
      <c r="AM288" s="234"/>
      <c r="AN288" s="151"/>
      <c r="AO288" s="245" t="s">
        <v>3713</v>
      </c>
      <c r="AP288" s="245"/>
      <c r="AV288" s="255"/>
      <c r="AW288" s="255"/>
      <c r="AX288" s="255"/>
      <c r="AY288" s="255"/>
      <c r="AZ288" s="250"/>
      <c r="BA288" s="234" t="s">
        <v>2714</v>
      </c>
      <c r="BB288" s="251"/>
      <c r="BC288" s="255"/>
      <c r="BD288" s="255"/>
      <c r="BE288" s="255"/>
      <c r="BF288" s="251" t="s">
        <v>155</v>
      </c>
      <c r="BG288" s="255"/>
      <c r="BH288" s="251">
        <v>304</v>
      </c>
      <c r="BI288" s="255"/>
      <c r="BJ288" s="255"/>
      <c r="BK288" s="255"/>
      <c r="BL288" s="255"/>
      <c r="BM288" s="255"/>
      <c r="BN288" s="255"/>
      <c r="BO288" s="255"/>
      <c r="BP288" s="255"/>
      <c r="BQ288" s="255"/>
      <c r="BR288" s="255"/>
      <c r="BS288" s="255"/>
      <c r="BT288" s="255"/>
      <c r="BU288" s="255"/>
      <c r="BV288" s="255"/>
      <c r="BW288" s="255"/>
      <c r="BX288" s="255"/>
      <c r="BY288" s="255"/>
      <c r="BZ288" s="255">
        <v>102</v>
      </c>
      <c r="CA288" s="255"/>
      <c r="CB288" s="255">
        <v>76</v>
      </c>
      <c r="CC288" s="255"/>
      <c r="CD288" s="255">
        <v>76</v>
      </c>
      <c r="CE288" s="255"/>
      <c r="CF288" s="255"/>
      <c r="CG288" s="255"/>
    </row>
    <row r="289" spans="1:85" s="167" customFormat="1" ht="27" customHeight="1" x14ac:dyDescent="0.15">
      <c r="A289" s="234" t="s">
        <v>144</v>
      </c>
      <c r="B289" s="166" t="s">
        <v>2616</v>
      </c>
      <c r="C289" s="166" t="s">
        <v>158</v>
      </c>
      <c r="D289" s="234" t="s">
        <v>854</v>
      </c>
      <c r="E289" s="166" t="s">
        <v>3710</v>
      </c>
      <c r="F289" s="234" t="s">
        <v>855</v>
      </c>
      <c r="G289" s="181"/>
      <c r="H289" s="150" t="s">
        <v>855</v>
      </c>
      <c r="I289" s="83" t="s">
        <v>3714</v>
      </c>
      <c r="J289" s="151"/>
      <c r="K289" s="245" t="s">
        <v>3715</v>
      </c>
      <c r="L289" s="181"/>
      <c r="M289" s="100"/>
      <c r="N289" s="106" t="s">
        <v>2623</v>
      </c>
      <c r="O289" s="238"/>
      <c r="P289" s="247"/>
      <c r="Q289" s="247"/>
      <c r="R289" s="87" t="s">
        <v>2625</v>
      </c>
      <c r="S289" s="87"/>
      <c r="T289" s="87" t="s">
        <v>2626</v>
      </c>
      <c r="U289" s="87" t="s">
        <v>2627</v>
      </c>
      <c r="V289" s="87" t="s">
        <v>2625</v>
      </c>
      <c r="W289" s="87" t="s">
        <v>2628</v>
      </c>
      <c r="X289" s="150"/>
      <c r="Y289" s="245"/>
      <c r="Z289" s="87" t="s">
        <v>2629</v>
      </c>
      <c r="AA289" s="234"/>
      <c r="AB289" s="234"/>
      <c r="AC289" s="234"/>
      <c r="AD289" s="234"/>
      <c r="AE289" s="87" t="s">
        <v>2630</v>
      </c>
      <c r="AF289" s="87" t="s">
        <v>2630</v>
      </c>
      <c r="AG289" s="237"/>
      <c r="AH289" s="150"/>
      <c r="AI289" s="234"/>
      <c r="AJ289" s="234"/>
      <c r="AK289" s="234"/>
      <c r="AL289" s="87" t="s">
        <v>2626</v>
      </c>
      <c r="AM289" s="234"/>
      <c r="AN289" s="151"/>
      <c r="AO289" s="245" t="s">
        <v>3713</v>
      </c>
      <c r="AP289" s="245"/>
      <c r="AV289" s="255"/>
      <c r="AW289" s="255"/>
      <c r="AX289" s="255"/>
      <c r="AY289" s="255"/>
      <c r="AZ289" s="250"/>
      <c r="BA289" s="234" t="s">
        <v>2714</v>
      </c>
      <c r="BB289" s="251"/>
      <c r="BC289" s="255"/>
      <c r="BD289" s="255"/>
      <c r="BE289" s="255"/>
      <c r="BF289" s="251" t="s">
        <v>155</v>
      </c>
      <c r="BG289" s="255"/>
      <c r="BH289" s="251"/>
      <c r="BI289" s="255"/>
      <c r="BJ289" s="255"/>
      <c r="BK289" s="255"/>
      <c r="BL289" s="255"/>
      <c r="BM289" s="255"/>
      <c r="BN289" s="255"/>
      <c r="BO289" s="255"/>
      <c r="BP289" s="255"/>
      <c r="BQ289" s="255"/>
      <c r="BR289" s="255"/>
      <c r="BS289" s="255"/>
      <c r="BT289" s="255"/>
      <c r="BU289" s="255"/>
      <c r="BV289" s="255"/>
      <c r="BW289" s="255"/>
      <c r="BX289" s="255"/>
      <c r="BY289" s="255"/>
      <c r="BZ289" s="255">
        <v>102</v>
      </c>
      <c r="CA289" s="255"/>
      <c r="CB289" s="255">
        <v>25</v>
      </c>
      <c r="CC289" s="255"/>
      <c r="CD289" s="255">
        <v>25</v>
      </c>
      <c r="CE289" s="255"/>
      <c r="CF289" s="255"/>
      <c r="CG289" s="255"/>
    </row>
    <row r="290" spans="1:85" s="167" customFormat="1" ht="27" customHeight="1" x14ac:dyDescent="0.15">
      <c r="A290" s="234" t="s">
        <v>144</v>
      </c>
      <c r="B290" s="166" t="s">
        <v>2616</v>
      </c>
      <c r="C290" s="166" t="s">
        <v>158</v>
      </c>
      <c r="D290" s="234" t="s">
        <v>854</v>
      </c>
      <c r="E290" s="166" t="s">
        <v>3710</v>
      </c>
      <c r="F290" s="234" t="s">
        <v>855</v>
      </c>
      <c r="G290" s="181"/>
      <c r="H290" s="150" t="s">
        <v>855</v>
      </c>
      <c r="I290" s="83" t="s">
        <v>3717</v>
      </c>
      <c r="J290" s="151"/>
      <c r="K290" s="245" t="s">
        <v>3718</v>
      </c>
      <c r="L290" s="181"/>
      <c r="M290" s="100"/>
      <c r="N290" s="106" t="s">
        <v>2623</v>
      </c>
      <c r="O290" s="238"/>
      <c r="P290" s="247"/>
      <c r="Q290" s="247"/>
      <c r="R290" s="87" t="s">
        <v>2625</v>
      </c>
      <c r="S290" s="87"/>
      <c r="T290" s="87" t="s">
        <v>2626</v>
      </c>
      <c r="U290" s="87" t="s">
        <v>2627</v>
      </c>
      <c r="V290" s="87" t="s">
        <v>2625</v>
      </c>
      <c r="W290" s="87" t="s">
        <v>2628</v>
      </c>
      <c r="X290" s="150"/>
      <c r="Y290" s="245"/>
      <c r="Z290" s="87" t="s">
        <v>2629</v>
      </c>
      <c r="AA290" s="234"/>
      <c r="AB290" s="234"/>
      <c r="AC290" s="234"/>
      <c r="AD290" s="234"/>
      <c r="AE290" s="87" t="s">
        <v>2630</v>
      </c>
      <c r="AF290" s="87" t="s">
        <v>2630</v>
      </c>
      <c r="AG290" s="237"/>
      <c r="AH290" s="150"/>
      <c r="AI290" s="234"/>
      <c r="AJ290" s="234"/>
      <c r="AK290" s="234"/>
      <c r="AL290" s="87" t="s">
        <v>2626</v>
      </c>
      <c r="AM290" s="234"/>
      <c r="AN290" s="151"/>
      <c r="AO290" s="245" t="s">
        <v>3713</v>
      </c>
      <c r="AP290" s="245"/>
      <c r="AV290" s="255"/>
      <c r="AW290" s="255"/>
      <c r="AX290" s="255"/>
      <c r="AY290" s="255"/>
      <c r="AZ290" s="250"/>
      <c r="BA290" s="234" t="s">
        <v>2714</v>
      </c>
      <c r="BB290" s="251"/>
      <c r="BC290" s="255"/>
      <c r="BD290" s="255"/>
      <c r="BE290" s="255"/>
      <c r="BF290" s="251" t="s">
        <v>155</v>
      </c>
      <c r="BG290" s="255"/>
      <c r="BH290" s="251"/>
      <c r="BI290" s="255"/>
      <c r="BJ290" s="255"/>
      <c r="BK290" s="255"/>
      <c r="BL290" s="255"/>
      <c r="BM290" s="255"/>
      <c r="BN290" s="255"/>
      <c r="BO290" s="255"/>
      <c r="BP290" s="255"/>
      <c r="BQ290" s="255"/>
      <c r="BR290" s="255"/>
      <c r="BS290" s="255"/>
      <c r="BT290" s="255"/>
      <c r="BU290" s="255"/>
      <c r="BV290" s="255"/>
      <c r="BW290" s="255"/>
      <c r="BX290" s="255"/>
      <c r="BY290" s="255"/>
      <c r="BZ290" s="255">
        <v>127</v>
      </c>
      <c r="CA290" s="255"/>
      <c r="CB290" s="255">
        <v>26</v>
      </c>
      <c r="CC290" s="255"/>
      <c r="CD290" s="255">
        <v>2.5</v>
      </c>
      <c r="CE290" s="255"/>
      <c r="CF290" s="255"/>
      <c r="CG290" s="255"/>
    </row>
    <row r="291" spans="1:85" s="167" customFormat="1" ht="27" customHeight="1" x14ac:dyDescent="0.15">
      <c r="A291" s="234" t="s">
        <v>144</v>
      </c>
      <c r="B291" s="166" t="s">
        <v>2616</v>
      </c>
      <c r="C291" s="166" t="s">
        <v>158</v>
      </c>
      <c r="D291" s="234" t="s">
        <v>854</v>
      </c>
      <c r="E291" s="166" t="s">
        <v>3710</v>
      </c>
      <c r="F291" s="234" t="s">
        <v>866</v>
      </c>
      <c r="G291" s="181"/>
      <c r="H291" s="150" t="s">
        <v>855</v>
      </c>
      <c r="I291" s="83" t="s">
        <v>3720</v>
      </c>
      <c r="J291" s="151"/>
      <c r="K291" s="245" t="s">
        <v>3721</v>
      </c>
      <c r="L291" s="181"/>
      <c r="M291" s="100"/>
      <c r="N291" s="106" t="s">
        <v>2623</v>
      </c>
      <c r="O291" s="238"/>
      <c r="P291" s="247"/>
      <c r="Q291" s="247"/>
      <c r="R291" s="87" t="s">
        <v>2625</v>
      </c>
      <c r="S291" s="87"/>
      <c r="T291" s="87" t="s">
        <v>2626</v>
      </c>
      <c r="U291" s="87" t="s">
        <v>2627</v>
      </c>
      <c r="V291" s="87" t="s">
        <v>2625</v>
      </c>
      <c r="W291" s="87" t="s">
        <v>2628</v>
      </c>
      <c r="X291" s="150"/>
      <c r="Y291" s="245"/>
      <c r="Z291" s="87" t="s">
        <v>2629</v>
      </c>
      <c r="AA291" s="234"/>
      <c r="AB291" s="234"/>
      <c r="AC291" s="234"/>
      <c r="AD291" s="234"/>
      <c r="AE291" s="87" t="s">
        <v>2630</v>
      </c>
      <c r="AF291" s="87" t="s">
        <v>2630</v>
      </c>
      <c r="AG291" s="237"/>
      <c r="AH291" s="150">
        <v>3006</v>
      </c>
      <c r="AI291" s="234"/>
      <c r="AJ291" s="234"/>
      <c r="AK291" s="234"/>
      <c r="AL291" s="87" t="s">
        <v>2626</v>
      </c>
      <c r="AM291" s="234"/>
      <c r="AN291" s="151"/>
      <c r="AO291" s="245" t="s">
        <v>3713</v>
      </c>
      <c r="AP291" s="245"/>
      <c r="AV291" s="255"/>
      <c r="AW291" s="255"/>
      <c r="AX291" s="255"/>
      <c r="AY291" s="255"/>
      <c r="AZ291" s="250"/>
      <c r="BA291" s="234" t="s">
        <v>2714</v>
      </c>
      <c r="BB291" s="251"/>
      <c r="BC291" s="255"/>
      <c r="BD291" s="255"/>
      <c r="BE291" s="255"/>
      <c r="BF291" s="251" t="s">
        <v>155</v>
      </c>
      <c r="BG291" s="255"/>
      <c r="BH291" s="251"/>
      <c r="BI291" s="255"/>
      <c r="BJ291" s="255"/>
      <c r="BK291" s="255"/>
      <c r="BL291" s="255"/>
      <c r="BM291" s="255"/>
      <c r="BN291" s="255"/>
      <c r="BO291" s="255"/>
      <c r="BP291" s="255"/>
      <c r="BQ291" s="255"/>
      <c r="BR291" s="255"/>
      <c r="BS291" s="255"/>
      <c r="BT291" s="255"/>
      <c r="BU291" s="255"/>
      <c r="BV291" s="255"/>
      <c r="BW291" s="255"/>
      <c r="BX291" s="255"/>
      <c r="BY291" s="255"/>
      <c r="BZ291" s="255"/>
      <c r="CA291" s="255"/>
      <c r="CB291" s="255"/>
      <c r="CC291" s="255"/>
      <c r="CD291" s="255"/>
      <c r="CE291" s="255"/>
      <c r="CF291" s="255"/>
      <c r="CG291" s="255"/>
    </row>
    <row r="292" spans="1:85" s="167" customFormat="1" ht="27" customHeight="1" x14ac:dyDescent="0.15">
      <c r="A292" s="234" t="s">
        <v>144</v>
      </c>
      <c r="B292" s="166" t="s">
        <v>2616</v>
      </c>
      <c r="C292" s="166" t="s">
        <v>158</v>
      </c>
      <c r="D292" s="234" t="s">
        <v>854</v>
      </c>
      <c r="E292" s="166" t="s">
        <v>3710</v>
      </c>
      <c r="F292" s="234" t="s">
        <v>866</v>
      </c>
      <c r="G292" s="181"/>
      <c r="H292" s="234" t="s">
        <v>866</v>
      </c>
      <c r="I292" s="83" t="s">
        <v>3722</v>
      </c>
      <c r="J292" s="151"/>
      <c r="K292" s="245" t="s">
        <v>3723</v>
      </c>
      <c r="L292" s="181"/>
      <c r="M292" s="100"/>
      <c r="N292" s="106" t="s">
        <v>2623</v>
      </c>
      <c r="O292" s="238"/>
      <c r="P292" s="247"/>
      <c r="Q292" s="247"/>
      <c r="R292" s="87" t="s">
        <v>2625</v>
      </c>
      <c r="S292" s="87"/>
      <c r="T292" s="87" t="s">
        <v>2626</v>
      </c>
      <c r="U292" s="87" t="s">
        <v>2627</v>
      </c>
      <c r="V292" s="87" t="s">
        <v>2625</v>
      </c>
      <c r="W292" s="87" t="s">
        <v>2628</v>
      </c>
      <c r="X292" s="150"/>
      <c r="Y292" s="245"/>
      <c r="Z292" s="87" t="s">
        <v>2629</v>
      </c>
      <c r="AA292" s="234"/>
      <c r="AB292" s="234"/>
      <c r="AC292" s="234"/>
      <c r="AD292" s="234"/>
      <c r="AE292" s="87" t="s">
        <v>2630</v>
      </c>
      <c r="AF292" s="87" t="s">
        <v>2630</v>
      </c>
      <c r="AG292" s="237"/>
      <c r="AH292" s="150">
        <v>3006</v>
      </c>
      <c r="AI292" s="234"/>
      <c r="AJ292" s="234"/>
      <c r="AK292" s="234"/>
      <c r="AL292" s="87" t="s">
        <v>2626</v>
      </c>
      <c r="AM292" s="234"/>
      <c r="AN292" s="151"/>
      <c r="AO292" s="245" t="s">
        <v>3713</v>
      </c>
      <c r="AP292" s="245"/>
      <c r="AV292" s="255"/>
      <c r="AW292" s="255"/>
      <c r="AX292" s="255"/>
      <c r="AY292" s="255"/>
      <c r="AZ292" s="250"/>
      <c r="BA292" s="234" t="s">
        <v>2714</v>
      </c>
      <c r="BB292" s="251"/>
      <c r="BC292" s="255"/>
      <c r="BD292" s="255"/>
      <c r="BE292" s="255"/>
      <c r="BF292" s="251" t="s">
        <v>155</v>
      </c>
      <c r="BG292" s="255"/>
      <c r="BH292" s="251">
        <v>304</v>
      </c>
      <c r="BI292" s="255"/>
      <c r="BJ292" s="255"/>
      <c r="BK292" s="255"/>
      <c r="BL292" s="255"/>
      <c r="BM292" s="255"/>
      <c r="BN292" s="255"/>
      <c r="BO292" s="255"/>
      <c r="BP292" s="255"/>
      <c r="BQ292" s="255"/>
      <c r="BR292" s="255"/>
      <c r="BS292" s="255"/>
      <c r="BT292" s="255"/>
      <c r="BU292" s="255"/>
      <c r="BV292" s="255"/>
      <c r="BW292" s="255"/>
      <c r="BX292" s="255"/>
      <c r="BY292" s="255"/>
      <c r="BZ292" s="255"/>
      <c r="CA292" s="255"/>
      <c r="CB292" s="255"/>
      <c r="CC292" s="255"/>
      <c r="CD292" s="255"/>
      <c r="CE292" s="255"/>
      <c r="CF292" s="255"/>
      <c r="CG292" s="255"/>
    </row>
    <row r="293" spans="1:85" s="167" customFormat="1" ht="27" customHeight="1" x14ac:dyDescent="0.15">
      <c r="A293" s="234" t="s">
        <v>144</v>
      </c>
      <c r="B293" s="166" t="s">
        <v>2616</v>
      </c>
      <c r="C293" s="166" t="s">
        <v>158</v>
      </c>
      <c r="D293" s="234" t="s">
        <v>854</v>
      </c>
      <c r="E293" s="166" t="s">
        <v>3710</v>
      </c>
      <c r="F293" s="234" t="s">
        <v>866</v>
      </c>
      <c r="G293" s="181"/>
      <c r="H293" s="234" t="s">
        <v>866</v>
      </c>
      <c r="I293" s="83" t="s">
        <v>3724</v>
      </c>
      <c r="J293" s="151"/>
      <c r="K293" s="245" t="s">
        <v>3725</v>
      </c>
      <c r="L293" s="181"/>
      <c r="M293" s="100"/>
      <c r="N293" s="106" t="s">
        <v>2623</v>
      </c>
      <c r="O293" s="238"/>
      <c r="P293" s="247"/>
      <c r="Q293" s="247"/>
      <c r="R293" s="87" t="s">
        <v>2625</v>
      </c>
      <c r="S293" s="87"/>
      <c r="T293" s="87" t="s">
        <v>2626</v>
      </c>
      <c r="U293" s="87" t="s">
        <v>2627</v>
      </c>
      <c r="V293" s="87" t="s">
        <v>2625</v>
      </c>
      <c r="W293" s="87" t="s">
        <v>2628</v>
      </c>
      <c r="X293" s="150"/>
      <c r="Y293" s="245"/>
      <c r="Z293" s="87" t="s">
        <v>2629</v>
      </c>
      <c r="AA293" s="234"/>
      <c r="AB293" s="234"/>
      <c r="AC293" s="234"/>
      <c r="AD293" s="234"/>
      <c r="AE293" s="87" t="s">
        <v>2630</v>
      </c>
      <c r="AF293" s="87" t="s">
        <v>2630</v>
      </c>
      <c r="AG293" s="237"/>
      <c r="AH293" s="150">
        <v>3006</v>
      </c>
      <c r="AI293" s="234"/>
      <c r="AJ293" s="234"/>
      <c r="AK293" s="234"/>
      <c r="AL293" s="87" t="s">
        <v>2626</v>
      </c>
      <c r="AM293" s="234"/>
      <c r="AN293" s="151"/>
      <c r="AO293" s="245" t="s">
        <v>3713</v>
      </c>
      <c r="AP293" s="245"/>
      <c r="AV293" s="255"/>
      <c r="AW293" s="255"/>
      <c r="AX293" s="255"/>
      <c r="AY293" s="255"/>
      <c r="AZ293" s="250"/>
      <c r="BA293" s="234" t="s">
        <v>2714</v>
      </c>
      <c r="BB293" s="251"/>
      <c r="BC293" s="255"/>
      <c r="BD293" s="255"/>
      <c r="BE293" s="255"/>
      <c r="BF293" s="251" t="s">
        <v>155</v>
      </c>
      <c r="BG293" s="255"/>
      <c r="BH293" s="251">
        <v>304</v>
      </c>
      <c r="BI293" s="255"/>
      <c r="BJ293" s="255"/>
      <c r="BK293" s="255"/>
      <c r="BL293" s="255"/>
      <c r="BM293" s="255"/>
      <c r="BN293" s="255"/>
      <c r="BO293" s="255"/>
      <c r="BP293" s="255"/>
      <c r="BQ293" s="255"/>
      <c r="BR293" s="255"/>
      <c r="BS293" s="255"/>
      <c r="BT293" s="255"/>
      <c r="BU293" s="255"/>
      <c r="BV293" s="255"/>
      <c r="BW293" s="255"/>
      <c r="BX293" s="255"/>
      <c r="BY293" s="255"/>
      <c r="BZ293" s="255"/>
      <c r="CA293" s="255"/>
      <c r="CB293" s="255"/>
      <c r="CC293" s="255"/>
      <c r="CD293" s="255"/>
      <c r="CE293" s="255"/>
      <c r="CF293" s="255"/>
      <c r="CG293" s="255"/>
    </row>
    <row r="294" spans="1:85" s="167" customFormat="1" ht="27" customHeight="1" x14ac:dyDescent="0.15">
      <c r="A294" s="234" t="s">
        <v>144</v>
      </c>
      <c r="B294" s="166" t="s">
        <v>2616</v>
      </c>
      <c r="C294" s="166" t="s">
        <v>158</v>
      </c>
      <c r="D294" s="234" t="s">
        <v>854</v>
      </c>
      <c r="E294" s="166" t="s">
        <v>3710</v>
      </c>
      <c r="F294" s="234" t="s">
        <v>866</v>
      </c>
      <c r="G294" s="181"/>
      <c r="H294" s="234" t="s">
        <v>866</v>
      </c>
      <c r="I294" s="83" t="s">
        <v>3726</v>
      </c>
      <c r="J294" s="151"/>
      <c r="K294" s="245" t="s">
        <v>3727</v>
      </c>
      <c r="L294" s="181"/>
      <c r="M294" s="100"/>
      <c r="N294" s="106" t="s">
        <v>2623</v>
      </c>
      <c r="O294" s="238"/>
      <c r="P294" s="247"/>
      <c r="Q294" s="247"/>
      <c r="R294" s="87" t="s">
        <v>2625</v>
      </c>
      <c r="S294" s="87"/>
      <c r="T294" s="87" t="s">
        <v>2626</v>
      </c>
      <c r="U294" s="87" t="s">
        <v>2627</v>
      </c>
      <c r="V294" s="87" t="s">
        <v>2625</v>
      </c>
      <c r="W294" s="87" t="s">
        <v>2628</v>
      </c>
      <c r="X294" s="150"/>
      <c r="Y294" s="245"/>
      <c r="Z294" s="87" t="s">
        <v>2629</v>
      </c>
      <c r="AA294" s="234"/>
      <c r="AB294" s="234"/>
      <c r="AC294" s="234"/>
      <c r="AD294" s="234"/>
      <c r="AE294" s="87" t="s">
        <v>2630</v>
      </c>
      <c r="AF294" s="87" t="s">
        <v>2630</v>
      </c>
      <c r="AG294" s="237"/>
      <c r="AH294" s="150">
        <v>3465</v>
      </c>
      <c r="AI294" s="234"/>
      <c r="AJ294" s="234"/>
      <c r="AK294" s="234"/>
      <c r="AL294" s="87" t="s">
        <v>2626</v>
      </c>
      <c r="AM294" s="234"/>
      <c r="AN294" s="151"/>
      <c r="AO294" s="245" t="s">
        <v>3713</v>
      </c>
      <c r="AP294" s="245"/>
      <c r="AV294" s="255"/>
      <c r="AW294" s="255"/>
      <c r="AX294" s="255"/>
      <c r="AY294" s="255"/>
      <c r="AZ294" s="250"/>
      <c r="BA294" s="234" t="s">
        <v>2714</v>
      </c>
      <c r="BB294" s="251"/>
      <c r="BC294" s="255"/>
      <c r="BD294" s="255"/>
      <c r="BE294" s="255"/>
      <c r="BF294" s="251" t="s">
        <v>155</v>
      </c>
      <c r="BG294" s="255"/>
      <c r="BH294" s="251"/>
      <c r="BI294" s="255"/>
      <c r="BJ294" s="255"/>
      <c r="BK294" s="255"/>
      <c r="BL294" s="255"/>
      <c r="BM294" s="255"/>
      <c r="BN294" s="255"/>
      <c r="BO294" s="255"/>
      <c r="BP294" s="255"/>
      <c r="BQ294" s="255"/>
      <c r="BR294" s="255"/>
      <c r="BS294" s="255"/>
      <c r="BT294" s="255"/>
      <c r="BU294" s="255"/>
      <c r="BV294" s="255"/>
      <c r="BW294" s="255"/>
      <c r="BX294" s="255"/>
      <c r="BY294" s="255"/>
      <c r="BZ294" s="255">
        <v>150</v>
      </c>
      <c r="CA294" s="255"/>
      <c r="CB294" s="255"/>
      <c r="CC294" s="255"/>
      <c r="CD294" s="255"/>
      <c r="CE294" s="255"/>
      <c r="CF294" s="255"/>
      <c r="CG294" s="255"/>
    </row>
    <row r="295" spans="1:85" s="167" customFormat="1" ht="27" customHeight="1" x14ac:dyDescent="0.15">
      <c r="A295" s="234" t="s">
        <v>144</v>
      </c>
      <c r="B295" s="166" t="s">
        <v>2616</v>
      </c>
      <c r="C295" s="166" t="s">
        <v>158</v>
      </c>
      <c r="D295" s="234" t="s">
        <v>854</v>
      </c>
      <c r="E295" s="166" t="s">
        <v>3710</v>
      </c>
      <c r="F295" s="234" t="s">
        <v>866</v>
      </c>
      <c r="G295" s="181"/>
      <c r="H295" s="234" t="s">
        <v>866</v>
      </c>
      <c r="I295" s="83" t="s">
        <v>3728</v>
      </c>
      <c r="J295" s="151"/>
      <c r="K295" s="245" t="s">
        <v>3729</v>
      </c>
      <c r="L295" s="181"/>
      <c r="M295" s="100"/>
      <c r="N295" s="106" t="s">
        <v>2623</v>
      </c>
      <c r="O295" s="238"/>
      <c r="P295" s="247"/>
      <c r="Q295" s="247"/>
      <c r="R295" s="87" t="s">
        <v>2625</v>
      </c>
      <c r="S295" s="87"/>
      <c r="T295" s="87" t="s">
        <v>2626</v>
      </c>
      <c r="U295" s="87" t="s">
        <v>2627</v>
      </c>
      <c r="V295" s="87" t="s">
        <v>2625</v>
      </c>
      <c r="W295" s="87" t="s">
        <v>2628</v>
      </c>
      <c r="X295" s="150"/>
      <c r="Y295" s="245"/>
      <c r="Z295" s="87" t="s">
        <v>2629</v>
      </c>
      <c r="AA295" s="234"/>
      <c r="AB295" s="234"/>
      <c r="AC295" s="234"/>
      <c r="AD295" s="234"/>
      <c r="AE295" s="87" t="s">
        <v>2630</v>
      </c>
      <c r="AF295" s="87" t="s">
        <v>2630</v>
      </c>
      <c r="AG295" s="237"/>
      <c r="AH295" s="150">
        <v>2306</v>
      </c>
      <c r="AI295" s="234"/>
      <c r="AJ295" s="234"/>
      <c r="AK295" s="234"/>
      <c r="AL295" s="87" t="s">
        <v>2626</v>
      </c>
      <c r="AM295" s="234"/>
      <c r="AN295" s="151"/>
      <c r="AO295" s="245" t="s">
        <v>3713</v>
      </c>
      <c r="AP295" s="245"/>
      <c r="AV295" s="255"/>
      <c r="AW295" s="255"/>
      <c r="AX295" s="255"/>
      <c r="AY295" s="255"/>
      <c r="AZ295" s="250"/>
      <c r="BA295" s="234"/>
      <c r="BB295" s="251"/>
      <c r="BC295" s="255"/>
      <c r="BD295" s="255"/>
      <c r="BE295" s="255"/>
      <c r="BF295" s="251"/>
      <c r="BG295" s="255"/>
      <c r="BH295" s="251"/>
      <c r="BI295" s="255"/>
      <c r="BJ295" s="255"/>
      <c r="BK295" s="255"/>
      <c r="BL295" s="255"/>
      <c r="BM295" s="255"/>
      <c r="BN295" s="255"/>
      <c r="BO295" s="255"/>
      <c r="BP295" s="255"/>
      <c r="BQ295" s="255"/>
      <c r="BR295" s="255"/>
      <c r="BS295" s="255"/>
      <c r="BT295" s="255"/>
      <c r="BU295" s="255"/>
      <c r="BV295" s="255"/>
      <c r="BW295" s="255"/>
      <c r="BX295" s="255"/>
      <c r="BY295" s="255"/>
      <c r="BZ295" s="255"/>
      <c r="CA295" s="255"/>
      <c r="CB295" s="255"/>
      <c r="CC295" s="255"/>
      <c r="CD295" s="255"/>
      <c r="CE295" s="255"/>
      <c r="CF295" s="255"/>
      <c r="CG295" s="255"/>
    </row>
    <row r="296" spans="1:85" s="167" customFormat="1" ht="27" customHeight="1" x14ac:dyDescent="0.15">
      <c r="A296" s="234" t="s">
        <v>144</v>
      </c>
      <c r="B296" s="166" t="s">
        <v>2616</v>
      </c>
      <c r="C296" s="166" t="s">
        <v>158</v>
      </c>
      <c r="D296" s="234" t="s">
        <v>854</v>
      </c>
      <c r="E296" s="166" t="s">
        <v>3710</v>
      </c>
      <c r="F296" s="234" t="s">
        <v>866</v>
      </c>
      <c r="G296" s="181"/>
      <c r="H296" s="234" t="s">
        <v>866</v>
      </c>
      <c r="I296" s="83" t="s">
        <v>3730</v>
      </c>
      <c r="J296" s="151"/>
      <c r="K296" s="245" t="s">
        <v>3731</v>
      </c>
      <c r="L296" s="181"/>
      <c r="M296" s="100"/>
      <c r="N296" s="106" t="s">
        <v>2623</v>
      </c>
      <c r="O296" s="238"/>
      <c r="P296" s="247"/>
      <c r="Q296" s="247"/>
      <c r="R296" s="87" t="s">
        <v>2625</v>
      </c>
      <c r="S296" s="87"/>
      <c r="T296" s="87" t="s">
        <v>2626</v>
      </c>
      <c r="U296" s="87" t="s">
        <v>2627</v>
      </c>
      <c r="V296" s="87" t="s">
        <v>2625</v>
      </c>
      <c r="W296" s="87" t="s">
        <v>2628</v>
      </c>
      <c r="X296" s="150"/>
      <c r="Y296" s="245"/>
      <c r="Z296" s="87" t="s">
        <v>2629</v>
      </c>
      <c r="AA296" s="234"/>
      <c r="AB296" s="234"/>
      <c r="AC296" s="234"/>
      <c r="AD296" s="234"/>
      <c r="AE296" s="87" t="s">
        <v>2630</v>
      </c>
      <c r="AF296" s="87" t="s">
        <v>2630</v>
      </c>
      <c r="AG296" s="237"/>
      <c r="AH296" s="150">
        <v>1162</v>
      </c>
      <c r="AI296" s="234"/>
      <c r="AJ296" s="234"/>
      <c r="AK296" s="234"/>
      <c r="AL296" s="87" t="s">
        <v>2626</v>
      </c>
      <c r="AM296" s="234"/>
      <c r="AN296" s="151"/>
      <c r="AO296" s="245" t="s">
        <v>3713</v>
      </c>
      <c r="AP296" s="245"/>
      <c r="AV296" s="255"/>
      <c r="AW296" s="255"/>
      <c r="AX296" s="255"/>
      <c r="AY296" s="255"/>
      <c r="AZ296" s="250"/>
      <c r="BA296" s="234"/>
      <c r="BB296" s="251"/>
      <c r="BC296" s="255"/>
      <c r="BD296" s="255"/>
      <c r="BE296" s="255"/>
      <c r="BF296" s="251"/>
      <c r="BG296" s="255"/>
      <c r="BH296" s="251"/>
      <c r="BI296" s="255"/>
      <c r="BJ296" s="255"/>
      <c r="BK296" s="255"/>
      <c r="BL296" s="255"/>
      <c r="BM296" s="255"/>
      <c r="BN296" s="255"/>
      <c r="BO296" s="255"/>
      <c r="BP296" s="255"/>
      <c r="BQ296" s="255"/>
      <c r="BR296" s="255"/>
      <c r="BS296" s="255"/>
      <c r="BT296" s="255"/>
      <c r="BU296" s="255"/>
      <c r="BV296" s="255"/>
      <c r="BW296" s="255"/>
      <c r="BX296" s="255"/>
      <c r="BY296" s="255"/>
      <c r="BZ296" s="255"/>
      <c r="CA296" s="255"/>
      <c r="CB296" s="255"/>
      <c r="CC296" s="255"/>
      <c r="CD296" s="255"/>
      <c r="CE296" s="255"/>
      <c r="CF296" s="255"/>
      <c r="CG296" s="255"/>
    </row>
    <row r="297" spans="1:85" s="167" customFormat="1" ht="27" customHeight="1" x14ac:dyDescent="0.15">
      <c r="A297" s="234" t="s">
        <v>144</v>
      </c>
      <c r="B297" s="166" t="s">
        <v>2616</v>
      </c>
      <c r="C297" s="166" t="s">
        <v>158</v>
      </c>
      <c r="D297" s="234" t="s">
        <v>854</v>
      </c>
      <c r="E297" s="234" t="s">
        <v>972</v>
      </c>
      <c r="F297" s="234" t="s">
        <v>3732</v>
      </c>
      <c r="G297" s="181"/>
      <c r="H297" s="150" t="s">
        <v>3733</v>
      </c>
      <c r="I297" s="83" t="s">
        <v>3734</v>
      </c>
      <c r="J297" s="151" t="s">
        <v>3735</v>
      </c>
      <c r="K297" s="245" t="s">
        <v>3736</v>
      </c>
      <c r="L297" s="181"/>
      <c r="M297" s="100"/>
      <c r="N297" s="106" t="s">
        <v>2623</v>
      </c>
      <c r="O297" s="238"/>
      <c r="P297" s="247"/>
      <c r="Q297" s="247"/>
      <c r="R297" s="87" t="s">
        <v>2625</v>
      </c>
      <c r="S297" s="87"/>
      <c r="T297" s="87" t="s">
        <v>2626</v>
      </c>
      <c r="U297" s="87" t="s">
        <v>2627</v>
      </c>
      <c r="V297" s="87" t="s">
        <v>2625</v>
      </c>
      <c r="W297" s="87" t="s">
        <v>2628</v>
      </c>
      <c r="X297" s="150"/>
      <c r="Y297" s="245"/>
      <c r="Z297" s="87" t="s">
        <v>2629</v>
      </c>
      <c r="AA297" s="234"/>
      <c r="AB297" s="234"/>
      <c r="AC297" s="234"/>
      <c r="AD297" s="234"/>
      <c r="AE297" s="87" t="s">
        <v>2630</v>
      </c>
      <c r="AF297" s="87" t="s">
        <v>2630</v>
      </c>
      <c r="AG297" s="237"/>
      <c r="AH297" s="150"/>
      <c r="AI297" s="234"/>
      <c r="AJ297" s="234"/>
      <c r="AK297" s="234"/>
      <c r="AL297" s="87" t="s">
        <v>2626</v>
      </c>
      <c r="AM297" s="234"/>
      <c r="AN297" s="151"/>
      <c r="AO297" s="245" t="s">
        <v>3713</v>
      </c>
      <c r="AP297" s="245"/>
      <c r="AV297" s="255"/>
      <c r="AW297" s="255"/>
      <c r="AX297" s="255"/>
      <c r="AY297" s="255"/>
      <c r="AZ297" s="253"/>
      <c r="BA297" s="234" t="s">
        <v>3123</v>
      </c>
      <c r="BB297" s="251"/>
      <c r="BC297" s="255"/>
      <c r="BD297" s="255"/>
      <c r="BE297" s="255"/>
      <c r="BF297" s="251" t="s">
        <v>3124</v>
      </c>
      <c r="BG297" s="255"/>
      <c r="BH297" s="251"/>
      <c r="BI297" s="255"/>
      <c r="BJ297" s="255"/>
      <c r="BK297" s="255"/>
      <c r="BL297" s="255"/>
      <c r="BM297" s="255"/>
      <c r="BN297" s="255"/>
      <c r="BO297" s="255"/>
      <c r="BP297" s="255"/>
      <c r="BQ297" s="255"/>
      <c r="BR297" s="255"/>
      <c r="BS297" s="255"/>
      <c r="BT297" s="255"/>
      <c r="BU297" s="255"/>
      <c r="BV297" s="255"/>
      <c r="BW297" s="255"/>
      <c r="BX297" s="255"/>
      <c r="BY297" s="255"/>
      <c r="BZ297" s="255"/>
      <c r="CA297" s="255"/>
      <c r="CB297" s="255"/>
      <c r="CC297" s="255"/>
      <c r="CD297" s="255"/>
      <c r="CE297" s="255"/>
      <c r="CF297" s="255"/>
      <c r="CG297" s="255"/>
    </row>
    <row r="298" spans="1:85" s="167" customFormat="1" ht="27" customHeight="1" x14ac:dyDescent="0.15">
      <c r="A298" s="234" t="s">
        <v>144</v>
      </c>
      <c r="B298" s="166" t="s">
        <v>2616</v>
      </c>
      <c r="C298" s="166" t="s">
        <v>158</v>
      </c>
      <c r="D298" s="234" t="s">
        <v>656</v>
      </c>
      <c r="E298" s="234" t="s">
        <v>972</v>
      </c>
      <c r="F298" s="234" t="s">
        <v>3596</v>
      </c>
      <c r="G298" s="181"/>
      <c r="H298" s="150" t="s">
        <v>3738</v>
      </c>
      <c r="I298" s="83" t="s">
        <v>3739</v>
      </c>
      <c r="J298" s="151" t="s">
        <v>3740</v>
      </c>
      <c r="K298" s="245" t="s">
        <v>3741</v>
      </c>
      <c r="L298" s="181"/>
      <c r="M298" s="100"/>
      <c r="N298" s="106" t="s">
        <v>2623</v>
      </c>
      <c r="O298" s="238"/>
      <c r="P298" s="247"/>
      <c r="Q298" s="247"/>
      <c r="R298" s="87" t="s">
        <v>2625</v>
      </c>
      <c r="S298" s="87"/>
      <c r="T298" s="87" t="s">
        <v>2626</v>
      </c>
      <c r="U298" s="87" t="s">
        <v>2627</v>
      </c>
      <c r="V298" s="87" t="s">
        <v>2625</v>
      </c>
      <c r="W298" s="87" t="s">
        <v>2628</v>
      </c>
      <c r="X298" s="151"/>
      <c r="Y298" s="245"/>
      <c r="Z298" s="87" t="s">
        <v>2629</v>
      </c>
      <c r="AA298" s="245"/>
      <c r="AB298" s="234"/>
      <c r="AC298" s="234"/>
      <c r="AD298" s="234"/>
      <c r="AE298" s="87" t="s">
        <v>2630</v>
      </c>
      <c r="AF298" s="87" t="s">
        <v>2630</v>
      </c>
      <c r="AG298" s="237"/>
      <c r="AH298" s="151"/>
      <c r="AI298" s="234"/>
      <c r="AJ298" s="234"/>
      <c r="AK298" s="234"/>
      <c r="AL298" s="87" t="s">
        <v>2626</v>
      </c>
      <c r="AM298" s="234"/>
      <c r="AN298" s="151"/>
      <c r="AO298" s="244" t="s">
        <v>3427</v>
      </c>
      <c r="AP298" s="245"/>
      <c r="AV298" s="255"/>
      <c r="AW298" s="255"/>
      <c r="AX298" s="255"/>
      <c r="AY298" s="255"/>
      <c r="AZ298" s="253"/>
      <c r="BA298" s="234" t="s">
        <v>3743</v>
      </c>
      <c r="BB298" s="251"/>
      <c r="BC298" s="255"/>
      <c r="BD298" s="255"/>
      <c r="BE298" s="255"/>
      <c r="BF298" s="251" t="s">
        <v>3575</v>
      </c>
      <c r="BG298" s="255"/>
      <c r="BH298" s="251"/>
      <c r="BI298" s="255"/>
      <c r="BJ298" s="255"/>
      <c r="BK298" s="255"/>
      <c r="BL298" s="255"/>
      <c r="BM298" s="255"/>
      <c r="BN298" s="255"/>
      <c r="BO298" s="255"/>
      <c r="BP298" s="255"/>
      <c r="BQ298" s="255"/>
      <c r="BR298" s="255"/>
      <c r="BS298" s="255"/>
      <c r="BT298" s="255"/>
      <c r="BU298" s="255"/>
      <c r="BV298" s="255"/>
      <c r="BW298" s="255"/>
      <c r="BX298" s="255"/>
      <c r="BY298" s="255">
        <v>33</v>
      </c>
      <c r="BZ298" s="255"/>
      <c r="CA298" s="255"/>
      <c r="CB298" s="255"/>
      <c r="CC298" s="255">
        <v>29</v>
      </c>
      <c r="CD298" s="255"/>
      <c r="CE298" s="255"/>
      <c r="CF298" s="255"/>
      <c r="CG298" s="255"/>
    </row>
    <row r="299" spans="1:85" s="167" customFormat="1" ht="27" customHeight="1" x14ac:dyDescent="0.15">
      <c r="A299" s="234" t="s">
        <v>144</v>
      </c>
      <c r="B299" s="166" t="s">
        <v>2616</v>
      </c>
      <c r="C299" s="166" t="s">
        <v>158</v>
      </c>
      <c r="D299" s="234" t="s">
        <v>854</v>
      </c>
      <c r="E299" s="234" t="s">
        <v>972</v>
      </c>
      <c r="F299" s="234" t="s">
        <v>3732</v>
      </c>
      <c r="G299" s="181"/>
      <c r="H299" s="150" t="s">
        <v>3744</v>
      </c>
      <c r="I299" s="83" t="s">
        <v>3745</v>
      </c>
      <c r="J299" s="151" t="s">
        <v>3746</v>
      </c>
      <c r="K299" s="245" t="s">
        <v>3744</v>
      </c>
      <c r="L299" s="181"/>
      <c r="M299" s="100"/>
      <c r="N299" s="106" t="s">
        <v>2623</v>
      </c>
      <c r="O299" s="238"/>
      <c r="P299" s="247"/>
      <c r="Q299" s="247"/>
      <c r="R299" s="87" t="s">
        <v>2625</v>
      </c>
      <c r="S299" s="87"/>
      <c r="T299" s="87" t="s">
        <v>2626</v>
      </c>
      <c r="U299" s="87" t="s">
        <v>2627</v>
      </c>
      <c r="V299" s="87" t="s">
        <v>2625</v>
      </c>
      <c r="W299" s="87" t="s">
        <v>2628</v>
      </c>
      <c r="X299" s="150"/>
      <c r="Y299" s="245"/>
      <c r="Z299" s="87" t="s">
        <v>2629</v>
      </c>
      <c r="AA299" s="234"/>
      <c r="AB299" s="234"/>
      <c r="AC299" s="234"/>
      <c r="AD299" s="234"/>
      <c r="AE299" s="87" t="s">
        <v>2630</v>
      </c>
      <c r="AF299" s="87" t="s">
        <v>2630</v>
      </c>
      <c r="AG299" s="237"/>
      <c r="AH299" s="150"/>
      <c r="AI299" s="234"/>
      <c r="AJ299" s="234"/>
      <c r="AK299" s="234"/>
      <c r="AL299" s="87" t="s">
        <v>2626</v>
      </c>
      <c r="AM299" s="234"/>
      <c r="AN299" s="151"/>
      <c r="AO299" s="245" t="s">
        <v>3713</v>
      </c>
      <c r="AP299" s="245"/>
      <c r="AV299" s="255"/>
      <c r="AW299" s="255"/>
      <c r="AX299" s="255"/>
      <c r="AY299" s="255"/>
      <c r="AZ299" s="253"/>
      <c r="BA299" s="234" t="s">
        <v>3123</v>
      </c>
      <c r="BB299" s="251"/>
      <c r="BC299" s="255"/>
      <c r="BD299" s="255"/>
      <c r="BE299" s="255"/>
      <c r="BF299" s="251" t="s">
        <v>3124</v>
      </c>
      <c r="BG299" s="255"/>
      <c r="BH299" s="251"/>
      <c r="BI299" s="255"/>
      <c r="BJ299" s="255"/>
      <c r="BK299" s="255">
        <v>110</v>
      </c>
      <c r="BL299" s="255">
        <v>35</v>
      </c>
      <c r="BM299" s="255"/>
      <c r="BN299" s="255"/>
      <c r="BO299" s="255"/>
      <c r="BP299" s="255"/>
      <c r="BQ299" s="255" t="s">
        <v>3748</v>
      </c>
      <c r="BR299" s="255"/>
      <c r="BS299" s="255"/>
      <c r="BT299" s="255"/>
      <c r="BU299" s="255"/>
      <c r="BV299" s="255"/>
      <c r="BW299" s="255"/>
      <c r="BX299" s="255"/>
      <c r="BY299" s="255"/>
      <c r="BZ299" s="255"/>
      <c r="CA299" s="255"/>
      <c r="CB299" s="255"/>
      <c r="CC299" s="255"/>
      <c r="CD299" s="255"/>
      <c r="CE299" s="255"/>
      <c r="CF299" s="255"/>
      <c r="CG299" s="255"/>
    </row>
    <row r="300" spans="1:85" s="167" customFormat="1" ht="27" customHeight="1" x14ac:dyDescent="0.15">
      <c r="A300" s="234" t="s">
        <v>144</v>
      </c>
      <c r="B300" s="166" t="s">
        <v>2616</v>
      </c>
      <c r="C300" s="166" t="s">
        <v>158</v>
      </c>
      <c r="D300" s="234" t="s">
        <v>854</v>
      </c>
      <c r="E300" s="234" t="s">
        <v>972</v>
      </c>
      <c r="F300" s="234" t="s">
        <v>3732</v>
      </c>
      <c r="G300" s="181"/>
      <c r="H300" s="150" t="s">
        <v>3744</v>
      </c>
      <c r="I300" s="83" t="s">
        <v>3749</v>
      </c>
      <c r="J300" s="151" t="s">
        <v>3750</v>
      </c>
      <c r="K300" s="245" t="s">
        <v>3744</v>
      </c>
      <c r="L300" s="181"/>
      <c r="M300" s="100"/>
      <c r="N300" s="106" t="s">
        <v>2623</v>
      </c>
      <c r="O300" s="238"/>
      <c r="P300" s="247"/>
      <c r="Q300" s="247"/>
      <c r="R300" s="87" t="s">
        <v>2625</v>
      </c>
      <c r="S300" s="87"/>
      <c r="T300" s="87" t="s">
        <v>2626</v>
      </c>
      <c r="U300" s="87" t="s">
        <v>2627</v>
      </c>
      <c r="V300" s="87" t="s">
        <v>2625</v>
      </c>
      <c r="W300" s="87" t="s">
        <v>2628</v>
      </c>
      <c r="X300" s="150"/>
      <c r="Y300" s="245"/>
      <c r="Z300" s="87" t="s">
        <v>2629</v>
      </c>
      <c r="AA300" s="234"/>
      <c r="AB300" s="234"/>
      <c r="AC300" s="234"/>
      <c r="AD300" s="234"/>
      <c r="AE300" s="87" t="s">
        <v>2630</v>
      </c>
      <c r="AF300" s="87" t="s">
        <v>2630</v>
      </c>
      <c r="AG300" s="237"/>
      <c r="AH300" s="150"/>
      <c r="AI300" s="234"/>
      <c r="AJ300" s="234"/>
      <c r="AK300" s="234"/>
      <c r="AL300" s="87" t="s">
        <v>2626</v>
      </c>
      <c r="AM300" s="234"/>
      <c r="AN300" s="151"/>
      <c r="AO300" s="245" t="s">
        <v>3713</v>
      </c>
      <c r="AP300" s="245"/>
      <c r="AV300" s="255"/>
      <c r="AW300" s="255"/>
      <c r="AX300" s="255"/>
      <c r="AY300" s="255"/>
      <c r="AZ300" s="253"/>
      <c r="BA300" s="234" t="s">
        <v>3123</v>
      </c>
      <c r="BB300" s="251"/>
      <c r="BC300" s="255"/>
      <c r="BD300" s="255"/>
      <c r="BE300" s="255"/>
      <c r="BF300" s="251" t="s">
        <v>3124</v>
      </c>
      <c r="BG300" s="255"/>
      <c r="BH300" s="251"/>
      <c r="BI300" s="255"/>
      <c r="BJ300" s="255"/>
      <c r="BK300" s="255">
        <v>110</v>
      </c>
      <c r="BL300" s="255">
        <v>35</v>
      </c>
      <c r="BM300" s="255"/>
      <c r="BN300" s="255"/>
      <c r="BO300" s="255"/>
      <c r="BP300" s="255"/>
      <c r="BQ300" s="255" t="s">
        <v>3752</v>
      </c>
      <c r="BR300" s="255"/>
      <c r="BS300" s="255"/>
      <c r="BT300" s="255"/>
      <c r="BU300" s="255"/>
      <c r="BV300" s="255"/>
      <c r="BW300" s="255"/>
      <c r="BX300" s="255"/>
      <c r="BY300" s="255"/>
      <c r="BZ300" s="255"/>
      <c r="CA300" s="255"/>
      <c r="CB300" s="255"/>
      <c r="CC300" s="255"/>
      <c r="CD300" s="255"/>
      <c r="CE300" s="255"/>
      <c r="CF300" s="255"/>
      <c r="CG300" s="255"/>
    </row>
    <row r="301" spans="1:85" s="167" customFormat="1" ht="27" customHeight="1" x14ac:dyDescent="0.15">
      <c r="A301" s="234" t="s">
        <v>144</v>
      </c>
      <c r="B301" s="166" t="s">
        <v>2616</v>
      </c>
      <c r="C301" s="166" t="s">
        <v>158</v>
      </c>
      <c r="D301" s="234" t="s">
        <v>854</v>
      </c>
      <c r="E301" s="234" t="s">
        <v>972</v>
      </c>
      <c r="F301" s="234" t="s">
        <v>3732</v>
      </c>
      <c r="G301" s="181"/>
      <c r="H301" s="150" t="s">
        <v>3744</v>
      </c>
      <c r="I301" s="83" t="s">
        <v>3753</v>
      </c>
      <c r="J301" s="151" t="s">
        <v>3754</v>
      </c>
      <c r="K301" s="245" t="s">
        <v>3744</v>
      </c>
      <c r="L301" s="181"/>
      <c r="M301" s="100"/>
      <c r="N301" s="106" t="s">
        <v>2623</v>
      </c>
      <c r="O301" s="238"/>
      <c r="P301" s="247"/>
      <c r="Q301" s="247"/>
      <c r="R301" s="87" t="s">
        <v>2625</v>
      </c>
      <c r="S301" s="87"/>
      <c r="T301" s="87" t="s">
        <v>2626</v>
      </c>
      <c r="U301" s="87" t="s">
        <v>2627</v>
      </c>
      <c r="V301" s="87" t="s">
        <v>2625</v>
      </c>
      <c r="W301" s="87" t="s">
        <v>2628</v>
      </c>
      <c r="X301" s="150"/>
      <c r="Y301" s="245"/>
      <c r="Z301" s="87" t="s">
        <v>2629</v>
      </c>
      <c r="AA301" s="234"/>
      <c r="AB301" s="234"/>
      <c r="AC301" s="234"/>
      <c r="AD301" s="234"/>
      <c r="AE301" s="87" t="s">
        <v>2630</v>
      </c>
      <c r="AF301" s="87" t="s">
        <v>2630</v>
      </c>
      <c r="AG301" s="237"/>
      <c r="AH301" s="150"/>
      <c r="AI301" s="234"/>
      <c r="AJ301" s="234"/>
      <c r="AK301" s="234"/>
      <c r="AL301" s="87" t="s">
        <v>2626</v>
      </c>
      <c r="AM301" s="234"/>
      <c r="AN301" s="151"/>
      <c r="AO301" s="245" t="s">
        <v>3713</v>
      </c>
      <c r="AP301" s="245"/>
      <c r="AV301" s="255"/>
      <c r="AW301" s="255"/>
      <c r="AX301" s="255"/>
      <c r="AY301" s="255"/>
      <c r="AZ301" s="253"/>
      <c r="BA301" s="234" t="s">
        <v>3123</v>
      </c>
      <c r="BB301" s="251"/>
      <c r="BC301" s="255"/>
      <c r="BD301" s="255"/>
      <c r="BE301" s="255"/>
      <c r="BF301" s="251" t="s">
        <v>3124</v>
      </c>
      <c r="BG301" s="255"/>
      <c r="BH301" s="251"/>
      <c r="BI301" s="255"/>
      <c r="BJ301" s="255"/>
      <c r="BK301" s="255"/>
      <c r="BL301" s="255"/>
      <c r="BM301" s="255"/>
      <c r="BN301" s="255"/>
      <c r="BO301" s="255"/>
      <c r="BP301" s="255"/>
      <c r="BQ301" s="255"/>
      <c r="BR301" s="255"/>
      <c r="BS301" s="255"/>
      <c r="BT301" s="255"/>
      <c r="BU301" s="255"/>
      <c r="BV301" s="255"/>
      <c r="BW301" s="255"/>
      <c r="BX301" s="255"/>
      <c r="BY301" s="255"/>
      <c r="BZ301" s="255"/>
      <c r="CA301" s="255"/>
      <c r="CB301" s="255"/>
      <c r="CC301" s="255"/>
      <c r="CD301" s="255"/>
      <c r="CE301" s="255"/>
      <c r="CF301" s="255"/>
      <c r="CG301" s="255"/>
    </row>
    <row r="302" spans="1:85" s="167" customFormat="1" ht="27" customHeight="1" x14ac:dyDescent="0.15">
      <c r="A302" s="234" t="s">
        <v>144</v>
      </c>
      <c r="B302" s="166" t="s">
        <v>2616</v>
      </c>
      <c r="C302" s="166" t="s">
        <v>158</v>
      </c>
      <c r="D302" s="234" t="s">
        <v>854</v>
      </c>
      <c r="E302" s="234" t="s">
        <v>972</v>
      </c>
      <c r="F302" s="234" t="s">
        <v>3732</v>
      </c>
      <c r="G302" s="181"/>
      <c r="H302" s="150" t="s">
        <v>3744</v>
      </c>
      <c r="I302" s="83" t="s">
        <v>3756</v>
      </c>
      <c r="J302" s="151"/>
      <c r="K302" s="245" t="s">
        <v>3744</v>
      </c>
      <c r="L302" s="181"/>
      <c r="M302" s="100"/>
      <c r="N302" s="106" t="s">
        <v>2623</v>
      </c>
      <c r="O302" s="238"/>
      <c r="P302" s="247"/>
      <c r="Q302" s="247"/>
      <c r="R302" s="87" t="s">
        <v>2625</v>
      </c>
      <c r="S302" s="87"/>
      <c r="T302" s="87" t="s">
        <v>2626</v>
      </c>
      <c r="U302" s="87" t="s">
        <v>2627</v>
      </c>
      <c r="V302" s="87" t="s">
        <v>2625</v>
      </c>
      <c r="W302" s="87" t="s">
        <v>2628</v>
      </c>
      <c r="X302" s="150"/>
      <c r="Y302" s="245"/>
      <c r="Z302" s="87" t="s">
        <v>2629</v>
      </c>
      <c r="AA302" s="234"/>
      <c r="AB302" s="234"/>
      <c r="AC302" s="234"/>
      <c r="AD302" s="234"/>
      <c r="AE302" s="87" t="s">
        <v>2630</v>
      </c>
      <c r="AF302" s="87" t="s">
        <v>2630</v>
      </c>
      <c r="AG302" s="237"/>
      <c r="AH302" s="150"/>
      <c r="AI302" s="234"/>
      <c r="AJ302" s="234"/>
      <c r="AK302" s="234"/>
      <c r="AL302" s="87" t="s">
        <v>2626</v>
      </c>
      <c r="AM302" s="234"/>
      <c r="AN302" s="151"/>
      <c r="AO302" s="245" t="s">
        <v>3713</v>
      </c>
      <c r="AP302" s="245"/>
      <c r="AV302" s="255"/>
      <c r="AW302" s="255"/>
      <c r="AX302" s="255"/>
      <c r="AY302" s="255"/>
      <c r="AZ302" s="253"/>
      <c r="BA302" s="234" t="s">
        <v>3123</v>
      </c>
      <c r="BB302" s="251"/>
      <c r="BC302" s="255"/>
      <c r="BD302" s="255"/>
      <c r="BE302" s="255"/>
      <c r="BF302" s="251" t="s">
        <v>3124</v>
      </c>
      <c r="BG302" s="255"/>
      <c r="BH302" s="251"/>
      <c r="BI302" s="255"/>
      <c r="BJ302" s="255"/>
      <c r="BK302" s="255">
        <v>110</v>
      </c>
      <c r="BL302" s="255">
        <v>35</v>
      </c>
      <c r="BM302" s="255"/>
      <c r="BN302" s="255"/>
      <c r="BO302" s="255"/>
      <c r="BP302" s="255"/>
      <c r="BQ302" s="255" t="s">
        <v>3758</v>
      </c>
      <c r="BR302" s="255"/>
      <c r="BS302" s="255"/>
      <c r="BT302" s="255"/>
      <c r="BU302" s="255"/>
      <c r="BV302" s="255"/>
      <c r="BW302" s="255"/>
      <c r="BX302" s="255"/>
      <c r="BY302" s="255"/>
      <c r="BZ302" s="255"/>
      <c r="CA302" s="255"/>
      <c r="CB302" s="255"/>
      <c r="CC302" s="255"/>
      <c r="CD302" s="255"/>
      <c r="CE302" s="255"/>
      <c r="CF302" s="255"/>
      <c r="CG302" s="255"/>
    </row>
    <row r="303" spans="1:85" s="167" customFormat="1" ht="27" customHeight="1" x14ac:dyDescent="0.15">
      <c r="A303" s="234" t="s">
        <v>144</v>
      </c>
      <c r="B303" s="166" t="s">
        <v>2616</v>
      </c>
      <c r="C303" s="166" t="s">
        <v>158</v>
      </c>
      <c r="D303" s="234" t="s">
        <v>854</v>
      </c>
      <c r="E303" s="234" t="s">
        <v>972</v>
      </c>
      <c r="F303" s="234" t="s">
        <v>3732</v>
      </c>
      <c r="G303" s="181"/>
      <c r="H303" s="150" t="s">
        <v>3759</v>
      </c>
      <c r="I303" s="83" t="s">
        <v>3760</v>
      </c>
      <c r="J303" s="151" t="s">
        <v>3761</v>
      </c>
      <c r="K303" s="245" t="s">
        <v>3759</v>
      </c>
      <c r="L303" s="181"/>
      <c r="M303" s="100"/>
      <c r="N303" s="106" t="s">
        <v>2623</v>
      </c>
      <c r="O303" s="238"/>
      <c r="P303" s="247"/>
      <c r="Q303" s="247"/>
      <c r="R303" s="87" t="s">
        <v>2625</v>
      </c>
      <c r="S303" s="87"/>
      <c r="T303" s="87" t="s">
        <v>2626</v>
      </c>
      <c r="U303" s="87" t="s">
        <v>2627</v>
      </c>
      <c r="V303" s="87" t="s">
        <v>2625</v>
      </c>
      <c r="W303" s="87" t="s">
        <v>2628</v>
      </c>
      <c r="X303" s="150"/>
      <c r="Y303" s="245"/>
      <c r="Z303" s="87" t="s">
        <v>2629</v>
      </c>
      <c r="AA303" s="234"/>
      <c r="AB303" s="234"/>
      <c r="AC303" s="234"/>
      <c r="AD303" s="234"/>
      <c r="AE303" s="87" t="s">
        <v>2630</v>
      </c>
      <c r="AF303" s="87" t="s">
        <v>2630</v>
      </c>
      <c r="AG303" s="237"/>
      <c r="AH303" s="150"/>
      <c r="AI303" s="234"/>
      <c r="AJ303" s="234"/>
      <c r="AK303" s="234"/>
      <c r="AL303" s="87" t="s">
        <v>2626</v>
      </c>
      <c r="AM303" s="234"/>
      <c r="AN303" s="151"/>
      <c r="AO303" s="245" t="s">
        <v>3713</v>
      </c>
      <c r="AP303" s="245"/>
      <c r="AV303" s="255"/>
      <c r="AW303" s="255"/>
      <c r="AX303" s="255"/>
      <c r="AY303" s="255"/>
      <c r="AZ303" s="253"/>
      <c r="BA303" s="234" t="s">
        <v>3123</v>
      </c>
      <c r="BB303" s="251"/>
      <c r="BC303" s="255"/>
      <c r="BD303" s="255"/>
      <c r="BE303" s="255"/>
      <c r="BF303" s="251" t="s">
        <v>3763</v>
      </c>
      <c r="BG303" s="255"/>
      <c r="BH303" s="251"/>
      <c r="BI303" s="255"/>
      <c r="BJ303" s="255"/>
      <c r="BK303" s="255">
        <v>95</v>
      </c>
      <c r="BL303" s="255">
        <v>26</v>
      </c>
      <c r="BM303" s="255"/>
      <c r="BN303" s="255"/>
      <c r="BO303" s="255"/>
      <c r="BP303" s="255"/>
      <c r="BQ303" s="255" t="s">
        <v>3764</v>
      </c>
      <c r="BR303" s="255"/>
      <c r="BS303" s="255"/>
      <c r="BT303" s="255"/>
      <c r="BU303" s="255"/>
      <c r="BV303" s="255"/>
      <c r="BW303" s="255"/>
      <c r="BX303" s="255"/>
      <c r="BY303" s="255"/>
      <c r="BZ303" s="255"/>
      <c r="CA303" s="255"/>
      <c r="CB303" s="255"/>
      <c r="CC303" s="255"/>
      <c r="CD303" s="255"/>
      <c r="CE303" s="255"/>
      <c r="CF303" s="255"/>
      <c r="CG303" s="255"/>
    </row>
    <row r="304" spans="1:85" s="167" customFormat="1" ht="27" customHeight="1" x14ac:dyDescent="0.15">
      <c r="A304" s="234" t="s">
        <v>144</v>
      </c>
      <c r="B304" s="166" t="s">
        <v>2616</v>
      </c>
      <c r="C304" s="166" t="s">
        <v>158</v>
      </c>
      <c r="D304" s="234" t="s">
        <v>854</v>
      </c>
      <c r="E304" s="234" t="s">
        <v>972</v>
      </c>
      <c r="F304" s="234" t="s">
        <v>3732</v>
      </c>
      <c r="G304" s="181"/>
      <c r="H304" s="173" t="s">
        <v>3765</v>
      </c>
      <c r="I304" s="83" t="s">
        <v>3766</v>
      </c>
      <c r="J304" s="151" t="s">
        <v>3767</v>
      </c>
      <c r="K304" s="245" t="s">
        <v>3765</v>
      </c>
      <c r="L304" s="181"/>
      <c r="M304" s="100"/>
      <c r="N304" s="106" t="s">
        <v>2623</v>
      </c>
      <c r="O304" s="238"/>
      <c r="P304" s="247"/>
      <c r="Q304" s="247"/>
      <c r="R304" s="87" t="s">
        <v>2625</v>
      </c>
      <c r="S304" s="87"/>
      <c r="T304" s="87" t="s">
        <v>2626</v>
      </c>
      <c r="U304" s="87" t="s">
        <v>2627</v>
      </c>
      <c r="V304" s="87" t="s">
        <v>2625</v>
      </c>
      <c r="W304" s="87" t="s">
        <v>2628</v>
      </c>
      <c r="X304" s="150"/>
      <c r="Y304" s="245"/>
      <c r="Z304" s="87" t="s">
        <v>2629</v>
      </c>
      <c r="AA304" s="234"/>
      <c r="AB304" s="234"/>
      <c r="AC304" s="234"/>
      <c r="AD304" s="234"/>
      <c r="AE304" s="87" t="s">
        <v>2630</v>
      </c>
      <c r="AF304" s="87" t="s">
        <v>2630</v>
      </c>
      <c r="AG304" s="237"/>
      <c r="AH304" s="150"/>
      <c r="AI304" s="234"/>
      <c r="AJ304" s="234"/>
      <c r="AK304" s="234"/>
      <c r="AL304" s="87" t="s">
        <v>2626</v>
      </c>
      <c r="AM304" s="234"/>
      <c r="AN304" s="151"/>
      <c r="AO304" s="245" t="s">
        <v>3713</v>
      </c>
      <c r="AP304" s="245"/>
      <c r="AV304" s="255"/>
      <c r="AW304" s="255"/>
      <c r="AX304" s="255"/>
      <c r="AY304" s="255"/>
      <c r="AZ304" s="253"/>
      <c r="BA304" s="234" t="s">
        <v>3123</v>
      </c>
      <c r="BB304" s="251"/>
      <c r="BC304" s="255"/>
      <c r="BD304" s="255"/>
      <c r="BE304" s="255"/>
      <c r="BF304" s="251" t="s">
        <v>3763</v>
      </c>
      <c r="BG304" s="255"/>
      <c r="BH304" s="251"/>
      <c r="BI304" s="255"/>
      <c r="BJ304" s="255"/>
      <c r="BK304" s="255">
        <v>95</v>
      </c>
      <c r="BL304" s="255">
        <v>26</v>
      </c>
      <c r="BM304" s="255"/>
      <c r="BN304" s="255"/>
      <c r="BO304" s="255"/>
      <c r="BP304" s="255"/>
      <c r="BQ304" s="255" t="s">
        <v>3748</v>
      </c>
      <c r="BR304" s="255"/>
      <c r="BS304" s="255"/>
      <c r="BT304" s="255"/>
      <c r="BU304" s="255"/>
      <c r="BV304" s="255"/>
      <c r="BW304" s="255"/>
      <c r="BX304" s="255"/>
      <c r="BY304" s="255"/>
      <c r="BZ304" s="255"/>
      <c r="CA304" s="255"/>
      <c r="CB304" s="255"/>
      <c r="CC304" s="255"/>
      <c r="CD304" s="255"/>
      <c r="CE304" s="255"/>
      <c r="CF304" s="255"/>
      <c r="CG304" s="255"/>
    </row>
    <row r="305" spans="1:85" s="167" customFormat="1" ht="27" customHeight="1" x14ac:dyDescent="0.15">
      <c r="A305" s="234" t="s">
        <v>144</v>
      </c>
      <c r="B305" s="166" t="s">
        <v>2616</v>
      </c>
      <c r="C305" s="166" t="s">
        <v>158</v>
      </c>
      <c r="D305" s="234" t="s">
        <v>854</v>
      </c>
      <c r="E305" s="167" t="s">
        <v>3710</v>
      </c>
      <c r="F305" s="234" t="s">
        <v>893</v>
      </c>
      <c r="G305" s="181"/>
      <c r="H305" s="150" t="s">
        <v>3769</v>
      </c>
      <c r="I305" s="83" t="s">
        <v>3770</v>
      </c>
      <c r="J305" s="151" t="s">
        <v>3771</v>
      </c>
      <c r="K305" s="245" t="s">
        <v>3772</v>
      </c>
      <c r="L305" s="181"/>
      <c r="M305" s="100"/>
      <c r="N305" s="106" t="s">
        <v>2623</v>
      </c>
      <c r="O305" s="238"/>
      <c r="P305" s="247"/>
      <c r="Q305" s="247"/>
      <c r="R305" s="87" t="s">
        <v>2625</v>
      </c>
      <c r="S305" s="87"/>
      <c r="T305" s="87" t="s">
        <v>2626</v>
      </c>
      <c r="U305" s="87" t="s">
        <v>2627</v>
      </c>
      <c r="V305" s="87" t="s">
        <v>2625</v>
      </c>
      <c r="W305" s="87" t="s">
        <v>2628</v>
      </c>
      <c r="X305" s="150"/>
      <c r="Y305" s="245"/>
      <c r="Z305" s="87" t="s">
        <v>2629</v>
      </c>
      <c r="AA305" s="234"/>
      <c r="AB305" s="234"/>
      <c r="AC305" s="234"/>
      <c r="AD305" s="234"/>
      <c r="AE305" s="87" t="s">
        <v>2630</v>
      </c>
      <c r="AF305" s="87" t="s">
        <v>2630</v>
      </c>
      <c r="AG305" s="237"/>
      <c r="AH305" s="150"/>
      <c r="AI305" s="234"/>
      <c r="AJ305" s="234"/>
      <c r="AK305" s="234"/>
      <c r="AL305" s="87" t="s">
        <v>2626</v>
      </c>
      <c r="AM305" s="234"/>
      <c r="AN305" s="151"/>
      <c r="AO305" s="245" t="s">
        <v>3713</v>
      </c>
      <c r="AP305" s="245"/>
      <c r="AV305" s="234"/>
      <c r="AW305" s="234"/>
      <c r="AX305" s="234"/>
      <c r="AY305" s="234"/>
      <c r="AZ305" s="250"/>
      <c r="BA305" s="234" t="s">
        <v>3123</v>
      </c>
      <c r="BB305" s="234"/>
      <c r="BC305" s="255"/>
      <c r="BD305" s="255"/>
      <c r="BE305" s="255"/>
      <c r="BF305" s="251" t="s">
        <v>3124</v>
      </c>
      <c r="BG305" s="255"/>
      <c r="BH305" s="251"/>
      <c r="BI305" s="255"/>
      <c r="BJ305" s="255"/>
      <c r="BK305" s="255"/>
      <c r="BL305" s="255"/>
      <c r="BM305" s="255"/>
      <c r="BN305" s="255"/>
      <c r="BO305" s="255"/>
      <c r="BP305" s="255"/>
      <c r="BQ305" s="255"/>
      <c r="BR305" s="255"/>
      <c r="BS305" s="255"/>
      <c r="BT305" s="255"/>
      <c r="BU305" s="255"/>
      <c r="BV305" s="255"/>
      <c r="BW305" s="255"/>
      <c r="BX305" s="255"/>
      <c r="BY305" s="255"/>
      <c r="BZ305" s="255"/>
      <c r="CA305" s="255"/>
      <c r="CB305" s="255"/>
      <c r="CC305" s="255"/>
      <c r="CD305" s="255"/>
      <c r="CE305" s="255"/>
      <c r="CF305" s="255"/>
      <c r="CG305" s="255"/>
    </row>
    <row r="306" spans="1:85" s="167" customFormat="1" ht="27" customHeight="1" x14ac:dyDescent="0.15">
      <c r="A306" s="234" t="s">
        <v>144</v>
      </c>
      <c r="B306" s="166" t="s">
        <v>2616</v>
      </c>
      <c r="C306" s="166" t="s">
        <v>158</v>
      </c>
      <c r="D306" s="234" t="s">
        <v>854</v>
      </c>
      <c r="E306" s="167" t="s">
        <v>3710</v>
      </c>
      <c r="F306" s="234" t="s">
        <v>893</v>
      </c>
      <c r="G306" s="181"/>
      <c r="H306" s="150" t="s">
        <v>3769</v>
      </c>
      <c r="I306" s="83" t="s">
        <v>3774</v>
      </c>
      <c r="J306" s="151" t="s">
        <v>3771</v>
      </c>
      <c r="K306" s="245" t="s">
        <v>3775</v>
      </c>
      <c r="L306" s="181"/>
      <c r="M306" s="100"/>
      <c r="N306" s="106" t="s">
        <v>2623</v>
      </c>
      <c r="O306" s="238"/>
      <c r="P306" s="247"/>
      <c r="Q306" s="247"/>
      <c r="R306" s="87" t="s">
        <v>2625</v>
      </c>
      <c r="S306" s="87"/>
      <c r="T306" s="87" t="s">
        <v>2626</v>
      </c>
      <c r="U306" s="87" t="s">
        <v>2627</v>
      </c>
      <c r="V306" s="87" t="s">
        <v>2625</v>
      </c>
      <c r="W306" s="87" t="s">
        <v>2628</v>
      </c>
      <c r="X306" s="150"/>
      <c r="Y306" s="245"/>
      <c r="Z306" s="87" t="s">
        <v>2629</v>
      </c>
      <c r="AA306" s="234"/>
      <c r="AB306" s="234"/>
      <c r="AC306" s="234"/>
      <c r="AD306" s="234"/>
      <c r="AE306" s="87" t="s">
        <v>2630</v>
      </c>
      <c r="AF306" s="87" t="s">
        <v>2630</v>
      </c>
      <c r="AG306" s="237"/>
      <c r="AH306" s="150"/>
      <c r="AI306" s="234"/>
      <c r="AJ306" s="234"/>
      <c r="AK306" s="234"/>
      <c r="AL306" s="87" t="s">
        <v>2626</v>
      </c>
      <c r="AM306" s="234"/>
      <c r="AN306" s="151"/>
      <c r="AO306" s="245" t="s">
        <v>3713</v>
      </c>
      <c r="AP306" s="245"/>
      <c r="AV306" s="234"/>
      <c r="AW306" s="234"/>
      <c r="AX306" s="234"/>
      <c r="AY306" s="234"/>
      <c r="AZ306" s="250"/>
      <c r="BA306" s="234" t="s">
        <v>3123</v>
      </c>
      <c r="BB306" s="234"/>
      <c r="BC306" s="255"/>
      <c r="BD306" s="255"/>
      <c r="BE306" s="255"/>
      <c r="BF306" s="251" t="s">
        <v>3124</v>
      </c>
      <c r="BG306" s="255"/>
      <c r="BH306" s="251"/>
      <c r="BI306" s="255"/>
      <c r="BJ306" s="255"/>
      <c r="BK306" s="255"/>
      <c r="BL306" s="255"/>
      <c r="BM306" s="255"/>
      <c r="BN306" s="255"/>
      <c r="BO306" s="255"/>
      <c r="BP306" s="255"/>
      <c r="BQ306" s="255"/>
      <c r="BR306" s="255"/>
      <c r="BS306" s="255"/>
      <c r="BT306" s="255"/>
      <c r="BU306" s="255"/>
      <c r="BV306" s="255"/>
      <c r="BW306" s="255"/>
      <c r="BX306" s="255"/>
      <c r="BY306" s="255"/>
      <c r="BZ306" s="255"/>
      <c r="CA306" s="255"/>
      <c r="CB306" s="255"/>
      <c r="CC306" s="255"/>
      <c r="CD306" s="255"/>
      <c r="CE306" s="255"/>
      <c r="CF306" s="255"/>
      <c r="CG306" s="255"/>
    </row>
    <row r="307" spans="1:85" s="167" customFormat="1" ht="27" customHeight="1" x14ac:dyDescent="0.15">
      <c r="A307" s="234" t="s">
        <v>144</v>
      </c>
      <c r="B307" s="166" t="s">
        <v>2616</v>
      </c>
      <c r="C307" s="166" t="s">
        <v>158</v>
      </c>
      <c r="D307" s="234" t="s">
        <v>854</v>
      </c>
      <c r="E307" s="167" t="s">
        <v>3710</v>
      </c>
      <c r="F307" s="234" t="s">
        <v>893</v>
      </c>
      <c r="G307" s="181"/>
      <c r="H307" s="150" t="s">
        <v>3769</v>
      </c>
      <c r="I307" s="83" t="s">
        <v>3777</v>
      </c>
      <c r="J307" s="151" t="s">
        <v>3771</v>
      </c>
      <c r="K307" s="245" t="s">
        <v>3778</v>
      </c>
      <c r="L307" s="181"/>
      <c r="M307" s="100"/>
      <c r="N307" s="106" t="s">
        <v>2623</v>
      </c>
      <c r="O307" s="238"/>
      <c r="P307" s="247"/>
      <c r="Q307" s="247"/>
      <c r="R307" s="87" t="s">
        <v>2625</v>
      </c>
      <c r="S307" s="87"/>
      <c r="T307" s="87" t="s">
        <v>2626</v>
      </c>
      <c r="U307" s="87" t="s">
        <v>2627</v>
      </c>
      <c r="V307" s="87" t="s">
        <v>2625</v>
      </c>
      <c r="W307" s="87" t="s">
        <v>2628</v>
      </c>
      <c r="X307" s="150"/>
      <c r="Y307" s="245"/>
      <c r="Z307" s="87" t="s">
        <v>2629</v>
      </c>
      <c r="AA307" s="234"/>
      <c r="AB307" s="234"/>
      <c r="AC307" s="234"/>
      <c r="AD307" s="234"/>
      <c r="AE307" s="87" t="s">
        <v>2630</v>
      </c>
      <c r="AF307" s="87" t="s">
        <v>2630</v>
      </c>
      <c r="AG307" s="237"/>
      <c r="AH307" s="150"/>
      <c r="AI307" s="234"/>
      <c r="AJ307" s="234"/>
      <c r="AK307" s="234"/>
      <c r="AL307" s="87" t="s">
        <v>2626</v>
      </c>
      <c r="AM307" s="234"/>
      <c r="AN307" s="151"/>
      <c r="AO307" s="245" t="s">
        <v>3713</v>
      </c>
      <c r="AP307" s="245"/>
      <c r="AV307" s="234"/>
      <c r="AW307" s="234"/>
      <c r="AX307" s="234"/>
      <c r="AY307" s="234"/>
      <c r="AZ307" s="250"/>
      <c r="BA307" s="234"/>
      <c r="BB307" s="234"/>
      <c r="BC307" s="255"/>
      <c r="BD307" s="255"/>
      <c r="BE307" s="255"/>
      <c r="BF307" s="251"/>
      <c r="BG307" s="255"/>
      <c r="BH307" s="251"/>
      <c r="BI307" s="255"/>
      <c r="BJ307" s="255"/>
      <c r="BK307" s="255"/>
      <c r="BL307" s="255"/>
      <c r="BM307" s="255"/>
      <c r="BN307" s="255"/>
      <c r="BO307" s="255"/>
      <c r="BP307" s="255"/>
      <c r="BQ307" s="255"/>
      <c r="BR307" s="255"/>
      <c r="BS307" s="255"/>
      <c r="BT307" s="255"/>
      <c r="BU307" s="255"/>
      <c r="BV307" s="255"/>
      <c r="BW307" s="255"/>
      <c r="BX307" s="255"/>
      <c r="BY307" s="255"/>
      <c r="BZ307" s="255"/>
      <c r="CA307" s="255"/>
      <c r="CB307" s="255"/>
      <c r="CC307" s="255"/>
      <c r="CD307" s="255"/>
      <c r="CE307" s="255"/>
      <c r="CF307" s="255"/>
      <c r="CG307" s="255"/>
    </row>
    <row r="308" spans="1:85" s="167" customFormat="1" ht="27" customHeight="1" x14ac:dyDescent="0.15">
      <c r="A308" s="234" t="s">
        <v>144</v>
      </c>
      <c r="B308" s="166" t="s">
        <v>2616</v>
      </c>
      <c r="C308" s="166" t="s">
        <v>158</v>
      </c>
      <c r="D308" s="234" t="s">
        <v>854</v>
      </c>
      <c r="E308" s="167" t="s">
        <v>3710</v>
      </c>
      <c r="F308" s="234" t="s">
        <v>893</v>
      </c>
      <c r="G308" s="181"/>
      <c r="H308" s="150" t="s">
        <v>3769</v>
      </c>
      <c r="I308" s="83" t="s">
        <v>3780</v>
      </c>
      <c r="J308" s="151" t="s">
        <v>3781</v>
      </c>
      <c r="K308" s="245" t="s">
        <v>3782</v>
      </c>
      <c r="L308" s="181"/>
      <c r="M308" s="100"/>
      <c r="N308" s="106" t="s">
        <v>2623</v>
      </c>
      <c r="O308" s="238"/>
      <c r="P308" s="247"/>
      <c r="Q308" s="247"/>
      <c r="R308" s="87" t="s">
        <v>2625</v>
      </c>
      <c r="S308" s="87"/>
      <c r="T308" s="87" t="s">
        <v>2626</v>
      </c>
      <c r="U308" s="87" t="s">
        <v>2627</v>
      </c>
      <c r="V308" s="87" t="s">
        <v>2625</v>
      </c>
      <c r="W308" s="87" t="s">
        <v>2628</v>
      </c>
      <c r="X308" s="150"/>
      <c r="Y308" s="245"/>
      <c r="Z308" s="87" t="s">
        <v>2629</v>
      </c>
      <c r="AA308" s="234"/>
      <c r="AB308" s="234"/>
      <c r="AC308" s="234"/>
      <c r="AD308" s="234"/>
      <c r="AE308" s="87" t="s">
        <v>2630</v>
      </c>
      <c r="AF308" s="87" t="s">
        <v>2630</v>
      </c>
      <c r="AG308" s="237"/>
      <c r="AH308" s="150"/>
      <c r="AI308" s="234"/>
      <c r="AJ308" s="234"/>
      <c r="AK308" s="234"/>
      <c r="AL308" s="87" t="s">
        <v>2626</v>
      </c>
      <c r="AM308" s="234"/>
      <c r="AN308" s="151"/>
      <c r="AO308" s="245" t="s">
        <v>3713</v>
      </c>
      <c r="AP308" s="245"/>
      <c r="AV308" s="255"/>
      <c r="AW308" s="255"/>
      <c r="AX308" s="255"/>
      <c r="AY308" s="255"/>
      <c r="AZ308" s="253"/>
      <c r="BA308" s="234"/>
      <c r="BB308" s="251"/>
      <c r="BC308" s="255"/>
      <c r="BD308" s="255"/>
      <c r="BE308" s="255"/>
      <c r="BF308" s="251"/>
      <c r="BG308" s="255"/>
      <c r="BH308" s="251"/>
      <c r="BI308" s="255"/>
      <c r="BJ308" s="255"/>
      <c r="BK308" s="255"/>
      <c r="BL308" s="255"/>
      <c r="BM308" s="255"/>
      <c r="BN308" s="255"/>
      <c r="BO308" s="255"/>
      <c r="BP308" s="255"/>
      <c r="BQ308" s="255"/>
      <c r="BR308" s="255"/>
      <c r="BS308" s="255"/>
      <c r="BT308" s="255"/>
      <c r="BU308" s="255"/>
      <c r="BV308" s="255"/>
      <c r="BW308" s="255"/>
      <c r="BX308" s="255"/>
      <c r="BY308" s="255"/>
      <c r="BZ308" s="255"/>
      <c r="CA308" s="255"/>
      <c r="CB308" s="255"/>
      <c r="CC308" s="255"/>
      <c r="CD308" s="255"/>
      <c r="CE308" s="255"/>
      <c r="CF308" s="255"/>
      <c r="CG308" s="255"/>
    </row>
    <row r="309" spans="1:85" s="167" customFormat="1" ht="27" customHeight="1" x14ac:dyDescent="0.15">
      <c r="A309" s="234" t="s">
        <v>144</v>
      </c>
      <c r="B309" s="166" t="s">
        <v>2616</v>
      </c>
      <c r="C309" s="166" t="s">
        <v>158</v>
      </c>
      <c r="D309" s="234" t="s">
        <v>854</v>
      </c>
      <c r="E309" s="167" t="s">
        <v>3710</v>
      </c>
      <c r="F309" s="234" t="s">
        <v>893</v>
      </c>
      <c r="G309" s="181"/>
      <c r="H309" s="150" t="s">
        <v>3769</v>
      </c>
      <c r="I309" s="83" t="s">
        <v>3784</v>
      </c>
      <c r="J309" s="151" t="s">
        <v>3781</v>
      </c>
      <c r="K309" s="245" t="s">
        <v>3782</v>
      </c>
      <c r="L309" s="181"/>
      <c r="M309" s="100"/>
      <c r="N309" s="106" t="s">
        <v>2623</v>
      </c>
      <c r="O309" s="238"/>
      <c r="P309" s="247"/>
      <c r="Q309" s="247"/>
      <c r="R309" s="87" t="s">
        <v>2625</v>
      </c>
      <c r="S309" s="87"/>
      <c r="T309" s="87" t="s">
        <v>2626</v>
      </c>
      <c r="U309" s="87" t="s">
        <v>2627</v>
      </c>
      <c r="V309" s="87" t="s">
        <v>2625</v>
      </c>
      <c r="W309" s="87" t="s">
        <v>2628</v>
      </c>
      <c r="X309" s="150"/>
      <c r="Y309" s="245"/>
      <c r="Z309" s="87" t="s">
        <v>2629</v>
      </c>
      <c r="AA309" s="234"/>
      <c r="AB309" s="234"/>
      <c r="AC309" s="234"/>
      <c r="AD309" s="234"/>
      <c r="AE309" s="87" t="s">
        <v>2630</v>
      </c>
      <c r="AF309" s="87" t="s">
        <v>2630</v>
      </c>
      <c r="AG309" s="237"/>
      <c r="AH309" s="150"/>
      <c r="AI309" s="234"/>
      <c r="AJ309" s="234"/>
      <c r="AK309" s="234"/>
      <c r="AL309" s="87" t="s">
        <v>2626</v>
      </c>
      <c r="AM309" s="234"/>
      <c r="AN309" s="151"/>
      <c r="AO309" s="245" t="s">
        <v>3713</v>
      </c>
      <c r="AP309" s="245"/>
      <c r="AV309" s="255"/>
      <c r="AW309" s="255"/>
      <c r="AX309" s="255"/>
      <c r="AY309" s="255"/>
      <c r="AZ309" s="253"/>
      <c r="BA309" s="234"/>
      <c r="BB309" s="251"/>
      <c r="BC309" s="255"/>
      <c r="BD309" s="255"/>
      <c r="BE309" s="255"/>
      <c r="BF309" s="251"/>
      <c r="BG309" s="255"/>
      <c r="BH309" s="251"/>
      <c r="BI309" s="255"/>
      <c r="BJ309" s="255"/>
      <c r="BK309" s="255"/>
      <c r="BL309" s="255"/>
      <c r="BM309" s="255"/>
      <c r="BN309" s="255"/>
      <c r="BO309" s="255"/>
      <c r="BP309" s="255"/>
      <c r="BQ309" s="255"/>
      <c r="BR309" s="255"/>
      <c r="BS309" s="255"/>
      <c r="BT309" s="255"/>
      <c r="BU309" s="255"/>
      <c r="BV309" s="255"/>
      <c r="BW309" s="255"/>
      <c r="BX309" s="255"/>
      <c r="BY309" s="255"/>
      <c r="BZ309" s="255"/>
      <c r="CA309" s="255"/>
      <c r="CB309" s="255"/>
      <c r="CC309" s="255"/>
      <c r="CD309" s="255"/>
      <c r="CE309" s="255"/>
      <c r="CF309" s="255"/>
      <c r="CG309" s="255"/>
    </row>
    <row r="310" spans="1:85" s="167" customFormat="1" ht="27" customHeight="1" x14ac:dyDescent="0.15">
      <c r="A310" s="234" t="s">
        <v>144</v>
      </c>
      <c r="B310" s="166" t="s">
        <v>2616</v>
      </c>
      <c r="C310" s="166" t="s">
        <v>158</v>
      </c>
      <c r="D310" s="234" t="s">
        <v>854</v>
      </c>
      <c r="E310" s="167" t="s">
        <v>3710</v>
      </c>
      <c r="F310" s="234" t="s">
        <v>893</v>
      </c>
      <c r="G310" s="181"/>
      <c r="H310" s="150" t="s">
        <v>3769</v>
      </c>
      <c r="I310" s="83" t="s">
        <v>3786</v>
      </c>
      <c r="J310" s="151"/>
      <c r="K310" s="234" t="s">
        <v>3787</v>
      </c>
      <c r="L310" s="181"/>
      <c r="M310" s="100"/>
      <c r="N310" s="106" t="s">
        <v>2623</v>
      </c>
      <c r="O310" s="238"/>
      <c r="P310" s="247"/>
      <c r="Q310" s="247"/>
      <c r="R310" s="87" t="s">
        <v>2625</v>
      </c>
      <c r="S310" s="87"/>
      <c r="T310" s="87" t="s">
        <v>2626</v>
      </c>
      <c r="U310" s="87" t="s">
        <v>2627</v>
      </c>
      <c r="V310" s="87" t="s">
        <v>2625</v>
      </c>
      <c r="W310" s="87" t="s">
        <v>2628</v>
      </c>
      <c r="X310" s="150"/>
      <c r="Y310" s="245"/>
      <c r="Z310" s="87" t="s">
        <v>2629</v>
      </c>
      <c r="AA310" s="234"/>
      <c r="AB310" s="234"/>
      <c r="AC310" s="234"/>
      <c r="AD310" s="234"/>
      <c r="AE310" s="87" t="s">
        <v>2630</v>
      </c>
      <c r="AF310" s="87" t="s">
        <v>2630</v>
      </c>
      <c r="AG310" s="237"/>
      <c r="AH310" s="150">
        <v>1009</v>
      </c>
      <c r="AI310" s="234"/>
      <c r="AJ310" s="234"/>
      <c r="AK310" s="234"/>
      <c r="AL310" s="87" t="s">
        <v>2626</v>
      </c>
      <c r="AM310" s="234"/>
      <c r="AN310" s="151"/>
      <c r="AO310" s="245" t="s">
        <v>3713</v>
      </c>
      <c r="AP310" s="245"/>
      <c r="AV310" s="255"/>
      <c r="AW310" s="255"/>
      <c r="AX310" s="255"/>
      <c r="AY310" s="255"/>
      <c r="AZ310" s="250"/>
      <c r="BA310" s="234"/>
      <c r="BB310" s="251"/>
      <c r="BC310" s="255"/>
      <c r="BD310" s="255"/>
      <c r="BE310" s="255"/>
      <c r="BF310" s="251"/>
      <c r="BG310" s="255"/>
      <c r="BH310" s="251"/>
      <c r="BI310" s="255"/>
      <c r="BJ310" s="255"/>
      <c r="BK310" s="255"/>
      <c r="BL310" s="255"/>
      <c r="BM310" s="255"/>
      <c r="BN310" s="255"/>
      <c r="BO310" s="255"/>
      <c r="BP310" s="255"/>
      <c r="BQ310" s="255"/>
      <c r="BR310" s="255"/>
      <c r="BS310" s="255"/>
      <c r="BT310" s="255"/>
      <c r="BU310" s="255"/>
      <c r="BV310" s="255"/>
      <c r="BW310" s="255"/>
      <c r="BX310" s="255"/>
      <c r="BY310" s="255"/>
      <c r="BZ310" s="255"/>
      <c r="CA310" s="255"/>
      <c r="CB310" s="255"/>
      <c r="CC310" s="255"/>
      <c r="CD310" s="255"/>
      <c r="CE310" s="255"/>
      <c r="CF310" s="255"/>
      <c r="CG310" s="255"/>
    </row>
    <row r="311" spans="1:85" s="167" customFormat="1" ht="27" customHeight="1" x14ac:dyDescent="0.15">
      <c r="A311" s="234" t="s">
        <v>144</v>
      </c>
      <c r="B311" s="166" t="s">
        <v>2616</v>
      </c>
      <c r="C311" s="166" t="s">
        <v>158</v>
      </c>
      <c r="D311" s="234" t="s">
        <v>854</v>
      </c>
      <c r="E311" s="167" t="s">
        <v>3710</v>
      </c>
      <c r="F311" s="234" t="s">
        <v>893</v>
      </c>
      <c r="G311" s="181"/>
      <c r="H311" s="150" t="s">
        <v>3769</v>
      </c>
      <c r="I311" s="83" t="s">
        <v>3788</v>
      </c>
      <c r="J311" s="151"/>
      <c r="K311" s="234" t="s">
        <v>3789</v>
      </c>
      <c r="L311" s="181"/>
      <c r="M311" s="100"/>
      <c r="N311" s="106" t="s">
        <v>2623</v>
      </c>
      <c r="O311" s="238"/>
      <c r="P311" s="247"/>
      <c r="Q311" s="247"/>
      <c r="R311" s="87" t="s">
        <v>2625</v>
      </c>
      <c r="S311" s="87"/>
      <c r="T311" s="87" t="s">
        <v>2626</v>
      </c>
      <c r="U311" s="87" t="s">
        <v>2627</v>
      </c>
      <c r="V311" s="87" t="s">
        <v>2625</v>
      </c>
      <c r="W311" s="87" t="s">
        <v>2628</v>
      </c>
      <c r="X311" s="150"/>
      <c r="Y311" s="245"/>
      <c r="Z311" s="87" t="s">
        <v>2629</v>
      </c>
      <c r="AA311" s="234"/>
      <c r="AB311" s="234"/>
      <c r="AC311" s="234"/>
      <c r="AD311" s="234"/>
      <c r="AE311" s="87" t="s">
        <v>2630</v>
      </c>
      <c r="AF311" s="87" t="s">
        <v>2630</v>
      </c>
      <c r="AG311" s="237"/>
      <c r="AH311" s="150"/>
      <c r="AI311" s="234"/>
      <c r="AJ311" s="234"/>
      <c r="AK311" s="234"/>
      <c r="AL311" s="87" t="s">
        <v>2626</v>
      </c>
      <c r="AM311" s="234"/>
      <c r="AN311" s="151"/>
      <c r="AO311" s="245" t="s">
        <v>3713</v>
      </c>
      <c r="AP311" s="245"/>
      <c r="AV311" s="255"/>
      <c r="AW311" s="255"/>
      <c r="AX311" s="255"/>
      <c r="AY311" s="255"/>
      <c r="AZ311" s="250"/>
      <c r="BA311" s="234"/>
      <c r="BB311" s="251"/>
      <c r="BC311" s="255"/>
      <c r="BD311" s="255"/>
      <c r="BE311" s="255"/>
      <c r="BF311" s="251"/>
      <c r="BG311" s="255"/>
      <c r="BH311" s="251"/>
      <c r="BI311" s="255"/>
      <c r="BJ311" s="255"/>
      <c r="BK311" s="255"/>
      <c r="BL311" s="255"/>
      <c r="BM311" s="255"/>
      <c r="BN311" s="255"/>
      <c r="BO311" s="255"/>
      <c r="BP311" s="255"/>
      <c r="BQ311" s="255"/>
      <c r="BR311" s="255"/>
      <c r="BS311" s="255"/>
      <c r="BT311" s="255"/>
      <c r="BU311" s="255"/>
      <c r="BV311" s="255"/>
      <c r="BW311" s="255"/>
      <c r="BX311" s="255"/>
      <c r="BY311" s="255"/>
      <c r="BZ311" s="255"/>
      <c r="CA311" s="255"/>
      <c r="CB311" s="255"/>
      <c r="CC311" s="255"/>
      <c r="CD311" s="255"/>
      <c r="CE311" s="255"/>
      <c r="CF311" s="255"/>
      <c r="CG311" s="255"/>
    </row>
    <row r="312" spans="1:85" s="167" customFormat="1" ht="27" customHeight="1" x14ac:dyDescent="0.15">
      <c r="A312" s="234" t="s">
        <v>144</v>
      </c>
      <c r="B312" s="166" t="s">
        <v>2616</v>
      </c>
      <c r="C312" s="166" t="s">
        <v>158</v>
      </c>
      <c r="D312" s="234" t="s">
        <v>854</v>
      </c>
      <c r="E312" s="167" t="s">
        <v>3710</v>
      </c>
      <c r="F312" s="234" t="s">
        <v>893</v>
      </c>
      <c r="G312" s="181"/>
      <c r="H312" s="150" t="s">
        <v>3769</v>
      </c>
      <c r="I312" s="83" t="s">
        <v>3791</v>
      </c>
      <c r="J312" s="151"/>
      <c r="K312" s="234" t="s">
        <v>3792</v>
      </c>
      <c r="L312" s="181"/>
      <c r="M312" s="100"/>
      <c r="N312" s="106" t="s">
        <v>2623</v>
      </c>
      <c r="O312" s="238"/>
      <c r="P312" s="247"/>
      <c r="Q312" s="247"/>
      <c r="R312" s="87" t="s">
        <v>2625</v>
      </c>
      <c r="S312" s="87"/>
      <c r="T312" s="87" t="s">
        <v>2626</v>
      </c>
      <c r="U312" s="87" t="s">
        <v>2627</v>
      </c>
      <c r="V312" s="87" t="s">
        <v>2625</v>
      </c>
      <c r="W312" s="87" t="s">
        <v>2628</v>
      </c>
      <c r="X312" s="150"/>
      <c r="Y312" s="245"/>
      <c r="Z312" s="87" t="s">
        <v>2629</v>
      </c>
      <c r="AA312" s="234"/>
      <c r="AB312" s="234"/>
      <c r="AC312" s="234"/>
      <c r="AD312" s="234"/>
      <c r="AE312" s="87" t="s">
        <v>2630</v>
      </c>
      <c r="AF312" s="87" t="s">
        <v>2630</v>
      </c>
      <c r="AG312" s="237"/>
      <c r="AH312" s="150">
        <v>1009</v>
      </c>
      <c r="AI312" s="234"/>
      <c r="AJ312" s="234"/>
      <c r="AK312" s="234"/>
      <c r="AL312" s="87" t="s">
        <v>2626</v>
      </c>
      <c r="AM312" s="234"/>
      <c r="AN312" s="151"/>
      <c r="AO312" s="245" t="s">
        <v>3713</v>
      </c>
      <c r="AP312" s="245"/>
      <c r="AV312" s="255"/>
      <c r="AW312" s="255"/>
      <c r="AX312" s="255"/>
      <c r="AY312" s="255"/>
      <c r="AZ312" s="250"/>
      <c r="BA312" s="234"/>
      <c r="BB312" s="251"/>
      <c r="BC312" s="255"/>
      <c r="BD312" s="255"/>
      <c r="BE312" s="255"/>
      <c r="BF312" s="251"/>
      <c r="BG312" s="255"/>
      <c r="BH312" s="251"/>
      <c r="BI312" s="255"/>
      <c r="BJ312" s="255"/>
      <c r="BK312" s="255"/>
      <c r="BL312" s="255"/>
      <c r="BM312" s="255"/>
      <c r="BN312" s="255"/>
      <c r="BO312" s="255"/>
      <c r="BP312" s="255"/>
      <c r="BQ312" s="255"/>
      <c r="BR312" s="255"/>
      <c r="BS312" s="255"/>
      <c r="BT312" s="255"/>
      <c r="BU312" s="255"/>
      <c r="BV312" s="255"/>
      <c r="BW312" s="255"/>
      <c r="BX312" s="255"/>
      <c r="BY312" s="255"/>
      <c r="BZ312" s="255"/>
      <c r="CA312" s="255"/>
      <c r="CB312" s="255"/>
      <c r="CC312" s="255"/>
      <c r="CD312" s="255"/>
      <c r="CE312" s="255"/>
      <c r="CF312" s="255"/>
      <c r="CG312" s="255"/>
    </row>
    <row r="313" spans="1:85" s="167" customFormat="1" ht="27" customHeight="1" x14ac:dyDescent="0.15">
      <c r="A313" s="234" t="s">
        <v>144</v>
      </c>
      <c r="B313" s="166" t="s">
        <v>2616</v>
      </c>
      <c r="C313" s="166" t="s">
        <v>158</v>
      </c>
      <c r="D313" s="234" t="s">
        <v>854</v>
      </c>
      <c r="E313" s="167" t="s">
        <v>3710</v>
      </c>
      <c r="F313" s="234" t="s">
        <v>855</v>
      </c>
      <c r="G313" s="181"/>
      <c r="H313" s="150" t="s">
        <v>855</v>
      </c>
      <c r="I313" s="83" t="s">
        <v>3793</v>
      </c>
      <c r="J313" s="151"/>
      <c r="K313" s="234" t="s">
        <v>3794</v>
      </c>
      <c r="L313" s="181"/>
      <c r="M313" s="100"/>
      <c r="N313" s="106" t="s">
        <v>2623</v>
      </c>
      <c r="O313" s="238"/>
      <c r="P313" s="247"/>
      <c r="Q313" s="247"/>
      <c r="R313" s="87" t="s">
        <v>2625</v>
      </c>
      <c r="S313" s="87"/>
      <c r="T313" s="87" t="s">
        <v>2626</v>
      </c>
      <c r="U313" s="87" t="s">
        <v>2627</v>
      </c>
      <c r="V313" s="87" t="s">
        <v>2625</v>
      </c>
      <c r="W313" s="87" t="s">
        <v>2821</v>
      </c>
      <c r="X313" s="151"/>
      <c r="Y313" s="245"/>
      <c r="Z313" s="87" t="s">
        <v>2629</v>
      </c>
      <c r="AA313" s="234"/>
      <c r="AB313" s="234"/>
      <c r="AC313" s="234"/>
      <c r="AD313" s="234"/>
      <c r="AE313" s="87" t="s">
        <v>2630</v>
      </c>
      <c r="AF313" s="87" t="s">
        <v>2630</v>
      </c>
      <c r="AG313" s="237"/>
      <c r="AH313" s="151">
        <v>2306</v>
      </c>
      <c r="AI313" s="234"/>
      <c r="AJ313" s="234"/>
      <c r="AK313" s="234"/>
      <c r="AL313" s="87" t="s">
        <v>2626</v>
      </c>
      <c r="AM313" s="234"/>
      <c r="AN313" s="151"/>
      <c r="AO313" s="245" t="s">
        <v>3713</v>
      </c>
      <c r="AP313" s="245"/>
      <c r="AV313" s="255"/>
      <c r="AW313" s="255"/>
      <c r="AX313" s="255"/>
      <c r="AY313" s="255"/>
      <c r="AZ313" s="250"/>
      <c r="BA313" s="234"/>
      <c r="BB313" s="251"/>
      <c r="BC313" s="255"/>
      <c r="BD313" s="255"/>
      <c r="BE313" s="255"/>
      <c r="BF313" s="251"/>
      <c r="BG313" s="255"/>
      <c r="BH313" s="251"/>
      <c r="BI313" s="255"/>
      <c r="BJ313" s="255"/>
      <c r="BK313" s="255"/>
      <c r="BL313" s="255"/>
      <c r="BM313" s="255"/>
      <c r="BN313" s="255"/>
      <c r="BO313" s="255"/>
      <c r="BP313" s="255"/>
      <c r="BQ313" s="255"/>
      <c r="BR313" s="255"/>
      <c r="BS313" s="255"/>
      <c r="BT313" s="255"/>
      <c r="BU313" s="255"/>
      <c r="BV313" s="255"/>
      <c r="BW313" s="255"/>
      <c r="BX313" s="255"/>
      <c r="BY313" s="255"/>
      <c r="BZ313" s="255"/>
      <c r="CA313" s="255"/>
      <c r="CB313" s="255"/>
      <c r="CC313" s="255"/>
      <c r="CD313" s="255"/>
      <c r="CE313" s="255"/>
      <c r="CF313" s="255"/>
      <c r="CG313" s="255"/>
    </row>
    <row r="314" spans="1:85" s="167" customFormat="1" ht="27" customHeight="1" x14ac:dyDescent="0.15">
      <c r="A314" s="234" t="s">
        <v>144</v>
      </c>
      <c r="B314" s="166" t="s">
        <v>2616</v>
      </c>
      <c r="C314" s="166" t="s">
        <v>158</v>
      </c>
      <c r="D314" s="234" t="s">
        <v>854</v>
      </c>
      <c r="E314" s="167" t="s">
        <v>3710</v>
      </c>
      <c r="F314" s="234" t="s">
        <v>855</v>
      </c>
      <c r="G314" s="181"/>
      <c r="H314" s="150" t="s">
        <v>855</v>
      </c>
      <c r="I314" s="83" t="s">
        <v>3795</v>
      </c>
      <c r="J314" s="151"/>
      <c r="K314" s="234" t="s">
        <v>3796</v>
      </c>
      <c r="L314" s="181"/>
      <c r="M314" s="100"/>
      <c r="N314" s="106" t="s">
        <v>2623</v>
      </c>
      <c r="O314" s="238"/>
      <c r="P314" s="247"/>
      <c r="Q314" s="247"/>
      <c r="R314" s="87" t="s">
        <v>2625</v>
      </c>
      <c r="S314" s="87"/>
      <c r="T314" s="87" t="s">
        <v>2626</v>
      </c>
      <c r="U314" s="87" t="s">
        <v>2627</v>
      </c>
      <c r="V314" s="87" t="s">
        <v>2625</v>
      </c>
      <c r="W314" s="87" t="s">
        <v>2821</v>
      </c>
      <c r="X314" s="151"/>
      <c r="Y314" s="245"/>
      <c r="Z314" s="87" t="s">
        <v>2629</v>
      </c>
      <c r="AA314" s="234"/>
      <c r="AB314" s="234"/>
      <c r="AC314" s="234"/>
      <c r="AD314" s="234"/>
      <c r="AE314" s="87" t="s">
        <v>2630</v>
      </c>
      <c r="AF314" s="87" t="s">
        <v>2630</v>
      </c>
      <c r="AG314" s="237"/>
      <c r="AH314" s="151">
        <v>2306</v>
      </c>
      <c r="AI314" s="234"/>
      <c r="AJ314" s="234"/>
      <c r="AK314" s="234"/>
      <c r="AL314" s="87" t="s">
        <v>2626</v>
      </c>
      <c r="AM314" s="234"/>
      <c r="AN314" s="151"/>
      <c r="AO314" s="245" t="s">
        <v>3713</v>
      </c>
      <c r="AP314" s="245"/>
      <c r="AV314" s="255"/>
      <c r="AW314" s="255"/>
      <c r="AX314" s="255"/>
      <c r="AY314" s="255"/>
      <c r="AZ314" s="250"/>
      <c r="BA314" s="234"/>
      <c r="BB314" s="251"/>
      <c r="BC314" s="255"/>
      <c r="BD314" s="255"/>
      <c r="BE314" s="255"/>
      <c r="BF314" s="251"/>
      <c r="BG314" s="255"/>
      <c r="BH314" s="251"/>
      <c r="BI314" s="255"/>
      <c r="BJ314" s="255"/>
      <c r="BK314" s="255"/>
      <c r="BL314" s="255"/>
      <c r="BM314" s="255"/>
      <c r="BN314" s="255"/>
      <c r="BO314" s="255"/>
      <c r="BP314" s="255"/>
      <c r="BQ314" s="255"/>
      <c r="BR314" s="255"/>
      <c r="BS314" s="255"/>
      <c r="BT314" s="255"/>
      <c r="BU314" s="255"/>
      <c r="BV314" s="255"/>
      <c r="BW314" s="255"/>
      <c r="BX314" s="255"/>
      <c r="BY314" s="255"/>
      <c r="BZ314" s="255"/>
      <c r="CA314" s="255"/>
      <c r="CB314" s="255"/>
      <c r="CC314" s="255"/>
      <c r="CD314" s="255"/>
      <c r="CE314" s="255"/>
      <c r="CF314" s="255"/>
      <c r="CG314" s="255"/>
    </row>
    <row r="315" spans="1:85" s="167" customFormat="1" ht="27" customHeight="1" x14ac:dyDescent="0.15">
      <c r="A315" s="234" t="s">
        <v>144</v>
      </c>
      <c r="B315" s="166" t="s">
        <v>2616</v>
      </c>
      <c r="C315" s="166" t="s">
        <v>158</v>
      </c>
      <c r="D315" s="234" t="s">
        <v>854</v>
      </c>
      <c r="E315" s="167" t="s">
        <v>3710</v>
      </c>
      <c r="F315" s="234" t="s">
        <v>855</v>
      </c>
      <c r="G315" s="181"/>
      <c r="H315" s="150" t="s">
        <v>855</v>
      </c>
      <c r="I315" s="83" t="s">
        <v>3797</v>
      </c>
      <c r="J315" s="151"/>
      <c r="K315" s="234" t="s">
        <v>3798</v>
      </c>
      <c r="L315" s="181"/>
      <c r="M315" s="100"/>
      <c r="N315" s="106" t="s">
        <v>2623</v>
      </c>
      <c r="O315" s="238"/>
      <c r="P315" s="247"/>
      <c r="Q315" s="247"/>
      <c r="R315" s="87" t="s">
        <v>2625</v>
      </c>
      <c r="S315" s="87"/>
      <c r="T315" s="87" t="s">
        <v>2626</v>
      </c>
      <c r="U315" s="87" t="s">
        <v>2627</v>
      </c>
      <c r="V315" s="87" t="s">
        <v>2625</v>
      </c>
      <c r="W315" s="87" t="s">
        <v>2821</v>
      </c>
      <c r="X315" s="150"/>
      <c r="Y315" s="245"/>
      <c r="Z315" s="87" t="s">
        <v>2629</v>
      </c>
      <c r="AA315" s="234"/>
      <c r="AB315" s="234"/>
      <c r="AC315" s="234"/>
      <c r="AD315" s="234"/>
      <c r="AE315" s="87" t="s">
        <v>2630</v>
      </c>
      <c r="AF315" s="87" t="s">
        <v>2630</v>
      </c>
      <c r="AG315" s="237"/>
      <c r="AH315" s="150" t="s">
        <v>3799</v>
      </c>
      <c r="AI315" s="234"/>
      <c r="AJ315" s="234"/>
      <c r="AK315" s="234"/>
      <c r="AL315" s="87" t="s">
        <v>2626</v>
      </c>
      <c r="AM315" s="234"/>
      <c r="AN315" s="151"/>
      <c r="AO315" s="245" t="s">
        <v>3713</v>
      </c>
      <c r="AP315" s="245"/>
      <c r="AV315" s="255"/>
      <c r="AW315" s="255"/>
      <c r="AX315" s="255"/>
      <c r="AY315" s="255"/>
      <c r="AZ315" s="250"/>
      <c r="BA315" s="234"/>
      <c r="BB315" s="251"/>
      <c r="BC315" s="255"/>
      <c r="BD315" s="255"/>
      <c r="BE315" s="255"/>
      <c r="BF315" s="251"/>
      <c r="BG315" s="255"/>
      <c r="BH315" s="251"/>
      <c r="BI315" s="255"/>
      <c r="BJ315" s="255"/>
      <c r="BK315" s="255"/>
      <c r="BL315" s="255"/>
      <c r="BM315" s="255"/>
      <c r="BN315" s="255"/>
      <c r="BO315" s="255"/>
      <c r="BP315" s="255"/>
      <c r="BQ315" s="255"/>
      <c r="BR315" s="255"/>
      <c r="BS315" s="255"/>
      <c r="BT315" s="255"/>
      <c r="BU315" s="255"/>
      <c r="BV315" s="255"/>
      <c r="BW315" s="255"/>
      <c r="BX315" s="255"/>
      <c r="BY315" s="255"/>
      <c r="BZ315" s="255"/>
      <c r="CA315" s="255"/>
      <c r="CB315" s="255"/>
      <c r="CC315" s="255"/>
      <c r="CD315" s="255"/>
      <c r="CE315" s="255"/>
      <c r="CF315" s="255"/>
      <c r="CG315" s="255"/>
    </row>
    <row r="316" spans="1:85" s="167" customFormat="1" ht="27" customHeight="1" x14ac:dyDescent="0.15">
      <c r="A316" s="234" t="s">
        <v>144</v>
      </c>
      <c r="B316" s="166" t="s">
        <v>2616</v>
      </c>
      <c r="C316" s="166" t="s">
        <v>158</v>
      </c>
      <c r="D316" s="234" t="s">
        <v>854</v>
      </c>
      <c r="E316" s="167" t="s">
        <v>3710</v>
      </c>
      <c r="F316" s="234" t="s">
        <v>855</v>
      </c>
      <c r="G316" s="181"/>
      <c r="H316" s="150" t="s">
        <v>855</v>
      </c>
      <c r="I316" s="83" t="s">
        <v>3800</v>
      </c>
      <c r="J316" s="151"/>
      <c r="K316" s="234" t="s">
        <v>3801</v>
      </c>
      <c r="L316" s="181"/>
      <c r="M316" s="100"/>
      <c r="N316" s="106" t="s">
        <v>2623</v>
      </c>
      <c r="O316" s="238"/>
      <c r="P316" s="247"/>
      <c r="Q316" s="247"/>
      <c r="R316" s="87" t="s">
        <v>2625</v>
      </c>
      <c r="S316" s="87"/>
      <c r="T316" s="87" t="s">
        <v>2626</v>
      </c>
      <c r="U316" s="87" t="s">
        <v>2627</v>
      </c>
      <c r="V316" s="87" t="s">
        <v>2625</v>
      </c>
      <c r="W316" s="87" t="s">
        <v>2821</v>
      </c>
      <c r="X316" s="150"/>
      <c r="Y316" s="245"/>
      <c r="Z316" s="87" t="s">
        <v>2629</v>
      </c>
      <c r="AA316" s="234"/>
      <c r="AB316" s="234"/>
      <c r="AC316" s="234"/>
      <c r="AD316" s="234"/>
      <c r="AE316" s="87" t="s">
        <v>2630</v>
      </c>
      <c r="AF316" s="87" t="s">
        <v>2630</v>
      </c>
      <c r="AG316" s="237"/>
      <c r="AH316" s="150" t="s">
        <v>3799</v>
      </c>
      <c r="AI316" s="234"/>
      <c r="AJ316" s="234"/>
      <c r="AK316" s="234"/>
      <c r="AL316" s="87" t="s">
        <v>2626</v>
      </c>
      <c r="AM316" s="234"/>
      <c r="AN316" s="151"/>
      <c r="AO316" s="245" t="s">
        <v>3713</v>
      </c>
      <c r="AP316" s="245"/>
      <c r="AV316" s="255"/>
      <c r="AW316" s="255"/>
      <c r="AX316" s="255"/>
      <c r="AY316" s="255"/>
      <c r="AZ316" s="250"/>
      <c r="BA316" s="234"/>
      <c r="BB316" s="251"/>
      <c r="BC316" s="255"/>
      <c r="BD316" s="255"/>
      <c r="BE316" s="255"/>
      <c r="BF316" s="251"/>
      <c r="BG316" s="255"/>
      <c r="BH316" s="251"/>
      <c r="BI316" s="255"/>
      <c r="BJ316" s="255"/>
      <c r="BK316" s="255"/>
      <c r="BL316" s="255"/>
      <c r="BM316" s="255"/>
      <c r="BN316" s="255"/>
      <c r="BO316" s="255"/>
      <c r="BP316" s="255"/>
      <c r="BQ316" s="255"/>
      <c r="BR316" s="255"/>
      <c r="BS316" s="255"/>
      <c r="BT316" s="255"/>
      <c r="BU316" s="255"/>
      <c r="BV316" s="255"/>
      <c r="BW316" s="255"/>
      <c r="BX316" s="255"/>
      <c r="BY316" s="255"/>
      <c r="BZ316" s="255"/>
      <c r="CA316" s="255"/>
      <c r="CB316" s="255"/>
      <c r="CC316" s="255"/>
      <c r="CD316" s="255"/>
      <c r="CE316" s="255"/>
      <c r="CF316" s="255"/>
      <c r="CG316" s="255"/>
    </row>
    <row r="317" spans="1:85" s="167" customFormat="1" ht="27" customHeight="1" x14ac:dyDescent="0.15">
      <c r="A317" s="234" t="s">
        <v>144</v>
      </c>
      <c r="B317" s="166" t="s">
        <v>2616</v>
      </c>
      <c r="C317" s="166" t="s">
        <v>158</v>
      </c>
      <c r="D317" s="234" t="s">
        <v>854</v>
      </c>
      <c r="E317" s="167" t="s">
        <v>3710</v>
      </c>
      <c r="F317" s="234" t="s">
        <v>855</v>
      </c>
      <c r="G317" s="181"/>
      <c r="H317" s="150" t="s">
        <v>855</v>
      </c>
      <c r="I317" s="83" t="s">
        <v>3802</v>
      </c>
      <c r="J317" s="151"/>
      <c r="K317" s="234" t="s">
        <v>3803</v>
      </c>
      <c r="L317" s="181"/>
      <c r="M317" s="100"/>
      <c r="N317" s="106" t="s">
        <v>2623</v>
      </c>
      <c r="O317" s="238"/>
      <c r="P317" s="247"/>
      <c r="Q317" s="247"/>
      <c r="R317" s="87" t="s">
        <v>2625</v>
      </c>
      <c r="S317" s="87"/>
      <c r="T317" s="87" t="s">
        <v>2626</v>
      </c>
      <c r="U317" s="87" t="s">
        <v>2627</v>
      </c>
      <c r="V317" s="87" t="s">
        <v>2625</v>
      </c>
      <c r="W317" s="87" t="s">
        <v>2821</v>
      </c>
      <c r="X317" s="150"/>
      <c r="Y317" s="245"/>
      <c r="Z317" s="87" t="s">
        <v>2629</v>
      </c>
      <c r="AA317" s="234"/>
      <c r="AB317" s="234"/>
      <c r="AC317" s="234"/>
      <c r="AD317" s="234"/>
      <c r="AE317" s="87" t="s">
        <v>2630</v>
      </c>
      <c r="AF317" s="87" t="s">
        <v>2630</v>
      </c>
      <c r="AG317" s="237"/>
      <c r="AH317" s="150">
        <v>1162</v>
      </c>
      <c r="AI317" s="234"/>
      <c r="AJ317" s="234"/>
      <c r="AK317" s="234"/>
      <c r="AL317" s="87" t="s">
        <v>2626</v>
      </c>
      <c r="AM317" s="234"/>
      <c r="AN317" s="151"/>
      <c r="AO317" s="245" t="s">
        <v>3713</v>
      </c>
      <c r="AP317" s="245"/>
      <c r="AV317" s="255"/>
      <c r="AW317" s="255"/>
      <c r="AX317" s="255"/>
      <c r="AY317" s="255"/>
      <c r="AZ317" s="250"/>
      <c r="BA317" s="234"/>
      <c r="BB317" s="251"/>
      <c r="BC317" s="255"/>
      <c r="BD317" s="255"/>
      <c r="BE317" s="255"/>
      <c r="BF317" s="251"/>
      <c r="BG317" s="255"/>
      <c r="BH317" s="251"/>
      <c r="BI317" s="255"/>
      <c r="BJ317" s="255"/>
      <c r="BK317" s="255"/>
      <c r="BL317" s="255"/>
      <c r="BM317" s="255"/>
      <c r="BN317" s="255"/>
      <c r="BO317" s="255"/>
      <c r="BP317" s="255"/>
      <c r="BQ317" s="255"/>
      <c r="BR317" s="255"/>
      <c r="BS317" s="255"/>
      <c r="BT317" s="255"/>
      <c r="BU317" s="255"/>
      <c r="BV317" s="255"/>
      <c r="BW317" s="255"/>
      <c r="BX317" s="255"/>
      <c r="BY317" s="255"/>
      <c r="BZ317" s="255"/>
      <c r="CA317" s="255"/>
      <c r="CB317" s="255"/>
      <c r="CC317" s="255"/>
      <c r="CD317" s="255"/>
      <c r="CE317" s="255"/>
      <c r="CF317" s="255"/>
      <c r="CG317" s="255"/>
    </row>
    <row r="318" spans="1:85" s="167" customFormat="1" ht="27" customHeight="1" x14ac:dyDescent="0.15">
      <c r="A318" s="234" t="s">
        <v>144</v>
      </c>
      <c r="B318" s="166" t="s">
        <v>2616</v>
      </c>
      <c r="C318" s="166" t="s">
        <v>158</v>
      </c>
      <c r="D318" s="234" t="s">
        <v>854</v>
      </c>
      <c r="E318" s="167" t="s">
        <v>3710</v>
      </c>
      <c r="F318" s="234" t="s">
        <v>855</v>
      </c>
      <c r="G318" s="181"/>
      <c r="H318" s="150" t="s">
        <v>855</v>
      </c>
      <c r="I318" s="83" t="s">
        <v>3804</v>
      </c>
      <c r="J318" s="151"/>
      <c r="K318" s="234" t="s">
        <v>3805</v>
      </c>
      <c r="L318" s="181"/>
      <c r="M318" s="100"/>
      <c r="N318" s="106" t="s">
        <v>2623</v>
      </c>
      <c r="O318" s="238"/>
      <c r="P318" s="247"/>
      <c r="Q318" s="247"/>
      <c r="R318" s="87" t="s">
        <v>2625</v>
      </c>
      <c r="S318" s="87"/>
      <c r="T318" s="87" t="s">
        <v>2626</v>
      </c>
      <c r="U318" s="87" t="s">
        <v>2627</v>
      </c>
      <c r="V318" s="87" t="s">
        <v>2625</v>
      </c>
      <c r="W318" s="87" t="s">
        <v>2821</v>
      </c>
      <c r="X318" s="150"/>
      <c r="Y318" s="245"/>
      <c r="Z318" s="87" t="s">
        <v>2629</v>
      </c>
      <c r="AA318" s="234"/>
      <c r="AB318" s="234"/>
      <c r="AC318" s="234"/>
      <c r="AD318" s="234"/>
      <c r="AE318" s="87" t="s">
        <v>2630</v>
      </c>
      <c r="AF318" s="87" t="s">
        <v>2630</v>
      </c>
      <c r="AG318" s="237"/>
      <c r="AH318" s="150">
        <v>3006</v>
      </c>
      <c r="AI318" s="234"/>
      <c r="AJ318" s="234"/>
      <c r="AK318" s="234"/>
      <c r="AL318" s="87" t="s">
        <v>2626</v>
      </c>
      <c r="AM318" s="234"/>
      <c r="AN318" s="151"/>
      <c r="AO318" s="245" t="s">
        <v>3713</v>
      </c>
      <c r="AP318" s="245"/>
      <c r="AV318" s="255"/>
      <c r="AW318" s="255"/>
      <c r="AX318" s="255"/>
      <c r="AY318" s="255"/>
      <c r="AZ318" s="250"/>
      <c r="BA318" s="234"/>
      <c r="BB318" s="251"/>
      <c r="BC318" s="255"/>
      <c r="BD318" s="255"/>
      <c r="BE318" s="255"/>
      <c r="BF318" s="251"/>
      <c r="BG318" s="255"/>
      <c r="BH318" s="251"/>
      <c r="BI318" s="255"/>
      <c r="BJ318" s="255"/>
      <c r="BK318" s="255"/>
      <c r="BL318" s="255"/>
      <c r="BM318" s="255"/>
      <c r="BN318" s="255"/>
      <c r="BO318" s="255"/>
      <c r="BP318" s="255"/>
      <c r="BQ318" s="255"/>
      <c r="BR318" s="255"/>
      <c r="BS318" s="255"/>
      <c r="BT318" s="255"/>
      <c r="BU318" s="255"/>
      <c r="BV318" s="255"/>
      <c r="BW318" s="255"/>
      <c r="BX318" s="255"/>
      <c r="BY318" s="255"/>
      <c r="BZ318" s="255"/>
      <c r="CA318" s="255"/>
      <c r="CB318" s="255"/>
      <c r="CC318" s="255"/>
      <c r="CD318" s="255"/>
      <c r="CE318" s="255"/>
      <c r="CF318" s="255"/>
      <c r="CG318" s="255"/>
    </row>
    <row r="319" spans="1:85" s="167" customFormat="1" ht="27" customHeight="1" x14ac:dyDescent="0.15">
      <c r="A319" s="234" t="s">
        <v>144</v>
      </c>
      <c r="B319" s="166" t="s">
        <v>2616</v>
      </c>
      <c r="C319" s="166" t="s">
        <v>158</v>
      </c>
      <c r="D319" s="234" t="s">
        <v>854</v>
      </c>
      <c r="E319" s="167" t="s">
        <v>3710</v>
      </c>
      <c r="F319" s="234" t="s">
        <v>855</v>
      </c>
      <c r="G319" s="181"/>
      <c r="H319" s="150" t="s">
        <v>855</v>
      </c>
      <c r="I319" s="83" t="s">
        <v>3806</v>
      </c>
      <c r="J319" s="151"/>
      <c r="K319" s="234" t="s">
        <v>3807</v>
      </c>
      <c r="L319" s="181"/>
      <c r="M319" s="100"/>
      <c r="N319" s="106" t="s">
        <v>2623</v>
      </c>
      <c r="O319" s="238"/>
      <c r="P319" s="247"/>
      <c r="Q319" s="247"/>
      <c r="R319" s="87" t="s">
        <v>2625</v>
      </c>
      <c r="S319" s="87"/>
      <c r="T319" s="87" t="s">
        <v>2626</v>
      </c>
      <c r="U319" s="87" t="s">
        <v>2627</v>
      </c>
      <c r="V319" s="87" t="s">
        <v>2625</v>
      </c>
      <c r="W319" s="87" t="s">
        <v>2821</v>
      </c>
      <c r="X319" s="150"/>
      <c r="Y319" s="245"/>
      <c r="Z319" s="87" t="s">
        <v>2629</v>
      </c>
      <c r="AA319" s="234"/>
      <c r="AB319" s="234"/>
      <c r="AC319" s="234"/>
      <c r="AD319" s="234"/>
      <c r="AE319" s="87" t="s">
        <v>2630</v>
      </c>
      <c r="AF319" s="87" t="s">
        <v>2630</v>
      </c>
      <c r="AG319" s="237"/>
      <c r="AH319" s="150">
        <v>1162</v>
      </c>
      <c r="AI319" s="234"/>
      <c r="AJ319" s="234"/>
      <c r="AK319" s="234"/>
      <c r="AL319" s="87" t="s">
        <v>2626</v>
      </c>
      <c r="AM319" s="234"/>
      <c r="AN319" s="151"/>
      <c r="AO319" s="245" t="s">
        <v>3713</v>
      </c>
      <c r="AP319" s="245"/>
      <c r="AV319" s="255"/>
      <c r="AW319" s="255"/>
      <c r="AX319" s="255"/>
      <c r="AY319" s="255"/>
      <c r="AZ319" s="250"/>
      <c r="BA319" s="234"/>
      <c r="BB319" s="251"/>
      <c r="BC319" s="255"/>
      <c r="BD319" s="255"/>
      <c r="BE319" s="255"/>
      <c r="BF319" s="251"/>
      <c r="BG319" s="255"/>
      <c r="BH319" s="251"/>
      <c r="BI319" s="255"/>
      <c r="BJ319" s="255"/>
      <c r="BK319" s="255"/>
      <c r="BL319" s="255"/>
      <c r="BM319" s="255"/>
      <c r="BN319" s="255"/>
      <c r="BO319" s="255"/>
      <c r="BP319" s="255"/>
      <c r="BQ319" s="255"/>
      <c r="BR319" s="255"/>
      <c r="BS319" s="255"/>
      <c r="BT319" s="255"/>
      <c r="BU319" s="255"/>
      <c r="BV319" s="255"/>
      <c r="BW319" s="255"/>
      <c r="BX319" s="255"/>
      <c r="BY319" s="255"/>
      <c r="BZ319" s="255"/>
      <c r="CA319" s="255"/>
      <c r="CB319" s="255"/>
      <c r="CC319" s="255"/>
      <c r="CD319" s="255"/>
      <c r="CE319" s="255"/>
      <c r="CF319" s="255"/>
      <c r="CG319" s="255"/>
    </row>
    <row r="320" spans="1:85" s="167" customFormat="1" ht="27" customHeight="1" x14ac:dyDescent="0.15">
      <c r="A320" s="234" t="s">
        <v>144</v>
      </c>
      <c r="B320" s="166" t="s">
        <v>2616</v>
      </c>
      <c r="C320" s="166" t="s">
        <v>158</v>
      </c>
      <c r="D320" s="234" t="s">
        <v>854</v>
      </c>
      <c r="E320" s="167" t="s">
        <v>3710</v>
      </c>
      <c r="F320" s="234" t="s">
        <v>3808</v>
      </c>
      <c r="G320" s="181" t="s">
        <v>934</v>
      </c>
      <c r="H320" s="150" t="s">
        <v>3809</v>
      </c>
      <c r="I320" s="83" t="s">
        <v>3810</v>
      </c>
      <c r="J320" s="151"/>
      <c r="K320" s="234" t="s">
        <v>3811</v>
      </c>
      <c r="L320" s="181"/>
      <c r="M320" s="100"/>
      <c r="N320" s="106" t="s">
        <v>3292</v>
      </c>
      <c r="O320" s="238"/>
      <c r="P320" s="247"/>
      <c r="Q320" s="247"/>
      <c r="R320" s="87" t="s">
        <v>2625</v>
      </c>
      <c r="S320" s="87"/>
      <c r="T320" s="87" t="s">
        <v>2626</v>
      </c>
      <c r="U320" s="87" t="s">
        <v>2627</v>
      </c>
      <c r="V320" s="87" t="s">
        <v>2625</v>
      </c>
      <c r="W320" s="87" t="s">
        <v>2628</v>
      </c>
      <c r="X320" s="234"/>
      <c r="Y320" s="245"/>
      <c r="Z320" s="87" t="s">
        <v>2629</v>
      </c>
      <c r="AA320" s="234"/>
      <c r="AB320" s="234"/>
      <c r="AC320" s="234"/>
      <c r="AD320" s="234"/>
      <c r="AE320" s="87" t="s">
        <v>2630</v>
      </c>
      <c r="AF320" s="87" t="s">
        <v>2630</v>
      </c>
      <c r="AG320" s="237"/>
      <c r="AH320" s="234">
        <v>4603</v>
      </c>
      <c r="AI320" s="234"/>
      <c r="AJ320" s="234"/>
      <c r="AK320" s="234"/>
      <c r="AL320" s="87" t="s">
        <v>2626</v>
      </c>
      <c r="AM320" s="234"/>
      <c r="AN320" s="151"/>
      <c r="AO320" s="245" t="s">
        <v>3713</v>
      </c>
      <c r="AP320" s="245"/>
      <c r="AV320" s="255"/>
      <c r="AW320" s="255"/>
      <c r="AX320" s="255"/>
      <c r="AY320" s="255"/>
      <c r="AZ320" s="250"/>
      <c r="BA320" s="234"/>
      <c r="BB320" s="251"/>
      <c r="BC320" s="255"/>
      <c r="BD320" s="255"/>
      <c r="BE320" s="255"/>
      <c r="BF320" s="251"/>
      <c r="BG320" s="255"/>
      <c r="BH320" s="251"/>
      <c r="BI320" s="255"/>
      <c r="BJ320" s="255"/>
      <c r="BK320" s="255"/>
      <c r="BL320" s="255"/>
      <c r="BM320" s="255"/>
      <c r="BN320" s="255"/>
      <c r="BO320" s="255"/>
      <c r="BP320" s="255"/>
      <c r="BQ320" s="255"/>
      <c r="BR320" s="255"/>
      <c r="BS320" s="255"/>
      <c r="BT320" s="255"/>
      <c r="BU320" s="255"/>
      <c r="BV320" s="255"/>
      <c r="BW320" s="255"/>
      <c r="BX320" s="255"/>
      <c r="BY320" s="255"/>
      <c r="BZ320" s="255"/>
      <c r="CA320" s="255"/>
      <c r="CB320" s="255"/>
      <c r="CC320" s="255"/>
      <c r="CD320" s="255"/>
      <c r="CE320" s="255"/>
      <c r="CF320" s="255"/>
      <c r="CG320" s="255"/>
    </row>
    <row r="321" spans="1:85" s="167" customFormat="1" ht="27" customHeight="1" x14ac:dyDescent="0.15">
      <c r="A321" s="234" t="s">
        <v>144</v>
      </c>
      <c r="B321" s="166" t="s">
        <v>2616</v>
      </c>
      <c r="C321" s="166" t="s">
        <v>158</v>
      </c>
      <c r="D321" s="234" t="s">
        <v>854</v>
      </c>
      <c r="E321" s="167" t="s">
        <v>3710</v>
      </c>
      <c r="F321" s="234" t="s">
        <v>3808</v>
      </c>
      <c r="G321" s="181" t="s">
        <v>934</v>
      </c>
      <c r="H321" s="150" t="s">
        <v>3809</v>
      </c>
      <c r="I321" s="83" t="s">
        <v>3812</v>
      </c>
      <c r="J321" s="151"/>
      <c r="K321" s="245" t="s">
        <v>3813</v>
      </c>
      <c r="L321" s="181"/>
      <c r="M321" s="100"/>
      <c r="N321" s="106" t="s">
        <v>3292</v>
      </c>
      <c r="O321" s="238"/>
      <c r="P321" s="247"/>
      <c r="Q321" s="247"/>
      <c r="R321" s="87" t="s">
        <v>2625</v>
      </c>
      <c r="S321" s="87"/>
      <c r="T321" s="87" t="s">
        <v>2626</v>
      </c>
      <c r="U321" s="87" t="s">
        <v>2627</v>
      </c>
      <c r="V321" s="87" t="s">
        <v>2625</v>
      </c>
      <c r="W321" s="87" t="s">
        <v>2628</v>
      </c>
      <c r="X321" s="234"/>
      <c r="Y321" s="245"/>
      <c r="Z321" s="87" t="s">
        <v>2629</v>
      </c>
      <c r="AA321" s="234"/>
      <c r="AB321" s="234"/>
      <c r="AC321" s="234"/>
      <c r="AD321" s="234"/>
      <c r="AE321" s="87" t="s">
        <v>2630</v>
      </c>
      <c r="AF321" s="87" t="s">
        <v>2630</v>
      </c>
      <c r="AG321" s="237"/>
      <c r="AH321" s="234">
        <v>6044</v>
      </c>
      <c r="AI321" s="234"/>
      <c r="AJ321" s="234"/>
      <c r="AK321" s="234"/>
      <c r="AL321" s="87" t="s">
        <v>2626</v>
      </c>
      <c r="AM321" s="234"/>
      <c r="AN321" s="151"/>
      <c r="AO321" s="245" t="s">
        <v>3713</v>
      </c>
      <c r="AP321" s="245"/>
      <c r="AV321" s="255"/>
      <c r="AW321" s="255"/>
      <c r="AX321" s="255"/>
      <c r="AY321" s="255"/>
      <c r="AZ321" s="250"/>
      <c r="BA321" s="234" t="s">
        <v>2714</v>
      </c>
      <c r="BB321" s="251"/>
      <c r="BC321" s="255"/>
      <c r="BD321" s="255"/>
      <c r="BE321" s="255"/>
      <c r="BF321" s="251" t="s">
        <v>3815</v>
      </c>
      <c r="BG321" s="255"/>
      <c r="BH321" s="251">
        <v>304</v>
      </c>
      <c r="BI321" s="255"/>
      <c r="BJ321" s="255"/>
      <c r="BK321" s="255"/>
      <c r="BL321" s="255"/>
      <c r="BM321" s="255"/>
      <c r="BN321" s="255"/>
      <c r="BO321" s="255"/>
      <c r="BP321" s="255"/>
      <c r="BQ321" s="255"/>
      <c r="BR321" s="255"/>
      <c r="BS321" s="255"/>
      <c r="BT321" s="255"/>
      <c r="BU321" s="255"/>
      <c r="BV321" s="255"/>
      <c r="BW321" s="255"/>
      <c r="BX321" s="255"/>
      <c r="BY321" s="255"/>
      <c r="BZ321" s="255"/>
      <c r="CA321" s="255"/>
      <c r="CB321" s="255"/>
      <c r="CC321" s="255"/>
      <c r="CD321" s="255"/>
      <c r="CE321" s="255"/>
      <c r="CF321" s="255"/>
      <c r="CG321" s="255"/>
    </row>
    <row r="322" spans="1:85" s="167" customFormat="1" ht="27" customHeight="1" x14ac:dyDescent="0.15">
      <c r="A322" s="234" t="s">
        <v>144</v>
      </c>
      <c r="B322" s="166" t="s">
        <v>2616</v>
      </c>
      <c r="C322" s="166" t="s">
        <v>158</v>
      </c>
      <c r="D322" s="234" t="s">
        <v>854</v>
      </c>
      <c r="E322" s="167" t="s">
        <v>3710</v>
      </c>
      <c r="F322" s="234" t="s">
        <v>3808</v>
      </c>
      <c r="G322" s="181" t="s">
        <v>934</v>
      </c>
      <c r="H322" s="150" t="s">
        <v>3809</v>
      </c>
      <c r="I322" s="83" t="s">
        <v>3816</v>
      </c>
      <c r="J322" s="151"/>
      <c r="K322" s="245" t="s">
        <v>3817</v>
      </c>
      <c r="L322" s="181"/>
      <c r="M322" s="100"/>
      <c r="N322" s="106" t="s">
        <v>3292</v>
      </c>
      <c r="O322" s="238"/>
      <c r="P322" s="247"/>
      <c r="Q322" s="247"/>
      <c r="R322" s="87" t="s">
        <v>2625</v>
      </c>
      <c r="S322" s="87"/>
      <c r="T322" s="87" t="s">
        <v>2626</v>
      </c>
      <c r="U322" s="87" t="s">
        <v>2627</v>
      </c>
      <c r="V322" s="87" t="s">
        <v>2625</v>
      </c>
      <c r="W322" s="87" t="s">
        <v>2628</v>
      </c>
      <c r="X322" s="234"/>
      <c r="Y322" s="245"/>
      <c r="Z322" s="87" t="s">
        <v>2629</v>
      </c>
      <c r="AA322" s="234"/>
      <c r="AB322" s="234"/>
      <c r="AC322" s="234"/>
      <c r="AD322" s="234"/>
      <c r="AE322" s="87" t="s">
        <v>2630</v>
      </c>
      <c r="AF322" s="87" t="s">
        <v>2630</v>
      </c>
      <c r="AG322" s="237"/>
      <c r="AH322" s="234">
        <v>6044</v>
      </c>
      <c r="AI322" s="234"/>
      <c r="AJ322" s="234"/>
      <c r="AK322" s="234"/>
      <c r="AL322" s="87" t="s">
        <v>2626</v>
      </c>
      <c r="AM322" s="234"/>
      <c r="AN322" s="151"/>
      <c r="AO322" s="245" t="s">
        <v>3713</v>
      </c>
      <c r="AP322" s="245"/>
      <c r="AV322" s="255"/>
      <c r="AW322" s="255"/>
      <c r="AX322" s="255"/>
      <c r="AY322" s="255"/>
      <c r="AZ322" s="250"/>
      <c r="BA322" s="234" t="s">
        <v>2714</v>
      </c>
      <c r="BB322" s="251"/>
      <c r="BC322" s="255"/>
      <c r="BD322" s="255"/>
      <c r="BE322" s="255"/>
      <c r="BF322" s="251" t="s">
        <v>3815</v>
      </c>
      <c r="BG322" s="255"/>
      <c r="BH322" s="251">
        <v>304</v>
      </c>
      <c r="BI322" s="255"/>
      <c r="BJ322" s="255"/>
      <c r="BK322" s="255"/>
      <c r="BL322" s="255"/>
      <c r="BM322" s="255"/>
      <c r="BN322" s="255"/>
      <c r="BO322" s="255"/>
      <c r="BP322" s="255"/>
      <c r="BQ322" s="255"/>
      <c r="BR322" s="255"/>
      <c r="BS322" s="255"/>
      <c r="BT322" s="255"/>
      <c r="BU322" s="255"/>
      <c r="BV322" s="255"/>
      <c r="BW322" s="255"/>
      <c r="BX322" s="255"/>
      <c r="BY322" s="255"/>
      <c r="BZ322" s="255"/>
      <c r="CA322" s="255"/>
      <c r="CB322" s="255"/>
      <c r="CC322" s="255"/>
      <c r="CD322" s="255"/>
      <c r="CE322" s="255"/>
      <c r="CF322" s="255"/>
      <c r="CG322" s="255"/>
    </row>
    <row r="323" spans="1:85" s="167" customFormat="1" ht="27" customHeight="1" x14ac:dyDescent="0.15">
      <c r="A323" s="234" t="s">
        <v>144</v>
      </c>
      <c r="B323" s="166" t="s">
        <v>2616</v>
      </c>
      <c r="C323" s="166" t="s">
        <v>158</v>
      </c>
      <c r="D323" s="234" t="s">
        <v>854</v>
      </c>
      <c r="E323" s="167" t="s">
        <v>3710</v>
      </c>
      <c r="F323" s="234" t="s">
        <v>3808</v>
      </c>
      <c r="G323" s="181" t="s">
        <v>934</v>
      </c>
      <c r="H323" s="150" t="s">
        <v>3809</v>
      </c>
      <c r="I323" s="83" t="s">
        <v>3819</v>
      </c>
      <c r="J323" s="151"/>
      <c r="K323" s="245" t="s">
        <v>3820</v>
      </c>
      <c r="L323" s="181"/>
      <c r="M323" s="100"/>
      <c r="N323" s="106" t="s">
        <v>3292</v>
      </c>
      <c r="O323" s="238"/>
      <c r="P323" s="247"/>
      <c r="Q323" s="247"/>
      <c r="R323" s="87" t="s">
        <v>2625</v>
      </c>
      <c r="S323" s="87"/>
      <c r="T323" s="87" t="s">
        <v>2626</v>
      </c>
      <c r="U323" s="87" t="s">
        <v>2627</v>
      </c>
      <c r="V323" s="87" t="s">
        <v>2625</v>
      </c>
      <c r="W323" s="87" t="s">
        <v>2628</v>
      </c>
      <c r="X323" s="234"/>
      <c r="Y323" s="245"/>
      <c r="Z323" s="87" t="s">
        <v>2629</v>
      </c>
      <c r="AA323" s="234"/>
      <c r="AB323" s="234"/>
      <c r="AC323" s="234"/>
      <c r="AD323" s="234"/>
      <c r="AE323" s="87" t="s">
        <v>2630</v>
      </c>
      <c r="AF323" s="87" t="s">
        <v>2630</v>
      </c>
      <c r="AG323" s="237"/>
      <c r="AH323" s="234">
        <v>6044</v>
      </c>
      <c r="AI323" s="234"/>
      <c r="AJ323" s="234"/>
      <c r="AK323" s="234"/>
      <c r="AL323" s="87" t="s">
        <v>2626</v>
      </c>
      <c r="AM323" s="234"/>
      <c r="AN323" s="151"/>
      <c r="AO323" s="245" t="s">
        <v>3713</v>
      </c>
      <c r="AP323" s="245"/>
      <c r="AV323" s="255"/>
      <c r="AW323" s="255"/>
      <c r="AX323" s="255"/>
      <c r="AY323" s="255"/>
      <c r="AZ323" s="250"/>
      <c r="BA323" s="234" t="s">
        <v>2714</v>
      </c>
      <c r="BB323" s="251"/>
      <c r="BC323" s="255"/>
      <c r="BD323" s="255"/>
      <c r="BE323" s="255"/>
      <c r="BF323" s="251" t="s">
        <v>3815</v>
      </c>
      <c r="BG323" s="255"/>
      <c r="BH323" s="251">
        <v>304</v>
      </c>
      <c r="BI323" s="255"/>
      <c r="BJ323" s="255"/>
      <c r="BK323" s="255"/>
      <c r="BL323" s="255"/>
      <c r="BM323" s="255"/>
      <c r="BN323" s="255"/>
      <c r="BO323" s="255"/>
      <c r="BP323" s="255"/>
      <c r="BQ323" s="255"/>
      <c r="BR323" s="255"/>
      <c r="BS323" s="255"/>
      <c r="BT323" s="255"/>
      <c r="BU323" s="255"/>
      <c r="BV323" s="255"/>
      <c r="BW323" s="255"/>
      <c r="BX323" s="255"/>
      <c r="BY323" s="255"/>
      <c r="BZ323" s="255"/>
      <c r="CA323" s="255"/>
      <c r="CB323" s="255"/>
      <c r="CC323" s="255"/>
      <c r="CD323" s="255"/>
      <c r="CE323" s="255"/>
      <c r="CF323" s="255"/>
      <c r="CG323" s="255"/>
    </row>
    <row r="324" spans="1:85" s="167" customFormat="1" ht="27" customHeight="1" x14ac:dyDescent="0.15">
      <c r="A324" s="234" t="s">
        <v>144</v>
      </c>
      <c r="B324" s="166" t="s">
        <v>2616</v>
      </c>
      <c r="C324" s="166" t="s">
        <v>158</v>
      </c>
      <c r="D324" s="234" t="s">
        <v>854</v>
      </c>
      <c r="E324" s="167" t="s">
        <v>3710</v>
      </c>
      <c r="F324" s="234" t="s">
        <v>3808</v>
      </c>
      <c r="G324" s="181" t="s">
        <v>934</v>
      </c>
      <c r="H324" s="150" t="s">
        <v>3809</v>
      </c>
      <c r="I324" s="83" t="s">
        <v>3822</v>
      </c>
      <c r="J324" s="151"/>
      <c r="K324" s="245" t="s">
        <v>3823</v>
      </c>
      <c r="L324" s="181"/>
      <c r="M324" s="100"/>
      <c r="N324" s="106" t="s">
        <v>3292</v>
      </c>
      <c r="O324" s="238"/>
      <c r="P324" s="247"/>
      <c r="Q324" s="247"/>
      <c r="R324" s="87" t="s">
        <v>2625</v>
      </c>
      <c r="S324" s="87"/>
      <c r="T324" s="87" t="s">
        <v>2626</v>
      </c>
      <c r="U324" s="87" t="s">
        <v>2627</v>
      </c>
      <c r="V324" s="87" t="s">
        <v>2625</v>
      </c>
      <c r="W324" s="87" t="s">
        <v>2628</v>
      </c>
      <c r="X324" s="234"/>
      <c r="Y324" s="245"/>
      <c r="Z324" s="87" t="s">
        <v>2629</v>
      </c>
      <c r="AA324" s="234"/>
      <c r="AB324" s="234"/>
      <c r="AC324" s="234"/>
      <c r="AD324" s="234"/>
      <c r="AE324" s="87" t="s">
        <v>2630</v>
      </c>
      <c r="AF324" s="87" t="s">
        <v>2630</v>
      </c>
      <c r="AG324" s="237"/>
      <c r="AH324" s="234">
        <v>6044</v>
      </c>
      <c r="AI324" s="234"/>
      <c r="AJ324" s="234"/>
      <c r="AK324" s="234"/>
      <c r="AL324" s="87" t="s">
        <v>2626</v>
      </c>
      <c r="AM324" s="234"/>
      <c r="AN324" s="151"/>
      <c r="AO324" s="245" t="s">
        <v>3713</v>
      </c>
      <c r="AP324" s="245"/>
      <c r="AV324" s="255"/>
      <c r="AW324" s="255"/>
      <c r="AX324" s="255"/>
      <c r="AY324" s="255"/>
      <c r="AZ324" s="250"/>
      <c r="BA324" s="234" t="s">
        <v>2714</v>
      </c>
      <c r="BB324" s="251"/>
      <c r="BC324" s="255"/>
      <c r="BD324" s="255"/>
      <c r="BE324" s="255"/>
      <c r="BF324" s="251" t="s">
        <v>3815</v>
      </c>
      <c r="BG324" s="255"/>
      <c r="BH324" s="251">
        <v>304</v>
      </c>
      <c r="BI324" s="255"/>
      <c r="BJ324" s="255"/>
      <c r="BK324" s="255"/>
      <c r="BL324" s="255"/>
      <c r="BM324" s="255"/>
      <c r="BN324" s="255"/>
      <c r="BO324" s="255"/>
      <c r="BP324" s="255"/>
      <c r="BQ324" s="255"/>
      <c r="BR324" s="255"/>
      <c r="BS324" s="255"/>
      <c r="BT324" s="255"/>
      <c r="BU324" s="255"/>
      <c r="BV324" s="255"/>
      <c r="BW324" s="255"/>
      <c r="BX324" s="255"/>
      <c r="BY324" s="255"/>
      <c r="BZ324" s="255"/>
      <c r="CA324" s="255"/>
      <c r="CB324" s="255"/>
      <c r="CC324" s="255"/>
      <c r="CD324" s="255"/>
      <c r="CE324" s="255"/>
      <c r="CF324" s="255"/>
      <c r="CG324" s="255"/>
    </row>
    <row r="325" spans="1:85" s="167" customFormat="1" ht="27" customHeight="1" x14ac:dyDescent="0.15">
      <c r="A325" s="234" t="s">
        <v>144</v>
      </c>
      <c r="B325" s="166" t="s">
        <v>2616</v>
      </c>
      <c r="C325" s="166" t="s">
        <v>158</v>
      </c>
      <c r="D325" s="234" t="s">
        <v>854</v>
      </c>
      <c r="E325" s="167" t="s">
        <v>3710</v>
      </c>
      <c r="F325" s="234" t="s">
        <v>3808</v>
      </c>
      <c r="G325" s="181" t="s">
        <v>934</v>
      </c>
      <c r="H325" s="150" t="s">
        <v>3809</v>
      </c>
      <c r="I325" s="83" t="s">
        <v>3825</v>
      </c>
      <c r="J325" s="151" t="s">
        <v>3826</v>
      </c>
      <c r="K325" s="245" t="s">
        <v>3827</v>
      </c>
      <c r="L325" s="181"/>
      <c r="M325" s="100"/>
      <c r="N325" s="106" t="s">
        <v>3292</v>
      </c>
      <c r="O325" s="238"/>
      <c r="P325" s="247"/>
      <c r="Q325" s="247"/>
      <c r="R325" s="87" t="s">
        <v>2625</v>
      </c>
      <c r="S325" s="87"/>
      <c r="T325" s="87" t="s">
        <v>2626</v>
      </c>
      <c r="U325" s="87" t="s">
        <v>2627</v>
      </c>
      <c r="V325" s="87" t="s">
        <v>2625</v>
      </c>
      <c r="W325" s="87" t="s">
        <v>2628</v>
      </c>
      <c r="X325" s="234"/>
      <c r="Y325" s="245"/>
      <c r="Z325" s="87" t="s">
        <v>2629</v>
      </c>
      <c r="AA325" s="234"/>
      <c r="AB325" s="234"/>
      <c r="AC325" s="234"/>
      <c r="AD325" s="234"/>
      <c r="AE325" s="87" t="s">
        <v>2630</v>
      </c>
      <c r="AF325" s="87" t="s">
        <v>2630</v>
      </c>
      <c r="AG325" s="237"/>
      <c r="AH325" s="234">
        <v>3538</v>
      </c>
      <c r="AI325" s="234"/>
      <c r="AJ325" s="234"/>
      <c r="AK325" s="234"/>
      <c r="AL325" s="87" t="s">
        <v>2626</v>
      </c>
      <c r="AM325" s="234"/>
      <c r="AN325" s="151"/>
      <c r="AO325" s="245" t="s">
        <v>3713</v>
      </c>
      <c r="AP325" s="245"/>
      <c r="AV325" s="255"/>
      <c r="AW325" s="255"/>
      <c r="AX325" s="255"/>
      <c r="AY325" s="255"/>
      <c r="AZ325" s="250"/>
      <c r="BA325" s="234" t="s">
        <v>2714</v>
      </c>
      <c r="BB325" s="251"/>
      <c r="BC325" s="255"/>
      <c r="BD325" s="255"/>
      <c r="BE325" s="255"/>
      <c r="BF325" s="251" t="s">
        <v>3815</v>
      </c>
      <c r="BG325" s="255"/>
      <c r="BH325" s="251"/>
      <c r="BI325" s="255"/>
      <c r="BJ325" s="255"/>
      <c r="BK325" s="255"/>
      <c r="BL325" s="255"/>
      <c r="BM325" s="255"/>
      <c r="BN325" s="255"/>
      <c r="BO325" s="255"/>
      <c r="BP325" s="255"/>
      <c r="BQ325" s="255"/>
      <c r="BR325" s="255"/>
      <c r="BS325" s="255"/>
      <c r="BT325" s="255"/>
      <c r="BU325" s="255"/>
      <c r="BV325" s="255"/>
      <c r="BW325" s="255"/>
      <c r="BX325" s="255"/>
      <c r="BY325" s="255"/>
      <c r="BZ325" s="255"/>
      <c r="CA325" s="255"/>
      <c r="CB325" s="255"/>
      <c r="CC325" s="255"/>
      <c r="CD325" s="255"/>
      <c r="CE325" s="255"/>
      <c r="CF325" s="255"/>
      <c r="CG325" s="255"/>
    </row>
    <row r="326" spans="1:85" s="167" customFormat="1" ht="27" customHeight="1" x14ac:dyDescent="0.15">
      <c r="A326" s="234" t="s">
        <v>144</v>
      </c>
      <c r="B326" s="166" t="s">
        <v>2616</v>
      </c>
      <c r="C326" s="166" t="s">
        <v>158</v>
      </c>
      <c r="D326" s="234" t="s">
        <v>854</v>
      </c>
      <c r="E326" s="167" t="s">
        <v>3710</v>
      </c>
      <c r="F326" s="234" t="s">
        <v>3808</v>
      </c>
      <c r="G326" s="181" t="s">
        <v>934</v>
      </c>
      <c r="H326" s="150" t="s">
        <v>3809</v>
      </c>
      <c r="I326" s="83" t="s">
        <v>3828</v>
      </c>
      <c r="J326" s="151" t="s">
        <v>3826</v>
      </c>
      <c r="K326" s="245" t="s">
        <v>3829</v>
      </c>
      <c r="L326" s="181"/>
      <c r="M326" s="100"/>
      <c r="N326" s="106" t="s">
        <v>3292</v>
      </c>
      <c r="O326" s="238"/>
      <c r="P326" s="247"/>
      <c r="Q326" s="247"/>
      <c r="R326" s="87" t="s">
        <v>2625</v>
      </c>
      <c r="S326" s="87"/>
      <c r="T326" s="87" t="s">
        <v>2626</v>
      </c>
      <c r="U326" s="87" t="s">
        <v>2627</v>
      </c>
      <c r="V326" s="87" t="s">
        <v>2625</v>
      </c>
      <c r="W326" s="87" t="s">
        <v>2628</v>
      </c>
      <c r="X326" s="234"/>
      <c r="Y326" s="245"/>
      <c r="Z326" s="87" t="s">
        <v>2629</v>
      </c>
      <c r="AA326" s="234"/>
      <c r="AB326" s="234"/>
      <c r="AC326" s="234"/>
      <c r="AD326" s="234"/>
      <c r="AE326" s="87" t="s">
        <v>2630</v>
      </c>
      <c r="AF326" s="87" t="s">
        <v>2630</v>
      </c>
      <c r="AG326" s="237"/>
      <c r="AH326" s="234"/>
      <c r="AI326" s="234"/>
      <c r="AJ326" s="234"/>
      <c r="AK326" s="234"/>
      <c r="AL326" s="87" t="s">
        <v>2626</v>
      </c>
      <c r="AM326" s="234"/>
      <c r="AN326" s="151"/>
      <c r="AO326" s="245" t="s">
        <v>3713</v>
      </c>
      <c r="AP326" s="245"/>
      <c r="AV326" s="255"/>
      <c r="AW326" s="255"/>
      <c r="AX326" s="255"/>
      <c r="AY326" s="255"/>
      <c r="AZ326" s="250"/>
      <c r="BA326" s="234"/>
      <c r="BB326" s="251"/>
      <c r="BC326" s="255"/>
      <c r="BD326" s="255"/>
      <c r="BE326" s="255"/>
      <c r="BF326" s="251"/>
      <c r="BG326" s="255"/>
      <c r="BH326" s="251"/>
      <c r="BI326" s="255"/>
      <c r="BJ326" s="255"/>
      <c r="BK326" s="255"/>
      <c r="BL326" s="255"/>
      <c r="BM326" s="255"/>
      <c r="BN326" s="255"/>
      <c r="BO326" s="255"/>
      <c r="BP326" s="255"/>
      <c r="BQ326" s="255"/>
      <c r="BR326" s="255"/>
      <c r="BS326" s="255"/>
      <c r="BT326" s="255"/>
      <c r="BU326" s="255"/>
      <c r="BV326" s="255"/>
      <c r="BW326" s="255"/>
      <c r="BX326" s="255"/>
      <c r="BY326" s="255"/>
      <c r="BZ326" s="255"/>
      <c r="CA326" s="255"/>
      <c r="CB326" s="255"/>
      <c r="CC326" s="255"/>
      <c r="CD326" s="255"/>
      <c r="CE326" s="255"/>
      <c r="CF326" s="255"/>
      <c r="CG326" s="255"/>
    </row>
    <row r="327" spans="1:85" s="167" customFormat="1" ht="27" customHeight="1" x14ac:dyDescent="0.15">
      <c r="A327" s="234" t="s">
        <v>144</v>
      </c>
      <c r="B327" s="166" t="s">
        <v>2616</v>
      </c>
      <c r="C327" s="166" t="s">
        <v>158</v>
      </c>
      <c r="D327" s="234" t="s">
        <v>961</v>
      </c>
      <c r="E327" s="166" t="s">
        <v>962</v>
      </c>
      <c r="F327" s="234" t="s">
        <v>3830</v>
      </c>
      <c r="G327" s="181"/>
      <c r="H327" s="150" t="s">
        <v>3831</v>
      </c>
      <c r="I327" s="83" t="s">
        <v>3832</v>
      </c>
      <c r="J327" s="151"/>
      <c r="K327" s="245" t="s">
        <v>3833</v>
      </c>
      <c r="L327" s="181"/>
      <c r="M327" s="100"/>
      <c r="N327" s="130" t="s">
        <v>2623</v>
      </c>
      <c r="O327" s="238"/>
      <c r="P327" s="247"/>
      <c r="Q327" s="247"/>
      <c r="R327" s="87" t="s">
        <v>2625</v>
      </c>
      <c r="S327" s="87"/>
      <c r="T327" s="87" t="s">
        <v>2626</v>
      </c>
      <c r="U327" s="87" t="s">
        <v>2627</v>
      </c>
      <c r="V327" s="87" t="s">
        <v>2625</v>
      </c>
      <c r="W327" s="87" t="s">
        <v>2628</v>
      </c>
      <c r="X327" s="234"/>
      <c r="Y327" s="244"/>
      <c r="Z327" s="87" t="s">
        <v>2629</v>
      </c>
      <c r="AA327" s="234"/>
      <c r="AB327" s="234"/>
      <c r="AC327" s="234"/>
      <c r="AD327" s="234"/>
      <c r="AE327" s="87" t="s">
        <v>2630</v>
      </c>
      <c r="AF327" s="87" t="s">
        <v>2630</v>
      </c>
      <c r="AG327" s="237"/>
      <c r="AH327" s="234"/>
      <c r="AI327" s="234"/>
      <c r="AJ327" s="234"/>
      <c r="AK327" s="234"/>
      <c r="AL327" s="87" t="s">
        <v>2626</v>
      </c>
      <c r="AM327" s="151"/>
      <c r="AN327" s="151"/>
      <c r="AO327" s="245" t="s">
        <v>3835</v>
      </c>
      <c r="AP327" s="245"/>
      <c r="AV327" s="255"/>
      <c r="AW327" s="255"/>
      <c r="AX327" s="255"/>
      <c r="AY327" s="255"/>
      <c r="AZ327" s="250"/>
      <c r="BA327" s="234" t="s">
        <v>2714</v>
      </c>
      <c r="BC327" s="255"/>
      <c r="BD327" s="255"/>
      <c r="BE327" s="255"/>
      <c r="BF327" s="251"/>
      <c r="BG327" s="255"/>
      <c r="BH327" s="251"/>
      <c r="BI327" s="255"/>
      <c r="BJ327" s="255"/>
      <c r="BK327" s="255"/>
      <c r="BL327" s="255"/>
      <c r="BM327" s="255"/>
      <c r="BN327" s="255"/>
      <c r="BO327" s="255"/>
      <c r="BP327" s="255"/>
      <c r="BQ327" s="255"/>
      <c r="BR327" s="251"/>
      <c r="BS327" s="255"/>
      <c r="BT327" s="255"/>
      <c r="BU327" s="255"/>
      <c r="BV327" s="255"/>
      <c r="BW327" s="255"/>
      <c r="BX327" s="255"/>
      <c r="BY327" s="255"/>
      <c r="BZ327" s="255"/>
      <c r="CA327" s="255"/>
      <c r="CB327" s="255"/>
      <c r="CC327" s="255"/>
      <c r="CD327" s="255"/>
      <c r="CE327" s="255"/>
      <c r="CF327" s="255"/>
      <c r="CG327" s="255"/>
    </row>
    <row r="328" spans="1:85" s="167" customFormat="1" ht="27" customHeight="1" x14ac:dyDescent="0.15">
      <c r="A328" s="234" t="s">
        <v>144</v>
      </c>
      <c r="B328" s="166" t="s">
        <v>2616</v>
      </c>
      <c r="C328" s="166" t="s">
        <v>158</v>
      </c>
      <c r="D328" s="234" t="s">
        <v>961</v>
      </c>
      <c r="E328" s="166" t="s">
        <v>962</v>
      </c>
      <c r="F328" s="234" t="s">
        <v>966</v>
      </c>
      <c r="G328" s="181"/>
      <c r="H328" s="150" t="s">
        <v>3836</v>
      </c>
      <c r="I328" s="83" t="s">
        <v>3837</v>
      </c>
      <c r="J328" s="151" t="s">
        <v>3838</v>
      </c>
      <c r="K328" s="234" t="s">
        <v>3836</v>
      </c>
      <c r="L328" s="181"/>
      <c r="M328" s="100"/>
      <c r="N328" s="106" t="s">
        <v>3292</v>
      </c>
      <c r="O328" s="238"/>
      <c r="P328" s="247"/>
      <c r="Q328" s="247"/>
      <c r="R328" s="87" t="s">
        <v>2625</v>
      </c>
      <c r="S328" s="87"/>
      <c r="T328" s="87" t="s">
        <v>2626</v>
      </c>
      <c r="U328" s="87" t="s">
        <v>2627</v>
      </c>
      <c r="V328" s="87" t="s">
        <v>2625</v>
      </c>
      <c r="W328" s="87" t="s">
        <v>2821</v>
      </c>
      <c r="X328" s="234"/>
      <c r="Y328" s="244"/>
      <c r="Z328" s="87" t="s">
        <v>2629</v>
      </c>
      <c r="AA328" s="234"/>
      <c r="AB328" s="234"/>
      <c r="AC328" s="234"/>
      <c r="AD328" s="234"/>
      <c r="AE328" s="87" t="s">
        <v>2630</v>
      </c>
      <c r="AF328" s="87" t="s">
        <v>2630</v>
      </c>
      <c r="AG328" s="237"/>
      <c r="AH328" s="234"/>
      <c r="AI328" s="234"/>
      <c r="AJ328" s="234"/>
      <c r="AK328" s="234"/>
      <c r="AL328" s="87" t="s">
        <v>2626</v>
      </c>
      <c r="AM328" s="234"/>
      <c r="AN328" s="151"/>
      <c r="AO328" s="245" t="s">
        <v>3835</v>
      </c>
      <c r="AP328" s="234"/>
      <c r="AV328" s="255"/>
      <c r="AW328" s="255"/>
      <c r="AX328" s="255"/>
      <c r="AY328" s="255"/>
      <c r="AZ328" s="250"/>
      <c r="BA328" s="234"/>
      <c r="BB328" s="251"/>
      <c r="BC328" s="255"/>
      <c r="BD328" s="255"/>
      <c r="BE328" s="255"/>
      <c r="BF328" s="251"/>
      <c r="BG328" s="255"/>
      <c r="BH328" s="251"/>
      <c r="BI328" s="255"/>
      <c r="BJ328" s="255"/>
      <c r="BK328" s="255"/>
      <c r="BL328" s="255"/>
      <c r="BM328" s="255"/>
      <c r="BN328" s="255"/>
      <c r="BO328" s="255"/>
      <c r="BP328" s="255"/>
      <c r="BQ328" s="255"/>
      <c r="BR328" s="255"/>
      <c r="BS328" s="255"/>
      <c r="BT328" s="255"/>
      <c r="BU328" s="255"/>
      <c r="BV328" s="255"/>
      <c r="BW328" s="255"/>
      <c r="BX328" s="255"/>
      <c r="BY328" s="255"/>
      <c r="BZ328" s="255"/>
      <c r="CA328" s="255"/>
      <c r="CB328" s="255"/>
      <c r="CC328" s="255"/>
      <c r="CD328" s="255"/>
      <c r="CE328" s="255"/>
      <c r="CF328" s="255"/>
      <c r="CG328" s="255"/>
    </row>
    <row r="329" spans="1:85" s="167" customFormat="1" ht="27" customHeight="1" x14ac:dyDescent="0.15">
      <c r="A329" s="234" t="s">
        <v>144</v>
      </c>
      <c r="B329" s="166" t="s">
        <v>2616</v>
      </c>
      <c r="C329" s="166" t="s">
        <v>158</v>
      </c>
      <c r="D329" s="234" t="s">
        <v>961</v>
      </c>
      <c r="E329" s="166" t="s">
        <v>962</v>
      </c>
      <c r="F329" s="234" t="s">
        <v>731</v>
      </c>
      <c r="G329" s="181"/>
      <c r="H329" s="150" t="s">
        <v>3839</v>
      </c>
      <c r="I329" s="83" t="s">
        <v>3840</v>
      </c>
      <c r="J329" s="151"/>
      <c r="K329" s="234" t="s">
        <v>3839</v>
      </c>
      <c r="L329" s="181"/>
      <c r="M329" s="100"/>
      <c r="N329" s="106" t="s">
        <v>3292</v>
      </c>
      <c r="O329" s="238"/>
      <c r="P329" s="247"/>
      <c r="Q329" s="247"/>
      <c r="R329" s="87" t="s">
        <v>2625</v>
      </c>
      <c r="S329" s="87"/>
      <c r="T329" s="87" t="s">
        <v>2626</v>
      </c>
      <c r="U329" s="87" t="s">
        <v>2627</v>
      </c>
      <c r="V329" s="87" t="s">
        <v>2625</v>
      </c>
      <c r="W329" s="87" t="s">
        <v>2821</v>
      </c>
      <c r="X329" s="234"/>
      <c r="Y329" s="244"/>
      <c r="Z329" s="87" t="s">
        <v>2629</v>
      </c>
      <c r="AA329" s="234"/>
      <c r="AB329" s="234"/>
      <c r="AC329" s="234"/>
      <c r="AD329" s="234"/>
      <c r="AE329" s="87" t="s">
        <v>2630</v>
      </c>
      <c r="AF329" s="87" t="s">
        <v>2630</v>
      </c>
      <c r="AG329" s="237"/>
      <c r="AH329" s="234"/>
      <c r="AI329" s="234"/>
      <c r="AJ329" s="234"/>
      <c r="AK329" s="234"/>
      <c r="AL329" s="87" t="s">
        <v>2626</v>
      </c>
      <c r="AM329" s="234"/>
      <c r="AN329" s="151"/>
      <c r="AO329" s="245" t="s">
        <v>3835</v>
      </c>
      <c r="AP329" s="234"/>
      <c r="AV329" s="255"/>
      <c r="AW329" s="255"/>
      <c r="AX329" s="255"/>
      <c r="AY329" s="255"/>
      <c r="AZ329" s="250"/>
      <c r="BA329" s="234"/>
      <c r="BB329" s="251"/>
      <c r="BC329" s="255"/>
      <c r="BD329" s="255"/>
      <c r="BE329" s="255"/>
      <c r="BF329" s="251"/>
      <c r="BG329" s="255"/>
      <c r="BH329" s="251"/>
      <c r="BI329" s="255"/>
      <c r="BJ329" s="255"/>
      <c r="BK329" s="255"/>
      <c r="BL329" s="255"/>
      <c r="BM329" s="255"/>
      <c r="BN329" s="255"/>
      <c r="BO329" s="255"/>
      <c r="BP329" s="255"/>
      <c r="BQ329" s="255"/>
      <c r="BR329" s="255"/>
      <c r="BS329" s="255"/>
      <c r="BT329" s="255"/>
      <c r="BU329" s="255"/>
      <c r="BV329" s="255"/>
      <c r="BW329" s="255"/>
      <c r="BX329" s="255"/>
      <c r="BY329" s="255"/>
      <c r="BZ329" s="255"/>
      <c r="CA329" s="255"/>
      <c r="CB329" s="255"/>
      <c r="CC329" s="255"/>
      <c r="CD329" s="255"/>
      <c r="CE329" s="255"/>
      <c r="CF329" s="255"/>
      <c r="CG329" s="255"/>
    </row>
    <row r="330" spans="1:85" s="167" customFormat="1" ht="27" customHeight="1" x14ac:dyDescent="0.15">
      <c r="A330" s="234" t="s">
        <v>144</v>
      </c>
      <c r="B330" s="166" t="s">
        <v>2616</v>
      </c>
      <c r="C330" s="166" t="s">
        <v>158</v>
      </c>
      <c r="D330" s="234" t="s">
        <v>961</v>
      </c>
      <c r="E330" s="166" t="s">
        <v>962</v>
      </c>
      <c r="F330" s="234" t="s">
        <v>3841</v>
      </c>
      <c r="G330" s="181"/>
      <c r="H330" s="150" t="s">
        <v>3841</v>
      </c>
      <c r="I330" s="83" t="s">
        <v>3842</v>
      </c>
      <c r="J330" s="151"/>
      <c r="K330" s="234" t="s">
        <v>3843</v>
      </c>
      <c r="L330" s="181"/>
      <c r="M330" s="100"/>
      <c r="N330" s="106" t="s">
        <v>2623</v>
      </c>
      <c r="O330" s="238"/>
      <c r="P330" s="247"/>
      <c r="Q330" s="247"/>
      <c r="R330" s="87" t="s">
        <v>2625</v>
      </c>
      <c r="S330" s="87"/>
      <c r="T330" s="87" t="s">
        <v>2626</v>
      </c>
      <c r="U330" s="87" t="s">
        <v>2627</v>
      </c>
      <c r="V330" s="87" t="s">
        <v>2625</v>
      </c>
      <c r="W330" s="87" t="s">
        <v>2628</v>
      </c>
      <c r="X330" s="234"/>
      <c r="Y330" s="244"/>
      <c r="Z330" s="87" t="s">
        <v>2629</v>
      </c>
      <c r="AA330" s="234"/>
      <c r="AB330" s="234"/>
      <c r="AC330" s="234"/>
      <c r="AD330" s="234"/>
      <c r="AE330" s="87" t="s">
        <v>2630</v>
      </c>
      <c r="AF330" s="87" t="s">
        <v>2630</v>
      </c>
      <c r="AG330" s="237"/>
      <c r="AH330" s="234"/>
      <c r="AI330" s="234"/>
      <c r="AJ330" s="234"/>
      <c r="AK330" s="234"/>
      <c r="AL330" s="87" t="s">
        <v>2626</v>
      </c>
      <c r="AM330" s="234"/>
      <c r="AN330" s="151"/>
      <c r="AO330" s="245" t="s">
        <v>3835</v>
      </c>
      <c r="AP330" s="234"/>
      <c r="AV330" s="255"/>
      <c r="AW330" s="255"/>
      <c r="AX330" s="255"/>
      <c r="AY330" s="255"/>
      <c r="AZ330" s="250"/>
      <c r="BA330" s="234"/>
      <c r="BB330" s="251"/>
      <c r="BC330" s="255"/>
      <c r="BD330" s="255"/>
      <c r="BE330" s="255"/>
      <c r="BF330" s="251"/>
      <c r="BG330" s="255"/>
      <c r="BH330" s="251"/>
      <c r="BI330" s="255"/>
      <c r="BJ330" s="255"/>
      <c r="BK330" s="255"/>
      <c r="BL330" s="255"/>
      <c r="BM330" s="255"/>
      <c r="BN330" s="255"/>
      <c r="BO330" s="255"/>
      <c r="BP330" s="255"/>
      <c r="BQ330" s="255"/>
      <c r="BR330" s="255"/>
      <c r="BS330" s="255"/>
      <c r="BT330" s="255"/>
      <c r="BU330" s="255"/>
      <c r="BV330" s="255"/>
      <c r="BW330" s="255"/>
      <c r="BX330" s="255"/>
      <c r="BY330" s="255"/>
      <c r="BZ330" s="255"/>
      <c r="CA330" s="255"/>
      <c r="CB330" s="255"/>
      <c r="CC330" s="255"/>
      <c r="CD330" s="255"/>
      <c r="CE330" s="255"/>
      <c r="CF330" s="255"/>
      <c r="CG330" s="255"/>
    </row>
    <row r="331" spans="1:85" s="167" customFormat="1" ht="27" customHeight="1" x14ac:dyDescent="0.15">
      <c r="A331" s="234" t="s">
        <v>144</v>
      </c>
      <c r="B331" s="166" t="s">
        <v>2616</v>
      </c>
      <c r="C331" s="166" t="s">
        <v>158</v>
      </c>
      <c r="D331" s="234" t="s">
        <v>961</v>
      </c>
      <c r="E331" s="234" t="s">
        <v>972</v>
      </c>
      <c r="F331" s="234" t="s">
        <v>3844</v>
      </c>
      <c r="G331" s="181"/>
      <c r="H331" s="150" t="s">
        <v>3845</v>
      </c>
      <c r="I331" s="83" t="s">
        <v>3846</v>
      </c>
      <c r="J331" s="151" t="s">
        <v>3847</v>
      </c>
      <c r="K331" s="245" t="s">
        <v>3848</v>
      </c>
      <c r="L331" s="181"/>
      <c r="M331" s="100"/>
      <c r="N331" s="106" t="s">
        <v>3292</v>
      </c>
      <c r="O331" s="238"/>
      <c r="P331" s="247"/>
      <c r="Q331" s="247"/>
      <c r="R331" s="87" t="s">
        <v>2625</v>
      </c>
      <c r="S331" s="87"/>
      <c r="T331" s="87" t="s">
        <v>2626</v>
      </c>
      <c r="U331" s="87" t="s">
        <v>2627</v>
      </c>
      <c r="V331" s="87" t="s">
        <v>2625</v>
      </c>
      <c r="W331" s="87" t="s">
        <v>2628</v>
      </c>
      <c r="X331" s="234"/>
      <c r="Y331" s="244"/>
      <c r="Z331" s="87" t="s">
        <v>2629</v>
      </c>
      <c r="AA331" s="234"/>
      <c r="AB331" s="234"/>
      <c r="AC331" s="234"/>
      <c r="AD331" s="234"/>
      <c r="AE331" s="87" t="s">
        <v>2630</v>
      </c>
      <c r="AF331" s="87" t="s">
        <v>2630</v>
      </c>
      <c r="AG331" s="237"/>
      <c r="AH331" s="234">
        <v>2057</v>
      </c>
      <c r="AI331" s="234"/>
      <c r="AJ331" s="234"/>
      <c r="AK331" s="234"/>
      <c r="AL331" s="87" t="s">
        <v>2626</v>
      </c>
      <c r="AM331" s="234"/>
      <c r="AN331" s="151"/>
      <c r="AO331" s="245" t="s">
        <v>3835</v>
      </c>
      <c r="AP331" s="234"/>
      <c r="AV331" s="255"/>
      <c r="AW331" s="255"/>
      <c r="AX331" s="255"/>
      <c r="AY331" s="255"/>
      <c r="AZ331" s="250"/>
      <c r="BA331" s="234" t="s">
        <v>3850</v>
      </c>
      <c r="BB331" s="251"/>
      <c r="BC331" s="255"/>
      <c r="BD331" s="255"/>
      <c r="BE331" s="255"/>
      <c r="BF331" s="251"/>
      <c r="BG331" s="255"/>
      <c r="BH331" s="251"/>
      <c r="BI331" s="255"/>
      <c r="BJ331" s="255"/>
      <c r="BK331" s="255"/>
      <c r="BL331" s="255"/>
      <c r="BM331" s="255"/>
      <c r="BN331" s="255"/>
      <c r="BO331" s="255"/>
      <c r="BP331" s="255"/>
      <c r="BQ331" s="255"/>
      <c r="BR331" s="255"/>
      <c r="BS331" s="255"/>
      <c r="BT331" s="255"/>
      <c r="BU331" s="255"/>
      <c r="BV331" s="255"/>
      <c r="BW331" s="255"/>
      <c r="BX331" s="255"/>
      <c r="BY331" s="255"/>
      <c r="BZ331" s="255"/>
      <c r="CA331" s="255"/>
      <c r="CB331" s="255"/>
      <c r="CC331" s="255"/>
      <c r="CD331" s="255">
        <v>22</v>
      </c>
      <c r="CE331" s="255"/>
      <c r="CF331" s="255"/>
      <c r="CG331" s="255"/>
    </row>
    <row r="332" spans="1:85" s="167" customFormat="1" ht="27" customHeight="1" x14ac:dyDescent="0.15">
      <c r="A332" s="234" t="s">
        <v>144</v>
      </c>
      <c r="B332" s="166" t="s">
        <v>2616</v>
      </c>
      <c r="C332" s="166" t="s">
        <v>158</v>
      </c>
      <c r="D332" s="234" t="s">
        <v>961</v>
      </c>
      <c r="E332" s="234" t="s">
        <v>972</v>
      </c>
      <c r="F332" s="234" t="s">
        <v>3851</v>
      </c>
      <c r="G332" s="181"/>
      <c r="H332" s="150" t="s">
        <v>3852</v>
      </c>
      <c r="I332" s="83" t="s">
        <v>3853</v>
      </c>
      <c r="J332" s="151"/>
      <c r="K332" s="234" t="s">
        <v>3854</v>
      </c>
      <c r="L332" s="181"/>
      <c r="M332" s="100"/>
      <c r="N332" s="106" t="s">
        <v>3292</v>
      </c>
      <c r="O332" s="238"/>
      <c r="P332" s="247"/>
      <c r="Q332" s="247"/>
      <c r="R332" s="87" t="s">
        <v>2625</v>
      </c>
      <c r="S332" s="87"/>
      <c r="T332" s="87" t="s">
        <v>2626</v>
      </c>
      <c r="U332" s="87" t="s">
        <v>2627</v>
      </c>
      <c r="V332" s="87" t="s">
        <v>2625</v>
      </c>
      <c r="W332" s="87" t="s">
        <v>2628</v>
      </c>
      <c r="X332" s="234"/>
      <c r="Y332" s="244"/>
      <c r="Z332" s="87" t="s">
        <v>2629</v>
      </c>
      <c r="AA332" s="234"/>
      <c r="AB332" s="234"/>
      <c r="AC332" s="234"/>
      <c r="AD332" s="234"/>
      <c r="AE332" s="87" t="s">
        <v>2630</v>
      </c>
      <c r="AF332" s="87" t="s">
        <v>2630</v>
      </c>
      <c r="AG332" s="237"/>
      <c r="AH332" s="234"/>
      <c r="AI332" s="234"/>
      <c r="AJ332" s="234"/>
      <c r="AK332" s="234"/>
      <c r="AL332" s="87" t="s">
        <v>2626</v>
      </c>
      <c r="AM332" s="234"/>
      <c r="AN332" s="151"/>
      <c r="AO332" s="245" t="s">
        <v>3835</v>
      </c>
      <c r="AP332" s="234"/>
      <c r="AV332" s="255"/>
      <c r="AW332" s="255"/>
      <c r="AX332" s="255"/>
      <c r="AY332" s="255"/>
      <c r="AZ332" s="250"/>
      <c r="BA332" s="234"/>
      <c r="BB332" s="251"/>
      <c r="BC332" s="255"/>
      <c r="BD332" s="255"/>
      <c r="BE332" s="255"/>
      <c r="BF332" s="251"/>
      <c r="BG332" s="255"/>
      <c r="BH332" s="251"/>
      <c r="BI332" s="255"/>
      <c r="BJ332" s="255"/>
      <c r="BK332" s="255"/>
      <c r="BL332" s="255"/>
      <c r="BM332" s="255"/>
      <c r="BN332" s="255"/>
      <c r="BO332" s="255"/>
      <c r="BP332" s="255"/>
      <c r="BQ332" s="255"/>
      <c r="BR332" s="255"/>
      <c r="BS332" s="255"/>
      <c r="BT332" s="255"/>
      <c r="BU332" s="255"/>
      <c r="BV332" s="255"/>
      <c r="BW332" s="255"/>
      <c r="BX332" s="255"/>
      <c r="BY332" s="255"/>
      <c r="BZ332" s="255"/>
      <c r="CA332" s="255"/>
      <c r="CB332" s="255"/>
      <c r="CC332" s="255"/>
      <c r="CD332" s="255"/>
      <c r="CE332" s="255"/>
      <c r="CF332" s="255"/>
      <c r="CG332" s="255"/>
    </row>
    <row r="333" spans="1:85" s="167" customFormat="1" ht="27" customHeight="1" x14ac:dyDescent="0.15">
      <c r="A333" s="234" t="s">
        <v>144</v>
      </c>
      <c r="B333" s="166" t="s">
        <v>2616</v>
      </c>
      <c r="C333" s="166" t="s">
        <v>158</v>
      </c>
      <c r="D333" s="234" t="s">
        <v>961</v>
      </c>
      <c r="E333" s="234" t="s">
        <v>972</v>
      </c>
      <c r="F333" s="234" t="s">
        <v>3844</v>
      </c>
      <c r="G333" s="181"/>
      <c r="H333" s="150" t="s">
        <v>3845</v>
      </c>
      <c r="I333" s="83" t="s">
        <v>3855</v>
      </c>
      <c r="J333" s="151" t="s">
        <v>3856</v>
      </c>
      <c r="K333" s="234" t="s">
        <v>3857</v>
      </c>
      <c r="L333" s="181"/>
      <c r="M333" s="100"/>
      <c r="N333" s="106" t="s">
        <v>3292</v>
      </c>
      <c r="O333" s="238"/>
      <c r="P333" s="247"/>
      <c r="Q333" s="247"/>
      <c r="R333" s="87" t="s">
        <v>2625</v>
      </c>
      <c r="S333" s="87"/>
      <c r="T333" s="87" t="s">
        <v>2626</v>
      </c>
      <c r="U333" s="87" t="s">
        <v>2627</v>
      </c>
      <c r="V333" s="87" t="s">
        <v>2625</v>
      </c>
      <c r="W333" s="87" t="s">
        <v>2628</v>
      </c>
      <c r="X333" s="234"/>
      <c r="Y333" s="244"/>
      <c r="Z333" s="87" t="s">
        <v>2629</v>
      </c>
      <c r="AA333" s="234"/>
      <c r="AB333" s="234"/>
      <c r="AC333" s="234"/>
      <c r="AD333" s="234"/>
      <c r="AE333" s="87" t="s">
        <v>2630</v>
      </c>
      <c r="AF333" s="87" t="s">
        <v>2630</v>
      </c>
      <c r="AG333" s="237"/>
      <c r="AH333" s="234">
        <v>2057</v>
      </c>
      <c r="AI333" s="234"/>
      <c r="AJ333" s="234"/>
      <c r="AK333" s="234"/>
      <c r="AL333" s="87" t="s">
        <v>2626</v>
      </c>
      <c r="AM333" s="234"/>
      <c r="AN333" s="151"/>
      <c r="AO333" s="245" t="s">
        <v>3835</v>
      </c>
      <c r="AP333" s="234"/>
      <c r="AV333" s="255"/>
      <c r="AW333" s="255"/>
      <c r="AX333" s="255"/>
      <c r="AY333" s="255"/>
      <c r="AZ333" s="250"/>
      <c r="BA333" s="234" t="s">
        <v>3850</v>
      </c>
      <c r="BB333" s="251"/>
      <c r="BC333" s="255"/>
      <c r="BD333" s="255"/>
      <c r="BE333" s="255"/>
      <c r="BF333" s="251"/>
      <c r="BG333" s="255"/>
      <c r="BH333" s="251"/>
      <c r="BI333" s="255"/>
      <c r="BJ333" s="255"/>
      <c r="BK333" s="255"/>
      <c r="BL333" s="255"/>
      <c r="BM333" s="255"/>
      <c r="BN333" s="255"/>
      <c r="BO333" s="255"/>
      <c r="BP333" s="255"/>
      <c r="BQ333" s="255"/>
      <c r="BR333" s="255"/>
      <c r="BS333" s="255"/>
      <c r="BT333" s="255"/>
      <c r="BU333" s="255"/>
      <c r="BV333" s="255"/>
      <c r="BW333" s="255"/>
      <c r="BX333" s="255"/>
      <c r="BY333" s="255"/>
      <c r="BZ333" s="255"/>
      <c r="CA333" s="255"/>
      <c r="CB333" s="255"/>
      <c r="CC333" s="255">
        <v>600</v>
      </c>
      <c r="CD333" s="255"/>
      <c r="CE333" s="255"/>
      <c r="CF333" s="255"/>
      <c r="CG333" s="255"/>
    </row>
    <row r="334" spans="1:85" s="167" customFormat="1" ht="27" customHeight="1" x14ac:dyDescent="0.15">
      <c r="A334" s="234" t="s">
        <v>144</v>
      </c>
      <c r="B334" s="166" t="s">
        <v>2616</v>
      </c>
      <c r="C334" s="166" t="s">
        <v>158</v>
      </c>
      <c r="D334" s="234" t="s">
        <v>961</v>
      </c>
      <c r="E334" s="234" t="s">
        <v>972</v>
      </c>
      <c r="F334" s="234" t="s">
        <v>3844</v>
      </c>
      <c r="G334" s="181"/>
      <c r="H334" s="150" t="s">
        <v>3845</v>
      </c>
      <c r="I334" s="83" t="s">
        <v>3859</v>
      </c>
      <c r="J334" s="151"/>
      <c r="K334" s="234" t="s">
        <v>3860</v>
      </c>
      <c r="L334" s="181"/>
      <c r="M334" s="100"/>
      <c r="N334" s="106" t="s">
        <v>3292</v>
      </c>
      <c r="O334" s="238"/>
      <c r="P334" s="247"/>
      <c r="Q334" s="247"/>
      <c r="R334" s="87" t="s">
        <v>2625</v>
      </c>
      <c r="S334" s="87"/>
      <c r="T334" s="87" t="s">
        <v>2626</v>
      </c>
      <c r="U334" s="87" t="s">
        <v>2627</v>
      </c>
      <c r="V334" s="87" t="s">
        <v>2625</v>
      </c>
      <c r="W334" s="87" t="s">
        <v>2628</v>
      </c>
      <c r="X334" s="234"/>
      <c r="Y334" s="244"/>
      <c r="Z334" s="87" t="s">
        <v>2629</v>
      </c>
      <c r="AA334" s="234"/>
      <c r="AB334" s="234"/>
      <c r="AC334" s="234"/>
      <c r="AD334" s="234"/>
      <c r="AE334" s="87" t="s">
        <v>2630</v>
      </c>
      <c r="AF334" s="87" t="s">
        <v>2630</v>
      </c>
      <c r="AG334" s="237"/>
      <c r="AH334" s="234">
        <v>2057</v>
      </c>
      <c r="AI334" s="234"/>
      <c r="AJ334" s="234"/>
      <c r="AK334" s="234"/>
      <c r="AL334" s="87" t="s">
        <v>2626</v>
      </c>
      <c r="AM334" s="234"/>
      <c r="AN334" s="151"/>
      <c r="AO334" s="245" t="s">
        <v>3835</v>
      </c>
      <c r="AP334" s="234"/>
      <c r="AV334" s="255"/>
      <c r="AW334" s="255"/>
      <c r="AX334" s="255"/>
      <c r="AY334" s="255"/>
      <c r="AZ334" s="250"/>
      <c r="BA334" s="234"/>
      <c r="BB334" s="251"/>
      <c r="BC334" s="255"/>
      <c r="BD334" s="255"/>
      <c r="BE334" s="255"/>
      <c r="BF334" s="251"/>
      <c r="BG334" s="255"/>
      <c r="BH334" s="251"/>
      <c r="BI334" s="255"/>
      <c r="BJ334" s="255"/>
      <c r="BK334" s="255"/>
      <c r="BL334" s="255"/>
      <c r="BM334" s="255"/>
      <c r="BN334" s="255"/>
      <c r="BO334" s="255"/>
      <c r="BP334" s="255"/>
      <c r="BQ334" s="255"/>
      <c r="BR334" s="255"/>
      <c r="BS334" s="255"/>
      <c r="BT334" s="255"/>
      <c r="BU334" s="255"/>
      <c r="BV334" s="255"/>
      <c r="BW334" s="255"/>
      <c r="BX334" s="255"/>
      <c r="BY334" s="255"/>
      <c r="BZ334" s="255"/>
      <c r="CA334" s="255"/>
      <c r="CB334" s="255"/>
      <c r="CC334" s="255"/>
      <c r="CD334" s="255"/>
      <c r="CE334" s="255"/>
      <c r="CF334" s="255"/>
      <c r="CG334" s="255"/>
    </row>
    <row r="335" spans="1:85" s="167" customFormat="1" ht="27" customHeight="1" x14ac:dyDescent="0.15">
      <c r="A335" s="234" t="s">
        <v>144</v>
      </c>
      <c r="B335" s="166" t="s">
        <v>2616</v>
      </c>
      <c r="C335" s="166" t="s">
        <v>158</v>
      </c>
      <c r="D335" s="234" t="s">
        <v>961</v>
      </c>
      <c r="E335" s="234" t="s">
        <v>972</v>
      </c>
      <c r="F335" s="234" t="s">
        <v>3844</v>
      </c>
      <c r="G335" s="181"/>
      <c r="H335" s="150" t="s">
        <v>3862</v>
      </c>
      <c r="I335" s="83" t="s">
        <v>3863</v>
      </c>
      <c r="J335" s="151" t="s">
        <v>3864</v>
      </c>
      <c r="K335" s="234" t="s">
        <v>3865</v>
      </c>
      <c r="L335" s="181"/>
      <c r="M335" s="100"/>
      <c r="N335" s="106" t="s">
        <v>3292</v>
      </c>
      <c r="O335" s="238"/>
      <c r="P335" s="247"/>
      <c r="Q335" s="247"/>
      <c r="R335" s="87" t="s">
        <v>2625</v>
      </c>
      <c r="S335" s="87"/>
      <c r="T335" s="87" t="s">
        <v>2626</v>
      </c>
      <c r="U335" s="87" t="s">
        <v>2627</v>
      </c>
      <c r="V335" s="87" t="s">
        <v>2625</v>
      </c>
      <c r="W335" s="87" t="s">
        <v>2628</v>
      </c>
      <c r="X335" s="234"/>
      <c r="Y335" s="244"/>
      <c r="Z335" s="87" t="s">
        <v>2629</v>
      </c>
      <c r="AA335" s="234"/>
      <c r="AB335" s="234"/>
      <c r="AC335" s="234"/>
      <c r="AD335" s="234"/>
      <c r="AE335" s="87" t="s">
        <v>2630</v>
      </c>
      <c r="AF335" s="87" t="s">
        <v>2630</v>
      </c>
      <c r="AG335" s="237"/>
      <c r="AH335" s="234"/>
      <c r="AI335" s="234"/>
      <c r="AJ335" s="234"/>
      <c r="AK335" s="234"/>
      <c r="AL335" s="87" t="s">
        <v>2626</v>
      </c>
      <c r="AM335" s="234"/>
      <c r="AN335" s="151"/>
      <c r="AO335" s="245" t="s">
        <v>3835</v>
      </c>
      <c r="AP335" s="234"/>
      <c r="AV335" s="255"/>
      <c r="AW335" s="255"/>
      <c r="AX335" s="255"/>
      <c r="AY335" s="255"/>
      <c r="AZ335" s="253"/>
      <c r="BA335" s="234" t="s">
        <v>3850</v>
      </c>
      <c r="BB335" s="251"/>
      <c r="BC335" s="255"/>
      <c r="BD335" s="255"/>
      <c r="BE335" s="255"/>
      <c r="BF335" s="251" t="s">
        <v>3124</v>
      </c>
      <c r="BG335" s="255"/>
      <c r="BH335" s="251"/>
      <c r="BI335" s="255"/>
      <c r="BJ335" s="255"/>
      <c r="BK335" s="255"/>
      <c r="BL335" s="255"/>
      <c r="BM335" s="255"/>
      <c r="BN335" s="255"/>
      <c r="BO335" s="255"/>
      <c r="BP335" s="255"/>
      <c r="BQ335" s="255"/>
      <c r="BR335" s="255"/>
      <c r="BS335" s="255"/>
      <c r="BT335" s="255"/>
      <c r="BU335" s="255"/>
      <c r="BV335" s="255"/>
      <c r="BW335" s="255"/>
      <c r="BX335" s="255"/>
      <c r="BY335" s="255"/>
      <c r="BZ335" s="255">
        <v>1000</v>
      </c>
      <c r="CA335" s="255"/>
      <c r="CB335" s="255"/>
      <c r="CC335" s="255"/>
      <c r="CD335" s="255"/>
      <c r="CE335" s="255"/>
      <c r="CF335" s="255"/>
      <c r="CG335" s="255"/>
    </row>
    <row r="336" spans="1:85" s="167" customFormat="1" ht="27" customHeight="1" x14ac:dyDescent="0.15">
      <c r="A336" s="234" t="s">
        <v>144</v>
      </c>
      <c r="B336" s="166" t="s">
        <v>2616</v>
      </c>
      <c r="C336" s="166" t="s">
        <v>158</v>
      </c>
      <c r="D336" s="234" t="s">
        <v>961</v>
      </c>
      <c r="E336" s="234" t="s">
        <v>972</v>
      </c>
      <c r="F336" s="234" t="s">
        <v>3844</v>
      </c>
      <c r="G336" s="181"/>
      <c r="H336" s="150" t="s">
        <v>3862</v>
      </c>
      <c r="I336" s="83" t="s">
        <v>3867</v>
      </c>
      <c r="J336" s="151" t="s">
        <v>3864</v>
      </c>
      <c r="K336" s="234" t="s">
        <v>3868</v>
      </c>
      <c r="L336" s="181"/>
      <c r="M336" s="100"/>
      <c r="N336" s="106" t="s">
        <v>3292</v>
      </c>
      <c r="O336" s="238"/>
      <c r="P336" s="247"/>
      <c r="Q336" s="247"/>
      <c r="R336" s="87" t="s">
        <v>2625</v>
      </c>
      <c r="S336" s="87"/>
      <c r="T336" s="87" t="s">
        <v>2626</v>
      </c>
      <c r="U336" s="87" t="s">
        <v>2627</v>
      </c>
      <c r="V336" s="87" t="s">
        <v>2625</v>
      </c>
      <c r="W336" s="87" t="s">
        <v>2628</v>
      </c>
      <c r="X336" s="234"/>
      <c r="Y336" s="244"/>
      <c r="Z336" s="87" t="s">
        <v>2629</v>
      </c>
      <c r="AA336" s="234"/>
      <c r="AB336" s="234"/>
      <c r="AC336" s="234"/>
      <c r="AD336" s="234"/>
      <c r="AE336" s="87" t="s">
        <v>2630</v>
      </c>
      <c r="AF336" s="87" t="s">
        <v>2630</v>
      </c>
      <c r="AG336" s="237"/>
      <c r="AH336" s="234"/>
      <c r="AI336" s="234"/>
      <c r="AJ336" s="234"/>
      <c r="AK336" s="234"/>
      <c r="AL336" s="87" t="s">
        <v>2626</v>
      </c>
      <c r="AM336" s="234"/>
      <c r="AN336" s="151"/>
      <c r="AO336" s="245" t="s">
        <v>3835</v>
      </c>
      <c r="AP336" s="234"/>
      <c r="AV336" s="255"/>
      <c r="AW336" s="255"/>
      <c r="AX336" s="255"/>
      <c r="AY336" s="255"/>
      <c r="AZ336" s="250"/>
      <c r="BA336" s="234" t="s">
        <v>3850</v>
      </c>
      <c r="BB336" s="251"/>
      <c r="BC336" s="255"/>
      <c r="BD336" s="255"/>
      <c r="BE336" s="255"/>
      <c r="BF336" s="251" t="s">
        <v>3124</v>
      </c>
      <c r="BG336" s="255"/>
      <c r="BH336" s="251"/>
      <c r="BI336" s="255"/>
      <c r="BJ336" s="255"/>
      <c r="BK336" s="255"/>
      <c r="BL336" s="255"/>
      <c r="BM336" s="255"/>
      <c r="BN336" s="255"/>
      <c r="BO336" s="255"/>
      <c r="BP336" s="255"/>
      <c r="BQ336" s="255"/>
      <c r="BR336" s="255"/>
      <c r="BS336" s="255"/>
      <c r="BT336" s="255"/>
      <c r="BU336" s="255"/>
      <c r="BV336" s="255"/>
      <c r="BW336" s="255"/>
      <c r="BX336" s="255"/>
      <c r="BY336" s="255"/>
      <c r="BZ336" s="255">
        <v>1500</v>
      </c>
      <c r="CA336" s="255"/>
      <c r="CB336" s="255"/>
      <c r="CC336" s="255"/>
      <c r="CD336" s="255"/>
      <c r="CE336" s="255"/>
      <c r="CF336" s="255"/>
      <c r="CG336" s="255"/>
    </row>
    <row r="337" spans="1:85" s="167" customFormat="1" ht="27" customHeight="1" x14ac:dyDescent="0.15">
      <c r="A337" s="234" t="s">
        <v>144</v>
      </c>
      <c r="B337" s="166" t="s">
        <v>2616</v>
      </c>
      <c r="C337" s="166" t="s">
        <v>158</v>
      </c>
      <c r="D337" s="234" t="s">
        <v>961</v>
      </c>
      <c r="E337" s="166" t="s">
        <v>962</v>
      </c>
      <c r="F337" s="234" t="s">
        <v>3830</v>
      </c>
      <c r="G337" s="181"/>
      <c r="H337" s="150" t="s">
        <v>3870</v>
      </c>
      <c r="I337" s="83" t="s">
        <v>3871</v>
      </c>
      <c r="J337" s="151"/>
      <c r="K337" s="150" t="s">
        <v>3870</v>
      </c>
      <c r="L337" s="181"/>
      <c r="M337" s="100"/>
      <c r="N337" s="100" t="s">
        <v>2623</v>
      </c>
      <c r="O337" s="234"/>
      <c r="P337" s="257"/>
      <c r="Q337" s="257"/>
      <c r="R337" s="87" t="s">
        <v>2625</v>
      </c>
      <c r="S337" s="87"/>
      <c r="T337" s="87" t="s">
        <v>2626</v>
      </c>
      <c r="U337" s="87" t="s">
        <v>2627</v>
      </c>
      <c r="V337" s="87" t="s">
        <v>2625</v>
      </c>
      <c r="W337" s="87" t="s">
        <v>2821</v>
      </c>
      <c r="X337" s="234"/>
      <c r="Y337" s="244"/>
      <c r="Z337" s="87" t="s">
        <v>2629</v>
      </c>
      <c r="AA337" s="234"/>
      <c r="AB337" s="234"/>
      <c r="AC337" s="234"/>
      <c r="AD337" s="234"/>
      <c r="AE337" s="87" t="s">
        <v>2630</v>
      </c>
      <c r="AF337" s="87" t="s">
        <v>2630</v>
      </c>
      <c r="AG337" s="237"/>
      <c r="AH337" s="234"/>
      <c r="AI337" s="234"/>
      <c r="AJ337" s="234"/>
      <c r="AK337" s="234"/>
      <c r="AL337" s="87" t="s">
        <v>2626</v>
      </c>
      <c r="AM337" s="234"/>
      <c r="AN337" s="151"/>
      <c r="AO337" s="245" t="s">
        <v>3835</v>
      </c>
      <c r="AP337" s="234"/>
      <c r="AV337" s="255"/>
      <c r="AW337" s="255"/>
      <c r="AX337" s="255"/>
      <c r="AY337" s="255"/>
      <c r="AZ337" s="250"/>
      <c r="BA337" s="234"/>
      <c r="BB337" s="251"/>
      <c r="BC337" s="255"/>
      <c r="BD337" s="255"/>
      <c r="BE337" s="255"/>
      <c r="BF337" s="251"/>
      <c r="BG337" s="255"/>
      <c r="BH337" s="251"/>
      <c r="BI337" s="255"/>
      <c r="BJ337" s="255"/>
      <c r="BK337" s="255"/>
      <c r="BL337" s="255"/>
      <c r="BM337" s="255"/>
      <c r="BN337" s="255"/>
      <c r="BO337" s="255"/>
      <c r="BP337" s="255"/>
      <c r="BQ337" s="255"/>
      <c r="BR337" s="255"/>
      <c r="BS337" s="255"/>
      <c r="BT337" s="255"/>
      <c r="BU337" s="255"/>
      <c r="BV337" s="255"/>
      <c r="BW337" s="255"/>
      <c r="BX337" s="255"/>
      <c r="BY337" s="255"/>
      <c r="BZ337" s="255"/>
      <c r="CA337" s="255"/>
      <c r="CB337" s="255"/>
      <c r="CC337" s="255"/>
      <c r="CD337" s="255"/>
      <c r="CE337" s="255"/>
      <c r="CF337" s="255"/>
      <c r="CG337" s="255"/>
    </row>
    <row r="338" spans="1:85" s="167" customFormat="1" ht="27" customHeight="1" x14ac:dyDescent="0.15">
      <c r="A338" s="234" t="s">
        <v>144</v>
      </c>
      <c r="B338" s="166" t="s">
        <v>2616</v>
      </c>
      <c r="C338" s="166" t="s">
        <v>158</v>
      </c>
      <c r="D338" s="234" t="s">
        <v>961</v>
      </c>
      <c r="E338" s="166" t="s">
        <v>962</v>
      </c>
      <c r="F338" s="234" t="s">
        <v>3830</v>
      </c>
      <c r="G338" s="181"/>
      <c r="H338" s="150" t="s">
        <v>3870</v>
      </c>
      <c r="I338" s="83" t="s">
        <v>3872</v>
      </c>
      <c r="J338" s="151"/>
      <c r="K338" s="234" t="s">
        <v>3873</v>
      </c>
      <c r="L338" s="181"/>
      <c r="M338" s="100"/>
      <c r="N338" s="100" t="s">
        <v>2623</v>
      </c>
      <c r="O338" s="234"/>
      <c r="P338" s="257"/>
      <c r="Q338" s="257"/>
      <c r="R338" s="87" t="s">
        <v>2625</v>
      </c>
      <c r="S338" s="87"/>
      <c r="T338" s="87" t="s">
        <v>2626</v>
      </c>
      <c r="U338" s="87" t="s">
        <v>2627</v>
      </c>
      <c r="V338" s="87" t="s">
        <v>2625</v>
      </c>
      <c r="W338" s="87" t="s">
        <v>2628</v>
      </c>
      <c r="X338" s="234"/>
      <c r="Y338" s="244"/>
      <c r="Z338" s="87" t="s">
        <v>2629</v>
      </c>
      <c r="AA338" s="234"/>
      <c r="AB338" s="234"/>
      <c r="AC338" s="234"/>
      <c r="AD338" s="234"/>
      <c r="AE338" s="87" t="s">
        <v>2630</v>
      </c>
      <c r="AF338" s="87" t="s">
        <v>2630</v>
      </c>
      <c r="AG338" s="237"/>
      <c r="AH338" s="234"/>
      <c r="AI338" s="234"/>
      <c r="AJ338" s="234"/>
      <c r="AK338" s="234"/>
      <c r="AL338" s="87" t="s">
        <v>2626</v>
      </c>
      <c r="AM338" s="234"/>
      <c r="AN338" s="151"/>
      <c r="AO338" s="245" t="s">
        <v>3835</v>
      </c>
      <c r="AP338" s="234"/>
      <c r="AV338" s="255"/>
      <c r="AW338" s="255"/>
      <c r="AX338" s="255"/>
      <c r="AY338" s="255"/>
      <c r="AZ338" s="250"/>
      <c r="BA338" s="234"/>
      <c r="BB338" s="251"/>
      <c r="BC338" s="255"/>
      <c r="BD338" s="255"/>
      <c r="BE338" s="255"/>
      <c r="BF338" s="251"/>
      <c r="BG338" s="255"/>
      <c r="BH338" s="251"/>
      <c r="BI338" s="255"/>
      <c r="BJ338" s="255"/>
      <c r="BK338" s="255"/>
      <c r="BL338" s="255"/>
      <c r="BM338" s="255"/>
      <c r="BN338" s="255"/>
      <c r="BO338" s="255"/>
      <c r="BP338" s="255"/>
      <c r="BQ338" s="255"/>
      <c r="BR338" s="255"/>
      <c r="BS338" s="255"/>
      <c r="BT338" s="255"/>
      <c r="BU338" s="255"/>
      <c r="BV338" s="255"/>
      <c r="BW338" s="255"/>
      <c r="BX338" s="255"/>
      <c r="BY338" s="255"/>
      <c r="BZ338" s="255"/>
      <c r="CA338" s="255"/>
      <c r="CB338" s="255"/>
      <c r="CC338" s="255"/>
      <c r="CD338" s="255"/>
      <c r="CE338" s="255"/>
      <c r="CF338" s="255"/>
      <c r="CG338" s="255"/>
    </row>
    <row r="339" spans="1:85" s="167" customFormat="1" ht="27" customHeight="1" x14ac:dyDescent="0.15">
      <c r="A339" s="234" t="s">
        <v>144</v>
      </c>
      <c r="B339" s="166" t="s">
        <v>2616</v>
      </c>
      <c r="C339" s="166" t="s">
        <v>158</v>
      </c>
      <c r="D339" s="234" t="s">
        <v>961</v>
      </c>
      <c r="E339" s="166" t="s">
        <v>962</v>
      </c>
      <c r="F339" s="234" t="s">
        <v>3875</v>
      </c>
      <c r="G339" s="181"/>
      <c r="H339" s="150" t="s">
        <v>3876</v>
      </c>
      <c r="I339" s="83" t="s">
        <v>3877</v>
      </c>
      <c r="J339" s="151" t="s">
        <v>3878</v>
      </c>
      <c r="K339" s="234" t="s">
        <v>3879</v>
      </c>
      <c r="L339" s="181"/>
      <c r="M339" s="100"/>
      <c r="N339" s="100" t="s">
        <v>2623</v>
      </c>
      <c r="O339" s="234"/>
      <c r="P339" s="257"/>
      <c r="Q339" s="257"/>
      <c r="R339" s="87" t="s">
        <v>2625</v>
      </c>
      <c r="S339" s="87"/>
      <c r="T339" s="87" t="s">
        <v>2626</v>
      </c>
      <c r="U339" s="87" t="s">
        <v>2627</v>
      </c>
      <c r="V339" s="87" t="s">
        <v>2625</v>
      </c>
      <c r="W339" s="87" t="s">
        <v>2628</v>
      </c>
      <c r="X339" s="234"/>
      <c r="Y339" s="244"/>
      <c r="Z339" s="87" t="s">
        <v>2629</v>
      </c>
      <c r="AA339" s="234"/>
      <c r="AB339" s="234"/>
      <c r="AC339" s="234"/>
      <c r="AD339" s="234"/>
      <c r="AE339" s="87" t="s">
        <v>2630</v>
      </c>
      <c r="AF339" s="87" t="s">
        <v>2630</v>
      </c>
      <c r="AG339" s="237"/>
      <c r="AH339" s="234"/>
      <c r="AI339" s="234"/>
      <c r="AJ339" s="234"/>
      <c r="AK339" s="234"/>
      <c r="AL339" s="87" t="s">
        <v>2626</v>
      </c>
      <c r="AM339" s="234"/>
      <c r="AN339" s="151"/>
      <c r="AO339" s="245" t="s">
        <v>3835</v>
      </c>
      <c r="AP339" s="234"/>
      <c r="AV339" s="255"/>
      <c r="AW339" s="255"/>
      <c r="AX339" s="255"/>
      <c r="AY339" s="255"/>
      <c r="AZ339" s="250"/>
      <c r="BA339" s="234" t="s">
        <v>3881</v>
      </c>
      <c r="BB339" s="251"/>
      <c r="BC339" s="255"/>
      <c r="BD339" s="255"/>
      <c r="BE339" s="255"/>
      <c r="BF339" s="251"/>
      <c r="BG339" s="255"/>
      <c r="BH339" s="251"/>
      <c r="BI339" s="255"/>
      <c r="BJ339" s="255"/>
      <c r="BK339" s="255"/>
      <c r="BL339" s="255"/>
      <c r="BM339" s="255"/>
      <c r="BN339" s="255"/>
      <c r="BO339" s="255"/>
      <c r="BP339" s="255"/>
      <c r="BQ339" s="255"/>
      <c r="BR339" s="255"/>
      <c r="BS339" s="255"/>
      <c r="BT339" s="255"/>
      <c r="BU339" s="255"/>
      <c r="BV339" s="255"/>
      <c r="BW339" s="255"/>
      <c r="BX339" s="255"/>
      <c r="BY339" s="255"/>
      <c r="BZ339" s="255">
        <v>114</v>
      </c>
      <c r="CA339" s="255"/>
      <c r="CB339" s="255">
        <v>100</v>
      </c>
      <c r="CC339" s="255"/>
      <c r="CD339" s="255"/>
      <c r="CE339" s="255"/>
      <c r="CF339" s="255"/>
      <c r="CG339" s="255"/>
    </row>
    <row r="340" spans="1:85" s="167" customFormat="1" ht="27" customHeight="1" x14ac:dyDescent="0.15">
      <c r="A340" s="234" t="s">
        <v>144</v>
      </c>
      <c r="B340" s="166" t="s">
        <v>2616</v>
      </c>
      <c r="C340" s="166" t="s">
        <v>158</v>
      </c>
      <c r="D340" s="234" t="s">
        <v>961</v>
      </c>
      <c r="E340" s="166" t="s">
        <v>962</v>
      </c>
      <c r="F340" s="234" t="s">
        <v>3830</v>
      </c>
      <c r="G340" s="181"/>
      <c r="H340" s="150" t="s">
        <v>3870</v>
      </c>
      <c r="I340" s="83" t="s">
        <v>3882</v>
      </c>
      <c r="J340" s="151"/>
      <c r="K340" s="234" t="s">
        <v>3883</v>
      </c>
      <c r="L340" s="181"/>
      <c r="M340" s="100"/>
      <c r="N340" s="100" t="s">
        <v>2623</v>
      </c>
      <c r="O340" s="234"/>
      <c r="P340" s="257"/>
      <c r="Q340" s="257"/>
      <c r="R340" s="87" t="s">
        <v>2625</v>
      </c>
      <c r="S340" s="87"/>
      <c r="T340" s="87" t="s">
        <v>2626</v>
      </c>
      <c r="U340" s="87" t="s">
        <v>2627</v>
      </c>
      <c r="V340" s="87" t="s">
        <v>2625</v>
      </c>
      <c r="W340" s="87" t="s">
        <v>2821</v>
      </c>
      <c r="X340" s="234"/>
      <c r="Y340" s="244"/>
      <c r="Z340" s="87" t="s">
        <v>2629</v>
      </c>
      <c r="AA340" s="234"/>
      <c r="AB340" s="234"/>
      <c r="AC340" s="234"/>
      <c r="AD340" s="234"/>
      <c r="AE340" s="87" t="s">
        <v>2630</v>
      </c>
      <c r="AF340" s="87" t="s">
        <v>2630</v>
      </c>
      <c r="AG340" s="237"/>
      <c r="AH340" s="234"/>
      <c r="AI340" s="234"/>
      <c r="AJ340" s="234"/>
      <c r="AK340" s="234"/>
      <c r="AL340" s="87" t="s">
        <v>2626</v>
      </c>
      <c r="AM340" s="234"/>
      <c r="AN340" s="151"/>
      <c r="AO340" s="245" t="s">
        <v>3835</v>
      </c>
      <c r="AP340" s="234"/>
      <c r="AV340" s="255"/>
      <c r="AW340" s="255"/>
      <c r="AX340" s="255"/>
      <c r="AY340" s="255"/>
      <c r="AZ340" s="250"/>
      <c r="BA340" s="234"/>
      <c r="BB340" s="251"/>
      <c r="BC340" s="255"/>
      <c r="BD340" s="255"/>
      <c r="BE340" s="255"/>
      <c r="BF340" s="251"/>
      <c r="BG340" s="255"/>
      <c r="BH340" s="251"/>
      <c r="BI340" s="255"/>
      <c r="BJ340" s="255"/>
      <c r="BK340" s="255"/>
      <c r="BL340" s="255"/>
      <c r="BM340" s="255"/>
      <c r="BN340" s="255"/>
      <c r="BO340" s="255"/>
      <c r="BP340" s="255"/>
      <c r="BQ340" s="255"/>
      <c r="BR340" s="255"/>
      <c r="BS340" s="255"/>
      <c r="BT340" s="255"/>
      <c r="BU340" s="255"/>
      <c r="BV340" s="255"/>
      <c r="BW340" s="255"/>
      <c r="BX340" s="255"/>
      <c r="BY340" s="255"/>
      <c r="BZ340" s="255"/>
      <c r="CA340" s="255"/>
      <c r="CB340" s="255"/>
      <c r="CC340" s="255"/>
      <c r="CD340" s="255"/>
      <c r="CE340" s="255"/>
      <c r="CF340" s="255"/>
      <c r="CG340" s="255"/>
    </row>
    <row r="341" spans="1:85" s="167" customFormat="1" ht="27" customHeight="1" x14ac:dyDescent="0.15">
      <c r="A341" s="234" t="s">
        <v>144</v>
      </c>
      <c r="B341" s="166" t="s">
        <v>2616</v>
      </c>
      <c r="C341" s="166" t="s">
        <v>158</v>
      </c>
      <c r="D341" s="234" t="s">
        <v>961</v>
      </c>
      <c r="E341" s="166" t="s">
        <v>962</v>
      </c>
      <c r="F341" s="234" t="s">
        <v>3830</v>
      </c>
      <c r="G341" s="181"/>
      <c r="H341" s="150" t="s">
        <v>3870</v>
      </c>
      <c r="I341" s="83" t="s">
        <v>3884</v>
      </c>
      <c r="J341" s="151"/>
      <c r="K341" s="234" t="s">
        <v>3885</v>
      </c>
      <c r="L341" s="181"/>
      <c r="M341" s="100"/>
      <c r="N341" s="100" t="s">
        <v>2623</v>
      </c>
      <c r="O341" s="234"/>
      <c r="P341" s="257"/>
      <c r="Q341" s="257"/>
      <c r="R341" s="87" t="s">
        <v>2625</v>
      </c>
      <c r="S341" s="87"/>
      <c r="T341" s="87" t="s">
        <v>2626</v>
      </c>
      <c r="U341" s="87" t="s">
        <v>2627</v>
      </c>
      <c r="V341" s="87" t="s">
        <v>2625</v>
      </c>
      <c r="W341" s="87" t="s">
        <v>2821</v>
      </c>
      <c r="X341" s="234"/>
      <c r="Y341" s="244"/>
      <c r="Z341" s="87" t="s">
        <v>2629</v>
      </c>
      <c r="AA341" s="234"/>
      <c r="AB341" s="234"/>
      <c r="AC341" s="234"/>
      <c r="AD341" s="234"/>
      <c r="AE341" s="87" t="s">
        <v>2630</v>
      </c>
      <c r="AF341" s="87" t="s">
        <v>2630</v>
      </c>
      <c r="AG341" s="237"/>
      <c r="AH341" s="234"/>
      <c r="AI341" s="234"/>
      <c r="AJ341" s="234"/>
      <c r="AK341" s="234"/>
      <c r="AL341" s="87" t="s">
        <v>2626</v>
      </c>
      <c r="AM341" s="234"/>
      <c r="AN341" s="151"/>
      <c r="AO341" s="245" t="s">
        <v>3835</v>
      </c>
      <c r="AP341" s="234"/>
      <c r="AV341" s="255"/>
      <c r="AW341" s="255"/>
      <c r="AX341" s="255"/>
      <c r="AY341" s="255"/>
      <c r="AZ341" s="250"/>
      <c r="BA341" s="234"/>
      <c r="BB341" s="251"/>
      <c r="BC341" s="255"/>
      <c r="BD341" s="255"/>
      <c r="BE341" s="255"/>
      <c r="BF341" s="251"/>
      <c r="BG341" s="255"/>
      <c r="BH341" s="251"/>
      <c r="BI341" s="255"/>
      <c r="BJ341" s="255"/>
      <c r="BK341" s="255"/>
      <c r="BL341" s="255"/>
      <c r="BM341" s="255"/>
      <c r="BN341" s="255"/>
      <c r="BO341" s="255"/>
      <c r="BP341" s="255"/>
      <c r="BQ341" s="255"/>
      <c r="BR341" s="255"/>
      <c r="BS341" s="255"/>
      <c r="BT341" s="255"/>
      <c r="BU341" s="255"/>
      <c r="BV341" s="255"/>
      <c r="BW341" s="255"/>
      <c r="BX341" s="255"/>
      <c r="BY341" s="255"/>
      <c r="BZ341" s="255"/>
      <c r="CA341" s="255"/>
      <c r="CB341" s="255"/>
      <c r="CC341" s="255"/>
      <c r="CD341" s="255"/>
      <c r="CE341" s="255"/>
      <c r="CF341" s="255"/>
      <c r="CG341" s="255"/>
    </row>
    <row r="342" spans="1:85" s="167" customFormat="1" ht="27" customHeight="1" x14ac:dyDescent="0.15">
      <c r="A342" s="234" t="s">
        <v>144</v>
      </c>
      <c r="B342" s="166" t="s">
        <v>2616</v>
      </c>
      <c r="C342" s="166" t="s">
        <v>158</v>
      </c>
      <c r="D342" s="234" t="s">
        <v>961</v>
      </c>
      <c r="E342" s="234" t="s">
        <v>972</v>
      </c>
      <c r="F342" s="234" t="s">
        <v>3886</v>
      </c>
      <c r="G342" s="181"/>
      <c r="H342" s="150" t="s">
        <v>3887</v>
      </c>
      <c r="I342" s="83" t="s">
        <v>3888</v>
      </c>
      <c r="J342" s="151"/>
      <c r="K342" s="234" t="s">
        <v>3889</v>
      </c>
      <c r="L342" s="181"/>
      <c r="M342" s="100"/>
      <c r="N342" s="100" t="s">
        <v>2623</v>
      </c>
      <c r="O342" s="234"/>
      <c r="P342" s="257"/>
      <c r="Q342" s="257"/>
      <c r="R342" s="87" t="s">
        <v>2625</v>
      </c>
      <c r="S342" s="87"/>
      <c r="T342" s="87" t="s">
        <v>2626</v>
      </c>
      <c r="U342" s="87" t="s">
        <v>2627</v>
      </c>
      <c r="V342" s="87" t="s">
        <v>2625</v>
      </c>
      <c r="W342" s="87" t="s">
        <v>2628</v>
      </c>
      <c r="X342" s="234"/>
      <c r="Y342" s="244"/>
      <c r="Z342" s="87" t="s">
        <v>2629</v>
      </c>
      <c r="AA342" s="234"/>
      <c r="AB342" s="234"/>
      <c r="AC342" s="234"/>
      <c r="AD342" s="234"/>
      <c r="AE342" s="87" t="s">
        <v>2630</v>
      </c>
      <c r="AF342" s="87" t="s">
        <v>2630</v>
      </c>
      <c r="AG342" s="237"/>
      <c r="AH342" s="234"/>
      <c r="AI342" s="234"/>
      <c r="AJ342" s="234"/>
      <c r="AK342" s="234"/>
      <c r="AL342" s="87" t="s">
        <v>2626</v>
      </c>
      <c r="AM342" s="234"/>
      <c r="AN342" s="151"/>
      <c r="AO342" s="245" t="s">
        <v>3835</v>
      </c>
      <c r="AP342" s="234"/>
      <c r="AV342" s="255"/>
      <c r="AW342" s="255"/>
      <c r="AX342" s="255"/>
      <c r="AY342" s="255"/>
      <c r="AZ342" s="250"/>
      <c r="BA342" s="234"/>
      <c r="BB342" s="251"/>
      <c r="BC342" s="255"/>
      <c r="BD342" s="255"/>
      <c r="BE342" s="255"/>
      <c r="BF342" s="251"/>
      <c r="BG342" s="255"/>
      <c r="BH342" s="251"/>
      <c r="BI342" s="255"/>
      <c r="BJ342" s="255"/>
      <c r="BK342" s="255"/>
      <c r="BL342" s="255"/>
      <c r="BM342" s="255"/>
      <c r="BN342" s="255"/>
      <c r="BO342" s="255"/>
      <c r="BP342" s="255"/>
      <c r="BQ342" s="255"/>
      <c r="BR342" s="255"/>
      <c r="BS342" s="255"/>
      <c r="BT342" s="255"/>
      <c r="BU342" s="255"/>
      <c r="BV342" s="255"/>
      <c r="BW342" s="255"/>
      <c r="BX342" s="255"/>
      <c r="BY342" s="255"/>
      <c r="BZ342" s="255"/>
      <c r="CA342" s="255"/>
      <c r="CB342" s="255"/>
      <c r="CC342" s="255"/>
      <c r="CD342" s="255"/>
      <c r="CE342" s="255"/>
      <c r="CF342" s="255"/>
      <c r="CG342" s="255"/>
    </row>
    <row r="343" spans="1:85" s="167" customFormat="1" ht="27" customHeight="1" x14ac:dyDescent="0.15">
      <c r="A343" s="234" t="s">
        <v>144</v>
      </c>
      <c r="B343" s="166" t="s">
        <v>2616</v>
      </c>
      <c r="C343" s="166" t="s">
        <v>158</v>
      </c>
      <c r="D343" s="234" t="s">
        <v>961</v>
      </c>
      <c r="E343" s="234" t="s">
        <v>972</v>
      </c>
      <c r="F343" s="234" t="s">
        <v>3886</v>
      </c>
      <c r="G343" s="181"/>
      <c r="H343" s="150" t="s">
        <v>3887</v>
      </c>
      <c r="I343" s="83" t="s">
        <v>3890</v>
      </c>
      <c r="J343" s="151"/>
      <c r="K343" s="234" t="s">
        <v>3891</v>
      </c>
      <c r="L343" s="181"/>
      <c r="M343" s="100"/>
      <c r="N343" s="100" t="s">
        <v>2623</v>
      </c>
      <c r="O343" s="234"/>
      <c r="P343" s="257"/>
      <c r="Q343" s="257"/>
      <c r="R343" s="87" t="s">
        <v>2625</v>
      </c>
      <c r="S343" s="87"/>
      <c r="T343" s="87" t="s">
        <v>2626</v>
      </c>
      <c r="U343" s="87" t="s">
        <v>2627</v>
      </c>
      <c r="V343" s="87" t="s">
        <v>2625</v>
      </c>
      <c r="W343" s="87" t="s">
        <v>2628</v>
      </c>
      <c r="X343" s="234"/>
      <c r="Y343" s="244"/>
      <c r="Z343" s="87" t="s">
        <v>2629</v>
      </c>
      <c r="AA343" s="234"/>
      <c r="AB343" s="234"/>
      <c r="AC343" s="234"/>
      <c r="AD343" s="234"/>
      <c r="AE343" s="87" t="s">
        <v>2630</v>
      </c>
      <c r="AF343" s="87" t="s">
        <v>2630</v>
      </c>
      <c r="AG343" s="237"/>
      <c r="AH343" s="234"/>
      <c r="AI343" s="234"/>
      <c r="AJ343" s="234"/>
      <c r="AK343" s="234"/>
      <c r="AL343" s="87" t="s">
        <v>2626</v>
      </c>
      <c r="AM343" s="234"/>
      <c r="AN343" s="151"/>
      <c r="AO343" s="245" t="s">
        <v>3835</v>
      </c>
      <c r="AP343" s="234"/>
      <c r="AV343" s="255"/>
      <c r="AW343" s="255"/>
      <c r="AX343" s="255"/>
      <c r="AY343" s="255"/>
      <c r="AZ343" s="250"/>
      <c r="BA343" s="234"/>
      <c r="BB343" s="251"/>
      <c r="BC343" s="255"/>
      <c r="BD343" s="255"/>
      <c r="BE343" s="255"/>
      <c r="BF343" s="251"/>
      <c r="BG343" s="255"/>
      <c r="BH343" s="251"/>
      <c r="BI343" s="255"/>
      <c r="BJ343" s="255"/>
      <c r="BK343" s="255"/>
      <c r="BL343" s="255"/>
      <c r="BM343" s="255"/>
      <c r="BN343" s="255"/>
      <c r="BO343" s="255"/>
      <c r="BP343" s="255"/>
      <c r="BQ343" s="255"/>
      <c r="BR343" s="255"/>
      <c r="BS343" s="255"/>
      <c r="BT343" s="255"/>
      <c r="BU343" s="255"/>
      <c r="BV343" s="255"/>
      <c r="BW343" s="255"/>
      <c r="BX343" s="255"/>
      <c r="BY343" s="255"/>
      <c r="BZ343" s="255"/>
      <c r="CA343" s="255"/>
      <c r="CB343" s="255"/>
      <c r="CC343" s="255"/>
      <c r="CD343" s="255"/>
      <c r="CE343" s="255"/>
      <c r="CF343" s="255"/>
      <c r="CG343" s="255"/>
    </row>
    <row r="344" spans="1:85" s="167" customFormat="1" ht="27" customHeight="1" x14ac:dyDescent="0.15">
      <c r="A344" s="234" t="s">
        <v>144</v>
      </c>
      <c r="B344" s="166" t="s">
        <v>2616</v>
      </c>
      <c r="C344" s="166" t="s">
        <v>158</v>
      </c>
      <c r="D344" s="234" t="s">
        <v>961</v>
      </c>
      <c r="E344" s="234" t="s">
        <v>972</v>
      </c>
      <c r="F344" s="234" t="s">
        <v>3886</v>
      </c>
      <c r="G344" s="181"/>
      <c r="H344" s="150" t="s">
        <v>3887</v>
      </c>
      <c r="I344" s="83" t="s">
        <v>3892</v>
      </c>
      <c r="J344" s="151"/>
      <c r="K344" s="234" t="s">
        <v>3893</v>
      </c>
      <c r="L344" s="181"/>
      <c r="M344" s="100"/>
      <c r="N344" s="100" t="s">
        <v>2623</v>
      </c>
      <c r="O344" s="234"/>
      <c r="P344" s="257"/>
      <c r="Q344" s="257"/>
      <c r="R344" s="87" t="s">
        <v>2625</v>
      </c>
      <c r="S344" s="87"/>
      <c r="T344" s="87" t="s">
        <v>2626</v>
      </c>
      <c r="U344" s="87" t="s">
        <v>2627</v>
      </c>
      <c r="V344" s="87" t="s">
        <v>2625</v>
      </c>
      <c r="W344" s="87" t="s">
        <v>2628</v>
      </c>
      <c r="X344" s="234"/>
      <c r="Y344" s="244"/>
      <c r="Z344" s="87" t="s">
        <v>2629</v>
      </c>
      <c r="AA344" s="234"/>
      <c r="AB344" s="234"/>
      <c r="AC344" s="234"/>
      <c r="AD344" s="234"/>
      <c r="AE344" s="87" t="s">
        <v>2630</v>
      </c>
      <c r="AF344" s="87" t="s">
        <v>2630</v>
      </c>
      <c r="AG344" s="237"/>
      <c r="AH344" s="234"/>
      <c r="AI344" s="234"/>
      <c r="AJ344" s="234"/>
      <c r="AK344" s="234"/>
      <c r="AL344" s="87" t="s">
        <v>2626</v>
      </c>
      <c r="AM344" s="234"/>
      <c r="AN344" s="151"/>
      <c r="AO344" s="245" t="s">
        <v>3835</v>
      </c>
      <c r="AP344" s="234"/>
      <c r="AV344" s="255"/>
      <c r="AW344" s="255"/>
      <c r="AX344" s="255"/>
      <c r="AY344" s="255"/>
      <c r="AZ344" s="250"/>
      <c r="BA344" s="234"/>
      <c r="BB344" s="251"/>
      <c r="BC344" s="255"/>
      <c r="BD344" s="255"/>
      <c r="BE344" s="255"/>
      <c r="BF344" s="251"/>
      <c r="BG344" s="255"/>
      <c r="BH344" s="251"/>
      <c r="BI344" s="255"/>
      <c r="BJ344" s="255"/>
      <c r="BK344" s="255"/>
      <c r="BL344" s="255"/>
      <c r="BM344" s="255"/>
      <c r="BN344" s="255"/>
      <c r="BO344" s="255"/>
      <c r="BP344" s="255"/>
      <c r="BQ344" s="255"/>
      <c r="BR344" s="255"/>
      <c r="BS344" s="255"/>
      <c r="BT344" s="255"/>
      <c r="BU344" s="255"/>
      <c r="BV344" s="255"/>
      <c r="BW344" s="255"/>
      <c r="BX344" s="255"/>
      <c r="BY344" s="255"/>
      <c r="BZ344" s="255"/>
      <c r="CA344" s="255"/>
      <c r="CB344" s="255"/>
      <c r="CC344" s="255"/>
      <c r="CD344" s="255"/>
      <c r="CE344" s="255"/>
      <c r="CF344" s="255"/>
      <c r="CG344" s="255"/>
    </row>
    <row r="345" spans="1:85" s="167" customFormat="1" ht="27" customHeight="1" x14ac:dyDescent="0.15">
      <c r="A345" s="234" t="s">
        <v>144</v>
      </c>
      <c r="B345" s="166" t="s">
        <v>2616</v>
      </c>
      <c r="C345" s="166" t="s">
        <v>158</v>
      </c>
      <c r="D345" s="234" t="s">
        <v>961</v>
      </c>
      <c r="E345" s="166" t="s">
        <v>962</v>
      </c>
      <c r="F345" s="234" t="s">
        <v>731</v>
      </c>
      <c r="G345" s="181"/>
      <c r="H345" s="150" t="s">
        <v>3894</v>
      </c>
      <c r="I345" s="83" t="s">
        <v>3895</v>
      </c>
      <c r="J345" s="151"/>
      <c r="K345" s="234" t="s">
        <v>3896</v>
      </c>
      <c r="L345" s="181"/>
      <c r="M345" s="100"/>
      <c r="N345" s="100" t="s">
        <v>2623</v>
      </c>
      <c r="O345" s="234"/>
      <c r="P345" s="257"/>
      <c r="Q345" s="257"/>
      <c r="R345" s="87" t="s">
        <v>2625</v>
      </c>
      <c r="S345" s="87"/>
      <c r="T345" s="87" t="s">
        <v>2626</v>
      </c>
      <c r="U345" s="87" t="s">
        <v>2627</v>
      </c>
      <c r="V345" s="87" t="s">
        <v>2625</v>
      </c>
      <c r="W345" s="87" t="s">
        <v>2628</v>
      </c>
      <c r="X345" s="234"/>
      <c r="Y345" s="244"/>
      <c r="Z345" s="87" t="s">
        <v>2629</v>
      </c>
      <c r="AA345" s="234"/>
      <c r="AB345" s="234"/>
      <c r="AC345" s="234"/>
      <c r="AD345" s="234"/>
      <c r="AE345" s="87" t="s">
        <v>2630</v>
      </c>
      <c r="AF345" s="87" t="s">
        <v>2630</v>
      </c>
      <c r="AG345" s="237"/>
      <c r="AH345" s="234"/>
      <c r="AI345" s="234"/>
      <c r="AJ345" s="234"/>
      <c r="AK345" s="234"/>
      <c r="AL345" s="87" t="s">
        <v>2626</v>
      </c>
      <c r="AM345" s="234"/>
      <c r="AN345" s="151"/>
      <c r="AO345" s="245" t="s">
        <v>3835</v>
      </c>
      <c r="AP345" s="234"/>
      <c r="AV345" s="255"/>
      <c r="AW345" s="255"/>
      <c r="AX345" s="255"/>
      <c r="AY345" s="255"/>
      <c r="AZ345" s="250"/>
      <c r="BA345" s="234"/>
      <c r="BB345" s="251"/>
      <c r="BC345" s="255"/>
      <c r="BD345" s="255"/>
      <c r="BE345" s="255"/>
      <c r="BF345" s="251"/>
      <c r="BG345" s="255"/>
      <c r="BH345" s="251"/>
      <c r="BI345" s="255"/>
      <c r="BJ345" s="255"/>
      <c r="BK345" s="255"/>
      <c r="BL345" s="255"/>
      <c r="BM345" s="255"/>
      <c r="BN345" s="255"/>
      <c r="BO345" s="255"/>
      <c r="BP345" s="255"/>
      <c r="BQ345" s="255"/>
      <c r="BR345" s="255"/>
      <c r="BS345" s="255"/>
      <c r="BT345" s="255"/>
      <c r="BU345" s="255"/>
      <c r="BV345" s="255"/>
      <c r="BW345" s="255"/>
      <c r="BX345" s="255"/>
      <c r="BY345" s="255"/>
      <c r="BZ345" s="255"/>
      <c r="CA345" s="255"/>
      <c r="CB345" s="255"/>
      <c r="CC345" s="255"/>
      <c r="CD345" s="255"/>
      <c r="CE345" s="255"/>
      <c r="CF345" s="255"/>
      <c r="CG345" s="255"/>
    </row>
    <row r="346" spans="1:85" s="167" customFormat="1" ht="27" customHeight="1" x14ac:dyDescent="0.15">
      <c r="A346" s="234" t="s">
        <v>144</v>
      </c>
      <c r="B346" s="166" t="s">
        <v>2616</v>
      </c>
      <c r="C346" s="166" t="s">
        <v>158</v>
      </c>
      <c r="D346" s="234" t="s">
        <v>961</v>
      </c>
      <c r="E346" s="166" t="s">
        <v>962</v>
      </c>
      <c r="F346" s="234" t="s">
        <v>731</v>
      </c>
      <c r="G346" s="181"/>
      <c r="H346" s="150" t="s">
        <v>3894</v>
      </c>
      <c r="I346" s="83" t="s">
        <v>3897</v>
      </c>
      <c r="J346" s="151" t="s">
        <v>3898</v>
      </c>
      <c r="K346" s="150" t="s">
        <v>3899</v>
      </c>
      <c r="L346" s="181"/>
      <c r="M346" s="100"/>
      <c r="N346" s="100" t="s">
        <v>2623</v>
      </c>
      <c r="O346" s="234"/>
      <c r="P346" s="257"/>
      <c r="Q346" s="257"/>
      <c r="R346" s="87" t="s">
        <v>2625</v>
      </c>
      <c r="S346" s="87"/>
      <c r="T346" s="87" t="s">
        <v>2626</v>
      </c>
      <c r="U346" s="87" t="s">
        <v>2627</v>
      </c>
      <c r="V346" s="87" t="s">
        <v>2625</v>
      </c>
      <c r="W346" s="87" t="s">
        <v>2628</v>
      </c>
      <c r="X346" s="234"/>
      <c r="Y346" s="244"/>
      <c r="Z346" s="87" t="s">
        <v>2629</v>
      </c>
      <c r="AA346" s="234"/>
      <c r="AB346" s="234"/>
      <c r="AC346" s="234"/>
      <c r="AD346" s="234"/>
      <c r="AE346" s="87" t="s">
        <v>2630</v>
      </c>
      <c r="AF346" s="87" t="s">
        <v>2630</v>
      </c>
      <c r="AG346" s="237"/>
      <c r="AH346" s="234"/>
      <c r="AI346" s="234"/>
      <c r="AJ346" s="234"/>
      <c r="AK346" s="234"/>
      <c r="AL346" s="87" t="s">
        <v>2626</v>
      </c>
      <c r="AM346" s="234"/>
      <c r="AN346" s="151"/>
      <c r="AO346" s="245" t="s">
        <v>3835</v>
      </c>
      <c r="AP346" s="234"/>
      <c r="AV346" s="255"/>
      <c r="AW346" s="255"/>
      <c r="AX346" s="255"/>
      <c r="AY346" s="255"/>
      <c r="AZ346" s="250"/>
      <c r="BA346" s="234"/>
      <c r="BB346" s="251"/>
      <c r="BC346" s="255"/>
      <c r="BD346" s="255"/>
      <c r="BE346" s="255"/>
      <c r="BF346" s="251"/>
      <c r="BG346" s="255"/>
      <c r="BH346" s="251"/>
      <c r="BI346" s="255"/>
      <c r="BJ346" s="255"/>
      <c r="BK346" s="255"/>
      <c r="BL346" s="255"/>
      <c r="BM346" s="255"/>
      <c r="BN346" s="255"/>
      <c r="BO346" s="255"/>
      <c r="BP346" s="255"/>
      <c r="BQ346" s="255"/>
      <c r="BR346" s="255"/>
      <c r="BS346" s="255"/>
      <c r="BT346" s="255"/>
      <c r="BU346" s="255"/>
      <c r="BV346" s="255"/>
      <c r="BW346" s="255"/>
      <c r="BX346" s="255"/>
      <c r="BY346" s="255"/>
      <c r="BZ346" s="255"/>
      <c r="CA346" s="255"/>
      <c r="CB346" s="255"/>
      <c r="CC346" s="255"/>
      <c r="CD346" s="255"/>
      <c r="CE346" s="255"/>
      <c r="CF346" s="255"/>
      <c r="CG346" s="255"/>
    </row>
    <row r="347" spans="1:85" s="167" customFormat="1" ht="27" customHeight="1" x14ac:dyDescent="0.15">
      <c r="A347" s="234" t="s">
        <v>144</v>
      </c>
      <c r="B347" s="166" t="s">
        <v>2616</v>
      </c>
      <c r="C347" s="166" t="s">
        <v>158</v>
      </c>
      <c r="D347" s="234" t="s">
        <v>961</v>
      </c>
      <c r="E347" s="166" t="s">
        <v>962</v>
      </c>
      <c r="F347" s="234" t="s">
        <v>731</v>
      </c>
      <c r="G347" s="181"/>
      <c r="H347" s="150" t="s">
        <v>3894</v>
      </c>
      <c r="I347" s="83" t="s">
        <v>3901</v>
      </c>
      <c r="J347" s="151"/>
      <c r="K347" s="234" t="s">
        <v>3902</v>
      </c>
      <c r="L347" s="181"/>
      <c r="M347" s="100"/>
      <c r="N347" s="100" t="s">
        <v>2623</v>
      </c>
      <c r="O347" s="234"/>
      <c r="P347" s="257"/>
      <c r="Q347" s="257"/>
      <c r="R347" s="87" t="s">
        <v>2625</v>
      </c>
      <c r="S347" s="87"/>
      <c r="T347" s="87" t="s">
        <v>2626</v>
      </c>
      <c r="U347" s="87" t="s">
        <v>2627</v>
      </c>
      <c r="V347" s="87" t="s">
        <v>2625</v>
      </c>
      <c r="W347" s="87" t="s">
        <v>2628</v>
      </c>
      <c r="X347" s="234"/>
      <c r="Y347" s="244"/>
      <c r="Z347" s="87" t="s">
        <v>2629</v>
      </c>
      <c r="AA347" s="234"/>
      <c r="AB347" s="234"/>
      <c r="AC347" s="234"/>
      <c r="AD347" s="234"/>
      <c r="AE347" s="87" t="s">
        <v>2630</v>
      </c>
      <c r="AF347" s="87" t="s">
        <v>2630</v>
      </c>
      <c r="AG347" s="237"/>
      <c r="AH347" s="234"/>
      <c r="AI347" s="234"/>
      <c r="AJ347" s="234"/>
      <c r="AK347" s="234"/>
      <c r="AL347" s="87" t="s">
        <v>2626</v>
      </c>
      <c r="AM347" s="234"/>
      <c r="AN347" s="151"/>
      <c r="AO347" s="245" t="s">
        <v>3835</v>
      </c>
      <c r="AP347" s="234"/>
      <c r="AV347" s="255"/>
      <c r="AW347" s="255"/>
      <c r="AX347" s="255"/>
      <c r="AY347" s="255"/>
      <c r="AZ347" s="250"/>
      <c r="BA347" s="234"/>
      <c r="BB347" s="251"/>
      <c r="BC347" s="255"/>
      <c r="BD347" s="255"/>
      <c r="BE347" s="255"/>
      <c r="BF347" s="251"/>
      <c r="BG347" s="255"/>
      <c r="BH347" s="251"/>
      <c r="BI347" s="255"/>
      <c r="BJ347" s="255"/>
      <c r="BK347" s="255"/>
      <c r="BL347" s="255"/>
      <c r="BM347" s="255"/>
      <c r="BN347" s="255"/>
      <c r="BO347" s="255"/>
      <c r="BP347" s="255"/>
      <c r="BQ347" s="255"/>
      <c r="BR347" s="255"/>
      <c r="BS347" s="255"/>
      <c r="BT347" s="255"/>
      <c r="BU347" s="255"/>
      <c r="BV347" s="255"/>
      <c r="BW347" s="255"/>
      <c r="BX347" s="255"/>
      <c r="BY347" s="255"/>
      <c r="BZ347" s="255"/>
      <c r="CA347" s="255"/>
      <c r="CB347" s="255"/>
      <c r="CC347" s="255"/>
      <c r="CD347" s="255"/>
      <c r="CE347" s="255"/>
      <c r="CF347" s="255"/>
      <c r="CG347" s="255"/>
    </row>
    <row r="348" spans="1:85" s="167" customFormat="1" ht="27" customHeight="1" x14ac:dyDescent="0.15">
      <c r="A348" s="234" t="s">
        <v>144</v>
      </c>
      <c r="B348" s="166" t="s">
        <v>2616</v>
      </c>
      <c r="C348" s="166" t="s">
        <v>158</v>
      </c>
      <c r="D348" s="234" t="s">
        <v>961</v>
      </c>
      <c r="E348" s="166" t="s">
        <v>962</v>
      </c>
      <c r="F348" s="234" t="s">
        <v>731</v>
      </c>
      <c r="G348" s="181"/>
      <c r="H348" s="150" t="s">
        <v>3894</v>
      </c>
      <c r="I348" s="83" t="s">
        <v>3903</v>
      </c>
      <c r="J348" s="151"/>
      <c r="K348" s="234" t="s">
        <v>3904</v>
      </c>
      <c r="L348" s="181"/>
      <c r="M348" s="100"/>
      <c r="N348" s="100" t="s">
        <v>2623</v>
      </c>
      <c r="O348" s="234"/>
      <c r="P348" s="257"/>
      <c r="Q348" s="257"/>
      <c r="R348" s="87" t="s">
        <v>2625</v>
      </c>
      <c r="S348" s="87"/>
      <c r="T348" s="87" t="s">
        <v>2626</v>
      </c>
      <c r="U348" s="87" t="s">
        <v>2627</v>
      </c>
      <c r="V348" s="87" t="s">
        <v>2625</v>
      </c>
      <c r="W348" s="87" t="s">
        <v>2628</v>
      </c>
      <c r="X348" s="234"/>
      <c r="Y348" s="244"/>
      <c r="Z348" s="87" t="s">
        <v>2629</v>
      </c>
      <c r="AA348" s="234"/>
      <c r="AB348" s="234"/>
      <c r="AC348" s="234"/>
      <c r="AD348" s="234"/>
      <c r="AE348" s="87" t="s">
        <v>2630</v>
      </c>
      <c r="AF348" s="87" t="s">
        <v>2630</v>
      </c>
      <c r="AG348" s="237"/>
      <c r="AH348" s="234"/>
      <c r="AI348" s="234"/>
      <c r="AJ348" s="234"/>
      <c r="AK348" s="234"/>
      <c r="AL348" s="87" t="s">
        <v>2626</v>
      </c>
      <c r="AM348" s="234"/>
      <c r="AN348" s="151"/>
      <c r="AO348" s="245" t="s">
        <v>3835</v>
      </c>
      <c r="AP348" s="234"/>
      <c r="AV348" s="255"/>
      <c r="AW348" s="255"/>
      <c r="AX348" s="255"/>
      <c r="AY348" s="255"/>
      <c r="AZ348" s="250"/>
      <c r="BA348" s="234"/>
      <c r="BB348" s="251"/>
      <c r="BC348" s="255"/>
      <c r="BD348" s="255"/>
      <c r="BE348" s="255"/>
      <c r="BF348" s="251"/>
      <c r="BG348" s="255"/>
      <c r="BH348" s="251"/>
      <c r="BI348" s="255"/>
      <c r="BJ348" s="255"/>
      <c r="BK348" s="255"/>
      <c r="BL348" s="255"/>
      <c r="BM348" s="255"/>
      <c r="BN348" s="255"/>
      <c r="BO348" s="255"/>
      <c r="BP348" s="255"/>
      <c r="BQ348" s="255"/>
      <c r="BR348" s="255"/>
      <c r="BS348" s="255"/>
      <c r="BT348" s="255"/>
      <c r="BU348" s="255"/>
      <c r="BV348" s="255"/>
      <c r="BW348" s="255"/>
      <c r="BX348" s="255"/>
      <c r="BY348" s="255"/>
      <c r="BZ348" s="255"/>
      <c r="CA348" s="255"/>
      <c r="CB348" s="255"/>
      <c r="CC348" s="255"/>
      <c r="CD348" s="255"/>
      <c r="CE348" s="255"/>
      <c r="CF348" s="255"/>
      <c r="CG348" s="255"/>
    </row>
    <row r="349" spans="1:85" s="167" customFormat="1" ht="27" customHeight="1" x14ac:dyDescent="0.15">
      <c r="A349" s="234" t="s">
        <v>144</v>
      </c>
      <c r="B349" s="166" t="s">
        <v>2616</v>
      </c>
      <c r="C349" s="166" t="s">
        <v>158</v>
      </c>
      <c r="D349" s="234" t="s">
        <v>961</v>
      </c>
      <c r="E349" s="166" t="s">
        <v>962</v>
      </c>
      <c r="F349" s="234" t="s">
        <v>731</v>
      </c>
      <c r="G349" s="181"/>
      <c r="H349" s="150" t="s">
        <v>3894</v>
      </c>
      <c r="I349" s="83" t="s">
        <v>3905</v>
      </c>
      <c r="J349" s="151"/>
      <c r="K349" s="234" t="s">
        <v>3906</v>
      </c>
      <c r="L349" s="181"/>
      <c r="M349" s="100"/>
      <c r="N349" s="100" t="s">
        <v>2623</v>
      </c>
      <c r="O349" s="234"/>
      <c r="P349" s="257"/>
      <c r="Q349" s="257"/>
      <c r="R349" s="87" t="s">
        <v>2625</v>
      </c>
      <c r="S349" s="87"/>
      <c r="T349" s="87" t="s">
        <v>2626</v>
      </c>
      <c r="U349" s="87" t="s">
        <v>2627</v>
      </c>
      <c r="V349" s="87" t="s">
        <v>2625</v>
      </c>
      <c r="W349" s="87" t="s">
        <v>2628</v>
      </c>
      <c r="X349" s="234"/>
      <c r="Y349" s="244"/>
      <c r="Z349" s="87" t="s">
        <v>2629</v>
      </c>
      <c r="AA349" s="234"/>
      <c r="AB349" s="234"/>
      <c r="AC349" s="234"/>
      <c r="AD349" s="234"/>
      <c r="AE349" s="87" t="s">
        <v>2630</v>
      </c>
      <c r="AF349" s="87" t="s">
        <v>2630</v>
      </c>
      <c r="AG349" s="237"/>
      <c r="AH349" s="234"/>
      <c r="AI349" s="234"/>
      <c r="AJ349" s="234"/>
      <c r="AK349" s="234"/>
      <c r="AL349" s="87" t="s">
        <v>2626</v>
      </c>
      <c r="AM349" s="234"/>
      <c r="AN349" s="151"/>
      <c r="AO349" s="245" t="s">
        <v>3835</v>
      </c>
      <c r="AP349" s="234"/>
      <c r="AV349" s="255"/>
      <c r="AW349" s="255"/>
      <c r="AX349" s="255"/>
      <c r="AY349" s="255"/>
      <c r="AZ349" s="250"/>
      <c r="BA349" s="234"/>
      <c r="BB349" s="251"/>
      <c r="BC349" s="255"/>
      <c r="BD349" s="255"/>
      <c r="BE349" s="255"/>
      <c r="BF349" s="251"/>
      <c r="BG349" s="255"/>
      <c r="BH349" s="251"/>
      <c r="BI349" s="255"/>
      <c r="BJ349" s="255"/>
      <c r="BK349" s="255"/>
      <c r="BL349" s="255"/>
      <c r="BM349" s="255"/>
      <c r="BN349" s="255"/>
      <c r="BO349" s="255"/>
      <c r="BP349" s="255"/>
      <c r="BQ349" s="255"/>
      <c r="BR349" s="255"/>
      <c r="BS349" s="255"/>
      <c r="BT349" s="255"/>
      <c r="BU349" s="255"/>
      <c r="BV349" s="255"/>
      <c r="BW349" s="255"/>
      <c r="BX349" s="255"/>
      <c r="BY349" s="255"/>
      <c r="BZ349" s="255"/>
      <c r="CA349" s="255"/>
      <c r="CB349" s="255"/>
      <c r="CC349" s="255"/>
      <c r="CD349" s="255"/>
      <c r="CE349" s="255"/>
      <c r="CF349" s="255"/>
      <c r="CG349" s="255"/>
    </row>
    <row r="350" spans="1:85" s="167" customFormat="1" ht="27" customHeight="1" x14ac:dyDescent="0.15">
      <c r="A350" s="234" t="s">
        <v>144</v>
      </c>
      <c r="B350" s="166" t="s">
        <v>2616</v>
      </c>
      <c r="C350" s="166" t="s">
        <v>158</v>
      </c>
      <c r="D350" s="234" t="s">
        <v>961</v>
      </c>
      <c r="E350" s="166" t="s">
        <v>962</v>
      </c>
      <c r="F350" s="234" t="s">
        <v>731</v>
      </c>
      <c r="G350" s="181"/>
      <c r="H350" s="150" t="s">
        <v>3894</v>
      </c>
      <c r="I350" s="83" t="s">
        <v>3907</v>
      </c>
      <c r="J350" s="151"/>
      <c r="K350" s="234" t="s">
        <v>3908</v>
      </c>
      <c r="L350" s="181"/>
      <c r="M350" s="100"/>
      <c r="N350" s="100" t="s">
        <v>2623</v>
      </c>
      <c r="O350" s="234"/>
      <c r="P350" s="257"/>
      <c r="Q350" s="257"/>
      <c r="R350" s="87" t="s">
        <v>2625</v>
      </c>
      <c r="S350" s="87"/>
      <c r="T350" s="87" t="s">
        <v>2626</v>
      </c>
      <c r="U350" s="87" t="s">
        <v>2627</v>
      </c>
      <c r="V350" s="87" t="s">
        <v>2625</v>
      </c>
      <c r="W350" s="87" t="s">
        <v>2628</v>
      </c>
      <c r="X350" s="234"/>
      <c r="Y350" s="244"/>
      <c r="Z350" s="87" t="s">
        <v>2629</v>
      </c>
      <c r="AA350" s="234"/>
      <c r="AB350" s="234"/>
      <c r="AC350" s="234"/>
      <c r="AD350" s="234"/>
      <c r="AE350" s="87" t="s">
        <v>2630</v>
      </c>
      <c r="AF350" s="87" t="s">
        <v>2630</v>
      </c>
      <c r="AG350" s="237"/>
      <c r="AH350" s="234"/>
      <c r="AI350" s="234"/>
      <c r="AJ350" s="234"/>
      <c r="AK350" s="234"/>
      <c r="AL350" s="87" t="s">
        <v>2626</v>
      </c>
      <c r="AM350" s="234"/>
      <c r="AN350" s="151"/>
      <c r="AO350" s="245" t="s">
        <v>3835</v>
      </c>
      <c r="AP350" s="234"/>
      <c r="AV350" s="255"/>
      <c r="AW350" s="255"/>
      <c r="AX350" s="255"/>
      <c r="AY350" s="255"/>
      <c r="AZ350" s="250"/>
      <c r="BA350" s="234"/>
      <c r="BB350" s="251"/>
      <c r="BC350" s="255"/>
      <c r="BD350" s="255"/>
      <c r="BE350" s="255"/>
      <c r="BF350" s="251"/>
      <c r="BG350" s="255"/>
      <c r="BH350" s="251"/>
      <c r="BI350" s="255"/>
      <c r="BJ350" s="255"/>
      <c r="BK350" s="255"/>
      <c r="BL350" s="255"/>
      <c r="BM350" s="255"/>
      <c r="BN350" s="255"/>
      <c r="BO350" s="255"/>
      <c r="BP350" s="255"/>
      <c r="BQ350" s="255"/>
      <c r="BR350" s="255"/>
      <c r="BS350" s="255"/>
      <c r="BT350" s="255"/>
      <c r="BU350" s="255"/>
      <c r="BV350" s="255"/>
      <c r="BW350" s="255"/>
      <c r="BX350" s="255"/>
      <c r="BY350" s="255"/>
      <c r="BZ350" s="255"/>
      <c r="CA350" s="255"/>
      <c r="CB350" s="255"/>
      <c r="CC350" s="255"/>
      <c r="CD350" s="255"/>
      <c r="CE350" s="255"/>
      <c r="CF350" s="255"/>
      <c r="CG350" s="255"/>
    </row>
    <row r="351" spans="1:85" s="167" customFormat="1" ht="27" customHeight="1" x14ac:dyDescent="0.15">
      <c r="A351" s="234" t="s">
        <v>144</v>
      </c>
      <c r="B351" s="166" t="s">
        <v>2616</v>
      </c>
      <c r="C351" s="166" t="s">
        <v>158</v>
      </c>
      <c r="D351" s="234" t="s">
        <v>961</v>
      </c>
      <c r="E351" s="166" t="s">
        <v>962</v>
      </c>
      <c r="F351" s="153"/>
      <c r="G351" s="152"/>
      <c r="H351" s="150" t="s">
        <v>3909</v>
      </c>
      <c r="I351" s="83" t="s">
        <v>3910</v>
      </c>
      <c r="J351" s="151"/>
      <c r="K351" s="150" t="s">
        <v>3909</v>
      </c>
      <c r="L351" s="182"/>
      <c r="M351" s="118"/>
      <c r="N351" s="106" t="s">
        <v>2623</v>
      </c>
      <c r="O351" s="238"/>
      <c r="P351" s="247"/>
      <c r="Q351" s="247"/>
      <c r="R351" s="87" t="s">
        <v>2625</v>
      </c>
      <c r="S351" s="87"/>
      <c r="T351" s="87" t="s">
        <v>2626</v>
      </c>
      <c r="U351" s="87" t="s">
        <v>2627</v>
      </c>
      <c r="V351" s="87" t="s">
        <v>2625</v>
      </c>
      <c r="W351" s="87" t="s">
        <v>2821</v>
      </c>
      <c r="X351" s="238"/>
      <c r="Y351" s="244"/>
      <c r="Z351" s="87" t="s">
        <v>2629</v>
      </c>
      <c r="AA351" s="234"/>
      <c r="AB351" s="244"/>
      <c r="AC351" s="244"/>
      <c r="AD351" s="244"/>
      <c r="AE351" s="87" t="s">
        <v>2630</v>
      </c>
      <c r="AF351" s="87" t="s">
        <v>2630</v>
      </c>
      <c r="AG351" s="237"/>
      <c r="AH351" s="238"/>
      <c r="AI351" s="238"/>
      <c r="AJ351" s="238"/>
      <c r="AK351" s="238"/>
      <c r="AL351" s="87" t="s">
        <v>2626</v>
      </c>
      <c r="AM351" s="248"/>
      <c r="AN351" s="151"/>
      <c r="AO351" s="245" t="s">
        <v>3835</v>
      </c>
      <c r="AP351" s="244"/>
      <c r="AV351" s="249"/>
      <c r="AW351" s="249"/>
      <c r="AX351" s="249"/>
      <c r="AY351" s="249"/>
      <c r="AZ351" s="250"/>
      <c r="BA351" s="238"/>
      <c r="BB351" s="251"/>
      <c r="BC351" s="249"/>
      <c r="BD351" s="249"/>
      <c r="BE351" s="249"/>
      <c r="BF351" s="252"/>
      <c r="BG351" s="249"/>
      <c r="BH351" s="252"/>
      <c r="BI351" s="249"/>
      <c r="BJ351" s="249"/>
      <c r="BK351" s="249"/>
      <c r="BL351" s="249"/>
      <c r="BM351" s="249"/>
      <c r="BN351" s="249"/>
      <c r="BO351" s="249"/>
      <c r="BP351" s="249"/>
      <c r="BQ351" s="249"/>
      <c r="BR351" s="252"/>
      <c r="BS351" s="252"/>
      <c r="BT351" s="252"/>
      <c r="BU351" s="252"/>
      <c r="BV351" s="252"/>
      <c r="BW351" s="252"/>
      <c r="BX351" s="252"/>
      <c r="BY351" s="252"/>
      <c r="BZ351" s="238"/>
      <c r="CA351" s="238"/>
      <c r="CB351" s="238"/>
      <c r="CD351" s="238"/>
      <c r="CE351" s="252"/>
      <c r="CF351" s="252"/>
      <c r="CG351" s="252"/>
    </row>
    <row r="352" spans="1:85" ht="27" customHeight="1" x14ac:dyDescent="0.15">
      <c r="A352" s="234" t="s">
        <v>144</v>
      </c>
      <c r="B352" s="166" t="s">
        <v>2616</v>
      </c>
      <c r="C352" s="166" t="s">
        <v>158</v>
      </c>
      <c r="D352" s="153" t="s">
        <v>961</v>
      </c>
      <c r="E352" s="166" t="s">
        <v>962</v>
      </c>
      <c r="F352" s="153" t="s">
        <v>1056</v>
      </c>
      <c r="G352" s="152"/>
      <c r="H352" s="150" t="s">
        <v>3911</v>
      </c>
      <c r="I352" s="83" t="s">
        <v>3912</v>
      </c>
      <c r="J352" s="151"/>
      <c r="K352" s="153" t="s">
        <v>3913</v>
      </c>
      <c r="L352" s="152"/>
      <c r="M352" s="122"/>
      <c r="N352" s="106" t="s">
        <v>2623</v>
      </c>
      <c r="O352" s="238"/>
      <c r="P352" s="247"/>
      <c r="Q352" s="247"/>
      <c r="R352" s="87" t="s">
        <v>2625</v>
      </c>
      <c r="S352" s="87"/>
      <c r="T352" s="87" t="s">
        <v>2626</v>
      </c>
      <c r="U352" s="87" t="s">
        <v>2627</v>
      </c>
      <c r="V352" s="87" t="s">
        <v>2625</v>
      </c>
      <c r="W352" s="87" t="s">
        <v>2628</v>
      </c>
      <c r="Y352" s="244"/>
      <c r="Z352" s="87" t="s">
        <v>2629</v>
      </c>
      <c r="AA352" s="234"/>
      <c r="AE352" s="87" t="s">
        <v>2630</v>
      </c>
      <c r="AF352" s="87" t="s">
        <v>2630</v>
      </c>
      <c r="AG352" s="237"/>
      <c r="AL352" s="87" t="s">
        <v>2626</v>
      </c>
      <c r="AN352" s="151"/>
      <c r="AO352" s="245" t="s">
        <v>3835</v>
      </c>
      <c r="AZ352" s="250"/>
      <c r="BP352" s="153"/>
    </row>
    <row r="353" spans="1:82" ht="27" customHeight="1" x14ac:dyDescent="0.15">
      <c r="A353" s="234" t="s">
        <v>144</v>
      </c>
      <c r="B353" s="166" t="s">
        <v>2616</v>
      </c>
      <c r="C353" s="166" t="s">
        <v>158</v>
      </c>
      <c r="D353" s="153" t="s">
        <v>961</v>
      </c>
      <c r="E353" s="151" t="s">
        <v>962</v>
      </c>
      <c r="F353" s="153" t="s">
        <v>1056</v>
      </c>
      <c r="G353" s="152" t="s">
        <v>3914</v>
      </c>
      <c r="H353" s="150" t="s">
        <v>3911</v>
      </c>
      <c r="I353" s="83" t="s">
        <v>3915</v>
      </c>
      <c r="J353" s="151"/>
      <c r="K353" s="153" t="s">
        <v>3916</v>
      </c>
      <c r="L353" s="152"/>
      <c r="M353" s="122"/>
      <c r="N353" s="106" t="s">
        <v>2623</v>
      </c>
      <c r="O353" s="238"/>
      <c r="P353" s="247"/>
      <c r="Q353" s="247"/>
      <c r="R353" s="87" t="s">
        <v>2625</v>
      </c>
      <c r="S353" s="87"/>
      <c r="T353" s="87" t="s">
        <v>2626</v>
      </c>
      <c r="U353" s="87" t="s">
        <v>2627</v>
      </c>
      <c r="V353" s="87" t="s">
        <v>2625</v>
      </c>
      <c r="W353" s="87" t="s">
        <v>2821</v>
      </c>
      <c r="Y353" s="244"/>
      <c r="Z353" s="87" t="s">
        <v>2629</v>
      </c>
      <c r="AA353" s="234"/>
      <c r="AE353" s="87" t="s">
        <v>2630</v>
      </c>
      <c r="AF353" s="87" t="s">
        <v>2630</v>
      </c>
      <c r="AG353" s="237"/>
      <c r="AL353" s="87" t="s">
        <v>2626</v>
      </c>
      <c r="AN353" s="151"/>
      <c r="AO353" s="245" t="s">
        <v>3917</v>
      </c>
      <c r="AP353" s="246"/>
      <c r="AZ353" s="250"/>
      <c r="BP353" s="153"/>
      <c r="BZ353" s="153">
        <v>200</v>
      </c>
    </row>
    <row r="354" spans="1:82" ht="27" customHeight="1" x14ac:dyDescent="0.15">
      <c r="A354" s="234" t="s">
        <v>144</v>
      </c>
      <c r="B354" s="166" t="s">
        <v>2616</v>
      </c>
      <c r="C354" s="166" t="s">
        <v>158</v>
      </c>
      <c r="D354" s="153" t="s">
        <v>961</v>
      </c>
      <c r="E354" s="151" t="s">
        <v>962</v>
      </c>
      <c r="F354" s="153" t="s">
        <v>1056</v>
      </c>
      <c r="G354" s="152" t="s">
        <v>3918</v>
      </c>
      <c r="H354" s="150" t="s">
        <v>3911</v>
      </c>
      <c r="I354" s="83" t="s">
        <v>3919</v>
      </c>
      <c r="J354" s="151" t="s">
        <v>3920</v>
      </c>
      <c r="K354" s="153" t="s">
        <v>3921</v>
      </c>
      <c r="L354" s="152"/>
      <c r="M354" s="122"/>
      <c r="N354" s="106" t="s">
        <v>2623</v>
      </c>
      <c r="O354" s="238"/>
      <c r="P354" s="247"/>
      <c r="Q354" s="247"/>
      <c r="R354" s="87" t="s">
        <v>2625</v>
      </c>
      <c r="S354" s="87"/>
      <c r="T354" s="87" t="s">
        <v>2626</v>
      </c>
      <c r="U354" s="87" t="s">
        <v>2627</v>
      </c>
      <c r="V354" s="87" t="s">
        <v>2625</v>
      </c>
      <c r="W354" s="87" t="s">
        <v>2628</v>
      </c>
      <c r="Y354" s="244"/>
      <c r="Z354" s="87" t="s">
        <v>2629</v>
      </c>
      <c r="AA354" s="234"/>
      <c r="AE354" s="87" t="s">
        <v>2630</v>
      </c>
      <c r="AF354" s="87" t="s">
        <v>2630</v>
      </c>
      <c r="AG354" s="237"/>
      <c r="AL354" s="87" t="s">
        <v>2626</v>
      </c>
      <c r="AN354" s="151"/>
      <c r="AO354" s="245" t="s">
        <v>3917</v>
      </c>
      <c r="AP354" s="246"/>
      <c r="AZ354" s="250"/>
      <c r="BP354" s="153"/>
      <c r="BZ354" s="153">
        <v>150</v>
      </c>
    </row>
    <row r="355" spans="1:82" ht="27" customHeight="1" x14ac:dyDescent="0.15">
      <c r="A355" s="234" t="s">
        <v>144</v>
      </c>
      <c r="B355" s="166" t="s">
        <v>2616</v>
      </c>
      <c r="C355" s="166" t="s">
        <v>158</v>
      </c>
      <c r="D355" s="153" t="s">
        <v>961</v>
      </c>
      <c r="E355" s="151" t="s">
        <v>962</v>
      </c>
      <c r="F355" s="153" t="s">
        <v>1056</v>
      </c>
      <c r="G355" s="152" t="s">
        <v>3918</v>
      </c>
      <c r="H355" s="150" t="s">
        <v>3911</v>
      </c>
      <c r="I355" s="83" t="s">
        <v>3923</v>
      </c>
      <c r="J355" s="151"/>
      <c r="K355" s="153" t="s">
        <v>3924</v>
      </c>
      <c r="L355" s="152"/>
      <c r="M355" s="122"/>
      <c r="N355" s="106" t="s">
        <v>2623</v>
      </c>
      <c r="O355" s="238"/>
      <c r="P355" s="247"/>
      <c r="Q355" s="247"/>
      <c r="R355" s="87" t="s">
        <v>2625</v>
      </c>
      <c r="S355" s="87"/>
      <c r="T355" s="87" t="s">
        <v>2626</v>
      </c>
      <c r="U355" s="87" t="s">
        <v>2627</v>
      </c>
      <c r="V355" s="87" t="s">
        <v>2625</v>
      </c>
      <c r="W355" s="87" t="s">
        <v>2821</v>
      </c>
      <c r="Y355" s="244"/>
      <c r="Z355" s="87" t="s">
        <v>2629</v>
      </c>
      <c r="AA355" s="234"/>
      <c r="AE355" s="87" t="s">
        <v>2630</v>
      </c>
      <c r="AF355" s="87" t="s">
        <v>2630</v>
      </c>
      <c r="AG355" s="237"/>
      <c r="AL355" s="87" t="s">
        <v>2626</v>
      </c>
      <c r="AN355" s="151"/>
      <c r="AO355" s="245" t="s">
        <v>3917</v>
      </c>
      <c r="AP355" s="246"/>
      <c r="AZ355" s="250"/>
      <c r="BP355" s="153"/>
    </row>
    <row r="356" spans="1:82" ht="27" customHeight="1" x14ac:dyDescent="0.15">
      <c r="A356" s="234" t="s">
        <v>144</v>
      </c>
      <c r="B356" s="166" t="s">
        <v>2616</v>
      </c>
      <c r="C356" s="166" t="s">
        <v>158</v>
      </c>
      <c r="D356" s="153" t="s">
        <v>961</v>
      </c>
      <c r="E356" s="151" t="s">
        <v>962</v>
      </c>
      <c r="F356" s="153" t="s">
        <v>1056</v>
      </c>
      <c r="G356" s="152" t="s">
        <v>3914</v>
      </c>
      <c r="H356" s="150" t="s">
        <v>3911</v>
      </c>
      <c r="I356" s="83" t="s">
        <v>3925</v>
      </c>
      <c r="J356" s="151"/>
      <c r="K356" s="153" t="s">
        <v>3926</v>
      </c>
      <c r="L356" s="152"/>
      <c r="M356" s="122"/>
      <c r="N356" s="106" t="s">
        <v>2623</v>
      </c>
      <c r="O356" s="238"/>
      <c r="P356" s="247"/>
      <c r="Q356" s="247"/>
      <c r="R356" s="87" t="s">
        <v>2625</v>
      </c>
      <c r="S356" s="87"/>
      <c r="T356" s="87" t="s">
        <v>2626</v>
      </c>
      <c r="U356" s="87" t="s">
        <v>2627</v>
      </c>
      <c r="V356" s="87" t="s">
        <v>2625</v>
      </c>
      <c r="W356" s="87" t="s">
        <v>2821</v>
      </c>
      <c r="Y356" s="244"/>
      <c r="Z356" s="87" t="s">
        <v>2629</v>
      </c>
      <c r="AA356" s="234"/>
      <c r="AE356" s="87" t="s">
        <v>2630</v>
      </c>
      <c r="AF356" s="87" t="s">
        <v>2630</v>
      </c>
      <c r="AG356" s="237"/>
      <c r="AL356" s="87" t="s">
        <v>2626</v>
      </c>
      <c r="AN356" s="151"/>
      <c r="AO356" s="245" t="s">
        <v>3917</v>
      </c>
      <c r="AP356" s="246"/>
      <c r="AZ356" s="250"/>
      <c r="BP356" s="153"/>
      <c r="BZ356" s="153">
        <v>100</v>
      </c>
    </row>
    <row r="357" spans="1:82" ht="27" customHeight="1" x14ac:dyDescent="0.15">
      <c r="A357" s="234" t="s">
        <v>144</v>
      </c>
      <c r="B357" s="166" t="s">
        <v>2616</v>
      </c>
      <c r="C357" s="166" t="s">
        <v>158</v>
      </c>
      <c r="D357" s="153" t="s">
        <v>961</v>
      </c>
      <c r="E357" s="151" t="s">
        <v>962</v>
      </c>
      <c r="F357" s="153" t="s">
        <v>1056</v>
      </c>
      <c r="G357" s="152" t="s">
        <v>3914</v>
      </c>
      <c r="H357" s="150" t="s">
        <v>3911</v>
      </c>
      <c r="I357" s="83" t="s">
        <v>3927</v>
      </c>
      <c r="J357" s="151"/>
      <c r="K357" s="153" t="s">
        <v>3928</v>
      </c>
      <c r="L357" s="152"/>
      <c r="M357" s="122"/>
      <c r="N357" s="106" t="s">
        <v>2623</v>
      </c>
      <c r="O357" s="238"/>
      <c r="P357" s="247"/>
      <c r="Q357" s="247"/>
      <c r="R357" s="87" t="s">
        <v>2625</v>
      </c>
      <c r="S357" s="87"/>
      <c r="T357" s="87" t="s">
        <v>2626</v>
      </c>
      <c r="U357" s="87" t="s">
        <v>2627</v>
      </c>
      <c r="V357" s="87" t="s">
        <v>2625</v>
      </c>
      <c r="W357" s="87" t="s">
        <v>2821</v>
      </c>
      <c r="Y357" s="244"/>
      <c r="Z357" s="87" t="s">
        <v>2629</v>
      </c>
      <c r="AA357" s="234"/>
      <c r="AE357" s="87" t="s">
        <v>2630</v>
      </c>
      <c r="AF357" s="87" t="s">
        <v>2630</v>
      </c>
      <c r="AG357" s="237"/>
      <c r="AL357" s="87" t="s">
        <v>2626</v>
      </c>
      <c r="AN357" s="151"/>
      <c r="AO357" s="245" t="s">
        <v>3917</v>
      </c>
      <c r="AP357" s="246"/>
      <c r="AZ357" s="250"/>
      <c r="BP357" s="153"/>
    </row>
    <row r="358" spans="1:82" ht="27" customHeight="1" x14ac:dyDescent="0.15">
      <c r="A358" s="234" t="s">
        <v>144</v>
      </c>
      <c r="B358" s="166" t="s">
        <v>2616</v>
      </c>
      <c r="C358" s="166" t="s">
        <v>158</v>
      </c>
      <c r="D358" s="153" t="s">
        <v>961</v>
      </c>
      <c r="E358" s="151" t="s">
        <v>962</v>
      </c>
      <c r="F358" s="153" t="s">
        <v>1056</v>
      </c>
      <c r="G358" s="152" t="s">
        <v>3918</v>
      </c>
      <c r="H358" s="150" t="s">
        <v>3911</v>
      </c>
      <c r="I358" s="83" t="s">
        <v>3929</v>
      </c>
      <c r="J358" s="151" t="s">
        <v>3920</v>
      </c>
      <c r="K358" s="153" t="s">
        <v>3930</v>
      </c>
      <c r="L358" s="152"/>
      <c r="M358" s="122"/>
      <c r="N358" s="106" t="s">
        <v>2623</v>
      </c>
      <c r="O358" s="238"/>
      <c r="P358" s="247"/>
      <c r="Q358" s="247"/>
      <c r="R358" s="87" t="s">
        <v>2625</v>
      </c>
      <c r="S358" s="87"/>
      <c r="T358" s="87" t="s">
        <v>2626</v>
      </c>
      <c r="U358" s="87" t="s">
        <v>2627</v>
      </c>
      <c r="V358" s="87" t="s">
        <v>2625</v>
      </c>
      <c r="W358" s="87" t="s">
        <v>2628</v>
      </c>
      <c r="Y358" s="244"/>
      <c r="Z358" s="87" t="s">
        <v>2629</v>
      </c>
      <c r="AA358" s="234"/>
      <c r="AE358" s="87" t="s">
        <v>2630</v>
      </c>
      <c r="AF358" s="87" t="s">
        <v>2630</v>
      </c>
      <c r="AG358" s="237"/>
      <c r="AL358" s="87" t="s">
        <v>2626</v>
      </c>
      <c r="AN358" s="151"/>
      <c r="AO358" s="245" t="s">
        <v>3917</v>
      </c>
      <c r="AP358" s="246"/>
      <c r="AZ358" s="250"/>
      <c r="BP358" s="153"/>
      <c r="BZ358" s="153">
        <v>127</v>
      </c>
      <c r="CB358" s="153">
        <v>25</v>
      </c>
      <c r="CD358" s="153">
        <v>8</v>
      </c>
    </row>
    <row r="359" spans="1:82" ht="27" customHeight="1" x14ac:dyDescent="0.15">
      <c r="A359" s="234" t="s">
        <v>144</v>
      </c>
      <c r="B359" s="166" t="s">
        <v>2616</v>
      </c>
      <c r="C359" s="166" t="s">
        <v>158</v>
      </c>
      <c r="D359" s="153" t="s">
        <v>961</v>
      </c>
      <c r="E359" s="151" t="s">
        <v>962</v>
      </c>
      <c r="F359" s="153" t="s">
        <v>1056</v>
      </c>
      <c r="G359" s="152" t="s">
        <v>3914</v>
      </c>
      <c r="H359" s="150" t="s">
        <v>3911</v>
      </c>
      <c r="I359" s="83" t="s">
        <v>3932</v>
      </c>
      <c r="J359" s="151"/>
      <c r="K359" s="153" t="s">
        <v>3933</v>
      </c>
      <c r="L359" s="152"/>
      <c r="M359" s="122"/>
      <c r="N359" s="106" t="s">
        <v>2623</v>
      </c>
      <c r="O359" s="238"/>
      <c r="P359" s="247"/>
      <c r="Q359" s="247"/>
      <c r="R359" s="87" t="s">
        <v>2625</v>
      </c>
      <c r="S359" s="87"/>
      <c r="T359" s="87" t="s">
        <v>2626</v>
      </c>
      <c r="U359" s="87" t="s">
        <v>2627</v>
      </c>
      <c r="V359" s="87" t="s">
        <v>2625</v>
      </c>
      <c r="W359" s="87" t="s">
        <v>2821</v>
      </c>
      <c r="Y359" s="244"/>
      <c r="Z359" s="87" t="s">
        <v>2629</v>
      </c>
      <c r="AA359" s="234"/>
      <c r="AE359" s="87" t="s">
        <v>2630</v>
      </c>
      <c r="AF359" s="87" t="s">
        <v>2630</v>
      </c>
      <c r="AG359" s="237"/>
      <c r="AH359" s="153">
        <v>4928</v>
      </c>
      <c r="AL359" s="87" t="s">
        <v>2626</v>
      </c>
      <c r="AN359" s="151"/>
      <c r="AO359" s="245" t="s">
        <v>3917</v>
      </c>
      <c r="AP359" s="246"/>
      <c r="AZ359" s="250"/>
      <c r="BP359" s="153"/>
    </row>
    <row r="360" spans="1:82" ht="27" customHeight="1" x14ac:dyDescent="0.15">
      <c r="A360" s="234" t="s">
        <v>144</v>
      </c>
      <c r="B360" s="166" t="s">
        <v>2616</v>
      </c>
      <c r="C360" s="166" t="s">
        <v>158</v>
      </c>
      <c r="D360" s="153" t="s">
        <v>961</v>
      </c>
      <c r="E360" s="151" t="s">
        <v>962</v>
      </c>
      <c r="F360" s="153" t="s">
        <v>1056</v>
      </c>
      <c r="G360" s="152" t="s">
        <v>3914</v>
      </c>
      <c r="H360" s="150" t="s">
        <v>3911</v>
      </c>
      <c r="I360" s="83" t="s">
        <v>3934</v>
      </c>
      <c r="J360" s="151"/>
      <c r="K360" s="153" t="s">
        <v>3935</v>
      </c>
      <c r="L360" s="152"/>
      <c r="M360" s="122"/>
      <c r="N360" s="106" t="s">
        <v>2623</v>
      </c>
      <c r="O360" s="238"/>
      <c r="P360" s="247"/>
      <c r="Q360" s="247"/>
      <c r="R360" s="87" t="s">
        <v>2625</v>
      </c>
      <c r="S360" s="87"/>
      <c r="T360" s="87" t="s">
        <v>2626</v>
      </c>
      <c r="U360" s="87" t="s">
        <v>2627</v>
      </c>
      <c r="V360" s="87" t="s">
        <v>2625</v>
      </c>
      <c r="W360" s="87" t="s">
        <v>2821</v>
      </c>
      <c r="Y360" s="244"/>
      <c r="Z360" s="87" t="s">
        <v>2629</v>
      </c>
      <c r="AA360" s="234"/>
      <c r="AE360" s="87" t="s">
        <v>2630</v>
      </c>
      <c r="AF360" s="87" t="s">
        <v>2630</v>
      </c>
      <c r="AG360" s="237"/>
      <c r="AL360" s="87" t="s">
        <v>2626</v>
      </c>
      <c r="AN360" s="151"/>
      <c r="AO360" s="245" t="s">
        <v>3917</v>
      </c>
      <c r="AP360" s="246"/>
      <c r="AZ360" s="250"/>
      <c r="BP360" s="153"/>
    </row>
    <row r="361" spans="1:82" ht="27" customHeight="1" x14ac:dyDescent="0.15">
      <c r="A361" s="234" t="s">
        <v>144</v>
      </c>
      <c r="B361" s="166" t="s">
        <v>2616</v>
      </c>
      <c r="C361" s="166" t="s">
        <v>158</v>
      </c>
      <c r="D361" s="153" t="s">
        <v>961</v>
      </c>
      <c r="E361" s="151" t="s">
        <v>962</v>
      </c>
      <c r="F361" s="153" t="s">
        <v>1056</v>
      </c>
      <c r="G361" s="152" t="s">
        <v>3914</v>
      </c>
      <c r="H361" s="150" t="s">
        <v>3911</v>
      </c>
      <c r="I361" s="83" t="s">
        <v>3936</v>
      </c>
      <c r="J361" s="151"/>
      <c r="K361" s="153" t="s">
        <v>3937</v>
      </c>
      <c r="L361" s="152"/>
      <c r="M361" s="122"/>
      <c r="N361" s="106" t="s">
        <v>2623</v>
      </c>
      <c r="O361" s="238"/>
      <c r="P361" s="247"/>
      <c r="Q361" s="247"/>
      <c r="R361" s="87" t="s">
        <v>2625</v>
      </c>
      <c r="S361" s="87"/>
      <c r="T361" s="87" t="s">
        <v>2626</v>
      </c>
      <c r="U361" s="87" t="s">
        <v>2627</v>
      </c>
      <c r="V361" s="87" t="s">
        <v>2625</v>
      </c>
      <c r="W361" s="87" t="s">
        <v>2821</v>
      </c>
      <c r="Y361" s="244"/>
      <c r="Z361" s="87" t="s">
        <v>2629</v>
      </c>
      <c r="AA361" s="234"/>
      <c r="AE361" s="87" t="s">
        <v>2630</v>
      </c>
      <c r="AF361" s="87" t="s">
        <v>2630</v>
      </c>
      <c r="AG361" s="237"/>
      <c r="AH361" s="153">
        <v>1162</v>
      </c>
      <c r="AL361" s="87" t="s">
        <v>2626</v>
      </c>
      <c r="AN361" s="151"/>
      <c r="AO361" s="245" t="s">
        <v>3917</v>
      </c>
      <c r="AP361" s="246"/>
      <c r="AZ361" s="250"/>
      <c r="BP361" s="153"/>
    </row>
    <row r="362" spans="1:82" ht="27" customHeight="1" x14ac:dyDescent="0.15">
      <c r="A362" s="234" t="s">
        <v>144</v>
      </c>
      <c r="B362" s="166" t="s">
        <v>2616</v>
      </c>
      <c r="C362" s="166" t="s">
        <v>158</v>
      </c>
      <c r="D362" s="153" t="s">
        <v>961</v>
      </c>
      <c r="E362" s="151" t="s">
        <v>962</v>
      </c>
      <c r="F362" s="153" t="s">
        <v>1056</v>
      </c>
      <c r="G362" s="152" t="s">
        <v>3914</v>
      </c>
      <c r="H362" s="150" t="s">
        <v>3911</v>
      </c>
      <c r="I362" s="83" t="s">
        <v>3938</v>
      </c>
      <c r="J362" s="151"/>
      <c r="K362" s="153" t="s">
        <v>3939</v>
      </c>
      <c r="L362" s="152"/>
      <c r="M362" s="122"/>
      <c r="N362" s="106" t="s">
        <v>2623</v>
      </c>
      <c r="O362" s="238"/>
      <c r="P362" s="247"/>
      <c r="Q362" s="247"/>
      <c r="R362" s="87" t="s">
        <v>2625</v>
      </c>
      <c r="S362" s="87"/>
      <c r="T362" s="87" t="s">
        <v>2626</v>
      </c>
      <c r="U362" s="87" t="s">
        <v>2627</v>
      </c>
      <c r="V362" s="87" t="s">
        <v>2625</v>
      </c>
      <c r="W362" s="87" t="s">
        <v>2821</v>
      </c>
      <c r="Y362" s="244"/>
      <c r="Z362" s="87" t="s">
        <v>2629</v>
      </c>
      <c r="AA362" s="234"/>
      <c r="AE362" s="87" t="s">
        <v>2630</v>
      </c>
      <c r="AF362" s="87" t="s">
        <v>2630</v>
      </c>
      <c r="AG362" s="237"/>
      <c r="AH362" s="153">
        <v>1162</v>
      </c>
      <c r="AL362" s="87" t="s">
        <v>2626</v>
      </c>
      <c r="AN362" s="151"/>
      <c r="AO362" s="245" t="s">
        <v>3917</v>
      </c>
      <c r="AP362" s="246"/>
      <c r="AZ362" s="250"/>
      <c r="BP362" s="153"/>
    </row>
    <row r="363" spans="1:82" ht="27" customHeight="1" x14ac:dyDescent="0.15">
      <c r="A363" s="234" t="s">
        <v>144</v>
      </c>
      <c r="B363" s="166" t="s">
        <v>2616</v>
      </c>
      <c r="C363" s="166" t="s">
        <v>158</v>
      </c>
      <c r="D363" s="153" t="s">
        <v>961</v>
      </c>
      <c r="E363" s="151" t="s">
        <v>962</v>
      </c>
      <c r="F363" s="153" t="s">
        <v>1056</v>
      </c>
      <c r="G363" s="152" t="s">
        <v>3914</v>
      </c>
      <c r="H363" s="150" t="s">
        <v>3911</v>
      </c>
      <c r="I363" s="83" t="s">
        <v>3940</v>
      </c>
      <c r="J363" s="151"/>
      <c r="K363" s="153" t="s">
        <v>3941</v>
      </c>
      <c r="L363" s="152"/>
      <c r="M363" s="122"/>
      <c r="N363" s="106" t="s">
        <v>2623</v>
      </c>
      <c r="O363" s="238"/>
      <c r="P363" s="247"/>
      <c r="Q363" s="247"/>
      <c r="R363" s="87" t="s">
        <v>2625</v>
      </c>
      <c r="S363" s="87"/>
      <c r="T363" s="87" t="s">
        <v>2626</v>
      </c>
      <c r="U363" s="87" t="s">
        <v>2627</v>
      </c>
      <c r="V363" s="87" t="s">
        <v>2625</v>
      </c>
      <c r="W363" s="87" t="s">
        <v>2821</v>
      </c>
      <c r="Y363" s="244"/>
      <c r="Z363" s="87" t="s">
        <v>2629</v>
      </c>
      <c r="AA363" s="234"/>
      <c r="AE363" s="87" t="s">
        <v>2630</v>
      </c>
      <c r="AF363" s="87" t="s">
        <v>2630</v>
      </c>
      <c r="AG363" s="237"/>
      <c r="AH363" s="153" t="s">
        <v>3942</v>
      </c>
      <c r="AL363" s="87" t="s">
        <v>2626</v>
      </c>
      <c r="AN363" s="151"/>
      <c r="AO363" s="245" t="s">
        <v>3917</v>
      </c>
      <c r="AP363" s="246"/>
      <c r="AZ363" s="250"/>
      <c r="BA363" s="153" t="s">
        <v>3552</v>
      </c>
      <c r="BP363" s="153"/>
    </row>
    <row r="364" spans="1:82" ht="27" customHeight="1" x14ac:dyDescent="0.15">
      <c r="A364" s="234" t="s">
        <v>144</v>
      </c>
      <c r="B364" s="166" t="s">
        <v>2616</v>
      </c>
      <c r="C364" s="166" t="s">
        <v>158</v>
      </c>
      <c r="D364" s="153" t="s">
        <v>961</v>
      </c>
      <c r="E364" s="151" t="s">
        <v>962</v>
      </c>
      <c r="F364" s="153" t="s">
        <v>1056</v>
      </c>
      <c r="G364" s="152" t="s">
        <v>3914</v>
      </c>
      <c r="H364" s="150" t="s">
        <v>3911</v>
      </c>
      <c r="I364" s="83" t="s">
        <v>3943</v>
      </c>
      <c r="J364" s="151"/>
      <c r="K364" s="153" t="s">
        <v>3944</v>
      </c>
      <c r="L364" s="152"/>
      <c r="M364" s="122"/>
      <c r="N364" s="106" t="s">
        <v>2623</v>
      </c>
      <c r="O364" s="238"/>
      <c r="P364" s="247"/>
      <c r="Q364" s="247"/>
      <c r="R364" s="87" t="s">
        <v>2625</v>
      </c>
      <c r="S364" s="87"/>
      <c r="T364" s="87" t="s">
        <v>2626</v>
      </c>
      <c r="U364" s="87" t="s">
        <v>2627</v>
      </c>
      <c r="V364" s="87" t="s">
        <v>2625</v>
      </c>
      <c r="W364" s="87" t="s">
        <v>2821</v>
      </c>
      <c r="Y364" s="244"/>
      <c r="Z364" s="87" t="s">
        <v>2629</v>
      </c>
      <c r="AA364" s="234"/>
      <c r="AE364" s="87" t="s">
        <v>2630</v>
      </c>
      <c r="AF364" s="87" t="s">
        <v>2630</v>
      </c>
      <c r="AG364" s="237"/>
      <c r="AH364" s="153" t="s">
        <v>3942</v>
      </c>
      <c r="AL364" s="87" t="s">
        <v>2626</v>
      </c>
      <c r="AN364" s="151"/>
      <c r="AO364" s="245" t="s">
        <v>3917</v>
      </c>
      <c r="AP364" s="246"/>
      <c r="AZ364" s="250"/>
      <c r="BA364" s="153" t="s">
        <v>3552</v>
      </c>
      <c r="BP364" s="153"/>
    </row>
    <row r="365" spans="1:82" ht="27" customHeight="1" x14ac:dyDescent="0.15">
      <c r="A365" s="234" t="s">
        <v>144</v>
      </c>
      <c r="B365" s="166" t="s">
        <v>2616</v>
      </c>
      <c r="C365" s="166" t="s">
        <v>158</v>
      </c>
      <c r="D365" s="153" t="s">
        <v>961</v>
      </c>
      <c r="E365" s="151" t="s">
        <v>962</v>
      </c>
      <c r="F365" s="153" t="s">
        <v>1056</v>
      </c>
      <c r="G365" s="152" t="s">
        <v>3914</v>
      </c>
      <c r="H365" s="150" t="s">
        <v>3911</v>
      </c>
      <c r="I365" s="83" t="s">
        <v>3945</v>
      </c>
      <c r="J365" s="151"/>
      <c r="K365" s="153" t="s">
        <v>3946</v>
      </c>
      <c r="L365" s="152"/>
      <c r="M365" s="122"/>
      <c r="N365" s="106" t="s">
        <v>2623</v>
      </c>
      <c r="O365" s="238"/>
      <c r="P365" s="247"/>
      <c r="Q365" s="247"/>
      <c r="R365" s="87" t="s">
        <v>2625</v>
      </c>
      <c r="S365" s="87"/>
      <c r="T365" s="87" t="s">
        <v>2626</v>
      </c>
      <c r="U365" s="87" t="s">
        <v>2627</v>
      </c>
      <c r="V365" s="87" t="s">
        <v>2625</v>
      </c>
      <c r="W365" s="87" t="s">
        <v>2821</v>
      </c>
      <c r="Y365" s="244"/>
      <c r="Z365" s="87" t="s">
        <v>2629</v>
      </c>
      <c r="AA365" s="234"/>
      <c r="AE365" s="87" t="s">
        <v>2630</v>
      </c>
      <c r="AF365" s="87" t="s">
        <v>2630</v>
      </c>
      <c r="AG365" s="237"/>
      <c r="AH365" s="153" t="s">
        <v>3942</v>
      </c>
      <c r="AL365" s="87" t="s">
        <v>2626</v>
      </c>
      <c r="AN365" s="151"/>
      <c r="AO365" s="245" t="s">
        <v>3917</v>
      </c>
      <c r="AP365" s="246"/>
      <c r="AZ365" s="250"/>
      <c r="BP365" s="153"/>
    </row>
    <row r="366" spans="1:82" ht="27" customHeight="1" x14ac:dyDescent="0.15">
      <c r="A366" s="234" t="s">
        <v>144</v>
      </c>
      <c r="B366" s="166" t="s">
        <v>2616</v>
      </c>
      <c r="C366" s="166" t="s">
        <v>158</v>
      </c>
      <c r="D366" s="153" t="s">
        <v>961</v>
      </c>
      <c r="E366" s="151" t="s">
        <v>962</v>
      </c>
      <c r="F366" s="153" t="s">
        <v>1056</v>
      </c>
      <c r="G366" s="152" t="s">
        <v>3914</v>
      </c>
      <c r="H366" s="150" t="s">
        <v>3911</v>
      </c>
      <c r="I366" s="83" t="s">
        <v>3947</v>
      </c>
      <c r="J366" s="151"/>
      <c r="K366" s="153" t="s">
        <v>3948</v>
      </c>
      <c r="L366" s="152"/>
      <c r="M366" s="122"/>
      <c r="N366" s="106" t="s">
        <v>2623</v>
      </c>
      <c r="O366" s="238"/>
      <c r="P366" s="247"/>
      <c r="Q366" s="247"/>
      <c r="R366" s="87" t="s">
        <v>2625</v>
      </c>
      <c r="S366" s="87"/>
      <c r="T366" s="87" t="s">
        <v>2626</v>
      </c>
      <c r="U366" s="87" t="s">
        <v>2627</v>
      </c>
      <c r="V366" s="87" t="s">
        <v>2625</v>
      </c>
      <c r="W366" s="87" t="s">
        <v>2821</v>
      </c>
      <c r="Y366" s="244"/>
      <c r="Z366" s="87" t="s">
        <v>2629</v>
      </c>
      <c r="AA366" s="234"/>
      <c r="AE366" s="87" t="s">
        <v>2630</v>
      </c>
      <c r="AF366" s="87" t="s">
        <v>2630</v>
      </c>
      <c r="AG366" s="237"/>
      <c r="AH366" s="153" t="s">
        <v>3942</v>
      </c>
      <c r="AL366" s="87" t="s">
        <v>2626</v>
      </c>
      <c r="AN366" s="151"/>
      <c r="AO366" s="245" t="s">
        <v>3917</v>
      </c>
      <c r="AP366" s="246"/>
      <c r="AZ366" s="250"/>
      <c r="BA366" s="153" t="s">
        <v>2714</v>
      </c>
      <c r="BP366" s="153"/>
    </row>
    <row r="367" spans="1:82" ht="27" customHeight="1" x14ac:dyDescent="0.15">
      <c r="A367" s="234" t="s">
        <v>144</v>
      </c>
      <c r="B367" s="166" t="s">
        <v>2616</v>
      </c>
      <c r="C367" s="166" t="s">
        <v>158</v>
      </c>
      <c r="D367" s="153" t="s">
        <v>961</v>
      </c>
      <c r="E367" s="151" t="s">
        <v>962</v>
      </c>
      <c r="F367" s="153" t="s">
        <v>1056</v>
      </c>
      <c r="G367" s="152" t="s">
        <v>3914</v>
      </c>
      <c r="H367" s="150" t="s">
        <v>3911</v>
      </c>
      <c r="I367" s="83" t="s">
        <v>3949</v>
      </c>
      <c r="J367" s="151"/>
      <c r="K367" s="153" t="s">
        <v>3950</v>
      </c>
      <c r="L367" s="152"/>
      <c r="M367" s="122"/>
      <c r="N367" s="106" t="s">
        <v>2623</v>
      </c>
      <c r="O367" s="238"/>
      <c r="P367" s="247"/>
      <c r="Q367" s="247"/>
      <c r="R367" s="87" t="s">
        <v>2625</v>
      </c>
      <c r="S367" s="87"/>
      <c r="T367" s="87" t="s">
        <v>2626</v>
      </c>
      <c r="U367" s="87" t="s">
        <v>2627</v>
      </c>
      <c r="V367" s="87" t="s">
        <v>2625</v>
      </c>
      <c r="W367" s="87" t="s">
        <v>2821</v>
      </c>
      <c r="Y367" s="244"/>
      <c r="Z367" s="87" t="s">
        <v>2629</v>
      </c>
      <c r="AA367" s="234"/>
      <c r="AE367" s="87" t="s">
        <v>2630</v>
      </c>
      <c r="AF367" s="87" t="s">
        <v>2630</v>
      </c>
      <c r="AG367" s="237"/>
      <c r="AH367" s="153" t="s">
        <v>3942</v>
      </c>
      <c r="AL367" s="87" t="s">
        <v>2626</v>
      </c>
      <c r="AN367" s="151"/>
      <c r="AO367" s="245" t="s">
        <v>3917</v>
      </c>
      <c r="AP367" s="246"/>
      <c r="AZ367" s="250"/>
      <c r="BA367" s="153" t="s">
        <v>2714</v>
      </c>
      <c r="BP367" s="153"/>
    </row>
    <row r="368" spans="1:82" ht="27" customHeight="1" x14ac:dyDescent="0.15">
      <c r="A368" s="234" t="s">
        <v>144</v>
      </c>
      <c r="B368" s="166" t="s">
        <v>2616</v>
      </c>
      <c r="C368" s="166" t="s">
        <v>158</v>
      </c>
      <c r="D368" s="153" t="s">
        <v>961</v>
      </c>
      <c r="E368" s="151" t="s">
        <v>962</v>
      </c>
      <c r="F368" s="153" t="s">
        <v>1056</v>
      </c>
      <c r="G368" s="152" t="s">
        <v>3914</v>
      </c>
      <c r="H368" s="150" t="s">
        <v>3911</v>
      </c>
      <c r="I368" s="83" t="s">
        <v>3951</v>
      </c>
      <c r="J368" s="151"/>
      <c r="K368" s="153" t="s">
        <v>3952</v>
      </c>
      <c r="L368" s="152"/>
      <c r="M368" s="122"/>
      <c r="N368" s="106" t="s">
        <v>2623</v>
      </c>
      <c r="O368" s="238"/>
      <c r="P368" s="247"/>
      <c r="Q368" s="247"/>
      <c r="R368" s="87" t="s">
        <v>2625</v>
      </c>
      <c r="S368" s="87"/>
      <c r="T368" s="87" t="s">
        <v>2626</v>
      </c>
      <c r="U368" s="87" t="s">
        <v>2627</v>
      </c>
      <c r="V368" s="87" t="s">
        <v>2625</v>
      </c>
      <c r="W368" s="87" t="s">
        <v>2821</v>
      </c>
      <c r="Y368" s="244"/>
      <c r="Z368" s="87" t="s">
        <v>2629</v>
      </c>
      <c r="AA368" s="234"/>
      <c r="AE368" s="87" t="s">
        <v>2630</v>
      </c>
      <c r="AF368" s="87" t="s">
        <v>2630</v>
      </c>
      <c r="AG368" s="237"/>
      <c r="AH368" s="153" t="s">
        <v>3942</v>
      </c>
      <c r="AL368" s="87" t="s">
        <v>2626</v>
      </c>
      <c r="AN368" s="151"/>
      <c r="AO368" s="245" t="s">
        <v>3917</v>
      </c>
      <c r="AP368" s="246"/>
      <c r="AZ368" s="250"/>
      <c r="BP368" s="153"/>
    </row>
    <row r="369" spans="1:85" ht="27" customHeight="1" x14ac:dyDescent="0.15">
      <c r="A369" s="234" t="s">
        <v>144</v>
      </c>
      <c r="B369" s="166" t="s">
        <v>2616</v>
      </c>
      <c r="C369" s="166" t="s">
        <v>158</v>
      </c>
      <c r="D369" s="153" t="s">
        <v>961</v>
      </c>
      <c r="E369" s="151" t="s">
        <v>962</v>
      </c>
      <c r="F369" s="153" t="s">
        <v>1056</v>
      </c>
      <c r="G369" s="152" t="s">
        <v>3914</v>
      </c>
      <c r="H369" s="150" t="s">
        <v>3911</v>
      </c>
      <c r="I369" s="83" t="s">
        <v>3953</v>
      </c>
      <c r="J369" s="151"/>
      <c r="K369" s="153" t="s">
        <v>3954</v>
      </c>
      <c r="L369" s="152"/>
      <c r="M369" s="122"/>
      <c r="N369" s="106" t="s">
        <v>2623</v>
      </c>
      <c r="O369" s="238"/>
      <c r="P369" s="247"/>
      <c r="Q369" s="247"/>
      <c r="R369" s="87" t="s">
        <v>2625</v>
      </c>
      <c r="S369" s="87"/>
      <c r="T369" s="87" t="s">
        <v>2626</v>
      </c>
      <c r="U369" s="87" t="s">
        <v>2627</v>
      </c>
      <c r="V369" s="87" t="s">
        <v>2625</v>
      </c>
      <c r="W369" s="87" t="s">
        <v>2821</v>
      </c>
      <c r="Y369" s="244"/>
      <c r="Z369" s="87" t="s">
        <v>2629</v>
      </c>
      <c r="AA369" s="234"/>
      <c r="AE369" s="87" t="s">
        <v>2630</v>
      </c>
      <c r="AF369" s="87" t="s">
        <v>2630</v>
      </c>
      <c r="AG369" s="237"/>
      <c r="AH369" s="153" t="s">
        <v>3942</v>
      </c>
      <c r="AL369" s="87" t="s">
        <v>2626</v>
      </c>
      <c r="AN369" s="151"/>
      <c r="AO369" s="245" t="s">
        <v>3917</v>
      </c>
      <c r="AP369" s="246"/>
      <c r="AZ369" s="250"/>
      <c r="BP369" s="153"/>
    </row>
    <row r="370" spans="1:85" ht="27" customHeight="1" x14ac:dyDescent="0.15">
      <c r="A370" s="234" t="s">
        <v>144</v>
      </c>
      <c r="B370" s="166" t="s">
        <v>2616</v>
      </c>
      <c r="C370" s="166" t="s">
        <v>158</v>
      </c>
      <c r="D370" s="153" t="s">
        <v>961</v>
      </c>
      <c r="E370" s="151" t="s">
        <v>962</v>
      </c>
      <c r="F370" s="153" t="s">
        <v>1056</v>
      </c>
      <c r="G370" s="152" t="s">
        <v>715</v>
      </c>
      <c r="H370" s="150" t="s">
        <v>3911</v>
      </c>
      <c r="I370" s="83" t="s">
        <v>3955</v>
      </c>
      <c r="J370" s="151"/>
      <c r="K370" s="153" t="s">
        <v>3956</v>
      </c>
      <c r="L370" s="152"/>
      <c r="M370" s="122"/>
      <c r="N370" s="106" t="s">
        <v>2623</v>
      </c>
      <c r="O370" s="238"/>
      <c r="P370" s="247"/>
      <c r="Q370" s="247"/>
      <c r="R370" s="87" t="s">
        <v>2625</v>
      </c>
      <c r="S370" s="87"/>
      <c r="T370" s="87" t="s">
        <v>2626</v>
      </c>
      <c r="U370" s="87" t="s">
        <v>2627</v>
      </c>
      <c r="V370" s="87" t="s">
        <v>2625</v>
      </c>
      <c r="W370" s="87" t="s">
        <v>2821</v>
      </c>
      <c r="Y370" s="244"/>
      <c r="Z370" s="87" t="s">
        <v>2629</v>
      </c>
      <c r="AA370" s="234"/>
      <c r="AE370" s="87" t="s">
        <v>2630</v>
      </c>
      <c r="AF370" s="87" t="s">
        <v>2630</v>
      </c>
      <c r="AG370" s="237"/>
      <c r="AH370" s="153" t="s">
        <v>3942</v>
      </c>
      <c r="AL370" s="87" t="s">
        <v>2626</v>
      </c>
      <c r="AN370" s="151"/>
      <c r="AO370" s="245" t="s">
        <v>3917</v>
      </c>
      <c r="AP370" s="246"/>
      <c r="AZ370" s="250"/>
      <c r="BA370" s="153" t="s">
        <v>2714</v>
      </c>
      <c r="BP370" s="153"/>
    </row>
    <row r="371" spans="1:85" ht="27" customHeight="1" x14ac:dyDescent="0.15">
      <c r="A371" s="234" t="s">
        <v>144</v>
      </c>
      <c r="B371" s="166" t="s">
        <v>2616</v>
      </c>
      <c r="C371" s="166" t="s">
        <v>158</v>
      </c>
      <c r="D371" s="153" t="s">
        <v>961</v>
      </c>
      <c r="E371" s="151" t="s">
        <v>962</v>
      </c>
      <c r="F371" s="153" t="s">
        <v>1056</v>
      </c>
      <c r="G371" s="152" t="s">
        <v>715</v>
      </c>
      <c r="H371" s="150" t="s">
        <v>3911</v>
      </c>
      <c r="I371" s="83" t="s">
        <v>3957</v>
      </c>
      <c r="J371" s="151"/>
      <c r="K371" s="153" t="s">
        <v>3958</v>
      </c>
      <c r="L371" s="152"/>
      <c r="M371" s="122"/>
      <c r="N371" s="106" t="s">
        <v>2623</v>
      </c>
      <c r="O371" s="238"/>
      <c r="P371" s="247"/>
      <c r="Q371" s="247"/>
      <c r="R371" s="87" t="s">
        <v>2625</v>
      </c>
      <c r="S371" s="87"/>
      <c r="T371" s="87" t="s">
        <v>2626</v>
      </c>
      <c r="U371" s="87" t="s">
        <v>2627</v>
      </c>
      <c r="V371" s="87" t="s">
        <v>2625</v>
      </c>
      <c r="W371" s="87" t="s">
        <v>2821</v>
      </c>
      <c r="Y371" s="244"/>
      <c r="Z371" s="87" t="s">
        <v>2629</v>
      </c>
      <c r="AA371" s="234"/>
      <c r="AE371" s="87" t="s">
        <v>2630</v>
      </c>
      <c r="AF371" s="87" t="s">
        <v>2630</v>
      </c>
      <c r="AG371" s="237"/>
      <c r="AH371" s="153" t="s">
        <v>3942</v>
      </c>
      <c r="AL371" s="87" t="s">
        <v>2626</v>
      </c>
      <c r="AN371" s="151"/>
      <c r="AO371" s="245" t="s">
        <v>3917</v>
      </c>
      <c r="AP371" s="246"/>
      <c r="AZ371" s="250"/>
      <c r="BA371" s="153" t="s">
        <v>2714</v>
      </c>
      <c r="BP371" s="153"/>
    </row>
    <row r="372" spans="1:85" ht="27" customHeight="1" x14ac:dyDescent="0.15">
      <c r="A372" s="234" t="s">
        <v>144</v>
      </c>
      <c r="B372" s="166" t="s">
        <v>2616</v>
      </c>
      <c r="C372" s="166" t="s">
        <v>158</v>
      </c>
      <c r="D372" s="153" t="s">
        <v>961</v>
      </c>
      <c r="E372" s="151" t="s">
        <v>962</v>
      </c>
      <c r="F372" s="153" t="s">
        <v>1056</v>
      </c>
      <c r="G372" s="152" t="s">
        <v>715</v>
      </c>
      <c r="H372" s="150" t="s">
        <v>3911</v>
      </c>
      <c r="I372" s="83" t="s">
        <v>3959</v>
      </c>
      <c r="J372" s="151"/>
      <c r="K372" s="153" t="s">
        <v>3958</v>
      </c>
      <c r="L372" s="152"/>
      <c r="M372" s="122"/>
      <c r="N372" s="106" t="s">
        <v>2623</v>
      </c>
      <c r="O372" s="238"/>
      <c r="P372" s="247"/>
      <c r="Q372" s="247"/>
      <c r="R372" s="87" t="s">
        <v>2625</v>
      </c>
      <c r="S372" s="87"/>
      <c r="T372" s="87" t="s">
        <v>2626</v>
      </c>
      <c r="U372" s="87" t="s">
        <v>2627</v>
      </c>
      <c r="V372" s="87" t="s">
        <v>2625</v>
      </c>
      <c r="W372" s="87" t="s">
        <v>2821</v>
      </c>
      <c r="Y372" s="244"/>
      <c r="Z372" s="87" t="s">
        <v>2629</v>
      </c>
      <c r="AA372" s="234"/>
      <c r="AE372" s="87" t="s">
        <v>2630</v>
      </c>
      <c r="AF372" s="87" t="s">
        <v>2630</v>
      </c>
      <c r="AG372" s="237"/>
      <c r="AH372" s="153" t="s">
        <v>3942</v>
      </c>
      <c r="AL372" s="87" t="s">
        <v>2626</v>
      </c>
      <c r="AN372" s="151"/>
      <c r="AO372" s="245" t="s">
        <v>3917</v>
      </c>
      <c r="AP372" s="246"/>
      <c r="AZ372" s="250"/>
      <c r="BA372" s="153" t="s">
        <v>2714</v>
      </c>
      <c r="BP372" s="153"/>
    </row>
    <row r="373" spans="1:85" ht="27" customHeight="1" x14ac:dyDescent="0.15">
      <c r="A373" s="234" t="s">
        <v>144</v>
      </c>
      <c r="B373" s="166" t="s">
        <v>2616</v>
      </c>
      <c r="C373" s="166" t="s">
        <v>158</v>
      </c>
      <c r="D373" s="153" t="s">
        <v>961</v>
      </c>
      <c r="E373" s="151" t="s">
        <v>962</v>
      </c>
      <c r="F373" s="153" t="s">
        <v>1056</v>
      </c>
      <c r="G373" s="152" t="s">
        <v>809</v>
      </c>
      <c r="H373" s="150" t="s">
        <v>3911</v>
      </c>
      <c r="I373" s="83" t="s">
        <v>3960</v>
      </c>
      <c r="J373" s="151"/>
      <c r="K373" s="153" t="s">
        <v>3961</v>
      </c>
      <c r="L373" s="152"/>
      <c r="M373" s="122"/>
      <c r="N373" s="106" t="s">
        <v>2623</v>
      </c>
      <c r="O373" s="238"/>
      <c r="P373" s="247"/>
      <c r="Q373" s="247"/>
      <c r="R373" s="87" t="s">
        <v>2625</v>
      </c>
      <c r="S373" s="87"/>
      <c r="T373" s="87" t="s">
        <v>2626</v>
      </c>
      <c r="U373" s="87" t="s">
        <v>2627</v>
      </c>
      <c r="V373" s="87" t="s">
        <v>2625</v>
      </c>
      <c r="W373" s="87" t="s">
        <v>2821</v>
      </c>
      <c r="Y373" s="244"/>
      <c r="Z373" s="87" t="s">
        <v>2629</v>
      </c>
      <c r="AA373" s="234"/>
      <c r="AE373" s="87" t="s">
        <v>2630</v>
      </c>
      <c r="AF373" s="87" t="s">
        <v>2630</v>
      </c>
      <c r="AG373" s="237"/>
      <c r="AH373" s="153" t="s">
        <v>3942</v>
      </c>
      <c r="AL373" s="87" t="s">
        <v>2626</v>
      </c>
      <c r="AN373" s="151"/>
      <c r="AO373" s="245" t="s">
        <v>3917</v>
      </c>
      <c r="AP373" s="246"/>
      <c r="AZ373" s="250"/>
      <c r="BP373" s="153"/>
    </row>
    <row r="374" spans="1:85" ht="27" customHeight="1" x14ac:dyDescent="0.15">
      <c r="A374" s="234" t="s">
        <v>144</v>
      </c>
      <c r="B374" s="166" t="s">
        <v>2616</v>
      </c>
      <c r="C374" s="166" t="s">
        <v>158</v>
      </c>
      <c r="D374" s="153" t="s">
        <v>961</v>
      </c>
      <c r="E374" s="151" t="s">
        <v>962</v>
      </c>
      <c r="F374" s="153" t="s">
        <v>1056</v>
      </c>
      <c r="G374" s="152" t="s">
        <v>3914</v>
      </c>
      <c r="H374" s="150" t="s">
        <v>3911</v>
      </c>
      <c r="I374" s="83" t="s">
        <v>3962</v>
      </c>
      <c r="J374" s="151"/>
      <c r="K374" s="153" t="s">
        <v>3963</v>
      </c>
      <c r="L374" s="152"/>
      <c r="M374" s="122"/>
      <c r="N374" s="106" t="s">
        <v>2623</v>
      </c>
      <c r="O374" s="238"/>
      <c r="P374" s="247"/>
      <c r="Q374" s="247"/>
      <c r="R374" s="87" t="s">
        <v>2625</v>
      </c>
      <c r="S374" s="87"/>
      <c r="T374" s="87" t="s">
        <v>2626</v>
      </c>
      <c r="U374" s="87" t="s">
        <v>2627</v>
      </c>
      <c r="V374" s="87" t="s">
        <v>2625</v>
      </c>
      <c r="W374" s="87" t="s">
        <v>2821</v>
      </c>
      <c r="Y374" s="244"/>
      <c r="Z374" s="87" t="s">
        <v>2629</v>
      </c>
      <c r="AA374" s="234"/>
      <c r="AE374" s="87" t="s">
        <v>2630</v>
      </c>
      <c r="AF374" s="87" t="s">
        <v>2630</v>
      </c>
      <c r="AG374" s="237"/>
      <c r="AH374" s="153" t="s">
        <v>3942</v>
      </c>
      <c r="AL374" s="87" t="s">
        <v>2626</v>
      </c>
      <c r="AN374" s="151"/>
      <c r="AO374" s="245" t="s">
        <v>3917</v>
      </c>
      <c r="AP374" s="246"/>
      <c r="AZ374" s="250"/>
      <c r="BP374" s="153"/>
    </row>
    <row r="375" spans="1:85" ht="27" customHeight="1" x14ac:dyDescent="0.15">
      <c r="A375" s="234" t="s">
        <v>144</v>
      </c>
      <c r="B375" s="166" t="s">
        <v>2616</v>
      </c>
      <c r="C375" s="166" t="s">
        <v>158</v>
      </c>
      <c r="D375" s="153" t="s">
        <v>961</v>
      </c>
      <c r="E375" s="151" t="s">
        <v>962</v>
      </c>
      <c r="F375" s="153" t="s">
        <v>1056</v>
      </c>
      <c r="G375" s="152" t="s">
        <v>3914</v>
      </c>
      <c r="H375" s="150" t="s">
        <v>3911</v>
      </c>
      <c r="I375" s="83" t="s">
        <v>3964</v>
      </c>
      <c r="J375" s="151"/>
      <c r="K375" s="153" t="s">
        <v>3965</v>
      </c>
      <c r="L375" s="152"/>
      <c r="M375" s="122"/>
      <c r="N375" s="106" t="s">
        <v>2623</v>
      </c>
      <c r="O375" s="238"/>
      <c r="P375" s="247"/>
      <c r="Q375" s="247"/>
      <c r="R375" s="87" t="s">
        <v>2625</v>
      </c>
      <c r="S375" s="87"/>
      <c r="T375" s="87" t="s">
        <v>2626</v>
      </c>
      <c r="U375" s="87" t="s">
        <v>2627</v>
      </c>
      <c r="V375" s="87" t="s">
        <v>2625</v>
      </c>
      <c r="W375" s="87" t="s">
        <v>2821</v>
      </c>
      <c r="Y375" s="244"/>
      <c r="Z375" s="87" t="s">
        <v>2629</v>
      </c>
      <c r="AA375" s="234"/>
      <c r="AE375" s="87" t="s">
        <v>2630</v>
      </c>
      <c r="AF375" s="87" t="s">
        <v>2630</v>
      </c>
      <c r="AG375" s="237"/>
      <c r="AH375" s="153" t="s">
        <v>3942</v>
      </c>
      <c r="AL375" s="87" t="s">
        <v>2626</v>
      </c>
      <c r="AN375" s="151"/>
      <c r="AO375" s="245" t="s">
        <v>3917</v>
      </c>
      <c r="AP375" s="246"/>
      <c r="AZ375" s="250"/>
      <c r="BP375" s="153"/>
    </row>
    <row r="376" spans="1:85" ht="27" customHeight="1" x14ac:dyDescent="0.15">
      <c r="A376" s="234" t="s">
        <v>144</v>
      </c>
      <c r="B376" s="166" t="s">
        <v>2616</v>
      </c>
      <c r="C376" s="166" t="s">
        <v>158</v>
      </c>
      <c r="D376" s="153" t="s">
        <v>961</v>
      </c>
      <c r="E376" s="151" t="s">
        <v>962</v>
      </c>
      <c r="F376" s="153" t="s">
        <v>1056</v>
      </c>
      <c r="G376" s="152" t="s">
        <v>3914</v>
      </c>
      <c r="H376" s="150" t="s">
        <v>3911</v>
      </c>
      <c r="I376" s="83" t="s">
        <v>3966</v>
      </c>
      <c r="J376" s="151"/>
      <c r="K376" s="153" t="s">
        <v>3967</v>
      </c>
      <c r="L376" s="152"/>
      <c r="M376" s="122"/>
      <c r="N376" s="106" t="s">
        <v>2623</v>
      </c>
      <c r="O376" s="238"/>
      <c r="P376" s="247"/>
      <c r="Q376" s="247"/>
      <c r="R376" s="87" t="s">
        <v>2625</v>
      </c>
      <c r="S376" s="87"/>
      <c r="T376" s="87" t="s">
        <v>2626</v>
      </c>
      <c r="U376" s="87" t="s">
        <v>2627</v>
      </c>
      <c r="V376" s="87" t="s">
        <v>2625</v>
      </c>
      <c r="W376" s="87" t="s">
        <v>2821</v>
      </c>
      <c r="Y376" s="244"/>
      <c r="Z376" s="87" t="s">
        <v>2629</v>
      </c>
      <c r="AA376" s="234"/>
      <c r="AE376" s="87" t="s">
        <v>2630</v>
      </c>
      <c r="AF376" s="87" t="s">
        <v>2630</v>
      </c>
      <c r="AG376" s="237"/>
      <c r="AH376" s="153" t="s">
        <v>3942</v>
      </c>
      <c r="AL376" s="87" t="s">
        <v>2626</v>
      </c>
      <c r="AN376" s="151"/>
      <c r="AO376" s="245" t="s">
        <v>3917</v>
      </c>
      <c r="AP376" s="246"/>
      <c r="AZ376" s="250"/>
      <c r="BP376" s="153"/>
    </row>
    <row r="377" spans="1:85" ht="27" customHeight="1" x14ac:dyDescent="0.15">
      <c r="A377" s="234" t="s">
        <v>144</v>
      </c>
      <c r="B377" s="166" t="s">
        <v>2616</v>
      </c>
      <c r="C377" s="166" t="s">
        <v>158</v>
      </c>
      <c r="D377" s="153" t="s">
        <v>961</v>
      </c>
      <c r="E377" s="166" t="s">
        <v>972</v>
      </c>
      <c r="F377" s="153" t="s">
        <v>3844</v>
      </c>
      <c r="G377" s="152"/>
      <c r="H377" s="150" t="s">
        <v>3968</v>
      </c>
      <c r="I377" s="83" t="s">
        <v>3969</v>
      </c>
      <c r="J377" s="151" t="s">
        <v>3970</v>
      </c>
      <c r="K377" s="153" t="s">
        <v>3971</v>
      </c>
      <c r="L377" s="152"/>
      <c r="M377" s="122"/>
      <c r="N377" s="106" t="s">
        <v>2623</v>
      </c>
      <c r="O377" s="238"/>
      <c r="P377" s="247"/>
      <c r="Q377" s="247"/>
      <c r="R377" s="87" t="s">
        <v>2625</v>
      </c>
      <c r="S377" s="87"/>
      <c r="T377" s="87" t="s">
        <v>2626</v>
      </c>
      <c r="U377" s="87" t="s">
        <v>2627</v>
      </c>
      <c r="V377" s="87" t="s">
        <v>2625</v>
      </c>
      <c r="W377" s="87" t="s">
        <v>2628</v>
      </c>
      <c r="X377" s="150"/>
      <c r="Y377" s="244"/>
      <c r="Z377" s="87" t="s">
        <v>2629</v>
      </c>
      <c r="AA377" s="234"/>
      <c r="AE377" s="87" t="s">
        <v>2630</v>
      </c>
      <c r="AF377" s="87" t="s">
        <v>2630</v>
      </c>
      <c r="AG377" s="237"/>
      <c r="AH377" s="150"/>
      <c r="AL377" s="87" t="s">
        <v>2626</v>
      </c>
      <c r="AN377" s="151"/>
      <c r="AO377" s="245" t="s">
        <v>3835</v>
      </c>
      <c r="AZ377" s="250"/>
      <c r="BP377" s="153"/>
      <c r="BY377" s="153">
        <v>18</v>
      </c>
    </row>
    <row r="378" spans="1:85" ht="27" customHeight="1" x14ac:dyDescent="0.15">
      <c r="A378" s="234" t="s">
        <v>144</v>
      </c>
      <c r="B378" s="166" t="s">
        <v>2616</v>
      </c>
      <c r="C378" s="166" t="s">
        <v>158</v>
      </c>
      <c r="D378" s="153" t="s">
        <v>961</v>
      </c>
      <c r="E378" s="166" t="s">
        <v>972</v>
      </c>
      <c r="F378" s="153" t="s">
        <v>3844</v>
      </c>
      <c r="G378" s="152"/>
      <c r="H378" s="150" t="s">
        <v>3968</v>
      </c>
      <c r="I378" s="83" t="s">
        <v>3973</v>
      </c>
      <c r="J378" s="151" t="s">
        <v>3974</v>
      </c>
      <c r="K378" s="153" t="s">
        <v>3975</v>
      </c>
      <c r="L378" s="152"/>
      <c r="M378" s="122"/>
      <c r="N378" s="106" t="s">
        <v>2623</v>
      </c>
      <c r="O378" s="238"/>
      <c r="P378" s="247"/>
      <c r="Q378" s="247"/>
      <c r="R378" s="87" t="s">
        <v>2625</v>
      </c>
      <c r="S378" s="87"/>
      <c r="T378" s="87" t="s">
        <v>2626</v>
      </c>
      <c r="U378" s="87" t="s">
        <v>2627</v>
      </c>
      <c r="V378" s="87" t="s">
        <v>2625</v>
      </c>
      <c r="W378" s="87" t="s">
        <v>2628</v>
      </c>
      <c r="X378" s="150"/>
      <c r="Y378" s="244"/>
      <c r="Z378" s="87" t="s">
        <v>2629</v>
      </c>
      <c r="AA378" s="234"/>
      <c r="AE378" s="87" t="s">
        <v>2630</v>
      </c>
      <c r="AF378" s="87" t="s">
        <v>2630</v>
      </c>
      <c r="AG378" s="237"/>
      <c r="AH378" s="150"/>
      <c r="AL378" s="87" t="s">
        <v>2626</v>
      </c>
      <c r="AN378" s="151"/>
      <c r="AO378" s="245" t="s">
        <v>3835</v>
      </c>
      <c r="AZ378" s="250"/>
      <c r="BP378" s="153"/>
    </row>
    <row r="379" spans="1:85" s="167" customFormat="1" ht="27" customHeight="1" x14ac:dyDescent="0.15">
      <c r="A379" s="234" t="s">
        <v>144</v>
      </c>
      <c r="B379" s="166" t="s">
        <v>2616</v>
      </c>
      <c r="C379" s="166" t="s">
        <v>158</v>
      </c>
      <c r="D379" s="153" t="s">
        <v>961</v>
      </c>
      <c r="E379" s="151" t="s">
        <v>962</v>
      </c>
      <c r="F379" s="153" t="s">
        <v>1056</v>
      </c>
      <c r="G379" s="181" t="s">
        <v>430</v>
      </c>
      <c r="H379" s="150" t="s">
        <v>3977</v>
      </c>
      <c r="I379" s="83" t="s">
        <v>3978</v>
      </c>
      <c r="J379" s="151"/>
      <c r="K379" s="244" t="s">
        <v>3979</v>
      </c>
      <c r="L379" s="184"/>
      <c r="M379" s="118"/>
      <c r="N379" s="106" t="s">
        <v>2623</v>
      </c>
      <c r="O379" s="238"/>
      <c r="P379" s="247"/>
      <c r="Q379" s="247"/>
      <c r="R379" s="87" t="s">
        <v>2625</v>
      </c>
      <c r="S379" s="87"/>
      <c r="T379" s="87" t="s">
        <v>2626</v>
      </c>
      <c r="U379" s="87" t="s">
        <v>2627</v>
      </c>
      <c r="V379" s="87" t="s">
        <v>2625</v>
      </c>
      <c r="W379" s="87" t="s">
        <v>2821</v>
      </c>
      <c r="X379" s="153"/>
      <c r="Y379" s="244"/>
      <c r="Z379" s="87" t="s">
        <v>2629</v>
      </c>
      <c r="AA379" s="234"/>
      <c r="AB379" s="244"/>
      <c r="AC379" s="244"/>
      <c r="AD379" s="244"/>
      <c r="AE379" s="87" t="s">
        <v>2630</v>
      </c>
      <c r="AF379" s="87" t="s">
        <v>2630</v>
      </c>
      <c r="AG379" s="237"/>
      <c r="AH379" s="153" t="s">
        <v>3942</v>
      </c>
      <c r="AI379" s="238"/>
      <c r="AJ379" s="238"/>
      <c r="AK379" s="238"/>
      <c r="AL379" s="87" t="s">
        <v>2626</v>
      </c>
      <c r="AM379" s="248" t="s">
        <v>2957</v>
      </c>
      <c r="AN379" s="151"/>
      <c r="AO379" s="245" t="s">
        <v>3835</v>
      </c>
      <c r="AP379" s="244"/>
      <c r="AV379" s="249"/>
      <c r="AW379" s="249"/>
      <c r="AX379" s="249"/>
      <c r="AY379" s="249"/>
      <c r="AZ379" s="250"/>
      <c r="BA379" s="238"/>
      <c r="BB379" s="251"/>
      <c r="BC379" s="249"/>
      <c r="BD379" s="249"/>
      <c r="BE379" s="249"/>
      <c r="BF379" s="252"/>
      <c r="BG379" s="249"/>
      <c r="BH379" s="252"/>
      <c r="BI379" s="249"/>
      <c r="BJ379" s="249"/>
      <c r="BK379" s="249"/>
      <c r="BL379" s="249"/>
      <c r="BM379" s="249"/>
      <c r="BN379" s="249"/>
      <c r="BO379" s="249"/>
      <c r="BP379" s="249"/>
      <c r="BQ379" s="249"/>
      <c r="BR379" s="252"/>
      <c r="BS379" s="252"/>
      <c r="BT379" s="252"/>
      <c r="BU379" s="252"/>
      <c r="BV379" s="252"/>
      <c r="BW379" s="252"/>
      <c r="BX379" s="252"/>
      <c r="BY379" s="252"/>
      <c r="BZ379" s="238"/>
      <c r="CA379" s="238"/>
      <c r="CB379" s="238"/>
      <c r="CD379" s="238"/>
      <c r="CE379" s="252"/>
      <c r="CF379" s="252"/>
      <c r="CG379" s="252"/>
    </row>
    <row r="380" spans="1:85" ht="27" customHeight="1" x14ac:dyDescent="0.15">
      <c r="A380" s="234" t="s">
        <v>144</v>
      </c>
      <c r="B380" s="166" t="s">
        <v>2616</v>
      </c>
      <c r="C380" s="166" t="s">
        <v>158</v>
      </c>
      <c r="D380" s="153" t="s">
        <v>961</v>
      </c>
      <c r="E380" s="166" t="s">
        <v>962</v>
      </c>
      <c r="F380" s="234" t="s">
        <v>3830</v>
      </c>
      <c r="G380" s="152"/>
      <c r="H380" s="234" t="s">
        <v>3980</v>
      </c>
      <c r="I380" s="83" t="s">
        <v>3981</v>
      </c>
      <c r="J380" s="151" t="s">
        <v>3982</v>
      </c>
      <c r="K380" s="234" t="s">
        <v>3983</v>
      </c>
      <c r="L380" s="152"/>
      <c r="M380" s="122"/>
      <c r="N380" s="130" t="s">
        <v>2623</v>
      </c>
      <c r="O380" s="238"/>
      <c r="P380" s="247"/>
      <c r="Q380" s="247"/>
      <c r="R380" s="87" t="s">
        <v>2625</v>
      </c>
      <c r="S380" s="87"/>
      <c r="T380" s="87" t="s">
        <v>2626</v>
      </c>
      <c r="U380" s="87" t="s">
        <v>2627</v>
      </c>
      <c r="V380" s="87" t="s">
        <v>2625</v>
      </c>
      <c r="W380" s="87" t="s">
        <v>2628</v>
      </c>
      <c r="X380" s="150"/>
      <c r="Y380" s="244"/>
      <c r="Z380" s="87" t="s">
        <v>2629</v>
      </c>
      <c r="AA380" s="234"/>
      <c r="AE380" s="87" t="s">
        <v>2630</v>
      </c>
      <c r="AF380" s="87" t="s">
        <v>2630</v>
      </c>
      <c r="AG380" s="237"/>
      <c r="AH380" s="150"/>
      <c r="AL380" s="87" t="s">
        <v>2626</v>
      </c>
      <c r="AM380" s="153" t="s">
        <v>3985</v>
      </c>
      <c r="AN380" s="151"/>
      <c r="AO380" s="245" t="s">
        <v>3835</v>
      </c>
      <c r="AZ380" s="253"/>
      <c r="BP380" s="153"/>
    </row>
    <row r="381" spans="1:85" ht="27" customHeight="1" x14ac:dyDescent="0.15">
      <c r="A381" s="234" t="s">
        <v>144</v>
      </c>
      <c r="B381" s="166" t="s">
        <v>2616</v>
      </c>
      <c r="C381" s="166" t="s">
        <v>158</v>
      </c>
      <c r="D381" s="153" t="s">
        <v>961</v>
      </c>
      <c r="E381" s="166" t="s">
        <v>962</v>
      </c>
      <c r="F381" s="234" t="s">
        <v>3830</v>
      </c>
      <c r="G381" s="152"/>
      <c r="H381" s="234" t="s">
        <v>3980</v>
      </c>
      <c r="I381" s="83" t="s">
        <v>3986</v>
      </c>
      <c r="J381" s="151" t="s">
        <v>3987</v>
      </c>
      <c r="K381" s="153" t="s">
        <v>3988</v>
      </c>
      <c r="L381" s="152"/>
      <c r="M381" s="122"/>
      <c r="N381" s="97" t="s">
        <v>2623</v>
      </c>
      <c r="O381" s="238"/>
      <c r="P381" s="247"/>
      <c r="Q381" s="247"/>
      <c r="R381" s="87" t="s">
        <v>2625</v>
      </c>
      <c r="S381" s="87"/>
      <c r="T381" s="87" t="s">
        <v>2626</v>
      </c>
      <c r="U381" s="87" t="s">
        <v>2627</v>
      </c>
      <c r="V381" s="87" t="s">
        <v>2625</v>
      </c>
      <c r="W381" s="87" t="s">
        <v>2628</v>
      </c>
      <c r="X381" s="150"/>
      <c r="Y381" s="244"/>
      <c r="Z381" s="87" t="s">
        <v>2629</v>
      </c>
      <c r="AA381" s="234"/>
      <c r="AE381" s="87" t="s">
        <v>2630</v>
      </c>
      <c r="AF381" s="87" t="s">
        <v>2630</v>
      </c>
      <c r="AG381" s="237"/>
      <c r="AH381" s="150"/>
      <c r="AL381" s="87" t="s">
        <v>2626</v>
      </c>
      <c r="AN381" s="151"/>
      <c r="AO381" s="245" t="s">
        <v>3835</v>
      </c>
      <c r="AP381" s="246"/>
      <c r="AZ381" s="253"/>
      <c r="BP381" s="153"/>
    </row>
    <row r="382" spans="1:85" ht="27" customHeight="1" x14ac:dyDescent="0.15">
      <c r="A382" s="234" t="s">
        <v>144</v>
      </c>
      <c r="B382" s="166" t="s">
        <v>2616</v>
      </c>
      <c r="C382" s="166" t="s">
        <v>158</v>
      </c>
      <c r="D382" s="153" t="s">
        <v>961</v>
      </c>
      <c r="E382" s="166" t="s">
        <v>962</v>
      </c>
      <c r="F382" s="153" t="s">
        <v>731</v>
      </c>
      <c r="G382" s="152"/>
      <c r="H382" s="150" t="s">
        <v>966</v>
      </c>
      <c r="I382" s="83" t="s">
        <v>3990</v>
      </c>
      <c r="J382" s="151" t="s">
        <v>3991</v>
      </c>
      <c r="K382" s="153" t="s">
        <v>966</v>
      </c>
      <c r="L382" s="152"/>
      <c r="M382" s="122"/>
      <c r="N382" s="106" t="s">
        <v>3292</v>
      </c>
      <c r="O382" s="238"/>
      <c r="P382" s="247"/>
      <c r="Q382" s="247"/>
      <c r="R382" s="87" t="s">
        <v>2625</v>
      </c>
      <c r="S382" s="87"/>
      <c r="T382" s="87" t="s">
        <v>2626</v>
      </c>
      <c r="U382" s="87" t="s">
        <v>2627</v>
      </c>
      <c r="V382" s="87" t="s">
        <v>2625</v>
      </c>
      <c r="W382" s="87" t="s">
        <v>2821</v>
      </c>
      <c r="X382" s="150"/>
      <c r="Y382" s="244"/>
      <c r="Z382" s="87" t="s">
        <v>2629</v>
      </c>
      <c r="AA382" s="234"/>
      <c r="AE382" s="87" t="s">
        <v>2630</v>
      </c>
      <c r="AF382" s="87" t="s">
        <v>2630</v>
      </c>
      <c r="AG382" s="237"/>
      <c r="AH382" s="150"/>
      <c r="AL382" s="87" t="s">
        <v>2626</v>
      </c>
      <c r="AN382" s="151"/>
      <c r="AO382" s="245" t="s">
        <v>3835</v>
      </c>
      <c r="AP382" s="246"/>
      <c r="AZ382" s="253"/>
      <c r="BP382" s="153"/>
    </row>
    <row r="383" spans="1:85" ht="27" customHeight="1" x14ac:dyDescent="0.15">
      <c r="A383" s="234" t="s">
        <v>144</v>
      </c>
      <c r="B383" s="166" t="s">
        <v>2616</v>
      </c>
      <c r="C383" s="166" t="s">
        <v>158</v>
      </c>
      <c r="D383" s="153" t="s">
        <v>1123</v>
      </c>
      <c r="E383" s="151" t="s">
        <v>1105</v>
      </c>
      <c r="G383" s="152"/>
      <c r="H383" s="150" t="s">
        <v>1105</v>
      </c>
      <c r="I383" s="83" t="s">
        <v>3993</v>
      </c>
      <c r="J383" s="151"/>
      <c r="K383" s="150" t="s">
        <v>3994</v>
      </c>
      <c r="L383" s="152"/>
      <c r="M383" s="122"/>
      <c r="N383" s="106" t="s">
        <v>2623</v>
      </c>
      <c r="O383" s="238"/>
      <c r="P383" s="247"/>
      <c r="Q383" s="247"/>
      <c r="R383" s="87" t="s">
        <v>2625</v>
      </c>
      <c r="S383" s="87"/>
      <c r="T383" s="87" t="s">
        <v>2626</v>
      </c>
      <c r="U383" s="87" t="s">
        <v>2627</v>
      </c>
      <c r="V383" s="87" t="s">
        <v>2625</v>
      </c>
      <c r="W383" s="87" t="s">
        <v>2821</v>
      </c>
      <c r="Z383" s="87" t="s">
        <v>2629</v>
      </c>
      <c r="AA383" s="153"/>
      <c r="AE383" s="87" t="s">
        <v>2630</v>
      </c>
      <c r="AF383" s="87" t="s">
        <v>2630</v>
      </c>
      <c r="AG383" s="237"/>
      <c r="AH383" s="153" t="s">
        <v>3995</v>
      </c>
      <c r="AL383" s="87" t="s">
        <v>2626</v>
      </c>
      <c r="AN383" s="151"/>
      <c r="AO383" s="246" t="s">
        <v>3996</v>
      </c>
      <c r="AP383" s="246"/>
      <c r="AZ383" s="250"/>
      <c r="BP383" s="153"/>
    </row>
    <row r="384" spans="1:85" ht="27" customHeight="1" x14ac:dyDescent="0.15">
      <c r="A384" s="234" t="s">
        <v>144</v>
      </c>
      <c r="B384" s="166" t="s">
        <v>2616</v>
      </c>
      <c r="C384" s="166" t="s">
        <v>158</v>
      </c>
      <c r="D384" s="153" t="s">
        <v>1123</v>
      </c>
      <c r="E384" s="151" t="s">
        <v>1124</v>
      </c>
      <c r="F384" s="153" t="s">
        <v>3997</v>
      </c>
      <c r="G384" s="152"/>
      <c r="H384" s="234" t="s">
        <v>1124</v>
      </c>
      <c r="I384" s="83" t="s">
        <v>3998</v>
      </c>
      <c r="J384" s="151"/>
      <c r="K384" s="234" t="s">
        <v>3999</v>
      </c>
      <c r="L384" s="152"/>
      <c r="M384" s="122"/>
      <c r="N384" s="106" t="s">
        <v>2623</v>
      </c>
      <c r="O384" s="238"/>
      <c r="P384" s="247" t="s">
        <v>4000</v>
      </c>
      <c r="Q384" s="247"/>
      <c r="R384" s="87" t="s">
        <v>2625</v>
      </c>
      <c r="S384" s="87"/>
      <c r="T384" s="87" t="s">
        <v>2626</v>
      </c>
      <c r="U384" s="87" t="s">
        <v>2627</v>
      </c>
      <c r="V384" s="87" t="s">
        <v>2625</v>
      </c>
      <c r="W384" s="87" t="s">
        <v>2628</v>
      </c>
      <c r="X384" s="150"/>
      <c r="Z384" s="87" t="s">
        <v>2629</v>
      </c>
      <c r="AA384" s="153"/>
      <c r="AE384" s="87" t="s">
        <v>2630</v>
      </c>
      <c r="AF384" s="87" t="s">
        <v>2630</v>
      </c>
      <c r="AG384" s="237"/>
      <c r="AH384" s="150"/>
      <c r="AL384" s="87" t="s">
        <v>2626</v>
      </c>
      <c r="AM384" s="153" t="s">
        <v>3985</v>
      </c>
      <c r="AN384" s="151"/>
      <c r="AZ384" s="250"/>
      <c r="BP384" s="153"/>
    </row>
    <row r="385" spans="1:85" ht="27" customHeight="1" x14ac:dyDescent="0.15">
      <c r="A385" s="234" t="s">
        <v>144</v>
      </c>
      <c r="B385" s="166" t="s">
        <v>2616</v>
      </c>
      <c r="C385" s="166" t="s">
        <v>158</v>
      </c>
      <c r="D385" s="153" t="s">
        <v>1123</v>
      </c>
      <c r="E385" s="151" t="s">
        <v>1124</v>
      </c>
      <c r="F385" s="153" t="s">
        <v>4002</v>
      </c>
      <c r="G385" s="152"/>
      <c r="H385" s="150" t="s">
        <v>4003</v>
      </c>
      <c r="I385" s="83" t="s">
        <v>4004</v>
      </c>
      <c r="J385" s="151" t="s">
        <v>4005</v>
      </c>
      <c r="K385" s="150" t="s">
        <v>4006</v>
      </c>
      <c r="L385" s="152"/>
      <c r="M385" s="122"/>
      <c r="N385" s="106" t="s">
        <v>2623</v>
      </c>
      <c r="O385" s="238"/>
      <c r="P385" s="247">
        <v>2001432</v>
      </c>
      <c r="Q385" s="247"/>
      <c r="R385" s="87" t="s">
        <v>2625</v>
      </c>
      <c r="S385" s="87"/>
      <c r="T385" s="87" t="s">
        <v>2626</v>
      </c>
      <c r="U385" s="87" t="s">
        <v>2627</v>
      </c>
      <c r="V385" s="87" t="s">
        <v>2625</v>
      </c>
      <c r="W385" s="87" t="s">
        <v>2628</v>
      </c>
      <c r="X385" s="150"/>
      <c r="Z385" s="87" t="s">
        <v>2629</v>
      </c>
      <c r="AA385" s="153"/>
      <c r="AE385" s="87" t="s">
        <v>2630</v>
      </c>
      <c r="AF385" s="87" t="s">
        <v>2630</v>
      </c>
      <c r="AG385" s="237"/>
      <c r="AH385" s="150"/>
      <c r="AL385" s="87" t="s">
        <v>2626</v>
      </c>
      <c r="AM385" s="153" t="s">
        <v>3985</v>
      </c>
      <c r="AN385" s="151"/>
      <c r="AZ385" s="250"/>
      <c r="BA385" s="153" t="s">
        <v>4008</v>
      </c>
      <c r="BF385" s="172" t="s">
        <v>442</v>
      </c>
      <c r="BJ385" s="153">
        <v>180</v>
      </c>
      <c r="BP385" s="153"/>
    </row>
    <row r="386" spans="1:85" ht="27" customHeight="1" x14ac:dyDescent="0.15">
      <c r="A386" s="234" t="s">
        <v>144</v>
      </c>
      <c r="B386" s="166" t="s">
        <v>2616</v>
      </c>
      <c r="C386" s="166" t="s">
        <v>158</v>
      </c>
      <c r="D386" s="153" t="s">
        <v>1123</v>
      </c>
      <c r="E386" s="151" t="s">
        <v>1105</v>
      </c>
      <c r="F386" s="153" t="s">
        <v>4009</v>
      </c>
      <c r="G386" s="152"/>
      <c r="H386" s="150" t="s">
        <v>1105</v>
      </c>
      <c r="I386" s="83" t="s">
        <v>4010</v>
      </c>
      <c r="J386" s="151" t="s">
        <v>4011</v>
      </c>
      <c r="K386" s="150" t="s">
        <v>4012</v>
      </c>
      <c r="L386" s="152"/>
      <c r="M386" s="122"/>
      <c r="N386" s="106" t="s">
        <v>2623</v>
      </c>
      <c r="O386" s="238"/>
      <c r="P386" s="247">
        <v>2008621</v>
      </c>
      <c r="Q386" s="247"/>
      <c r="R386" s="87" t="s">
        <v>2625</v>
      </c>
      <c r="S386" s="87"/>
      <c r="T386" s="87" t="s">
        <v>2626</v>
      </c>
      <c r="U386" s="87" t="s">
        <v>2627</v>
      </c>
      <c r="V386" s="87" t="s">
        <v>2625</v>
      </c>
      <c r="W386" s="87" t="s">
        <v>2628</v>
      </c>
      <c r="Z386" s="87" t="s">
        <v>2629</v>
      </c>
      <c r="AA386" s="153"/>
      <c r="AE386" s="87" t="s">
        <v>2630</v>
      </c>
      <c r="AF386" s="87" t="s">
        <v>2630</v>
      </c>
      <c r="AG386" s="237"/>
      <c r="AL386" s="87" t="s">
        <v>2626</v>
      </c>
      <c r="AN386" s="151"/>
      <c r="AO386" s="246" t="s">
        <v>3996</v>
      </c>
      <c r="AP386" s="246"/>
      <c r="AZ386" s="250"/>
      <c r="BA386" s="153" t="s">
        <v>3454</v>
      </c>
      <c r="BF386" s="172" t="s">
        <v>155</v>
      </c>
      <c r="BH386" s="172">
        <v>304</v>
      </c>
      <c r="BP386" s="153"/>
    </row>
    <row r="387" spans="1:85" ht="27" customHeight="1" x14ac:dyDescent="0.15">
      <c r="A387" s="234" t="s">
        <v>144</v>
      </c>
      <c r="B387" s="166" t="s">
        <v>2616</v>
      </c>
      <c r="C387" s="166" t="s">
        <v>158</v>
      </c>
      <c r="D387" s="153" t="s">
        <v>1123</v>
      </c>
      <c r="E387" s="151" t="s">
        <v>1105</v>
      </c>
      <c r="G387" s="152"/>
      <c r="H387" s="150" t="s">
        <v>1105</v>
      </c>
      <c r="I387" s="83" t="s">
        <v>4014</v>
      </c>
      <c r="J387" s="151"/>
      <c r="K387" s="150" t="s">
        <v>4015</v>
      </c>
      <c r="L387" s="152"/>
      <c r="M387" s="122"/>
      <c r="N387" s="106" t="s">
        <v>2623</v>
      </c>
      <c r="O387" s="238"/>
      <c r="P387" s="247">
        <v>2008621</v>
      </c>
      <c r="Q387" s="247"/>
      <c r="R387" s="87" t="s">
        <v>2625</v>
      </c>
      <c r="S387" s="87"/>
      <c r="T387" s="87" t="s">
        <v>2626</v>
      </c>
      <c r="U387" s="87" t="s">
        <v>2627</v>
      </c>
      <c r="V387" s="87" t="s">
        <v>2625</v>
      </c>
      <c r="W387" s="87" t="s">
        <v>2821</v>
      </c>
      <c r="X387" s="150"/>
      <c r="Z387" s="87" t="s">
        <v>2629</v>
      </c>
      <c r="AA387" s="153"/>
      <c r="AE387" s="87" t="s">
        <v>2630</v>
      </c>
      <c r="AF387" s="87" t="s">
        <v>2630</v>
      </c>
      <c r="AG387" s="237"/>
      <c r="AH387" s="150"/>
      <c r="AL387" s="87" t="s">
        <v>2626</v>
      </c>
      <c r="AN387" s="151"/>
      <c r="AO387" s="246" t="s">
        <v>3996</v>
      </c>
      <c r="AP387" s="246"/>
      <c r="AZ387" s="250"/>
      <c r="BP387" s="153"/>
    </row>
    <row r="388" spans="1:85" ht="27" customHeight="1" x14ac:dyDescent="0.15">
      <c r="A388" s="234" t="s">
        <v>144</v>
      </c>
      <c r="B388" s="166" t="s">
        <v>2616</v>
      </c>
      <c r="C388" s="166" t="s">
        <v>158</v>
      </c>
      <c r="D388" s="153" t="s">
        <v>1123</v>
      </c>
      <c r="E388" s="151" t="s">
        <v>1105</v>
      </c>
      <c r="F388" s="153" t="s">
        <v>4017</v>
      </c>
      <c r="G388" s="152"/>
      <c r="H388" s="150" t="s">
        <v>1105</v>
      </c>
      <c r="I388" s="83" t="s">
        <v>4018</v>
      </c>
      <c r="J388" s="151" t="s">
        <v>4019</v>
      </c>
      <c r="K388" s="150" t="s">
        <v>4020</v>
      </c>
      <c r="L388" s="152"/>
      <c r="M388" s="122"/>
      <c r="N388" s="106" t="s">
        <v>2623</v>
      </c>
      <c r="O388" s="238"/>
      <c r="P388" s="247">
        <v>2001432</v>
      </c>
      <c r="Q388" s="247"/>
      <c r="R388" s="87" t="s">
        <v>2625</v>
      </c>
      <c r="S388" s="87"/>
      <c r="T388" s="87" t="s">
        <v>2626</v>
      </c>
      <c r="U388" s="87" t="s">
        <v>2627</v>
      </c>
      <c r="V388" s="87" t="s">
        <v>2625</v>
      </c>
      <c r="W388" s="87" t="s">
        <v>2628</v>
      </c>
      <c r="Z388" s="87" t="s">
        <v>2629</v>
      </c>
      <c r="AA388" s="153"/>
      <c r="AE388" s="87" t="s">
        <v>2630</v>
      </c>
      <c r="AF388" s="87" t="s">
        <v>2630</v>
      </c>
      <c r="AG388" s="237"/>
      <c r="AL388" s="87" t="s">
        <v>2626</v>
      </c>
      <c r="AN388" s="151"/>
      <c r="AO388" s="246" t="s">
        <v>3996</v>
      </c>
      <c r="AP388" s="246"/>
      <c r="AZ388" s="250"/>
      <c r="BF388" s="172" t="s">
        <v>155</v>
      </c>
      <c r="BP388" s="153"/>
      <c r="BY388" s="153">
        <v>22</v>
      </c>
      <c r="CC388" s="153">
        <v>75</v>
      </c>
    </row>
    <row r="389" spans="1:85" ht="27" customHeight="1" x14ac:dyDescent="0.15">
      <c r="A389" s="234" t="s">
        <v>144</v>
      </c>
      <c r="B389" s="166" t="s">
        <v>2616</v>
      </c>
      <c r="C389" s="166" t="s">
        <v>158</v>
      </c>
      <c r="D389" s="153" t="s">
        <v>1123</v>
      </c>
      <c r="E389" s="151" t="s">
        <v>1105</v>
      </c>
      <c r="G389" s="152"/>
      <c r="H389" s="150" t="s">
        <v>1105</v>
      </c>
      <c r="I389" s="83" t="s">
        <v>4022</v>
      </c>
      <c r="J389" s="151"/>
      <c r="K389" s="150" t="s">
        <v>4023</v>
      </c>
      <c r="L389" s="152"/>
      <c r="M389" s="122"/>
      <c r="N389" s="106" t="s">
        <v>2623</v>
      </c>
      <c r="O389" s="238"/>
      <c r="P389" s="247"/>
      <c r="Q389" s="247"/>
      <c r="R389" s="87" t="s">
        <v>2625</v>
      </c>
      <c r="S389" s="87"/>
      <c r="T389" s="87" t="s">
        <v>2626</v>
      </c>
      <c r="U389" s="87" t="s">
        <v>2627</v>
      </c>
      <c r="V389" s="87" t="s">
        <v>2625</v>
      </c>
      <c r="W389" s="87" t="s">
        <v>2821</v>
      </c>
      <c r="Z389" s="87" t="s">
        <v>2629</v>
      </c>
      <c r="AA389" s="153"/>
      <c r="AE389" s="87" t="s">
        <v>2630</v>
      </c>
      <c r="AF389" s="87" t="s">
        <v>2630</v>
      </c>
      <c r="AG389" s="237"/>
      <c r="AH389" s="153">
        <v>3202</v>
      </c>
      <c r="AL389" s="87" t="s">
        <v>2626</v>
      </c>
      <c r="AN389" s="151"/>
      <c r="AO389" s="246" t="s">
        <v>3996</v>
      </c>
      <c r="AP389" s="246"/>
      <c r="AZ389" s="250"/>
      <c r="BP389" s="153"/>
    </row>
    <row r="390" spans="1:85" ht="27" customHeight="1" x14ac:dyDescent="0.15">
      <c r="A390" s="234" t="s">
        <v>144</v>
      </c>
      <c r="B390" s="166" t="s">
        <v>2616</v>
      </c>
      <c r="C390" s="166" t="s">
        <v>158</v>
      </c>
      <c r="D390" s="153" t="s">
        <v>1123</v>
      </c>
      <c r="E390" s="151" t="s">
        <v>1105</v>
      </c>
      <c r="G390" s="152"/>
      <c r="H390" s="150" t="s">
        <v>1105</v>
      </c>
      <c r="I390" s="83" t="s">
        <v>4024</v>
      </c>
      <c r="J390" s="151"/>
      <c r="K390" s="150" t="s">
        <v>4025</v>
      </c>
      <c r="L390" s="152"/>
      <c r="M390" s="122"/>
      <c r="N390" s="106" t="s">
        <v>2623</v>
      </c>
      <c r="O390" s="238"/>
      <c r="P390" s="247"/>
      <c r="Q390" s="247"/>
      <c r="R390" s="87" t="s">
        <v>2625</v>
      </c>
      <c r="S390" s="87"/>
      <c r="T390" s="87" t="s">
        <v>2626</v>
      </c>
      <c r="U390" s="87" t="s">
        <v>2627</v>
      </c>
      <c r="V390" s="87" t="s">
        <v>2625</v>
      </c>
      <c r="W390" s="87" t="s">
        <v>2821</v>
      </c>
      <c r="Z390" s="87" t="s">
        <v>2629</v>
      </c>
      <c r="AA390" s="153"/>
      <c r="AE390" s="87" t="s">
        <v>2630</v>
      </c>
      <c r="AF390" s="87" t="s">
        <v>2630</v>
      </c>
      <c r="AG390" s="237"/>
      <c r="AH390" s="153">
        <v>3202</v>
      </c>
      <c r="AL390" s="87" t="s">
        <v>2626</v>
      </c>
      <c r="AN390" s="151"/>
      <c r="AO390" s="246" t="s">
        <v>3996</v>
      </c>
      <c r="AP390" s="246"/>
      <c r="AZ390" s="250"/>
      <c r="BP390" s="153"/>
    </row>
    <row r="391" spans="1:85" ht="27" customHeight="1" x14ac:dyDescent="0.15">
      <c r="A391" s="234" t="s">
        <v>144</v>
      </c>
      <c r="B391" s="166" t="s">
        <v>2616</v>
      </c>
      <c r="C391" s="166" t="s">
        <v>158</v>
      </c>
      <c r="D391" s="153" t="s">
        <v>1131</v>
      </c>
      <c r="E391" s="151" t="s">
        <v>4026</v>
      </c>
      <c r="G391" s="152"/>
      <c r="H391" s="150" t="s">
        <v>4027</v>
      </c>
      <c r="I391" s="83" t="s">
        <v>4028</v>
      </c>
      <c r="J391" s="151" t="s">
        <v>4029</v>
      </c>
      <c r="K391" s="246" t="s">
        <v>4027</v>
      </c>
      <c r="L391" s="152"/>
      <c r="M391" s="122"/>
      <c r="N391" s="106" t="s">
        <v>2623</v>
      </c>
      <c r="O391" s="238"/>
      <c r="P391" s="247"/>
      <c r="Q391" s="247"/>
      <c r="R391" s="87" t="s">
        <v>2625</v>
      </c>
      <c r="S391" s="87"/>
      <c r="T391" s="87" t="s">
        <v>2626</v>
      </c>
      <c r="U391" s="87" t="s">
        <v>2627</v>
      </c>
      <c r="V391" s="87" t="s">
        <v>2625</v>
      </c>
      <c r="W391" s="87" t="s">
        <v>2628</v>
      </c>
      <c r="X391" s="150"/>
      <c r="Z391" s="87" t="s">
        <v>2629</v>
      </c>
      <c r="AA391" s="151"/>
      <c r="AE391" s="87" t="s">
        <v>2630</v>
      </c>
      <c r="AF391" s="87" t="s">
        <v>2630</v>
      </c>
      <c r="AG391" s="237"/>
      <c r="AH391" s="150"/>
      <c r="AL391" s="87" t="s">
        <v>2626</v>
      </c>
      <c r="AN391" s="151"/>
      <c r="AZ391" s="250"/>
      <c r="BP391" s="153"/>
    </row>
    <row r="392" spans="1:85" ht="27" customHeight="1" x14ac:dyDescent="0.15">
      <c r="A392" s="234" t="s">
        <v>144</v>
      </c>
      <c r="B392" s="166" t="s">
        <v>2616</v>
      </c>
      <c r="C392" s="166" t="s">
        <v>158</v>
      </c>
      <c r="D392" s="153" t="s">
        <v>1131</v>
      </c>
      <c r="E392" s="151" t="s">
        <v>4031</v>
      </c>
      <c r="G392" s="152"/>
      <c r="H392" s="150" t="s">
        <v>4032</v>
      </c>
      <c r="I392" s="83" t="s">
        <v>4033</v>
      </c>
      <c r="J392" s="151" t="s">
        <v>4034</v>
      </c>
      <c r="K392" s="246" t="s">
        <v>4035</v>
      </c>
      <c r="L392" s="152"/>
      <c r="M392" s="122"/>
      <c r="N392" s="106" t="s">
        <v>2623</v>
      </c>
      <c r="O392" s="238"/>
      <c r="P392" s="247"/>
      <c r="Q392" s="247"/>
      <c r="R392" s="87" t="s">
        <v>2625</v>
      </c>
      <c r="S392" s="87"/>
      <c r="T392" s="87" t="s">
        <v>2626</v>
      </c>
      <c r="U392" s="87" t="s">
        <v>2627</v>
      </c>
      <c r="V392" s="87" t="s">
        <v>2625</v>
      </c>
      <c r="W392" s="87" t="s">
        <v>2628</v>
      </c>
      <c r="X392" s="150"/>
      <c r="Z392" s="87" t="s">
        <v>2629</v>
      </c>
      <c r="AA392" s="151"/>
      <c r="AE392" s="87" t="s">
        <v>2630</v>
      </c>
      <c r="AF392" s="87" t="s">
        <v>2630</v>
      </c>
      <c r="AG392" s="237"/>
      <c r="AH392" s="150"/>
      <c r="AL392" s="87" t="s">
        <v>2626</v>
      </c>
      <c r="AN392" s="151"/>
      <c r="AZ392" s="250"/>
      <c r="BA392" s="153" t="s">
        <v>4037</v>
      </c>
      <c r="BF392" s="172" t="s">
        <v>3124</v>
      </c>
      <c r="BP392" s="171">
        <v>8</v>
      </c>
      <c r="BZ392" s="153">
        <v>270</v>
      </c>
      <c r="CB392" s="153">
        <v>300</v>
      </c>
      <c r="CD392" s="153">
        <v>30</v>
      </c>
    </row>
    <row r="393" spans="1:85" ht="27" customHeight="1" x14ac:dyDescent="0.15">
      <c r="A393" s="234" t="s">
        <v>144</v>
      </c>
      <c r="B393" s="166" t="s">
        <v>2616</v>
      </c>
      <c r="C393" s="166" t="s">
        <v>158</v>
      </c>
      <c r="D393" s="151" t="s">
        <v>961</v>
      </c>
      <c r="E393" s="166" t="s">
        <v>972</v>
      </c>
      <c r="F393" s="153" t="s">
        <v>3844</v>
      </c>
      <c r="G393" s="152"/>
      <c r="H393" s="173" t="s">
        <v>4038</v>
      </c>
      <c r="I393" s="83" t="s">
        <v>4039</v>
      </c>
      <c r="J393" s="151" t="s">
        <v>4040</v>
      </c>
      <c r="K393" s="173" t="s">
        <v>4041</v>
      </c>
      <c r="L393" s="152"/>
      <c r="M393" s="122"/>
      <c r="N393" s="106" t="s">
        <v>3292</v>
      </c>
      <c r="O393" s="238"/>
      <c r="P393" s="247"/>
      <c r="Q393" s="247"/>
      <c r="R393" s="87" t="s">
        <v>2625</v>
      </c>
      <c r="S393" s="87"/>
      <c r="T393" s="87" t="s">
        <v>2626</v>
      </c>
      <c r="U393" s="87" t="s">
        <v>2627</v>
      </c>
      <c r="V393" s="87" t="s">
        <v>2625</v>
      </c>
      <c r="W393" s="87" t="s">
        <v>2628</v>
      </c>
      <c r="X393" s="150"/>
      <c r="Y393" s="244"/>
      <c r="Z393" s="87" t="s">
        <v>2629</v>
      </c>
      <c r="AA393" s="234"/>
      <c r="AE393" s="87" t="s">
        <v>2630</v>
      </c>
      <c r="AF393" s="87" t="s">
        <v>2630</v>
      </c>
      <c r="AG393" s="237"/>
      <c r="AH393" s="150"/>
      <c r="AL393" s="87" t="s">
        <v>2626</v>
      </c>
      <c r="AN393" s="151"/>
      <c r="AO393" s="245" t="s">
        <v>3835</v>
      </c>
      <c r="AZ393" s="250"/>
    </row>
    <row r="394" spans="1:85" ht="27" customHeight="1" x14ac:dyDescent="0.15">
      <c r="A394" s="234" t="s">
        <v>144</v>
      </c>
      <c r="B394" s="166" t="s">
        <v>2616</v>
      </c>
      <c r="C394" s="166" t="s">
        <v>158</v>
      </c>
      <c r="D394" s="153" t="s">
        <v>1131</v>
      </c>
      <c r="E394" s="151" t="s">
        <v>4043</v>
      </c>
      <c r="G394" s="152"/>
      <c r="H394" s="150" t="s">
        <v>4043</v>
      </c>
      <c r="I394" s="83" t="s">
        <v>4044</v>
      </c>
      <c r="J394" s="151" t="s">
        <v>4045</v>
      </c>
      <c r="K394" s="150" t="s">
        <v>4046</v>
      </c>
      <c r="L394" s="152"/>
      <c r="M394" s="122"/>
      <c r="N394" s="106" t="s">
        <v>2623</v>
      </c>
      <c r="O394" s="238"/>
      <c r="P394" s="247"/>
      <c r="Q394" s="247"/>
      <c r="R394" s="87" t="s">
        <v>2625</v>
      </c>
      <c r="S394" s="87"/>
      <c r="T394" s="87" t="s">
        <v>2626</v>
      </c>
      <c r="U394" s="87" t="s">
        <v>2627</v>
      </c>
      <c r="V394" s="87" t="s">
        <v>2625</v>
      </c>
      <c r="W394" s="87" t="s">
        <v>2628</v>
      </c>
      <c r="X394" s="173"/>
      <c r="Z394" s="87" t="s">
        <v>2629</v>
      </c>
      <c r="AA394" s="151"/>
      <c r="AE394" s="87" t="s">
        <v>2630</v>
      </c>
      <c r="AF394" s="87" t="s">
        <v>2630</v>
      </c>
      <c r="AG394" s="237"/>
      <c r="AH394" s="173"/>
      <c r="AL394" s="87" t="s">
        <v>2626</v>
      </c>
      <c r="AN394" s="151"/>
      <c r="AZ394" s="253"/>
      <c r="BA394" s="153" t="s">
        <v>3340</v>
      </c>
      <c r="BP394" s="153"/>
    </row>
    <row r="395" spans="1:85" ht="27" customHeight="1" x14ac:dyDescent="0.15">
      <c r="A395" s="234" t="s">
        <v>144</v>
      </c>
      <c r="B395" s="166" t="s">
        <v>2616</v>
      </c>
      <c r="C395" s="166" t="s">
        <v>158</v>
      </c>
      <c r="D395" s="153" t="s">
        <v>1131</v>
      </c>
      <c r="E395" s="151" t="s">
        <v>4043</v>
      </c>
      <c r="G395" s="152"/>
      <c r="H395" s="150" t="s">
        <v>4043</v>
      </c>
      <c r="I395" s="83" t="s">
        <v>4048</v>
      </c>
      <c r="J395" s="151"/>
      <c r="K395" s="153" t="s">
        <v>4049</v>
      </c>
      <c r="L395" s="152"/>
      <c r="M395" s="122"/>
      <c r="N395" s="106" t="s">
        <v>2623</v>
      </c>
      <c r="O395" s="238"/>
      <c r="P395" s="247"/>
      <c r="Q395" s="247"/>
      <c r="R395" s="87" t="s">
        <v>2625</v>
      </c>
      <c r="S395" s="87"/>
      <c r="T395" s="87" t="s">
        <v>2626</v>
      </c>
      <c r="U395" s="87" t="s">
        <v>2627</v>
      </c>
      <c r="V395" s="87" t="s">
        <v>2625</v>
      </c>
      <c r="W395" s="87" t="s">
        <v>2628</v>
      </c>
      <c r="X395" s="173"/>
      <c r="Z395" s="87" t="s">
        <v>2629</v>
      </c>
      <c r="AA395" s="151"/>
      <c r="AE395" s="87" t="s">
        <v>2630</v>
      </c>
      <c r="AF395" s="87" t="s">
        <v>2630</v>
      </c>
      <c r="AG395" s="237"/>
      <c r="AH395" s="173"/>
      <c r="AL395" s="87" t="s">
        <v>2626</v>
      </c>
      <c r="AN395" s="151"/>
      <c r="AZ395" s="253"/>
      <c r="BP395" s="153"/>
    </row>
    <row r="396" spans="1:85" ht="27" customHeight="1" x14ac:dyDescent="0.15">
      <c r="A396" s="234" t="s">
        <v>144</v>
      </c>
      <c r="B396" s="166" t="s">
        <v>2616</v>
      </c>
      <c r="C396" s="166" t="s">
        <v>158</v>
      </c>
      <c r="D396" s="153" t="s">
        <v>1131</v>
      </c>
      <c r="E396" s="151" t="s">
        <v>4043</v>
      </c>
      <c r="G396" s="152"/>
      <c r="H396" s="150" t="s">
        <v>4043</v>
      </c>
      <c r="I396" s="83" t="s">
        <v>4051</v>
      </c>
      <c r="J396" s="151" t="s">
        <v>4052</v>
      </c>
      <c r="K396" s="150" t="s">
        <v>4053</v>
      </c>
      <c r="L396" s="152"/>
      <c r="M396" s="122"/>
      <c r="N396" s="106" t="s">
        <v>2623</v>
      </c>
      <c r="O396" s="238"/>
      <c r="P396" s="247"/>
      <c r="Q396" s="247"/>
      <c r="R396" s="87" t="s">
        <v>2625</v>
      </c>
      <c r="S396" s="87"/>
      <c r="T396" s="87" t="s">
        <v>2626</v>
      </c>
      <c r="U396" s="87" t="s">
        <v>2627</v>
      </c>
      <c r="V396" s="87" t="s">
        <v>2625</v>
      </c>
      <c r="W396" s="87" t="s">
        <v>2628</v>
      </c>
      <c r="X396" s="150"/>
      <c r="Z396" s="87" t="s">
        <v>2629</v>
      </c>
      <c r="AA396" s="151"/>
      <c r="AE396" s="87" t="s">
        <v>2630</v>
      </c>
      <c r="AF396" s="87" t="s">
        <v>2630</v>
      </c>
      <c r="AG396" s="237"/>
      <c r="AH396" s="150"/>
      <c r="AL396" s="87" t="s">
        <v>2626</v>
      </c>
      <c r="AN396" s="151"/>
      <c r="AZ396" s="253"/>
      <c r="BA396" s="153" t="s">
        <v>4055</v>
      </c>
      <c r="BP396" s="153"/>
    </row>
    <row r="397" spans="1:85" ht="27" customHeight="1" x14ac:dyDescent="0.15">
      <c r="A397" s="234" t="s">
        <v>144</v>
      </c>
      <c r="B397" s="166" t="s">
        <v>2616</v>
      </c>
      <c r="C397" s="166" t="s">
        <v>158</v>
      </c>
      <c r="D397" s="153" t="s">
        <v>1131</v>
      </c>
      <c r="E397" s="151" t="s">
        <v>4043</v>
      </c>
      <c r="G397" s="152"/>
      <c r="H397" s="150" t="s">
        <v>4043</v>
      </c>
      <c r="I397" s="83" t="s">
        <v>4056</v>
      </c>
      <c r="J397" s="151" t="s">
        <v>4057</v>
      </c>
      <c r="K397" s="150" t="s">
        <v>4058</v>
      </c>
      <c r="L397" s="152"/>
      <c r="M397" s="122"/>
      <c r="N397" s="106" t="s">
        <v>2623</v>
      </c>
      <c r="O397" s="238"/>
      <c r="P397" s="247"/>
      <c r="Q397" s="247"/>
      <c r="R397" s="87" t="s">
        <v>2625</v>
      </c>
      <c r="S397" s="87"/>
      <c r="T397" s="87" t="s">
        <v>2626</v>
      </c>
      <c r="U397" s="87" t="s">
        <v>2627</v>
      </c>
      <c r="V397" s="87" t="s">
        <v>2625</v>
      </c>
      <c r="W397" s="87" t="s">
        <v>2628</v>
      </c>
      <c r="X397" s="150"/>
      <c r="Z397" s="87" t="s">
        <v>2629</v>
      </c>
      <c r="AA397" s="151"/>
      <c r="AE397" s="87" t="s">
        <v>2630</v>
      </c>
      <c r="AF397" s="87" t="s">
        <v>2630</v>
      </c>
      <c r="AG397" s="237"/>
      <c r="AH397" s="150">
        <v>3465</v>
      </c>
      <c r="AL397" s="87" t="s">
        <v>2626</v>
      </c>
      <c r="AN397" s="151"/>
      <c r="AZ397" s="250"/>
      <c r="BP397" s="153"/>
    </row>
    <row r="398" spans="1:85" ht="27" customHeight="1" x14ac:dyDescent="0.15">
      <c r="A398" s="234" t="s">
        <v>144</v>
      </c>
      <c r="B398" s="166" t="s">
        <v>2616</v>
      </c>
      <c r="C398" s="166" t="s">
        <v>158</v>
      </c>
      <c r="D398" s="153" t="s">
        <v>1131</v>
      </c>
      <c r="E398" s="151" t="s">
        <v>4043</v>
      </c>
      <c r="G398" s="152"/>
      <c r="H398" s="150" t="s">
        <v>4043</v>
      </c>
      <c r="I398" s="83" t="s">
        <v>4059</v>
      </c>
      <c r="J398" s="151"/>
      <c r="K398" s="150" t="s">
        <v>4060</v>
      </c>
      <c r="L398" s="152"/>
      <c r="M398" s="122"/>
      <c r="N398" s="106" t="s">
        <v>2623</v>
      </c>
      <c r="O398" s="238"/>
      <c r="P398" s="247"/>
      <c r="Q398" s="247"/>
      <c r="R398" s="87" t="s">
        <v>2625</v>
      </c>
      <c r="S398" s="87"/>
      <c r="T398" s="87" t="s">
        <v>2626</v>
      </c>
      <c r="U398" s="87" t="s">
        <v>2627</v>
      </c>
      <c r="V398" s="87" t="s">
        <v>2625</v>
      </c>
      <c r="W398" s="87" t="s">
        <v>2628</v>
      </c>
      <c r="X398" s="150"/>
      <c r="Z398" s="87" t="s">
        <v>2629</v>
      </c>
      <c r="AA398" s="151"/>
      <c r="AE398" s="87" t="s">
        <v>2630</v>
      </c>
      <c r="AF398" s="87" t="s">
        <v>2630</v>
      </c>
      <c r="AG398" s="237"/>
      <c r="AH398" s="150">
        <v>1051</v>
      </c>
      <c r="AL398" s="87" t="s">
        <v>2626</v>
      </c>
      <c r="AN398" s="151"/>
      <c r="AZ398" s="250"/>
      <c r="BP398" s="153"/>
    </row>
    <row r="399" spans="1:85" s="82" customFormat="1" ht="27" customHeight="1" x14ac:dyDescent="0.2">
      <c r="A399" s="91" t="s">
        <v>144</v>
      </c>
      <c r="B399" s="92" t="s">
        <v>2616</v>
      </c>
      <c r="C399" s="92" t="s">
        <v>4061</v>
      </c>
      <c r="D399" s="93" t="s">
        <v>1154</v>
      </c>
      <c r="E399" s="93"/>
      <c r="F399" s="127"/>
      <c r="G399" s="122"/>
      <c r="H399" s="133" t="s">
        <v>4062</v>
      </c>
      <c r="I399" s="83" t="s">
        <v>4063</v>
      </c>
      <c r="J399" s="93"/>
      <c r="K399" s="127" t="s">
        <v>4064</v>
      </c>
      <c r="L399" s="122"/>
      <c r="M399" s="122"/>
      <c r="N399" s="106" t="s">
        <v>2623</v>
      </c>
      <c r="O399">
        <v>39269099</v>
      </c>
      <c r="P399" s="134"/>
      <c r="Q399" s="134"/>
      <c r="R399" s="201" t="s">
        <v>2625</v>
      </c>
      <c r="S399" s="201"/>
      <c r="T399" s="201" t="s">
        <v>2626</v>
      </c>
      <c r="U399" s="201" t="s">
        <v>2627</v>
      </c>
      <c r="V399" s="201" t="s">
        <v>2625</v>
      </c>
      <c r="W399" s="201" t="s">
        <v>2628</v>
      </c>
      <c r="X399" s="133"/>
      <c r="Y399" s="93"/>
      <c r="Z399" s="201" t="s">
        <v>2629</v>
      </c>
      <c r="AA399" s="127"/>
      <c r="AB399" s="127"/>
      <c r="AC399" s="127"/>
      <c r="AD399" s="127"/>
      <c r="AE399" s="87" t="s">
        <v>2630</v>
      </c>
      <c r="AF399" s="87" t="s">
        <v>2630</v>
      </c>
      <c r="AG399" s="88"/>
      <c r="AH399" s="133"/>
      <c r="AI399" s="127"/>
      <c r="AJ399" s="127"/>
      <c r="AK399" s="127"/>
      <c r="AL399" s="201" t="s">
        <v>2626</v>
      </c>
      <c r="AM399" s="127"/>
      <c r="AN399" s="93"/>
      <c r="AO399" s="127"/>
      <c r="AP399" s="127"/>
      <c r="AV399" s="127"/>
      <c r="AW399" s="127"/>
      <c r="AX399" s="127"/>
      <c r="AY399" s="127"/>
      <c r="AZ399" s="157"/>
      <c r="BA399" s="127"/>
      <c r="BB399" s="127"/>
      <c r="BC399" s="136"/>
      <c r="BD399" s="127"/>
      <c r="BE399" s="127"/>
      <c r="BF399" s="137"/>
      <c r="BG399" s="127"/>
      <c r="BH399" s="137"/>
      <c r="BI399" s="127"/>
      <c r="BJ399" s="127"/>
      <c r="BK399" s="127"/>
      <c r="BL399" s="127"/>
      <c r="BM399" s="127"/>
      <c r="BN399" s="127"/>
      <c r="BO399" s="127"/>
      <c r="BP399" s="127"/>
      <c r="BQ399" s="127"/>
      <c r="BR399" s="127"/>
      <c r="BS399" s="127"/>
      <c r="BT399" s="127"/>
      <c r="BU399" s="127"/>
      <c r="BV399" s="127"/>
      <c r="BW399" s="127"/>
      <c r="BX399" s="127"/>
      <c r="BY399" s="127"/>
      <c r="BZ399" s="127"/>
      <c r="CA399" s="127"/>
      <c r="CB399" s="127"/>
      <c r="CC399" s="127"/>
      <c r="CD399" s="127"/>
      <c r="CE399" s="127"/>
      <c r="CF399" s="127"/>
      <c r="CG399" s="127"/>
    </row>
    <row r="400" spans="1:85" s="82" customFormat="1" ht="27" customHeight="1" x14ac:dyDescent="0.2">
      <c r="A400" s="100" t="s">
        <v>144</v>
      </c>
      <c r="B400" s="101" t="s">
        <v>2616</v>
      </c>
      <c r="C400" s="101" t="s">
        <v>4061</v>
      </c>
      <c r="D400" s="102" t="s">
        <v>1154</v>
      </c>
      <c r="E400" s="102"/>
      <c r="F400" s="122"/>
      <c r="G400" s="122"/>
      <c r="H400" s="121" t="s">
        <v>4065</v>
      </c>
      <c r="I400" s="83" t="s">
        <v>4066</v>
      </c>
      <c r="J400" s="102" t="s">
        <v>4067</v>
      </c>
      <c r="K400" s="122" t="s">
        <v>4068</v>
      </c>
      <c r="L400" s="122"/>
      <c r="M400" s="122"/>
      <c r="N400" s="106" t="s">
        <v>2623</v>
      </c>
      <c r="O400">
        <v>82075000</v>
      </c>
      <c r="P400" s="120"/>
      <c r="Q400" s="120"/>
      <c r="R400" s="86" t="s">
        <v>2625</v>
      </c>
      <c r="S400" s="86"/>
      <c r="T400" s="86" t="s">
        <v>2626</v>
      </c>
      <c r="U400" s="86" t="s">
        <v>2627</v>
      </c>
      <c r="V400" s="86" t="s">
        <v>2625</v>
      </c>
      <c r="W400" s="86" t="s">
        <v>2628</v>
      </c>
      <c r="X400" s="121"/>
      <c r="Y400" s="93"/>
      <c r="Z400" s="86" t="s">
        <v>2629</v>
      </c>
      <c r="AA400" s="122"/>
      <c r="AB400" s="122"/>
      <c r="AC400" s="122"/>
      <c r="AD400" s="122"/>
      <c r="AE400" s="87" t="s">
        <v>2630</v>
      </c>
      <c r="AF400" s="87" t="s">
        <v>2630</v>
      </c>
      <c r="AG400" s="88"/>
      <c r="AH400" s="121"/>
      <c r="AI400" s="122"/>
      <c r="AJ400" s="122"/>
      <c r="AK400" s="122"/>
      <c r="AL400" s="86" t="s">
        <v>2626</v>
      </c>
      <c r="AM400" s="122"/>
      <c r="AN400" s="102"/>
      <c r="AO400" s="122"/>
      <c r="AP400" s="122"/>
      <c r="AV400" s="122"/>
      <c r="AW400" s="122"/>
      <c r="AX400" s="122"/>
      <c r="AY400" s="122"/>
      <c r="AZ400" s="125"/>
      <c r="BA400" s="122"/>
      <c r="BB400" s="86" t="s">
        <v>2634</v>
      </c>
      <c r="BC400" s="83" t="s">
        <v>2635</v>
      </c>
      <c r="BD400" s="122"/>
      <c r="BE400" s="122"/>
      <c r="BF400" s="139"/>
      <c r="BG400" s="122"/>
      <c r="BH400" s="139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>
        <v>8</v>
      </c>
      <c r="BZ400" s="122">
        <v>120</v>
      </c>
      <c r="CA400" s="122"/>
      <c r="CB400" s="122"/>
      <c r="CC400" s="122"/>
      <c r="CD400" s="122"/>
      <c r="CE400" s="122"/>
      <c r="CF400" s="122"/>
      <c r="CG400" s="122"/>
    </row>
    <row r="401" spans="1:85" s="82" customFormat="1" ht="27" customHeight="1" x14ac:dyDescent="0.2">
      <c r="A401" s="158" t="s">
        <v>144</v>
      </c>
      <c r="B401" s="159" t="s">
        <v>2616</v>
      </c>
      <c r="C401" s="159" t="s">
        <v>4061</v>
      </c>
      <c r="D401" s="155" t="s">
        <v>1154</v>
      </c>
      <c r="E401" s="155"/>
      <c r="F401" s="146"/>
      <c r="G401" s="122"/>
      <c r="H401" s="144" t="s">
        <v>4065</v>
      </c>
      <c r="I401" s="83" t="s">
        <v>4069</v>
      </c>
      <c r="J401" s="155"/>
      <c r="K401" s="146" t="s">
        <v>4070</v>
      </c>
      <c r="L401" s="122"/>
      <c r="M401" s="122"/>
      <c r="N401" s="106" t="s">
        <v>2623</v>
      </c>
      <c r="O401">
        <v>39269099</v>
      </c>
      <c r="P401" s="161"/>
      <c r="Q401" s="161"/>
      <c r="R401" s="190" t="s">
        <v>2625</v>
      </c>
      <c r="S401" s="190"/>
      <c r="T401" s="190" t="s">
        <v>2626</v>
      </c>
      <c r="U401" s="190" t="s">
        <v>2627</v>
      </c>
      <c r="V401" s="190" t="s">
        <v>2625</v>
      </c>
      <c r="W401" s="190" t="s">
        <v>2628</v>
      </c>
      <c r="X401" s="144"/>
      <c r="Y401" s="131"/>
      <c r="Z401" s="190" t="s">
        <v>2629</v>
      </c>
      <c r="AA401" s="146"/>
      <c r="AB401" s="146"/>
      <c r="AC401" s="146"/>
      <c r="AD401" s="146"/>
      <c r="AE401" s="87" t="s">
        <v>2630</v>
      </c>
      <c r="AF401" s="87" t="s">
        <v>2630</v>
      </c>
      <c r="AG401" s="88"/>
      <c r="AH401" s="144">
        <v>3768</v>
      </c>
      <c r="AI401" s="146"/>
      <c r="AJ401" s="146"/>
      <c r="AK401" s="146"/>
      <c r="AL401" s="190" t="s">
        <v>2626</v>
      </c>
      <c r="AM401" s="146"/>
      <c r="AN401" s="155"/>
      <c r="AO401" s="146"/>
      <c r="AP401" s="146"/>
      <c r="AV401" s="146"/>
      <c r="AW401" s="146"/>
      <c r="AX401" s="146"/>
      <c r="AY401" s="146"/>
      <c r="AZ401" s="156"/>
      <c r="BA401" s="146"/>
      <c r="BB401" s="146"/>
      <c r="BC401" s="147"/>
      <c r="BD401" s="146"/>
      <c r="BE401" s="146"/>
      <c r="BF401" s="148"/>
      <c r="BG401" s="146"/>
      <c r="BH401" s="148"/>
      <c r="BI401" s="146"/>
      <c r="BJ401" s="146"/>
      <c r="BK401" s="146"/>
      <c r="BL401" s="146"/>
      <c r="BM401" s="146"/>
      <c r="BN401" s="146"/>
      <c r="BO401" s="146"/>
      <c r="BP401" s="146"/>
      <c r="BQ401" s="146"/>
      <c r="BR401" s="146"/>
      <c r="BS401" s="146"/>
      <c r="BT401" s="146"/>
      <c r="BU401" s="146"/>
      <c r="BV401" s="146"/>
      <c r="BW401" s="146"/>
      <c r="BX401" s="146"/>
      <c r="BY401" s="146"/>
      <c r="BZ401" s="146"/>
      <c r="CA401" s="146"/>
      <c r="CB401" s="146"/>
      <c r="CC401" s="146"/>
      <c r="CD401" s="146"/>
      <c r="CE401" s="146"/>
      <c r="CF401" s="146"/>
      <c r="CG401" s="146"/>
    </row>
    <row r="402" spans="1:85" ht="27" customHeight="1" x14ac:dyDescent="0.15">
      <c r="A402" s="234" t="s">
        <v>144</v>
      </c>
      <c r="B402" s="166" t="s">
        <v>2616</v>
      </c>
      <c r="C402" s="166" t="s">
        <v>158</v>
      </c>
      <c r="D402" s="153" t="s">
        <v>1131</v>
      </c>
      <c r="E402" s="151" t="s">
        <v>4071</v>
      </c>
      <c r="G402" s="152"/>
      <c r="H402" s="150" t="s">
        <v>4072</v>
      </c>
      <c r="I402" s="83" t="s">
        <v>4073</v>
      </c>
      <c r="J402" s="151" t="s">
        <v>4074</v>
      </c>
      <c r="K402" s="150" t="s">
        <v>4075</v>
      </c>
      <c r="L402" s="152"/>
      <c r="M402" s="122"/>
      <c r="N402" s="106" t="s">
        <v>2623</v>
      </c>
      <c r="O402" s="238"/>
      <c r="P402" s="247"/>
      <c r="Q402" s="247"/>
      <c r="R402" s="87" t="s">
        <v>2625</v>
      </c>
      <c r="S402" s="87"/>
      <c r="T402" s="87" t="s">
        <v>2626</v>
      </c>
      <c r="U402" s="87" t="s">
        <v>2627</v>
      </c>
      <c r="V402" s="87" t="s">
        <v>2625</v>
      </c>
      <c r="W402" s="87" t="s">
        <v>2628</v>
      </c>
      <c r="X402" s="150"/>
      <c r="Z402" s="87" t="s">
        <v>2629</v>
      </c>
      <c r="AA402" s="151"/>
      <c r="AE402" s="87" t="s">
        <v>2630</v>
      </c>
      <c r="AF402" s="87" t="s">
        <v>2630</v>
      </c>
      <c r="AG402" s="237"/>
      <c r="AH402" s="150"/>
      <c r="AL402" s="87" t="s">
        <v>2626</v>
      </c>
      <c r="AN402" s="151"/>
      <c r="AZ402" s="253"/>
      <c r="BP402" s="171">
        <v>50</v>
      </c>
      <c r="BY402" s="153">
        <v>50</v>
      </c>
      <c r="BZ402" s="153">
        <v>38</v>
      </c>
      <c r="CB402" s="153">
        <v>38</v>
      </c>
      <c r="CC402" s="153">
        <v>64</v>
      </c>
    </row>
    <row r="403" spans="1:85" ht="27" customHeight="1" x14ac:dyDescent="0.15">
      <c r="A403" s="234" t="s">
        <v>144</v>
      </c>
      <c r="B403" s="166" t="s">
        <v>2616</v>
      </c>
      <c r="C403" s="166" t="s">
        <v>158</v>
      </c>
      <c r="D403" s="153" t="s">
        <v>1131</v>
      </c>
      <c r="E403" s="151" t="s">
        <v>4071</v>
      </c>
      <c r="G403" s="152"/>
      <c r="H403" s="150" t="s">
        <v>4072</v>
      </c>
      <c r="I403" s="83" t="s">
        <v>4077</v>
      </c>
      <c r="J403" s="151" t="s">
        <v>4078</v>
      </c>
      <c r="K403" s="150" t="s">
        <v>4079</v>
      </c>
      <c r="L403" s="152"/>
      <c r="M403" s="122"/>
      <c r="N403" s="106" t="s">
        <v>2623</v>
      </c>
      <c r="O403" s="238"/>
      <c r="P403" s="247"/>
      <c r="Q403" s="247"/>
      <c r="R403" s="87" t="s">
        <v>2625</v>
      </c>
      <c r="S403" s="87"/>
      <c r="T403" s="87" t="s">
        <v>2626</v>
      </c>
      <c r="U403" s="87" t="s">
        <v>2627</v>
      </c>
      <c r="V403" s="87" t="s">
        <v>2625</v>
      </c>
      <c r="W403" s="87" t="s">
        <v>2628</v>
      </c>
      <c r="X403" s="150"/>
      <c r="Z403" s="87" t="s">
        <v>2629</v>
      </c>
      <c r="AA403" s="151"/>
      <c r="AE403" s="87" t="s">
        <v>2630</v>
      </c>
      <c r="AF403" s="87" t="s">
        <v>2630</v>
      </c>
      <c r="AG403" s="237"/>
      <c r="AH403" s="150"/>
      <c r="AL403" s="87" t="s">
        <v>2626</v>
      </c>
      <c r="AN403" s="151"/>
      <c r="AZ403" s="253"/>
      <c r="BP403" s="171">
        <v>50</v>
      </c>
      <c r="BY403" s="153">
        <v>50</v>
      </c>
      <c r="BZ403" s="153">
        <v>38</v>
      </c>
      <c r="CB403" s="153">
        <v>38</v>
      </c>
      <c r="CC403" s="153">
        <v>64</v>
      </c>
    </row>
    <row r="404" spans="1:85" ht="27" customHeight="1" x14ac:dyDescent="0.15">
      <c r="A404" s="234" t="s">
        <v>144</v>
      </c>
      <c r="B404" s="166" t="s">
        <v>2616</v>
      </c>
      <c r="C404" s="166" t="s">
        <v>158</v>
      </c>
      <c r="D404" s="153" t="s">
        <v>1131</v>
      </c>
      <c r="G404" s="152"/>
      <c r="H404" s="150" t="s">
        <v>4081</v>
      </c>
      <c r="I404" s="83" t="s">
        <v>4082</v>
      </c>
      <c r="J404" s="151" t="s">
        <v>4083</v>
      </c>
      <c r="K404" s="153" t="s">
        <v>4084</v>
      </c>
      <c r="L404" s="152"/>
      <c r="M404" s="122"/>
      <c r="N404" s="106" t="s">
        <v>2623</v>
      </c>
      <c r="O404" s="238"/>
      <c r="P404" s="247"/>
      <c r="Q404" s="247"/>
      <c r="R404" s="87" t="s">
        <v>2625</v>
      </c>
      <c r="S404" s="87"/>
      <c r="T404" s="87" t="s">
        <v>2626</v>
      </c>
      <c r="U404" s="87" t="s">
        <v>2627</v>
      </c>
      <c r="V404" s="87" t="s">
        <v>2625</v>
      </c>
      <c r="W404" s="87" t="s">
        <v>2821</v>
      </c>
      <c r="X404" s="150"/>
      <c r="Z404" s="87" t="s">
        <v>2629</v>
      </c>
      <c r="AA404" s="151"/>
      <c r="AE404" s="87" t="s">
        <v>2630</v>
      </c>
      <c r="AF404" s="87" t="s">
        <v>2630</v>
      </c>
      <c r="AG404" s="237"/>
      <c r="AH404" s="150"/>
      <c r="AL404" s="87" t="s">
        <v>2626</v>
      </c>
      <c r="AN404" s="151"/>
      <c r="AZ404" s="253"/>
      <c r="BA404" s="153" t="s">
        <v>4086</v>
      </c>
      <c r="BF404" s="172" t="s">
        <v>3665</v>
      </c>
      <c r="BP404" s="153"/>
    </row>
    <row r="405" spans="1:85" ht="27" customHeight="1" x14ac:dyDescent="0.15">
      <c r="A405" s="234" t="s">
        <v>144</v>
      </c>
      <c r="B405" s="166" t="s">
        <v>2616</v>
      </c>
      <c r="C405" s="166" t="s">
        <v>158</v>
      </c>
      <c r="D405" s="153" t="s">
        <v>1131</v>
      </c>
      <c r="E405" s="151" t="s">
        <v>4087</v>
      </c>
      <c r="G405" s="152"/>
      <c r="H405" s="150" t="s">
        <v>4088</v>
      </c>
      <c r="I405" s="83" t="s">
        <v>4089</v>
      </c>
      <c r="J405" s="151" t="s">
        <v>4090</v>
      </c>
      <c r="K405" s="153" t="s">
        <v>4091</v>
      </c>
      <c r="L405" s="152"/>
      <c r="M405" s="122"/>
      <c r="N405" s="106" t="s">
        <v>2623</v>
      </c>
      <c r="O405" s="238"/>
      <c r="P405" s="247"/>
      <c r="Q405" s="247"/>
      <c r="R405" s="87" t="s">
        <v>2625</v>
      </c>
      <c r="S405" s="87"/>
      <c r="T405" s="87" t="s">
        <v>2626</v>
      </c>
      <c r="U405" s="87" t="s">
        <v>2627</v>
      </c>
      <c r="V405" s="87" t="s">
        <v>2625</v>
      </c>
      <c r="W405" s="87" t="s">
        <v>2628</v>
      </c>
      <c r="X405" s="150"/>
      <c r="Z405" s="87" t="s">
        <v>2629</v>
      </c>
      <c r="AA405" s="151"/>
      <c r="AE405" s="87" t="s">
        <v>2630</v>
      </c>
      <c r="AF405" s="87" t="s">
        <v>2630</v>
      </c>
      <c r="AG405" s="237"/>
      <c r="AH405" s="150"/>
      <c r="AL405" s="87" t="s">
        <v>2626</v>
      </c>
      <c r="AN405" s="151"/>
      <c r="AZ405" s="253"/>
      <c r="BA405" s="153" t="s">
        <v>4093</v>
      </c>
      <c r="BF405" s="172" t="s">
        <v>3124</v>
      </c>
      <c r="BP405" s="153"/>
      <c r="CB405" s="153">
        <v>465</v>
      </c>
      <c r="CC405" s="153">
        <v>100</v>
      </c>
      <c r="CD405" s="153">
        <v>505</v>
      </c>
    </row>
    <row r="406" spans="1:85" ht="27" customHeight="1" x14ac:dyDescent="0.15">
      <c r="A406" s="234" t="s">
        <v>144</v>
      </c>
      <c r="B406" s="166" t="s">
        <v>2616</v>
      </c>
      <c r="C406" s="166" t="s">
        <v>158</v>
      </c>
      <c r="D406" s="153" t="s">
        <v>1131</v>
      </c>
      <c r="E406" s="151" t="s">
        <v>4094</v>
      </c>
      <c r="G406" s="152"/>
      <c r="H406" s="150" t="s">
        <v>4095</v>
      </c>
      <c r="I406" s="83" t="s">
        <v>4096</v>
      </c>
      <c r="J406" s="151"/>
      <c r="K406" s="153" t="s">
        <v>4097</v>
      </c>
      <c r="L406" s="152"/>
      <c r="M406" s="122"/>
      <c r="N406" s="106" t="s">
        <v>2623</v>
      </c>
      <c r="O406" s="238"/>
      <c r="P406" s="247"/>
      <c r="Q406" s="247"/>
      <c r="R406" s="87" t="s">
        <v>2625</v>
      </c>
      <c r="S406" s="87"/>
      <c r="T406" s="87" t="s">
        <v>2626</v>
      </c>
      <c r="U406" s="87" t="s">
        <v>2627</v>
      </c>
      <c r="V406" s="87" t="s">
        <v>2625</v>
      </c>
      <c r="W406" s="87" t="s">
        <v>2628</v>
      </c>
      <c r="X406" s="150"/>
      <c r="Z406" s="87" t="s">
        <v>2629</v>
      </c>
      <c r="AA406" s="151"/>
      <c r="AE406" s="87" t="s">
        <v>2630</v>
      </c>
      <c r="AF406" s="87" t="s">
        <v>2630</v>
      </c>
      <c r="AG406" s="237"/>
      <c r="AH406" s="150"/>
      <c r="AL406" s="87" t="s">
        <v>2626</v>
      </c>
      <c r="AN406" s="151"/>
      <c r="AZ406" s="250"/>
      <c r="BP406" s="153"/>
    </row>
    <row r="407" spans="1:85" ht="27" customHeight="1" x14ac:dyDescent="0.15">
      <c r="A407" s="234" t="s">
        <v>144</v>
      </c>
      <c r="B407" s="166" t="s">
        <v>2616</v>
      </c>
      <c r="C407" s="166" t="s">
        <v>158</v>
      </c>
      <c r="D407" s="153" t="s">
        <v>1131</v>
      </c>
      <c r="G407" s="152"/>
      <c r="H407" s="150" t="s">
        <v>4098</v>
      </c>
      <c r="I407" s="83" t="s">
        <v>4099</v>
      </c>
      <c r="J407" s="151"/>
      <c r="K407" s="153" t="s">
        <v>4098</v>
      </c>
      <c r="L407" s="152"/>
      <c r="M407" s="122"/>
      <c r="N407" s="106" t="s">
        <v>2623</v>
      </c>
      <c r="O407" s="238"/>
      <c r="P407" s="247"/>
      <c r="Q407" s="247"/>
      <c r="R407" s="87" t="s">
        <v>2625</v>
      </c>
      <c r="S407" s="87"/>
      <c r="T407" s="87" t="s">
        <v>2626</v>
      </c>
      <c r="U407" s="87" t="s">
        <v>2627</v>
      </c>
      <c r="V407" s="87" t="s">
        <v>2625</v>
      </c>
      <c r="W407" s="87" t="s">
        <v>2821</v>
      </c>
      <c r="X407" s="150"/>
      <c r="Z407" s="87" t="s">
        <v>2629</v>
      </c>
      <c r="AA407" s="151"/>
      <c r="AE407" s="87" t="s">
        <v>2630</v>
      </c>
      <c r="AF407" s="87" t="s">
        <v>2630</v>
      </c>
      <c r="AG407" s="237"/>
      <c r="AH407" s="150"/>
      <c r="AL407" s="87" t="s">
        <v>2626</v>
      </c>
      <c r="AN407" s="151"/>
      <c r="AZ407" s="250"/>
      <c r="BP407" s="153"/>
    </row>
    <row r="408" spans="1:85" ht="27" customHeight="1" x14ac:dyDescent="0.15">
      <c r="A408" s="234" t="s">
        <v>144</v>
      </c>
      <c r="B408" s="166" t="s">
        <v>2616</v>
      </c>
      <c r="C408" s="166" t="s">
        <v>158</v>
      </c>
      <c r="D408" s="153" t="s">
        <v>1131</v>
      </c>
      <c r="E408" s="151" t="s">
        <v>4100</v>
      </c>
      <c r="G408" s="152"/>
      <c r="H408" s="150" t="s">
        <v>4101</v>
      </c>
      <c r="I408" s="83" t="s">
        <v>4102</v>
      </c>
      <c r="J408" s="151"/>
      <c r="K408" s="153" t="s">
        <v>4103</v>
      </c>
      <c r="L408" s="152"/>
      <c r="M408" s="122"/>
      <c r="N408" s="106" t="s">
        <v>2623</v>
      </c>
      <c r="O408" s="238"/>
      <c r="P408" s="247"/>
      <c r="Q408" s="247"/>
      <c r="R408" s="87" t="s">
        <v>2625</v>
      </c>
      <c r="S408" s="87"/>
      <c r="T408" s="87" t="s">
        <v>2626</v>
      </c>
      <c r="U408" s="87" t="s">
        <v>2627</v>
      </c>
      <c r="V408" s="87" t="s">
        <v>2625</v>
      </c>
      <c r="W408" s="87" t="s">
        <v>2628</v>
      </c>
      <c r="X408" s="150"/>
      <c r="Z408" s="87" t="s">
        <v>2629</v>
      </c>
      <c r="AA408" s="151"/>
      <c r="AE408" s="87" t="s">
        <v>2630</v>
      </c>
      <c r="AF408" s="87" t="s">
        <v>2630</v>
      </c>
      <c r="AG408" s="237"/>
      <c r="AH408" s="150"/>
      <c r="AL408" s="87" t="s">
        <v>2626</v>
      </c>
      <c r="AN408" s="151"/>
      <c r="AZ408" s="250"/>
      <c r="BP408" s="153"/>
    </row>
    <row r="409" spans="1:85" ht="27" customHeight="1" x14ac:dyDescent="0.15">
      <c r="A409" s="234" t="s">
        <v>144</v>
      </c>
      <c r="B409" s="166" t="s">
        <v>2616</v>
      </c>
      <c r="C409" s="166" t="s">
        <v>158</v>
      </c>
      <c r="D409" s="153" t="s">
        <v>1131</v>
      </c>
      <c r="E409" s="151" t="s">
        <v>4104</v>
      </c>
      <c r="G409" s="152"/>
      <c r="H409" s="150" t="s">
        <v>4105</v>
      </c>
      <c r="I409" s="83" t="s">
        <v>4106</v>
      </c>
      <c r="J409" s="151"/>
      <c r="K409" s="153" t="s">
        <v>4107</v>
      </c>
      <c r="L409" s="152"/>
      <c r="M409" s="122"/>
      <c r="N409" s="106" t="s">
        <v>2623</v>
      </c>
      <c r="O409" s="238"/>
      <c r="P409" s="247"/>
      <c r="Q409" s="247"/>
      <c r="R409" s="87" t="s">
        <v>2625</v>
      </c>
      <c r="S409" s="87"/>
      <c r="T409" s="87" t="s">
        <v>2626</v>
      </c>
      <c r="U409" s="87" t="s">
        <v>2627</v>
      </c>
      <c r="V409" s="87" t="s">
        <v>2625</v>
      </c>
      <c r="W409" s="87" t="s">
        <v>2628</v>
      </c>
      <c r="X409" s="150"/>
      <c r="Z409" s="87" t="s">
        <v>2629</v>
      </c>
      <c r="AA409" s="151"/>
      <c r="AE409" s="87" t="s">
        <v>2630</v>
      </c>
      <c r="AF409" s="87" t="s">
        <v>2630</v>
      </c>
      <c r="AG409" s="237"/>
      <c r="AH409" s="150"/>
      <c r="AL409" s="87" t="s">
        <v>2626</v>
      </c>
      <c r="AN409" s="151"/>
      <c r="AZ409" s="250"/>
      <c r="BP409" s="153"/>
    </row>
    <row r="410" spans="1:85" ht="27" customHeight="1" x14ac:dyDescent="0.15">
      <c r="A410" s="234" t="s">
        <v>144</v>
      </c>
      <c r="B410" s="166" t="s">
        <v>2616</v>
      </c>
      <c r="C410" s="166" t="s">
        <v>158</v>
      </c>
      <c r="D410" s="153" t="s">
        <v>1131</v>
      </c>
      <c r="G410" s="152"/>
      <c r="H410" s="150" t="s">
        <v>4108</v>
      </c>
      <c r="I410" s="83" t="s">
        <v>4109</v>
      </c>
      <c r="J410" s="151"/>
      <c r="K410" s="153" t="s">
        <v>4108</v>
      </c>
      <c r="L410" s="152"/>
      <c r="M410" s="122"/>
      <c r="N410" s="106" t="s">
        <v>2623</v>
      </c>
      <c r="O410" s="238"/>
      <c r="P410" s="247"/>
      <c r="Q410" s="247"/>
      <c r="R410" s="87" t="s">
        <v>2625</v>
      </c>
      <c r="S410" s="87"/>
      <c r="T410" s="87" t="s">
        <v>2626</v>
      </c>
      <c r="U410" s="87" t="s">
        <v>2627</v>
      </c>
      <c r="V410" s="87" t="s">
        <v>2625</v>
      </c>
      <c r="W410" s="87" t="s">
        <v>2821</v>
      </c>
      <c r="X410" s="150"/>
      <c r="Z410" s="87" t="s">
        <v>2629</v>
      </c>
      <c r="AA410" s="151"/>
      <c r="AE410" s="87" t="s">
        <v>2630</v>
      </c>
      <c r="AF410" s="87" t="s">
        <v>2630</v>
      </c>
      <c r="AG410" s="237"/>
      <c r="AH410" s="150"/>
      <c r="AL410" s="87" t="s">
        <v>2626</v>
      </c>
      <c r="AN410" s="151"/>
      <c r="AZ410" s="250"/>
      <c r="BP410" s="153"/>
    </row>
    <row r="411" spans="1:85" ht="27" customHeight="1" x14ac:dyDescent="0.15">
      <c r="A411" s="234" t="s">
        <v>144</v>
      </c>
      <c r="B411" s="166" t="s">
        <v>2616</v>
      </c>
      <c r="C411" s="166" t="s">
        <v>158</v>
      </c>
      <c r="D411" s="153" t="s">
        <v>3240</v>
      </c>
      <c r="G411" s="152"/>
      <c r="H411" s="150" t="s">
        <v>4110</v>
      </c>
      <c r="I411" s="83" t="s">
        <v>4111</v>
      </c>
      <c r="J411" s="151" t="s">
        <v>4112</v>
      </c>
      <c r="K411" s="153" t="s">
        <v>4113</v>
      </c>
      <c r="L411" s="152"/>
      <c r="M411" s="122"/>
      <c r="N411" s="106" t="s">
        <v>2623</v>
      </c>
      <c r="O411" s="238"/>
      <c r="P411" s="247"/>
      <c r="Q411" s="247"/>
      <c r="R411" s="87" t="s">
        <v>2625</v>
      </c>
      <c r="S411" s="87"/>
      <c r="T411" s="87" t="s">
        <v>2626</v>
      </c>
      <c r="U411" s="87" t="s">
        <v>2627</v>
      </c>
      <c r="V411" s="87" t="s">
        <v>2625</v>
      </c>
      <c r="W411" s="87" t="s">
        <v>2821</v>
      </c>
      <c r="X411" s="150"/>
      <c r="Z411" s="87" t="s">
        <v>2629</v>
      </c>
      <c r="AA411" s="151"/>
      <c r="AE411" s="87" t="s">
        <v>2630</v>
      </c>
      <c r="AF411" s="87" t="s">
        <v>2630</v>
      </c>
      <c r="AG411" s="237"/>
      <c r="AH411" s="150"/>
      <c r="AL411" s="87" t="s">
        <v>2626</v>
      </c>
      <c r="AN411" s="151"/>
      <c r="AZ411" s="153"/>
      <c r="BP411" s="153"/>
    </row>
    <row r="412" spans="1:85" ht="27" customHeight="1" x14ac:dyDescent="0.15">
      <c r="A412" s="234" t="s">
        <v>144</v>
      </c>
      <c r="B412" s="166" t="s">
        <v>2616</v>
      </c>
      <c r="C412" s="166" t="s">
        <v>158</v>
      </c>
      <c r="D412" s="153" t="s">
        <v>1131</v>
      </c>
      <c r="G412" s="152"/>
      <c r="H412" s="150" t="s">
        <v>4115</v>
      </c>
      <c r="I412" s="83" t="s">
        <v>4116</v>
      </c>
      <c r="J412" s="151" t="s">
        <v>4117</v>
      </c>
      <c r="K412" s="150" t="s">
        <v>4118</v>
      </c>
      <c r="L412" s="152"/>
      <c r="M412" s="122"/>
      <c r="N412" s="106" t="s">
        <v>2623</v>
      </c>
      <c r="O412" s="238"/>
      <c r="P412" s="247"/>
      <c r="Q412" s="247"/>
      <c r="R412" s="87" t="s">
        <v>2625</v>
      </c>
      <c r="S412" s="87"/>
      <c r="T412" s="87" t="s">
        <v>2626</v>
      </c>
      <c r="U412" s="87" t="s">
        <v>2627</v>
      </c>
      <c r="V412" s="87" t="s">
        <v>2625</v>
      </c>
      <c r="W412" s="87" t="s">
        <v>2821</v>
      </c>
      <c r="X412" s="150"/>
      <c r="Z412" s="87" t="s">
        <v>2629</v>
      </c>
      <c r="AA412" s="151"/>
      <c r="AE412" s="87" t="s">
        <v>2630</v>
      </c>
      <c r="AF412" s="87" t="s">
        <v>2630</v>
      </c>
      <c r="AG412" s="237"/>
      <c r="AH412" s="150"/>
      <c r="AL412" s="87" t="s">
        <v>2626</v>
      </c>
      <c r="AN412" s="151"/>
      <c r="AZ412" s="253"/>
      <c r="BA412" s="153" t="s">
        <v>4086</v>
      </c>
      <c r="BF412" s="172" t="s">
        <v>3665</v>
      </c>
      <c r="BP412" s="153"/>
      <c r="CB412" s="153">
        <v>455</v>
      </c>
      <c r="CC412" s="153">
        <v>118</v>
      </c>
      <c r="CD412" s="153">
        <v>74</v>
      </c>
    </row>
    <row r="413" spans="1:85" ht="27" customHeight="1" x14ac:dyDescent="0.15">
      <c r="A413" s="234" t="s">
        <v>144</v>
      </c>
      <c r="B413" s="166" t="s">
        <v>2616</v>
      </c>
      <c r="C413" s="166" t="s">
        <v>158</v>
      </c>
      <c r="D413" s="153" t="s">
        <v>1131</v>
      </c>
      <c r="G413" s="152"/>
      <c r="H413" s="150" t="s">
        <v>4120</v>
      </c>
      <c r="I413" s="83" t="s">
        <v>4121</v>
      </c>
      <c r="J413" s="151"/>
      <c r="K413" s="150" t="s">
        <v>4122</v>
      </c>
      <c r="L413" s="152"/>
      <c r="M413" s="122"/>
      <c r="N413" s="106" t="s">
        <v>2623</v>
      </c>
      <c r="O413" s="238"/>
      <c r="P413" s="247"/>
      <c r="Q413" s="247"/>
      <c r="R413" s="87" t="s">
        <v>2625</v>
      </c>
      <c r="S413" s="87"/>
      <c r="T413" s="87" t="s">
        <v>2626</v>
      </c>
      <c r="U413" s="87" t="s">
        <v>2627</v>
      </c>
      <c r="V413" s="87" t="s">
        <v>2625</v>
      </c>
      <c r="W413" s="87" t="s">
        <v>2821</v>
      </c>
      <c r="X413" s="150"/>
      <c r="Z413" s="87" t="s">
        <v>2629</v>
      </c>
      <c r="AA413" s="151"/>
      <c r="AE413" s="87" t="s">
        <v>2630</v>
      </c>
      <c r="AF413" s="87" t="s">
        <v>2630</v>
      </c>
      <c r="AG413" s="237"/>
      <c r="AH413" s="150"/>
      <c r="AL413" s="87" t="s">
        <v>2626</v>
      </c>
      <c r="AN413" s="151"/>
      <c r="AZ413" s="253"/>
      <c r="BA413" s="153" t="s">
        <v>4124</v>
      </c>
      <c r="BF413" s="172" t="s">
        <v>3124</v>
      </c>
      <c r="BP413" s="153"/>
      <c r="BZ413" s="153">
        <v>2000</v>
      </c>
      <c r="CD413" s="153">
        <v>0.6</v>
      </c>
    </row>
    <row r="414" spans="1:85" ht="27" customHeight="1" x14ac:dyDescent="0.15">
      <c r="A414" s="234" t="s">
        <v>144</v>
      </c>
      <c r="B414" s="166" t="s">
        <v>2616</v>
      </c>
      <c r="C414" s="166" t="s">
        <v>158</v>
      </c>
      <c r="D414" s="153" t="s">
        <v>1131</v>
      </c>
      <c r="G414" s="152"/>
      <c r="H414" s="150" t="s">
        <v>4125</v>
      </c>
      <c r="I414" s="83" t="s">
        <v>4126</v>
      </c>
      <c r="J414" s="151" t="s">
        <v>4127</v>
      </c>
      <c r="K414" s="150" t="s">
        <v>4128</v>
      </c>
      <c r="L414" s="152"/>
      <c r="M414" s="122"/>
      <c r="N414" s="106" t="s">
        <v>2623</v>
      </c>
      <c r="O414" s="238"/>
      <c r="P414" s="247"/>
      <c r="Q414" s="247"/>
      <c r="R414" s="87" t="s">
        <v>2625</v>
      </c>
      <c r="S414" s="87"/>
      <c r="T414" s="87" t="s">
        <v>2626</v>
      </c>
      <c r="U414" s="87" t="s">
        <v>2627</v>
      </c>
      <c r="V414" s="87" t="s">
        <v>2625</v>
      </c>
      <c r="W414" s="87" t="s">
        <v>2821</v>
      </c>
      <c r="X414" s="150"/>
      <c r="Z414" s="87" t="s">
        <v>2629</v>
      </c>
      <c r="AA414" s="151"/>
      <c r="AE414" s="87" t="s">
        <v>2630</v>
      </c>
      <c r="AF414" s="87" t="s">
        <v>2630</v>
      </c>
      <c r="AG414" s="237"/>
      <c r="AH414" s="150"/>
      <c r="AL414" s="87" t="s">
        <v>2626</v>
      </c>
      <c r="AN414" s="151"/>
      <c r="AZ414" s="253"/>
      <c r="BA414" s="153" t="s">
        <v>4130</v>
      </c>
      <c r="BF414" s="172" t="s">
        <v>4131</v>
      </c>
      <c r="BP414" s="153"/>
      <c r="CB414" s="153">
        <v>161</v>
      </c>
      <c r="CC414" s="153">
        <v>395</v>
      </c>
      <c r="CD414" s="153">
        <v>460</v>
      </c>
    </row>
    <row r="415" spans="1:85" ht="27" customHeight="1" x14ac:dyDescent="0.15">
      <c r="A415" s="234" t="s">
        <v>144</v>
      </c>
      <c r="B415" s="166" t="s">
        <v>2616</v>
      </c>
      <c r="C415" s="166" t="s">
        <v>158</v>
      </c>
      <c r="D415" s="153" t="s">
        <v>3412</v>
      </c>
      <c r="G415" s="152"/>
      <c r="H415" s="153" t="s">
        <v>4132</v>
      </c>
      <c r="I415" s="83" t="s">
        <v>4133</v>
      </c>
      <c r="J415" s="151"/>
      <c r="K415" s="153" t="s">
        <v>4134</v>
      </c>
      <c r="L415" s="152"/>
      <c r="M415" s="122"/>
      <c r="N415" s="106" t="s">
        <v>3292</v>
      </c>
      <c r="O415" s="238"/>
      <c r="P415" s="247"/>
      <c r="Q415" s="247"/>
      <c r="R415" s="87" t="s">
        <v>2625</v>
      </c>
      <c r="S415" s="87"/>
      <c r="T415" s="87" t="s">
        <v>2626</v>
      </c>
      <c r="U415" s="87" t="s">
        <v>2627</v>
      </c>
      <c r="V415" s="87" t="s">
        <v>2625</v>
      </c>
      <c r="W415" s="87" t="s">
        <v>2821</v>
      </c>
      <c r="X415" s="150"/>
      <c r="Z415" s="87" t="s">
        <v>2629</v>
      </c>
      <c r="AA415" s="244"/>
      <c r="AE415" s="87" t="s">
        <v>2630</v>
      </c>
      <c r="AF415" s="87" t="s">
        <v>2630</v>
      </c>
      <c r="AG415" s="237"/>
      <c r="AH415" s="150"/>
      <c r="AL415" s="87" t="s">
        <v>2626</v>
      </c>
      <c r="AN415" s="151"/>
      <c r="AZ415" s="250"/>
      <c r="BA415" s="153" t="s">
        <v>4135</v>
      </c>
      <c r="BP415" s="153"/>
      <c r="BZ415" s="153">
        <v>520</v>
      </c>
    </row>
    <row r="416" spans="1:85" ht="27" customHeight="1" x14ac:dyDescent="0.15">
      <c r="A416" s="234" t="s">
        <v>144</v>
      </c>
      <c r="B416" s="166" t="s">
        <v>2616</v>
      </c>
      <c r="C416" s="166" t="s">
        <v>158</v>
      </c>
      <c r="D416" s="153" t="s">
        <v>3412</v>
      </c>
      <c r="G416" s="152"/>
      <c r="H416" s="153" t="s">
        <v>4136</v>
      </c>
      <c r="I416" s="83" t="s">
        <v>4137</v>
      </c>
      <c r="J416" s="151"/>
      <c r="K416" s="153" t="s">
        <v>4138</v>
      </c>
      <c r="L416" s="152"/>
      <c r="M416" s="122" t="s">
        <v>4139</v>
      </c>
      <c r="N416" s="106" t="s">
        <v>3292</v>
      </c>
      <c r="O416" s="238"/>
      <c r="P416" s="247"/>
      <c r="Q416" s="247"/>
      <c r="R416" s="87" t="s">
        <v>2625</v>
      </c>
      <c r="S416" s="87"/>
      <c r="T416" s="87" t="s">
        <v>2626</v>
      </c>
      <c r="U416" s="87" t="s">
        <v>2627</v>
      </c>
      <c r="V416" s="87" t="s">
        <v>2625</v>
      </c>
      <c r="W416" s="87" t="s">
        <v>2821</v>
      </c>
      <c r="X416" s="150"/>
      <c r="Z416" s="87" t="s">
        <v>2629</v>
      </c>
      <c r="AA416" s="244"/>
      <c r="AE416" s="87" t="s">
        <v>2630</v>
      </c>
      <c r="AF416" s="87" t="s">
        <v>2630</v>
      </c>
      <c r="AG416" s="237"/>
      <c r="AH416" s="150"/>
      <c r="AL416" s="87" t="s">
        <v>2626</v>
      </c>
      <c r="AN416" s="151"/>
      <c r="AZ416" s="250"/>
      <c r="BP416" s="153"/>
      <c r="BZ416" s="153">
        <v>520</v>
      </c>
      <c r="CB416" s="153">
        <v>900</v>
      </c>
    </row>
    <row r="417" spans="1:81" ht="27" customHeight="1" x14ac:dyDescent="0.15">
      <c r="A417" s="234" t="s">
        <v>144</v>
      </c>
      <c r="B417" s="166" t="s">
        <v>2616</v>
      </c>
      <c r="C417" s="166" t="s">
        <v>158</v>
      </c>
      <c r="D417" s="153" t="s">
        <v>3412</v>
      </c>
      <c r="G417" s="152"/>
      <c r="H417" s="150" t="s">
        <v>4140</v>
      </c>
      <c r="I417" s="83" t="s">
        <v>4141</v>
      </c>
      <c r="J417" s="151" t="s">
        <v>4142</v>
      </c>
      <c r="K417" s="150" t="s">
        <v>4143</v>
      </c>
      <c r="L417" s="152"/>
      <c r="M417" s="122"/>
      <c r="N417" s="106" t="s">
        <v>3292</v>
      </c>
      <c r="O417" s="238"/>
      <c r="P417" s="247"/>
      <c r="Q417" s="247"/>
      <c r="R417" s="87" t="s">
        <v>2625</v>
      </c>
      <c r="S417" s="87"/>
      <c r="T417" s="87" t="s">
        <v>2626</v>
      </c>
      <c r="U417" s="87" t="s">
        <v>2627</v>
      </c>
      <c r="V417" s="87" t="s">
        <v>2625</v>
      </c>
      <c r="W417" s="87" t="s">
        <v>2821</v>
      </c>
      <c r="X417" s="150"/>
      <c r="Z417" s="87" t="s">
        <v>2629</v>
      </c>
      <c r="AA417" s="244"/>
      <c r="AE417" s="87" t="s">
        <v>2630</v>
      </c>
      <c r="AF417" s="87" t="s">
        <v>2630</v>
      </c>
      <c r="AG417" s="237"/>
      <c r="AH417" s="150"/>
      <c r="AL417" s="87" t="s">
        <v>2626</v>
      </c>
      <c r="AN417" s="151"/>
      <c r="AZ417" s="253"/>
      <c r="BF417" s="172" t="s">
        <v>3335</v>
      </c>
      <c r="BP417" s="153"/>
      <c r="BZ417" s="153">
        <v>520</v>
      </c>
      <c r="CB417" s="153">
        <v>900</v>
      </c>
      <c r="CC417" s="153">
        <v>144</v>
      </c>
    </row>
    <row r="418" spans="1:81" ht="27" customHeight="1" x14ac:dyDescent="0.15">
      <c r="A418" s="234" t="s">
        <v>144</v>
      </c>
      <c r="B418" s="166" t="s">
        <v>2616</v>
      </c>
      <c r="C418" s="166" t="s">
        <v>158</v>
      </c>
      <c r="D418" s="153" t="s">
        <v>3412</v>
      </c>
      <c r="E418" s="151" t="s">
        <v>4145</v>
      </c>
      <c r="G418" s="152"/>
      <c r="H418" s="150" t="s">
        <v>4146</v>
      </c>
      <c r="I418" s="83" t="s">
        <v>4147</v>
      </c>
      <c r="J418" s="151" t="s">
        <v>4148</v>
      </c>
      <c r="K418" s="150" t="s">
        <v>4149</v>
      </c>
      <c r="L418" s="152"/>
      <c r="M418" s="122"/>
      <c r="N418" s="106" t="s">
        <v>3292</v>
      </c>
      <c r="O418" s="238"/>
      <c r="P418" s="247"/>
      <c r="Q418" s="247"/>
      <c r="R418" s="87" t="s">
        <v>2625</v>
      </c>
      <c r="S418" s="87"/>
      <c r="T418" s="87" t="s">
        <v>2626</v>
      </c>
      <c r="U418" s="87" t="s">
        <v>2627</v>
      </c>
      <c r="V418" s="87" t="s">
        <v>2625</v>
      </c>
      <c r="W418" s="87" t="s">
        <v>2628</v>
      </c>
      <c r="X418" s="150"/>
      <c r="Z418" s="87" t="s">
        <v>2629</v>
      </c>
      <c r="AA418" s="244"/>
      <c r="AE418" s="87" t="s">
        <v>2630</v>
      </c>
      <c r="AF418" s="87" t="s">
        <v>2630</v>
      </c>
      <c r="AG418" s="237"/>
      <c r="AH418" s="150"/>
      <c r="AL418" s="87" t="s">
        <v>2626</v>
      </c>
      <c r="AN418" s="151"/>
      <c r="AZ418" s="253"/>
      <c r="BF418" s="172" t="s">
        <v>4151</v>
      </c>
      <c r="BP418" s="153"/>
    </row>
    <row r="419" spans="1:81" ht="27" customHeight="1" x14ac:dyDescent="0.15">
      <c r="A419" s="234" t="s">
        <v>144</v>
      </c>
      <c r="B419" s="166" t="s">
        <v>2616</v>
      </c>
      <c r="C419" s="166" t="s">
        <v>158</v>
      </c>
      <c r="D419" s="153" t="s">
        <v>1131</v>
      </c>
      <c r="E419" s="151" t="s">
        <v>4152</v>
      </c>
      <c r="G419" s="152"/>
      <c r="H419" s="150" t="s">
        <v>4152</v>
      </c>
      <c r="I419" s="83" t="s">
        <v>4153</v>
      </c>
      <c r="J419" s="151"/>
      <c r="K419" s="150" t="s">
        <v>4154</v>
      </c>
      <c r="L419" s="152"/>
      <c r="M419" s="122"/>
      <c r="N419" s="106" t="s">
        <v>2623</v>
      </c>
      <c r="O419" s="238"/>
      <c r="P419" s="247"/>
      <c r="Q419" s="247"/>
      <c r="R419" s="87" t="s">
        <v>2625</v>
      </c>
      <c r="S419" s="87"/>
      <c r="T419" s="87" t="s">
        <v>2626</v>
      </c>
      <c r="U419" s="87" t="s">
        <v>2627</v>
      </c>
      <c r="V419" s="87" t="s">
        <v>2625</v>
      </c>
      <c r="W419" s="87" t="s">
        <v>2628</v>
      </c>
      <c r="X419" s="150"/>
      <c r="Z419" s="87" t="s">
        <v>2629</v>
      </c>
      <c r="AA419" s="151"/>
      <c r="AE419" s="87" t="s">
        <v>2630</v>
      </c>
      <c r="AF419" s="87" t="s">
        <v>2630</v>
      </c>
      <c r="AG419" s="237"/>
      <c r="AH419" s="150"/>
      <c r="AL419" s="87" t="s">
        <v>2626</v>
      </c>
      <c r="AN419" s="151"/>
      <c r="AZ419" s="253"/>
      <c r="BF419" s="172" t="s">
        <v>4156</v>
      </c>
      <c r="BO419" s="153">
        <v>13.6</v>
      </c>
      <c r="BP419" s="153"/>
    </row>
    <row r="420" spans="1:81" ht="27" customHeight="1" x14ac:dyDescent="0.15">
      <c r="A420" s="234" t="s">
        <v>144</v>
      </c>
      <c r="B420" s="166" t="s">
        <v>2616</v>
      </c>
      <c r="C420" s="166" t="s">
        <v>158</v>
      </c>
      <c r="D420" s="153" t="s">
        <v>1131</v>
      </c>
      <c r="E420" s="151" t="s">
        <v>4157</v>
      </c>
      <c r="G420" s="152"/>
      <c r="H420" s="150" t="s">
        <v>4158</v>
      </c>
      <c r="I420" s="83" t="s">
        <v>4159</v>
      </c>
      <c r="J420" s="151"/>
      <c r="K420" s="150" t="s">
        <v>4160</v>
      </c>
      <c r="L420" s="152"/>
      <c r="M420" s="122"/>
      <c r="N420" s="106" t="s">
        <v>3292</v>
      </c>
      <c r="O420" s="238"/>
      <c r="P420" s="247"/>
      <c r="Q420" s="247"/>
      <c r="R420" s="87" t="s">
        <v>2625</v>
      </c>
      <c r="S420" s="87"/>
      <c r="T420" s="87" t="s">
        <v>2626</v>
      </c>
      <c r="U420" s="87" t="s">
        <v>2627</v>
      </c>
      <c r="V420" s="87" t="s">
        <v>2625</v>
      </c>
      <c r="W420" s="87" t="s">
        <v>2628</v>
      </c>
      <c r="X420" s="150"/>
      <c r="Z420" s="87" t="s">
        <v>2629</v>
      </c>
      <c r="AA420" s="151"/>
      <c r="AE420" s="87" t="s">
        <v>2630</v>
      </c>
      <c r="AF420" s="87" t="s">
        <v>2630</v>
      </c>
      <c r="AG420" s="237"/>
      <c r="AH420" s="150"/>
      <c r="AL420" s="87" t="s">
        <v>2626</v>
      </c>
      <c r="AN420" s="151"/>
      <c r="AZ420" s="253"/>
      <c r="BN420" s="153">
        <v>600</v>
      </c>
      <c r="BP420" s="153"/>
    </row>
    <row r="421" spans="1:81" ht="27" customHeight="1" x14ac:dyDescent="0.15">
      <c r="A421" s="234" t="s">
        <v>144</v>
      </c>
      <c r="B421" s="166" t="s">
        <v>2616</v>
      </c>
      <c r="C421" s="166" t="s">
        <v>158</v>
      </c>
      <c r="D421" s="153" t="s">
        <v>1131</v>
      </c>
      <c r="E421" s="150" t="s">
        <v>3195</v>
      </c>
      <c r="G421" s="152"/>
      <c r="H421" s="150" t="s">
        <v>3195</v>
      </c>
      <c r="I421" s="83" t="s">
        <v>4162</v>
      </c>
      <c r="J421" s="151" t="s">
        <v>4163</v>
      </c>
      <c r="K421" s="150" t="s">
        <v>4164</v>
      </c>
      <c r="L421" s="152"/>
      <c r="M421" s="122"/>
      <c r="N421" s="106" t="s">
        <v>2623</v>
      </c>
      <c r="O421" s="238"/>
      <c r="P421" s="247"/>
      <c r="Q421" s="247"/>
      <c r="R421" s="87" t="s">
        <v>2625</v>
      </c>
      <c r="S421" s="87"/>
      <c r="T421" s="87" t="s">
        <v>2626</v>
      </c>
      <c r="U421" s="87" t="s">
        <v>2627</v>
      </c>
      <c r="V421" s="87" t="s">
        <v>2625</v>
      </c>
      <c r="W421" s="87" t="s">
        <v>2628</v>
      </c>
      <c r="X421" s="150"/>
      <c r="Z421" s="87" t="s">
        <v>2629</v>
      </c>
      <c r="AA421" s="151"/>
      <c r="AE421" s="87" t="s">
        <v>2630</v>
      </c>
      <c r="AF421" s="87" t="s">
        <v>2630</v>
      </c>
      <c r="AG421" s="237"/>
      <c r="AH421" s="150"/>
      <c r="AL421" s="87" t="s">
        <v>2626</v>
      </c>
      <c r="AN421" s="151"/>
      <c r="AZ421" s="253"/>
      <c r="BP421" s="153"/>
    </row>
    <row r="422" spans="1:81" ht="27" customHeight="1" x14ac:dyDescent="0.15">
      <c r="A422" s="234" t="s">
        <v>144</v>
      </c>
      <c r="B422" s="166" t="s">
        <v>2616</v>
      </c>
      <c r="C422" s="166" t="s">
        <v>158</v>
      </c>
      <c r="D422" s="153" t="s">
        <v>4166</v>
      </c>
      <c r="E422" s="151" t="s">
        <v>4167</v>
      </c>
      <c r="G422" s="152"/>
      <c r="H422" s="87" t="s">
        <v>4168</v>
      </c>
      <c r="I422" s="83" t="s">
        <v>4169</v>
      </c>
      <c r="J422" s="151" t="s">
        <v>4170</v>
      </c>
      <c r="K422" s="236" t="s">
        <v>4171</v>
      </c>
      <c r="L422" s="152"/>
      <c r="M422" s="122"/>
      <c r="N422" s="106" t="s">
        <v>3292</v>
      </c>
      <c r="O422" s="238"/>
      <c r="P422" s="247"/>
      <c r="Q422" s="247"/>
      <c r="R422" s="87" t="s">
        <v>2625</v>
      </c>
      <c r="S422" s="87"/>
      <c r="T422" s="87" t="s">
        <v>2626</v>
      </c>
      <c r="U422" s="87" t="s">
        <v>2627</v>
      </c>
      <c r="V422" s="87" t="s">
        <v>2625</v>
      </c>
      <c r="W422" s="87" t="s">
        <v>2628</v>
      </c>
      <c r="X422" s="150"/>
      <c r="Z422" s="87" t="s">
        <v>2629</v>
      </c>
      <c r="AE422" s="87" t="s">
        <v>2630</v>
      </c>
      <c r="AF422" s="87" t="s">
        <v>2630</v>
      </c>
      <c r="AG422" s="237"/>
      <c r="AH422" s="150"/>
      <c r="AL422" s="87" t="s">
        <v>2626</v>
      </c>
      <c r="AN422" s="151"/>
      <c r="AZ422" s="253"/>
      <c r="BA422" s="153" t="s">
        <v>4173</v>
      </c>
      <c r="BF422" s="172" t="s">
        <v>3124</v>
      </c>
      <c r="BP422" s="171">
        <v>20</v>
      </c>
      <c r="BZ422" s="153">
        <v>350</v>
      </c>
    </row>
    <row r="423" spans="1:81" ht="27" customHeight="1" x14ac:dyDescent="0.15">
      <c r="A423" s="234" t="s">
        <v>144</v>
      </c>
      <c r="B423" s="166" t="s">
        <v>2616</v>
      </c>
      <c r="C423" s="166" t="s">
        <v>158</v>
      </c>
      <c r="D423" s="153" t="s">
        <v>4166</v>
      </c>
      <c r="E423" s="151" t="s">
        <v>4174</v>
      </c>
      <c r="G423" s="152"/>
      <c r="H423" s="150" t="s">
        <v>4175</v>
      </c>
      <c r="I423" s="83" t="s">
        <v>4176</v>
      </c>
      <c r="J423" s="151" t="s">
        <v>4177</v>
      </c>
      <c r="K423" s="150" t="s">
        <v>4178</v>
      </c>
      <c r="L423" s="152"/>
      <c r="M423" s="122"/>
      <c r="N423" s="122" t="s">
        <v>3292</v>
      </c>
      <c r="R423" s="87" t="s">
        <v>2625</v>
      </c>
      <c r="S423" s="87"/>
      <c r="T423" s="87" t="s">
        <v>2626</v>
      </c>
      <c r="U423" s="87" t="s">
        <v>2627</v>
      </c>
      <c r="V423" s="87" t="s">
        <v>2625</v>
      </c>
      <c r="W423" s="87" t="s">
        <v>2628</v>
      </c>
      <c r="X423" s="150"/>
      <c r="Z423" s="87" t="s">
        <v>2629</v>
      </c>
      <c r="AA423" s="151"/>
      <c r="AE423" s="87" t="s">
        <v>2630</v>
      </c>
      <c r="AF423" s="87" t="s">
        <v>2630</v>
      </c>
      <c r="AG423" s="237"/>
      <c r="AH423" s="150"/>
      <c r="AL423" s="87" t="s">
        <v>2626</v>
      </c>
      <c r="AM423" s="153" t="s">
        <v>4180</v>
      </c>
      <c r="AN423" s="151"/>
      <c r="AZ423" s="250"/>
      <c r="BA423" s="153" t="s">
        <v>2870</v>
      </c>
      <c r="BM423" s="153">
        <v>1000</v>
      </c>
      <c r="BP423" s="171">
        <v>25</v>
      </c>
      <c r="BQ423" s="153" t="s">
        <v>4181</v>
      </c>
      <c r="BS423" s="153" t="s">
        <v>4182</v>
      </c>
      <c r="BZ423" s="153">
        <v>450</v>
      </c>
    </row>
    <row r="424" spans="1:81" ht="27" customHeight="1" x14ac:dyDescent="0.15">
      <c r="A424" s="234" t="s">
        <v>144</v>
      </c>
      <c r="B424" s="166" t="s">
        <v>2616</v>
      </c>
      <c r="C424" s="166" t="s">
        <v>158</v>
      </c>
      <c r="D424" s="153" t="s">
        <v>4166</v>
      </c>
      <c r="E424" s="151" t="s">
        <v>4174</v>
      </c>
      <c r="G424" s="185"/>
      <c r="H424" s="150" t="s">
        <v>4183</v>
      </c>
      <c r="I424" s="83" t="s">
        <v>4184</v>
      </c>
      <c r="J424" s="151"/>
      <c r="K424" s="150" t="s">
        <v>4185</v>
      </c>
      <c r="L424" s="152"/>
      <c r="M424" s="122"/>
      <c r="N424" s="122" t="s">
        <v>3292</v>
      </c>
      <c r="R424" s="87" t="s">
        <v>2625</v>
      </c>
      <c r="S424" s="87"/>
      <c r="T424" s="87" t="s">
        <v>2626</v>
      </c>
      <c r="U424" s="87" t="s">
        <v>2627</v>
      </c>
      <c r="V424" s="87" t="s">
        <v>2625</v>
      </c>
      <c r="W424" s="87" t="s">
        <v>2628</v>
      </c>
      <c r="X424" s="150"/>
      <c r="Z424" s="87" t="s">
        <v>2629</v>
      </c>
      <c r="AA424" s="151"/>
      <c r="AE424" s="87" t="s">
        <v>2630</v>
      </c>
      <c r="AF424" s="87" t="s">
        <v>2630</v>
      </c>
      <c r="AG424" s="237"/>
      <c r="AH424" s="150"/>
      <c r="AL424" s="87" t="s">
        <v>2626</v>
      </c>
      <c r="AM424" s="153" t="s">
        <v>4180</v>
      </c>
      <c r="AN424" s="151"/>
      <c r="AZ424" s="253"/>
      <c r="BA424" s="153" t="s">
        <v>2870</v>
      </c>
      <c r="BF424" s="172" t="s">
        <v>3124</v>
      </c>
      <c r="BM424" s="153">
        <v>1000</v>
      </c>
      <c r="BP424" s="171">
        <v>30</v>
      </c>
      <c r="BQ424" s="153" t="s">
        <v>4181</v>
      </c>
      <c r="BS424" s="153" t="s">
        <v>4187</v>
      </c>
      <c r="BZ424" s="153">
        <v>350</v>
      </c>
    </row>
    <row r="425" spans="1:81" ht="27" customHeight="1" x14ac:dyDescent="0.15">
      <c r="A425" s="234" t="s">
        <v>144</v>
      </c>
      <c r="B425" s="166" t="s">
        <v>2616</v>
      </c>
      <c r="C425" s="166" t="s">
        <v>158</v>
      </c>
      <c r="D425" s="153" t="s">
        <v>4166</v>
      </c>
      <c r="E425" s="151" t="s">
        <v>4174</v>
      </c>
      <c r="G425" s="185"/>
      <c r="H425" s="150" t="s">
        <v>4188</v>
      </c>
      <c r="I425" s="83" t="s">
        <v>4189</v>
      </c>
      <c r="J425" s="151"/>
      <c r="K425" s="150" t="s">
        <v>4190</v>
      </c>
      <c r="L425" s="152"/>
      <c r="M425" s="122"/>
      <c r="N425" s="122" t="s">
        <v>2623</v>
      </c>
      <c r="R425" s="87" t="s">
        <v>2625</v>
      </c>
      <c r="S425" s="87"/>
      <c r="T425" s="87" t="s">
        <v>2626</v>
      </c>
      <c r="U425" s="87" t="s">
        <v>2627</v>
      </c>
      <c r="V425" s="87" t="s">
        <v>2625</v>
      </c>
      <c r="W425" s="87" t="s">
        <v>2628</v>
      </c>
      <c r="X425" s="150"/>
      <c r="Z425" s="87" t="s">
        <v>2629</v>
      </c>
      <c r="AA425" s="151"/>
      <c r="AE425" s="87" t="s">
        <v>2630</v>
      </c>
      <c r="AF425" s="87" t="s">
        <v>2630</v>
      </c>
      <c r="AG425" s="237"/>
      <c r="AH425" s="150"/>
      <c r="AL425" s="87" t="s">
        <v>2626</v>
      </c>
      <c r="AM425" s="153" t="s">
        <v>4180</v>
      </c>
      <c r="AN425" s="151"/>
      <c r="AZ425" s="253"/>
      <c r="BA425" s="153" t="s">
        <v>2870</v>
      </c>
      <c r="BM425" s="153">
        <v>1000</v>
      </c>
      <c r="BP425" s="171">
        <v>30</v>
      </c>
      <c r="BQ425" s="153" t="s">
        <v>4181</v>
      </c>
      <c r="BS425" s="153" t="s">
        <v>4187</v>
      </c>
      <c r="BZ425" s="153">
        <v>600</v>
      </c>
    </row>
    <row r="426" spans="1:81" ht="27" customHeight="1" x14ac:dyDescent="0.15">
      <c r="A426" s="234" t="s">
        <v>144</v>
      </c>
      <c r="B426" s="166" t="s">
        <v>2616</v>
      </c>
      <c r="C426" s="166" t="s">
        <v>158</v>
      </c>
      <c r="D426" s="153" t="s">
        <v>4166</v>
      </c>
      <c r="E426" s="151" t="s">
        <v>4174</v>
      </c>
      <c r="G426" s="185"/>
      <c r="H426" s="150" t="s">
        <v>4188</v>
      </c>
      <c r="I426" s="83" t="s">
        <v>4192</v>
      </c>
      <c r="J426" s="151"/>
      <c r="K426" s="150" t="s">
        <v>4193</v>
      </c>
      <c r="L426" s="152"/>
      <c r="M426" s="122"/>
      <c r="N426" s="122" t="s">
        <v>2623</v>
      </c>
      <c r="R426" s="87" t="s">
        <v>2625</v>
      </c>
      <c r="S426" s="87"/>
      <c r="T426" s="87" t="s">
        <v>2626</v>
      </c>
      <c r="U426" s="87" t="s">
        <v>2627</v>
      </c>
      <c r="V426" s="87" t="s">
        <v>2625</v>
      </c>
      <c r="W426" s="87" t="s">
        <v>2628</v>
      </c>
      <c r="X426" s="150"/>
      <c r="Z426" s="87" t="s">
        <v>2629</v>
      </c>
      <c r="AA426" s="151"/>
      <c r="AE426" s="87" t="s">
        <v>2630</v>
      </c>
      <c r="AF426" s="87" t="s">
        <v>2630</v>
      </c>
      <c r="AG426" s="237"/>
      <c r="AH426" s="150"/>
      <c r="AL426" s="87" t="s">
        <v>2626</v>
      </c>
      <c r="AN426" s="151"/>
      <c r="AZ426" s="250"/>
      <c r="BP426" s="153"/>
    </row>
    <row r="427" spans="1:81" ht="27" customHeight="1" x14ac:dyDescent="0.15">
      <c r="A427" s="234" t="s">
        <v>144</v>
      </c>
      <c r="B427" s="166" t="s">
        <v>2616</v>
      </c>
      <c r="C427" s="166" t="s">
        <v>158</v>
      </c>
      <c r="D427" s="153" t="s">
        <v>4166</v>
      </c>
      <c r="E427" s="151" t="s">
        <v>4174</v>
      </c>
      <c r="G427" s="152"/>
      <c r="H427" s="150" t="s">
        <v>4195</v>
      </c>
      <c r="I427" s="83" t="s">
        <v>4196</v>
      </c>
      <c r="J427" s="151" t="s">
        <v>4177</v>
      </c>
      <c r="K427" s="150" t="s">
        <v>4197</v>
      </c>
      <c r="L427" s="152"/>
      <c r="M427" s="122"/>
      <c r="N427" s="122" t="s">
        <v>2623</v>
      </c>
      <c r="R427" s="87" t="s">
        <v>2625</v>
      </c>
      <c r="S427" s="87"/>
      <c r="T427" s="87" t="s">
        <v>2626</v>
      </c>
      <c r="U427" s="87" t="s">
        <v>2627</v>
      </c>
      <c r="V427" s="87" t="s">
        <v>2625</v>
      </c>
      <c r="W427" s="87" t="s">
        <v>2628</v>
      </c>
      <c r="X427" s="150"/>
      <c r="Z427" s="87" t="s">
        <v>2629</v>
      </c>
      <c r="AA427" s="151"/>
      <c r="AE427" s="87" t="s">
        <v>2630</v>
      </c>
      <c r="AF427" s="87" t="s">
        <v>2630</v>
      </c>
      <c r="AG427" s="237"/>
      <c r="AH427" s="150"/>
      <c r="AL427" s="87" t="s">
        <v>2626</v>
      </c>
      <c r="AN427" s="151"/>
      <c r="AZ427" s="250"/>
      <c r="BP427" s="153"/>
    </row>
    <row r="428" spans="1:81" ht="27" customHeight="1" x14ac:dyDescent="0.15">
      <c r="A428" s="234" t="s">
        <v>144</v>
      </c>
      <c r="B428" s="166" t="s">
        <v>2616</v>
      </c>
      <c r="C428" s="166" t="s">
        <v>158</v>
      </c>
      <c r="D428" s="153" t="s">
        <v>4166</v>
      </c>
      <c r="E428" s="151" t="s">
        <v>4174</v>
      </c>
      <c r="G428" s="185"/>
      <c r="H428" s="150" t="s">
        <v>4188</v>
      </c>
      <c r="I428" s="83" t="s">
        <v>4199</v>
      </c>
      <c r="J428" s="151"/>
      <c r="K428" s="150" t="s">
        <v>4200</v>
      </c>
      <c r="L428" s="152"/>
      <c r="M428" s="122"/>
      <c r="N428" s="122" t="s">
        <v>2623</v>
      </c>
      <c r="R428" s="87" t="s">
        <v>2625</v>
      </c>
      <c r="S428" s="87"/>
      <c r="T428" s="87" t="s">
        <v>2626</v>
      </c>
      <c r="U428" s="87" t="s">
        <v>2627</v>
      </c>
      <c r="V428" s="87" t="s">
        <v>2625</v>
      </c>
      <c r="W428" s="87" t="s">
        <v>2628</v>
      </c>
      <c r="X428" s="150"/>
      <c r="Z428" s="87" t="s">
        <v>2629</v>
      </c>
      <c r="AA428" s="151"/>
      <c r="AE428" s="87" t="s">
        <v>2630</v>
      </c>
      <c r="AF428" s="87" t="s">
        <v>2630</v>
      </c>
      <c r="AG428" s="237"/>
      <c r="AH428" s="150"/>
      <c r="AL428" s="87" t="s">
        <v>2626</v>
      </c>
      <c r="AM428" s="153" t="s">
        <v>4180</v>
      </c>
      <c r="AN428" s="151"/>
      <c r="AZ428" s="253"/>
      <c r="BA428" s="153" t="s">
        <v>2870</v>
      </c>
      <c r="BM428" s="153">
        <v>1000</v>
      </c>
      <c r="BP428" s="171">
        <v>30</v>
      </c>
      <c r="BQ428" s="153" t="s">
        <v>4181</v>
      </c>
      <c r="BS428" s="153" t="s">
        <v>4187</v>
      </c>
      <c r="BZ428" s="153">
        <v>450</v>
      </c>
    </row>
    <row r="429" spans="1:81" ht="27" customHeight="1" x14ac:dyDescent="0.15">
      <c r="A429" s="234" t="s">
        <v>144</v>
      </c>
      <c r="B429" s="166" t="s">
        <v>2616</v>
      </c>
      <c r="C429" s="166" t="s">
        <v>158</v>
      </c>
      <c r="D429" s="153" t="s">
        <v>4166</v>
      </c>
      <c r="E429" s="151" t="s">
        <v>4174</v>
      </c>
      <c r="G429" s="185"/>
      <c r="H429" s="150" t="s">
        <v>4188</v>
      </c>
      <c r="I429" s="83" t="s">
        <v>4202</v>
      </c>
      <c r="J429" s="151"/>
      <c r="K429" s="150" t="s">
        <v>4203</v>
      </c>
      <c r="L429" s="152"/>
      <c r="M429" s="122"/>
      <c r="N429" s="122" t="s">
        <v>2623</v>
      </c>
      <c r="R429" s="87" t="s">
        <v>2625</v>
      </c>
      <c r="S429" s="87"/>
      <c r="T429" s="87" t="s">
        <v>2626</v>
      </c>
      <c r="U429" s="87" t="s">
        <v>2627</v>
      </c>
      <c r="V429" s="87" t="s">
        <v>2625</v>
      </c>
      <c r="W429" s="87" t="s">
        <v>2628</v>
      </c>
      <c r="X429" s="150"/>
      <c r="Z429" s="87" t="s">
        <v>2629</v>
      </c>
      <c r="AA429" s="151"/>
      <c r="AE429" s="87" t="s">
        <v>2630</v>
      </c>
      <c r="AF429" s="87" t="s">
        <v>2630</v>
      </c>
      <c r="AG429" s="237"/>
      <c r="AH429" s="150"/>
      <c r="AL429" s="87" t="s">
        <v>2626</v>
      </c>
      <c r="AM429" s="153" t="s">
        <v>4180</v>
      </c>
      <c r="AN429" s="151"/>
      <c r="AZ429" s="253"/>
      <c r="BA429" s="153" t="s">
        <v>2870</v>
      </c>
      <c r="BM429" s="153">
        <v>1000</v>
      </c>
      <c r="BP429" s="171">
        <v>30</v>
      </c>
      <c r="BQ429" s="153" t="s">
        <v>4181</v>
      </c>
      <c r="BS429" s="153" t="s">
        <v>4187</v>
      </c>
      <c r="BZ429" s="153">
        <v>450</v>
      </c>
    </row>
    <row r="430" spans="1:81" ht="27" customHeight="1" x14ac:dyDescent="0.15">
      <c r="A430" s="234" t="s">
        <v>144</v>
      </c>
      <c r="B430" s="166" t="s">
        <v>2616</v>
      </c>
      <c r="C430" s="166" t="s">
        <v>158</v>
      </c>
      <c r="D430" s="153" t="s">
        <v>4166</v>
      </c>
      <c r="E430" s="151" t="s">
        <v>4174</v>
      </c>
      <c r="G430" s="185"/>
      <c r="H430" s="150" t="s">
        <v>4188</v>
      </c>
      <c r="I430" s="83" t="s">
        <v>4205</v>
      </c>
      <c r="J430" s="151"/>
      <c r="K430" s="238" t="s">
        <v>4206</v>
      </c>
      <c r="L430" s="152"/>
      <c r="M430" s="122"/>
      <c r="N430" s="122" t="s">
        <v>2623</v>
      </c>
      <c r="R430" s="87" t="s">
        <v>2625</v>
      </c>
      <c r="S430" s="87"/>
      <c r="T430" s="87" t="s">
        <v>2626</v>
      </c>
      <c r="U430" s="87" t="s">
        <v>2627</v>
      </c>
      <c r="V430" s="87" t="s">
        <v>2625</v>
      </c>
      <c r="W430" s="87" t="s">
        <v>2628</v>
      </c>
      <c r="X430" s="150"/>
      <c r="Z430" s="87" t="s">
        <v>2629</v>
      </c>
      <c r="AA430" s="151"/>
      <c r="AE430" s="87" t="s">
        <v>2630</v>
      </c>
      <c r="AF430" s="87" t="s">
        <v>2630</v>
      </c>
      <c r="AG430" s="237"/>
      <c r="AH430" s="150"/>
      <c r="AL430" s="87" t="s">
        <v>2626</v>
      </c>
      <c r="AM430" s="153" t="s">
        <v>4180</v>
      </c>
      <c r="AN430" s="151"/>
      <c r="AZ430" s="253"/>
      <c r="BA430" s="153" t="s">
        <v>2870</v>
      </c>
      <c r="BM430" s="153">
        <v>1000</v>
      </c>
      <c r="BP430" s="171">
        <v>30</v>
      </c>
      <c r="BQ430" s="153" t="s">
        <v>4181</v>
      </c>
      <c r="BS430" s="153" t="s">
        <v>4187</v>
      </c>
      <c r="BZ430" s="153">
        <v>500</v>
      </c>
    </row>
    <row r="431" spans="1:81" ht="27" customHeight="1" x14ac:dyDescent="0.15">
      <c r="A431" s="234" t="s">
        <v>144</v>
      </c>
      <c r="B431" s="166" t="s">
        <v>2616</v>
      </c>
      <c r="C431" s="166" t="s">
        <v>158</v>
      </c>
      <c r="D431" s="153" t="s">
        <v>4166</v>
      </c>
      <c r="E431" s="151" t="s">
        <v>4174</v>
      </c>
      <c r="G431" s="185"/>
      <c r="H431" s="150" t="s">
        <v>4188</v>
      </c>
      <c r="I431" s="83" t="s">
        <v>4208</v>
      </c>
      <c r="J431" s="151"/>
      <c r="K431" s="238" t="s">
        <v>4209</v>
      </c>
      <c r="L431" s="152"/>
      <c r="M431" s="122"/>
      <c r="N431" s="122" t="s">
        <v>2623</v>
      </c>
      <c r="R431" s="87" t="s">
        <v>2625</v>
      </c>
      <c r="S431" s="87"/>
      <c r="T431" s="87" t="s">
        <v>2626</v>
      </c>
      <c r="U431" s="87" t="s">
        <v>2627</v>
      </c>
      <c r="V431" s="87" t="s">
        <v>2625</v>
      </c>
      <c r="W431" s="87" t="s">
        <v>2628</v>
      </c>
      <c r="X431" s="150"/>
      <c r="Z431" s="87" t="s">
        <v>2629</v>
      </c>
      <c r="AA431" s="151"/>
      <c r="AE431" s="87" t="s">
        <v>2630</v>
      </c>
      <c r="AF431" s="87" t="s">
        <v>2630</v>
      </c>
      <c r="AG431" s="237"/>
      <c r="AH431" s="150"/>
      <c r="AL431" s="87" t="s">
        <v>2626</v>
      </c>
      <c r="AM431" s="153" t="s">
        <v>4180</v>
      </c>
      <c r="AN431" s="151"/>
      <c r="AZ431" s="253"/>
      <c r="BA431" s="153" t="s">
        <v>2870</v>
      </c>
      <c r="BM431" s="153">
        <v>1000</v>
      </c>
      <c r="BP431" s="171">
        <v>30</v>
      </c>
      <c r="BQ431" s="153" t="s">
        <v>4181</v>
      </c>
      <c r="BS431" s="153" t="s">
        <v>4187</v>
      </c>
    </row>
    <row r="432" spans="1:81" ht="27" customHeight="1" x14ac:dyDescent="0.15">
      <c r="A432" s="234" t="s">
        <v>144</v>
      </c>
      <c r="B432" s="166" t="s">
        <v>2616</v>
      </c>
      <c r="C432" s="166" t="s">
        <v>158</v>
      </c>
      <c r="D432" s="153" t="s">
        <v>4166</v>
      </c>
      <c r="E432" s="151" t="s">
        <v>4211</v>
      </c>
      <c r="G432" s="152"/>
      <c r="H432" s="150" t="s">
        <v>4175</v>
      </c>
      <c r="I432" s="83" t="s">
        <v>4212</v>
      </c>
      <c r="J432" s="151" t="s">
        <v>4177</v>
      </c>
      <c r="K432" s="246" t="s">
        <v>4213</v>
      </c>
      <c r="L432" s="152"/>
      <c r="M432" s="122"/>
      <c r="N432" s="122" t="s">
        <v>3292</v>
      </c>
      <c r="R432" s="87" t="s">
        <v>2625</v>
      </c>
      <c r="S432" s="87"/>
      <c r="T432" s="87" t="s">
        <v>2626</v>
      </c>
      <c r="U432" s="87" t="s">
        <v>2627</v>
      </c>
      <c r="V432" s="87" t="s">
        <v>2625</v>
      </c>
      <c r="W432" s="87" t="s">
        <v>2628</v>
      </c>
      <c r="X432" s="150"/>
      <c r="Z432" s="87" t="s">
        <v>2629</v>
      </c>
      <c r="AA432" s="151"/>
      <c r="AE432" s="87" t="s">
        <v>2630</v>
      </c>
      <c r="AF432" s="87" t="s">
        <v>2630</v>
      </c>
      <c r="AG432" s="237"/>
      <c r="AH432" s="150"/>
      <c r="AL432" s="87" t="s">
        <v>2626</v>
      </c>
      <c r="AM432" s="153" t="s">
        <v>4180</v>
      </c>
      <c r="AN432" s="151"/>
      <c r="AZ432" s="253"/>
      <c r="BA432" s="153" t="s">
        <v>2870</v>
      </c>
      <c r="BM432" s="153">
        <v>1000</v>
      </c>
      <c r="BP432" s="153"/>
      <c r="BQ432" s="153" t="s">
        <v>4181</v>
      </c>
      <c r="BZ432" s="153">
        <v>450</v>
      </c>
    </row>
    <row r="433" spans="1:78" ht="27" customHeight="1" x14ac:dyDescent="0.15">
      <c r="A433" s="234" t="s">
        <v>144</v>
      </c>
      <c r="B433" s="166" t="s">
        <v>2616</v>
      </c>
      <c r="C433" s="166" t="s">
        <v>158</v>
      </c>
      <c r="D433" s="153" t="s">
        <v>4166</v>
      </c>
      <c r="E433" s="151" t="s">
        <v>4211</v>
      </c>
      <c r="G433" s="152"/>
      <c r="H433" s="150" t="s">
        <v>4175</v>
      </c>
      <c r="I433" s="83" t="s">
        <v>4215</v>
      </c>
      <c r="J433" s="151" t="s">
        <v>4177</v>
      </c>
      <c r="K433" s="236" t="s">
        <v>4216</v>
      </c>
      <c r="L433" s="152"/>
      <c r="M433" s="122"/>
      <c r="N433" s="122" t="s">
        <v>3292</v>
      </c>
      <c r="R433" s="87" t="s">
        <v>2625</v>
      </c>
      <c r="S433" s="87"/>
      <c r="T433" s="87" t="s">
        <v>2626</v>
      </c>
      <c r="U433" s="87" t="s">
        <v>2627</v>
      </c>
      <c r="V433" s="87" t="s">
        <v>2625</v>
      </c>
      <c r="W433" s="87" t="s">
        <v>2628</v>
      </c>
      <c r="X433" s="150"/>
      <c r="Z433" s="87" t="s">
        <v>2629</v>
      </c>
      <c r="AA433" s="151"/>
      <c r="AE433" s="87" t="s">
        <v>2630</v>
      </c>
      <c r="AF433" s="87" t="s">
        <v>2630</v>
      </c>
      <c r="AG433" s="237"/>
      <c r="AH433" s="150"/>
      <c r="AL433" s="87" t="s">
        <v>2626</v>
      </c>
      <c r="AM433" s="153" t="s">
        <v>4180</v>
      </c>
      <c r="AN433" s="151"/>
      <c r="AZ433" s="253"/>
      <c r="BA433" s="153" t="s">
        <v>2870</v>
      </c>
      <c r="BM433" s="153">
        <v>1000</v>
      </c>
      <c r="BP433" s="153"/>
      <c r="BZ433" s="153">
        <v>550</v>
      </c>
    </row>
    <row r="434" spans="1:78" ht="27" customHeight="1" x14ac:dyDescent="0.15">
      <c r="A434" s="234" t="s">
        <v>144</v>
      </c>
      <c r="B434" s="166" t="s">
        <v>2616</v>
      </c>
      <c r="C434" s="166" t="s">
        <v>158</v>
      </c>
      <c r="D434" s="153" t="s">
        <v>4166</v>
      </c>
      <c r="G434" s="152"/>
      <c r="H434" s="150" t="s">
        <v>4195</v>
      </c>
      <c r="I434" s="83" t="s">
        <v>4218</v>
      </c>
      <c r="J434" s="151" t="s">
        <v>4177</v>
      </c>
      <c r="K434" s="150" t="s">
        <v>4219</v>
      </c>
      <c r="L434" s="152"/>
      <c r="M434" s="122"/>
      <c r="N434" s="122" t="s">
        <v>3292</v>
      </c>
      <c r="R434" s="87" t="s">
        <v>2625</v>
      </c>
      <c r="S434" s="87"/>
      <c r="T434" s="87" t="s">
        <v>2626</v>
      </c>
      <c r="U434" s="87" t="s">
        <v>2627</v>
      </c>
      <c r="V434" s="87" t="s">
        <v>2625</v>
      </c>
      <c r="W434" s="87" t="s">
        <v>2628</v>
      </c>
      <c r="X434" s="150"/>
      <c r="Z434" s="87" t="s">
        <v>2629</v>
      </c>
      <c r="AA434" s="151"/>
      <c r="AE434" s="87" t="s">
        <v>2630</v>
      </c>
      <c r="AF434" s="87" t="s">
        <v>2630</v>
      </c>
      <c r="AG434" s="237"/>
      <c r="AH434" s="150"/>
      <c r="AL434" s="87" t="s">
        <v>2626</v>
      </c>
      <c r="AM434" s="153" t="s">
        <v>4180</v>
      </c>
      <c r="AN434" s="151"/>
      <c r="AZ434" s="250"/>
      <c r="BA434" s="153" t="s">
        <v>2870</v>
      </c>
      <c r="BM434" s="153">
        <v>1000</v>
      </c>
      <c r="BP434" s="153"/>
      <c r="BZ434" s="153">
        <v>600</v>
      </c>
    </row>
    <row r="435" spans="1:78" ht="27" customHeight="1" x14ac:dyDescent="0.15">
      <c r="A435" s="234" t="s">
        <v>144</v>
      </c>
      <c r="B435" s="166" t="s">
        <v>2616</v>
      </c>
      <c r="C435" s="166" t="s">
        <v>158</v>
      </c>
      <c r="D435" s="153" t="s">
        <v>3412</v>
      </c>
      <c r="E435" s="151" t="s">
        <v>4221</v>
      </c>
      <c r="G435" s="152"/>
      <c r="H435" s="150" t="s">
        <v>4222</v>
      </c>
      <c r="I435" s="83" t="s">
        <v>4223</v>
      </c>
      <c r="J435" s="151" t="s">
        <v>4177</v>
      </c>
      <c r="K435" s="150" t="s">
        <v>4224</v>
      </c>
      <c r="L435" s="152"/>
      <c r="M435" s="122"/>
      <c r="N435" s="122" t="s">
        <v>3292</v>
      </c>
      <c r="R435" s="87" t="s">
        <v>2625</v>
      </c>
      <c r="S435" s="87"/>
      <c r="T435" s="87" t="s">
        <v>2626</v>
      </c>
      <c r="U435" s="87" t="s">
        <v>2627</v>
      </c>
      <c r="V435" s="87" t="s">
        <v>2625</v>
      </c>
      <c r="W435" s="87" t="s">
        <v>2821</v>
      </c>
      <c r="X435" s="150"/>
      <c r="Z435" s="87" t="s">
        <v>2629</v>
      </c>
      <c r="AA435" s="151"/>
      <c r="AE435" s="87" t="s">
        <v>2630</v>
      </c>
      <c r="AF435" s="87" t="s">
        <v>2630</v>
      </c>
      <c r="AG435" s="237"/>
      <c r="AH435" s="150"/>
      <c r="AL435" s="87" t="s">
        <v>2626</v>
      </c>
      <c r="AM435" s="153" t="s">
        <v>4180</v>
      </c>
      <c r="AN435" s="151"/>
      <c r="AZ435" s="250"/>
      <c r="BA435" s="153" t="s">
        <v>2870</v>
      </c>
      <c r="BP435" s="153"/>
    </row>
    <row r="436" spans="1:78" ht="27" customHeight="1" x14ac:dyDescent="0.15">
      <c r="A436" s="234" t="s">
        <v>144</v>
      </c>
      <c r="B436" s="166" t="s">
        <v>2616</v>
      </c>
      <c r="C436" s="166" t="s">
        <v>158</v>
      </c>
      <c r="D436" s="153" t="s">
        <v>3412</v>
      </c>
      <c r="E436" s="151" t="s">
        <v>4221</v>
      </c>
      <c r="G436" s="152"/>
      <c r="H436" s="150" t="s">
        <v>4226</v>
      </c>
      <c r="I436" s="83" t="s">
        <v>4227</v>
      </c>
      <c r="J436" s="151" t="s">
        <v>4177</v>
      </c>
      <c r="K436" s="150" t="s">
        <v>4228</v>
      </c>
      <c r="L436" s="152"/>
      <c r="M436" s="122"/>
      <c r="N436" s="122" t="s">
        <v>3292</v>
      </c>
      <c r="R436" s="87" t="s">
        <v>2625</v>
      </c>
      <c r="S436" s="87"/>
      <c r="T436" s="87" t="s">
        <v>2626</v>
      </c>
      <c r="U436" s="87" t="s">
        <v>2627</v>
      </c>
      <c r="V436" s="87" t="s">
        <v>2625</v>
      </c>
      <c r="W436" s="87" t="s">
        <v>2821</v>
      </c>
      <c r="X436" s="150"/>
      <c r="Z436" s="87" t="s">
        <v>2629</v>
      </c>
      <c r="AA436" s="151"/>
      <c r="AE436" s="87" t="s">
        <v>2630</v>
      </c>
      <c r="AF436" s="87" t="s">
        <v>2630</v>
      </c>
      <c r="AG436" s="237"/>
      <c r="AH436" s="150"/>
      <c r="AL436" s="87" t="s">
        <v>2626</v>
      </c>
      <c r="AM436" s="153" t="s">
        <v>4180</v>
      </c>
      <c r="AN436" s="151"/>
      <c r="AZ436" s="250"/>
      <c r="BA436" s="153" t="s">
        <v>2870</v>
      </c>
      <c r="BP436" s="153"/>
    </row>
    <row r="437" spans="1:78" ht="27" customHeight="1" x14ac:dyDescent="0.15">
      <c r="A437" s="234" t="s">
        <v>144</v>
      </c>
      <c r="B437" s="166" t="s">
        <v>2616</v>
      </c>
      <c r="C437" s="166" t="s">
        <v>158</v>
      </c>
      <c r="D437" s="153" t="s">
        <v>4166</v>
      </c>
      <c r="G437" s="152"/>
      <c r="H437" s="150" t="s">
        <v>4195</v>
      </c>
      <c r="I437" s="83" t="s">
        <v>4230</v>
      </c>
      <c r="J437" s="151" t="s">
        <v>4177</v>
      </c>
      <c r="K437" s="150" t="s">
        <v>4231</v>
      </c>
      <c r="L437" s="152"/>
      <c r="M437" s="122"/>
      <c r="N437" s="122" t="s">
        <v>3292</v>
      </c>
      <c r="R437" s="87" t="s">
        <v>2625</v>
      </c>
      <c r="S437" s="87"/>
      <c r="T437" s="87" t="s">
        <v>2626</v>
      </c>
      <c r="U437" s="87" t="s">
        <v>2627</v>
      </c>
      <c r="V437" s="87" t="s">
        <v>2625</v>
      </c>
      <c r="W437" s="87" t="s">
        <v>2628</v>
      </c>
      <c r="X437" s="150"/>
      <c r="Z437" s="87" t="s">
        <v>2629</v>
      </c>
      <c r="AA437" s="151"/>
      <c r="AE437" s="87" t="s">
        <v>2630</v>
      </c>
      <c r="AF437" s="87" t="s">
        <v>2630</v>
      </c>
      <c r="AG437" s="237"/>
      <c r="AH437" s="150"/>
      <c r="AL437" s="87" t="s">
        <v>2626</v>
      </c>
      <c r="AM437" s="153" t="s">
        <v>4180</v>
      </c>
      <c r="AN437" s="151"/>
      <c r="AZ437" s="250"/>
      <c r="BA437" s="153" t="s">
        <v>2870</v>
      </c>
      <c r="BM437" s="153">
        <v>1000</v>
      </c>
      <c r="BP437" s="153"/>
      <c r="BZ437" s="153">
        <v>450</v>
      </c>
    </row>
    <row r="438" spans="1:78" ht="27" customHeight="1" x14ac:dyDescent="0.15">
      <c r="A438" s="234" t="s">
        <v>144</v>
      </c>
      <c r="B438" s="166" t="s">
        <v>2616</v>
      </c>
      <c r="C438" s="166" t="s">
        <v>158</v>
      </c>
      <c r="D438" s="153" t="s">
        <v>4166</v>
      </c>
      <c r="E438" s="151" t="s">
        <v>4211</v>
      </c>
      <c r="G438" s="152"/>
      <c r="H438" s="150" t="s">
        <v>4175</v>
      </c>
      <c r="I438" s="83" t="s">
        <v>4233</v>
      </c>
      <c r="J438" s="151" t="s">
        <v>4177</v>
      </c>
      <c r="K438" s="236" t="s">
        <v>4234</v>
      </c>
      <c r="L438" s="152"/>
      <c r="M438" s="122"/>
      <c r="N438" s="122" t="s">
        <v>3292</v>
      </c>
      <c r="R438" s="87" t="s">
        <v>2625</v>
      </c>
      <c r="S438" s="87"/>
      <c r="T438" s="87" t="s">
        <v>2626</v>
      </c>
      <c r="U438" s="87" t="s">
        <v>2627</v>
      </c>
      <c r="V438" s="87" t="s">
        <v>2625</v>
      </c>
      <c r="W438" s="87" t="s">
        <v>2628</v>
      </c>
      <c r="X438" s="150"/>
      <c r="Z438" s="87" t="s">
        <v>2629</v>
      </c>
      <c r="AA438" s="151"/>
      <c r="AE438" s="87" t="s">
        <v>2630</v>
      </c>
      <c r="AF438" s="87" t="s">
        <v>2630</v>
      </c>
      <c r="AG438" s="237"/>
      <c r="AH438" s="150"/>
      <c r="AL438" s="87" t="s">
        <v>2626</v>
      </c>
      <c r="AM438" s="153" t="s">
        <v>4180</v>
      </c>
      <c r="AN438" s="151"/>
      <c r="AZ438" s="253"/>
      <c r="BA438" s="153" t="s">
        <v>2870</v>
      </c>
      <c r="BM438" s="153">
        <v>1000</v>
      </c>
      <c r="BP438" s="153"/>
    </row>
    <row r="439" spans="1:78" ht="27" customHeight="1" x14ac:dyDescent="0.15">
      <c r="A439" s="234" t="s">
        <v>144</v>
      </c>
      <c r="B439" s="166" t="s">
        <v>2616</v>
      </c>
      <c r="C439" s="166" t="s">
        <v>158</v>
      </c>
      <c r="D439" s="153" t="s">
        <v>4166</v>
      </c>
      <c r="G439" s="152"/>
      <c r="H439" s="150" t="s">
        <v>4195</v>
      </c>
      <c r="I439" s="83" t="s">
        <v>4235</v>
      </c>
      <c r="J439" s="151" t="s">
        <v>4177</v>
      </c>
      <c r="K439" s="150" t="s">
        <v>4236</v>
      </c>
      <c r="L439" s="152"/>
      <c r="M439" s="122"/>
      <c r="N439" s="122" t="s">
        <v>3292</v>
      </c>
      <c r="R439" s="87" t="s">
        <v>2625</v>
      </c>
      <c r="S439" s="87"/>
      <c r="T439" s="87" t="s">
        <v>2626</v>
      </c>
      <c r="U439" s="87" t="s">
        <v>2627</v>
      </c>
      <c r="V439" s="87" t="s">
        <v>2625</v>
      </c>
      <c r="W439" s="87" t="s">
        <v>2821</v>
      </c>
      <c r="X439" s="150"/>
      <c r="Z439" s="87" t="s">
        <v>2629</v>
      </c>
      <c r="AA439" s="151"/>
      <c r="AE439" s="87" t="s">
        <v>2630</v>
      </c>
      <c r="AF439" s="87" t="s">
        <v>2630</v>
      </c>
      <c r="AG439" s="237"/>
      <c r="AH439" s="150"/>
      <c r="AL439" s="87" t="s">
        <v>2626</v>
      </c>
      <c r="AM439" s="153" t="s">
        <v>4180</v>
      </c>
      <c r="AN439" s="151"/>
      <c r="AZ439" s="250"/>
      <c r="BA439" s="153" t="s">
        <v>2870</v>
      </c>
      <c r="BM439" s="153">
        <v>1000</v>
      </c>
      <c r="BP439" s="153"/>
    </row>
    <row r="440" spans="1:78" ht="27" customHeight="1" x14ac:dyDescent="0.15">
      <c r="A440" s="234" t="s">
        <v>144</v>
      </c>
      <c r="B440" s="166" t="s">
        <v>2616</v>
      </c>
      <c r="C440" s="166" t="s">
        <v>158</v>
      </c>
      <c r="D440" s="153" t="s">
        <v>4166</v>
      </c>
      <c r="E440" s="151" t="s">
        <v>4174</v>
      </c>
      <c r="G440" s="152"/>
      <c r="H440" s="150" t="s">
        <v>4188</v>
      </c>
      <c r="I440" s="83" t="s">
        <v>4238</v>
      </c>
      <c r="J440" s="151"/>
      <c r="K440" s="150" t="s">
        <v>4239</v>
      </c>
      <c r="L440" s="152"/>
      <c r="M440" s="122"/>
      <c r="N440" s="122" t="s">
        <v>3292</v>
      </c>
      <c r="R440" s="87" t="s">
        <v>2625</v>
      </c>
      <c r="S440" s="87"/>
      <c r="T440" s="87" t="s">
        <v>2626</v>
      </c>
      <c r="U440" s="87" t="s">
        <v>2627</v>
      </c>
      <c r="V440" s="87" t="s">
        <v>2625</v>
      </c>
      <c r="W440" s="87" t="s">
        <v>2628</v>
      </c>
      <c r="Z440" s="87" t="s">
        <v>2629</v>
      </c>
      <c r="AA440" s="151"/>
      <c r="AE440" s="87" t="s">
        <v>2630</v>
      </c>
      <c r="AF440" s="87" t="s">
        <v>2630</v>
      </c>
      <c r="AG440" s="237"/>
      <c r="AL440" s="87" t="s">
        <v>2626</v>
      </c>
      <c r="AN440" s="151"/>
      <c r="AZ440" s="250"/>
      <c r="BA440" s="153" t="s">
        <v>2870</v>
      </c>
      <c r="BF440" s="172" t="s">
        <v>3124</v>
      </c>
      <c r="BP440" s="171">
        <v>30</v>
      </c>
      <c r="BS440" s="153" t="s">
        <v>4187</v>
      </c>
      <c r="BZ440" s="153">
        <v>300</v>
      </c>
    </row>
    <row r="441" spans="1:78" ht="27" customHeight="1" x14ac:dyDescent="0.15">
      <c r="A441" s="234" t="s">
        <v>144</v>
      </c>
      <c r="B441" s="166" t="s">
        <v>2616</v>
      </c>
      <c r="C441" s="166" t="s">
        <v>158</v>
      </c>
      <c r="D441" s="153" t="s">
        <v>4166</v>
      </c>
      <c r="E441" s="151" t="s">
        <v>4211</v>
      </c>
      <c r="G441" s="152"/>
      <c r="H441" s="150" t="s">
        <v>4175</v>
      </c>
      <c r="I441" s="83" t="s">
        <v>4241</v>
      </c>
      <c r="J441" s="151" t="s">
        <v>4177</v>
      </c>
      <c r="K441" s="150" t="s">
        <v>4242</v>
      </c>
      <c r="L441" s="152"/>
      <c r="M441" s="122"/>
      <c r="N441" s="122" t="s">
        <v>3292</v>
      </c>
      <c r="R441" s="87" t="s">
        <v>2625</v>
      </c>
      <c r="S441" s="87"/>
      <c r="T441" s="87" t="s">
        <v>2626</v>
      </c>
      <c r="U441" s="87" t="s">
        <v>2627</v>
      </c>
      <c r="V441" s="87" t="s">
        <v>2625</v>
      </c>
      <c r="W441" s="87" t="s">
        <v>2628</v>
      </c>
      <c r="X441" s="150"/>
      <c r="Z441" s="87" t="s">
        <v>2629</v>
      </c>
      <c r="AA441" s="151"/>
      <c r="AE441" s="87" t="s">
        <v>2630</v>
      </c>
      <c r="AF441" s="87" t="s">
        <v>2630</v>
      </c>
      <c r="AG441" s="237"/>
      <c r="AH441" s="150"/>
      <c r="AL441" s="87" t="s">
        <v>2626</v>
      </c>
      <c r="AM441" s="153" t="s">
        <v>4180</v>
      </c>
      <c r="AN441" s="151"/>
      <c r="AZ441" s="253"/>
      <c r="BA441" s="153" t="s">
        <v>2870</v>
      </c>
      <c r="BF441" s="172" t="s">
        <v>3124</v>
      </c>
      <c r="BM441" s="153">
        <v>1000</v>
      </c>
      <c r="BP441" s="171">
        <v>25</v>
      </c>
      <c r="BZ441" s="153">
        <v>380</v>
      </c>
    </row>
    <row r="442" spans="1:78" ht="27" customHeight="1" x14ac:dyDescent="0.15">
      <c r="A442" s="234" t="s">
        <v>144</v>
      </c>
      <c r="B442" s="166" t="s">
        <v>2616</v>
      </c>
      <c r="C442" s="166" t="s">
        <v>158</v>
      </c>
      <c r="D442" s="153" t="s">
        <v>4166</v>
      </c>
      <c r="E442" s="151" t="s">
        <v>4174</v>
      </c>
      <c r="G442" s="152"/>
      <c r="H442" s="150" t="s">
        <v>4188</v>
      </c>
      <c r="I442" s="83" t="s">
        <v>4244</v>
      </c>
      <c r="J442" s="151"/>
      <c r="K442" s="150" t="s">
        <v>4245</v>
      </c>
      <c r="L442" s="152"/>
      <c r="M442" s="122"/>
      <c r="N442" s="122" t="s">
        <v>2623</v>
      </c>
      <c r="P442" s="258"/>
      <c r="Q442" s="258"/>
      <c r="R442" s="87" t="s">
        <v>2625</v>
      </c>
      <c r="S442" s="87"/>
      <c r="T442" s="87" t="s">
        <v>2626</v>
      </c>
      <c r="U442" s="87" t="s">
        <v>2627</v>
      </c>
      <c r="V442" s="87" t="s">
        <v>2625</v>
      </c>
      <c r="W442" s="87" t="s">
        <v>2628</v>
      </c>
      <c r="X442" s="234"/>
      <c r="Z442" s="87" t="s">
        <v>2629</v>
      </c>
      <c r="AA442" s="151"/>
      <c r="AE442" s="87" t="s">
        <v>2630</v>
      </c>
      <c r="AF442" s="87" t="s">
        <v>2630</v>
      </c>
      <c r="AG442" s="237"/>
      <c r="AH442" s="234"/>
      <c r="AL442" s="87" t="s">
        <v>2626</v>
      </c>
      <c r="AM442" s="153" t="s">
        <v>4180</v>
      </c>
      <c r="AN442" s="151"/>
      <c r="AZ442" s="253"/>
      <c r="BA442" s="153" t="s">
        <v>2870</v>
      </c>
      <c r="BM442" s="153">
        <v>1000</v>
      </c>
      <c r="BP442" s="170">
        <v>30</v>
      </c>
      <c r="BQ442" s="151" t="s">
        <v>4181</v>
      </c>
      <c r="BS442" s="153" t="s">
        <v>4187</v>
      </c>
      <c r="BZ442" s="153">
        <v>400</v>
      </c>
    </row>
    <row r="443" spans="1:78" ht="27" customHeight="1" x14ac:dyDescent="0.15">
      <c r="A443" s="234" t="s">
        <v>144</v>
      </c>
      <c r="B443" s="166" t="s">
        <v>2616</v>
      </c>
      <c r="C443" s="166" t="s">
        <v>158</v>
      </c>
      <c r="D443" s="153" t="s">
        <v>4166</v>
      </c>
      <c r="E443" s="151" t="s">
        <v>4174</v>
      </c>
      <c r="G443" s="152"/>
      <c r="H443" s="150" t="s">
        <v>4188</v>
      </c>
      <c r="I443" s="83" t="s">
        <v>4247</v>
      </c>
      <c r="J443" s="151"/>
      <c r="K443" s="150" t="s">
        <v>4248</v>
      </c>
      <c r="L443" s="152"/>
      <c r="M443" s="122"/>
      <c r="N443" s="122" t="s">
        <v>2623</v>
      </c>
      <c r="P443" s="258"/>
      <c r="Q443" s="258"/>
      <c r="R443" s="87" t="s">
        <v>2625</v>
      </c>
      <c r="S443" s="87"/>
      <c r="T443" s="87" t="s">
        <v>2626</v>
      </c>
      <c r="U443" s="87" t="s">
        <v>2627</v>
      </c>
      <c r="V443" s="87" t="s">
        <v>2625</v>
      </c>
      <c r="W443" s="87" t="s">
        <v>2628</v>
      </c>
      <c r="X443" s="150"/>
      <c r="Z443" s="87" t="s">
        <v>2629</v>
      </c>
      <c r="AA443" s="151"/>
      <c r="AE443" s="87" t="s">
        <v>2630</v>
      </c>
      <c r="AF443" s="87" t="s">
        <v>2630</v>
      </c>
      <c r="AG443" s="237"/>
      <c r="AH443" s="150"/>
      <c r="AL443" s="87" t="s">
        <v>2626</v>
      </c>
      <c r="AM443" s="153" t="s">
        <v>4180</v>
      </c>
      <c r="AN443" s="151"/>
      <c r="AZ443" s="253"/>
      <c r="BA443" s="153" t="s">
        <v>2870</v>
      </c>
      <c r="BM443" s="153">
        <v>1000</v>
      </c>
      <c r="BP443" s="153"/>
    </row>
    <row r="444" spans="1:78" ht="27" customHeight="1" x14ac:dyDescent="0.15">
      <c r="A444" s="234" t="s">
        <v>144</v>
      </c>
      <c r="B444" s="166" t="s">
        <v>2616</v>
      </c>
      <c r="C444" s="166" t="s">
        <v>158</v>
      </c>
      <c r="D444" s="153" t="s">
        <v>4166</v>
      </c>
      <c r="G444" s="152"/>
      <c r="H444" s="150" t="s">
        <v>4195</v>
      </c>
      <c r="I444" s="83" t="s">
        <v>4250</v>
      </c>
      <c r="J444" s="151" t="s">
        <v>4177</v>
      </c>
      <c r="K444" s="150" t="s">
        <v>4251</v>
      </c>
      <c r="L444" s="152"/>
      <c r="M444" s="122"/>
      <c r="N444" s="122" t="s">
        <v>3292</v>
      </c>
      <c r="R444" s="87" t="s">
        <v>2625</v>
      </c>
      <c r="S444" s="87"/>
      <c r="T444" s="87" t="s">
        <v>2626</v>
      </c>
      <c r="U444" s="87" t="s">
        <v>2627</v>
      </c>
      <c r="V444" s="87" t="s">
        <v>2625</v>
      </c>
      <c r="W444" s="87" t="s">
        <v>2821</v>
      </c>
      <c r="X444" s="150"/>
      <c r="Z444" s="87" t="s">
        <v>2629</v>
      </c>
      <c r="AA444" s="151"/>
      <c r="AE444" s="87" t="s">
        <v>2630</v>
      </c>
      <c r="AF444" s="87" t="s">
        <v>2630</v>
      </c>
      <c r="AG444" s="237"/>
      <c r="AH444" s="150"/>
      <c r="AL444" s="87" t="s">
        <v>2626</v>
      </c>
      <c r="AM444" s="153" t="s">
        <v>4180</v>
      </c>
      <c r="AN444" s="151"/>
      <c r="AZ444" s="250"/>
      <c r="BA444" s="153" t="s">
        <v>2870</v>
      </c>
      <c r="BM444" s="153">
        <v>1000</v>
      </c>
      <c r="BP444" s="153"/>
      <c r="BZ444" s="153">
        <v>450</v>
      </c>
    </row>
    <row r="445" spans="1:78" ht="27" customHeight="1" x14ac:dyDescent="0.15">
      <c r="A445" s="234" t="s">
        <v>144</v>
      </c>
      <c r="B445" s="166" t="s">
        <v>2616</v>
      </c>
      <c r="C445" s="166" t="s">
        <v>158</v>
      </c>
      <c r="D445" s="153" t="s">
        <v>4166</v>
      </c>
      <c r="G445" s="152"/>
      <c r="H445" s="150" t="s">
        <v>4195</v>
      </c>
      <c r="I445" s="83" t="s">
        <v>4253</v>
      </c>
      <c r="J445" s="151" t="s">
        <v>4177</v>
      </c>
      <c r="K445" s="150" t="s">
        <v>4254</v>
      </c>
      <c r="L445" s="152"/>
      <c r="M445" s="122"/>
      <c r="N445" s="122" t="s">
        <v>3292</v>
      </c>
      <c r="R445" s="87" t="s">
        <v>2625</v>
      </c>
      <c r="S445" s="87"/>
      <c r="T445" s="87" t="s">
        <v>2626</v>
      </c>
      <c r="U445" s="87" t="s">
        <v>2627</v>
      </c>
      <c r="V445" s="87" t="s">
        <v>2625</v>
      </c>
      <c r="W445" s="87" t="s">
        <v>2821</v>
      </c>
      <c r="X445" s="150"/>
      <c r="Z445" s="87" t="s">
        <v>2629</v>
      </c>
      <c r="AA445" s="151"/>
      <c r="AE445" s="87" t="s">
        <v>2630</v>
      </c>
      <c r="AF445" s="87" t="s">
        <v>2630</v>
      </c>
      <c r="AG445" s="237"/>
      <c r="AH445" s="150"/>
      <c r="AL445" s="87" t="s">
        <v>2626</v>
      </c>
      <c r="AM445" s="153" t="s">
        <v>4180</v>
      </c>
      <c r="AN445" s="151"/>
      <c r="AZ445" s="250"/>
      <c r="BA445" s="153" t="s">
        <v>2870</v>
      </c>
      <c r="BM445" s="153">
        <v>1000</v>
      </c>
      <c r="BP445" s="153"/>
      <c r="BZ445" s="153">
        <v>450</v>
      </c>
    </row>
    <row r="446" spans="1:78" ht="27" customHeight="1" x14ac:dyDescent="0.15">
      <c r="A446" s="234" t="s">
        <v>144</v>
      </c>
      <c r="B446" s="166" t="s">
        <v>2616</v>
      </c>
      <c r="C446" s="166" t="s">
        <v>158</v>
      </c>
      <c r="D446" s="153" t="s">
        <v>4166</v>
      </c>
      <c r="G446" s="152"/>
      <c r="H446" s="150" t="s">
        <v>4195</v>
      </c>
      <c r="I446" s="83" t="s">
        <v>4256</v>
      </c>
      <c r="J446" s="151" t="s">
        <v>4177</v>
      </c>
      <c r="K446" s="150" t="s">
        <v>4257</v>
      </c>
      <c r="L446" s="152"/>
      <c r="M446" s="122"/>
      <c r="N446" s="122" t="s">
        <v>3292</v>
      </c>
      <c r="R446" s="87" t="s">
        <v>2625</v>
      </c>
      <c r="S446" s="87"/>
      <c r="T446" s="87" t="s">
        <v>2626</v>
      </c>
      <c r="U446" s="87" t="s">
        <v>2627</v>
      </c>
      <c r="V446" s="87" t="s">
        <v>2625</v>
      </c>
      <c r="W446" s="87" t="s">
        <v>2821</v>
      </c>
      <c r="X446" s="150"/>
      <c r="Z446" s="87" t="s">
        <v>2629</v>
      </c>
      <c r="AA446" s="151"/>
      <c r="AE446" s="87" t="s">
        <v>2630</v>
      </c>
      <c r="AF446" s="87" t="s">
        <v>2630</v>
      </c>
      <c r="AG446" s="237"/>
      <c r="AH446" s="150"/>
      <c r="AL446" s="87" t="s">
        <v>2626</v>
      </c>
      <c r="AM446" s="153" t="s">
        <v>4180</v>
      </c>
      <c r="AN446" s="151"/>
      <c r="AZ446" s="250"/>
      <c r="BA446" s="153" t="s">
        <v>2870</v>
      </c>
      <c r="BM446" s="153">
        <v>1000</v>
      </c>
      <c r="BP446" s="153"/>
      <c r="BZ446" s="153">
        <v>300</v>
      </c>
    </row>
    <row r="447" spans="1:78" ht="27" customHeight="1" x14ac:dyDescent="0.15">
      <c r="A447" s="234" t="s">
        <v>144</v>
      </c>
      <c r="B447" s="166" t="s">
        <v>2616</v>
      </c>
      <c r="C447" s="166" t="s">
        <v>158</v>
      </c>
      <c r="D447" s="153" t="s">
        <v>4166</v>
      </c>
      <c r="E447" s="153" t="s">
        <v>4211</v>
      </c>
      <c r="G447" s="152"/>
      <c r="H447" s="150" t="s">
        <v>4175</v>
      </c>
      <c r="I447" s="83" t="s">
        <v>4259</v>
      </c>
      <c r="J447" s="151" t="s">
        <v>4177</v>
      </c>
      <c r="K447" s="234" t="s">
        <v>4260</v>
      </c>
      <c r="L447" s="152"/>
      <c r="M447" s="122"/>
      <c r="N447" s="122" t="s">
        <v>3292</v>
      </c>
      <c r="R447" s="87" t="s">
        <v>2625</v>
      </c>
      <c r="S447" s="87"/>
      <c r="T447" s="87" t="s">
        <v>2626</v>
      </c>
      <c r="U447" s="87" t="s">
        <v>2627</v>
      </c>
      <c r="V447" s="87" t="s">
        <v>2625</v>
      </c>
      <c r="W447" s="87" t="s">
        <v>2628</v>
      </c>
      <c r="X447" s="173"/>
      <c r="Z447" s="87" t="s">
        <v>2629</v>
      </c>
      <c r="AA447" s="151"/>
      <c r="AE447" s="87" t="s">
        <v>2630</v>
      </c>
      <c r="AF447" s="87" t="s">
        <v>2630</v>
      </c>
      <c r="AG447" s="237"/>
      <c r="AH447" s="173"/>
      <c r="AL447" s="87" t="s">
        <v>2626</v>
      </c>
      <c r="AM447" s="153" t="s">
        <v>4180</v>
      </c>
      <c r="AN447" s="151"/>
      <c r="AZ447" s="253"/>
      <c r="BA447" s="153" t="s">
        <v>2870</v>
      </c>
      <c r="BF447" s="172" t="s">
        <v>3124</v>
      </c>
      <c r="BM447" s="153">
        <v>1000</v>
      </c>
      <c r="BP447" s="171">
        <v>25</v>
      </c>
      <c r="BZ447" s="153">
        <v>400</v>
      </c>
    </row>
    <row r="448" spans="1:78" ht="27" customHeight="1" x14ac:dyDescent="0.15">
      <c r="A448" s="234" t="s">
        <v>144</v>
      </c>
      <c r="B448" s="166" t="s">
        <v>2616</v>
      </c>
      <c r="C448" s="166" t="s">
        <v>158</v>
      </c>
      <c r="D448" s="153" t="s">
        <v>4166</v>
      </c>
      <c r="G448" s="152"/>
      <c r="H448" s="150" t="s">
        <v>4262</v>
      </c>
      <c r="I448" s="83" t="s">
        <v>4263</v>
      </c>
      <c r="J448" s="151" t="s">
        <v>4177</v>
      </c>
      <c r="K448" s="150" t="s">
        <v>4262</v>
      </c>
      <c r="L448" s="152"/>
      <c r="M448" s="122"/>
      <c r="N448" s="122" t="s">
        <v>3292</v>
      </c>
      <c r="R448" s="87" t="s">
        <v>2625</v>
      </c>
      <c r="S448" s="87"/>
      <c r="T448" s="87" t="s">
        <v>2626</v>
      </c>
      <c r="U448" s="87" t="s">
        <v>2627</v>
      </c>
      <c r="V448" s="87" t="s">
        <v>2625</v>
      </c>
      <c r="W448" s="87" t="s">
        <v>2821</v>
      </c>
      <c r="X448" s="150"/>
      <c r="Z448" s="87" t="s">
        <v>2629</v>
      </c>
      <c r="AA448" s="151"/>
      <c r="AE448" s="87" t="s">
        <v>2630</v>
      </c>
      <c r="AF448" s="87" t="s">
        <v>2630</v>
      </c>
      <c r="AG448" s="237"/>
      <c r="AH448" s="150"/>
      <c r="AL448" s="87" t="s">
        <v>2626</v>
      </c>
      <c r="AM448" s="153" t="s">
        <v>4180</v>
      </c>
      <c r="AN448" s="151"/>
      <c r="AZ448" s="250"/>
      <c r="BA448" s="153" t="s">
        <v>2870</v>
      </c>
      <c r="BM448" s="153">
        <v>1000</v>
      </c>
      <c r="BP448" s="153"/>
    </row>
    <row r="449" spans="1:79" ht="27" customHeight="1" x14ac:dyDescent="0.15">
      <c r="A449" s="234" t="s">
        <v>144</v>
      </c>
      <c r="B449" s="166" t="s">
        <v>2616</v>
      </c>
      <c r="C449" s="166" t="s">
        <v>158</v>
      </c>
      <c r="D449" s="153" t="s">
        <v>4166</v>
      </c>
      <c r="E449" s="153" t="s">
        <v>4211</v>
      </c>
      <c r="G449" s="152"/>
      <c r="H449" s="150" t="s">
        <v>4175</v>
      </c>
      <c r="I449" s="83" t="s">
        <v>4265</v>
      </c>
      <c r="J449" s="151" t="s">
        <v>4177</v>
      </c>
      <c r="K449" s="150" t="s">
        <v>4266</v>
      </c>
      <c r="L449" s="152"/>
      <c r="M449" s="122"/>
      <c r="N449" s="122" t="s">
        <v>3292</v>
      </c>
      <c r="R449" s="87" t="s">
        <v>2625</v>
      </c>
      <c r="S449" s="87"/>
      <c r="T449" s="87" t="s">
        <v>2626</v>
      </c>
      <c r="U449" s="87" t="s">
        <v>2627</v>
      </c>
      <c r="V449" s="87" t="s">
        <v>2625</v>
      </c>
      <c r="W449" s="87" t="s">
        <v>2628</v>
      </c>
      <c r="X449" s="150"/>
      <c r="Z449" s="87" t="s">
        <v>2629</v>
      </c>
      <c r="AA449" s="151"/>
      <c r="AE449" s="87" t="s">
        <v>2630</v>
      </c>
      <c r="AF449" s="87" t="s">
        <v>2630</v>
      </c>
      <c r="AG449" s="237"/>
      <c r="AH449" s="150"/>
      <c r="AL449" s="87" t="s">
        <v>2626</v>
      </c>
      <c r="AM449" s="153" t="s">
        <v>4180</v>
      </c>
      <c r="AN449" s="151"/>
      <c r="AZ449" s="253"/>
      <c r="BA449" s="153" t="s">
        <v>2870</v>
      </c>
      <c r="BF449" s="172" t="s">
        <v>3124</v>
      </c>
      <c r="BM449" s="153">
        <v>1000</v>
      </c>
      <c r="BP449" s="171">
        <v>25</v>
      </c>
      <c r="BZ449" s="153">
        <v>520</v>
      </c>
    </row>
    <row r="450" spans="1:79" ht="27" customHeight="1" x14ac:dyDescent="0.15">
      <c r="A450" s="234" t="s">
        <v>144</v>
      </c>
      <c r="B450" s="166" t="s">
        <v>2616</v>
      </c>
      <c r="C450" s="166" t="s">
        <v>158</v>
      </c>
      <c r="D450" s="153" t="s">
        <v>4166</v>
      </c>
      <c r="G450" s="152"/>
      <c r="H450" s="150" t="s">
        <v>4195</v>
      </c>
      <c r="I450" s="83" t="s">
        <v>4268</v>
      </c>
      <c r="J450" s="151" t="s">
        <v>4177</v>
      </c>
      <c r="K450" s="150" t="s">
        <v>4236</v>
      </c>
      <c r="L450" s="152"/>
      <c r="M450" s="122"/>
      <c r="N450" s="122" t="s">
        <v>3292</v>
      </c>
      <c r="R450" s="87" t="s">
        <v>2625</v>
      </c>
      <c r="S450" s="87"/>
      <c r="T450" s="87" t="s">
        <v>2626</v>
      </c>
      <c r="U450" s="87" t="s">
        <v>2627</v>
      </c>
      <c r="V450" s="87" t="s">
        <v>2625</v>
      </c>
      <c r="W450" s="87" t="s">
        <v>2821</v>
      </c>
      <c r="X450" s="150"/>
      <c r="Z450" s="87" t="s">
        <v>2629</v>
      </c>
      <c r="AA450" s="151"/>
      <c r="AE450" s="87" t="s">
        <v>2630</v>
      </c>
      <c r="AF450" s="87" t="s">
        <v>2630</v>
      </c>
      <c r="AG450" s="237"/>
      <c r="AH450" s="150"/>
      <c r="AL450" s="87" t="s">
        <v>2626</v>
      </c>
      <c r="AM450" s="153" t="s">
        <v>4180</v>
      </c>
      <c r="AN450" s="151"/>
      <c r="AZ450" s="253"/>
      <c r="BA450" s="153" t="s">
        <v>2870</v>
      </c>
      <c r="BM450" s="153">
        <v>1000</v>
      </c>
      <c r="BP450" s="153"/>
    </row>
    <row r="451" spans="1:79" ht="27" customHeight="1" x14ac:dyDescent="0.15">
      <c r="A451" s="234" t="s">
        <v>144</v>
      </c>
      <c r="B451" s="166" t="s">
        <v>2616</v>
      </c>
      <c r="C451" s="166" t="s">
        <v>158</v>
      </c>
      <c r="D451" s="153" t="s">
        <v>4166</v>
      </c>
      <c r="G451" s="152"/>
      <c r="H451" s="150" t="s">
        <v>4269</v>
      </c>
      <c r="I451" s="83" t="s">
        <v>4270</v>
      </c>
      <c r="J451" s="151" t="s">
        <v>4177</v>
      </c>
      <c r="K451" s="150" t="s">
        <v>4271</v>
      </c>
      <c r="L451" s="152"/>
      <c r="M451" s="122"/>
      <c r="N451" s="122" t="s">
        <v>3292</v>
      </c>
      <c r="R451" s="87" t="s">
        <v>2625</v>
      </c>
      <c r="S451" s="87"/>
      <c r="T451" s="87" t="s">
        <v>2626</v>
      </c>
      <c r="U451" s="87" t="s">
        <v>2627</v>
      </c>
      <c r="V451" s="87" t="s">
        <v>2625</v>
      </c>
      <c r="W451" s="87" t="s">
        <v>2821</v>
      </c>
      <c r="X451" s="150"/>
      <c r="Z451" s="87" t="s">
        <v>2629</v>
      </c>
      <c r="AA451" s="151"/>
      <c r="AE451" s="87" t="s">
        <v>2630</v>
      </c>
      <c r="AF451" s="87" t="s">
        <v>2630</v>
      </c>
      <c r="AG451" s="237"/>
      <c r="AH451" s="150"/>
      <c r="AL451" s="87" t="s">
        <v>2626</v>
      </c>
      <c r="AM451" s="153" t="s">
        <v>4180</v>
      </c>
      <c r="AN451" s="151"/>
      <c r="AZ451" s="250"/>
      <c r="BA451" s="153" t="s">
        <v>2870</v>
      </c>
      <c r="BM451" s="153">
        <v>1000</v>
      </c>
      <c r="BP451" s="153"/>
    </row>
    <row r="452" spans="1:79" ht="27" customHeight="1" x14ac:dyDescent="0.15">
      <c r="A452" s="234" t="s">
        <v>144</v>
      </c>
      <c r="B452" s="166" t="s">
        <v>2616</v>
      </c>
      <c r="C452" s="166" t="s">
        <v>158</v>
      </c>
      <c r="D452" s="153" t="s">
        <v>3412</v>
      </c>
      <c r="E452" s="151" t="s">
        <v>4273</v>
      </c>
      <c r="G452" s="152"/>
      <c r="H452" s="150" t="s">
        <v>4274</v>
      </c>
      <c r="I452" s="83" t="s">
        <v>4275</v>
      </c>
      <c r="J452" s="151" t="s">
        <v>4177</v>
      </c>
      <c r="K452" s="150" t="s">
        <v>4276</v>
      </c>
      <c r="L452" s="152"/>
      <c r="M452" s="122"/>
      <c r="N452" s="122" t="s">
        <v>3292</v>
      </c>
      <c r="R452" s="87" t="s">
        <v>2625</v>
      </c>
      <c r="S452" s="87"/>
      <c r="T452" s="87" t="s">
        <v>2626</v>
      </c>
      <c r="U452" s="87" t="s">
        <v>2627</v>
      </c>
      <c r="V452" s="87" t="s">
        <v>2625</v>
      </c>
      <c r="W452" s="87" t="s">
        <v>2628</v>
      </c>
      <c r="X452" s="150"/>
      <c r="Z452" s="87" t="s">
        <v>2629</v>
      </c>
      <c r="AA452" s="244"/>
      <c r="AE452" s="87" t="s">
        <v>2630</v>
      </c>
      <c r="AF452" s="87" t="s">
        <v>2630</v>
      </c>
      <c r="AG452" s="237"/>
      <c r="AH452" s="150"/>
      <c r="AL452" s="87" t="s">
        <v>2626</v>
      </c>
      <c r="AM452" s="153" t="s">
        <v>4180</v>
      </c>
      <c r="AN452" s="151"/>
      <c r="AZ452" s="250"/>
      <c r="BA452" s="153" t="s">
        <v>2870</v>
      </c>
      <c r="BM452" s="153">
        <v>1000</v>
      </c>
      <c r="BP452" s="153"/>
    </row>
    <row r="453" spans="1:79" ht="27" customHeight="1" x14ac:dyDescent="0.15">
      <c r="A453" s="234" t="s">
        <v>144</v>
      </c>
      <c r="B453" s="166" t="s">
        <v>2616</v>
      </c>
      <c r="C453" s="166" t="s">
        <v>158</v>
      </c>
      <c r="D453" s="153" t="s">
        <v>3412</v>
      </c>
      <c r="E453" s="151" t="s">
        <v>4273</v>
      </c>
      <c r="G453" s="152"/>
      <c r="H453" s="150" t="s">
        <v>4274</v>
      </c>
      <c r="I453" s="83" t="s">
        <v>4278</v>
      </c>
      <c r="J453" s="151" t="s">
        <v>4177</v>
      </c>
      <c r="K453" s="150" t="s">
        <v>4279</v>
      </c>
      <c r="L453" s="152"/>
      <c r="M453" s="122"/>
      <c r="N453" s="122" t="s">
        <v>3292</v>
      </c>
      <c r="R453" s="87" t="s">
        <v>2625</v>
      </c>
      <c r="S453" s="87"/>
      <c r="T453" s="87" t="s">
        <v>2626</v>
      </c>
      <c r="U453" s="87" t="s">
        <v>2627</v>
      </c>
      <c r="V453" s="87" t="s">
        <v>2625</v>
      </c>
      <c r="W453" s="87" t="s">
        <v>2628</v>
      </c>
      <c r="X453" s="150"/>
      <c r="Z453" s="87" t="s">
        <v>2629</v>
      </c>
      <c r="AA453" s="244"/>
      <c r="AE453" s="87" t="s">
        <v>2630</v>
      </c>
      <c r="AF453" s="87" t="s">
        <v>2630</v>
      </c>
      <c r="AG453" s="237"/>
      <c r="AH453" s="150"/>
      <c r="AL453" s="87" t="s">
        <v>2626</v>
      </c>
      <c r="AM453" s="153" t="s">
        <v>4180</v>
      </c>
      <c r="AN453" s="151"/>
      <c r="AZ453" s="250"/>
      <c r="BA453" s="153" t="s">
        <v>2870</v>
      </c>
      <c r="BM453" s="153">
        <v>1000</v>
      </c>
      <c r="BP453" s="153"/>
    </row>
    <row r="454" spans="1:79" ht="27" customHeight="1" x14ac:dyDescent="0.15">
      <c r="A454" s="234" t="s">
        <v>144</v>
      </c>
      <c r="B454" s="166" t="s">
        <v>2616</v>
      </c>
      <c r="C454" s="166" t="s">
        <v>158</v>
      </c>
      <c r="D454" s="153" t="s">
        <v>3412</v>
      </c>
      <c r="E454" s="151" t="s">
        <v>4273</v>
      </c>
      <c r="G454" s="186"/>
      <c r="H454" s="150" t="s">
        <v>4274</v>
      </c>
      <c r="I454" s="83" t="s">
        <v>4281</v>
      </c>
      <c r="J454" s="151" t="s">
        <v>4282</v>
      </c>
      <c r="K454" s="153" t="s">
        <v>4283</v>
      </c>
      <c r="L454" s="186"/>
      <c r="M454" s="127"/>
      <c r="N454" s="97" t="s">
        <v>3292</v>
      </c>
      <c r="O454" s="238"/>
      <c r="P454" s="247"/>
      <c r="Q454" s="247"/>
      <c r="R454" s="87" t="s">
        <v>2625</v>
      </c>
      <c r="S454" s="87"/>
      <c r="T454" s="87" t="s">
        <v>2626</v>
      </c>
      <c r="U454" s="87" t="s">
        <v>2627</v>
      </c>
      <c r="V454" s="87" t="s">
        <v>2625</v>
      </c>
      <c r="W454" s="87" t="s">
        <v>2628</v>
      </c>
      <c r="X454" s="150"/>
      <c r="Z454" s="87" t="s">
        <v>2629</v>
      </c>
      <c r="AA454" s="244"/>
      <c r="AE454" s="87" t="s">
        <v>2630</v>
      </c>
      <c r="AF454" s="87" t="s">
        <v>2630</v>
      </c>
      <c r="AG454" s="237"/>
      <c r="AH454" s="150"/>
      <c r="AL454" s="87" t="s">
        <v>2626</v>
      </c>
      <c r="AM454" s="153" t="s">
        <v>4180</v>
      </c>
      <c r="AN454" s="151"/>
      <c r="AZ454" s="250"/>
      <c r="BP454" s="153"/>
    </row>
    <row r="455" spans="1:79" ht="27" customHeight="1" x14ac:dyDescent="0.15">
      <c r="A455" s="234" t="s">
        <v>144</v>
      </c>
      <c r="B455" s="166" t="s">
        <v>2616</v>
      </c>
      <c r="C455" s="166" t="s">
        <v>158</v>
      </c>
      <c r="D455" s="153" t="s">
        <v>3412</v>
      </c>
      <c r="E455" s="151" t="s">
        <v>4273</v>
      </c>
      <c r="G455" s="154"/>
      <c r="H455" s="150" t="s">
        <v>4274</v>
      </c>
      <c r="I455" s="83" t="s">
        <v>4285</v>
      </c>
      <c r="J455" s="151" t="s">
        <v>4282</v>
      </c>
      <c r="K455" s="150" t="s">
        <v>4286</v>
      </c>
      <c r="L455" s="154"/>
      <c r="M455" s="146"/>
      <c r="N455" s="160" t="s">
        <v>3292</v>
      </c>
      <c r="O455" s="238"/>
      <c r="P455" s="247"/>
      <c r="Q455" s="247"/>
      <c r="R455" s="87" t="s">
        <v>2625</v>
      </c>
      <c r="S455" s="87"/>
      <c r="T455" s="87" t="s">
        <v>2626</v>
      </c>
      <c r="U455" s="87" t="s">
        <v>2627</v>
      </c>
      <c r="V455" s="87" t="s">
        <v>2625</v>
      </c>
      <c r="W455" s="87" t="s">
        <v>2628</v>
      </c>
      <c r="X455" s="150"/>
      <c r="Z455" s="87" t="s">
        <v>2629</v>
      </c>
      <c r="AA455" s="244"/>
      <c r="AE455" s="87" t="s">
        <v>2630</v>
      </c>
      <c r="AF455" s="87" t="s">
        <v>2630</v>
      </c>
      <c r="AG455" s="237"/>
      <c r="AH455" s="150"/>
      <c r="AL455" s="87" t="s">
        <v>2626</v>
      </c>
      <c r="AM455" s="153" t="s">
        <v>4180</v>
      </c>
      <c r="AN455" s="151"/>
      <c r="AZ455" s="250"/>
      <c r="BP455" s="153"/>
    </row>
    <row r="456" spans="1:79" ht="27" customHeight="1" x14ac:dyDescent="0.15">
      <c r="A456" s="234" t="s">
        <v>144</v>
      </c>
      <c r="B456" s="166" t="s">
        <v>2616</v>
      </c>
      <c r="C456" s="166" t="s">
        <v>158</v>
      </c>
      <c r="D456" s="153" t="s">
        <v>4166</v>
      </c>
      <c r="E456" s="151" t="s">
        <v>4211</v>
      </c>
      <c r="G456" s="152"/>
      <c r="H456" s="150" t="s">
        <v>4175</v>
      </c>
      <c r="I456" s="83" t="s">
        <v>4288</v>
      </c>
      <c r="J456" s="151" t="s">
        <v>4177</v>
      </c>
      <c r="K456" s="150" t="s">
        <v>4289</v>
      </c>
      <c r="L456" s="152"/>
      <c r="M456" s="122"/>
      <c r="N456" s="122" t="s">
        <v>3292</v>
      </c>
      <c r="R456" s="87" t="s">
        <v>2625</v>
      </c>
      <c r="S456" s="87"/>
      <c r="T456" s="87" t="s">
        <v>2626</v>
      </c>
      <c r="U456" s="87" t="s">
        <v>2627</v>
      </c>
      <c r="V456" s="87" t="s">
        <v>2625</v>
      </c>
      <c r="W456" s="87" t="s">
        <v>2628</v>
      </c>
      <c r="X456" s="150"/>
      <c r="Z456" s="87" t="s">
        <v>2629</v>
      </c>
      <c r="AA456" s="151"/>
      <c r="AE456" s="87" t="s">
        <v>2630</v>
      </c>
      <c r="AF456" s="87" t="s">
        <v>2630</v>
      </c>
      <c r="AG456" s="237"/>
      <c r="AH456" s="150"/>
      <c r="AL456" s="87" t="s">
        <v>2626</v>
      </c>
      <c r="AM456" s="153" t="s">
        <v>4180</v>
      </c>
      <c r="AN456" s="151"/>
      <c r="AZ456" s="253"/>
      <c r="BA456" s="153" t="s">
        <v>2870</v>
      </c>
      <c r="BM456" s="153">
        <v>1000</v>
      </c>
      <c r="BP456" s="153"/>
    </row>
    <row r="457" spans="1:79" ht="27" customHeight="1" x14ac:dyDescent="0.15">
      <c r="A457" s="234" t="s">
        <v>144</v>
      </c>
      <c r="B457" s="166" t="s">
        <v>2616</v>
      </c>
      <c r="C457" s="166" t="s">
        <v>158</v>
      </c>
      <c r="D457" s="153" t="s">
        <v>4166</v>
      </c>
      <c r="G457" s="152"/>
      <c r="H457" s="150" t="s">
        <v>4175</v>
      </c>
      <c r="I457" s="83" t="s">
        <v>4291</v>
      </c>
      <c r="J457" s="151" t="s">
        <v>4177</v>
      </c>
      <c r="K457" s="150" t="s">
        <v>4292</v>
      </c>
      <c r="L457" s="152"/>
      <c r="M457" s="122"/>
      <c r="N457" s="122" t="s">
        <v>3292</v>
      </c>
      <c r="R457" s="87" t="s">
        <v>2625</v>
      </c>
      <c r="S457" s="87"/>
      <c r="T457" s="87" t="s">
        <v>2626</v>
      </c>
      <c r="U457" s="87" t="s">
        <v>2627</v>
      </c>
      <c r="V457" s="87" t="s">
        <v>2625</v>
      </c>
      <c r="W457" s="87" t="s">
        <v>2821</v>
      </c>
      <c r="X457" s="150"/>
      <c r="Z457" s="87" t="s">
        <v>2629</v>
      </c>
      <c r="AA457" s="151"/>
      <c r="AE457" s="87" t="s">
        <v>2630</v>
      </c>
      <c r="AF457" s="87" t="s">
        <v>2630</v>
      </c>
      <c r="AG457" s="237"/>
      <c r="AH457" s="150"/>
      <c r="AL457" s="87" t="s">
        <v>2626</v>
      </c>
      <c r="AM457" s="153" t="s">
        <v>4180</v>
      </c>
      <c r="AN457" s="151"/>
      <c r="AZ457" s="250"/>
      <c r="BA457" s="153" t="s">
        <v>2870</v>
      </c>
      <c r="BM457" s="153">
        <v>1000</v>
      </c>
      <c r="BP457" s="153"/>
    </row>
    <row r="458" spans="1:79" ht="27" customHeight="1" x14ac:dyDescent="0.15">
      <c r="A458" s="234" t="s">
        <v>144</v>
      </c>
      <c r="B458" s="166" t="s">
        <v>2616</v>
      </c>
      <c r="C458" s="166" t="s">
        <v>158</v>
      </c>
      <c r="D458" s="153" t="s">
        <v>4166</v>
      </c>
      <c r="E458" s="151" t="s">
        <v>4211</v>
      </c>
      <c r="G458" s="152"/>
      <c r="H458" s="150" t="s">
        <v>4175</v>
      </c>
      <c r="I458" s="83" t="s">
        <v>4294</v>
      </c>
      <c r="J458" s="151" t="s">
        <v>4282</v>
      </c>
      <c r="K458" s="236" t="s">
        <v>4295</v>
      </c>
      <c r="L458" s="152"/>
      <c r="M458" s="122"/>
      <c r="N458" s="106" t="s">
        <v>3292</v>
      </c>
      <c r="O458" s="238"/>
      <c r="P458" s="247"/>
      <c r="Q458" s="247"/>
      <c r="R458" s="87" t="s">
        <v>2625</v>
      </c>
      <c r="S458" s="87"/>
      <c r="T458" s="87" t="s">
        <v>2626</v>
      </c>
      <c r="U458" s="87" t="s">
        <v>2627</v>
      </c>
      <c r="V458" s="87" t="s">
        <v>2625</v>
      </c>
      <c r="W458" s="87" t="s">
        <v>2628</v>
      </c>
      <c r="X458" s="150"/>
      <c r="Z458" s="87" t="s">
        <v>2629</v>
      </c>
      <c r="AA458" s="151"/>
      <c r="AE458" s="87" t="s">
        <v>2630</v>
      </c>
      <c r="AF458" s="87" t="s">
        <v>2630</v>
      </c>
      <c r="AG458" s="237"/>
      <c r="AH458" s="150"/>
      <c r="AL458" s="87" t="s">
        <v>2626</v>
      </c>
      <c r="AM458" s="153" t="s">
        <v>4180</v>
      </c>
      <c r="AN458" s="151"/>
      <c r="AZ458" s="253"/>
      <c r="BP458" s="153"/>
    </row>
    <row r="459" spans="1:79" ht="27" customHeight="1" x14ac:dyDescent="0.15">
      <c r="A459" s="234" t="s">
        <v>144</v>
      </c>
      <c r="B459" s="166" t="s">
        <v>2616</v>
      </c>
      <c r="C459" s="166" t="s">
        <v>158</v>
      </c>
      <c r="D459" s="153" t="s">
        <v>4166</v>
      </c>
      <c r="E459" s="151" t="s">
        <v>4211</v>
      </c>
      <c r="G459" s="152"/>
      <c r="H459" s="150" t="s">
        <v>4175</v>
      </c>
      <c r="I459" s="83" t="s">
        <v>4297</v>
      </c>
      <c r="J459" s="151" t="s">
        <v>4282</v>
      </c>
      <c r="K459" s="236" t="s">
        <v>4298</v>
      </c>
      <c r="L459" s="152"/>
      <c r="M459" s="122"/>
      <c r="N459" s="106" t="s">
        <v>3292</v>
      </c>
      <c r="O459" s="238"/>
      <c r="P459" s="247"/>
      <c r="Q459" s="247"/>
      <c r="R459" s="87" t="s">
        <v>2625</v>
      </c>
      <c r="S459" s="87"/>
      <c r="T459" s="87" t="s">
        <v>2626</v>
      </c>
      <c r="U459" s="87" t="s">
        <v>2627</v>
      </c>
      <c r="V459" s="87" t="s">
        <v>2625</v>
      </c>
      <c r="W459" s="87" t="s">
        <v>2628</v>
      </c>
      <c r="X459" s="150"/>
      <c r="Z459" s="87" t="s">
        <v>2629</v>
      </c>
      <c r="AA459" s="151"/>
      <c r="AE459" s="87" t="s">
        <v>2630</v>
      </c>
      <c r="AF459" s="87" t="s">
        <v>2630</v>
      </c>
      <c r="AG459" s="237"/>
      <c r="AH459" s="150"/>
      <c r="AL459" s="87" t="s">
        <v>2626</v>
      </c>
      <c r="AM459" s="153" t="s">
        <v>4180</v>
      </c>
      <c r="AN459" s="151"/>
      <c r="AZ459" s="236"/>
      <c r="BP459" s="153"/>
    </row>
    <row r="460" spans="1:79" ht="27" customHeight="1" x14ac:dyDescent="0.15">
      <c r="A460" s="234" t="s">
        <v>144</v>
      </c>
      <c r="B460" s="166" t="s">
        <v>2616</v>
      </c>
      <c r="C460" s="166" t="s">
        <v>158</v>
      </c>
      <c r="D460" s="153" t="s">
        <v>3412</v>
      </c>
      <c r="E460" s="151" t="s">
        <v>4221</v>
      </c>
      <c r="G460" s="82"/>
      <c r="H460" s="150" t="s">
        <v>4222</v>
      </c>
      <c r="I460" s="83" t="s">
        <v>4300</v>
      </c>
      <c r="J460" s="151" t="s">
        <v>4301</v>
      </c>
      <c r="K460" s="150" t="s">
        <v>4222</v>
      </c>
      <c r="L460" s="186"/>
      <c r="M460" s="127"/>
      <c r="N460" s="97" t="s">
        <v>3292</v>
      </c>
      <c r="O460" s="238"/>
      <c r="P460" s="247"/>
      <c r="Q460" s="247"/>
      <c r="R460" s="87" t="s">
        <v>2625</v>
      </c>
      <c r="S460" s="87"/>
      <c r="T460" s="87" t="s">
        <v>2626</v>
      </c>
      <c r="U460" s="87" t="s">
        <v>2627</v>
      </c>
      <c r="V460" s="87" t="s">
        <v>2625</v>
      </c>
      <c r="W460" s="87" t="s">
        <v>2821</v>
      </c>
      <c r="X460" s="150"/>
      <c r="Z460" s="87" t="s">
        <v>2629</v>
      </c>
      <c r="AA460" s="244"/>
      <c r="AE460" s="87" t="s">
        <v>2630</v>
      </c>
      <c r="AF460" s="87" t="s">
        <v>2630</v>
      </c>
      <c r="AG460" s="237"/>
      <c r="AH460" s="150">
        <v>1228</v>
      </c>
      <c r="AL460" s="87" t="s">
        <v>2626</v>
      </c>
      <c r="AM460" s="153" t="s">
        <v>4180</v>
      </c>
      <c r="AN460" s="151"/>
      <c r="AZ460" s="250"/>
      <c r="BA460" s="153" t="s">
        <v>64</v>
      </c>
      <c r="BP460" s="153"/>
    </row>
    <row r="461" spans="1:79" ht="27" customHeight="1" x14ac:dyDescent="0.15">
      <c r="A461" s="234" t="s">
        <v>144</v>
      </c>
      <c r="B461" s="166" t="s">
        <v>2616</v>
      </c>
      <c r="C461" s="166" t="s">
        <v>158</v>
      </c>
      <c r="D461" s="153" t="s">
        <v>3412</v>
      </c>
      <c r="E461" s="151" t="s">
        <v>4221</v>
      </c>
      <c r="G461" s="154"/>
      <c r="H461" s="150" t="s">
        <v>4226</v>
      </c>
      <c r="I461" s="83" t="s">
        <v>4303</v>
      </c>
      <c r="J461" s="151" t="s">
        <v>4301</v>
      </c>
      <c r="K461" s="150" t="s">
        <v>4226</v>
      </c>
      <c r="L461" s="154"/>
      <c r="M461" s="146"/>
      <c r="N461" s="160" t="s">
        <v>3292</v>
      </c>
      <c r="O461" s="238"/>
      <c r="P461" s="247"/>
      <c r="Q461" s="247"/>
      <c r="R461" s="87" t="s">
        <v>2625</v>
      </c>
      <c r="S461" s="87"/>
      <c r="T461" s="87" t="s">
        <v>2626</v>
      </c>
      <c r="U461" s="87" t="s">
        <v>2627</v>
      </c>
      <c r="V461" s="87" t="s">
        <v>2625</v>
      </c>
      <c r="W461" s="87" t="s">
        <v>2821</v>
      </c>
      <c r="X461" s="150"/>
      <c r="Z461" s="87" t="s">
        <v>2629</v>
      </c>
      <c r="AA461" s="244"/>
      <c r="AE461" s="87" t="s">
        <v>2630</v>
      </c>
      <c r="AF461" s="87" t="s">
        <v>2630</v>
      </c>
      <c r="AG461" s="237"/>
      <c r="AH461" s="150">
        <v>1228</v>
      </c>
      <c r="AL461" s="87" t="s">
        <v>2626</v>
      </c>
      <c r="AM461" s="153" t="s">
        <v>4180</v>
      </c>
      <c r="AN461" s="151"/>
      <c r="AZ461" s="250"/>
      <c r="BA461" s="153" t="s">
        <v>64</v>
      </c>
      <c r="BP461" s="153"/>
    </row>
    <row r="462" spans="1:79" ht="27" customHeight="1" x14ac:dyDescent="0.15">
      <c r="A462" s="234" t="s">
        <v>144</v>
      </c>
      <c r="B462" s="166" t="s">
        <v>2616</v>
      </c>
      <c r="C462" s="166" t="s">
        <v>158</v>
      </c>
      <c r="D462" s="153" t="s">
        <v>4166</v>
      </c>
      <c r="E462" s="151" t="s">
        <v>866</v>
      </c>
      <c r="G462" s="152"/>
      <c r="H462" s="234" t="s">
        <v>4305</v>
      </c>
      <c r="I462" s="83" t="s">
        <v>4306</v>
      </c>
      <c r="J462" s="151" t="s">
        <v>4307</v>
      </c>
      <c r="K462" s="236" t="s">
        <v>4308</v>
      </c>
      <c r="L462" s="152"/>
      <c r="M462" s="122"/>
      <c r="N462" s="122" t="s">
        <v>3292</v>
      </c>
      <c r="R462" s="87" t="s">
        <v>2625</v>
      </c>
      <c r="S462" s="87"/>
      <c r="T462" s="87" t="s">
        <v>2626</v>
      </c>
      <c r="U462" s="87" t="s">
        <v>2627</v>
      </c>
      <c r="V462" s="87" t="s">
        <v>2625</v>
      </c>
      <c r="W462" s="87" t="s">
        <v>2628</v>
      </c>
      <c r="X462" s="150"/>
      <c r="Z462" s="87" t="s">
        <v>2629</v>
      </c>
      <c r="AA462" s="151"/>
      <c r="AE462" s="87" t="s">
        <v>2630</v>
      </c>
      <c r="AF462" s="87" t="s">
        <v>2630</v>
      </c>
      <c r="AG462" s="237"/>
      <c r="AH462" s="150"/>
      <c r="AL462" s="87" t="s">
        <v>2626</v>
      </c>
      <c r="AM462" s="153" t="s">
        <v>4180</v>
      </c>
      <c r="AN462" s="151"/>
      <c r="AZ462" s="253"/>
      <c r="BA462" s="153" t="s">
        <v>4310</v>
      </c>
      <c r="BF462" s="172" t="s">
        <v>3124</v>
      </c>
      <c r="BP462" s="171">
        <v>30</v>
      </c>
    </row>
    <row r="463" spans="1:79" ht="27" customHeight="1" x14ac:dyDescent="0.15">
      <c r="A463" s="234" t="s">
        <v>144</v>
      </c>
      <c r="B463" s="166" t="s">
        <v>2616</v>
      </c>
      <c r="C463" s="166" t="s">
        <v>158</v>
      </c>
      <c r="D463" s="153" t="s">
        <v>4166</v>
      </c>
      <c r="E463" s="151" t="s">
        <v>866</v>
      </c>
      <c r="G463" s="152"/>
      <c r="H463" s="150" t="s">
        <v>4311</v>
      </c>
      <c r="I463" s="83" t="s">
        <v>4312</v>
      </c>
      <c r="J463" s="151" t="s">
        <v>4307</v>
      </c>
      <c r="K463" s="150" t="s">
        <v>4313</v>
      </c>
      <c r="L463" s="152"/>
      <c r="M463" s="122"/>
      <c r="N463" s="122" t="s">
        <v>3292</v>
      </c>
      <c r="R463" s="87" t="s">
        <v>2625</v>
      </c>
      <c r="S463" s="87"/>
      <c r="T463" s="87" t="s">
        <v>2626</v>
      </c>
      <c r="U463" s="87" t="s">
        <v>2627</v>
      </c>
      <c r="V463" s="87" t="s">
        <v>2625</v>
      </c>
      <c r="W463" s="87" t="s">
        <v>2628</v>
      </c>
      <c r="X463" s="150"/>
      <c r="Z463" s="87" t="s">
        <v>2629</v>
      </c>
      <c r="AA463" s="151"/>
      <c r="AE463" s="87" t="s">
        <v>2630</v>
      </c>
      <c r="AF463" s="87" t="s">
        <v>2630</v>
      </c>
      <c r="AG463" s="237"/>
      <c r="AH463" s="150">
        <v>3465</v>
      </c>
      <c r="AL463" s="87" t="s">
        <v>2626</v>
      </c>
      <c r="AM463" s="153" t="s">
        <v>4180</v>
      </c>
      <c r="AN463" s="151"/>
      <c r="AZ463" s="250"/>
      <c r="BA463" s="153" t="s">
        <v>4310</v>
      </c>
      <c r="BF463" s="172" t="s">
        <v>3124</v>
      </c>
      <c r="BP463" s="171">
        <v>45</v>
      </c>
      <c r="BS463" s="153" t="s">
        <v>4187</v>
      </c>
    </row>
    <row r="464" spans="1:79" ht="27" customHeight="1" x14ac:dyDescent="0.15">
      <c r="A464" s="234" t="s">
        <v>144</v>
      </c>
      <c r="B464" s="166" t="s">
        <v>2616</v>
      </c>
      <c r="C464" s="166" t="s">
        <v>158</v>
      </c>
      <c r="D464" s="153" t="s">
        <v>4166</v>
      </c>
      <c r="E464" s="151" t="s">
        <v>866</v>
      </c>
      <c r="G464" s="152"/>
      <c r="H464" s="150" t="s">
        <v>4311</v>
      </c>
      <c r="I464" s="83" t="s">
        <v>4315</v>
      </c>
      <c r="J464" s="151" t="s">
        <v>4307</v>
      </c>
      <c r="K464" s="150" t="s">
        <v>4316</v>
      </c>
      <c r="L464" s="152"/>
      <c r="M464" s="122"/>
      <c r="N464" s="122" t="s">
        <v>3292</v>
      </c>
      <c r="R464" s="87" t="s">
        <v>2625</v>
      </c>
      <c r="S464" s="87"/>
      <c r="T464" s="87" t="s">
        <v>2626</v>
      </c>
      <c r="U464" s="87" t="s">
        <v>2627</v>
      </c>
      <c r="V464" s="87" t="s">
        <v>2625</v>
      </c>
      <c r="W464" s="87" t="s">
        <v>2628</v>
      </c>
      <c r="X464" s="150"/>
      <c r="Z464" s="87" t="s">
        <v>2629</v>
      </c>
      <c r="AA464" s="151"/>
      <c r="AE464" s="87" t="s">
        <v>2630</v>
      </c>
      <c r="AF464" s="87" t="s">
        <v>2630</v>
      </c>
      <c r="AG464" s="237"/>
      <c r="AH464" s="150"/>
      <c r="AL464" s="87" t="s">
        <v>2626</v>
      </c>
      <c r="AM464" s="153" t="s">
        <v>4180</v>
      </c>
      <c r="AN464" s="151"/>
      <c r="AZ464" s="250"/>
      <c r="BA464" s="153" t="s">
        <v>4310</v>
      </c>
      <c r="BF464" s="172" t="s">
        <v>3124</v>
      </c>
      <c r="BP464" s="171">
        <v>45</v>
      </c>
      <c r="BS464" s="153" t="s">
        <v>4187</v>
      </c>
      <c r="CA464" s="153">
        <v>400</v>
      </c>
    </row>
    <row r="465" spans="1:85" ht="27" customHeight="1" x14ac:dyDescent="0.15">
      <c r="A465" s="234" t="s">
        <v>144</v>
      </c>
      <c r="B465" s="166" t="s">
        <v>2616</v>
      </c>
      <c r="C465" s="166" t="s">
        <v>158</v>
      </c>
      <c r="D465" s="153" t="s">
        <v>4166</v>
      </c>
      <c r="E465" s="151" t="s">
        <v>866</v>
      </c>
      <c r="G465" s="152"/>
      <c r="H465" s="150" t="s">
        <v>4318</v>
      </c>
      <c r="I465" s="83" t="s">
        <v>4319</v>
      </c>
      <c r="J465" s="151" t="s">
        <v>4307</v>
      </c>
      <c r="K465" s="150" t="s">
        <v>4320</v>
      </c>
      <c r="L465" s="152"/>
      <c r="M465" s="122"/>
      <c r="N465" s="122" t="s">
        <v>3292</v>
      </c>
      <c r="R465" s="87" t="s">
        <v>2625</v>
      </c>
      <c r="S465" s="87"/>
      <c r="T465" s="87" t="s">
        <v>2626</v>
      </c>
      <c r="U465" s="87" t="s">
        <v>2627</v>
      </c>
      <c r="V465" s="87" t="s">
        <v>2625</v>
      </c>
      <c r="W465" s="87" t="s">
        <v>2628</v>
      </c>
      <c r="X465" s="150"/>
      <c r="Z465" s="87" t="s">
        <v>2629</v>
      </c>
      <c r="AA465" s="151"/>
      <c r="AE465" s="87" t="s">
        <v>2630</v>
      </c>
      <c r="AF465" s="87" t="s">
        <v>2630</v>
      </c>
      <c r="AG465" s="237"/>
      <c r="AH465" s="150"/>
      <c r="AL465" s="87" t="s">
        <v>2626</v>
      </c>
      <c r="AM465" s="153" t="s">
        <v>4180</v>
      </c>
      <c r="AN465" s="151"/>
      <c r="AZ465" s="250"/>
      <c r="BA465" s="153" t="s">
        <v>4310</v>
      </c>
      <c r="BP465" s="153"/>
    </row>
    <row r="466" spans="1:85" ht="27" customHeight="1" x14ac:dyDescent="0.15">
      <c r="A466" s="234" t="s">
        <v>144</v>
      </c>
      <c r="B466" s="166" t="s">
        <v>2616</v>
      </c>
      <c r="C466" s="166" t="s">
        <v>158</v>
      </c>
      <c r="D466" s="153" t="s">
        <v>4166</v>
      </c>
      <c r="E466" s="151" t="s">
        <v>866</v>
      </c>
      <c r="G466" s="152"/>
      <c r="H466" s="150" t="s">
        <v>4318</v>
      </c>
      <c r="I466" s="83" t="s">
        <v>4322</v>
      </c>
      <c r="J466" s="151" t="s">
        <v>4307</v>
      </c>
      <c r="K466" s="150" t="s">
        <v>4323</v>
      </c>
      <c r="L466" s="152"/>
      <c r="M466" s="122"/>
      <c r="N466" s="122" t="s">
        <v>3292</v>
      </c>
      <c r="R466" s="87" t="s">
        <v>2625</v>
      </c>
      <c r="S466" s="87"/>
      <c r="T466" s="87" t="s">
        <v>2626</v>
      </c>
      <c r="U466" s="87" t="s">
        <v>2627</v>
      </c>
      <c r="V466" s="87" t="s">
        <v>2625</v>
      </c>
      <c r="W466" s="87" t="s">
        <v>2628</v>
      </c>
      <c r="X466" s="150"/>
      <c r="Z466" s="87" t="s">
        <v>2629</v>
      </c>
      <c r="AA466" s="151"/>
      <c r="AE466" s="87" t="s">
        <v>2630</v>
      </c>
      <c r="AF466" s="87" t="s">
        <v>2630</v>
      </c>
      <c r="AG466" s="237"/>
      <c r="AH466" s="150"/>
      <c r="AL466" s="87" t="s">
        <v>2626</v>
      </c>
      <c r="AM466" s="153" t="s">
        <v>4180</v>
      </c>
      <c r="AN466" s="151"/>
      <c r="AZ466" s="250"/>
      <c r="BA466" s="153" t="s">
        <v>4310</v>
      </c>
      <c r="BP466" s="153"/>
    </row>
    <row r="467" spans="1:85" ht="27" customHeight="1" x14ac:dyDescent="0.15">
      <c r="A467" s="234" t="s">
        <v>144</v>
      </c>
      <c r="B467" s="166" t="s">
        <v>2616</v>
      </c>
      <c r="C467" s="166" t="s">
        <v>158</v>
      </c>
      <c r="D467" s="153" t="s">
        <v>4166</v>
      </c>
      <c r="E467" s="151" t="s">
        <v>866</v>
      </c>
      <c r="G467" s="152"/>
      <c r="H467" s="150" t="s">
        <v>4318</v>
      </c>
      <c r="I467" s="83" t="s">
        <v>4325</v>
      </c>
      <c r="J467" s="151" t="s">
        <v>4307</v>
      </c>
      <c r="K467" s="150" t="s">
        <v>4326</v>
      </c>
      <c r="L467" s="152"/>
      <c r="M467" s="122"/>
      <c r="N467" s="122" t="s">
        <v>3292</v>
      </c>
      <c r="R467" s="87" t="s">
        <v>2625</v>
      </c>
      <c r="S467" s="87"/>
      <c r="T467" s="87" t="s">
        <v>2626</v>
      </c>
      <c r="U467" s="87" t="s">
        <v>2627</v>
      </c>
      <c r="V467" s="87" t="s">
        <v>2625</v>
      </c>
      <c r="W467" s="87" t="s">
        <v>2628</v>
      </c>
      <c r="X467" s="150"/>
      <c r="Z467" s="87" t="s">
        <v>2629</v>
      </c>
      <c r="AA467" s="151"/>
      <c r="AE467" s="87" t="s">
        <v>2630</v>
      </c>
      <c r="AF467" s="87" t="s">
        <v>2630</v>
      </c>
      <c r="AG467" s="237"/>
      <c r="AH467" s="150" t="s">
        <v>4328</v>
      </c>
      <c r="AL467" s="87" t="s">
        <v>2626</v>
      </c>
      <c r="AM467" s="153" t="s">
        <v>4180</v>
      </c>
      <c r="AN467" s="151"/>
      <c r="AZ467" s="250"/>
      <c r="BA467" s="153" t="s">
        <v>4310</v>
      </c>
      <c r="BP467" s="153"/>
    </row>
    <row r="468" spans="1:85" ht="27" customHeight="1" x14ac:dyDescent="0.15">
      <c r="A468" s="234" t="s">
        <v>144</v>
      </c>
      <c r="B468" s="166" t="s">
        <v>2616</v>
      </c>
      <c r="C468" s="166" t="s">
        <v>158</v>
      </c>
      <c r="D468" s="153" t="s">
        <v>3637</v>
      </c>
      <c r="E468" s="151" t="s">
        <v>1216</v>
      </c>
      <c r="G468" s="186"/>
      <c r="H468" s="150" t="s">
        <v>1390</v>
      </c>
      <c r="I468" s="83" t="s">
        <v>4329</v>
      </c>
      <c r="J468" s="151"/>
      <c r="K468" s="153" t="s">
        <v>4330</v>
      </c>
      <c r="L468" s="186"/>
      <c r="M468" s="127"/>
      <c r="N468" s="127" t="s">
        <v>3292</v>
      </c>
      <c r="R468" s="87" t="s">
        <v>2625</v>
      </c>
      <c r="S468" s="87"/>
      <c r="T468" s="87" t="s">
        <v>2626</v>
      </c>
      <c r="U468" s="87" t="s">
        <v>2627</v>
      </c>
      <c r="V468" s="87" t="s">
        <v>2625</v>
      </c>
      <c r="W468" s="87" t="s">
        <v>2628</v>
      </c>
      <c r="X468" s="150"/>
      <c r="Z468" s="87" t="s">
        <v>2629</v>
      </c>
      <c r="AA468" s="151"/>
      <c r="AE468" s="87" t="s">
        <v>2630</v>
      </c>
      <c r="AF468" s="87" t="s">
        <v>2630</v>
      </c>
      <c r="AG468" s="237"/>
      <c r="AH468" s="150"/>
      <c r="AL468" s="87" t="s">
        <v>2626</v>
      </c>
      <c r="AN468" s="151"/>
      <c r="AZ468" s="250"/>
      <c r="BP468" s="153"/>
    </row>
    <row r="469" spans="1:85" ht="27" customHeight="1" x14ac:dyDescent="0.15">
      <c r="A469" s="234" t="s">
        <v>144</v>
      </c>
      <c r="B469" s="166" t="s">
        <v>2616</v>
      </c>
      <c r="C469" s="166" t="s">
        <v>158</v>
      </c>
      <c r="D469" s="153" t="s">
        <v>3637</v>
      </c>
      <c r="E469" s="151" t="s">
        <v>1216</v>
      </c>
      <c r="F469" s="153" t="s">
        <v>1404</v>
      </c>
      <c r="G469" s="152"/>
      <c r="H469" s="150" t="s">
        <v>1404</v>
      </c>
      <c r="I469" s="83" t="s">
        <v>4332</v>
      </c>
      <c r="J469" s="151"/>
      <c r="K469" s="246" t="s">
        <v>4333</v>
      </c>
      <c r="L469" s="152"/>
      <c r="M469" s="122"/>
      <c r="N469" s="122" t="s">
        <v>3292</v>
      </c>
      <c r="R469" s="87" t="s">
        <v>2625</v>
      </c>
      <c r="S469" s="87"/>
      <c r="T469" s="87" t="s">
        <v>2626</v>
      </c>
      <c r="U469" s="87" t="s">
        <v>2627</v>
      </c>
      <c r="V469" s="87" t="s">
        <v>2625</v>
      </c>
      <c r="W469" s="87" t="s">
        <v>2628</v>
      </c>
      <c r="X469" s="150"/>
      <c r="Z469" s="87" t="s">
        <v>2629</v>
      </c>
      <c r="AA469" s="151"/>
      <c r="AE469" s="87" t="s">
        <v>2630</v>
      </c>
      <c r="AF469" s="87" t="s">
        <v>2630</v>
      </c>
      <c r="AG469" s="237"/>
      <c r="AH469" s="150"/>
      <c r="AL469" s="87" t="s">
        <v>2626</v>
      </c>
      <c r="AN469" s="151"/>
      <c r="AZ469" s="250"/>
      <c r="BA469" s="153" t="s">
        <v>4335</v>
      </c>
      <c r="BF469" s="172" t="s">
        <v>814</v>
      </c>
      <c r="BP469" s="153"/>
    </row>
    <row r="470" spans="1:85" ht="27" customHeight="1" x14ac:dyDescent="0.15">
      <c r="A470" s="234" t="s">
        <v>144</v>
      </c>
      <c r="B470" s="166" t="s">
        <v>2616</v>
      </c>
      <c r="C470" s="166" t="s">
        <v>158</v>
      </c>
      <c r="D470" s="153" t="s">
        <v>3637</v>
      </c>
      <c r="E470" s="151" t="s">
        <v>1216</v>
      </c>
      <c r="F470" s="153" t="s">
        <v>1406</v>
      </c>
      <c r="G470" s="152"/>
      <c r="H470" s="150" t="s">
        <v>4336</v>
      </c>
      <c r="I470" s="83" t="s">
        <v>4337</v>
      </c>
      <c r="J470" s="151"/>
      <c r="K470" s="246" t="s">
        <v>4338</v>
      </c>
      <c r="L470" s="152"/>
      <c r="M470" s="122"/>
      <c r="N470" s="122" t="s">
        <v>3292</v>
      </c>
      <c r="R470" s="87" t="s">
        <v>2625</v>
      </c>
      <c r="S470" s="87"/>
      <c r="T470" s="87" t="s">
        <v>2626</v>
      </c>
      <c r="U470" s="87" t="s">
        <v>2627</v>
      </c>
      <c r="V470" s="87" t="s">
        <v>2625</v>
      </c>
      <c r="W470" s="87" t="s">
        <v>2628</v>
      </c>
      <c r="X470" s="150"/>
      <c r="Z470" s="87" t="s">
        <v>2629</v>
      </c>
      <c r="AA470" s="151"/>
      <c r="AE470" s="87" t="s">
        <v>2630</v>
      </c>
      <c r="AF470" s="87" t="s">
        <v>2630</v>
      </c>
      <c r="AG470" s="237"/>
      <c r="AH470" s="150"/>
      <c r="AL470" s="87" t="s">
        <v>2626</v>
      </c>
      <c r="AN470" s="151"/>
      <c r="AZ470" s="250"/>
      <c r="BA470" s="153" t="s">
        <v>4335</v>
      </c>
      <c r="BF470" s="172" t="s">
        <v>814</v>
      </c>
      <c r="BP470" s="153"/>
    </row>
    <row r="471" spans="1:85" ht="27" customHeight="1" x14ac:dyDescent="0.15">
      <c r="A471" s="234" t="s">
        <v>144</v>
      </c>
      <c r="B471" s="166" t="s">
        <v>2616</v>
      </c>
      <c r="C471" s="166" t="s">
        <v>158</v>
      </c>
      <c r="D471" s="153" t="s">
        <v>3637</v>
      </c>
      <c r="E471" s="151" t="s">
        <v>1216</v>
      </c>
      <c r="G471" s="152"/>
      <c r="H471" s="150" t="s">
        <v>4340</v>
      </c>
      <c r="I471" s="83" t="s">
        <v>4341</v>
      </c>
      <c r="J471" s="151" t="s">
        <v>4342</v>
      </c>
      <c r="K471" s="150" t="s">
        <v>4343</v>
      </c>
      <c r="L471" s="152"/>
      <c r="M471" s="122"/>
      <c r="N471" s="122" t="s">
        <v>3292</v>
      </c>
      <c r="R471" s="87" t="s">
        <v>2625</v>
      </c>
      <c r="S471" s="87"/>
      <c r="T471" s="87" t="s">
        <v>2626</v>
      </c>
      <c r="U471" s="87" t="s">
        <v>2627</v>
      </c>
      <c r="V471" s="87" t="s">
        <v>2625</v>
      </c>
      <c r="W471" s="87" t="s">
        <v>2628</v>
      </c>
      <c r="X471" s="150"/>
      <c r="Z471" s="87" t="s">
        <v>2629</v>
      </c>
      <c r="AA471" s="151"/>
      <c r="AE471" s="87" t="s">
        <v>2630</v>
      </c>
      <c r="AF471" s="87" t="s">
        <v>2630</v>
      </c>
      <c r="AG471" s="237"/>
      <c r="AH471" s="150"/>
      <c r="AL471" s="87" t="s">
        <v>2626</v>
      </c>
      <c r="AN471" s="151"/>
      <c r="AZ471" s="250"/>
      <c r="BP471" s="153"/>
    </row>
    <row r="472" spans="1:85" ht="27" customHeight="1" x14ac:dyDescent="0.15">
      <c r="A472" s="234" t="s">
        <v>144</v>
      </c>
      <c r="B472" s="166" t="s">
        <v>2616</v>
      </c>
      <c r="C472" s="166" t="s">
        <v>158</v>
      </c>
      <c r="D472" s="153" t="s">
        <v>3229</v>
      </c>
      <c r="E472" s="151" t="s">
        <v>3230</v>
      </c>
      <c r="G472" s="152"/>
      <c r="H472" s="238" t="s">
        <v>4345</v>
      </c>
      <c r="I472" s="83" t="s">
        <v>4346</v>
      </c>
      <c r="J472" s="151" t="s">
        <v>3233</v>
      </c>
      <c r="K472" s="150" t="s">
        <v>4347</v>
      </c>
      <c r="L472" s="152"/>
      <c r="M472" s="122"/>
      <c r="N472" s="83" t="s">
        <v>4348</v>
      </c>
      <c r="R472" s="87" t="s">
        <v>2625</v>
      </c>
      <c r="S472" s="87"/>
      <c r="T472" s="87" t="s">
        <v>2626</v>
      </c>
      <c r="U472" s="87" t="s">
        <v>2627</v>
      </c>
      <c r="V472" s="87" t="s">
        <v>2625</v>
      </c>
      <c r="W472" s="87" t="s">
        <v>2821</v>
      </c>
      <c r="X472" s="150"/>
      <c r="Z472" s="87" t="s">
        <v>2629</v>
      </c>
      <c r="AA472" s="151"/>
      <c r="AE472" s="87" t="s">
        <v>2630</v>
      </c>
      <c r="AF472" s="87" t="s">
        <v>2630</v>
      </c>
      <c r="AG472" s="237"/>
      <c r="AH472" s="150"/>
      <c r="AL472" s="87" t="s">
        <v>2626</v>
      </c>
      <c r="AN472" s="151"/>
      <c r="AZ472" s="250"/>
      <c r="BP472" s="153"/>
    </row>
    <row r="473" spans="1:85" ht="27" customHeight="1" x14ac:dyDescent="0.15">
      <c r="A473" s="234" t="s">
        <v>144</v>
      </c>
      <c r="B473" s="166" t="s">
        <v>2616</v>
      </c>
      <c r="C473" s="166" t="s">
        <v>158</v>
      </c>
      <c r="D473" s="153" t="s">
        <v>3229</v>
      </c>
      <c r="E473" s="151" t="s">
        <v>1420</v>
      </c>
      <c r="G473" s="152"/>
      <c r="H473" s="153" t="s">
        <v>4350</v>
      </c>
      <c r="I473" s="83" t="s">
        <v>4351</v>
      </c>
      <c r="J473" s="151" t="s">
        <v>4352</v>
      </c>
      <c r="K473" s="153" t="s">
        <v>4353</v>
      </c>
      <c r="L473" s="152"/>
      <c r="M473" s="122"/>
      <c r="N473" s="83" t="s">
        <v>4348</v>
      </c>
      <c r="R473" s="87" t="s">
        <v>2625</v>
      </c>
      <c r="S473" s="87"/>
      <c r="T473" s="87" t="s">
        <v>2626</v>
      </c>
      <c r="U473" s="87" t="s">
        <v>2627</v>
      </c>
      <c r="V473" s="87" t="s">
        <v>2625</v>
      </c>
      <c r="W473" s="87" t="s">
        <v>2628</v>
      </c>
      <c r="X473" s="150"/>
      <c r="Z473" s="87" t="s">
        <v>2629</v>
      </c>
      <c r="AA473" s="151"/>
      <c r="AE473" s="87" t="s">
        <v>2630</v>
      </c>
      <c r="AF473" s="87" t="s">
        <v>2630</v>
      </c>
      <c r="AG473" s="237"/>
      <c r="AH473" s="150"/>
      <c r="AL473" s="87" t="s">
        <v>2626</v>
      </c>
      <c r="AN473" s="151"/>
      <c r="AZ473" s="250"/>
      <c r="BA473" s="153" t="s">
        <v>4355</v>
      </c>
      <c r="BF473" s="172" t="s">
        <v>4356</v>
      </c>
      <c r="BP473" s="153"/>
      <c r="BZ473" s="153">
        <v>6000</v>
      </c>
    </row>
    <row r="474" spans="1:85" ht="27" customHeight="1" x14ac:dyDescent="0.15">
      <c r="A474" s="234" t="s">
        <v>144</v>
      </c>
      <c r="B474" s="166" t="s">
        <v>2616</v>
      </c>
      <c r="C474" s="166" t="s">
        <v>158</v>
      </c>
      <c r="D474" s="153" t="s">
        <v>3229</v>
      </c>
      <c r="E474" s="151" t="s">
        <v>4357</v>
      </c>
      <c r="G474" s="152"/>
      <c r="H474" s="150" t="s">
        <v>4358</v>
      </c>
      <c r="I474" s="83" t="s">
        <v>4359</v>
      </c>
      <c r="J474" s="151" t="s">
        <v>4360</v>
      </c>
      <c r="K474" s="150" t="s">
        <v>4361</v>
      </c>
      <c r="L474" s="152"/>
      <c r="M474" s="122" t="s">
        <v>4055</v>
      </c>
      <c r="N474" s="83" t="s">
        <v>4348</v>
      </c>
      <c r="R474" s="87" t="s">
        <v>2625</v>
      </c>
      <c r="S474" s="87"/>
      <c r="T474" s="87" t="s">
        <v>2626</v>
      </c>
      <c r="U474" s="87" t="s">
        <v>2627</v>
      </c>
      <c r="V474" s="87" t="s">
        <v>2625</v>
      </c>
      <c r="W474" s="87" t="s">
        <v>2821</v>
      </c>
      <c r="X474" s="150"/>
      <c r="Z474" s="87" t="s">
        <v>2629</v>
      </c>
      <c r="AA474" s="151"/>
      <c r="AE474" s="87" t="s">
        <v>2630</v>
      </c>
      <c r="AF474" s="87" t="s">
        <v>2630</v>
      </c>
      <c r="AG474" s="237"/>
      <c r="AH474" s="150"/>
      <c r="AL474" s="87" t="s">
        <v>2626</v>
      </c>
      <c r="AN474" s="151"/>
      <c r="AZ474" s="250"/>
      <c r="BP474" s="153"/>
    </row>
    <row r="475" spans="1:85" ht="27" customHeight="1" x14ac:dyDescent="0.15">
      <c r="A475" s="234" t="s">
        <v>144</v>
      </c>
      <c r="B475" s="166" t="s">
        <v>2616</v>
      </c>
      <c r="C475" s="166" t="s">
        <v>158</v>
      </c>
      <c r="D475" s="153" t="s">
        <v>3229</v>
      </c>
      <c r="E475" s="151" t="s">
        <v>4363</v>
      </c>
      <c r="G475" s="152"/>
      <c r="H475" s="238" t="s">
        <v>4363</v>
      </c>
      <c r="I475" s="83" t="s">
        <v>4364</v>
      </c>
      <c r="J475" s="151" t="s">
        <v>4365</v>
      </c>
      <c r="K475" s="150" t="s">
        <v>4366</v>
      </c>
      <c r="L475" s="152"/>
      <c r="M475" s="122"/>
      <c r="N475" s="83" t="s">
        <v>4348</v>
      </c>
      <c r="R475" s="87" t="s">
        <v>2625</v>
      </c>
      <c r="S475" s="87"/>
      <c r="T475" s="87" t="s">
        <v>2626</v>
      </c>
      <c r="U475" s="87" t="s">
        <v>2627</v>
      </c>
      <c r="V475" s="87" t="s">
        <v>2625</v>
      </c>
      <c r="W475" s="87" t="s">
        <v>2628</v>
      </c>
      <c r="X475" s="150"/>
      <c r="Z475" s="87" t="s">
        <v>2629</v>
      </c>
      <c r="AA475" s="151"/>
      <c r="AE475" s="87" t="s">
        <v>2630</v>
      </c>
      <c r="AF475" s="87" t="s">
        <v>2630</v>
      </c>
      <c r="AG475" s="237"/>
      <c r="AH475" s="150"/>
      <c r="AL475" s="87" t="s">
        <v>2626</v>
      </c>
      <c r="AN475" s="151"/>
      <c r="AZ475" s="250"/>
      <c r="BA475" s="153" t="s">
        <v>4368</v>
      </c>
      <c r="BF475" s="172" t="s">
        <v>3201</v>
      </c>
      <c r="BP475" s="153"/>
      <c r="BZ475" s="153">
        <v>2000</v>
      </c>
    </row>
    <row r="476" spans="1:85" ht="27" customHeight="1" x14ac:dyDescent="0.15">
      <c r="A476" s="234" t="s">
        <v>144</v>
      </c>
      <c r="B476" s="166" t="s">
        <v>2616</v>
      </c>
      <c r="C476" s="166" t="s">
        <v>158</v>
      </c>
      <c r="D476" s="153" t="s">
        <v>3229</v>
      </c>
      <c r="E476" s="151" t="s">
        <v>4369</v>
      </c>
      <c r="G476" s="152"/>
      <c r="H476" s="238" t="s">
        <v>4370</v>
      </c>
      <c r="I476" s="83" t="s">
        <v>4371</v>
      </c>
      <c r="J476" s="151"/>
      <c r="K476" s="150" t="s">
        <v>4372</v>
      </c>
      <c r="L476" s="152"/>
      <c r="M476" s="122"/>
      <c r="N476" s="83" t="s">
        <v>4348</v>
      </c>
      <c r="R476" s="87" t="s">
        <v>2625</v>
      </c>
      <c r="S476" s="87"/>
      <c r="T476" s="87" t="s">
        <v>2626</v>
      </c>
      <c r="U476" s="87" t="s">
        <v>2627</v>
      </c>
      <c r="V476" s="87" t="s">
        <v>2625</v>
      </c>
      <c r="W476" s="87" t="s">
        <v>2821</v>
      </c>
      <c r="X476" s="150"/>
      <c r="Z476" s="87" t="s">
        <v>2629</v>
      </c>
      <c r="AA476" s="151"/>
      <c r="AE476" s="87" t="s">
        <v>2630</v>
      </c>
      <c r="AF476" s="87" t="s">
        <v>2630</v>
      </c>
      <c r="AG476" s="237"/>
      <c r="AH476" s="150"/>
      <c r="AL476" s="87" t="s">
        <v>2626</v>
      </c>
      <c r="AN476" s="151"/>
      <c r="AZ476" s="250"/>
      <c r="BP476" s="153"/>
    </row>
    <row r="477" spans="1:85" ht="27" customHeight="1" x14ac:dyDescent="0.15">
      <c r="A477" s="234" t="s">
        <v>144</v>
      </c>
      <c r="B477" s="166" t="s">
        <v>2616</v>
      </c>
      <c r="C477" s="166" t="s">
        <v>158</v>
      </c>
      <c r="D477" s="153" t="s">
        <v>3229</v>
      </c>
      <c r="E477" s="151" t="s">
        <v>4374</v>
      </c>
      <c r="G477" s="152"/>
      <c r="H477" s="238" t="s">
        <v>4375</v>
      </c>
      <c r="I477" s="83" t="s">
        <v>4376</v>
      </c>
      <c r="J477" s="151"/>
      <c r="K477" s="150" t="s">
        <v>4377</v>
      </c>
      <c r="L477" s="152"/>
      <c r="M477" s="122"/>
      <c r="N477" s="83" t="s">
        <v>4348</v>
      </c>
      <c r="R477" s="87" t="s">
        <v>2625</v>
      </c>
      <c r="S477" s="87"/>
      <c r="T477" s="87" t="s">
        <v>2626</v>
      </c>
      <c r="U477" s="87" t="s">
        <v>2627</v>
      </c>
      <c r="V477" s="87" t="s">
        <v>2625</v>
      </c>
      <c r="W477" s="87" t="s">
        <v>2821</v>
      </c>
      <c r="X477" s="150"/>
      <c r="Z477" s="87" t="s">
        <v>2629</v>
      </c>
      <c r="AA477" s="151"/>
      <c r="AE477" s="87" t="s">
        <v>2630</v>
      </c>
      <c r="AF477" s="87" t="s">
        <v>2630</v>
      </c>
      <c r="AG477" s="237"/>
      <c r="AH477" s="150"/>
      <c r="AL477" s="87" t="s">
        <v>2626</v>
      </c>
      <c r="AN477" s="151"/>
      <c r="AZ477" s="250"/>
      <c r="BP477" s="153"/>
    </row>
    <row r="478" spans="1:85" ht="27" customHeight="1" x14ac:dyDescent="0.15">
      <c r="A478" s="234" t="s">
        <v>144</v>
      </c>
      <c r="B478" s="166" t="s">
        <v>2616</v>
      </c>
      <c r="C478" s="166" t="s">
        <v>158</v>
      </c>
      <c r="D478" s="153" t="s">
        <v>3229</v>
      </c>
      <c r="E478" s="151" t="s">
        <v>3230</v>
      </c>
      <c r="G478" s="152"/>
      <c r="H478" s="238" t="s">
        <v>4379</v>
      </c>
      <c r="I478" s="83" t="s">
        <v>4380</v>
      </c>
      <c r="J478" s="151" t="s">
        <v>4381</v>
      </c>
      <c r="K478" s="150" t="s">
        <v>4382</v>
      </c>
      <c r="L478" s="152"/>
      <c r="M478" s="122"/>
      <c r="N478" s="122" t="s">
        <v>2623</v>
      </c>
      <c r="R478" s="87" t="s">
        <v>2625</v>
      </c>
      <c r="S478" s="87"/>
      <c r="T478" s="87" t="s">
        <v>2626</v>
      </c>
      <c r="U478" s="87" t="s">
        <v>2627</v>
      </c>
      <c r="V478" s="87" t="s">
        <v>2625</v>
      </c>
      <c r="W478" s="87" t="s">
        <v>2628</v>
      </c>
      <c r="X478" s="150"/>
      <c r="Z478" s="87" t="s">
        <v>2629</v>
      </c>
      <c r="AA478" s="151"/>
      <c r="AE478" s="87" t="s">
        <v>2630</v>
      </c>
      <c r="AF478" s="87" t="s">
        <v>2630</v>
      </c>
      <c r="AG478" s="237"/>
      <c r="AH478" s="150"/>
      <c r="AL478" s="87" t="s">
        <v>2626</v>
      </c>
      <c r="AN478" s="151"/>
      <c r="AZ478" s="253"/>
      <c r="BP478" s="153"/>
    </row>
    <row r="479" spans="1:85" ht="27" customHeight="1" x14ac:dyDescent="0.15">
      <c r="A479" s="234" t="s">
        <v>144</v>
      </c>
      <c r="B479" s="166" t="s">
        <v>2616</v>
      </c>
      <c r="C479" s="166" t="s">
        <v>158</v>
      </c>
      <c r="D479" s="153" t="s">
        <v>3229</v>
      </c>
      <c r="E479" s="151" t="s">
        <v>3230</v>
      </c>
      <c r="G479" s="152"/>
      <c r="H479" s="238" t="s">
        <v>4379</v>
      </c>
      <c r="I479" s="83" t="s">
        <v>4384</v>
      </c>
      <c r="J479" s="151" t="s">
        <v>4381</v>
      </c>
      <c r="K479" s="150" t="s">
        <v>4385</v>
      </c>
      <c r="L479" s="152"/>
      <c r="M479" s="122"/>
      <c r="N479" s="122" t="s">
        <v>2623</v>
      </c>
      <c r="R479" s="87" t="s">
        <v>2625</v>
      </c>
      <c r="S479" s="87"/>
      <c r="T479" s="87" t="s">
        <v>2626</v>
      </c>
      <c r="U479" s="87" t="s">
        <v>2627</v>
      </c>
      <c r="V479" s="87" t="s">
        <v>2625</v>
      </c>
      <c r="W479" s="87" t="s">
        <v>2628</v>
      </c>
      <c r="X479" s="150"/>
      <c r="Z479" s="87" t="s">
        <v>2629</v>
      </c>
      <c r="AA479" s="151"/>
      <c r="AE479" s="87" t="s">
        <v>2630</v>
      </c>
      <c r="AF479" s="87" t="s">
        <v>2630</v>
      </c>
      <c r="AG479" s="237"/>
      <c r="AH479" s="150"/>
      <c r="AL479" s="87" t="s">
        <v>2626</v>
      </c>
      <c r="AN479" s="151"/>
      <c r="AZ479" s="253"/>
      <c r="BA479" s="153" t="s">
        <v>814</v>
      </c>
      <c r="BP479" s="153"/>
      <c r="BZ479" s="153">
        <v>1220</v>
      </c>
    </row>
    <row r="480" spans="1:85" s="82" customFormat="1" ht="27" customHeight="1" x14ac:dyDescent="0.2">
      <c r="A480" s="91" t="s">
        <v>144</v>
      </c>
      <c r="B480" s="92" t="s">
        <v>2616</v>
      </c>
      <c r="C480" s="92" t="s">
        <v>4061</v>
      </c>
      <c r="D480" s="127" t="s">
        <v>4387</v>
      </c>
      <c r="E480" s="93" t="s">
        <v>4388</v>
      </c>
      <c r="F480" s="127"/>
      <c r="G480" s="122"/>
      <c r="H480" s="133" t="s">
        <v>4389</v>
      </c>
      <c r="I480" s="83" t="s">
        <v>4390</v>
      </c>
      <c r="J480" s="93"/>
      <c r="K480" s="127" t="s">
        <v>4391</v>
      </c>
      <c r="L480" s="122"/>
      <c r="M480" s="122"/>
      <c r="N480" s="83" t="s">
        <v>2613</v>
      </c>
      <c r="O480">
        <v>72179099</v>
      </c>
      <c r="P480" s="162"/>
      <c r="Q480" s="162"/>
      <c r="R480" s="201" t="s">
        <v>2625</v>
      </c>
      <c r="S480" s="201"/>
      <c r="T480" s="201" t="s">
        <v>2626</v>
      </c>
      <c r="U480" s="201" t="s">
        <v>2627</v>
      </c>
      <c r="V480" s="201" t="s">
        <v>2625</v>
      </c>
      <c r="W480" s="201" t="s">
        <v>2628</v>
      </c>
      <c r="X480" s="163"/>
      <c r="Y480" s="93"/>
      <c r="Z480" s="201" t="s">
        <v>2629</v>
      </c>
      <c r="AA480" s="127"/>
      <c r="AB480" s="127"/>
      <c r="AC480" s="127"/>
      <c r="AD480" s="127"/>
      <c r="AE480" s="87" t="s">
        <v>2630</v>
      </c>
      <c r="AF480" s="87" t="s">
        <v>2630</v>
      </c>
      <c r="AG480" s="88"/>
      <c r="AH480" s="163" t="s">
        <v>4392</v>
      </c>
      <c r="AI480" s="127"/>
      <c r="AJ480" s="127"/>
      <c r="AK480" s="127"/>
      <c r="AL480" s="127"/>
      <c r="AM480" s="127"/>
      <c r="AN480" s="93"/>
      <c r="AO480" s="127" t="s">
        <v>4393</v>
      </c>
      <c r="AP480" s="127"/>
      <c r="AV480" s="127"/>
      <c r="AW480" s="127"/>
      <c r="AX480" s="127"/>
      <c r="AY480" s="127"/>
      <c r="AZ480" s="157"/>
      <c r="BA480" s="127"/>
      <c r="BB480" s="127"/>
      <c r="BC480" s="136"/>
      <c r="BD480" s="127"/>
      <c r="BE480" s="127"/>
      <c r="BF480" s="137" t="s">
        <v>4394</v>
      </c>
      <c r="BG480" s="127"/>
      <c r="BH480" s="137"/>
      <c r="BI480" s="127"/>
      <c r="BJ480" s="127"/>
      <c r="BK480" s="127"/>
      <c r="BL480" s="127"/>
      <c r="BM480" s="127"/>
      <c r="BN480" s="127"/>
      <c r="BO480" s="127"/>
      <c r="BP480" s="127"/>
      <c r="BQ480" s="127"/>
      <c r="BR480" s="127"/>
      <c r="BS480" s="127"/>
      <c r="BT480" s="127"/>
      <c r="BU480" s="127"/>
      <c r="BV480" s="127"/>
      <c r="BW480" s="127"/>
      <c r="BX480" s="127"/>
      <c r="BY480" s="127"/>
      <c r="BZ480" s="127"/>
      <c r="CA480" s="127"/>
      <c r="CB480" s="127"/>
      <c r="CC480" s="127"/>
      <c r="CD480" s="127">
        <v>0.91400000000000003</v>
      </c>
      <c r="CE480" s="127"/>
      <c r="CF480" s="127"/>
      <c r="CG480" s="127"/>
    </row>
    <row r="481" spans="1:85" s="82" customFormat="1" ht="27" customHeight="1" x14ac:dyDescent="0.2">
      <c r="A481" s="100" t="s">
        <v>144</v>
      </c>
      <c r="B481" s="101" t="s">
        <v>2616</v>
      </c>
      <c r="C481" s="101" t="s">
        <v>4061</v>
      </c>
      <c r="D481" s="122" t="s">
        <v>4387</v>
      </c>
      <c r="E481" s="93" t="s">
        <v>4388</v>
      </c>
      <c r="F481" s="122"/>
      <c r="G481" s="122"/>
      <c r="H481" s="121" t="s">
        <v>4389</v>
      </c>
      <c r="I481" s="83" t="s">
        <v>4395</v>
      </c>
      <c r="J481" s="102"/>
      <c r="K481" s="122" t="s">
        <v>4396</v>
      </c>
      <c r="L481" s="122"/>
      <c r="M481" s="122"/>
      <c r="N481" s="83" t="s">
        <v>2613</v>
      </c>
      <c r="O481">
        <v>72179099</v>
      </c>
      <c r="P481" s="162"/>
      <c r="Q481" s="162"/>
      <c r="R481" s="86" t="s">
        <v>2625</v>
      </c>
      <c r="S481" s="86"/>
      <c r="T481" s="86" t="s">
        <v>2626</v>
      </c>
      <c r="U481" s="86" t="s">
        <v>2627</v>
      </c>
      <c r="V481" s="86" t="s">
        <v>2625</v>
      </c>
      <c r="W481" s="86" t="s">
        <v>2628</v>
      </c>
      <c r="X481" s="121"/>
      <c r="Y481" s="93"/>
      <c r="Z481" s="86" t="s">
        <v>2629</v>
      </c>
      <c r="AA481" s="122"/>
      <c r="AB481" s="122"/>
      <c r="AC481" s="122"/>
      <c r="AD481" s="122"/>
      <c r="AE481" s="87" t="s">
        <v>2630</v>
      </c>
      <c r="AF481" s="87" t="s">
        <v>2630</v>
      </c>
      <c r="AG481" s="88"/>
      <c r="AH481" s="121"/>
      <c r="AI481" s="122"/>
      <c r="AJ481" s="122"/>
      <c r="AK481" s="122"/>
      <c r="AL481" s="122"/>
      <c r="AM481" s="122"/>
      <c r="AN481" s="102"/>
      <c r="AO481" s="127" t="s">
        <v>4393</v>
      </c>
      <c r="AP481" s="122"/>
      <c r="AV481" s="122"/>
      <c r="AW481" s="122"/>
      <c r="AX481" s="122"/>
      <c r="AY481" s="122"/>
      <c r="AZ481" s="125"/>
      <c r="BA481" s="122"/>
      <c r="BB481" s="122"/>
      <c r="BC481" s="138"/>
      <c r="BD481" s="122"/>
      <c r="BE481" s="122"/>
      <c r="BF481" s="139" t="s">
        <v>4394</v>
      </c>
      <c r="BG481" s="122"/>
      <c r="BH481" s="139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>
        <v>1.02</v>
      </c>
      <c r="CE481" s="122"/>
      <c r="CF481" s="122"/>
      <c r="CG481" s="122"/>
    </row>
    <row r="482" spans="1:85" s="82" customFormat="1" ht="27" customHeight="1" x14ac:dyDescent="0.2">
      <c r="A482" s="100" t="s">
        <v>144</v>
      </c>
      <c r="B482" s="101" t="s">
        <v>2616</v>
      </c>
      <c r="C482" s="101" t="s">
        <v>4061</v>
      </c>
      <c r="D482" s="122" t="s">
        <v>4397</v>
      </c>
      <c r="E482" s="102" t="s">
        <v>1442</v>
      </c>
      <c r="F482" s="122" t="s">
        <v>1443</v>
      </c>
      <c r="G482" s="122"/>
      <c r="H482" s="121" t="s">
        <v>4398</v>
      </c>
      <c r="I482" s="83" t="s">
        <v>4399</v>
      </c>
      <c r="J482" s="102"/>
      <c r="K482" s="122" t="s">
        <v>4400</v>
      </c>
      <c r="L482" s="122"/>
      <c r="M482" s="122"/>
      <c r="N482" s="122" t="s">
        <v>2623</v>
      </c>
      <c r="O482">
        <v>82075000</v>
      </c>
      <c r="P482" s="110"/>
      <c r="Q482" s="110"/>
      <c r="R482" s="86" t="s">
        <v>2625</v>
      </c>
      <c r="S482" s="86"/>
      <c r="T482" s="86" t="s">
        <v>2626</v>
      </c>
      <c r="U482" s="86" t="s">
        <v>2627</v>
      </c>
      <c r="V482" s="86" t="s">
        <v>2625</v>
      </c>
      <c r="W482" s="86" t="s">
        <v>2628</v>
      </c>
      <c r="X482" s="112"/>
      <c r="Y482" s="93"/>
      <c r="Z482" s="86" t="s">
        <v>2629</v>
      </c>
      <c r="AA482" s="122"/>
      <c r="AB482" s="122"/>
      <c r="AC482" s="122"/>
      <c r="AD482" s="122"/>
      <c r="AE482" s="87" t="s">
        <v>2630</v>
      </c>
      <c r="AF482" s="87" t="s">
        <v>2630</v>
      </c>
      <c r="AG482" s="88"/>
      <c r="AH482" s="112" t="s">
        <v>4402</v>
      </c>
      <c r="AI482" s="122"/>
      <c r="AJ482" s="122"/>
      <c r="AK482" s="122"/>
      <c r="AL482" s="122"/>
      <c r="AM482" s="122"/>
      <c r="AN482" s="102"/>
      <c r="AO482" s="140" t="s">
        <v>4403</v>
      </c>
      <c r="AP482" s="140"/>
      <c r="AV482" s="122"/>
      <c r="AW482" s="122"/>
      <c r="AX482" s="122"/>
      <c r="AY482" s="122"/>
      <c r="AZ482" s="126"/>
      <c r="BA482" s="122"/>
      <c r="BB482" s="122"/>
      <c r="BC482" s="138"/>
      <c r="BD482" s="122"/>
      <c r="BE482" s="122"/>
      <c r="BF482" s="139"/>
      <c r="BG482" s="122"/>
      <c r="BH482" s="139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>
        <v>6</v>
      </c>
      <c r="BZ482" s="122">
        <v>160</v>
      </c>
      <c r="CA482" s="122"/>
      <c r="CB482" s="122"/>
      <c r="CC482" s="122"/>
      <c r="CD482" s="122"/>
      <c r="CE482" s="122"/>
      <c r="CF482" s="122"/>
      <c r="CG482" s="122"/>
    </row>
    <row r="483" spans="1:85" s="82" customFormat="1" ht="27" customHeight="1" x14ac:dyDescent="0.2">
      <c r="A483" s="100" t="s">
        <v>144</v>
      </c>
      <c r="B483" s="101" t="s">
        <v>2616</v>
      </c>
      <c r="C483" s="101" t="s">
        <v>4061</v>
      </c>
      <c r="D483" s="122" t="s">
        <v>4397</v>
      </c>
      <c r="E483" s="102" t="s">
        <v>1442</v>
      </c>
      <c r="F483" s="122" t="s">
        <v>1443</v>
      </c>
      <c r="G483" s="122"/>
      <c r="H483" s="121" t="s">
        <v>4398</v>
      </c>
      <c r="I483" s="83" t="s">
        <v>4404</v>
      </c>
      <c r="J483" s="102" t="s">
        <v>4405</v>
      </c>
      <c r="K483" s="140" t="s">
        <v>4406</v>
      </c>
      <c r="L483" s="122"/>
      <c r="M483" s="122"/>
      <c r="N483" s="122" t="s">
        <v>2623</v>
      </c>
      <c r="O483">
        <v>82075000</v>
      </c>
      <c r="P483" s="110"/>
      <c r="Q483" s="110"/>
      <c r="R483" s="86" t="s">
        <v>2625</v>
      </c>
      <c r="S483" s="86"/>
      <c r="T483" s="86" t="s">
        <v>2626</v>
      </c>
      <c r="U483" s="86" t="s">
        <v>2627</v>
      </c>
      <c r="V483" s="86" t="s">
        <v>2625</v>
      </c>
      <c r="W483" s="86" t="s">
        <v>2628</v>
      </c>
      <c r="X483" s="121"/>
      <c r="Y483" s="93"/>
      <c r="Z483" s="86" t="s">
        <v>2629</v>
      </c>
      <c r="AA483" s="122"/>
      <c r="AB483" s="122"/>
      <c r="AC483" s="122"/>
      <c r="AD483" s="122"/>
      <c r="AE483" s="87" t="s">
        <v>2630</v>
      </c>
      <c r="AF483" s="87" t="s">
        <v>2630</v>
      </c>
      <c r="AG483" s="88"/>
      <c r="AH483" s="121">
        <v>2009</v>
      </c>
      <c r="AI483" s="122"/>
      <c r="AJ483" s="122"/>
      <c r="AK483" s="122"/>
      <c r="AL483" s="122"/>
      <c r="AM483" s="122"/>
      <c r="AN483" s="102"/>
      <c r="AO483" s="140" t="s">
        <v>4403</v>
      </c>
      <c r="AP483" s="140"/>
      <c r="AV483" s="122"/>
      <c r="AW483" s="122"/>
      <c r="AX483" s="122"/>
      <c r="AY483" s="122"/>
      <c r="AZ483" s="126"/>
      <c r="BA483" s="122"/>
      <c r="BB483" s="122"/>
      <c r="BC483" s="138"/>
      <c r="BD483" s="122"/>
      <c r="BE483" s="122"/>
      <c r="BF483" s="139"/>
      <c r="BG483" s="122"/>
      <c r="BH483" s="139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>
        <v>12</v>
      </c>
      <c r="BZ483" s="122">
        <v>170</v>
      </c>
      <c r="CA483" s="122">
        <v>100</v>
      </c>
      <c r="CB483" s="122"/>
      <c r="CC483" s="122"/>
      <c r="CD483" s="122"/>
      <c r="CE483" s="122"/>
      <c r="CF483" s="122"/>
      <c r="CG483" s="122"/>
    </row>
    <row r="484" spans="1:85" s="82" customFormat="1" ht="27" customHeight="1" x14ac:dyDescent="0.2">
      <c r="A484" s="100" t="s">
        <v>144</v>
      </c>
      <c r="B484" s="101" t="s">
        <v>2616</v>
      </c>
      <c r="C484" s="101" t="s">
        <v>4061</v>
      </c>
      <c r="D484" s="122" t="s">
        <v>4397</v>
      </c>
      <c r="E484" s="102" t="s">
        <v>1442</v>
      </c>
      <c r="F484" s="122" t="s">
        <v>1443</v>
      </c>
      <c r="G484" s="122"/>
      <c r="H484" s="121" t="s">
        <v>4398</v>
      </c>
      <c r="I484" s="83" t="s">
        <v>4408</v>
      </c>
      <c r="J484" s="102" t="s">
        <v>4405</v>
      </c>
      <c r="K484" s="140" t="s">
        <v>4409</v>
      </c>
      <c r="L484" s="122"/>
      <c r="M484" s="122"/>
      <c r="N484" s="122" t="s">
        <v>2623</v>
      </c>
      <c r="O484">
        <v>82075000</v>
      </c>
      <c r="P484" s="110"/>
      <c r="Q484" s="110"/>
      <c r="R484" s="86" t="s">
        <v>2625</v>
      </c>
      <c r="S484" s="86"/>
      <c r="T484" s="86" t="s">
        <v>2626</v>
      </c>
      <c r="U484" s="86" t="s">
        <v>2627</v>
      </c>
      <c r="V484" s="86" t="s">
        <v>2625</v>
      </c>
      <c r="W484" s="86" t="s">
        <v>2628</v>
      </c>
      <c r="X484" s="121"/>
      <c r="Y484" s="93"/>
      <c r="Z484" s="86" t="s">
        <v>2629</v>
      </c>
      <c r="AA484" s="122"/>
      <c r="AB484" s="122"/>
      <c r="AC484" s="122"/>
      <c r="AD484" s="122"/>
      <c r="AE484" s="87" t="s">
        <v>2630</v>
      </c>
      <c r="AF484" s="87" t="s">
        <v>2630</v>
      </c>
      <c r="AG484" s="88"/>
      <c r="AH484" s="121">
        <v>2009</v>
      </c>
      <c r="AI484" s="122"/>
      <c r="AJ484" s="122"/>
      <c r="AK484" s="122"/>
      <c r="AL484" s="122"/>
      <c r="AM484" s="122"/>
      <c r="AN484" s="102"/>
      <c r="AO484" s="140" t="s">
        <v>4403</v>
      </c>
      <c r="AP484" s="140"/>
      <c r="AV484" s="122"/>
      <c r="AW484" s="122"/>
      <c r="AX484" s="122"/>
      <c r="AY484" s="122"/>
      <c r="AZ484" s="126"/>
      <c r="BA484" s="122"/>
      <c r="BB484" s="122"/>
      <c r="BC484" s="138"/>
      <c r="BD484" s="122"/>
      <c r="BE484" s="122"/>
      <c r="BF484" s="139"/>
      <c r="BG484" s="122"/>
      <c r="BH484" s="139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>
        <v>12</v>
      </c>
      <c r="BZ484" s="122">
        <v>120</v>
      </c>
      <c r="CA484" s="122">
        <v>50</v>
      </c>
      <c r="CB484" s="122"/>
      <c r="CC484" s="122"/>
      <c r="CD484" s="122"/>
      <c r="CE484" s="122"/>
      <c r="CF484" s="122"/>
      <c r="CG484" s="122"/>
    </row>
    <row r="485" spans="1:85" s="82" customFormat="1" ht="27" customHeight="1" x14ac:dyDescent="0.2">
      <c r="A485" s="100" t="s">
        <v>144</v>
      </c>
      <c r="B485" s="101" t="s">
        <v>2616</v>
      </c>
      <c r="C485" s="101" t="s">
        <v>4061</v>
      </c>
      <c r="D485" s="122" t="s">
        <v>4397</v>
      </c>
      <c r="E485" s="102" t="s">
        <v>1442</v>
      </c>
      <c r="F485" s="122" t="s">
        <v>1443</v>
      </c>
      <c r="G485" s="122"/>
      <c r="H485" s="121" t="s">
        <v>4398</v>
      </c>
      <c r="I485" s="83" t="s">
        <v>4411</v>
      </c>
      <c r="J485" s="102" t="s">
        <v>4412</v>
      </c>
      <c r="K485" s="140" t="s">
        <v>4413</v>
      </c>
      <c r="L485" s="122"/>
      <c r="M485" s="122"/>
      <c r="N485" s="122" t="s">
        <v>2623</v>
      </c>
      <c r="O485">
        <v>82075000</v>
      </c>
      <c r="P485" s="110"/>
      <c r="Q485" s="110"/>
      <c r="R485" s="86" t="s">
        <v>2625</v>
      </c>
      <c r="S485" s="86"/>
      <c r="T485" s="86" t="s">
        <v>2626</v>
      </c>
      <c r="U485" s="86" t="s">
        <v>2627</v>
      </c>
      <c r="V485" s="86" t="s">
        <v>2625</v>
      </c>
      <c r="W485" s="86" t="s">
        <v>2628</v>
      </c>
      <c r="X485" s="121"/>
      <c r="Y485" s="93"/>
      <c r="Z485" s="86" t="s">
        <v>2629</v>
      </c>
      <c r="AA485" s="122"/>
      <c r="AB485" s="122"/>
      <c r="AC485" s="122"/>
      <c r="AD485" s="122"/>
      <c r="AE485" s="87" t="s">
        <v>2630</v>
      </c>
      <c r="AF485" s="87" t="s">
        <v>2630</v>
      </c>
      <c r="AG485" s="88"/>
      <c r="AH485" s="121">
        <v>2009</v>
      </c>
      <c r="AI485" s="122"/>
      <c r="AJ485" s="122"/>
      <c r="AK485" s="122"/>
      <c r="AL485" s="122"/>
      <c r="AM485" s="122"/>
      <c r="AN485" s="102"/>
      <c r="AO485" s="140" t="s">
        <v>4403</v>
      </c>
      <c r="AP485" s="140"/>
      <c r="AV485" s="122"/>
      <c r="AW485" s="122"/>
      <c r="AX485" s="122"/>
      <c r="AY485" s="122"/>
      <c r="AZ485" s="126"/>
      <c r="BA485" s="122"/>
      <c r="BB485" s="122"/>
      <c r="BC485" s="138"/>
      <c r="BD485" s="122"/>
      <c r="BE485" s="122"/>
      <c r="BF485" s="139"/>
      <c r="BG485" s="122"/>
      <c r="BH485" s="139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>
        <v>16</v>
      </c>
      <c r="BZ485" s="122">
        <v>170</v>
      </c>
      <c r="CA485" s="122">
        <v>100</v>
      </c>
      <c r="CB485" s="122"/>
      <c r="CC485" s="122"/>
      <c r="CD485" s="122"/>
      <c r="CE485" s="122"/>
      <c r="CF485" s="122"/>
      <c r="CG485" s="122"/>
    </row>
    <row r="486" spans="1:85" s="82" customFormat="1" ht="27" customHeight="1" x14ac:dyDescent="0.2">
      <c r="A486" s="100" t="s">
        <v>144</v>
      </c>
      <c r="B486" s="101" t="s">
        <v>2616</v>
      </c>
      <c r="C486" s="101" t="s">
        <v>4061</v>
      </c>
      <c r="D486" s="122" t="s">
        <v>4397</v>
      </c>
      <c r="E486" s="102" t="s">
        <v>1442</v>
      </c>
      <c r="F486" s="122" t="s">
        <v>1443</v>
      </c>
      <c r="G486" s="122"/>
      <c r="H486" s="121" t="s">
        <v>4398</v>
      </c>
      <c r="I486" s="83" t="s">
        <v>4415</v>
      </c>
      <c r="J486" s="102" t="s">
        <v>4405</v>
      </c>
      <c r="K486" s="140" t="s">
        <v>4416</v>
      </c>
      <c r="L486" s="122"/>
      <c r="M486" s="122"/>
      <c r="N486" s="122" t="s">
        <v>2623</v>
      </c>
      <c r="O486">
        <v>82075000</v>
      </c>
      <c r="P486" s="110"/>
      <c r="Q486" s="110"/>
      <c r="R486" s="86" t="s">
        <v>2625</v>
      </c>
      <c r="S486" s="86"/>
      <c r="T486" s="86" t="s">
        <v>2626</v>
      </c>
      <c r="U486" s="86" t="s">
        <v>2627</v>
      </c>
      <c r="V486" s="86" t="s">
        <v>2625</v>
      </c>
      <c r="W486" s="86" t="s">
        <v>2628</v>
      </c>
      <c r="X486" s="121"/>
      <c r="Y486" s="93"/>
      <c r="Z486" s="86" t="s">
        <v>2629</v>
      </c>
      <c r="AA486" s="122"/>
      <c r="AB486" s="122"/>
      <c r="AC486" s="122"/>
      <c r="AD486" s="122"/>
      <c r="AE486" s="87" t="s">
        <v>2630</v>
      </c>
      <c r="AF486" s="87" t="s">
        <v>2630</v>
      </c>
      <c r="AG486" s="88"/>
      <c r="AH486" s="121">
        <v>2009</v>
      </c>
      <c r="AI486" s="122"/>
      <c r="AJ486" s="122"/>
      <c r="AK486" s="122"/>
      <c r="AL486" s="122"/>
      <c r="AM486" s="122"/>
      <c r="AN486" s="102"/>
      <c r="AO486" s="140" t="s">
        <v>4403</v>
      </c>
      <c r="AP486" s="140"/>
      <c r="AV486" s="122"/>
      <c r="AW486" s="122"/>
      <c r="AX486" s="122"/>
      <c r="AY486" s="122"/>
      <c r="AZ486" s="126"/>
      <c r="BA486" s="122"/>
      <c r="BB486" s="122"/>
      <c r="BC486" s="138"/>
      <c r="BD486" s="122"/>
      <c r="BE486" s="122"/>
      <c r="BF486" s="139"/>
      <c r="BG486" s="122"/>
      <c r="BH486" s="139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>
        <v>16</v>
      </c>
      <c r="BZ486" s="122">
        <v>220</v>
      </c>
      <c r="CA486" s="122">
        <v>150</v>
      </c>
      <c r="CB486" s="122"/>
      <c r="CC486" s="122"/>
      <c r="CD486" s="122"/>
      <c r="CE486" s="122"/>
      <c r="CF486" s="122"/>
      <c r="CG486" s="122"/>
    </row>
    <row r="487" spans="1:85" s="82" customFormat="1" ht="27" customHeight="1" x14ac:dyDescent="0.2">
      <c r="A487" s="100" t="s">
        <v>144</v>
      </c>
      <c r="B487" s="101" t="s">
        <v>2616</v>
      </c>
      <c r="C487" s="101" t="s">
        <v>4061</v>
      </c>
      <c r="D487" s="122" t="s">
        <v>4397</v>
      </c>
      <c r="E487" s="102" t="s">
        <v>1442</v>
      </c>
      <c r="F487" s="122" t="s">
        <v>1443</v>
      </c>
      <c r="G487" s="122"/>
      <c r="H487" s="121" t="s">
        <v>4398</v>
      </c>
      <c r="I487" s="83" t="s">
        <v>4418</v>
      </c>
      <c r="J487" s="102" t="s">
        <v>4419</v>
      </c>
      <c r="K487" s="140" t="s">
        <v>4420</v>
      </c>
      <c r="L487" s="122"/>
      <c r="M487" s="122"/>
      <c r="N487" s="122" t="s">
        <v>2623</v>
      </c>
      <c r="O487">
        <v>82075000</v>
      </c>
      <c r="P487" s="110"/>
      <c r="Q487" s="110"/>
      <c r="R487" s="86" t="s">
        <v>2625</v>
      </c>
      <c r="S487" s="86"/>
      <c r="T487" s="86" t="s">
        <v>2626</v>
      </c>
      <c r="U487" s="86" t="s">
        <v>2627</v>
      </c>
      <c r="V487" s="86" t="s">
        <v>2625</v>
      </c>
      <c r="W487" s="86" t="s">
        <v>2628</v>
      </c>
      <c r="X487" s="112"/>
      <c r="Y487" s="93"/>
      <c r="Z487" s="86" t="s">
        <v>2629</v>
      </c>
      <c r="AA487" s="122"/>
      <c r="AB487" s="122"/>
      <c r="AC487" s="122"/>
      <c r="AD487" s="122"/>
      <c r="AE487" s="87" t="s">
        <v>2630</v>
      </c>
      <c r="AF487" s="87" t="s">
        <v>2630</v>
      </c>
      <c r="AG487" s="88"/>
      <c r="AH487" s="112" t="s">
        <v>4422</v>
      </c>
      <c r="AI487" s="122"/>
      <c r="AJ487" s="122"/>
      <c r="AK487" s="122"/>
      <c r="AL487" s="122"/>
      <c r="AM487" s="122"/>
      <c r="AN487" s="102"/>
      <c r="AO487" s="140" t="s">
        <v>4403</v>
      </c>
      <c r="AP487" s="140"/>
      <c r="AV487" s="122"/>
      <c r="AW487" s="122"/>
      <c r="AX487" s="122"/>
      <c r="AY487" s="122"/>
      <c r="AZ487" s="126"/>
      <c r="BA487" s="122"/>
      <c r="BB487" s="122"/>
      <c r="BC487" s="138"/>
      <c r="BD487" s="122"/>
      <c r="BE487" s="122"/>
      <c r="BF487" s="139"/>
      <c r="BG487" s="122"/>
      <c r="BH487" s="139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>
        <v>8</v>
      </c>
      <c r="BZ487" s="122">
        <v>160</v>
      </c>
      <c r="CA487" s="122"/>
      <c r="CB487" s="122"/>
      <c r="CC487" s="122"/>
      <c r="CD487" s="122"/>
      <c r="CE487" s="122"/>
      <c r="CF487" s="122"/>
      <c r="CG487" s="122"/>
    </row>
    <row r="488" spans="1:85" s="82" customFormat="1" ht="27" customHeight="1" x14ac:dyDescent="0.2">
      <c r="A488" s="100" t="s">
        <v>144</v>
      </c>
      <c r="B488" s="101" t="s">
        <v>2616</v>
      </c>
      <c r="C488" s="101" t="s">
        <v>4061</v>
      </c>
      <c r="D488" s="122" t="s">
        <v>4397</v>
      </c>
      <c r="E488" s="102" t="s">
        <v>1442</v>
      </c>
      <c r="F488" s="122" t="s">
        <v>1443</v>
      </c>
      <c r="G488" s="122"/>
      <c r="H488" s="121" t="s">
        <v>4398</v>
      </c>
      <c r="I488" s="83" t="s">
        <v>4423</v>
      </c>
      <c r="J488" s="102" t="s">
        <v>4419</v>
      </c>
      <c r="K488" s="122" t="s">
        <v>4424</v>
      </c>
      <c r="L488" s="122"/>
      <c r="M488" s="122"/>
      <c r="N488" s="122" t="s">
        <v>2623</v>
      </c>
      <c r="O488">
        <v>82075000</v>
      </c>
      <c r="P488" s="110"/>
      <c r="Q488" s="110"/>
      <c r="R488" s="86" t="s">
        <v>2625</v>
      </c>
      <c r="S488" s="86"/>
      <c r="T488" s="86" t="s">
        <v>2626</v>
      </c>
      <c r="U488" s="86" t="s">
        <v>2627</v>
      </c>
      <c r="V488" s="86" t="s">
        <v>2625</v>
      </c>
      <c r="W488" s="86" t="s">
        <v>2628</v>
      </c>
      <c r="X488" s="112"/>
      <c r="Y488" s="93"/>
      <c r="Z488" s="86" t="s">
        <v>2629</v>
      </c>
      <c r="AA488" s="122"/>
      <c r="AB488" s="122"/>
      <c r="AC488" s="122"/>
      <c r="AD488" s="122"/>
      <c r="AE488" s="87" t="s">
        <v>2630</v>
      </c>
      <c r="AF488" s="87" t="s">
        <v>2630</v>
      </c>
      <c r="AG488" s="88"/>
      <c r="AH488" s="112" t="s">
        <v>4426</v>
      </c>
      <c r="AI488" s="122"/>
      <c r="AJ488" s="122"/>
      <c r="AK488" s="122"/>
      <c r="AL488" s="122"/>
      <c r="AM488" s="122"/>
      <c r="AN488" s="102"/>
      <c r="AO488" s="140" t="s">
        <v>4403</v>
      </c>
      <c r="AP488" s="140"/>
      <c r="AV488" s="122"/>
      <c r="AW488" s="122"/>
      <c r="AX488" s="122"/>
      <c r="AY488" s="122"/>
      <c r="AZ488" s="126"/>
      <c r="BA488" s="122"/>
      <c r="BB488" s="122"/>
      <c r="BC488" s="138"/>
      <c r="BD488" s="122"/>
      <c r="BE488" s="122"/>
      <c r="BF488" s="139"/>
      <c r="BG488" s="122"/>
      <c r="BH488" s="139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>
        <v>10</v>
      </c>
      <c r="BZ488" s="122">
        <v>160</v>
      </c>
      <c r="CA488" s="122"/>
      <c r="CB488" s="122"/>
      <c r="CC488" s="122"/>
      <c r="CD488" s="122"/>
      <c r="CE488" s="122"/>
      <c r="CF488" s="122"/>
      <c r="CG488" s="122"/>
    </row>
    <row r="489" spans="1:85" s="82" customFormat="1" ht="27" customHeight="1" x14ac:dyDescent="0.2">
      <c r="A489" s="100" t="s">
        <v>144</v>
      </c>
      <c r="B489" s="101" t="s">
        <v>2616</v>
      </c>
      <c r="C489" s="101" t="s">
        <v>4061</v>
      </c>
      <c r="D489" s="122" t="s">
        <v>4397</v>
      </c>
      <c r="E489" s="102" t="s">
        <v>1442</v>
      </c>
      <c r="F489" s="122" t="s">
        <v>1443</v>
      </c>
      <c r="G489" s="122"/>
      <c r="H489" s="121" t="s">
        <v>4398</v>
      </c>
      <c r="I489" s="83" t="s">
        <v>4427</v>
      </c>
      <c r="J489" s="102" t="s">
        <v>4428</v>
      </c>
      <c r="K489" s="140" t="s">
        <v>4429</v>
      </c>
      <c r="L489" s="122"/>
      <c r="M489" s="122"/>
      <c r="N489" s="122" t="s">
        <v>2623</v>
      </c>
      <c r="O489">
        <v>82075000</v>
      </c>
      <c r="P489" s="110"/>
      <c r="Q489" s="110"/>
      <c r="R489" s="86" t="s">
        <v>2625</v>
      </c>
      <c r="S489" s="86"/>
      <c r="T489" s="86" t="s">
        <v>2626</v>
      </c>
      <c r="U489" s="86" t="s">
        <v>2627</v>
      </c>
      <c r="V489" s="86" t="s">
        <v>2625</v>
      </c>
      <c r="W489" s="86" t="s">
        <v>2628</v>
      </c>
      <c r="X489" s="121"/>
      <c r="Y489" s="93"/>
      <c r="Z489" s="86" t="s">
        <v>2629</v>
      </c>
      <c r="AA489" s="122"/>
      <c r="AB489" s="122"/>
      <c r="AC489" s="122"/>
      <c r="AD489" s="122"/>
      <c r="AE489" s="87" t="s">
        <v>2630</v>
      </c>
      <c r="AF489" s="87" t="s">
        <v>2630</v>
      </c>
      <c r="AG489" s="88"/>
      <c r="AH489" s="121">
        <v>2009</v>
      </c>
      <c r="AI489" s="122"/>
      <c r="AJ489" s="122"/>
      <c r="AK489" s="122"/>
      <c r="AL489" s="122"/>
      <c r="AM489" s="122"/>
      <c r="AN489" s="102"/>
      <c r="AO489" s="140" t="s">
        <v>4403</v>
      </c>
      <c r="AP489" s="140"/>
      <c r="AV489" s="122"/>
      <c r="AW489" s="122"/>
      <c r="AX489" s="122"/>
      <c r="AY489" s="122"/>
      <c r="AZ489" s="126"/>
      <c r="BA489" s="122"/>
      <c r="BB489" s="122"/>
      <c r="BC489" s="138"/>
      <c r="BD489" s="122"/>
      <c r="BE489" s="122"/>
      <c r="BF489" s="139"/>
      <c r="BG489" s="122"/>
      <c r="BH489" s="139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>
        <v>20</v>
      </c>
      <c r="BZ489" s="122">
        <v>320</v>
      </c>
      <c r="CA489" s="122">
        <v>250</v>
      </c>
      <c r="CB489" s="122"/>
      <c r="CC489" s="122"/>
      <c r="CD489" s="122"/>
      <c r="CE489" s="122"/>
      <c r="CF489" s="122"/>
      <c r="CG489" s="122"/>
    </row>
    <row r="490" spans="1:85" s="82" customFormat="1" ht="27" customHeight="1" x14ac:dyDescent="0.2">
      <c r="A490" s="100" t="s">
        <v>144</v>
      </c>
      <c r="B490" s="101" t="s">
        <v>2616</v>
      </c>
      <c r="C490" s="101" t="s">
        <v>4061</v>
      </c>
      <c r="D490" s="122" t="s">
        <v>4397</v>
      </c>
      <c r="E490" s="102" t="s">
        <v>1442</v>
      </c>
      <c r="F490" s="122" t="s">
        <v>1443</v>
      </c>
      <c r="G490" s="122"/>
      <c r="H490" s="121" t="s">
        <v>4398</v>
      </c>
      <c r="I490" s="83" t="s">
        <v>4431</v>
      </c>
      <c r="J490" s="102" t="s">
        <v>4419</v>
      </c>
      <c r="K490" s="140" t="s">
        <v>4432</v>
      </c>
      <c r="L490" s="122"/>
      <c r="M490" s="122"/>
      <c r="N490" s="122" t="s">
        <v>2623</v>
      </c>
      <c r="O490">
        <v>82075000</v>
      </c>
      <c r="P490" s="110"/>
      <c r="Q490" s="110"/>
      <c r="R490" s="86" t="s">
        <v>2625</v>
      </c>
      <c r="S490" s="86"/>
      <c r="T490" s="86" t="s">
        <v>2626</v>
      </c>
      <c r="U490" s="86" t="s">
        <v>2627</v>
      </c>
      <c r="V490" s="86" t="s">
        <v>2625</v>
      </c>
      <c r="W490" s="86" t="s">
        <v>2628</v>
      </c>
      <c r="X490" s="112"/>
      <c r="Y490" s="93"/>
      <c r="Z490" s="86" t="s">
        <v>2629</v>
      </c>
      <c r="AA490" s="122"/>
      <c r="AB490" s="122"/>
      <c r="AC490" s="122"/>
      <c r="AD490" s="122"/>
      <c r="AE490" s="87" t="s">
        <v>2630</v>
      </c>
      <c r="AF490" s="87" t="s">
        <v>2630</v>
      </c>
      <c r="AG490" s="88"/>
      <c r="AH490" s="112" t="s">
        <v>4434</v>
      </c>
      <c r="AI490" s="122"/>
      <c r="AJ490" s="122"/>
      <c r="AK490" s="122"/>
      <c r="AL490" s="122"/>
      <c r="AM490" s="122"/>
      <c r="AN490" s="102"/>
      <c r="AO490" s="140" t="s">
        <v>4403</v>
      </c>
      <c r="AP490" s="140"/>
      <c r="AV490" s="122"/>
      <c r="AW490" s="122"/>
      <c r="AX490" s="122"/>
      <c r="AY490" s="122"/>
      <c r="AZ490" s="126"/>
      <c r="BA490" s="122"/>
      <c r="BB490" s="122"/>
      <c r="BC490" s="138"/>
      <c r="BD490" s="122"/>
      <c r="BE490" s="122"/>
      <c r="BF490" s="139"/>
      <c r="BG490" s="122"/>
      <c r="BH490" s="139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>
        <v>12</v>
      </c>
      <c r="BZ490" s="122">
        <v>160</v>
      </c>
      <c r="CA490" s="122"/>
      <c r="CB490" s="122"/>
      <c r="CC490" s="122"/>
      <c r="CD490" s="122"/>
      <c r="CE490" s="122"/>
      <c r="CF490" s="122"/>
      <c r="CG490" s="122"/>
    </row>
    <row r="491" spans="1:85" s="82" customFormat="1" ht="27" customHeight="1" x14ac:dyDescent="0.2">
      <c r="A491" s="100" t="s">
        <v>144</v>
      </c>
      <c r="B491" s="101" t="s">
        <v>2616</v>
      </c>
      <c r="C491" s="101" t="s">
        <v>4061</v>
      </c>
      <c r="D491" s="122" t="s">
        <v>4397</v>
      </c>
      <c r="E491" s="102" t="s">
        <v>1442</v>
      </c>
      <c r="F491" s="122" t="s">
        <v>1443</v>
      </c>
      <c r="G491" s="122"/>
      <c r="H491" s="121" t="s">
        <v>4398</v>
      </c>
      <c r="I491" s="83" t="s">
        <v>4435</v>
      </c>
      <c r="J491" s="102"/>
      <c r="K491" s="122" t="s">
        <v>4436</v>
      </c>
      <c r="L491" s="122"/>
      <c r="M491" s="122"/>
      <c r="N491" s="122" t="s">
        <v>2623</v>
      </c>
      <c r="O491">
        <v>82075000</v>
      </c>
      <c r="P491" s="110"/>
      <c r="Q491" s="110"/>
      <c r="R491" s="86" t="s">
        <v>2625</v>
      </c>
      <c r="S491" s="86"/>
      <c r="T491" s="86" t="s">
        <v>2626</v>
      </c>
      <c r="U491" s="86" t="s">
        <v>2627</v>
      </c>
      <c r="V491" s="86" t="s">
        <v>2625</v>
      </c>
      <c r="W491" s="86" t="s">
        <v>2628</v>
      </c>
      <c r="X491" s="121"/>
      <c r="Y491" s="93"/>
      <c r="Z491" s="86" t="s">
        <v>2629</v>
      </c>
      <c r="AA491" s="122"/>
      <c r="AB491" s="122"/>
      <c r="AC491" s="122"/>
      <c r="AD491" s="122"/>
      <c r="AE491" s="87" t="s">
        <v>2630</v>
      </c>
      <c r="AF491" s="87" t="s">
        <v>2630</v>
      </c>
      <c r="AG491" s="88"/>
      <c r="AH491" s="121">
        <v>1144</v>
      </c>
      <c r="AI491" s="122"/>
      <c r="AJ491" s="122"/>
      <c r="AK491" s="122"/>
      <c r="AL491" s="122"/>
      <c r="AM491" s="122"/>
      <c r="AN491" s="102"/>
      <c r="AO491" s="140" t="s">
        <v>4403</v>
      </c>
      <c r="AP491" s="140"/>
      <c r="AV491" s="122"/>
      <c r="AW491" s="122"/>
      <c r="AX491" s="122"/>
      <c r="AY491" s="122"/>
      <c r="AZ491" s="125"/>
      <c r="BA491" s="122"/>
      <c r="BB491" s="122"/>
      <c r="BC491" s="138"/>
      <c r="BD491" s="122"/>
      <c r="BE491" s="122"/>
      <c r="BF491" s="139"/>
      <c r="BG491" s="122"/>
      <c r="BH491" s="139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>
        <v>18</v>
      </c>
      <c r="BZ491" s="122">
        <v>150</v>
      </c>
      <c r="CA491" s="122"/>
      <c r="CB491" s="122"/>
      <c r="CC491" s="122"/>
      <c r="CD491" s="122"/>
      <c r="CE491" s="122"/>
      <c r="CF491" s="122"/>
      <c r="CG491" s="122"/>
    </row>
    <row r="492" spans="1:85" s="82" customFormat="1" ht="27" customHeight="1" x14ac:dyDescent="0.2">
      <c r="A492" s="100" t="s">
        <v>144</v>
      </c>
      <c r="B492" s="101" t="s">
        <v>2616</v>
      </c>
      <c r="C492" s="101" t="s">
        <v>4061</v>
      </c>
      <c r="D492" s="122" t="s">
        <v>4397</v>
      </c>
      <c r="E492" s="102" t="s">
        <v>1442</v>
      </c>
      <c r="F492" s="122" t="s">
        <v>1443</v>
      </c>
      <c r="G492" s="122"/>
      <c r="H492" s="121" t="s">
        <v>4398</v>
      </c>
      <c r="I492" s="83" t="s">
        <v>4437</v>
      </c>
      <c r="J492" s="102" t="s">
        <v>4419</v>
      </c>
      <c r="K492" s="122" t="s">
        <v>4438</v>
      </c>
      <c r="L492" s="122"/>
      <c r="M492" s="122"/>
      <c r="N492" s="122" t="s">
        <v>2623</v>
      </c>
      <c r="O492">
        <v>82075000</v>
      </c>
      <c r="P492" s="110"/>
      <c r="Q492" s="110"/>
      <c r="R492" s="86" t="s">
        <v>2625</v>
      </c>
      <c r="S492" s="86"/>
      <c r="T492" s="86" t="s">
        <v>2626</v>
      </c>
      <c r="U492" s="86" t="s">
        <v>2627</v>
      </c>
      <c r="V492" s="86" t="s">
        <v>2625</v>
      </c>
      <c r="W492" s="86" t="s">
        <v>2628</v>
      </c>
      <c r="X492" s="112"/>
      <c r="Y492" s="93"/>
      <c r="Z492" s="86" t="s">
        <v>2629</v>
      </c>
      <c r="AA492" s="122"/>
      <c r="AB492" s="122"/>
      <c r="AC492" s="122"/>
      <c r="AD492" s="122"/>
      <c r="AE492" s="87" t="s">
        <v>2630</v>
      </c>
      <c r="AF492" s="87" t="s">
        <v>2630</v>
      </c>
      <c r="AG492" s="88"/>
      <c r="AH492" s="112" t="s">
        <v>4440</v>
      </c>
      <c r="AI492" s="122"/>
      <c r="AJ492" s="122"/>
      <c r="AK492" s="122"/>
      <c r="AL492" s="122"/>
      <c r="AM492" s="122"/>
      <c r="AN492" s="102"/>
      <c r="AO492" s="140" t="s">
        <v>4403</v>
      </c>
      <c r="AP492" s="140"/>
      <c r="AV492" s="122"/>
      <c r="AW492" s="122"/>
      <c r="AX492" s="122"/>
      <c r="AY492" s="122"/>
      <c r="AZ492" s="126"/>
      <c r="BA492" s="122"/>
      <c r="BB492" s="122"/>
      <c r="BC492" s="138"/>
      <c r="BD492" s="122"/>
      <c r="BE492" s="122"/>
      <c r="BF492" s="139"/>
      <c r="BG492" s="122"/>
      <c r="BH492" s="139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>
        <v>14</v>
      </c>
      <c r="BZ492" s="122">
        <v>150</v>
      </c>
      <c r="CA492" s="122"/>
      <c r="CB492" s="122"/>
      <c r="CC492" s="122"/>
      <c r="CD492" s="122"/>
      <c r="CE492" s="122"/>
      <c r="CF492" s="122"/>
      <c r="CG492" s="122"/>
    </row>
    <row r="493" spans="1:85" s="82" customFormat="1" ht="27" customHeight="1" x14ac:dyDescent="0.2">
      <c r="A493" s="100" t="s">
        <v>144</v>
      </c>
      <c r="B493" s="101" t="s">
        <v>2616</v>
      </c>
      <c r="C493" s="101" t="s">
        <v>4061</v>
      </c>
      <c r="D493" s="122" t="s">
        <v>4397</v>
      </c>
      <c r="E493" s="102" t="s">
        <v>1442</v>
      </c>
      <c r="F493" s="122" t="s">
        <v>1443</v>
      </c>
      <c r="G493" s="122"/>
      <c r="H493" s="121" t="s">
        <v>4398</v>
      </c>
      <c r="I493" s="83" t="s">
        <v>4441</v>
      </c>
      <c r="J493" s="102"/>
      <c r="K493" s="122" t="s">
        <v>4442</v>
      </c>
      <c r="L493" s="122"/>
      <c r="M493" s="122"/>
      <c r="N493" s="122" t="s">
        <v>2623</v>
      </c>
      <c r="O493">
        <v>82075000</v>
      </c>
      <c r="P493" s="110"/>
      <c r="Q493" s="110"/>
      <c r="R493" s="86" t="s">
        <v>2625</v>
      </c>
      <c r="S493" s="86"/>
      <c r="T493" s="86" t="s">
        <v>2626</v>
      </c>
      <c r="U493" s="86" t="s">
        <v>2627</v>
      </c>
      <c r="V493" s="86" t="s">
        <v>2625</v>
      </c>
      <c r="W493" s="86" t="s">
        <v>2628</v>
      </c>
      <c r="X493" s="121"/>
      <c r="Y493" s="93"/>
      <c r="Z493" s="86" t="s">
        <v>2629</v>
      </c>
      <c r="AA493" s="122"/>
      <c r="AB493" s="122"/>
      <c r="AC493" s="122"/>
      <c r="AD493" s="122"/>
      <c r="AE493" s="87" t="s">
        <v>2630</v>
      </c>
      <c r="AF493" s="87" t="s">
        <v>2630</v>
      </c>
      <c r="AG493" s="88"/>
      <c r="AH493" s="121">
        <v>1144</v>
      </c>
      <c r="AI493" s="122"/>
      <c r="AJ493" s="122"/>
      <c r="AK493" s="122"/>
      <c r="AL493" s="122"/>
      <c r="AM493" s="122"/>
      <c r="AN493" s="102"/>
      <c r="AO493" s="140" t="s">
        <v>4403</v>
      </c>
      <c r="AP493" s="140"/>
      <c r="AV493" s="122"/>
      <c r="AW493" s="122"/>
      <c r="AX493" s="122"/>
      <c r="AY493" s="122"/>
      <c r="AZ493" s="125"/>
      <c r="BA493" s="122"/>
      <c r="BB493" s="122"/>
      <c r="BC493" s="138"/>
      <c r="BD493" s="122"/>
      <c r="BE493" s="122"/>
      <c r="BF493" s="139"/>
      <c r="BG493" s="122"/>
      <c r="BH493" s="139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>
        <v>20</v>
      </c>
      <c r="BZ493" s="122">
        <v>410</v>
      </c>
      <c r="CA493" s="122"/>
      <c r="CB493" s="122"/>
      <c r="CC493" s="122"/>
      <c r="CD493" s="122"/>
      <c r="CE493" s="122"/>
      <c r="CF493" s="122"/>
      <c r="CG493" s="122"/>
    </row>
    <row r="494" spans="1:85" s="82" customFormat="1" ht="27" customHeight="1" x14ac:dyDescent="0.2">
      <c r="A494" s="100" t="s">
        <v>144</v>
      </c>
      <c r="B494" s="101" t="s">
        <v>2616</v>
      </c>
      <c r="C494" s="101" t="s">
        <v>4061</v>
      </c>
      <c r="D494" s="122" t="s">
        <v>4397</v>
      </c>
      <c r="E494" s="102" t="s">
        <v>1442</v>
      </c>
      <c r="F494" s="122" t="s">
        <v>1443</v>
      </c>
      <c r="G494" s="122"/>
      <c r="H494" s="121" t="s">
        <v>4398</v>
      </c>
      <c r="I494" s="83" t="s">
        <v>4443</v>
      </c>
      <c r="J494" s="102" t="s">
        <v>4419</v>
      </c>
      <c r="K494" s="122" t="s">
        <v>4444</v>
      </c>
      <c r="L494" s="122"/>
      <c r="M494" s="122"/>
      <c r="N494" s="122" t="s">
        <v>2623</v>
      </c>
      <c r="O494">
        <v>82075000</v>
      </c>
      <c r="P494" s="110"/>
      <c r="Q494" s="110"/>
      <c r="R494" s="86" t="s">
        <v>2625</v>
      </c>
      <c r="S494" s="86"/>
      <c r="T494" s="86" t="s">
        <v>2626</v>
      </c>
      <c r="U494" s="86" t="s">
        <v>2627</v>
      </c>
      <c r="V494" s="86" t="s">
        <v>2625</v>
      </c>
      <c r="W494" s="86" t="s">
        <v>2628</v>
      </c>
      <c r="X494" s="121"/>
      <c r="Y494" s="93"/>
      <c r="Z494" s="86" t="s">
        <v>2629</v>
      </c>
      <c r="AA494" s="122"/>
      <c r="AB494" s="122"/>
      <c r="AC494" s="122"/>
      <c r="AD494" s="122"/>
      <c r="AE494" s="87" t="s">
        <v>2630</v>
      </c>
      <c r="AF494" s="87" t="s">
        <v>2630</v>
      </c>
      <c r="AG494" s="88"/>
      <c r="AH494" s="121">
        <v>1144</v>
      </c>
      <c r="AI494" s="122"/>
      <c r="AJ494" s="122"/>
      <c r="AK494" s="122"/>
      <c r="AL494" s="122"/>
      <c r="AM494" s="122"/>
      <c r="AN494" s="102"/>
      <c r="AO494" s="140" t="s">
        <v>4403</v>
      </c>
      <c r="AP494" s="140"/>
      <c r="AV494" s="122"/>
      <c r="AW494" s="122"/>
      <c r="AX494" s="122"/>
      <c r="AY494" s="122"/>
      <c r="AZ494" s="126"/>
      <c r="BA494" s="122"/>
      <c r="BB494" s="122"/>
      <c r="BC494" s="138"/>
      <c r="BD494" s="122"/>
      <c r="BE494" s="122"/>
      <c r="BF494" s="139"/>
      <c r="BG494" s="122"/>
      <c r="BH494" s="139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>
        <v>12</v>
      </c>
      <c r="BZ494" s="122">
        <v>100</v>
      </c>
      <c r="CA494" s="122"/>
      <c r="CB494" s="122"/>
      <c r="CC494" s="122"/>
      <c r="CD494" s="122"/>
      <c r="CE494" s="122"/>
      <c r="CF494" s="122"/>
      <c r="CG494" s="122"/>
    </row>
    <row r="495" spans="1:85" s="82" customFormat="1" ht="27" customHeight="1" x14ac:dyDescent="0.2">
      <c r="A495" s="100" t="s">
        <v>144</v>
      </c>
      <c r="B495" s="101" t="s">
        <v>2616</v>
      </c>
      <c r="C495" s="101" t="s">
        <v>4061</v>
      </c>
      <c r="D495" s="122" t="s">
        <v>4397</v>
      </c>
      <c r="E495" s="102" t="s">
        <v>1442</v>
      </c>
      <c r="F495" s="122" t="s">
        <v>1443</v>
      </c>
      <c r="G495" s="122"/>
      <c r="H495" s="121" t="s">
        <v>4398</v>
      </c>
      <c r="I495" s="83" t="s">
        <v>4446</v>
      </c>
      <c r="J495" s="102"/>
      <c r="K495" s="122" t="s">
        <v>4447</v>
      </c>
      <c r="L495" s="122"/>
      <c r="M495" s="122"/>
      <c r="N495" s="122" t="s">
        <v>2623</v>
      </c>
      <c r="O495">
        <v>82075000</v>
      </c>
      <c r="P495" s="110"/>
      <c r="Q495" s="110"/>
      <c r="R495" s="86" t="s">
        <v>2625</v>
      </c>
      <c r="S495" s="86"/>
      <c r="T495" s="86" t="s">
        <v>2626</v>
      </c>
      <c r="U495" s="86" t="s">
        <v>2627</v>
      </c>
      <c r="V495" s="86" t="s">
        <v>2625</v>
      </c>
      <c r="W495" s="86" t="s">
        <v>2628</v>
      </c>
      <c r="X495" s="121"/>
      <c r="Y495" s="93"/>
      <c r="Z495" s="86" t="s">
        <v>2629</v>
      </c>
      <c r="AA495" s="122"/>
      <c r="AB495" s="122"/>
      <c r="AC495" s="122"/>
      <c r="AD495" s="122"/>
      <c r="AE495" s="87" t="s">
        <v>2630</v>
      </c>
      <c r="AF495" s="87" t="s">
        <v>2630</v>
      </c>
      <c r="AG495" s="88"/>
      <c r="AH495" s="121">
        <v>1178</v>
      </c>
      <c r="AI495" s="122"/>
      <c r="AJ495" s="122"/>
      <c r="AK495" s="122"/>
      <c r="AL495" s="122"/>
      <c r="AM495" s="122"/>
      <c r="AN495" s="102"/>
      <c r="AO495" s="140" t="s">
        <v>4403</v>
      </c>
      <c r="AP495" s="140"/>
      <c r="AV495" s="122"/>
      <c r="AW495" s="122"/>
      <c r="AX495" s="122"/>
      <c r="AY495" s="122"/>
      <c r="AZ495" s="125"/>
      <c r="BA495" s="122"/>
      <c r="BB495" s="122"/>
      <c r="BC495" s="138"/>
      <c r="BD495" s="122"/>
      <c r="BE495" s="122"/>
      <c r="BF495" s="139"/>
      <c r="BG495" s="122"/>
      <c r="BH495" s="139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>
        <v>12</v>
      </c>
      <c r="BZ495" s="122"/>
      <c r="CA495" s="122"/>
      <c r="CB495" s="122"/>
      <c r="CC495" s="122"/>
      <c r="CD495" s="122"/>
      <c r="CE495" s="122"/>
      <c r="CF495" s="122"/>
      <c r="CG495" s="122"/>
    </row>
    <row r="496" spans="1:85" s="82" customFormat="1" ht="27" customHeight="1" x14ac:dyDescent="0.2">
      <c r="A496" s="100" t="s">
        <v>144</v>
      </c>
      <c r="B496" s="101" t="s">
        <v>2616</v>
      </c>
      <c r="C496" s="101" t="s">
        <v>4061</v>
      </c>
      <c r="D496" s="122" t="s">
        <v>4397</v>
      </c>
      <c r="E496" s="102" t="s">
        <v>1442</v>
      </c>
      <c r="F496" s="122" t="s">
        <v>1443</v>
      </c>
      <c r="G496" s="122"/>
      <c r="H496" s="121" t="s">
        <v>4398</v>
      </c>
      <c r="I496" s="83" t="s">
        <v>4448</v>
      </c>
      <c r="J496" s="102"/>
      <c r="K496" s="140" t="s">
        <v>4449</v>
      </c>
      <c r="L496" s="122"/>
      <c r="M496" s="122"/>
      <c r="N496" s="122" t="s">
        <v>2623</v>
      </c>
      <c r="O496">
        <v>82075000</v>
      </c>
      <c r="P496" s="110"/>
      <c r="Q496" s="110"/>
      <c r="R496" s="86" t="s">
        <v>2625</v>
      </c>
      <c r="S496" s="86"/>
      <c r="T496" s="86" t="s">
        <v>2626</v>
      </c>
      <c r="U496" s="86" t="s">
        <v>2627</v>
      </c>
      <c r="V496" s="86" t="s">
        <v>2625</v>
      </c>
      <c r="W496" s="86" t="s">
        <v>2628</v>
      </c>
      <c r="X496" s="121"/>
      <c r="Y496" s="93"/>
      <c r="Z496" s="86" t="s">
        <v>2629</v>
      </c>
      <c r="AA496" s="122"/>
      <c r="AB496" s="122"/>
      <c r="AC496" s="122"/>
      <c r="AD496" s="122"/>
      <c r="AE496" s="87" t="s">
        <v>2630</v>
      </c>
      <c r="AF496" s="87" t="s">
        <v>2630</v>
      </c>
      <c r="AG496" s="88"/>
      <c r="AH496" s="121">
        <v>2009</v>
      </c>
      <c r="AI496" s="122"/>
      <c r="AJ496" s="122"/>
      <c r="AK496" s="122"/>
      <c r="AL496" s="122"/>
      <c r="AM496" s="122"/>
      <c r="AN496" s="102"/>
      <c r="AO496" s="140" t="s">
        <v>4403</v>
      </c>
      <c r="AP496" s="140"/>
      <c r="AV496" s="122"/>
      <c r="AW496" s="122"/>
      <c r="AX496" s="122"/>
      <c r="AY496" s="122"/>
      <c r="AZ496" s="126"/>
      <c r="BA496" s="122"/>
      <c r="BB496" s="122"/>
      <c r="BC496" s="138"/>
      <c r="BD496" s="122"/>
      <c r="BE496" s="122"/>
      <c r="BF496" s="139"/>
      <c r="BG496" s="122"/>
      <c r="BH496" s="139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>
        <v>12</v>
      </c>
      <c r="BZ496" s="122">
        <v>220</v>
      </c>
      <c r="CA496" s="122">
        <v>150</v>
      </c>
      <c r="CB496" s="122"/>
      <c r="CC496" s="122"/>
      <c r="CD496" s="122"/>
      <c r="CE496" s="122"/>
      <c r="CF496" s="122"/>
      <c r="CG496" s="122"/>
    </row>
    <row r="497" spans="1:85" s="82" customFormat="1" ht="27" customHeight="1" x14ac:dyDescent="0.2">
      <c r="A497" s="100" t="s">
        <v>144</v>
      </c>
      <c r="B497" s="101" t="s">
        <v>2616</v>
      </c>
      <c r="C497" s="101" t="s">
        <v>4061</v>
      </c>
      <c r="D497" s="122" t="s">
        <v>4397</v>
      </c>
      <c r="E497" s="102" t="s">
        <v>1442</v>
      </c>
      <c r="F497" s="122" t="s">
        <v>1443</v>
      </c>
      <c r="G497" s="122"/>
      <c r="H497" s="121" t="s">
        <v>4398</v>
      </c>
      <c r="I497" s="83" t="s">
        <v>4451</v>
      </c>
      <c r="J497" s="102"/>
      <c r="K497" s="140" t="s">
        <v>4452</v>
      </c>
      <c r="L497" s="122"/>
      <c r="M497" s="122"/>
      <c r="N497" s="122" t="s">
        <v>2623</v>
      </c>
      <c r="O497">
        <v>82075000</v>
      </c>
      <c r="P497" s="110"/>
      <c r="Q497" s="110"/>
      <c r="R497" s="86" t="s">
        <v>2625</v>
      </c>
      <c r="S497" s="86"/>
      <c r="T497" s="86" t="s">
        <v>2626</v>
      </c>
      <c r="U497" s="86" t="s">
        <v>2627</v>
      </c>
      <c r="V497" s="86" t="s">
        <v>2625</v>
      </c>
      <c r="W497" s="86" t="s">
        <v>2628</v>
      </c>
      <c r="X497" s="121"/>
      <c r="Y497" s="93"/>
      <c r="Z497" s="86" t="s">
        <v>2629</v>
      </c>
      <c r="AA497" s="122"/>
      <c r="AB497" s="122"/>
      <c r="AC497" s="122"/>
      <c r="AD497" s="122"/>
      <c r="AE497" s="87" t="s">
        <v>2630</v>
      </c>
      <c r="AF497" s="87" t="s">
        <v>2630</v>
      </c>
      <c r="AG497" s="88"/>
      <c r="AH497" s="121">
        <v>2009</v>
      </c>
      <c r="AI497" s="122"/>
      <c r="AJ497" s="122"/>
      <c r="AK497" s="122"/>
      <c r="AL497" s="122"/>
      <c r="AM497" s="122"/>
      <c r="AN497" s="102"/>
      <c r="AO497" s="140" t="s">
        <v>4403</v>
      </c>
      <c r="AP497" s="140"/>
      <c r="AV497" s="122"/>
      <c r="AW497" s="122"/>
      <c r="AX497" s="122"/>
      <c r="AY497" s="122"/>
      <c r="AZ497" s="126"/>
      <c r="BA497" s="122"/>
      <c r="BB497" s="122"/>
      <c r="BC497" s="138"/>
      <c r="BD497" s="122"/>
      <c r="BE497" s="122"/>
      <c r="BF497" s="139"/>
      <c r="BG497" s="122" t="s">
        <v>4454</v>
      </c>
      <c r="BH497" s="139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>
        <v>18</v>
      </c>
      <c r="BZ497" s="122">
        <v>320</v>
      </c>
      <c r="CA497" s="122">
        <v>250</v>
      </c>
      <c r="CB497" s="122"/>
      <c r="CC497" s="122"/>
      <c r="CD497" s="122"/>
      <c r="CE497" s="122"/>
      <c r="CF497" s="122"/>
      <c r="CG497" s="122"/>
    </row>
    <row r="498" spans="1:85" s="82" customFormat="1" ht="27" customHeight="1" x14ac:dyDescent="0.2">
      <c r="A498" s="100" t="s">
        <v>144</v>
      </c>
      <c r="B498" s="101" t="s">
        <v>2616</v>
      </c>
      <c r="C498" s="101" t="s">
        <v>4061</v>
      </c>
      <c r="D498" s="122" t="s">
        <v>4397</v>
      </c>
      <c r="E498" s="102" t="s">
        <v>1442</v>
      </c>
      <c r="F498" s="122" t="s">
        <v>1443</v>
      </c>
      <c r="G498" s="122"/>
      <c r="H498" s="121" t="s">
        <v>4398</v>
      </c>
      <c r="I498" s="83" t="s">
        <v>4455</v>
      </c>
      <c r="J498" s="102" t="s">
        <v>4456</v>
      </c>
      <c r="K498" s="164" t="s">
        <v>4457</v>
      </c>
      <c r="L498" s="122"/>
      <c r="M498" s="122"/>
      <c r="N498" s="122" t="s">
        <v>2623</v>
      </c>
      <c r="O498">
        <v>82075000</v>
      </c>
      <c r="P498" s="110"/>
      <c r="Q498" s="110"/>
      <c r="R498" s="86" t="s">
        <v>2625</v>
      </c>
      <c r="S498" s="86"/>
      <c r="T498" s="86" t="s">
        <v>2626</v>
      </c>
      <c r="U498" s="86" t="s">
        <v>2627</v>
      </c>
      <c r="V498" s="86" t="s">
        <v>2625</v>
      </c>
      <c r="W498" s="86" t="s">
        <v>2628</v>
      </c>
      <c r="X498" s="121"/>
      <c r="Y498" s="93"/>
      <c r="Z498" s="86" t="s">
        <v>2629</v>
      </c>
      <c r="AA498" s="122"/>
      <c r="AB498" s="122"/>
      <c r="AC498" s="122"/>
      <c r="AD498" s="122"/>
      <c r="AE498" s="87" t="s">
        <v>2630</v>
      </c>
      <c r="AF498" s="87" t="s">
        <v>2630</v>
      </c>
      <c r="AG498" s="88"/>
      <c r="AH498" s="121">
        <v>2009</v>
      </c>
      <c r="AI498" s="122"/>
      <c r="AJ498" s="122"/>
      <c r="AK498" s="122"/>
      <c r="AL498" s="122"/>
      <c r="AM498" s="122"/>
      <c r="AN498" s="102"/>
      <c r="AO498" s="140" t="s">
        <v>4403</v>
      </c>
      <c r="AP498" s="140"/>
      <c r="AV498" s="122"/>
      <c r="AW498" s="122"/>
      <c r="AX498" s="122"/>
      <c r="AY498" s="122"/>
      <c r="AZ498" s="126"/>
      <c r="BA498" s="122"/>
      <c r="BB498" s="122"/>
      <c r="BC498" s="138"/>
      <c r="BD498" s="122"/>
      <c r="BE498" s="122"/>
      <c r="BF498" s="139"/>
      <c r="BG498" s="122" t="s">
        <v>4454</v>
      </c>
      <c r="BH498" s="139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>
        <v>25</v>
      </c>
      <c r="BZ498" s="122">
        <v>520</v>
      </c>
      <c r="CA498" s="122">
        <v>400</v>
      </c>
      <c r="CB498" s="122"/>
      <c r="CC498" s="122"/>
      <c r="CD498" s="122"/>
      <c r="CE498" s="122"/>
      <c r="CF498" s="122"/>
      <c r="CG498" s="122"/>
    </row>
    <row r="499" spans="1:85" s="82" customFormat="1" ht="27" customHeight="1" x14ac:dyDescent="0.2">
      <c r="A499" s="100" t="s">
        <v>144</v>
      </c>
      <c r="B499" s="101" t="s">
        <v>2616</v>
      </c>
      <c r="C499" s="101" t="s">
        <v>4061</v>
      </c>
      <c r="D499" s="122" t="s">
        <v>4397</v>
      </c>
      <c r="E499" s="102" t="s">
        <v>1442</v>
      </c>
      <c r="F499" s="122" t="s">
        <v>1443</v>
      </c>
      <c r="G499" s="122"/>
      <c r="H499" s="121" t="s">
        <v>4398</v>
      </c>
      <c r="I499" s="83" t="s">
        <v>4459</v>
      </c>
      <c r="J499" s="102"/>
      <c r="K499" s="164" t="s">
        <v>4460</v>
      </c>
      <c r="L499" s="122"/>
      <c r="M499" s="122"/>
      <c r="N499" s="122" t="s">
        <v>2623</v>
      </c>
      <c r="O499">
        <v>82075000</v>
      </c>
      <c r="P499" s="110"/>
      <c r="Q499" s="110"/>
      <c r="R499" s="86" t="s">
        <v>2625</v>
      </c>
      <c r="S499" s="86"/>
      <c r="T499" s="86" t="s">
        <v>2626</v>
      </c>
      <c r="U499" s="86" t="s">
        <v>2627</v>
      </c>
      <c r="V499" s="86" t="s">
        <v>2625</v>
      </c>
      <c r="W499" s="86" t="s">
        <v>2628</v>
      </c>
      <c r="X499" s="121"/>
      <c r="Y499" s="93"/>
      <c r="Z499" s="86" t="s">
        <v>2629</v>
      </c>
      <c r="AA499" s="122"/>
      <c r="AB499" s="122"/>
      <c r="AC499" s="122"/>
      <c r="AD499" s="122"/>
      <c r="AE499" s="87" t="s">
        <v>2630</v>
      </c>
      <c r="AF499" s="87" t="s">
        <v>2630</v>
      </c>
      <c r="AG499" s="88"/>
      <c r="AH499" s="121">
        <v>2009</v>
      </c>
      <c r="AI499" s="122"/>
      <c r="AJ499" s="122"/>
      <c r="AK499" s="122"/>
      <c r="AL499" s="122"/>
      <c r="AM499" s="122"/>
      <c r="AN499" s="102"/>
      <c r="AO499" s="140" t="s">
        <v>4403</v>
      </c>
      <c r="AP499" s="140"/>
      <c r="AV499" s="122"/>
      <c r="AW499" s="122"/>
      <c r="AX499" s="122"/>
      <c r="AY499" s="122"/>
      <c r="AZ499" s="126"/>
      <c r="BA499" s="122"/>
      <c r="BB499" s="122"/>
      <c r="BC499" s="138"/>
      <c r="BD499" s="122"/>
      <c r="BE499" s="122"/>
      <c r="BF499" s="139"/>
      <c r="BG499" s="122" t="s">
        <v>4454</v>
      </c>
      <c r="BH499" s="139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>
        <v>16</v>
      </c>
      <c r="BZ499" s="122">
        <v>550</v>
      </c>
      <c r="CA499" s="122">
        <v>400</v>
      </c>
      <c r="CB499" s="122"/>
      <c r="CC499" s="122"/>
      <c r="CD499" s="122"/>
      <c r="CE499" s="122"/>
      <c r="CF499" s="122"/>
      <c r="CG499" s="122"/>
    </row>
    <row r="500" spans="1:85" s="82" customFormat="1" ht="27" customHeight="1" x14ac:dyDescent="0.2">
      <c r="A500" s="100" t="s">
        <v>144</v>
      </c>
      <c r="B500" s="101" t="s">
        <v>2616</v>
      </c>
      <c r="C500" s="101" t="s">
        <v>4061</v>
      </c>
      <c r="D500" s="122" t="s">
        <v>4397</v>
      </c>
      <c r="E500" s="102" t="s">
        <v>1442</v>
      </c>
      <c r="F500" s="122" t="s">
        <v>1443</v>
      </c>
      <c r="G500" s="122"/>
      <c r="H500" s="121" t="s">
        <v>4398</v>
      </c>
      <c r="I500" s="83" t="s">
        <v>4462</v>
      </c>
      <c r="J500" s="102"/>
      <c r="K500" s="140" t="s">
        <v>4463</v>
      </c>
      <c r="L500" s="122"/>
      <c r="M500" s="122"/>
      <c r="N500" s="122" t="s">
        <v>2623</v>
      </c>
      <c r="O500">
        <v>82075000</v>
      </c>
      <c r="P500" s="110"/>
      <c r="Q500" s="110"/>
      <c r="R500" s="86" t="s">
        <v>2625</v>
      </c>
      <c r="S500" s="86"/>
      <c r="T500" s="86" t="s">
        <v>2626</v>
      </c>
      <c r="U500" s="86" t="s">
        <v>2627</v>
      </c>
      <c r="V500" s="86" t="s">
        <v>2625</v>
      </c>
      <c r="W500" s="86" t="s">
        <v>2628</v>
      </c>
      <c r="X500" s="121"/>
      <c r="Y500" s="93"/>
      <c r="Z500" s="86" t="s">
        <v>2629</v>
      </c>
      <c r="AA500" s="122"/>
      <c r="AB500" s="122"/>
      <c r="AC500" s="122"/>
      <c r="AD500" s="122"/>
      <c r="AE500" s="87" t="s">
        <v>2630</v>
      </c>
      <c r="AF500" s="87" t="s">
        <v>2630</v>
      </c>
      <c r="AG500" s="88"/>
      <c r="AH500" s="121">
        <v>2009</v>
      </c>
      <c r="AI500" s="122"/>
      <c r="AJ500" s="122"/>
      <c r="AK500" s="122"/>
      <c r="AL500" s="122"/>
      <c r="AM500" s="122"/>
      <c r="AN500" s="102"/>
      <c r="AO500" s="140" t="s">
        <v>4403</v>
      </c>
      <c r="AP500" s="140"/>
      <c r="AV500" s="122"/>
      <c r="AW500" s="122"/>
      <c r="AX500" s="122"/>
      <c r="AY500" s="122"/>
      <c r="AZ500" s="126"/>
      <c r="BA500" s="122"/>
      <c r="BB500" s="122"/>
      <c r="BC500" s="138"/>
      <c r="BD500" s="122"/>
      <c r="BE500" s="122"/>
      <c r="BF500" s="139"/>
      <c r="BG500" s="122"/>
      <c r="BH500" s="139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>
        <v>14</v>
      </c>
      <c r="BZ500" s="122">
        <v>200</v>
      </c>
      <c r="CA500" s="122">
        <v>200</v>
      </c>
      <c r="CB500" s="122"/>
      <c r="CC500" s="122"/>
      <c r="CD500" s="122"/>
      <c r="CE500" s="122"/>
      <c r="CF500" s="122"/>
      <c r="CG500" s="122"/>
    </row>
    <row r="501" spans="1:85" s="82" customFormat="1" ht="27" customHeight="1" x14ac:dyDescent="0.2">
      <c r="A501" s="100" t="s">
        <v>144</v>
      </c>
      <c r="B501" s="101" t="s">
        <v>2616</v>
      </c>
      <c r="C501" s="101" t="s">
        <v>4061</v>
      </c>
      <c r="D501" s="122" t="s">
        <v>4397</v>
      </c>
      <c r="E501" s="102" t="s">
        <v>1442</v>
      </c>
      <c r="F501" s="122" t="s">
        <v>1443</v>
      </c>
      <c r="G501" s="122"/>
      <c r="H501" s="121" t="s">
        <v>4398</v>
      </c>
      <c r="I501" s="83" t="s">
        <v>4465</v>
      </c>
      <c r="J501" s="102"/>
      <c r="K501" s="122" t="s">
        <v>4466</v>
      </c>
      <c r="L501" s="122"/>
      <c r="M501" s="122"/>
      <c r="N501" s="122" t="s">
        <v>2623</v>
      </c>
      <c r="O501">
        <v>82075000</v>
      </c>
      <c r="P501" s="110"/>
      <c r="Q501" s="110"/>
      <c r="R501" s="86" t="s">
        <v>2625</v>
      </c>
      <c r="S501" s="86"/>
      <c r="T501" s="86" t="s">
        <v>2626</v>
      </c>
      <c r="U501" s="86" t="s">
        <v>2627</v>
      </c>
      <c r="V501" s="86" t="s">
        <v>2625</v>
      </c>
      <c r="W501" s="86" t="s">
        <v>2628</v>
      </c>
      <c r="X501" s="121"/>
      <c r="Y501" s="93"/>
      <c r="Z501" s="86" t="s">
        <v>2629</v>
      </c>
      <c r="AA501" s="122"/>
      <c r="AB501" s="122"/>
      <c r="AC501" s="122"/>
      <c r="AD501" s="122"/>
      <c r="AE501" s="87" t="s">
        <v>2630</v>
      </c>
      <c r="AF501" s="87" t="s">
        <v>2630</v>
      </c>
      <c r="AG501" s="88"/>
      <c r="AH501" s="121">
        <v>1144</v>
      </c>
      <c r="AI501" s="122"/>
      <c r="AJ501" s="122"/>
      <c r="AK501" s="122"/>
      <c r="AL501" s="122"/>
      <c r="AM501" s="122"/>
      <c r="AN501" s="102"/>
      <c r="AO501" s="140" t="s">
        <v>4403</v>
      </c>
      <c r="AP501" s="140"/>
      <c r="AV501" s="122"/>
      <c r="AW501" s="122"/>
      <c r="AX501" s="122"/>
      <c r="AY501" s="122"/>
      <c r="AZ501" s="126"/>
      <c r="BA501" s="122"/>
      <c r="BB501" s="122"/>
      <c r="BC501" s="138"/>
      <c r="BD501" s="122"/>
      <c r="BE501" s="122"/>
      <c r="BF501" s="139"/>
      <c r="BG501" s="122"/>
      <c r="BH501" s="139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>
        <v>14</v>
      </c>
      <c r="BZ501" s="122">
        <v>200</v>
      </c>
      <c r="CA501" s="122"/>
      <c r="CB501" s="122"/>
      <c r="CC501" s="122"/>
      <c r="CD501" s="122"/>
      <c r="CE501" s="122"/>
      <c r="CF501" s="122"/>
      <c r="CG501" s="122"/>
    </row>
    <row r="502" spans="1:85" s="82" customFormat="1" ht="27" customHeight="1" x14ac:dyDescent="0.2">
      <c r="A502" s="100" t="s">
        <v>144</v>
      </c>
      <c r="B502" s="101" t="s">
        <v>2616</v>
      </c>
      <c r="C502" s="101" t="s">
        <v>4061</v>
      </c>
      <c r="D502" s="122" t="s">
        <v>4397</v>
      </c>
      <c r="E502" s="102" t="s">
        <v>1442</v>
      </c>
      <c r="F502" s="122" t="s">
        <v>1443</v>
      </c>
      <c r="G502" s="122"/>
      <c r="H502" s="121" t="s">
        <v>4398</v>
      </c>
      <c r="I502" s="83" t="s">
        <v>4468</v>
      </c>
      <c r="J502" s="102"/>
      <c r="K502" s="122" t="s">
        <v>4469</v>
      </c>
      <c r="L502" s="122"/>
      <c r="M502" s="122"/>
      <c r="N502" s="122" t="s">
        <v>2623</v>
      </c>
      <c r="O502">
        <v>82075000</v>
      </c>
      <c r="P502" s="110"/>
      <c r="Q502" s="110"/>
      <c r="R502" s="86" t="s">
        <v>2625</v>
      </c>
      <c r="S502" s="86"/>
      <c r="T502" s="86" t="s">
        <v>2626</v>
      </c>
      <c r="U502" s="86" t="s">
        <v>2627</v>
      </c>
      <c r="V502" s="86" t="s">
        <v>2625</v>
      </c>
      <c r="W502" s="86" t="s">
        <v>2628</v>
      </c>
      <c r="X502" s="121"/>
      <c r="Y502" s="93"/>
      <c r="Z502" s="86" t="s">
        <v>2629</v>
      </c>
      <c r="AA502" s="122"/>
      <c r="AB502" s="122"/>
      <c r="AC502" s="122"/>
      <c r="AD502" s="122"/>
      <c r="AE502" s="87" t="s">
        <v>2630</v>
      </c>
      <c r="AF502" s="87" t="s">
        <v>2630</v>
      </c>
      <c r="AG502" s="88"/>
      <c r="AH502" s="121" t="s">
        <v>4471</v>
      </c>
      <c r="AI502" s="122"/>
      <c r="AJ502" s="122"/>
      <c r="AK502" s="122"/>
      <c r="AL502" s="122"/>
      <c r="AM502" s="122"/>
      <c r="AN502" s="102"/>
      <c r="AO502" s="140" t="s">
        <v>4403</v>
      </c>
      <c r="AP502" s="140"/>
      <c r="AV502" s="122"/>
      <c r="AW502" s="122"/>
      <c r="AX502" s="122"/>
      <c r="AY502" s="122"/>
      <c r="AZ502" s="126"/>
      <c r="BA502" s="122"/>
      <c r="BB502" s="122"/>
      <c r="BC502" s="138"/>
      <c r="BD502" s="122"/>
      <c r="BE502" s="122"/>
      <c r="BF502" s="139"/>
      <c r="BG502" s="122"/>
      <c r="BH502" s="139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>
        <v>8</v>
      </c>
      <c r="BZ502" s="122">
        <v>100</v>
      </c>
      <c r="CA502" s="122"/>
      <c r="CB502" s="122"/>
      <c r="CC502" s="122"/>
      <c r="CD502" s="122"/>
      <c r="CE502" s="122"/>
      <c r="CF502" s="122"/>
      <c r="CG502" s="122"/>
    </row>
    <row r="503" spans="1:85" s="82" customFormat="1" ht="27" customHeight="1" x14ac:dyDescent="0.2">
      <c r="A503" s="100" t="s">
        <v>144</v>
      </c>
      <c r="B503" s="101" t="s">
        <v>2616</v>
      </c>
      <c r="C503" s="101" t="s">
        <v>4061</v>
      </c>
      <c r="D503" s="122" t="s">
        <v>4397</v>
      </c>
      <c r="E503" s="102" t="s">
        <v>1442</v>
      </c>
      <c r="F503" s="122" t="s">
        <v>1443</v>
      </c>
      <c r="G503" s="122"/>
      <c r="H503" s="121" t="s">
        <v>4398</v>
      </c>
      <c r="I503" s="83" t="s">
        <v>4472</v>
      </c>
      <c r="J503" s="102"/>
      <c r="K503" s="122" t="s">
        <v>4473</v>
      </c>
      <c r="L503" s="122"/>
      <c r="M503" s="122"/>
      <c r="N503" s="122" t="s">
        <v>2623</v>
      </c>
      <c r="O503">
        <v>82075000</v>
      </c>
      <c r="P503" s="110"/>
      <c r="Q503" s="110"/>
      <c r="R503" s="86" t="s">
        <v>2625</v>
      </c>
      <c r="S503" s="86"/>
      <c r="T503" s="86" t="s">
        <v>2626</v>
      </c>
      <c r="U503" s="86" t="s">
        <v>2627</v>
      </c>
      <c r="V503" s="86" t="s">
        <v>2625</v>
      </c>
      <c r="W503" s="86" t="s">
        <v>2628</v>
      </c>
      <c r="X503" s="121"/>
      <c r="Y503" s="93"/>
      <c r="Z503" s="86" t="s">
        <v>2629</v>
      </c>
      <c r="AA503" s="122"/>
      <c r="AB503" s="122"/>
      <c r="AC503" s="122"/>
      <c r="AD503" s="122"/>
      <c r="AE503" s="87" t="s">
        <v>2630</v>
      </c>
      <c r="AF503" s="87" t="s">
        <v>2630</v>
      </c>
      <c r="AG503" s="88"/>
      <c r="AH503" s="121">
        <v>1144</v>
      </c>
      <c r="AI503" s="122"/>
      <c r="AJ503" s="122"/>
      <c r="AK503" s="122"/>
      <c r="AL503" s="122"/>
      <c r="AM503" s="122"/>
      <c r="AN503" s="102"/>
      <c r="AO503" s="140" t="s">
        <v>4403</v>
      </c>
      <c r="AP503" s="140"/>
      <c r="AV503" s="122"/>
      <c r="AW503" s="122"/>
      <c r="AX503" s="122"/>
      <c r="AY503" s="122"/>
      <c r="AZ503" s="125"/>
      <c r="BA503" s="122"/>
      <c r="BB503" s="122"/>
      <c r="BC503" s="138"/>
      <c r="BD503" s="122"/>
      <c r="BE503" s="122"/>
      <c r="BF503" s="139"/>
      <c r="BG503" s="122"/>
      <c r="BH503" s="139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>
        <v>6</v>
      </c>
      <c r="BZ503" s="122"/>
      <c r="CA503" s="122"/>
      <c r="CB503" s="122"/>
      <c r="CC503" s="122"/>
      <c r="CD503" s="122"/>
      <c r="CE503" s="122"/>
      <c r="CF503" s="122"/>
      <c r="CG503" s="122"/>
    </row>
    <row r="504" spans="1:85" s="82" customFormat="1" ht="27" customHeight="1" x14ac:dyDescent="0.2">
      <c r="A504" s="100" t="s">
        <v>144</v>
      </c>
      <c r="B504" s="101" t="s">
        <v>2616</v>
      </c>
      <c r="C504" s="101" t="s">
        <v>4061</v>
      </c>
      <c r="D504" s="122" t="s">
        <v>4397</v>
      </c>
      <c r="E504" s="102" t="s">
        <v>1442</v>
      </c>
      <c r="F504" s="122" t="s">
        <v>1443</v>
      </c>
      <c r="G504" s="122"/>
      <c r="H504" s="121" t="s">
        <v>4398</v>
      </c>
      <c r="I504" s="83" t="s">
        <v>4474</v>
      </c>
      <c r="J504" s="102" t="s">
        <v>4419</v>
      </c>
      <c r="K504" s="122" t="s">
        <v>4475</v>
      </c>
      <c r="L504" s="122"/>
      <c r="M504" s="122"/>
      <c r="N504" s="122" t="s">
        <v>2623</v>
      </c>
      <c r="O504">
        <v>82075000</v>
      </c>
      <c r="P504" s="110"/>
      <c r="Q504" s="110"/>
      <c r="R504" s="86" t="s">
        <v>2625</v>
      </c>
      <c r="S504" s="86"/>
      <c r="T504" s="86" t="s">
        <v>2626</v>
      </c>
      <c r="U504" s="86" t="s">
        <v>2627</v>
      </c>
      <c r="V504" s="86" t="s">
        <v>2625</v>
      </c>
      <c r="W504" s="86" t="s">
        <v>2628</v>
      </c>
      <c r="X504" s="121"/>
      <c r="Y504" s="93"/>
      <c r="Z504" s="86" t="s">
        <v>2629</v>
      </c>
      <c r="AA504" s="122"/>
      <c r="AB504" s="122"/>
      <c r="AC504" s="122"/>
      <c r="AD504" s="122"/>
      <c r="AE504" s="87" t="s">
        <v>2630</v>
      </c>
      <c r="AF504" s="87" t="s">
        <v>2630</v>
      </c>
      <c r="AG504" s="88"/>
      <c r="AH504" s="121">
        <v>1144</v>
      </c>
      <c r="AI504" s="122"/>
      <c r="AJ504" s="122"/>
      <c r="AK504" s="122"/>
      <c r="AL504" s="122"/>
      <c r="AM504" s="122"/>
      <c r="AN504" s="102"/>
      <c r="AO504" s="140" t="s">
        <v>4403</v>
      </c>
      <c r="AP504" s="140"/>
      <c r="AV504" s="122"/>
      <c r="AW504" s="122"/>
      <c r="AX504" s="122"/>
      <c r="AY504" s="122"/>
      <c r="AZ504" s="126"/>
      <c r="BA504" s="122"/>
      <c r="BB504" s="122"/>
      <c r="BC504" s="138"/>
      <c r="BD504" s="122"/>
      <c r="BE504" s="122"/>
      <c r="BF504" s="139"/>
      <c r="BG504" s="122"/>
      <c r="BH504" s="139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>
        <v>20</v>
      </c>
      <c r="BZ504" s="122">
        <v>150</v>
      </c>
      <c r="CA504" s="122"/>
      <c r="CB504" s="122"/>
      <c r="CC504" s="122"/>
      <c r="CD504" s="122"/>
      <c r="CE504" s="122"/>
      <c r="CF504" s="122"/>
      <c r="CG504" s="122"/>
    </row>
    <row r="505" spans="1:85" s="82" customFormat="1" ht="27" customHeight="1" x14ac:dyDescent="0.2">
      <c r="A505" s="100" t="s">
        <v>144</v>
      </c>
      <c r="B505" s="101" t="s">
        <v>2616</v>
      </c>
      <c r="C505" s="101" t="s">
        <v>4061</v>
      </c>
      <c r="D505" s="122" t="s">
        <v>4397</v>
      </c>
      <c r="E505" s="102" t="s">
        <v>1442</v>
      </c>
      <c r="F505" s="122" t="s">
        <v>1443</v>
      </c>
      <c r="G505" s="122"/>
      <c r="H505" s="121" t="s">
        <v>4398</v>
      </c>
      <c r="I505" s="83" t="s">
        <v>4477</v>
      </c>
      <c r="J505" s="102"/>
      <c r="K505" s="164" t="s">
        <v>4478</v>
      </c>
      <c r="L505" s="122"/>
      <c r="M505" s="122"/>
      <c r="N505" s="122" t="s">
        <v>2623</v>
      </c>
      <c r="O505">
        <v>82075000</v>
      </c>
      <c r="P505" s="110"/>
      <c r="Q505" s="110"/>
      <c r="R505" s="86" t="s">
        <v>2625</v>
      </c>
      <c r="S505" s="86"/>
      <c r="T505" s="86" t="s">
        <v>2626</v>
      </c>
      <c r="U505" s="86" t="s">
        <v>2627</v>
      </c>
      <c r="V505" s="86" t="s">
        <v>2625</v>
      </c>
      <c r="W505" s="86" t="s">
        <v>2628</v>
      </c>
      <c r="X505" s="121"/>
      <c r="Y505" s="93"/>
      <c r="Z505" s="86" t="s">
        <v>2629</v>
      </c>
      <c r="AA505" s="122"/>
      <c r="AB505" s="122"/>
      <c r="AC505" s="122"/>
      <c r="AD505" s="122"/>
      <c r="AE505" s="87" t="s">
        <v>2630</v>
      </c>
      <c r="AF505" s="87" t="s">
        <v>2630</v>
      </c>
      <c r="AG505" s="88"/>
      <c r="AH505" s="121">
        <v>2009</v>
      </c>
      <c r="AI505" s="122"/>
      <c r="AJ505" s="122"/>
      <c r="AK505" s="122"/>
      <c r="AL505" s="122"/>
      <c r="AM505" s="122"/>
      <c r="AN505" s="102"/>
      <c r="AO505" s="140" t="s">
        <v>4403</v>
      </c>
      <c r="AP505" s="140"/>
      <c r="AV505" s="122"/>
      <c r="AW505" s="122"/>
      <c r="AX505" s="122"/>
      <c r="AY505" s="122"/>
      <c r="AZ505" s="126"/>
      <c r="BA505" s="122"/>
      <c r="BB505" s="122"/>
      <c r="BC505" s="138"/>
      <c r="BD505" s="122"/>
      <c r="BE505" s="122"/>
      <c r="BF505" s="139"/>
      <c r="BG505" s="122"/>
      <c r="BH505" s="139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>
        <v>14</v>
      </c>
      <c r="BZ505" s="122">
        <v>350</v>
      </c>
      <c r="CA505" s="122">
        <v>200</v>
      </c>
      <c r="CB505" s="122"/>
      <c r="CC505" s="122"/>
      <c r="CD505" s="122"/>
      <c r="CE505" s="122"/>
      <c r="CF505" s="122"/>
      <c r="CG505" s="122"/>
    </row>
    <row r="506" spans="1:85" s="82" customFormat="1" ht="27" customHeight="1" x14ac:dyDescent="0.2">
      <c r="A506" s="100" t="s">
        <v>144</v>
      </c>
      <c r="B506" s="101" t="s">
        <v>2616</v>
      </c>
      <c r="C506" s="101" t="s">
        <v>4061</v>
      </c>
      <c r="D506" s="122" t="s">
        <v>4397</v>
      </c>
      <c r="E506" s="102" t="s">
        <v>1442</v>
      </c>
      <c r="F506" s="122" t="s">
        <v>1443</v>
      </c>
      <c r="G506" s="122"/>
      <c r="H506" s="121" t="s">
        <v>4398</v>
      </c>
      <c r="I506" s="83" t="s">
        <v>4480</v>
      </c>
      <c r="J506" s="102"/>
      <c r="K506" s="164" t="s">
        <v>4481</v>
      </c>
      <c r="L506" s="122"/>
      <c r="M506" s="122"/>
      <c r="N506" s="122" t="s">
        <v>2623</v>
      </c>
      <c r="O506">
        <v>82075000</v>
      </c>
      <c r="P506" s="110"/>
      <c r="Q506" s="110"/>
      <c r="R506" s="86" t="s">
        <v>2625</v>
      </c>
      <c r="S506" s="86"/>
      <c r="T506" s="86" t="s">
        <v>2626</v>
      </c>
      <c r="U506" s="86" t="s">
        <v>2627</v>
      </c>
      <c r="V506" s="86" t="s">
        <v>2625</v>
      </c>
      <c r="W506" s="86" t="s">
        <v>2628</v>
      </c>
      <c r="X506" s="121"/>
      <c r="Y506" s="93"/>
      <c r="Z506" s="86" t="s">
        <v>2629</v>
      </c>
      <c r="AA506" s="122"/>
      <c r="AB506" s="122"/>
      <c r="AC506" s="122"/>
      <c r="AD506" s="122"/>
      <c r="AE506" s="87" t="s">
        <v>2630</v>
      </c>
      <c r="AF506" s="87" t="s">
        <v>2630</v>
      </c>
      <c r="AG506" s="88"/>
      <c r="AH506" s="121">
        <v>2009</v>
      </c>
      <c r="AI506" s="122"/>
      <c r="AJ506" s="122"/>
      <c r="AK506" s="122"/>
      <c r="AL506" s="122"/>
      <c r="AM506" s="122"/>
      <c r="AN506" s="102"/>
      <c r="AO506" s="140" t="s">
        <v>4403</v>
      </c>
      <c r="AP506" s="140"/>
      <c r="AV506" s="122"/>
      <c r="AW506" s="122"/>
      <c r="AX506" s="122"/>
      <c r="AY506" s="122"/>
      <c r="AZ506" s="126"/>
      <c r="BA506" s="122"/>
      <c r="BB506" s="122"/>
      <c r="BC506" s="138"/>
      <c r="BD506" s="122"/>
      <c r="BE506" s="122"/>
      <c r="BF506" s="139"/>
      <c r="BG506" s="122"/>
      <c r="BH506" s="139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>
        <v>20</v>
      </c>
      <c r="BZ506" s="122">
        <v>520</v>
      </c>
      <c r="CA506" s="122">
        <v>400</v>
      </c>
      <c r="CB506" s="122"/>
      <c r="CC506" s="122"/>
      <c r="CD506" s="122"/>
      <c r="CE506" s="122"/>
      <c r="CF506" s="122"/>
    </row>
    <row r="507" spans="1:85" s="82" customFormat="1" ht="27" customHeight="1" x14ac:dyDescent="0.2">
      <c r="A507" s="100" t="s">
        <v>144</v>
      </c>
      <c r="B507" s="101" t="s">
        <v>2616</v>
      </c>
      <c r="C507" s="101" t="s">
        <v>4061</v>
      </c>
      <c r="D507" s="122" t="s">
        <v>4397</v>
      </c>
      <c r="E507" s="102" t="s">
        <v>1442</v>
      </c>
      <c r="F507" s="122" t="s">
        <v>1443</v>
      </c>
      <c r="G507" s="122"/>
      <c r="H507" s="121" t="s">
        <v>4398</v>
      </c>
      <c r="I507" s="83" t="s">
        <v>4483</v>
      </c>
      <c r="J507" s="102"/>
      <c r="K507" s="122" t="s">
        <v>4484</v>
      </c>
      <c r="L507" s="122"/>
      <c r="M507" s="122"/>
      <c r="N507" s="122" t="s">
        <v>2623</v>
      </c>
      <c r="O507">
        <v>82075000</v>
      </c>
      <c r="P507" s="110"/>
      <c r="Q507" s="110"/>
      <c r="R507" s="86" t="s">
        <v>2625</v>
      </c>
      <c r="S507" s="86"/>
      <c r="T507" s="86" t="s">
        <v>2626</v>
      </c>
      <c r="U507" s="86" t="s">
        <v>2627</v>
      </c>
      <c r="V507" s="86" t="s">
        <v>2625</v>
      </c>
      <c r="W507" s="86" t="s">
        <v>2628</v>
      </c>
      <c r="X507" s="121"/>
      <c r="Y507" s="93"/>
      <c r="Z507" s="86" t="s">
        <v>2629</v>
      </c>
      <c r="AA507" s="122"/>
      <c r="AB507" s="122"/>
      <c r="AC507" s="122"/>
      <c r="AD507" s="122"/>
      <c r="AE507" s="87" t="s">
        <v>2630</v>
      </c>
      <c r="AF507" s="87" t="s">
        <v>2630</v>
      </c>
      <c r="AG507" s="88"/>
      <c r="AH507" s="121">
        <v>1144</v>
      </c>
      <c r="AI507" s="122"/>
      <c r="AJ507" s="122"/>
      <c r="AK507" s="122"/>
      <c r="AL507" s="122"/>
      <c r="AM507" s="122"/>
      <c r="AN507" s="102"/>
      <c r="AO507" s="140" t="s">
        <v>4403</v>
      </c>
      <c r="AP507" s="140"/>
      <c r="AV507" s="122"/>
      <c r="AW507" s="122"/>
      <c r="AX507" s="122"/>
      <c r="AY507" s="122"/>
      <c r="AZ507" s="126"/>
      <c r="BA507" s="122"/>
      <c r="BB507" s="122"/>
      <c r="BC507" s="138"/>
      <c r="BD507" s="122"/>
      <c r="BE507" s="122"/>
      <c r="BF507" s="139"/>
      <c r="BG507" s="122"/>
      <c r="BH507" s="139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>
        <v>10</v>
      </c>
      <c r="BZ507" s="122">
        <v>100</v>
      </c>
      <c r="CA507" s="122"/>
      <c r="CB507" s="122"/>
      <c r="CC507" s="122"/>
      <c r="CD507" s="122"/>
      <c r="CE507" s="122"/>
      <c r="CF507" s="122"/>
      <c r="CG507" s="122"/>
    </row>
    <row r="508" spans="1:85" s="82" customFormat="1" ht="27" customHeight="1" x14ac:dyDescent="0.2">
      <c r="A508" s="100" t="s">
        <v>144</v>
      </c>
      <c r="B508" s="101" t="s">
        <v>2616</v>
      </c>
      <c r="C508" s="101" t="s">
        <v>4061</v>
      </c>
      <c r="D508" s="122" t="s">
        <v>4397</v>
      </c>
      <c r="E508" s="102" t="s">
        <v>1442</v>
      </c>
      <c r="F508" s="122" t="s">
        <v>1443</v>
      </c>
      <c r="G508" s="122"/>
      <c r="H508" s="121" t="s">
        <v>4398</v>
      </c>
      <c r="I508" s="83" t="s">
        <v>4486</v>
      </c>
      <c r="J508" s="102"/>
      <c r="K508" s="122" t="s">
        <v>4487</v>
      </c>
      <c r="L508" s="122"/>
      <c r="M508" s="122"/>
      <c r="N508" s="122" t="s">
        <v>2623</v>
      </c>
      <c r="O508">
        <v>82075000</v>
      </c>
      <c r="P508" s="110"/>
      <c r="Q508" s="110"/>
      <c r="R508" s="86" t="s">
        <v>2625</v>
      </c>
      <c r="S508" s="86"/>
      <c r="T508" s="86" t="s">
        <v>2626</v>
      </c>
      <c r="U508" s="86" t="s">
        <v>2627</v>
      </c>
      <c r="V508" s="86" t="s">
        <v>2625</v>
      </c>
      <c r="W508" s="86" t="s">
        <v>2628</v>
      </c>
      <c r="X508" s="121"/>
      <c r="Y508" s="93"/>
      <c r="Z508" s="86" t="s">
        <v>2629</v>
      </c>
      <c r="AA508" s="122"/>
      <c r="AB508" s="122"/>
      <c r="AC508" s="122"/>
      <c r="AD508" s="122"/>
      <c r="AE508" s="87" t="s">
        <v>2630</v>
      </c>
      <c r="AF508" s="87" t="s">
        <v>2630</v>
      </c>
      <c r="AG508" s="88"/>
      <c r="AH508" s="121">
        <v>1144</v>
      </c>
      <c r="AI508" s="122"/>
      <c r="AJ508" s="122"/>
      <c r="AK508" s="122"/>
      <c r="AL508" s="122"/>
      <c r="AM508" s="122"/>
      <c r="AN508" s="102"/>
      <c r="AO508" s="140" t="s">
        <v>4403</v>
      </c>
      <c r="AP508" s="140"/>
      <c r="AV508" s="122"/>
      <c r="AW508" s="122"/>
      <c r="AX508" s="122"/>
      <c r="AY508" s="122"/>
      <c r="AZ508" s="126"/>
      <c r="BA508" s="122"/>
      <c r="BB508" s="122"/>
      <c r="BC508" s="138"/>
      <c r="BD508" s="122"/>
      <c r="BE508" s="122"/>
      <c r="BF508" s="139"/>
      <c r="BG508" s="122"/>
      <c r="BH508" s="139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>
        <v>12</v>
      </c>
      <c r="BZ508" s="122">
        <v>150</v>
      </c>
      <c r="CA508" s="122"/>
      <c r="CB508" s="122"/>
      <c r="CC508" s="122"/>
      <c r="CD508" s="122"/>
      <c r="CE508" s="122"/>
      <c r="CF508" s="122"/>
      <c r="CG508" s="122"/>
    </row>
    <row r="509" spans="1:85" s="82" customFormat="1" ht="27" customHeight="1" x14ac:dyDescent="0.2">
      <c r="A509" s="100" t="s">
        <v>144</v>
      </c>
      <c r="B509" s="101" t="s">
        <v>2616</v>
      </c>
      <c r="C509" s="101" t="s">
        <v>4061</v>
      </c>
      <c r="D509" s="122" t="s">
        <v>4397</v>
      </c>
      <c r="E509" s="102" t="s">
        <v>1442</v>
      </c>
      <c r="F509" s="122" t="s">
        <v>1443</v>
      </c>
      <c r="G509" s="122"/>
      <c r="H509" s="121" t="s">
        <v>4398</v>
      </c>
      <c r="I509" s="83" t="s">
        <v>4489</v>
      </c>
      <c r="J509" s="102"/>
      <c r="K509" s="122" t="s">
        <v>4490</v>
      </c>
      <c r="L509" s="122"/>
      <c r="M509" s="122"/>
      <c r="N509" s="122" t="s">
        <v>2623</v>
      </c>
      <c r="O509">
        <v>82075000</v>
      </c>
      <c r="P509" s="110"/>
      <c r="Q509" s="110"/>
      <c r="R509" s="86" t="s">
        <v>2625</v>
      </c>
      <c r="S509" s="86"/>
      <c r="T509" s="86" t="s">
        <v>2626</v>
      </c>
      <c r="U509" s="86" t="s">
        <v>2627</v>
      </c>
      <c r="V509" s="86" t="s">
        <v>2625</v>
      </c>
      <c r="W509" s="86" t="s">
        <v>2628</v>
      </c>
      <c r="X509" s="121"/>
      <c r="Y509" s="93"/>
      <c r="Z509" s="86" t="s">
        <v>2629</v>
      </c>
      <c r="AA509" s="122"/>
      <c r="AB509" s="122"/>
      <c r="AC509" s="122"/>
      <c r="AD509" s="122"/>
      <c r="AE509" s="87" t="s">
        <v>2630</v>
      </c>
      <c r="AF509" s="87" t="s">
        <v>2630</v>
      </c>
      <c r="AG509" s="88"/>
      <c r="AH509" s="121">
        <v>1144</v>
      </c>
      <c r="AI509" s="122"/>
      <c r="AJ509" s="122"/>
      <c r="AK509" s="122"/>
      <c r="AL509" s="122"/>
      <c r="AM509" s="122"/>
      <c r="AN509" s="102"/>
      <c r="AO509" s="140" t="s">
        <v>4403</v>
      </c>
      <c r="AP509" s="140"/>
      <c r="AV509" s="122"/>
      <c r="AW509" s="122"/>
      <c r="AX509" s="122"/>
      <c r="AY509" s="122"/>
      <c r="AZ509" s="126"/>
      <c r="BA509" s="122"/>
      <c r="BB509" s="122"/>
      <c r="BC509" s="138"/>
      <c r="BD509" s="122"/>
      <c r="BE509" s="122"/>
      <c r="BF509" s="139"/>
      <c r="BG509" s="122"/>
      <c r="BH509" s="139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>
        <v>4</v>
      </c>
      <c r="BZ509" s="122">
        <v>50</v>
      </c>
      <c r="CA509" s="122"/>
      <c r="CB509" s="122"/>
      <c r="CC509" s="122"/>
      <c r="CD509" s="122"/>
      <c r="CE509" s="122"/>
      <c r="CF509" s="122"/>
      <c r="CG509" s="122"/>
    </row>
    <row r="510" spans="1:85" s="82" customFormat="1" ht="27" customHeight="1" x14ac:dyDescent="0.2">
      <c r="A510" s="100" t="s">
        <v>144</v>
      </c>
      <c r="B510" s="101" t="s">
        <v>2616</v>
      </c>
      <c r="C510" s="101" t="s">
        <v>4061</v>
      </c>
      <c r="D510" s="122" t="s">
        <v>4397</v>
      </c>
      <c r="E510" s="102" t="s">
        <v>1442</v>
      </c>
      <c r="F510" s="122" t="s">
        <v>1443</v>
      </c>
      <c r="G510" s="122"/>
      <c r="H510" s="121" t="s">
        <v>4398</v>
      </c>
      <c r="I510" s="83" t="s">
        <v>4492</v>
      </c>
      <c r="J510" s="102"/>
      <c r="K510" s="122" t="s">
        <v>4493</v>
      </c>
      <c r="L510" s="122"/>
      <c r="M510" s="122"/>
      <c r="N510" s="122" t="s">
        <v>2623</v>
      </c>
      <c r="O510">
        <v>82075000</v>
      </c>
      <c r="P510" s="110"/>
      <c r="Q510" s="110"/>
      <c r="R510" s="86" t="s">
        <v>2625</v>
      </c>
      <c r="S510" s="86"/>
      <c r="T510" s="86" t="s">
        <v>2626</v>
      </c>
      <c r="U510" s="86" t="s">
        <v>2627</v>
      </c>
      <c r="V510" s="86" t="s">
        <v>2625</v>
      </c>
      <c r="W510" s="86" t="s">
        <v>2628</v>
      </c>
      <c r="X510" s="121"/>
      <c r="Y510" s="93"/>
      <c r="Z510" s="86" t="s">
        <v>2629</v>
      </c>
      <c r="AA510" s="122"/>
      <c r="AB510" s="122"/>
      <c r="AC510" s="122"/>
      <c r="AD510" s="122"/>
      <c r="AE510" s="87" t="s">
        <v>2630</v>
      </c>
      <c r="AF510" s="87" t="s">
        <v>2630</v>
      </c>
      <c r="AG510" s="88"/>
      <c r="AH510" s="121" t="s">
        <v>4495</v>
      </c>
      <c r="AI510" s="122"/>
      <c r="AJ510" s="122"/>
      <c r="AK510" s="122"/>
      <c r="AL510" s="122"/>
      <c r="AM510" s="122"/>
      <c r="AN510" s="102"/>
      <c r="AO510" s="140" t="s">
        <v>4403</v>
      </c>
      <c r="AP510" s="140"/>
      <c r="AV510" s="122"/>
      <c r="AW510" s="122"/>
      <c r="AX510" s="122"/>
      <c r="AY510" s="122"/>
      <c r="AZ510" s="126"/>
      <c r="BA510" s="122"/>
      <c r="BB510" s="122"/>
      <c r="BC510" s="138"/>
      <c r="BD510" s="122"/>
      <c r="BE510" s="122"/>
      <c r="BF510" s="139"/>
      <c r="BG510" s="122"/>
      <c r="BH510" s="139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>
        <v>24</v>
      </c>
      <c r="BZ510" s="122">
        <v>200</v>
      </c>
      <c r="CA510" s="122"/>
      <c r="CB510" s="122"/>
      <c r="CC510" s="122"/>
      <c r="CD510" s="122"/>
      <c r="CE510" s="122"/>
      <c r="CF510" s="122"/>
      <c r="CG510" s="122"/>
    </row>
    <row r="511" spans="1:85" s="82" customFormat="1" ht="27" customHeight="1" x14ac:dyDescent="0.2">
      <c r="A511" s="100" t="s">
        <v>144</v>
      </c>
      <c r="B511" s="101" t="s">
        <v>2616</v>
      </c>
      <c r="C511" s="101" t="s">
        <v>4061</v>
      </c>
      <c r="D511" s="122" t="s">
        <v>4397</v>
      </c>
      <c r="E511" s="102" t="s">
        <v>1442</v>
      </c>
      <c r="F511" s="122" t="s">
        <v>1443</v>
      </c>
      <c r="G511" s="122"/>
      <c r="H511" s="121" t="s">
        <v>4398</v>
      </c>
      <c r="I511" s="83" t="s">
        <v>4496</v>
      </c>
      <c r="J511" s="102"/>
      <c r="K511" s="122" t="s">
        <v>4497</v>
      </c>
      <c r="L511" s="122"/>
      <c r="M511" s="122"/>
      <c r="N511" s="122" t="s">
        <v>2623</v>
      </c>
      <c r="O511">
        <v>82075000</v>
      </c>
      <c r="P511" s="110"/>
      <c r="Q511" s="110"/>
      <c r="R511" s="86" t="s">
        <v>2625</v>
      </c>
      <c r="S511" s="86"/>
      <c r="T511" s="86" t="s">
        <v>2626</v>
      </c>
      <c r="U511" s="86" t="s">
        <v>2627</v>
      </c>
      <c r="V511" s="86" t="s">
        <v>2625</v>
      </c>
      <c r="W511" s="86" t="s">
        <v>2628</v>
      </c>
      <c r="X511" s="121"/>
      <c r="Y511" s="93"/>
      <c r="Z511" s="86" t="s">
        <v>2629</v>
      </c>
      <c r="AA511" s="122"/>
      <c r="AB511" s="122"/>
      <c r="AC511" s="122"/>
      <c r="AD511" s="122"/>
      <c r="AE511" s="87" t="s">
        <v>2630</v>
      </c>
      <c r="AF511" s="87" t="s">
        <v>2630</v>
      </c>
      <c r="AG511" s="88"/>
      <c r="AH511" s="121">
        <v>1144</v>
      </c>
      <c r="AI511" s="122"/>
      <c r="AJ511" s="122"/>
      <c r="AK511" s="122"/>
      <c r="AL511" s="122"/>
      <c r="AM511" s="122"/>
      <c r="AN511" s="102"/>
      <c r="AO511" s="140" t="s">
        <v>4403</v>
      </c>
      <c r="AP511" s="140"/>
      <c r="AV511" s="122"/>
      <c r="AW511" s="122"/>
      <c r="AX511" s="122"/>
      <c r="AY511" s="122"/>
      <c r="AZ511" s="126"/>
      <c r="BA511" s="122"/>
      <c r="BB511" s="122"/>
      <c r="BC511" s="138"/>
      <c r="BD511" s="122"/>
      <c r="BE511" s="122"/>
      <c r="BF511" s="139"/>
      <c r="BG511" s="122"/>
      <c r="BH511" s="139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>
        <v>10</v>
      </c>
      <c r="BZ511" s="122">
        <v>150</v>
      </c>
      <c r="CA511" s="122"/>
      <c r="CB511" s="122"/>
      <c r="CC511" s="122"/>
      <c r="CD511" s="122"/>
      <c r="CE511" s="122"/>
      <c r="CF511" s="122"/>
      <c r="CG511" s="122"/>
    </row>
    <row r="512" spans="1:85" s="82" customFormat="1" ht="27" customHeight="1" x14ac:dyDescent="0.2">
      <c r="A512" s="100" t="s">
        <v>144</v>
      </c>
      <c r="B512" s="101" t="s">
        <v>2616</v>
      </c>
      <c r="C512" s="101" t="s">
        <v>4061</v>
      </c>
      <c r="D512" s="122" t="s">
        <v>4397</v>
      </c>
      <c r="E512" s="102" t="s">
        <v>1442</v>
      </c>
      <c r="F512" s="122" t="s">
        <v>1443</v>
      </c>
      <c r="G512" s="122"/>
      <c r="H512" s="121" t="s">
        <v>4398</v>
      </c>
      <c r="I512" s="83" t="s">
        <v>4499</v>
      </c>
      <c r="J512" s="102"/>
      <c r="K512" s="122" t="s">
        <v>4500</v>
      </c>
      <c r="L512" s="122"/>
      <c r="M512" s="122"/>
      <c r="N512" s="122" t="s">
        <v>2623</v>
      </c>
      <c r="O512">
        <v>82075000</v>
      </c>
      <c r="P512" s="110"/>
      <c r="Q512" s="110"/>
      <c r="R512" s="86" t="s">
        <v>2625</v>
      </c>
      <c r="S512" s="86"/>
      <c r="T512" s="86" t="s">
        <v>2626</v>
      </c>
      <c r="U512" s="86" t="s">
        <v>2627</v>
      </c>
      <c r="V512" s="86" t="s">
        <v>2625</v>
      </c>
      <c r="W512" s="86" t="s">
        <v>2628</v>
      </c>
      <c r="X512" s="121"/>
      <c r="Y512" s="93"/>
      <c r="Z512" s="86" t="s">
        <v>2629</v>
      </c>
      <c r="AA512" s="122"/>
      <c r="AB512" s="122"/>
      <c r="AC512" s="122"/>
      <c r="AD512" s="122"/>
      <c r="AE512" s="87" t="s">
        <v>2630</v>
      </c>
      <c r="AF512" s="87" t="s">
        <v>2630</v>
      </c>
      <c r="AG512" s="88"/>
      <c r="AH512" s="121">
        <v>1144</v>
      </c>
      <c r="AI512" s="122"/>
      <c r="AJ512" s="122"/>
      <c r="AK512" s="122"/>
      <c r="AL512" s="122"/>
      <c r="AM512" s="122"/>
      <c r="AN512" s="102"/>
      <c r="AO512" s="140" t="s">
        <v>4403</v>
      </c>
      <c r="AP512" s="140"/>
      <c r="AV512" s="122"/>
      <c r="AW512" s="122"/>
      <c r="AX512" s="122"/>
      <c r="AY512" s="122"/>
      <c r="AZ512" s="126"/>
      <c r="BA512" s="122"/>
      <c r="BB512" s="122"/>
      <c r="BC512" s="138"/>
      <c r="BD512" s="122"/>
      <c r="BE512" s="122"/>
      <c r="BF512" s="139"/>
      <c r="BG512" s="122"/>
      <c r="BH512" s="139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>
        <v>16</v>
      </c>
      <c r="BZ512" s="122">
        <v>250</v>
      </c>
      <c r="CA512" s="122"/>
      <c r="CB512" s="122"/>
      <c r="CC512" s="122"/>
      <c r="CD512" s="122"/>
      <c r="CE512" s="122"/>
      <c r="CF512" s="122"/>
      <c r="CG512" s="122"/>
    </row>
    <row r="513" spans="1:85" s="82" customFormat="1" ht="27" customHeight="1" x14ac:dyDescent="0.2">
      <c r="A513" s="100" t="s">
        <v>144</v>
      </c>
      <c r="B513" s="101" t="s">
        <v>2616</v>
      </c>
      <c r="C513" s="101" t="s">
        <v>4061</v>
      </c>
      <c r="D513" s="122" t="s">
        <v>4397</v>
      </c>
      <c r="E513" s="102" t="s">
        <v>1442</v>
      </c>
      <c r="F513" s="122" t="s">
        <v>1443</v>
      </c>
      <c r="G513" s="122"/>
      <c r="H513" s="121" t="s">
        <v>4398</v>
      </c>
      <c r="I513" s="83" t="s">
        <v>4502</v>
      </c>
      <c r="J513" s="102"/>
      <c r="K513" s="122" t="s">
        <v>4503</v>
      </c>
      <c r="L513" s="122"/>
      <c r="M513" s="122"/>
      <c r="N513" s="122" t="s">
        <v>2623</v>
      </c>
      <c r="O513">
        <v>82075000</v>
      </c>
      <c r="P513" s="110"/>
      <c r="Q513" s="110"/>
      <c r="R513" s="86" t="s">
        <v>2625</v>
      </c>
      <c r="S513" s="86"/>
      <c r="T513" s="86" t="s">
        <v>2626</v>
      </c>
      <c r="U513" s="86" t="s">
        <v>2627</v>
      </c>
      <c r="V513" s="86" t="s">
        <v>2625</v>
      </c>
      <c r="W513" s="86" t="s">
        <v>2628</v>
      </c>
      <c r="X513" s="121"/>
      <c r="Y513" s="93"/>
      <c r="Z513" s="86" t="s">
        <v>2629</v>
      </c>
      <c r="AA513" s="122"/>
      <c r="AB513" s="122"/>
      <c r="AC513" s="122"/>
      <c r="AD513" s="122"/>
      <c r="AE513" s="87" t="s">
        <v>2630</v>
      </c>
      <c r="AF513" s="87" t="s">
        <v>2630</v>
      </c>
      <c r="AG513" s="88"/>
      <c r="AH513" s="121" t="s">
        <v>4504</v>
      </c>
      <c r="AI513" s="122"/>
      <c r="AJ513" s="122"/>
      <c r="AK513" s="122"/>
      <c r="AL513" s="122"/>
      <c r="AM513" s="122"/>
      <c r="AN513" s="102"/>
      <c r="AO513" s="140" t="s">
        <v>4403</v>
      </c>
      <c r="AP513" s="140"/>
      <c r="AV513" s="122"/>
      <c r="AW513" s="122"/>
      <c r="AX513" s="122"/>
      <c r="AY513" s="122"/>
      <c r="AZ513" s="125"/>
      <c r="BA513" s="122"/>
      <c r="BB513" s="122"/>
      <c r="BC513" s="138"/>
      <c r="BD513" s="122"/>
      <c r="BE513" s="122"/>
      <c r="BF513" s="139"/>
      <c r="BG513" s="122"/>
      <c r="BH513" s="139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>
        <v>16</v>
      </c>
      <c r="BZ513" s="122"/>
      <c r="CA513" s="122"/>
      <c r="CB513" s="122"/>
      <c r="CC513" s="122"/>
      <c r="CD513" s="122"/>
      <c r="CE513" s="122"/>
      <c r="CF513" s="122"/>
      <c r="CG513" s="122"/>
    </row>
    <row r="514" spans="1:85" s="82" customFormat="1" ht="27" customHeight="1" x14ac:dyDescent="0.2">
      <c r="A514" s="100" t="s">
        <v>144</v>
      </c>
      <c r="B514" s="101" t="s">
        <v>2616</v>
      </c>
      <c r="C514" s="101" t="s">
        <v>4061</v>
      </c>
      <c r="D514" s="122" t="s">
        <v>4397</v>
      </c>
      <c r="E514" s="102" t="s">
        <v>1442</v>
      </c>
      <c r="F514" s="122" t="s">
        <v>1443</v>
      </c>
      <c r="G514" s="122"/>
      <c r="H514" s="121" t="s">
        <v>4398</v>
      </c>
      <c r="I514" s="83" t="s">
        <v>4505</v>
      </c>
      <c r="J514" s="102"/>
      <c r="K514" s="122" t="s">
        <v>4506</v>
      </c>
      <c r="L514" s="122"/>
      <c r="M514" s="122"/>
      <c r="N514" s="122" t="s">
        <v>2623</v>
      </c>
      <c r="O514">
        <v>82075000</v>
      </c>
      <c r="P514" s="110"/>
      <c r="Q514" s="110"/>
      <c r="R514" s="86" t="s">
        <v>2625</v>
      </c>
      <c r="S514" s="86"/>
      <c r="T514" s="86" t="s">
        <v>2626</v>
      </c>
      <c r="U514" s="86" t="s">
        <v>2627</v>
      </c>
      <c r="V514" s="86" t="s">
        <v>2625</v>
      </c>
      <c r="W514" s="86" t="s">
        <v>2628</v>
      </c>
      <c r="X514" s="121"/>
      <c r="Y514" s="93"/>
      <c r="Z514" s="86" t="s">
        <v>2629</v>
      </c>
      <c r="AA514" s="122"/>
      <c r="AB514" s="122"/>
      <c r="AC514" s="122"/>
      <c r="AD514" s="122"/>
      <c r="AE514" s="87" t="s">
        <v>2630</v>
      </c>
      <c r="AF514" s="87" t="s">
        <v>2630</v>
      </c>
      <c r="AG514" s="88"/>
      <c r="AH514" s="121">
        <v>4588</v>
      </c>
      <c r="AI514" s="122"/>
      <c r="AJ514" s="122"/>
      <c r="AK514" s="122"/>
      <c r="AL514" s="122"/>
      <c r="AM514" s="122"/>
      <c r="AN514" s="102"/>
      <c r="AO514" s="140" t="s">
        <v>4403</v>
      </c>
      <c r="AP514" s="140"/>
      <c r="AV514" s="122"/>
      <c r="AW514" s="122"/>
      <c r="AX514" s="122"/>
      <c r="AY514" s="122"/>
      <c r="AZ514" s="125"/>
      <c r="BA514" s="122"/>
      <c r="BB514" s="122"/>
      <c r="BC514" s="138"/>
      <c r="BD514" s="122"/>
      <c r="BE514" s="122"/>
      <c r="BF514" s="139"/>
      <c r="BG514" s="122"/>
      <c r="BH514" s="139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>
        <v>6</v>
      </c>
      <c r="BZ514" s="122"/>
      <c r="CA514" s="122"/>
      <c r="CB514" s="122"/>
      <c r="CC514" s="122"/>
      <c r="CD514" s="122"/>
      <c r="CE514" s="122"/>
      <c r="CF514" s="122"/>
      <c r="CG514" s="122"/>
    </row>
    <row r="515" spans="1:85" s="82" customFormat="1" ht="27" customHeight="1" x14ac:dyDescent="0.2">
      <c r="A515" s="100" t="s">
        <v>144</v>
      </c>
      <c r="B515" s="101" t="s">
        <v>2616</v>
      </c>
      <c r="C515" s="101" t="s">
        <v>4061</v>
      </c>
      <c r="D515" s="122" t="s">
        <v>4397</v>
      </c>
      <c r="E515" s="102" t="s">
        <v>1442</v>
      </c>
      <c r="F515" s="122" t="s">
        <v>1443</v>
      </c>
      <c r="G515" s="122"/>
      <c r="H515" s="121" t="s">
        <v>4398</v>
      </c>
      <c r="I515" s="83" t="s">
        <v>4507</v>
      </c>
      <c r="J515" s="102"/>
      <c r="K515" s="122" t="s">
        <v>4508</v>
      </c>
      <c r="L515" s="122"/>
      <c r="M515" s="122"/>
      <c r="N515" s="122" t="s">
        <v>2623</v>
      </c>
      <c r="O515">
        <v>82075000</v>
      </c>
      <c r="P515" s="110"/>
      <c r="Q515" s="110"/>
      <c r="R515" s="86" t="s">
        <v>2625</v>
      </c>
      <c r="S515" s="86"/>
      <c r="T515" s="86" t="s">
        <v>2626</v>
      </c>
      <c r="U515" s="86" t="s">
        <v>2627</v>
      </c>
      <c r="V515" s="86" t="s">
        <v>2625</v>
      </c>
      <c r="W515" s="86" t="s">
        <v>2628</v>
      </c>
      <c r="X515" s="121"/>
      <c r="Y515" s="93"/>
      <c r="Z515" s="86" t="s">
        <v>2629</v>
      </c>
      <c r="AA515" s="122"/>
      <c r="AB515" s="122"/>
      <c r="AC515" s="122"/>
      <c r="AD515" s="122"/>
      <c r="AE515" s="87" t="s">
        <v>2630</v>
      </c>
      <c r="AF515" s="87" t="s">
        <v>2630</v>
      </c>
      <c r="AG515" s="88"/>
      <c r="AH515" s="121">
        <v>3879</v>
      </c>
      <c r="AI515" s="122"/>
      <c r="AJ515" s="122"/>
      <c r="AK515" s="122"/>
      <c r="AL515" s="122"/>
      <c r="AM515" s="122"/>
      <c r="AN515" s="102"/>
      <c r="AO515" s="140" t="s">
        <v>4403</v>
      </c>
      <c r="AP515" s="140"/>
      <c r="AV515" s="122"/>
      <c r="AW515" s="122"/>
      <c r="AX515" s="122"/>
      <c r="AY515" s="122"/>
      <c r="AZ515" s="125"/>
      <c r="BA515" s="122"/>
      <c r="BB515" s="122"/>
      <c r="BC515" s="138"/>
      <c r="BD515" s="122"/>
      <c r="BE515" s="122"/>
      <c r="BF515" s="139"/>
      <c r="BG515" s="122"/>
      <c r="BH515" s="139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>
        <v>10</v>
      </c>
      <c r="BZ515" s="122"/>
      <c r="CA515" s="122"/>
      <c r="CB515" s="122"/>
      <c r="CC515" s="122"/>
      <c r="CD515" s="122"/>
      <c r="CE515" s="122"/>
      <c r="CF515" s="122"/>
      <c r="CG515" s="122"/>
    </row>
    <row r="516" spans="1:85" s="82" customFormat="1" ht="27" customHeight="1" x14ac:dyDescent="0.2">
      <c r="A516" s="100" t="s">
        <v>144</v>
      </c>
      <c r="B516" s="101" t="s">
        <v>2616</v>
      </c>
      <c r="C516" s="101" t="s">
        <v>4061</v>
      </c>
      <c r="D516" s="122" t="s">
        <v>4397</v>
      </c>
      <c r="E516" s="102" t="s">
        <v>1442</v>
      </c>
      <c r="F516" s="122" t="s">
        <v>1443</v>
      </c>
      <c r="G516" s="122"/>
      <c r="H516" s="121" t="s">
        <v>4398</v>
      </c>
      <c r="I516" s="83" t="s">
        <v>4509</v>
      </c>
      <c r="J516" s="102"/>
      <c r="K516" s="122" t="s">
        <v>4510</v>
      </c>
      <c r="L516" s="122"/>
      <c r="M516" s="122"/>
      <c r="N516" s="122" t="s">
        <v>2623</v>
      </c>
      <c r="O516">
        <v>82075000</v>
      </c>
      <c r="P516" s="110"/>
      <c r="Q516" s="110"/>
      <c r="R516" s="86" t="s">
        <v>2625</v>
      </c>
      <c r="S516" s="86"/>
      <c r="T516" s="86" t="s">
        <v>2626</v>
      </c>
      <c r="U516" s="86" t="s">
        <v>2627</v>
      </c>
      <c r="V516" s="86" t="s">
        <v>2625</v>
      </c>
      <c r="W516" s="86" t="s">
        <v>2628</v>
      </c>
      <c r="X516" s="112"/>
      <c r="Y516" s="93"/>
      <c r="Z516" s="86" t="s">
        <v>2629</v>
      </c>
      <c r="AA516" s="122"/>
      <c r="AB516" s="122"/>
      <c r="AC516" s="122"/>
      <c r="AD516" s="122"/>
      <c r="AE516" s="87" t="s">
        <v>2630</v>
      </c>
      <c r="AF516" s="87" t="s">
        <v>2630</v>
      </c>
      <c r="AG516" s="88"/>
      <c r="AH516" s="112" t="s">
        <v>4511</v>
      </c>
      <c r="AI516" s="122"/>
      <c r="AJ516" s="122"/>
      <c r="AK516" s="122"/>
      <c r="AL516" s="122"/>
      <c r="AM516" s="122"/>
      <c r="AN516" s="102"/>
      <c r="AO516" s="140" t="s">
        <v>4403</v>
      </c>
      <c r="AP516" s="140"/>
      <c r="AV516" s="122"/>
      <c r="AW516" s="122"/>
      <c r="AX516" s="122"/>
      <c r="AY516" s="122"/>
      <c r="AZ516" s="125"/>
      <c r="BA516" s="122"/>
      <c r="BB516" s="122"/>
      <c r="BC516" s="138"/>
      <c r="BD516" s="122"/>
      <c r="BE516" s="122"/>
      <c r="BF516" s="139"/>
      <c r="BG516" s="122"/>
      <c r="BH516" s="139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>
        <v>12</v>
      </c>
      <c r="BZ516" s="122"/>
      <c r="CA516" s="122"/>
      <c r="CB516" s="122"/>
      <c r="CC516" s="122"/>
      <c r="CD516" s="122"/>
      <c r="CE516" s="122"/>
      <c r="CF516" s="122"/>
      <c r="CG516" s="122"/>
    </row>
    <row r="517" spans="1:85" s="82" customFormat="1" ht="27" customHeight="1" x14ac:dyDescent="0.2">
      <c r="A517" s="100" t="s">
        <v>144</v>
      </c>
      <c r="B517" s="101" t="s">
        <v>2616</v>
      </c>
      <c r="C517" s="101" t="s">
        <v>4061</v>
      </c>
      <c r="D517" s="122" t="s">
        <v>4397</v>
      </c>
      <c r="E517" s="102" t="s">
        <v>1442</v>
      </c>
      <c r="F517" s="122" t="s">
        <v>1443</v>
      </c>
      <c r="G517" s="122"/>
      <c r="H517" s="121" t="s">
        <v>4398</v>
      </c>
      <c r="I517" s="83" t="s">
        <v>4512</v>
      </c>
      <c r="J517" s="102" t="s">
        <v>4419</v>
      </c>
      <c r="K517" s="140" t="s">
        <v>4513</v>
      </c>
      <c r="L517" s="122"/>
      <c r="M517" s="122"/>
      <c r="N517" s="122" t="s">
        <v>2623</v>
      </c>
      <c r="O517">
        <v>82075000</v>
      </c>
      <c r="P517" s="110"/>
      <c r="Q517" s="110"/>
      <c r="R517" s="86" t="s">
        <v>2625</v>
      </c>
      <c r="S517" s="86"/>
      <c r="T517" s="86" t="s">
        <v>2626</v>
      </c>
      <c r="U517" s="86" t="s">
        <v>2627</v>
      </c>
      <c r="V517" s="86" t="s">
        <v>2625</v>
      </c>
      <c r="W517" s="86" t="s">
        <v>2628</v>
      </c>
      <c r="X517" s="121"/>
      <c r="Y517" s="93"/>
      <c r="Z517" s="86" t="s">
        <v>2629</v>
      </c>
      <c r="AA517" s="122"/>
      <c r="AB517" s="122"/>
      <c r="AC517" s="122"/>
      <c r="AD517" s="122"/>
      <c r="AE517" s="87" t="s">
        <v>2630</v>
      </c>
      <c r="AF517" s="87" t="s">
        <v>2630</v>
      </c>
      <c r="AG517" s="88"/>
      <c r="AH517" s="121">
        <v>1879</v>
      </c>
      <c r="AI517" s="122"/>
      <c r="AJ517" s="122"/>
      <c r="AK517" s="122"/>
      <c r="AL517" s="122"/>
      <c r="AM517" s="122"/>
      <c r="AN517" s="102"/>
      <c r="AO517" s="140" t="s">
        <v>4403</v>
      </c>
      <c r="AP517" s="140"/>
      <c r="AV517" s="122"/>
      <c r="AW517" s="122"/>
      <c r="AX517" s="122"/>
      <c r="AY517" s="122"/>
      <c r="AZ517" s="125"/>
      <c r="BA517" s="122"/>
      <c r="BB517" s="122"/>
      <c r="BC517" s="138"/>
      <c r="BD517" s="122"/>
      <c r="BE517" s="122"/>
      <c r="BF517" s="139"/>
      <c r="BG517" s="122"/>
      <c r="BH517" s="139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>
        <v>28</v>
      </c>
      <c r="BZ517" s="122">
        <v>520</v>
      </c>
      <c r="CA517" s="122">
        <v>400</v>
      </c>
      <c r="CB517" s="122"/>
      <c r="CC517" s="122"/>
      <c r="CD517" s="122"/>
      <c r="CE517" s="122"/>
      <c r="CF517" s="122"/>
      <c r="CG517" s="122"/>
    </row>
    <row r="518" spans="1:85" s="82" customFormat="1" ht="27" customHeight="1" x14ac:dyDescent="0.2">
      <c r="A518" s="100" t="s">
        <v>144</v>
      </c>
      <c r="B518" s="101" t="s">
        <v>2616</v>
      </c>
      <c r="C518" s="101" t="s">
        <v>4061</v>
      </c>
      <c r="D518" s="122" t="s">
        <v>4397</v>
      </c>
      <c r="E518" s="102" t="s">
        <v>1442</v>
      </c>
      <c r="F518" s="122" t="s">
        <v>1443</v>
      </c>
      <c r="G518" s="122"/>
      <c r="H518" s="121" t="s">
        <v>4398</v>
      </c>
      <c r="I518" s="83" t="s">
        <v>4515</v>
      </c>
      <c r="J518" s="102"/>
      <c r="K518" s="140" t="s">
        <v>4516</v>
      </c>
      <c r="L518" s="122"/>
      <c r="M518" s="122"/>
      <c r="N518" s="122" t="s">
        <v>2623</v>
      </c>
      <c r="O518">
        <v>82075000</v>
      </c>
      <c r="P518" s="110"/>
      <c r="Q518" s="110"/>
      <c r="R518" s="86" t="s">
        <v>2625</v>
      </c>
      <c r="S518" s="86"/>
      <c r="T518" s="86" t="s">
        <v>2626</v>
      </c>
      <c r="U518" s="86" t="s">
        <v>2627</v>
      </c>
      <c r="V518" s="86" t="s">
        <v>2625</v>
      </c>
      <c r="W518" s="86" t="s">
        <v>2628</v>
      </c>
      <c r="X518" s="121"/>
      <c r="Y518" s="93"/>
      <c r="Z518" s="86" t="s">
        <v>2629</v>
      </c>
      <c r="AA518" s="122"/>
      <c r="AB518" s="122"/>
      <c r="AC518" s="122"/>
      <c r="AD518" s="122"/>
      <c r="AE518" s="87" t="s">
        <v>2630</v>
      </c>
      <c r="AF518" s="87" t="s">
        <v>2630</v>
      </c>
      <c r="AG518" s="88"/>
      <c r="AH518" s="121">
        <v>1340</v>
      </c>
      <c r="AI518" s="122"/>
      <c r="AJ518" s="122"/>
      <c r="AK518" s="122"/>
      <c r="AL518" s="122"/>
      <c r="AM518" s="122"/>
      <c r="AN518" s="102"/>
      <c r="AO518" s="140" t="s">
        <v>4403</v>
      </c>
      <c r="AP518" s="140"/>
      <c r="AV518" s="122"/>
      <c r="AW518" s="122"/>
      <c r="AX518" s="122"/>
      <c r="AY518" s="122"/>
      <c r="AZ518" s="125"/>
      <c r="BA518" s="122"/>
      <c r="BB518" s="122"/>
      <c r="BC518" s="138"/>
      <c r="BD518" s="122"/>
      <c r="BE518" s="122"/>
      <c r="BF518" s="139"/>
      <c r="BG518" s="122"/>
      <c r="BH518" s="139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>
        <v>10</v>
      </c>
      <c r="BZ518" s="122">
        <v>150</v>
      </c>
      <c r="CA518" s="122"/>
      <c r="CB518" s="122"/>
      <c r="CC518" s="122"/>
      <c r="CD518" s="122"/>
      <c r="CE518" s="122"/>
      <c r="CF518" s="122"/>
      <c r="CG518" s="122"/>
    </row>
    <row r="519" spans="1:85" s="82" customFormat="1" ht="27" customHeight="1" x14ac:dyDescent="0.2">
      <c r="A519" s="100" t="s">
        <v>144</v>
      </c>
      <c r="B519" s="101" t="s">
        <v>2616</v>
      </c>
      <c r="C519" s="101" t="s">
        <v>4061</v>
      </c>
      <c r="D519" s="122" t="s">
        <v>4397</v>
      </c>
      <c r="E519" s="102" t="s">
        <v>1442</v>
      </c>
      <c r="F519" s="122" t="s">
        <v>1443</v>
      </c>
      <c r="G519" s="122"/>
      <c r="H519" s="121" t="s">
        <v>4398</v>
      </c>
      <c r="I519" s="83" t="s">
        <v>4518</v>
      </c>
      <c r="J519" s="102"/>
      <c r="K519" s="140" t="s">
        <v>4519</v>
      </c>
      <c r="L519" s="122"/>
      <c r="M519" s="122"/>
      <c r="N519" s="122" t="s">
        <v>2623</v>
      </c>
      <c r="O519">
        <v>82075000</v>
      </c>
      <c r="P519" s="110"/>
      <c r="Q519" s="110"/>
      <c r="R519" s="86" t="s">
        <v>2625</v>
      </c>
      <c r="S519" s="86"/>
      <c r="T519" s="86" t="s">
        <v>2626</v>
      </c>
      <c r="U519" s="86" t="s">
        <v>2627</v>
      </c>
      <c r="V519" s="86" t="s">
        <v>2625</v>
      </c>
      <c r="W519" s="86" t="s">
        <v>2628</v>
      </c>
      <c r="X519" s="121"/>
      <c r="Y519" s="93"/>
      <c r="Z519" s="86" t="s">
        <v>2629</v>
      </c>
      <c r="AA519" s="122"/>
      <c r="AB519" s="122"/>
      <c r="AC519" s="122"/>
      <c r="AD519" s="122"/>
      <c r="AE519" s="87" t="s">
        <v>2630</v>
      </c>
      <c r="AF519" s="87" t="s">
        <v>2630</v>
      </c>
      <c r="AG519" s="88"/>
      <c r="AH519" s="121">
        <v>1340</v>
      </c>
      <c r="AI519" s="122"/>
      <c r="AJ519" s="122"/>
      <c r="AK519" s="122"/>
      <c r="AL519" s="122"/>
      <c r="AM519" s="122"/>
      <c r="AN519" s="102"/>
      <c r="AO519" s="140" t="s">
        <v>4403</v>
      </c>
      <c r="AP519" s="140"/>
      <c r="AV519" s="122"/>
      <c r="AW519" s="122"/>
      <c r="AX519" s="122"/>
      <c r="AY519" s="122"/>
      <c r="AZ519" s="125"/>
      <c r="BA519" s="122"/>
      <c r="BB519" s="122"/>
      <c r="BC519" s="138"/>
      <c r="BD519" s="122"/>
      <c r="BE519" s="122"/>
      <c r="BF519" s="139"/>
      <c r="BG519" s="122"/>
      <c r="BH519" s="139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>
        <v>20</v>
      </c>
      <c r="BZ519" s="122">
        <v>150</v>
      </c>
      <c r="CA519" s="122"/>
      <c r="CB519" s="122"/>
      <c r="CC519" s="122"/>
      <c r="CD519" s="122"/>
      <c r="CE519" s="122"/>
      <c r="CF519" s="122"/>
      <c r="CG519" s="122"/>
    </row>
    <row r="520" spans="1:85" s="82" customFormat="1" ht="27" customHeight="1" x14ac:dyDescent="0.2">
      <c r="A520" s="100" t="s">
        <v>144</v>
      </c>
      <c r="B520" s="101" t="s">
        <v>2616</v>
      </c>
      <c r="C520" s="101" t="s">
        <v>4061</v>
      </c>
      <c r="D520" s="122" t="s">
        <v>4397</v>
      </c>
      <c r="E520" s="102" t="s">
        <v>1442</v>
      </c>
      <c r="F520" s="122" t="s">
        <v>1443</v>
      </c>
      <c r="G520" s="122"/>
      <c r="H520" s="121" t="s">
        <v>4398</v>
      </c>
      <c r="I520" s="83" t="s">
        <v>4521</v>
      </c>
      <c r="J520" s="102"/>
      <c r="K520" s="122" t="s">
        <v>4522</v>
      </c>
      <c r="L520" s="122"/>
      <c r="M520" s="122"/>
      <c r="N520" s="122" t="s">
        <v>2623</v>
      </c>
      <c r="O520">
        <v>82075000</v>
      </c>
      <c r="P520" s="110"/>
      <c r="Q520" s="110"/>
      <c r="R520" s="86" t="s">
        <v>2625</v>
      </c>
      <c r="S520" s="86"/>
      <c r="T520" s="86" t="s">
        <v>2626</v>
      </c>
      <c r="U520" s="86" t="s">
        <v>2627</v>
      </c>
      <c r="V520" s="86" t="s">
        <v>2625</v>
      </c>
      <c r="W520" s="86" t="s">
        <v>2628</v>
      </c>
      <c r="X520" s="121"/>
      <c r="Y520" s="93"/>
      <c r="Z520" s="86" t="s">
        <v>2629</v>
      </c>
      <c r="AA520" s="122"/>
      <c r="AB520" s="122"/>
      <c r="AC520" s="122"/>
      <c r="AD520" s="122"/>
      <c r="AE520" s="87" t="s">
        <v>2630</v>
      </c>
      <c r="AF520" s="87" t="s">
        <v>2630</v>
      </c>
      <c r="AG520" s="88"/>
      <c r="AH520" s="121">
        <v>41604</v>
      </c>
      <c r="AI520" s="122"/>
      <c r="AJ520" s="122"/>
      <c r="AK520" s="122"/>
      <c r="AL520" s="122"/>
      <c r="AM520" s="122"/>
      <c r="AN520" s="102"/>
      <c r="AO520" s="140" t="s">
        <v>4403</v>
      </c>
      <c r="AP520" s="140"/>
      <c r="AV520" s="122"/>
      <c r="AW520" s="122"/>
      <c r="AX520" s="122"/>
      <c r="AY520" s="122"/>
      <c r="AZ520" s="125"/>
      <c r="BA520" s="122"/>
      <c r="BB520" s="122"/>
      <c r="BC520" s="138"/>
      <c r="BD520" s="122"/>
      <c r="BE520" s="122"/>
      <c r="BF520" s="139"/>
      <c r="BG520" s="122"/>
      <c r="BH520" s="139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>
        <v>8</v>
      </c>
      <c r="BZ520" s="122"/>
      <c r="CA520" s="122"/>
      <c r="CB520" s="122"/>
      <c r="CC520" s="122"/>
      <c r="CD520" s="122"/>
      <c r="CE520" s="122"/>
      <c r="CF520" s="122"/>
      <c r="CG520" s="122"/>
    </row>
    <row r="521" spans="1:85" s="82" customFormat="1" ht="27" customHeight="1" x14ac:dyDescent="0.2">
      <c r="A521" s="100" t="s">
        <v>144</v>
      </c>
      <c r="B521" s="101" t="s">
        <v>2616</v>
      </c>
      <c r="C521" s="101" t="s">
        <v>4061</v>
      </c>
      <c r="D521" s="122" t="s">
        <v>4397</v>
      </c>
      <c r="E521" s="102" t="s">
        <v>1442</v>
      </c>
      <c r="F521" s="122" t="s">
        <v>1443</v>
      </c>
      <c r="G521" s="122"/>
      <c r="H521" s="121" t="s">
        <v>4398</v>
      </c>
      <c r="I521" s="83" t="s">
        <v>4523</v>
      </c>
      <c r="J521" s="102"/>
      <c r="K521" s="122" t="s">
        <v>4524</v>
      </c>
      <c r="L521" s="122"/>
      <c r="M521" s="122"/>
      <c r="N521" s="122" t="s">
        <v>2623</v>
      </c>
      <c r="O521">
        <v>82075000</v>
      </c>
      <c r="P521" s="110"/>
      <c r="Q521" s="110"/>
      <c r="R521" s="86" t="s">
        <v>2625</v>
      </c>
      <c r="S521" s="86"/>
      <c r="T521" s="86" t="s">
        <v>2626</v>
      </c>
      <c r="U521" s="86" t="s">
        <v>2627</v>
      </c>
      <c r="V521" s="86" t="s">
        <v>2625</v>
      </c>
      <c r="W521" s="86" t="s">
        <v>2628</v>
      </c>
      <c r="X521" s="121"/>
      <c r="Y521" s="93"/>
      <c r="Z521" s="86" t="s">
        <v>2629</v>
      </c>
      <c r="AA521" s="122"/>
      <c r="AB521" s="122"/>
      <c r="AC521" s="122"/>
      <c r="AD521" s="122"/>
      <c r="AE521" s="87" t="s">
        <v>2630</v>
      </c>
      <c r="AF521" s="87" t="s">
        <v>2630</v>
      </c>
      <c r="AG521" s="88"/>
      <c r="AH521" s="121">
        <v>41604</v>
      </c>
      <c r="AI521" s="122"/>
      <c r="AJ521" s="122"/>
      <c r="AK521" s="122"/>
      <c r="AL521" s="122"/>
      <c r="AM521" s="122"/>
      <c r="AN521" s="102"/>
      <c r="AO521" s="140" t="s">
        <v>4403</v>
      </c>
      <c r="AP521" s="140"/>
      <c r="AV521" s="122"/>
      <c r="AW521" s="122"/>
      <c r="AX521" s="122"/>
      <c r="AY521" s="122"/>
      <c r="AZ521" s="125"/>
      <c r="BA521" s="122"/>
      <c r="BB521" s="122"/>
      <c r="BC521" s="138"/>
      <c r="BD521" s="122"/>
      <c r="BE521" s="122"/>
      <c r="BF521" s="139"/>
      <c r="BG521" s="122"/>
      <c r="BH521" s="139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>
        <v>6</v>
      </c>
      <c r="BZ521" s="122"/>
      <c r="CA521" s="122"/>
      <c r="CB521" s="122"/>
      <c r="CC521" s="122"/>
      <c r="CD521" s="122"/>
      <c r="CE521" s="122"/>
      <c r="CF521" s="122"/>
      <c r="CG521" s="122"/>
    </row>
    <row r="522" spans="1:85" s="82" customFormat="1" ht="27" customHeight="1" x14ac:dyDescent="0.2">
      <c r="A522" s="100" t="s">
        <v>144</v>
      </c>
      <c r="B522" s="101" t="s">
        <v>2616</v>
      </c>
      <c r="C522" s="101" t="s">
        <v>4061</v>
      </c>
      <c r="D522" s="122" t="s">
        <v>4397</v>
      </c>
      <c r="E522" s="102" t="s">
        <v>1442</v>
      </c>
      <c r="F522" s="122" t="s">
        <v>1443</v>
      </c>
      <c r="G522" s="122"/>
      <c r="H522" s="121" t="s">
        <v>4398</v>
      </c>
      <c r="I522" s="83" t="s">
        <v>4525</v>
      </c>
      <c r="J522" s="102"/>
      <c r="K522" s="122" t="s">
        <v>4508</v>
      </c>
      <c r="L522" s="122"/>
      <c r="M522" s="122"/>
      <c r="N522" s="122" t="s">
        <v>2623</v>
      </c>
      <c r="O522">
        <v>82075000</v>
      </c>
      <c r="P522" s="110"/>
      <c r="Q522" s="110"/>
      <c r="R522" s="86" t="s">
        <v>2625</v>
      </c>
      <c r="S522" s="86"/>
      <c r="T522" s="86" t="s">
        <v>2626</v>
      </c>
      <c r="U522" s="86" t="s">
        <v>2627</v>
      </c>
      <c r="V522" s="86" t="s">
        <v>2625</v>
      </c>
      <c r="W522" s="86" t="s">
        <v>2628</v>
      </c>
      <c r="X522" s="121"/>
      <c r="Y522" s="93"/>
      <c r="Z522" s="86" t="s">
        <v>2629</v>
      </c>
      <c r="AA522" s="122"/>
      <c r="AB522" s="122"/>
      <c r="AC522" s="122"/>
      <c r="AD522" s="122"/>
      <c r="AE522" s="87" t="s">
        <v>2630</v>
      </c>
      <c r="AF522" s="87" t="s">
        <v>2630</v>
      </c>
      <c r="AG522" s="88"/>
      <c r="AH522" s="121">
        <v>4164</v>
      </c>
      <c r="AI522" s="122"/>
      <c r="AJ522" s="122"/>
      <c r="AK522" s="122"/>
      <c r="AL522" s="122"/>
      <c r="AM522" s="122"/>
      <c r="AN522" s="102"/>
      <c r="AO522" s="140" t="s">
        <v>4403</v>
      </c>
      <c r="AP522" s="140"/>
      <c r="AV522" s="122"/>
      <c r="AW522" s="122"/>
      <c r="AX522" s="122"/>
      <c r="AY522" s="122"/>
      <c r="AZ522" s="125"/>
      <c r="BA522" s="122"/>
      <c r="BB522" s="122"/>
      <c r="BC522" s="138"/>
      <c r="BD522" s="122"/>
      <c r="BE522" s="122"/>
      <c r="BF522" s="139"/>
      <c r="BG522" s="122"/>
      <c r="BH522" s="139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>
        <v>10</v>
      </c>
      <c r="BZ522" s="122"/>
      <c r="CA522" s="122"/>
      <c r="CB522" s="122"/>
      <c r="CC522" s="122"/>
      <c r="CD522" s="122"/>
      <c r="CE522" s="122"/>
      <c r="CF522" s="122"/>
      <c r="CG522" s="122"/>
    </row>
    <row r="523" spans="1:85" s="82" customFormat="1" ht="27" customHeight="1" x14ac:dyDescent="0.2">
      <c r="A523" s="100" t="s">
        <v>144</v>
      </c>
      <c r="B523" s="101" t="s">
        <v>2616</v>
      </c>
      <c r="C523" s="101" t="s">
        <v>4061</v>
      </c>
      <c r="D523" s="122" t="s">
        <v>4397</v>
      </c>
      <c r="E523" s="102" t="s">
        <v>1442</v>
      </c>
      <c r="F523" s="122" t="s">
        <v>1443</v>
      </c>
      <c r="G523" s="122"/>
      <c r="H523" s="121" t="s">
        <v>4398</v>
      </c>
      <c r="I523" s="83" t="s">
        <v>4526</v>
      </c>
      <c r="J523" s="102"/>
      <c r="K523" s="122" t="s">
        <v>4527</v>
      </c>
      <c r="L523" s="122"/>
      <c r="M523" s="122"/>
      <c r="N523" s="122" t="s">
        <v>2623</v>
      </c>
      <c r="O523">
        <v>82075000</v>
      </c>
      <c r="P523" s="110"/>
      <c r="Q523" s="110"/>
      <c r="R523" s="86" t="s">
        <v>2625</v>
      </c>
      <c r="S523" s="86"/>
      <c r="T523" s="86" t="s">
        <v>2626</v>
      </c>
      <c r="U523" s="86" t="s">
        <v>2627</v>
      </c>
      <c r="V523" s="86" t="s">
        <v>2625</v>
      </c>
      <c r="W523" s="86" t="s">
        <v>2628</v>
      </c>
      <c r="X523" s="121"/>
      <c r="Y523" s="93"/>
      <c r="Z523" s="86" t="s">
        <v>2629</v>
      </c>
      <c r="AA523" s="122"/>
      <c r="AB523" s="122"/>
      <c r="AC523" s="122"/>
      <c r="AD523" s="122"/>
      <c r="AE523" s="87" t="s">
        <v>2630</v>
      </c>
      <c r="AF523" s="87" t="s">
        <v>2630</v>
      </c>
      <c r="AG523" s="88"/>
      <c r="AH523" s="121">
        <v>1868</v>
      </c>
      <c r="AI523" s="122"/>
      <c r="AJ523" s="122"/>
      <c r="AK523" s="122"/>
      <c r="AL523" s="122"/>
      <c r="AM523" s="122"/>
      <c r="AN523" s="102"/>
      <c r="AO523" s="140" t="s">
        <v>4403</v>
      </c>
      <c r="AP523" s="140"/>
      <c r="AV523" s="122"/>
      <c r="AW523" s="122"/>
      <c r="AX523" s="122"/>
      <c r="AY523" s="122"/>
      <c r="AZ523" s="125"/>
      <c r="BA523" s="122"/>
      <c r="BB523" s="122"/>
      <c r="BC523" s="138"/>
      <c r="BD523" s="122"/>
      <c r="BE523" s="122"/>
      <c r="BF523" s="139"/>
      <c r="BG523" s="122"/>
      <c r="BH523" s="139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>
        <v>8</v>
      </c>
      <c r="BZ523" s="122"/>
      <c r="CA523" s="122"/>
      <c r="CB523" s="122"/>
      <c r="CC523" s="122"/>
      <c r="CD523" s="122"/>
      <c r="CE523" s="122"/>
      <c r="CF523" s="122"/>
      <c r="CG523" s="122"/>
    </row>
    <row r="524" spans="1:85" s="82" customFormat="1" ht="27" customHeight="1" x14ac:dyDescent="0.2">
      <c r="A524" s="100" t="s">
        <v>144</v>
      </c>
      <c r="B524" s="101" t="s">
        <v>2616</v>
      </c>
      <c r="C524" s="101" t="s">
        <v>4061</v>
      </c>
      <c r="D524" s="122" t="s">
        <v>4397</v>
      </c>
      <c r="E524" s="102" t="s">
        <v>1442</v>
      </c>
      <c r="F524" s="122" t="s">
        <v>1443</v>
      </c>
      <c r="G524" s="122"/>
      <c r="H524" s="121" t="s">
        <v>4398</v>
      </c>
      <c r="I524" s="83" t="s">
        <v>4528</v>
      </c>
      <c r="J524" s="102"/>
      <c r="K524" s="140" t="s">
        <v>4529</v>
      </c>
      <c r="L524" s="122"/>
      <c r="M524" s="122"/>
      <c r="N524" s="122" t="s">
        <v>2623</v>
      </c>
      <c r="O524">
        <v>82075000</v>
      </c>
      <c r="P524" s="110"/>
      <c r="Q524" s="110"/>
      <c r="R524" s="86" t="s">
        <v>2625</v>
      </c>
      <c r="S524" s="86"/>
      <c r="T524" s="86" t="s">
        <v>2626</v>
      </c>
      <c r="U524" s="86" t="s">
        <v>2627</v>
      </c>
      <c r="V524" s="86" t="s">
        <v>2625</v>
      </c>
      <c r="W524" s="86" t="s">
        <v>2628</v>
      </c>
      <c r="X524" s="121"/>
      <c r="Y524" s="93"/>
      <c r="Z524" s="86" t="s">
        <v>2629</v>
      </c>
      <c r="AA524" s="122"/>
      <c r="AB524" s="122"/>
      <c r="AC524" s="122"/>
      <c r="AD524" s="122"/>
      <c r="AE524" s="87" t="s">
        <v>2630</v>
      </c>
      <c r="AF524" s="87" t="s">
        <v>2630</v>
      </c>
      <c r="AG524" s="88"/>
      <c r="AH524" s="121" t="s">
        <v>4531</v>
      </c>
      <c r="AI524" s="122"/>
      <c r="AJ524" s="122"/>
      <c r="AK524" s="122"/>
      <c r="AL524" s="122"/>
      <c r="AM524" s="122"/>
      <c r="AN524" s="102"/>
      <c r="AO524" s="140" t="s">
        <v>4403</v>
      </c>
      <c r="AP524" s="140"/>
      <c r="AV524" s="122"/>
      <c r="AW524" s="122"/>
      <c r="AX524" s="122"/>
      <c r="AY524" s="122"/>
      <c r="AZ524" s="126"/>
      <c r="BA524" s="122"/>
      <c r="BB524" s="122"/>
      <c r="BC524" s="138"/>
      <c r="BD524" s="122"/>
      <c r="BE524" s="122"/>
      <c r="BF524" s="139"/>
      <c r="BG524" s="122"/>
      <c r="BH524" s="139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>
        <v>12</v>
      </c>
      <c r="BZ524" s="122">
        <v>210</v>
      </c>
      <c r="CA524" s="122">
        <v>150</v>
      </c>
      <c r="CB524" s="122"/>
      <c r="CC524" s="122"/>
      <c r="CD524" s="122"/>
      <c r="CE524" s="122"/>
      <c r="CF524" s="122"/>
      <c r="CG524" s="122"/>
    </row>
    <row r="525" spans="1:85" s="82" customFormat="1" ht="27" customHeight="1" x14ac:dyDescent="0.2">
      <c r="A525" s="100" t="s">
        <v>144</v>
      </c>
      <c r="B525" s="101" t="s">
        <v>2616</v>
      </c>
      <c r="C525" s="101" t="s">
        <v>4061</v>
      </c>
      <c r="D525" s="122" t="s">
        <v>4397</v>
      </c>
      <c r="E525" s="102" t="s">
        <v>1442</v>
      </c>
      <c r="F525" s="122" t="s">
        <v>1443</v>
      </c>
      <c r="G525" s="122"/>
      <c r="H525" s="121" t="s">
        <v>4398</v>
      </c>
      <c r="I525" s="83" t="s">
        <v>4532</v>
      </c>
      <c r="J525" s="102"/>
      <c r="K525" s="122" t="s">
        <v>4533</v>
      </c>
      <c r="L525" s="122"/>
      <c r="M525" s="122"/>
      <c r="N525" s="122" t="s">
        <v>2623</v>
      </c>
      <c r="O525">
        <v>82075000</v>
      </c>
      <c r="P525" s="110"/>
      <c r="Q525" s="110"/>
      <c r="R525" s="86" t="s">
        <v>2625</v>
      </c>
      <c r="S525" s="86"/>
      <c r="T525" s="86" t="s">
        <v>2626</v>
      </c>
      <c r="U525" s="86" t="s">
        <v>2627</v>
      </c>
      <c r="V525" s="86" t="s">
        <v>2625</v>
      </c>
      <c r="W525" s="86" t="s">
        <v>2628</v>
      </c>
      <c r="X525" s="121"/>
      <c r="Y525" s="93"/>
      <c r="Z525" s="86" t="s">
        <v>2629</v>
      </c>
      <c r="AA525" s="122"/>
      <c r="AB525" s="122"/>
      <c r="AC525" s="122"/>
      <c r="AD525" s="122"/>
      <c r="AE525" s="87" t="s">
        <v>2630</v>
      </c>
      <c r="AF525" s="87" t="s">
        <v>2630</v>
      </c>
      <c r="AG525" s="88"/>
      <c r="AH525" s="121">
        <v>1340</v>
      </c>
      <c r="AI525" s="122"/>
      <c r="AJ525" s="122"/>
      <c r="AK525" s="122"/>
      <c r="AL525" s="122"/>
      <c r="AM525" s="122"/>
      <c r="AN525" s="102"/>
      <c r="AO525" s="140" t="s">
        <v>4403</v>
      </c>
      <c r="AP525" s="140"/>
      <c r="AV525" s="122"/>
      <c r="AW525" s="122"/>
      <c r="AX525" s="122"/>
      <c r="AY525" s="122"/>
      <c r="AZ525" s="126"/>
      <c r="BA525" s="122"/>
      <c r="BB525" s="122"/>
      <c r="BC525" s="138"/>
      <c r="BD525" s="122"/>
      <c r="BE525" s="122"/>
      <c r="BF525" s="139"/>
      <c r="BG525" s="122"/>
      <c r="BH525" s="139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>
        <v>16</v>
      </c>
      <c r="BZ525" s="122">
        <v>150</v>
      </c>
      <c r="CA525" s="122"/>
      <c r="CB525" s="122"/>
      <c r="CC525" s="122"/>
      <c r="CD525" s="122"/>
      <c r="CE525" s="122"/>
      <c r="CF525" s="122"/>
      <c r="CG525" s="122"/>
    </row>
    <row r="526" spans="1:85" s="82" customFormat="1" ht="27" customHeight="1" x14ac:dyDescent="0.2">
      <c r="A526" s="100" t="s">
        <v>144</v>
      </c>
      <c r="B526" s="101" t="s">
        <v>2616</v>
      </c>
      <c r="C526" s="101" t="s">
        <v>4061</v>
      </c>
      <c r="D526" s="122" t="s">
        <v>4397</v>
      </c>
      <c r="E526" s="102" t="s">
        <v>1442</v>
      </c>
      <c r="F526" s="122" t="s">
        <v>1443</v>
      </c>
      <c r="G526" s="122"/>
      <c r="H526" s="121" t="s">
        <v>4398</v>
      </c>
      <c r="I526" s="83" t="s">
        <v>4535</v>
      </c>
      <c r="J526" s="102"/>
      <c r="K526" s="122" t="s">
        <v>4536</v>
      </c>
      <c r="L526" s="122"/>
      <c r="M526" s="122"/>
      <c r="N526" s="122" t="s">
        <v>2623</v>
      </c>
      <c r="O526">
        <v>82075000</v>
      </c>
      <c r="P526" s="110"/>
      <c r="Q526" s="110"/>
      <c r="R526" s="86" t="s">
        <v>2625</v>
      </c>
      <c r="S526" s="86"/>
      <c r="T526" s="86" t="s">
        <v>2626</v>
      </c>
      <c r="U526" s="86" t="s">
        <v>2627</v>
      </c>
      <c r="V526" s="86" t="s">
        <v>2625</v>
      </c>
      <c r="W526" s="86" t="s">
        <v>2628</v>
      </c>
      <c r="X526" s="121"/>
      <c r="Y526" s="93"/>
      <c r="Z526" s="86" t="s">
        <v>2629</v>
      </c>
      <c r="AA526" s="122"/>
      <c r="AB526" s="122"/>
      <c r="AC526" s="122"/>
      <c r="AD526" s="122"/>
      <c r="AE526" s="87" t="s">
        <v>2630</v>
      </c>
      <c r="AF526" s="87" t="s">
        <v>2630</v>
      </c>
      <c r="AG526" s="88"/>
      <c r="AH526" s="121">
        <v>2009</v>
      </c>
      <c r="AI526" s="122"/>
      <c r="AJ526" s="122"/>
      <c r="AK526" s="122"/>
      <c r="AL526" s="122"/>
      <c r="AM526" s="122"/>
      <c r="AN526" s="102"/>
      <c r="AO526" s="140" t="s">
        <v>4403</v>
      </c>
      <c r="AP526" s="140"/>
      <c r="AV526" s="122"/>
      <c r="AW526" s="122"/>
      <c r="AX526" s="122"/>
      <c r="AY526" s="122"/>
      <c r="AZ526" s="126"/>
      <c r="BA526" s="122"/>
      <c r="BB526" s="122"/>
      <c r="BC526" s="138"/>
      <c r="BD526" s="122"/>
      <c r="BE526" s="122"/>
      <c r="BF526" s="139"/>
      <c r="BG526" s="122"/>
      <c r="BH526" s="139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>
        <v>12</v>
      </c>
      <c r="BZ526" s="122"/>
      <c r="CA526" s="122"/>
      <c r="CB526" s="122"/>
      <c r="CC526" s="122"/>
      <c r="CD526" s="122"/>
      <c r="CE526" s="122"/>
      <c r="CF526" s="122"/>
      <c r="CG526" s="122"/>
    </row>
    <row r="527" spans="1:85" s="82" customFormat="1" ht="27" customHeight="1" x14ac:dyDescent="0.2">
      <c r="A527" s="100" t="s">
        <v>144</v>
      </c>
      <c r="B527" s="101" t="s">
        <v>2616</v>
      </c>
      <c r="C527" s="101" t="s">
        <v>4061</v>
      </c>
      <c r="D527" s="122" t="s">
        <v>4397</v>
      </c>
      <c r="E527" s="102" t="s">
        <v>1442</v>
      </c>
      <c r="F527" s="122" t="s">
        <v>1443</v>
      </c>
      <c r="G527" s="122"/>
      <c r="H527" s="121" t="s">
        <v>4398</v>
      </c>
      <c r="I527" s="83" t="s">
        <v>4538</v>
      </c>
      <c r="J527" s="102"/>
      <c r="K527" s="122" t="s">
        <v>4539</v>
      </c>
      <c r="L527" s="122"/>
      <c r="M527" s="122"/>
      <c r="N527" s="122" t="s">
        <v>2623</v>
      </c>
      <c r="O527">
        <v>82075000</v>
      </c>
      <c r="P527" s="110"/>
      <c r="Q527" s="110"/>
      <c r="R527" s="86" t="s">
        <v>2625</v>
      </c>
      <c r="S527" s="86"/>
      <c r="T527" s="86" t="s">
        <v>2626</v>
      </c>
      <c r="U527" s="86" t="s">
        <v>2627</v>
      </c>
      <c r="V527" s="86" t="s">
        <v>2625</v>
      </c>
      <c r="W527" s="86" t="s">
        <v>2628</v>
      </c>
      <c r="X527" s="121"/>
      <c r="Y527" s="93"/>
      <c r="Z527" s="86" t="s">
        <v>2629</v>
      </c>
      <c r="AA527" s="122"/>
      <c r="AB527" s="122"/>
      <c r="AC527" s="122"/>
      <c r="AD527" s="122"/>
      <c r="AE527" s="87" t="s">
        <v>2630</v>
      </c>
      <c r="AF527" s="87" t="s">
        <v>2630</v>
      </c>
      <c r="AG527" s="88"/>
      <c r="AH527" s="121" t="s">
        <v>4495</v>
      </c>
      <c r="AI527" s="122"/>
      <c r="AJ527" s="122"/>
      <c r="AK527" s="122"/>
      <c r="AL527" s="122"/>
      <c r="AM527" s="122"/>
      <c r="AN527" s="102"/>
      <c r="AO527" s="140" t="s">
        <v>4403</v>
      </c>
      <c r="AP527" s="140"/>
      <c r="AV527" s="122"/>
      <c r="AW527" s="122"/>
      <c r="AX527" s="122"/>
      <c r="AY527" s="122"/>
      <c r="AZ527" s="125"/>
      <c r="BA527" s="122"/>
      <c r="BB527" s="122"/>
      <c r="BC527" s="138"/>
      <c r="BD527" s="122"/>
      <c r="BE527" s="122"/>
      <c r="BF527" s="139"/>
      <c r="BG527" s="122"/>
      <c r="BH527" s="139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>
        <v>20</v>
      </c>
      <c r="BZ527" s="122"/>
      <c r="CA527" s="122"/>
      <c r="CB527" s="122"/>
      <c r="CC527" s="122"/>
      <c r="CD527" s="122"/>
      <c r="CE527" s="122"/>
      <c r="CF527" s="122"/>
      <c r="CG527" s="122"/>
    </row>
    <row r="528" spans="1:85" s="82" customFormat="1" ht="27" customHeight="1" x14ac:dyDescent="0.2">
      <c r="A528" s="100" t="s">
        <v>144</v>
      </c>
      <c r="B528" s="101" t="s">
        <v>2616</v>
      </c>
      <c r="C528" s="101" t="s">
        <v>4061</v>
      </c>
      <c r="D528" s="122" t="s">
        <v>4397</v>
      </c>
      <c r="E528" s="102" t="s">
        <v>1442</v>
      </c>
      <c r="F528" s="122" t="s">
        <v>1443</v>
      </c>
      <c r="G528" s="122"/>
      <c r="H528" s="121" t="s">
        <v>4398</v>
      </c>
      <c r="I528" s="83" t="s">
        <v>4540</v>
      </c>
      <c r="J528" s="102"/>
      <c r="K528" s="122" t="s">
        <v>4541</v>
      </c>
      <c r="L528" s="122"/>
      <c r="M528" s="122"/>
      <c r="N528" s="122" t="s">
        <v>2623</v>
      </c>
      <c r="O528">
        <v>82075000</v>
      </c>
      <c r="P528" s="110"/>
      <c r="Q528" s="110"/>
      <c r="R528" s="86" t="s">
        <v>2625</v>
      </c>
      <c r="S528" s="86"/>
      <c r="T528" s="86" t="s">
        <v>2626</v>
      </c>
      <c r="U528" s="86" t="s">
        <v>2627</v>
      </c>
      <c r="V528" s="86" t="s">
        <v>2625</v>
      </c>
      <c r="W528" s="86" t="s">
        <v>2628</v>
      </c>
      <c r="X528" s="121"/>
      <c r="Y528" s="93"/>
      <c r="Z528" s="86" t="s">
        <v>2629</v>
      </c>
      <c r="AA528" s="122"/>
      <c r="AB528" s="122"/>
      <c r="AC528" s="122"/>
      <c r="AD528" s="122"/>
      <c r="AE528" s="87" t="s">
        <v>2630</v>
      </c>
      <c r="AF528" s="87" t="s">
        <v>2630</v>
      </c>
      <c r="AG528" s="88"/>
      <c r="AH528" s="121">
        <v>2009</v>
      </c>
      <c r="AI528" s="122"/>
      <c r="AJ528" s="122"/>
      <c r="AK528" s="122"/>
      <c r="AL528" s="122"/>
      <c r="AM528" s="122"/>
      <c r="AN528" s="102"/>
      <c r="AO528" s="140" t="s">
        <v>4403</v>
      </c>
      <c r="AP528" s="140"/>
      <c r="AV528" s="122"/>
      <c r="AW528" s="122"/>
      <c r="AX528" s="122"/>
      <c r="AY528" s="122"/>
      <c r="AZ528" s="125"/>
      <c r="BA528" s="122"/>
      <c r="BB528" s="122"/>
      <c r="BC528" s="138"/>
      <c r="BD528" s="122"/>
      <c r="BE528" s="122"/>
      <c r="BF528" s="139"/>
      <c r="BG528" s="122"/>
      <c r="BH528" s="139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>
        <v>32</v>
      </c>
      <c r="BZ528" s="122"/>
      <c r="CA528" s="122"/>
      <c r="CB528" s="122"/>
      <c r="CC528" s="122"/>
      <c r="CD528" s="122"/>
      <c r="CE528" s="122"/>
      <c r="CF528" s="122"/>
      <c r="CG528" s="122"/>
    </row>
    <row r="529" spans="1:85" s="82" customFormat="1" ht="27" customHeight="1" x14ac:dyDescent="0.2">
      <c r="A529" s="100" t="s">
        <v>144</v>
      </c>
      <c r="B529" s="101" t="s">
        <v>2616</v>
      </c>
      <c r="C529" s="101" t="s">
        <v>4061</v>
      </c>
      <c r="D529" s="122" t="s">
        <v>4397</v>
      </c>
      <c r="E529" s="102" t="s">
        <v>1442</v>
      </c>
      <c r="F529" s="122" t="s">
        <v>1443</v>
      </c>
      <c r="G529" s="122"/>
      <c r="H529" s="121" t="s">
        <v>4398</v>
      </c>
      <c r="I529" s="83" t="s">
        <v>4542</v>
      </c>
      <c r="J529" s="102"/>
      <c r="K529" s="122" t="s">
        <v>4543</v>
      </c>
      <c r="L529" s="122"/>
      <c r="M529" s="122"/>
      <c r="N529" s="122" t="s">
        <v>2623</v>
      </c>
      <c r="O529">
        <v>82075000</v>
      </c>
      <c r="P529" s="110"/>
      <c r="Q529" s="110"/>
      <c r="R529" s="86" t="s">
        <v>2625</v>
      </c>
      <c r="S529" s="86"/>
      <c r="T529" s="86" t="s">
        <v>2626</v>
      </c>
      <c r="U529" s="86" t="s">
        <v>2627</v>
      </c>
      <c r="V529" s="86" t="s">
        <v>2625</v>
      </c>
      <c r="W529" s="86" t="s">
        <v>2628</v>
      </c>
      <c r="X529" s="121"/>
      <c r="Y529" s="93"/>
      <c r="Z529" s="86" t="s">
        <v>2629</v>
      </c>
      <c r="AA529" s="122"/>
      <c r="AB529" s="122"/>
      <c r="AC529" s="122"/>
      <c r="AD529" s="122"/>
      <c r="AE529" s="87" t="s">
        <v>2630</v>
      </c>
      <c r="AF529" s="87" t="s">
        <v>2630</v>
      </c>
      <c r="AG529" s="88"/>
      <c r="AH529" s="121">
        <v>2009</v>
      </c>
      <c r="AI529" s="122"/>
      <c r="AJ529" s="122"/>
      <c r="AK529" s="122"/>
      <c r="AL529" s="122"/>
      <c r="AM529" s="122"/>
      <c r="AN529" s="102"/>
      <c r="AO529" s="140" t="s">
        <v>4403</v>
      </c>
      <c r="AP529" s="140"/>
      <c r="AV529" s="122"/>
      <c r="AW529" s="122"/>
      <c r="AX529" s="122"/>
      <c r="AY529" s="122"/>
      <c r="AZ529" s="125"/>
      <c r="BA529" s="122"/>
      <c r="BB529" s="122"/>
      <c r="BC529" s="138"/>
      <c r="BD529" s="122"/>
      <c r="BE529" s="122"/>
      <c r="BF529" s="139"/>
      <c r="BG529" s="122"/>
      <c r="BH529" s="139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>
        <v>16</v>
      </c>
      <c r="BZ529" s="122"/>
      <c r="CA529" s="122"/>
      <c r="CB529" s="122"/>
      <c r="CC529" s="122"/>
      <c r="CD529" s="122"/>
      <c r="CE529" s="122"/>
      <c r="CF529" s="122"/>
      <c r="CG529" s="122"/>
    </row>
    <row r="530" spans="1:85" s="82" customFormat="1" ht="27" customHeight="1" x14ac:dyDescent="0.2">
      <c r="A530" s="100" t="s">
        <v>144</v>
      </c>
      <c r="B530" s="101" t="s">
        <v>2616</v>
      </c>
      <c r="C530" s="101" t="s">
        <v>4061</v>
      </c>
      <c r="D530" s="122" t="s">
        <v>4397</v>
      </c>
      <c r="E530" s="102" t="s">
        <v>1442</v>
      </c>
      <c r="F530" s="122" t="s">
        <v>1443</v>
      </c>
      <c r="G530" s="122"/>
      <c r="H530" s="121" t="s">
        <v>4398</v>
      </c>
      <c r="I530" s="83" t="s">
        <v>4544</v>
      </c>
      <c r="J530" s="102"/>
      <c r="K530" s="122" t="s">
        <v>4545</v>
      </c>
      <c r="L530" s="122"/>
      <c r="M530" s="122"/>
      <c r="N530" s="122" t="s">
        <v>2623</v>
      </c>
      <c r="O530">
        <v>82075000</v>
      </c>
      <c r="P530" s="110"/>
      <c r="Q530" s="110"/>
      <c r="R530" s="86" t="s">
        <v>2625</v>
      </c>
      <c r="S530" s="86"/>
      <c r="T530" s="86" t="s">
        <v>2626</v>
      </c>
      <c r="U530" s="86" t="s">
        <v>2627</v>
      </c>
      <c r="V530" s="86" t="s">
        <v>2625</v>
      </c>
      <c r="W530" s="86" t="s">
        <v>2628</v>
      </c>
      <c r="X530" s="121"/>
      <c r="Y530" s="93"/>
      <c r="Z530" s="86" t="s">
        <v>2629</v>
      </c>
      <c r="AA530" s="122"/>
      <c r="AB530" s="122"/>
      <c r="AC530" s="122"/>
      <c r="AD530" s="122"/>
      <c r="AE530" s="87" t="s">
        <v>2630</v>
      </c>
      <c r="AF530" s="87" t="s">
        <v>2630</v>
      </c>
      <c r="AG530" s="88"/>
      <c r="AH530" s="121">
        <v>1144</v>
      </c>
      <c r="AI530" s="122"/>
      <c r="AJ530" s="122"/>
      <c r="AK530" s="122"/>
      <c r="AL530" s="122"/>
      <c r="AM530" s="122"/>
      <c r="AN530" s="102"/>
      <c r="AO530" s="140" t="s">
        <v>4403</v>
      </c>
      <c r="AP530" s="140"/>
      <c r="AV530" s="122"/>
      <c r="AW530" s="122"/>
      <c r="AX530" s="122"/>
      <c r="AY530" s="122"/>
      <c r="AZ530" s="125"/>
      <c r="BA530" s="122"/>
      <c r="BB530" s="122"/>
      <c r="BC530" s="138"/>
      <c r="BD530" s="122"/>
      <c r="BE530" s="122"/>
      <c r="BF530" s="139"/>
      <c r="BG530" s="122"/>
      <c r="BH530" s="139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>
        <v>28</v>
      </c>
      <c r="BZ530" s="122"/>
      <c r="CA530" s="122"/>
      <c r="CB530" s="122"/>
      <c r="CC530" s="122"/>
      <c r="CD530" s="122"/>
      <c r="CE530" s="122"/>
      <c r="CF530" s="122"/>
      <c r="CG530" s="122"/>
    </row>
    <row r="531" spans="1:85" s="82" customFormat="1" ht="27" customHeight="1" x14ac:dyDescent="0.2">
      <c r="A531" s="100" t="s">
        <v>144</v>
      </c>
      <c r="B531" s="101" t="s">
        <v>2616</v>
      </c>
      <c r="C531" s="101" t="s">
        <v>4061</v>
      </c>
      <c r="D531" s="122" t="s">
        <v>4397</v>
      </c>
      <c r="E531" s="102" t="s">
        <v>1442</v>
      </c>
      <c r="F531" s="122" t="s">
        <v>1443</v>
      </c>
      <c r="G531" s="122"/>
      <c r="H531" s="121" t="s">
        <v>4398</v>
      </c>
      <c r="I531" s="83" t="s">
        <v>4546</v>
      </c>
      <c r="J531" s="102"/>
      <c r="K531" s="122" t="s">
        <v>4547</v>
      </c>
      <c r="L531" s="122"/>
      <c r="M531" s="122"/>
      <c r="N531" s="122" t="s">
        <v>2623</v>
      </c>
      <c r="O531">
        <v>82075000</v>
      </c>
      <c r="P531" s="110"/>
      <c r="Q531" s="110"/>
      <c r="R531" s="86" t="s">
        <v>2625</v>
      </c>
      <c r="S531" s="86"/>
      <c r="T531" s="86" t="s">
        <v>2626</v>
      </c>
      <c r="U531" s="86" t="s">
        <v>2627</v>
      </c>
      <c r="V531" s="86" t="s">
        <v>2625</v>
      </c>
      <c r="W531" s="86" t="s">
        <v>2628</v>
      </c>
      <c r="X531" s="121"/>
      <c r="Y531" s="93"/>
      <c r="Z531" s="86" t="s">
        <v>2629</v>
      </c>
      <c r="AA531" s="122"/>
      <c r="AB531" s="122"/>
      <c r="AC531" s="122"/>
      <c r="AD531" s="122"/>
      <c r="AE531" s="87" t="s">
        <v>2630</v>
      </c>
      <c r="AF531" s="87" t="s">
        <v>2630</v>
      </c>
      <c r="AG531" s="88"/>
      <c r="AH531" s="121">
        <v>1144</v>
      </c>
      <c r="AI531" s="122"/>
      <c r="AJ531" s="122"/>
      <c r="AK531" s="122"/>
      <c r="AL531" s="122"/>
      <c r="AM531" s="122"/>
      <c r="AN531" s="102"/>
      <c r="AO531" s="140" t="s">
        <v>4403</v>
      </c>
      <c r="AP531" s="140"/>
      <c r="AV531" s="122"/>
      <c r="AW531" s="122"/>
      <c r="AX531" s="122"/>
      <c r="AY531" s="122"/>
      <c r="AZ531" s="126"/>
      <c r="BA531" s="122"/>
      <c r="BB531" s="122"/>
      <c r="BC531" s="138"/>
      <c r="BD531" s="122"/>
      <c r="BE531" s="122"/>
      <c r="BF531" s="139"/>
      <c r="BG531" s="122"/>
      <c r="BH531" s="139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>
        <v>26</v>
      </c>
      <c r="BZ531" s="122"/>
      <c r="CA531" s="122"/>
      <c r="CB531" s="122"/>
      <c r="CC531" s="122"/>
      <c r="CD531" s="122"/>
      <c r="CE531" s="122"/>
      <c r="CF531" s="122"/>
      <c r="CG531" s="122"/>
    </row>
    <row r="532" spans="1:85" s="82" customFormat="1" ht="27" customHeight="1" x14ac:dyDescent="0.2">
      <c r="A532" s="100" t="s">
        <v>144</v>
      </c>
      <c r="B532" s="101" t="s">
        <v>2616</v>
      </c>
      <c r="C532" s="101" t="s">
        <v>4061</v>
      </c>
      <c r="D532" s="122" t="s">
        <v>4397</v>
      </c>
      <c r="E532" s="102" t="s">
        <v>1442</v>
      </c>
      <c r="F532" s="122" t="s">
        <v>1443</v>
      </c>
      <c r="G532" s="122"/>
      <c r="H532" s="121" t="s">
        <v>4398</v>
      </c>
      <c r="I532" s="83" t="s">
        <v>4549</v>
      </c>
      <c r="J532" s="102"/>
      <c r="K532" s="122" t="s">
        <v>4550</v>
      </c>
      <c r="L532" s="122"/>
      <c r="M532" s="122"/>
      <c r="N532" s="122" t="s">
        <v>2623</v>
      </c>
      <c r="O532">
        <v>82075000</v>
      </c>
      <c r="P532" s="110"/>
      <c r="Q532" s="110"/>
      <c r="R532" s="86" t="s">
        <v>2625</v>
      </c>
      <c r="S532" s="86"/>
      <c r="T532" s="86" t="s">
        <v>2626</v>
      </c>
      <c r="U532" s="86" t="s">
        <v>2627</v>
      </c>
      <c r="V532" s="86" t="s">
        <v>2625</v>
      </c>
      <c r="W532" s="86" t="s">
        <v>2628</v>
      </c>
      <c r="X532" s="121"/>
      <c r="Y532" s="93"/>
      <c r="Z532" s="86" t="s">
        <v>2629</v>
      </c>
      <c r="AA532" s="122"/>
      <c r="AB532" s="122"/>
      <c r="AC532" s="122"/>
      <c r="AD532" s="122"/>
      <c r="AE532" s="87" t="s">
        <v>2630</v>
      </c>
      <c r="AF532" s="87" t="s">
        <v>2630</v>
      </c>
      <c r="AG532" s="88"/>
      <c r="AH532" s="121">
        <v>40360</v>
      </c>
      <c r="AI532" s="122"/>
      <c r="AJ532" s="122"/>
      <c r="AK532" s="122"/>
      <c r="AL532" s="122"/>
      <c r="AM532" s="122"/>
      <c r="AN532" s="102"/>
      <c r="AO532" s="140" t="s">
        <v>4403</v>
      </c>
      <c r="AP532" s="140"/>
      <c r="AV532" s="122"/>
      <c r="AW532" s="122"/>
      <c r="AX532" s="122"/>
      <c r="AY532" s="122"/>
      <c r="AZ532" s="125"/>
      <c r="BA532" s="122"/>
      <c r="BB532" s="122"/>
      <c r="BC532" s="138"/>
      <c r="BD532" s="122"/>
      <c r="BE532" s="122"/>
      <c r="BF532" s="139"/>
      <c r="BG532" s="122"/>
      <c r="BH532" s="139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>
        <v>2.5</v>
      </c>
      <c r="BZ532" s="122"/>
      <c r="CA532" s="122"/>
      <c r="CB532" s="122"/>
      <c r="CC532" s="122"/>
      <c r="CD532" s="122"/>
      <c r="CE532" s="122"/>
      <c r="CF532" s="122"/>
      <c r="CG532" s="122"/>
    </row>
    <row r="533" spans="1:85" s="82" customFormat="1" ht="27" customHeight="1" x14ac:dyDescent="0.2">
      <c r="A533" s="100" t="s">
        <v>144</v>
      </c>
      <c r="B533" s="101" t="s">
        <v>2616</v>
      </c>
      <c r="C533" s="101" t="s">
        <v>4061</v>
      </c>
      <c r="D533" s="122" t="s">
        <v>4397</v>
      </c>
      <c r="E533" s="102" t="s">
        <v>1442</v>
      </c>
      <c r="F533" s="122" t="s">
        <v>1443</v>
      </c>
      <c r="G533" s="122"/>
      <c r="H533" s="121" t="s">
        <v>4398</v>
      </c>
      <c r="I533" s="83" t="s">
        <v>4551</v>
      </c>
      <c r="J533" s="102"/>
      <c r="K533" s="122" t="s">
        <v>4552</v>
      </c>
      <c r="L533" s="122"/>
      <c r="M533" s="122"/>
      <c r="N533" s="122" t="s">
        <v>2623</v>
      </c>
      <c r="O533">
        <v>82075000</v>
      </c>
      <c r="P533" s="110"/>
      <c r="Q533" s="110"/>
      <c r="R533" s="86" t="s">
        <v>2625</v>
      </c>
      <c r="S533" s="86"/>
      <c r="T533" s="86" t="s">
        <v>2626</v>
      </c>
      <c r="U533" s="86" t="s">
        <v>2627</v>
      </c>
      <c r="V533" s="86" t="s">
        <v>2625</v>
      </c>
      <c r="W533" s="86" t="s">
        <v>2628</v>
      </c>
      <c r="X533" s="121"/>
      <c r="Y533" s="93"/>
      <c r="Z533" s="86" t="s">
        <v>2629</v>
      </c>
      <c r="AA533" s="122"/>
      <c r="AB533" s="122"/>
      <c r="AC533" s="122"/>
      <c r="AD533" s="122"/>
      <c r="AE533" s="87" t="s">
        <v>2630</v>
      </c>
      <c r="AF533" s="87" t="s">
        <v>2630</v>
      </c>
      <c r="AG533" s="88"/>
      <c r="AH533" s="121">
        <v>40360</v>
      </c>
      <c r="AI533" s="122"/>
      <c r="AJ533" s="122"/>
      <c r="AK533" s="122"/>
      <c r="AL533" s="122"/>
      <c r="AM533" s="122"/>
      <c r="AN533" s="102"/>
      <c r="AO533" s="140" t="s">
        <v>4403</v>
      </c>
      <c r="AP533" s="140"/>
      <c r="AV533" s="122"/>
      <c r="AW533" s="122"/>
      <c r="AX533" s="122"/>
      <c r="AY533" s="122"/>
      <c r="AZ533" s="125"/>
      <c r="BA533" s="122"/>
      <c r="BB533" s="122"/>
      <c r="BC533" s="138"/>
      <c r="BD533" s="122"/>
      <c r="BE533" s="122"/>
      <c r="BF533" s="139"/>
      <c r="BG533" s="122"/>
      <c r="BH533" s="139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>
        <v>3</v>
      </c>
      <c r="BZ533" s="122"/>
      <c r="CA533" s="122"/>
      <c r="CB533" s="122"/>
      <c r="CC533" s="122"/>
      <c r="CD533" s="122"/>
      <c r="CE533" s="122"/>
      <c r="CF533" s="122"/>
      <c r="CG533" s="122"/>
    </row>
    <row r="534" spans="1:85" s="82" customFormat="1" ht="27" customHeight="1" x14ac:dyDescent="0.2">
      <c r="A534" s="100" t="s">
        <v>144</v>
      </c>
      <c r="B534" s="101" t="s">
        <v>2616</v>
      </c>
      <c r="C534" s="101" t="s">
        <v>4061</v>
      </c>
      <c r="D534" s="122" t="s">
        <v>4397</v>
      </c>
      <c r="E534" s="102" t="s">
        <v>1442</v>
      </c>
      <c r="F534" s="122" t="s">
        <v>1443</v>
      </c>
      <c r="G534" s="122"/>
      <c r="H534" s="121" t="s">
        <v>4398</v>
      </c>
      <c r="I534" s="83" t="s">
        <v>4553</v>
      </c>
      <c r="J534" s="102"/>
      <c r="K534" s="122" t="s">
        <v>4554</v>
      </c>
      <c r="L534" s="122"/>
      <c r="M534" s="122"/>
      <c r="N534" s="122" t="s">
        <v>2623</v>
      </c>
      <c r="O534">
        <v>82075000</v>
      </c>
      <c r="P534" s="110"/>
      <c r="Q534" s="110"/>
      <c r="R534" s="86" t="s">
        <v>2625</v>
      </c>
      <c r="S534" s="86"/>
      <c r="T534" s="86" t="s">
        <v>2626</v>
      </c>
      <c r="U534" s="86" t="s">
        <v>2627</v>
      </c>
      <c r="V534" s="86" t="s">
        <v>2625</v>
      </c>
      <c r="W534" s="86" t="s">
        <v>2628</v>
      </c>
      <c r="X534" s="121"/>
      <c r="Y534" s="93"/>
      <c r="Z534" s="86" t="s">
        <v>2629</v>
      </c>
      <c r="AA534" s="122"/>
      <c r="AB534" s="122"/>
      <c r="AC534" s="122"/>
      <c r="AD534" s="122"/>
      <c r="AE534" s="87" t="s">
        <v>2630</v>
      </c>
      <c r="AF534" s="87" t="s">
        <v>2630</v>
      </c>
      <c r="AG534" s="88"/>
      <c r="AH534" s="121">
        <v>40360</v>
      </c>
      <c r="AI534" s="122"/>
      <c r="AJ534" s="122"/>
      <c r="AK534" s="122"/>
      <c r="AL534" s="122"/>
      <c r="AM534" s="122"/>
      <c r="AN534" s="102"/>
      <c r="AO534" s="140" t="s">
        <v>4403</v>
      </c>
      <c r="AP534" s="140"/>
      <c r="AV534" s="122"/>
      <c r="AW534" s="122"/>
      <c r="AX534" s="122"/>
      <c r="AY534" s="122"/>
      <c r="AZ534" s="125"/>
      <c r="BA534" s="122"/>
      <c r="BB534" s="122"/>
      <c r="BC534" s="138"/>
      <c r="BD534" s="122"/>
      <c r="BE534" s="122"/>
      <c r="BF534" s="139"/>
      <c r="BG534" s="122"/>
      <c r="BH534" s="139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>
        <v>10</v>
      </c>
      <c r="BZ534" s="122"/>
      <c r="CA534" s="122"/>
      <c r="CB534" s="122"/>
      <c r="CC534" s="122"/>
      <c r="CD534" s="122"/>
      <c r="CE534" s="122"/>
      <c r="CF534" s="122"/>
      <c r="CG534" s="122"/>
    </row>
    <row r="535" spans="1:85" s="82" customFormat="1" ht="27" customHeight="1" x14ac:dyDescent="0.2">
      <c r="A535" s="100" t="s">
        <v>144</v>
      </c>
      <c r="B535" s="101" t="s">
        <v>2616</v>
      </c>
      <c r="C535" s="101" t="s">
        <v>4061</v>
      </c>
      <c r="D535" s="122" t="s">
        <v>4397</v>
      </c>
      <c r="E535" s="102" t="s">
        <v>1442</v>
      </c>
      <c r="F535" s="122" t="s">
        <v>1607</v>
      </c>
      <c r="G535" s="122"/>
      <c r="H535" s="121" t="s">
        <v>4555</v>
      </c>
      <c r="I535" s="83" t="s">
        <v>4556</v>
      </c>
      <c r="J535" s="102"/>
      <c r="K535" s="122" t="s">
        <v>4557</v>
      </c>
      <c r="L535" s="122"/>
      <c r="M535" s="122"/>
      <c r="N535" s="122" t="s">
        <v>2623</v>
      </c>
      <c r="O535">
        <v>82075000</v>
      </c>
      <c r="P535" s="110"/>
      <c r="Q535" s="110"/>
      <c r="R535" s="86" t="s">
        <v>2625</v>
      </c>
      <c r="S535" s="86"/>
      <c r="T535" s="86" t="s">
        <v>2626</v>
      </c>
      <c r="U535" s="86" t="s">
        <v>2627</v>
      </c>
      <c r="V535" s="86" t="s">
        <v>2625</v>
      </c>
      <c r="W535" s="86" t="s">
        <v>2628</v>
      </c>
      <c r="X535" s="121"/>
      <c r="Y535" s="93"/>
      <c r="Z535" s="86" t="s">
        <v>2629</v>
      </c>
      <c r="AA535" s="122"/>
      <c r="AB535" s="122"/>
      <c r="AC535" s="122"/>
      <c r="AD535" s="122"/>
      <c r="AE535" s="87" t="s">
        <v>2630</v>
      </c>
      <c r="AF535" s="87" t="s">
        <v>2630</v>
      </c>
      <c r="AG535" s="88"/>
      <c r="AH535" s="121">
        <v>1879</v>
      </c>
      <c r="AI535" s="122"/>
      <c r="AJ535" s="122"/>
      <c r="AK535" s="122"/>
      <c r="AL535" s="122"/>
      <c r="AM535" s="122"/>
      <c r="AN535" s="102"/>
      <c r="AO535" s="140" t="s">
        <v>4403</v>
      </c>
      <c r="AP535" s="140"/>
      <c r="AV535" s="122"/>
      <c r="AW535" s="122"/>
      <c r="AX535" s="122"/>
      <c r="AY535" s="122"/>
      <c r="AZ535" s="125"/>
      <c r="BA535" s="122"/>
      <c r="BB535" s="122"/>
      <c r="BC535" s="138"/>
      <c r="BD535" s="122"/>
      <c r="BE535" s="122"/>
      <c r="BF535" s="139"/>
      <c r="BG535" s="122"/>
      <c r="BH535" s="139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>
        <v>15</v>
      </c>
      <c r="BZ535" s="122"/>
      <c r="CA535" s="122"/>
      <c r="CB535" s="122"/>
      <c r="CC535" s="122"/>
      <c r="CD535" s="122"/>
      <c r="CE535" s="122"/>
      <c r="CF535" s="122"/>
      <c r="CG535" s="122"/>
    </row>
    <row r="536" spans="1:85" s="82" customFormat="1" ht="27" customHeight="1" x14ac:dyDescent="0.2">
      <c r="A536" s="100" t="s">
        <v>144</v>
      </c>
      <c r="B536" s="101" t="s">
        <v>2616</v>
      </c>
      <c r="C536" s="101" t="s">
        <v>4061</v>
      </c>
      <c r="D536" s="122" t="s">
        <v>4397</v>
      </c>
      <c r="E536" s="102" t="s">
        <v>1442</v>
      </c>
      <c r="F536" s="122" t="s">
        <v>1607</v>
      </c>
      <c r="G536" s="122"/>
      <c r="H536" s="121" t="s">
        <v>4555</v>
      </c>
      <c r="I536" s="83" t="s">
        <v>4558</v>
      </c>
      <c r="J536" s="102"/>
      <c r="K536" s="122" t="s">
        <v>4559</v>
      </c>
      <c r="L536" s="122"/>
      <c r="M536" s="122"/>
      <c r="N536" s="122" t="s">
        <v>2623</v>
      </c>
      <c r="O536">
        <v>82075000</v>
      </c>
      <c r="P536" s="110"/>
      <c r="Q536" s="110"/>
      <c r="R536" s="86" t="s">
        <v>2625</v>
      </c>
      <c r="S536" s="86"/>
      <c r="T536" s="86" t="s">
        <v>2626</v>
      </c>
      <c r="U536" s="86" t="s">
        <v>2627</v>
      </c>
      <c r="V536" s="86" t="s">
        <v>2625</v>
      </c>
      <c r="W536" s="86" t="s">
        <v>2628</v>
      </c>
      <c r="X536" s="121"/>
      <c r="Y536" s="93"/>
      <c r="Z536" s="86" t="s">
        <v>2629</v>
      </c>
      <c r="AA536" s="122"/>
      <c r="AB536" s="122"/>
      <c r="AC536" s="122"/>
      <c r="AD536" s="122"/>
      <c r="AE536" s="87" t="s">
        <v>2630</v>
      </c>
      <c r="AF536" s="87" t="s">
        <v>2630</v>
      </c>
      <c r="AG536" s="88"/>
      <c r="AH536" s="121">
        <v>1879</v>
      </c>
      <c r="AI536" s="122"/>
      <c r="AJ536" s="122"/>
      <c r="AK536" s="122"/>
      <c r="AL536" s="122"/>
      <c r="AM536" s="122"/>
      <c r="AN536" s="102"/>
      <c r="AO536" s="140" t="s">
        <v>4403</v>
      </c>
      <c r="AP536" s="140"/>
      <c r="AV536" s="122"/>
      <c r="AW536" s="122"/>
      <c r="AX536" s="122"/>
      <c r="AY536" s="122"/>
      <c r="AZ536" s="125"/>
      <c r="BA536" s="122"/>
      <c r="BB536" s="122"/>
      <c r="BC536" s="138"/>
      <c r="BD536" s="122"/>
      <c r="BE536" s="122"/>
      <c r="BF536" s="139"/>
      <c r="BG536" s="122"/>
      <c r="BH536" s="139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>
        <v>25</v>
      </c>
      <c r="BZ536" s="122">
        <v>100</v>
      </c>
      <c r="CA536" s="122"/>
      <c r="CB536" s="122"/>
      <c r="CC536" s="122"/>
      <c r="CD536" s="122"/>
      <c r="CE536" s="122"/>
      <c r="CF536" s="122"/>
      <c r="CG536" s="122"/>
    </row>
    <row r="537" spans="1:85" s="82" customFormat="1" ht="27" customHeight="1" x14ac:dyDescent="0.2">
      <c r="A537" s="100" t="s">
        <v>144</v>
      </c>
      <c r="B537" s="101" t="s">
        <v>2616</v>
      </c>
      <c r="C537" s="101" t="s">
        <v>4061</v>
      </c>
      <c r="D537" s="122" t="s">
        <v>4397</v>
      </c>
      <c r="E537" s="102" t="s">
        <v>1442</v>
      </c>
      <c r="F537" s="122" t="s">
        <v>1607</v>
      </c>
      <c r="G537" s="122"/>
      <c r="H537" s="121" t="s">
        <v>4555</v>
      </c>
      <c r="I537" s="83" t="s">
        <v>4560</v>
      </c>
      <c r="J537" s="102"/>
      <c r="K537" s="122" t="s">
        <v>4561</v>
      </c>
      <c r="L537" s="122"/>
      <c r="M537" s="122"/>
      <c r="N537" s="122" t="s">
        <v>2623</v>
      </c>
      <c r="O537">
        <v>82075000</v>
      </c>
      <c r="P537" s="110"/>
      <c r="Q537" s="110"/>
      <c r="R537" s="86" t="s">
        <v>2625</v>
      </c>
      <c r="S537" s="86"/>
      <c r="T537" s="86" t="s">
        <v>2626</v>
      </c>
      <c r="U537" s="86" t="s">
        <v>2627</v>
      </c>
      <c r="V537" s="86" t="s">
        <v>2625</v>
      </c>
      <c r="W537" s="86" t="s">
        <v>2628</v>
      </c>
      <c r="X537" s="121"/>
      <c r="Y537" s="93"/>
      <c r="Z537" s="86" t="s">
        <v>2629</v>
      </c>
      <c r="AA537" s="122"/>
      <c r="AB537" s="122"/>
      <c r="AC537" s="122"/>
      <c r="AD537" s="122"/>
      <c r="AE537" s="87" t="s">
        <v>2630</v>
      </c>
      <c r="AF537" s="87" t="s">
        <v>2630</v>
      </c>
      <c r="AG537" s="88"/>
      <c r="AH537" s="121">
        <v>1340</v>
      </c>
      <c r="AI537" s="122"/>
      <c r="AJ537" s="122"/>
      <c r="AK537" s="122"/>
      <c r="AL537" s="122"/>
      <c r="AM537" s="122"/>
      <c r="AN537" s="102"/>
      <c r="AO537" s="140" t="s">
        <v>4403</v>
      </c>
      <c r="AP537" s="140"/>
      <c r="AV537" s="122"/>
      <c r="AW537" s="122"/>
      <c r="AX537" s="122"/>
      <c r="AY537" s="122"/>
      <c r="AZ537" s="125"/>
      <c r="BA537" s="122"/>
      <c r="BB537" s="122"/>
      <c r="BC537" s="138"/>
      <c r="BD537" s="122"/>
      <c r="BE537" s="122"/>
      <c r="BF537" s="139"/>
      <c r="BG537" s="122"/>
      <c r="BH537" s="139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>
        <v>30</v>
      </c>
      <c r="BZ537" s="122">
        <v>100</v>
      </c>
      <c r="CA537" s="122"/>
      <c r="CB537" s="122"/>
      <c r="CC537" s="122"/>
      <c r="CD537" s="122"/>
      <c r="CE537" s="122"/>
      <c r="CF537" s="122"/>
      <c r="CG537" s="122"/>
    </row>
    <row r="538" spans="1:85" s="82" customFormat="1" ht="27" customHeight="1" x14ac:dyDescent="0.2">
      <c r="A538" s="100" t="s">
        <v>144</v>
      </c>
      <c r="B538" s="101" t="s">
        <v>2616</v>
      </c>
      <c r="C538" s="101" t="s">
        <v>4061</v>
      </c>
      <c r="D538" s="122" t="s">
        <v>4397</v>
      </c>
      <c r="E538" s="102" t="s">
        <v>1442</v>
      </c>
      <c r="F538" s="122" t="s">
        <v>1607</v>
      </c>
      <c r="G538" s="122"/>
      <c r="H538" s="121" t="s">
        <v>4555</v>
      </c>
      <c r="I538" s="83" t="s">
        <v>4562</v>
      </c>
      <c r="J538" s="102" t="s">
        <v>4563</v>
      </c>
      <c r="K538" s="122" t="s">
        <v>4564</v>
      </c>
      <c r="L538" s="122"/>
      <c r="M538" s="122"/>
      <c r="N538" s="122" t="s">
        <v>2623</v>
      </c>
      <c r="O538">
        <v>82075000</v>
      </c>
      <c r="P538" s="110"/>
      <c r="Q538" s="110"/>
      <c r="R538" s="86" t="s">
        <v>2625</v>
      </c>
      <c r="S538" s="86"/>
      <c r="T538" s="86" t="s">
        <v>2626</v>
      </c>
      <c r="U538" s="86" t="s">
        <v>2627</v>
      </c>
      <c r="V538" s="86" t="s">
        <v>2625</v>
      </c>
      <c r="W538" s="86" t="s">
        <v>2628</v>
      </c>
      <c r="X538" s="121"/>
      <c r="Y538" s="93"/>
      <c r="Z538" s="86" t="s">
        <v>2629</v>
      </c>
      <c r="AA538" s="122"/>
      <c r="AB538" s="122"/>
      <c r="AC538" s="122"/>
      <c r="AD538" s="122"/>
      <c r="AE538" s="87" t="s">
        <v>2630</v>
      </c>
      <c r="AF538" s="87" t="s">
        <v>2630</v>
      </c>
      <c r="AG538" s="88"/>
      <c r="AH538" s="121">
        <v>1144</v>
      </c>
      <c r="AI538" s="122"/>
      <c r="AJ538" s="122"/>
      <c r="AK538" s="122"/>
      <c r="AL538" s="122"/>
      <c r="AM538" s="122"/>
      <c r="AN538" s="102"/>
      <c r="AO538" s="140" t="s">
        <v>4403</v>
      </c>
      <c r="AP538" s="140"/>
      <c r="AV538" s="122"/>
      <c r="AW538" s="122"/>
      <c r="AX538" s="122"/>
      <c r="AY538" s="122"/>
      <c r="AZ538" s="125"/>
      <c r="BA538" s="122"/>
      <c r="BB538" s="122"/>
      <c r="BC538" s="138"/>
      <c r="BD538" s="122"/>
      <c r="BE538" s="122"/>
      <c r="BF538" s="139"/>
      <c r="BG538" s="122"/>
      <c r="BH538" s="139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>
        <v>10</v>
      </c>
      <c r="BZ538" s="122">
        <v>19</v>
      </c>
      <c r="CA538" s="122"/>
      <c r="CB538" s="122"/>
      <c r="CC538" s="122"/>
      <c r="CD538" s="122"/>
      <c r="CE538" s="122"/>
      <c r="CF538" s="122"/>
      <c r="CG538" s="122"/>
    </row>
    <row r="539" spans="1:85" s="82" customFormat="1" ht="27" customHeight="1" x14ac:dyDescent="0.2">
      <c r="A539" s="100" t="s">
        <v>144</v>
      </c>
      <c r="B539" s="101" t="s">
        <v>2616</v>
      </c>
      <c r="C539" s="101" t="s">
        <v>4061</v>
      </c>
      <c r="D539" s="122" t="s">
        <v>4397</v>
      </c>
      <c r="E539" s="102" t="s">
        <v>1442</v>
      </c>
      <c r="F539" s="122" t="s">
        <v>1607</v>
      </c>
      <c r="G539" s="122"/>
      <c r="H539" s="121" t="s">
        <v>4555</v>
      </c>
      <c r="I539" s="83" t="s">
        <v>4565</v>
      </c>
      <c r="J539" s="102"/>
      <c r="K539" s="122" t="s">
        <v>4566</v>
      </c>
      <c r="L539" s="122"/>
      <c r="M539" s="122"/>
      <c r="N539" s="122" t="s">
        <v>2623</v>
      </c>
      <c r="O539">
        <v>82075000</v>
      </c>
      <c r="P539" s="110"/>
      <c r="Q539" s="110"/>
      <c r="R539" s="86" t="s">
        <v>2625</v>
      </c>
      <c r="S539" s="86"/>
      <c r="T539" s="86" t="s">
        <v>2626</v>
      </c>
      <c r="U539" s="86" t="s">
        <v>2627</v>
      </c>
      <c r="V539" s="86" t="s">
        <v>2625</v>
      </c>
      <c r="W539" s="86" t="s">
        <v>2628</v>
      </c>
      <c r="X539" s="121"/>
      <c r="Y539" s="93"/>
      <c r="Z539" s="86" t="s">
        <v>2629</v>
      </c>
      <c r="AA539" s="122"/>
      <c r="AB539" s="122"/>
      <c r="AC539" s="122"/>
      <c r="AD539" s="122"/>
      <c r="AE539" s="87" t="s">
        <v>2630</v>
      </c>
      <c r="AF539" s="87" t="s">
        <v>2630</v>
      </c>
      <c r="AG539" s="88"/>
      <c r="AH539" s="121">
        <v>2366</v>
      </c>
      <c r="AI539" s="122"/>
      <c r="AJ539" s="122"/>
      <c r="AK539" s="122"/>
      <c r="AL539" s="122"/>
      <c r="AM539" s="122"/>
      <c r="AN539" s="102"/>
      <c r="AO539" s="140" t="s">
        <v>4403</v>
      </c>
      <c r="AP539" s="140"/>
      <c r="AV539" s="122"/>
      <c r="AW539" s="122"/>
      <c r="AX539" s="122"/>
      <c r="AY539" s="122"/>
      <c r="AZ539" s="125"/>
      <c r="BA539" s="122"/>
      <c r="BB539" s="122"/>
      <c r="BC539" s="138"/>
      <c r="BD539" s="122"/>
      <c r="BE539" s="122"/>
      <c r="BF539" s="139"/>
      <c r="BG539" s="122"/>
      <c r="BH539" s="139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>
        <v>12</v>
      </c>
      <c r="BZ539" s="122"/>
      <c r="CA539" s="122"/>
      <c r="CB539" s="122"/>
      <c r="CC539" s="122"/>
      <c r="CD539" s="122"/>
      <c r="CE539" s="122"/>
      <c r="CF539" s="122"/>
      <c r="CG539" s="122"/>
    </row>
    <row r="540" spans="1:85" s="82" customFormat="1" ht="27" customHeight="1" x14ac:dyDescent="0.2">
      <c r="A540" s="100" t="s">
        <v>144</v>
      </c>
      <c r="B540" s="101" t="s">
        <v>2616</v>
      </c>
      <c r="C540" s="101" t="s">
        <v>4061</v>
      </c>
      <c r="D540" s="122" t="s">
        <v>4397</v>
      </c>
      <c r="E540" s="102" t="s">
        <v>1442</v>
      </c>
      <c r="F540" s="122" t="s">
        <v>1607</v>
      </c>
      <c r="G540" s="122"/>
      <c r="H540" s="121" t="s">
        <v>4555</v>
      </c>
      <c r="I540" s="83" t="s">
        <v>4567</v>
      </c>
      <c r="J540" s="102"/>
      <c r="K540" s="122" t="s">
        <v>1623</v>
      </c>
      <c r="L540" s="122"/>
      <c r="M540" s="122"/>
      <c r="N540" s="122" t="s">
        <v>2623</v>
      </c>
      <c r="O540">
        <v>82075000</v>
      </c>
      <c r="P540" s="110"/>
      <c r="Q540" s="110"/>
      <c r="R540" s="86" t="s">
        <v>2625</v>
      </c>
      <c r="S540" s="86"/>
      <c r="T540" s="86" t="s">
        <v>2626</v>
      </c>
      <c r="U540" s="86" t="s">
        <v>2627</v>
      </c>
      <c r="V540" s="86" t="s">
        <v>2625</v>
      </c>
      <c r="W540" s="86" t="s">
        <v>2628</v>
      </c>
      <c r="X540" s="121"/>
      <c r="Y540" s="93"/>
      <c r="Z540" s="86" t="s">
        <v>2629</v>
      </c>
      <c r="AA540" s="122"/>
      <c r="AB540" s="122"/>
      <c r="AC540" s="122"/>
      <c r="AD540" s="122"/>
      <c r="AE540" s="87" t="s">
        <v>2630</v>
      </c>
      <c r="AF540" s="87" t="s">
        <v>2630</v>
      </c>
      <c r="AG540" s="88"/>
      <c r="AH540" s="121">
        <v>1075</v>
      </c>
      <c r="AI540" s="122"/>
      <c r="AJ540" s="122"/>
      <c r="AK540" s="122"/>
      <c r="AL540" s="122"/>
      <c r="AM540" s="122"/>
      <c r="AN540" s="102"/>
      <c r="AO540" s="140" t="s">
        <v>4403</v>
      </c>
      <c r="AP540" s="140"/>
      <c r="AV540" s="122"/>
      <c r="AW540" s="122"/>
      <c r="AX540" s="122"/>
      <c r="AY540" s="122"/>
      <c r="AZ540" s="125"/>
      <c r="BA540" s="122"/>
      <c r="BB540" s="122"/>
      <c r="BC540" s="138"/>
      <c r="BD540" s="122"/>
      <c r="BE540" s="122"/>
      <c r="BF540" s="139"/>
      <c r="BG540" s="122"/>
      <c r="BH540" s="139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>
        <v>20</v>
      </c>
      <c r="BZ540" s="122"/>
      <c r="CA540" s="122"/>
      <c r="CB540" s="122"/>
      <c r="CC540" s="122"/>
      <c r="CD540" s="122"/>
      <c r="CE540" s="122"/>
      <c r="CF540" s="122"/>
      <c r="CG540" s="122"/>
    </row>
    <row r="541" spans="1:85" s="82" customFormat="1" ht="27" customHeight="1" x14ac:dyDescent="0.2">
      <c r="A541" s="100" t="s">
        <v>144</v>
      </c>
      <c r="B541" s="101" t="s">
        <v>2616</v>
      </c>
      <c r="C541" s="101" t="s">
        <v>4061</v>
      </c>
      <c r="D541" s="122" t="s">
        <v>4397</v>
      </c>
      <c r="E541" s="102" t="s">
        <v>1442</v>
      </c>
      <c r="F541" s="122" t="s">
        <v>1607</v>
      </c>
      <c r="G541" s="122"/>
      <c r="H541" s="121" t="s">
        <v>4555</v>
      </c>
      <c r="I541" s="83" t="s">
        <v>4568</v>
      </c>
      <c r="J541" s="102"/>
      <c r="K541" s="122" t="s">
        <v>4569</v>
      </c>
      <c r="L541" s="122"/>
      <c r="M541" s="122"/>
      <c r="N541" s="122" t="s">
        <v>2623</v>
      </c>
      <c r="O541">
        <v>82075000</v>
      </c>
      <c r="P541" s="110"/>
      <c r="Q541" s="110"/>
      <c r="R541" s="86" t="s">
        <v>2625</v>
      </c>
      <c r="S541" s="86"/>
      <c r="T541" s="86" t="s">
        <v>2626</v>
      </c>
      <c r="U541" s="86" t="s">
        <v>2627</v>
      </c>
      <c r="V541" s="86" t="s">
        <v>2625</v>
      </c>
      <c r="W541" s="86" t="s">
        <v>2628</v>
      </c>
      <c r="X541" s="121"/>
      <c r="Y541" s="93"/>
      <c r="Z541" s="86" t="s">
        <v>2629</v>
      </c>
      <c r="AA541" s="122"/>
      <c r="AB541" s="122"/>
      <c r="AC541" s="122"/>
      <c r="AD541" s="122"/>
      <c r="AE541" s="87" t="s">
        <v>2630</v>
      </c>
      <c r="AF541" s="87" t="s">
        <v>2630</v>
      </c>
      <c r="AG541" s="88"/>
      <c r="AH541" s="121">
        <v>40360</v>
      </c>
      <c r="AI541" s="122"/>
      <c r="AJ541" s="122"/>
      <c r="AK541" s="122"/>
      <c r="AL541" s="122"/>
      <c r="AM541" s="122"/>
      <c r="AN541" s="102"/>
      <c r="AO541" s="140" t="s">
        <v>4403</v>
      </c>
      <c r="AP541" s="140"/>
      <c r="AV541" s="122"/>
      <c r="AW541" s="122"/>
      <c r="AX541" s="122"/>
      <c r="AY541" s="122"/>
      <c r="AZ541" s="125"/>
      <c r="BA541" s="122"/>
      <c r="BB541" s="122"/>
      <c r="BC541" s="138"/>
      <c r="BD541" s="122"/>
      <c r="BE541" s="122"/>
      <c r="BF541" s="139"/>
      <c r="BG541" s="122"/>
      <c r="BH541" s="139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>
        <v>12</v>
      </c>
      <c r="BZ541" s="122"/>
      <c r="CA541" s="122"/>
      <c r="CB541" s="122"/>
      <c r="CC541" s="122"/>
      <c r="CD541" s="122"/>
      <c r="CE541" s="122"/>
      <c r="CF541" s="122"/>
      <c r="CG541" s="122"/>
    </row>
    <row r="542" spans="1:85" s="82" customFormat="1" ht="27" customHeight="1" x14ac:dyDescent="0.2">
      <c r="A542" s="100" t="s">
        <v>144</v>
      </c>
      <c r="B542" s="101" t="s">
        <v>2616</v>
      </c>
      <c r="C542" s="101" t="s">
        <v>4061</v>
      </c>
      <c r="D542" s="122" t="s">
        <v>4397</v>
      </c>
      <c r="E542" s="102" t="s">
        <v>1442</v>
      </c>
      <c r="F542" s="122" t="s">
        <v>1607</v>
      </c>
      <c r="G542" s="122"/>
      <c r="H542" s="121" t="s">
        <v>4555</v>
      </c>
      <c r="I542" s="83" t="s">
        <v>4570</v>
      </c>
      <c r="J542" s="102"/>
      <c r="K542" s="122" t="s">
        <v>4571</v>
      </c>
      <c r="L542" s="122"/>
      <c r="M542" s="122"/>
      <c r="N542" s="122" t="s">
        <v>2623</v>
      </c>
      <c r="O542">
        <v>82075000</v>
      </c>
      <c r="P542" s="110"/>
      <c r="Q542" s="110"/>
      <c r="R542" s="86" t="s">
        <v>2625</v>
      </c>
      <c r="S542" s="86"/>
      <c r="T542" s="86" t="s">
        <v>2626</v>
      </c>
      <c r="U542" s="86" t="s">
        <v>2627</v>
      </c>
      <c r="V542" s="86" t="s">
        <v>2625</v>
      </c>
      <c r="W542" s="86" t="s">
        <v>2628</v>
      </c>
      <c r="X542" s="121"/>
      <c r="Y542" s="93"/>
      <c r="Z542" s="86" t="s">
        <v>2629</v>
      </c>
      <c r="AA542" s="122"/>
      <c r="AB542" s="122"/>
      <c r="AC542" s="122"/>
      <c r="AD542" s="122"/>
      <c r="AE542" s="87" t="s">
        <v>2630</v>
      </c>
      <c r="AF542" s="87" t="s">
        <v>2630</v>
      </c>
      <c r="AG542" s="88"/>
      <c r="AH542" s="121">
        <v>40360</v>
      </c>
      <c r="AI542" s="122"/>
      <c r="AJ542" s="122"/>
      <c r="AK542" s="122"/>
      <c r="AL542" s="122"/>
      <c r="AM542" s="122"/>
      <c r="AN542" s="102"/>
      <c r="AO542" s="140" t="s">
        <v>4403</v>
      </c>
      <c r="AP542" s="140"/>
      <c r="AV542" s="122"/>
      <c r="AW542" s="122"/>
      <c r="AX542" s="122"/>
      <c r="AY542" s="122"/>
      <c r="AZ542" s="125"/>
      <c r="BA542" s="122"/>
      <c r="BB542" s="122"/>
      <c r="BC542" s="138"/>
      <c r="BD542" s="122"/>
      <c r="BE542" s="122"/>
      <c r="BF542" s="139"/>
      <c r="BG542" s="122"/>
      <c r="BH542" s="139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>
        <v>16</v>
      </c>
      <c r="BZ542" s="122"/>
      <c r="CA542" s="122"/>
      <c r="CB542" s="122"/>
      <c r="CC542" s="122"/>
      <c r="CD542" s="122"/>
      <c r="CE542" s="122"/>
      <c r="CF542" s="122"/>
      <c r="CG542" s="122"/>
    </row>
    <row r="543" spans="1:85" s="82" customFormat="1" ht="27" customHeight="1" x14ac:dyDescent="0.2">
      <c r="A543" s="100" t="s">
        <v>144</v>
      </c>
      <c r="B543" s="101" t="s">
        <v>2616</v>
      </c>
      <c r="C543" s="101" t="s">
        <v>4061</v>
      </c>
      <c r="D543" s="122" t="s">
        <v>4397</v>
      </c>
      <c r="E543" s="102" t="s">
        <v>1442</v>
      </c>
      <c r="F543" s="122" t="s">
        <v>1443</v>
      </c>
      <c r="G543" s="122"/>
      <c r="H543" s="121" t="s">
        <v>4572</v>
      </c>
      <c r="I543" s="83" t="s">
        <v>4573</v>
      </c>
      <c r="J543" s="102"/>
      <c r="K543" s="122" t="s">
        <v>4574</v>
      </c>
      <c r="L543" s="122"/>
      <c r="M543" s="122"/>
      <c r="N543" s="122" t="s">
        <v>2623</v>
      </c>
      <c r="O543">
        <v>82075000</v>
      </c>
      <c r="P543" s="110"/>
      <c r="Q543" s="110"/>
      <c r="R543" s="86" t="s">
        <v>2625</v>
      </c>
      <c r="S543" s="86"/>
      <c r="T543" s="86" t="s">
        <v>2626</v>
      </c>
      <c r="U543" s="86" t="s">
        <v>2627</v>
      </c>
      <c r="V543" s="86" t="s">
        <v>2625</v>
      </c>
      <c r="W543" s="86" t="s">
        <v>2821</v>
      </c>
      <c r="X543" s="121"/>
      <c r="Y543" s="93"/>
      <c r="Z543" s="86" t="s">
        <v>2629</v>
      </c>
      <c r="AA543" s="122"/>
      <c r="AB543" s="122"/>
      <c r="AC543" s="122"/>
      <c r="AD543" s="122"/>
      <c r="AE543" s="87" t="s">
        <v>2630</v>
      </c>
      <c r="AF543" s="87" t="s">
        <v>2630</v>
      </c>
      <c r="AG543" s="88"/>
      <c r="AH543" s="121">
        <v>3768</v>
      </c>
      <c r="AI543" s="122"/>
      <c r="AJ543" s="122"/>
      <c r="AK543" s="122"/>
      <c r="AL543" s="122"/>
      <c r="AM543" s="122"/>
      <c r="AN543" s="102"/>
      <c r="AO543" s="140" t="s">
        <v>4403</v>
      </c>
      <c r="AP543" s="140"/>
      <c r="AV543" s="122"/>
      <c r="AW543" s="122"/>
      <c r="AX543" s="122"/>
      <c r="AY543" s="122"/>
      <c r="AZ543" s="125"/>
      <c r="BA543" s="122"/>
      <c r="BB543" s="122"/>
      <c r="BC543" s="138"/>
      <c r="BD543" s="122"/>
      <c r="BE543" s="122"/>
      <c r="BF543" s="139"/>
      <c r="BG543" s="122"/>
      <c r="BH543" s="139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>
        <v>4</v>
      </c>
      <c r="BZ543" s="122"/>
      <c r="CA543" s="122"/>
      <c r="CB543" s="122"/>
      <c r="CC543" s="122"/>
      <c r="CD543" s="122"/>
      <c r="CE543" s="122"/>
      <c r="CF543" s="122"/>
      <c r="CG543" s="122"/>
    </row>
    <row r="544" spans="1:85" s="82" customFormat="1" ht="27" customHeight="1" x14ac:dyDescent="0.2">
      <c r="A544" s="100" t="s">
        <v>144</v>
      </c>
      <c r="B544" s="101" t="s">
        <v>2616</v>
      </c>
      <c r="C544" s="101" t="s">
        <v>4061</v>
      </c>
      <c r="D544" s="122" t="s">
        <v>4397</v>
      </c>
      <c r="E544" s="102" t="s">
        <v>1442</v>
      </c>
      <c r="F544" s="122" t="s">
        <v>1443</v>
      </c>
      <c r="G544" s="122"/>
      <c r="H544" s="121" t="s">
        <v>4572</v>
      </c>
      <c r="I544" s="83" t="s">
        <v>4575</v>
      </c>
      <c r="J544" s="102"/>
      <c r="K544" s="122" t="s">
        <v>4576</v>
      </c>
      <c r="L544" s="122"/>
      <c r="M544" s="122"/>
      <c r="N544" s="122" t="s">
        <v>2623</v>
      </c>
      <c r="O544">
        <v>82075000</v>
      </c>
      <c r="P544" s="110"/>
      <c r="Q544" s="110"/>
      <c r="R544" s="86" t="s">
        <v>2625</v>
      </c>
      <c r="S544" s="86"/>
      <c r="T544" s="86" t="s">
        <v>2626</v>
      </c>
      <c r="U544" s="86" t="s">
        <v>2627</v>
      </c>
      <c r="V544" s="86" t="s">
        <v>2625</v>
      </c>
      <c r="W544" s="86" t="s">
        <v>2821</v>
      </c>
      <c r="X544" s="121"/>
      <c r="Y544" s="93"/>
      <c r="Z544" s="86" t="s">
        <v>2629</v>
      </c>
      <c r="AA544" s="122"/>
      <c r="AB544" s="122"/>
      <c r="AC544" s="122"/>
      <c r="AD544" s="122"/>
      <c r="AE544" s="87" t="s">
        <v>2630</v>
      </c>
      <c r="AF544" s="87" t="s">
        <v>2630</v>
      </c>
      <c r="AG544" s="88"/>
      <c r="AH544" s="121">
        <v>4008</v>
      </c>
      <c r="AI544" s="122"/>
      <c r="AJ544" s="122"/>
      <c r="AK544" s="122"/>
      <c r="AL544" s="122"/>
      <c r="AM544" s="122"/>
      <c r="AN544" s="102"/>
      <c r="AO544" s="140" t="s">
        <v>4403</v>
      </c>
      <c r="AP544" s="140"/>
      <c r="AV544" s="122"/>
      <c r="AW544" s="122"/>
      <c r="AX544" s="122"/>
      <c r="AY544" s="122"/>
      <c r="AZ544" s="125"/>
      <c r="BA544" s="122"/>
      <c r="BB544" s="122"/>
      <c r="BC544" s="138"/>
      <c r="BD544" s="122"/>
      <c r="BE544" s="122"/>
      <c r="BF544" s="139"/>
      <c r="BG544" s="122"/>
      <c r="BH544" s="139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>
        <v>5</v>
      </c>
      <c r="BZ544" s="122">
        <v>62</v>
      </c>
      <c r="CA544" s="122">
        <v>26</v>
      </c>
      <c r="CB544" s="122"/>
      <c r="CC544" s="122"/>
      <c r="CD544" s="122"/>
      <c r="CE544" s="122"/>
      <c r="CF544" s="122"/>
      <c r="CG544" s="122"/>
    </row>
    <row r="545" spans="1:85" s="82" customFormat="1" ht="27" customHeight="1" x14ac:dyDescent="0.2">
      <c r="A545" s="100" t="s">
        <v>144</v>
      </c>
      <c r="B545" s="101" t="s">
        <v>2616</v>
      </c>
      <c r="C545" s="101" t="s">
        <v>4061</v>
      </c>
      <c r="D545" s="122" t="s">
        <v>4397</v>
      </c>
      <c r="E545" s="102" t="s">
        <v>1442</v>
      </c>
      <c r="F545" s="122" t="s">
        <v>1443</v>
      </c>
      <c r="G545" s="122"/>
      <c r="H545" s="121" t="s">
        <v>4572</v>
      </c>
      <c r="I545" s="83" t="s">
        <v>4577</v>
      </c>
      <c r="J545" s="102"/>
      <c r="K545" s="122" t="s">
        <v>4578</v>
      </c>
      <c r="L545" s="122"/>
      <c r="M545" s="122"/>
      <c r="N545" s="122" t="s">
        <v>2623</v>
      </c>
      <c r="O545">
        <v>82075000</v>
      </c>
      <c r="P545" s="110"/>
      <c r="Q545" s="110"/>
      <c r="R545" s="86" t="s">
        <v>2625</v>
      </c>
      <c r="S545" s="86"/>
      <c r="T545" s="86" t="s">
        <v>2626</v>
      </c>
      <c r="U545" s="86" t="s">
        <v>2627</v>
      </c>
      <c r="V545" s="86" t="s">
        <v>2625</v>
      </c>
      <c r="W545" s="86" t="s">
        <v>2821</v>
      </c>
      <c r="X545" s="121"/>
      <c r="Y545" s="93"/>
      <c r="Z545" s="86" t="s">
        <v>2629</v>
      </c>
      <c r="AA545" s="122"/>
      <c r="AB545" s="122"/>
      <c r="AC545" s="122"/>
      <c r="AD545" s="122"/>
      <c r="AE545" s="87" t="s">
        <v>2630</v>
      </c>
      <c r="AF545" s="87" t="s">
        <v>2630</v>
      </c>
      <c r="AG545" s="88"/>
      <c r="AH545" s="121">
        <v>1984</v>
      </c>
      <c r="AI545" s="122"/>
      <c r="AJ545" s="122"/>
      <c r="AK545" s="122"/>
      <c r="AL545" s="122"/>
      <c r="AM545" s="122"/>
      <c r="AN545" s="102"/>
      <c r="AO545" s="140" t="s">
        <v>4403</v>
      </c>
      <c r="AP545" s="140"/>
      <c r="AV545" s="122"/>
      <c r="AW545" s="122"/>
      <c r="AX545" s="122"/>
      <c r="AY545" s="122"/>
      <c r="AZ545" s="125"/>
      <c r="BA545" s="122"/>
      <c r="BB545" s="122"/>
      <c r="BC545" s="138"/>
      <c r="BD545" s="122"/>
      <c r="BE545" s="122"/>
      <c r="BF545" s="139"/>
      <c r="BG545" s="122"/>
      <c r="BH545" s="139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>
        <v>4</v>
      </c>
      <c r="BZ545" s="122"/>
      <c r="CA545" s="122"/>
      <c r="CB545" s="122"/>
      <c r="CC545" s="122"/>
      <c r="CD545" s="122"/>
      <c r="CE545" s="122"/>
      <c r="CF545" s="122"/>
      <c r="CG545" s="122"/>
    </row>
    <row r="546" spans="1:85" s="82" customFormat="1" ht="27" customHeight="1" x14ac:dyDescent="0.2">
      <c r="A546" s="100" t="s">
        <v>144</v>
      </c>
      <c r="B546" s="101" t="s">
        <v>2616</v>
      </c>
      <c r="C546" s="101" t="s">
        <v>4061</v>
      </c>
      <c r="D546" s="122" t="s">
        <v>4397</v>
      </c>
      <c r="E546" s="102" t="s">
        <v>1442</v>
      </c>
      <c r="F546" s="122" t="s">
        <v>1443</v>
      </c>
      <c r="G546" s="122"/>
      <c r="H546" s="121" t="s">
        <v>4572</v>
      </c>
      <c r="I546" s="83" t="s">
        <v>4579</v>
      </c>
      <c r="J546" s="102"/>
      <c r="K546" s="122" t="s">
        <v>4580</v>
      </c>
      <c r="L546" s="122"/>
      <c r="M546" s="122"/>
      <c r="N546" s="122" t="s">
        <v>2623</v>
      </c>
      <c r="O546">
        <v>82075000</v>
      </c>
      <c r="P546" s="110"/>
      <c r="Q546" s="110"/>
      <c r="R546" s="86" t="s">
        <v>2625</v>
      </c>
      <c r="S546" s="86"/>
      <c r="T546" s="86" t="s">
        <v>2626</v>
      </c>
      <c r="U546" s="86" t="s">
        <v>2627</v>
      </c>
      <c r="V546" s="86" t="s">
        <v>2625</v>
      </c>
      <c r="W546" s="86" t="s">
        <v>2821</v>
      </c>
      <c r="X546" s="121"/>
      <c r="Y546" s="93"/>
      <c r="Z546" s="86" t="s">
        <v>2629</v>
      </c>
      <c r="AA546" s="122"/>
      <c r="AB546" s="122"/>
      <c r="AC546" s="122"/>
      <c r="AD546" s="122"/>
      <c r="AE546" s="87" t="s">
        <v>2630</v>
      </c>
      <c r="AF546" s="87" t="s">
        <v>2630</v>
      </c>
      <c r="AG546" s="88"/>
      <c r="AH546" s="121">
        <v>1984</v>
      </c>
      <c r="AI546" s="122"/>
      <c r="AJ546" s="122"/>
      <c r="AK546" s="122"/>
      <c r="AL546" s="122"/>
      <c r="AM546" s="122"/>
      <c r="AN546" s="102"/>
      <c r="AO546" s="140" t="s">
        <v>4403</v>
      </c>
      <c r="AP546" s="140"/>
      <c r="AV546" s="122"/>
      <c r="AW546" s="122"/>
      <c r="AX546" s="122"/>
      <c r="AY546" s="122"/>
      <c r="AZ546" s="125"/>
      <c r="BA546" s="122"/>
      <c r="BB546" s="122"/>
      <c r="BC546" s="138"/>
      <c r="BD546" s="122"/>
      <c r="BE546" s="122"/>
      <c r="BF546" s="139"/>
      <c r="BG546" s="122"/>
      <c r="BH546" s="139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>
        <v>68</v>
      </c>
      <c r="BZ546" s="122"/>
      <c r="CA546" s="122"/>
      <c r="CB546" s="122"/>
      <c r="CC546" s="122"/>
      <c r="CD546" s="122"/>
      <c r="CE546" s="122"/>
      <c r="CF546" s="122"/>
      <c r="CG546" s="122"/>
    </row>
    <row r="547" spans="1:85" s="82" customFormat="1" ht="27" customHeight="1" x14ac:dyDescent="0.2">
      <c r="A547" s="100" t="s">
        <v>144</v>
      </c>
      <c r="B547" s="101" t="s">
        <v>2616</v>
      </c>
      <c r="C547" s="101" t="s">
        <v>4061</v>
      </c>
      <c r="D547" s="122" t="s">
        <v>4397</v>
      </c>
      <c r="E547" s="102" t="s">
        <v>1442</v>
      </c>
      <c r="F547" s="122" t="s">
        <v>1443</v>
      </c>
      <c r="G547" s="122"/>
      <c r="H547" s="121" t="s">
        <v>4572</v>
      </c>
      <c r="I547" s="83" t="s">
        <v>4581</v>
      </c>
      <c r="J547" s="102"/>
      <c r="K547" s="122" t="s">
        <v>4582</v>
      </c>
      <c r="L547" s="122"/>
      <c r="M547" s="122"/>
      <c r="N547" s="122" t="s">
        <v>2623</v>
      </c>
      <c r="O547">
        <v>82075000</v>
      </c>
      <c r="P547" s="110"/>
      <c r="Q547" s="110"/>
      <c r="R547" s="86" t="s">
        <v>2625</v>
      </c>
      <c r="S547" s="86"/>
      <c r="T547" s="86" t="s">
        <v>2626</v>
      </c>
      <c r="U547" s="86" t="s">
        <v>2627</v>
      </c>
      <c r="V547" s="86" t="s">
        <v>2625</v>
      </c>
      <c r="W547" s="86" t="s">
        <v>2821</v>
      </c>
      <c r="X547" s="121"/>
      <c r="Y547" s="93"/>
      <c r="Z547" s="86" t="s">
        <v>2629</v>
      </c>
      <c r="AA547" s="122"/>
      <c r="AB547" s="122"/>
      <c r="AC547" s="122"/>
      <c r="AD547" s="122"/>
      <c r="AE547" s="87" t="s">
        <v>2630</v>
      </c>
      <c r="AF547" s="87" t="s">
        <v>2630</v>
      </c>
      <c r="AG547" s="88"/>
      <c r="AH547" s="121">
        <v>1984</v>
      </c>
      <c r="AI547" s="122"/>
      <c r="AJ547" s="122"/>
      <c r="AK547" s="122"/>
      <c r="AL547" s="122"/>
      <c r="AM547" s="122"/>
      <c r="AN547" s="102"/>
      <c r="AO547" s="140" t="s">
        <v>4403</v>
      </c>
      <c r="AP547" s="140"/>
      <c r="AV547" s="122"/>
      <c r="AW547" s="122"/>
      <c r="AX547" s="122"/>
      <c r="AY547" s="122"/>
      <c r="AZ547" s="125"/>
      <c r="BA547" s="122"/>
      <c r="BB547" s="122"/>
      <c r="BC547" s="138"/>
      <c r="BD547" s="122"/>
      <c r="BE547" s="122"/>
      <c r="BF547" s="139"/>
      <c r="BG547" s="122"/>
      <c r="BH547" s="139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>
        <v>10</v>
      </c>
      <c r="BZ547" s="122"/>
      <c r="CA547" s="122"/>
      <c r="CB547" s="122"/>
      <c r="CC547" s="122"/>
      <c r="CD547" s="122"/>
      <c r="CE547" s="122"/>
      <c r="CF547" s="122"/>
      <c r="CG547" s="122"/>
    </row>
    <row r="548" spans="1:85" s="82" customFormat="1" ht="27" customHeight="1" x14ac:dyDescent="0.2">
      <c r="A548" s="100" t="s">
        <v>144</v>
      </c>
      <c r="B548" s="101" t="s">
        <v>2616</v>
      </c>
      <c r="C548" s="101" t="s">
        <v>4061</v>
      </c>
      <c r="D548" s="122" t="s">
        <v>4397</v>
      </c>
      <c r="E548" s="102" t="s">
        <v>1442</v>
      </c>
      <c r="F548" s="122" t="s">
        <v>4583</v>
      </c>
      <c r="G548" s="122"/>
      <c r="H548" s="121" t="s">
        <v>4584</v>
      </c>
      <c r="I548" s="83" t="s">
        <v>4585</v>
      </c>
      <c r="J548" s="102" t="s">
        <v>4586</v>
      </c>
      <c r="K548" s="140" t="s">
        <v>4587</v>
      </c>
      <c r="L548" s="122"/>
      <c r="M548" s="122"/>
      <c r="N548" s="122" t="s">
        <v>2623</v>
      </c>
      <c r="O548">
        <v>82075000</v>
      </c>
      <c r="P548" s="110"/>
      <c r="Q548" s="110"/>
      <c r="R548" s="86" t="s">
        <v>2625</v>
      </c>
      <c r="S548" s="86"/>
      <c r="T548" s="86" t="s">
        <v>2626</v>
      </c>
      <c r="U548" s="86" t="s">
        <v>2627</v>
      </c>
      <c r="V548" s="86" t="s">
        <v>2625</v>
      </c>
      <c r="W548" s="86" t="s">
        <v>2628</v>
      </c>
      <c r="X548" s="121"/>
      <c r="Y548" s="93"/>
      <c r="Z548" s="86" t="s">
        <v>2629</v>
      </c>
      <c r="AA548" s="122"/>
      <c r="AB548" s="122"/>
      <c r="AC548" s="122"/>
      <c r="AD548" s="122"/>
      <c r="AE548" s="87" t="s">
        <v>2630</v>
      </c>
      <c r="AF548" s="87" t="s">
        <v>2630</v>
      </c>
      <c r="AG548" s="88"/>
      <c r="AH548" s="121">
        <v>4002</v>
      </c>
      <c r="AI548" s="122"/>
      <c r="AJ548" s="122"/>
      <c r="AK548" s="122"/>
      <c r="AL548" s="122"/>
      <c r="AM548" s="122"/>
      <c r="AN548" s="102"/>
      <c r="AO548" s="140" t="s">
        <v>4403</v>
      </c>
      <c r="AP548" s="140"/>
      <c r="AV548" s="122"/>
      <c r="AW548" s="122"/>
      <c r="AX548" s="122"/>
      <c r="AY548" s="122"/>
      <c r="AZ548" s="126"/>
      <c r="BA548" s="122"/>
      <c r="BB548" s="122"/>
      <c r="BC548" s="138"/>
      <c r="BD548" s="122"/>
      <c r="BE548" s="122"/>
      <c r="BF548" s="139"/>
      <c r="BG548" s="122"/>
      <c r="BH548" s="139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>
        <v>10</v>
      </c>
      <c r="BU548" s="122"/>
      <c r="BV548" s="122"/>
      <c r="BW548" s="122"/>
      <c r="BX548" s="122"/>
      <c r="BY548" s="122">
        <v>5</v>
      </c>
      <c r="BZ548" s="122">
        <v>70</v>
      </c>
      <c r="CA548" s="122">
        <v>35</v>
      </c>
      <c r="CB548" s="122"/>
      <c r="CC548" s="122"/>
      <c r="CD548" s="122"/>
      <c r="CE548" s="122"/>
      <c r="CF548" s="122" t="s">
        <v>4589</v>
      </c>
      <c r="CG548" s="122"/>
    </row>
    <row r="549" spans="1:85" s="82" customFormat="1" ht="27" customHeight="1" x14ac:dyDescent="0.2">
      <c r="A549" s="100" t="s">
        <v>144</v>
      </c>
      <c r="B549" s="101" t="s">
        <v>2616</v>
      </c>
      <c r="C549" s="101" t="s">
        <v>4061</v>
      </c>
      <c r="D549" s="122" t="s">
        <v>4397</v>
      </c>
      <c r="E549" s="102" t="s">
        <v>1442</v>
      </c>
      <c r="F549" s="122" t="s">
        <v>4590</v>
      </c>
      <c r="G549" s="122"/>
      <c r="H549" s="121" t="s">
        <v>4584</v>
      </c>
      <c r="I549" s="83" t="s">
        <v>4591</v>
      </c>
      <c r="J549" s="102" t="s">
        <v>4586</v>
      </c>
      <c r="K549" s="122" t="s">
        <v>4592</v>
      </c>
      <c r="L549" s="122"/>
      <c r="M549" s="122"/>
      <c r="N549" s="122" t="s">
        <v>2623</v>
      </c>
      <c r="O549">
        <v>82075000</v>
      </c>
      <c r="P549" s="110"/>
      <c r="Q549" s="110"/>
      <c r="R549" s="86" t="s">
        <v>2625</v>
      </c>
      <c r="S549" s="86"/>
      <c r="T549" s="86" t="s">
        <v>2626</v>
      </c>
      <c r="U549" s="86" t="s">
        <v>2627</v>
      </c>
      <c r="V549" s="86" t="s">
        <v>2625</v>
      </c>
      <c r="W549" s="86" t="s">
        <v>2628</v>
      </c>
      <c r="X549" s="121"/>
      <c r="Y549" s="93"/>
      <c r="Z549" s="86" t="s">
        <v>2629</v>
      </c>
      <c r="AA549" s="122"/>
      <c r="AB549" s="122"/>
      <c r="AC549" s="122"/>
      <c r="AD549" s="122"/>
      <c r="AE549" s="87" t="s">
        <v>2630</v>
      </c>
      <c r="AF549" s="87" t="s">
        <v>2630</v>
      </c>
      <c r="AG549" s="88"/>
      <c r="AH549" s="121">
        <v>4002</v>
      </c>
      <c r="AI549" s="122"/>
      <c r="AJ549" s="122"/>
      <c r="AK549" s="122"/>
      <c r="AL549" s="122"/>
      <c r="AM549" s="122"/>
      <c r="AN549" s="102"/>
      <c r="AO549" s="140" t="s">
        <v>4403</v>
      </c>
      <c r="AP549" s="140"/>
      <c r="AV549" s="122"/>
      <c r="AW549" s="122"/>
      <c r="AX549" s="122"/>
      <c r="AY549" s="122"/>
      <c r="AZ549" s="126"/>
      <c r="BA549" s="122"/>
      <c r="BB549" s="122"/>
      <c r="BC549" s="138"/>
      <c r="BD549" s="122"/>
      <c r="BE549" s="122"/>
      <c r="BF549" s="139"/>
      <c r="BG549" s="122"/>
      <c r="BH549" s="139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>
        <v>10</v>
      </c>
      <c r="BU549" s="122"/>
      <c r="BV549" s="122"/>
      <c r="BW549" s="122"/>
      <c r="BX549" s="122"/>
      <c r="BY549" s="122">
        <v>5</v>
      </c>
      <c r="BZ549" s="122">
        <v>70</v>
      </c>
      <c r="CA549" s="122"/>
      <c r="CB549" s="122"/>
      <c r="CC549" s="122"/>
      <c r="CD549" s="122"/>
      <c r="CE549" s="122"/>
      <c r="CF549" s="122"/>
      <c r="CG549" s="122"/>
    </row>
    <row r="550" spans="1:85" s="82" customFormat="1" ht="27" customHeight="1" x14ac:dyDescent="0.2">
      <c r="A550" s="100" t="s">
        <v>144</v>
      </c>
      <c r="B550" s="101" t="s">
        <v>2616</v>
      </c>
      <c r="C550" s="101" t="s">
        <v>4061</v>
      </c>
      <c r="D550" s="122" t="s">
        <v>4397</v>
      </c>
      <c r="E550" s="102" t="s">
        <v>1442</v>
      </c>
      <c r="F550" s="122" t="s">
        <v>4583</v>
      </c>
      <c r="G550" s="122"/>
      <c r="H550" s="121" t="s">
        <v>4584</v>
      </c>
      <c r="I550" s="83" t="s">
        <v>4594</v>
      </c>
      <c r="J550" s="102"/>
      <c r="K550" s="122" t="s">
        <v>4595</v>
      </c>
      <c r="L550" s="122"/>
      <c r="M550" s="122"/>
      <c r="N550" s="122" t="s">
        <v>2623</v>
      </c>
      <c r="O550">
        <v>82075000</v>
      </c>
      <c r="P550" s="110"/>
      <c r="Q550" s="110"/>
      <c r="R550" s="86" t="s">
        <v>2625</v>
      </c>
      <c r="S550" s="86"/>
      <c r="T550" s="86" t="s">
        <v>2626</v>
      </c>
      <c r="U550" s="86" t="s">
        <v>2627</v>
      </c>
      <c r="V550" s="86" t="s">
        <v>2625</v>
      </c>
      <c r="W550" s="86" t="s">
        <v>2628</v>
      </c>
      <c r="X550" s="121"/>
      <c r="Y550" s="93"/>
      <c r="Z550" s="86" t="s">
        <v>2629</v>
      </c>
      <c r="AA550" s="122"/>
      <c r="AB550" s="122"/>
      <c r="AC550" s="122"/>
      <c r="AD550" s="122"/>
      <c r="AE550" s="87" t="s">
        <v>2630</v>
      </c>
      <c r="AF550" s="87" t="s">
        <v>2630</v>
      </c>
      <c r="AG550" s="88"/>
      <c r="AH550" s="121">
        <v>4002</v>
      </c>
      <c r="AI550" s="122"/>
      <c r="AJ550" s="122"/>
      <c r="AK550" s="122"/>
      <c r="AL550" s="122"/>
      <c r="AM550" s="122"/>
      <c r="AN550" s="102"/>
      <c r="AO550" s="140" t="s">
        <v>4403</v>
      </c>
      <c r="AP550" s="140"/>
      <c r="AV550" s="122"/>
      <c r="AW550" s="122"/>
      <c r="AX550" s="122"/>
      <c r="AY550" s="122"/>
      <c r="AZ550" s="126"/>
      <c r="BA550" s="122"/>
      <c r="BB550" s="122"/>
      <c r="BC550" s="138"/>
      <c r="BD550" s="122"/>
      <c r="BE550" s="122"/>
      <c r="BF550" s="139"/>
      <c r="BG550" s="122"/>
      <c r="BH550" s="139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>
        <v>6</v>
      </c>
      <c r="BZ550" s="122">
        <v>70</v>
      </c>
      <c r="CA550" s="122">
        <v>35</v>
      </c>
      <c r="CB550" s="122"/>
      <c r="CC550" s="122"/>
      <c r="CD550" s="122"/>
      <c r="CE550" s="122"/>
      <c r="CF550" s="122"/>
      <c r="CG550" s="122"/>
    </row>
    <row r="551" spans="1:85" s="82" customFormat="1" ht="27" customHeight="1" x14ac:dyDescent="0.2">
      <c r="A551" s="100" t="s">
        <v>144</v>
      </c>
      <c r="B551" s="101" t="s">
        <v>2616</v>
      </c>
      <c r="C551" s="101" t="s">
        <v>4061</v>
      </c>
      <c r="D551" s="122" t="s">
        <v>4397</v>
      </c>
      <c r="E551" s="102" t="s">
        <v>1442</v>
      </c>
      <c r="F551" s="122" t="s">
        <v>4583</v>
      </c>
      <c r="G551" s="122"/>
      <c r="H551" s="121" t="s">
        <v>4584</v>
      </c>
      <c r="I551" s="83" t="s">
        <v>4597</v>
      </c>
      <c r="J551" s="102"/>
      <c r="K551" s="122" t="s">
        <v>4598</v>
      </c>
      <c r="L551" s="122"/>
      <c r="M551" s="122"/>
      <c r="N551" s="122" t="s">
        <v>2623</v>
      </c>
      <c r="O551">
        <v>82075000</v>
      </c>
      <c r="P551" s="110"/>
      <c r="Q551" s="110"/>
      <c r="R551" s="86" t="s">
        <v>2625</v>
      </c>
      <c r="S551" s="86"/>
      <c r="T551" s="86" t="s">
        <v>2626</v>
      </c>
      <c r="U551" s="86" t="s">
        <v>2627</v>
      </c>
      <c r="V551" s="86" t="s">
        <v>2625</v>
      </c>
      <c r="W551" s="86" t="s">
        <v>2628</v>
      </c>
      <c r="X551" s="121"/>
      <c r="Y551" s="93"/>
      <c r="Z551" s="86" t="s">
        <v>2629</v>
      </c>
      <c r="AA551" s="122"/>
      <c r="AB551" s="122"/>
      <c r="AC551" s="122"/>
      <c r="AD551" s="122"/>
      <c r="AE551" s="87" t="s">
        <v>2630</v>
      </c>
      <c r="AF551" s="87" t="s">
        <v>2630</v>
      </c>
      <c r="AG551" s="88"/>
      <c r="AH551" s="121">
        <v>4002</v>
      </c>
      <c r="AI551" s="122"/>
      <c r="AJ551" s="122"/>
      <c r="AK551" s="122"/>
      <c r="AL551" s="122"/>
      <c r="AM551" s="122"/>
      <c r="AN551" s="102"/>
      <c r="AO551" s="140" t="s">
        <v>4403</v>
      </c>
      <c r="AP551" s="140"/>
      <c r="AV551" s="122"/>
      <c r="AW551" s="122"/>
      <c r="AX551" s="122"/>
      <c r="AY551" s="122"/>
      <c r="AZ551" s="126"/>
      <c r="BA551" s="122"/>
      <c r="BB551" s="122"/>
      <c r="BC551" s="138"/>
      <c r="BD551" s="122"/>
      <c r="BE551" s="122"/>
      <c r="BF551" s="139"/>
      <c r="BG551" s="122"/>
      <c r="BH551" s="139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>
        <v>10</v>
      </c>
      <c r="BU551" s="122">
        <v>6</v>
      </c>
      <c r="BV551" s="122"/>
      <c r="BW551" s="122"/>
      <c r="BX551" s="122"/>
      <c r="BY551" s="122">
        <v>6</v>
      </c>
      <c r="BZ551" s="122">
        <v>70</v>
      </c>
      <c r="CA551" s="122">
        <v>35</v>
      </c>
      <c r="CB551" s="122"/>
      <c r="CC551" s="122"/>
      <c r="CD551" s="122"/>
      <c r="CE551" s="122"/>
      <c r="CF551" s="122"/>
      <c r="CG551" s="122"/>
    </row>
    <row r="552" spans="1:85" s="82" customFormat="1" ht="27" customHeight="1" x14ac:dyDescent="0.2">
      <c r="A552" s="100" t="s">
        <v>144</v>
      </c>
      <c r="B552" s="101" t="s">
        <v>2616</v>
      </c>
      <c r="C552" s="101" t="s">
        <v>4061</v>
      </c>
      <c r="D552" s="122" t="s">
        <v>4397</v>
      </c>
      <c r="E552" s="102" t="s">
        <v>1442</v>
      </c>
      <c r="F552" s="122" t="s">
        <v>4590</v>
      </c>
      <c r="G552" s="122"/>
      <c r="H552" s="121" t="s">
        <v>4584</v>
      </c>
      <c r="I552" s="83" t="s">
        <v>4600</v>
      </c>
      <c r="J552" s="102"/>
      <c r="K552" s="122" t="s">
        <v>4601</v>
      </c>
      <c r="L552" s="122"/>
      <c r="M552" s="122"/>
      <c r="N552" s="122" t="s">
        <v>2623</v>
      </c>
      <c r="O552">
        <v>82075000</v>
      </c>
      <c r="P552" s="110"/>
      <c r="Q552" s="110"/>
      <c r="R552" s="86" t="s">
        <v>2625</v>
      </c>
      <c r="S552" s="86"/>
      <c r="T552" s="86" t="s">
        <v>2626</v>
      </c>
      <c r="U552" s="86" t="s">
        <v>2627</v>
      </c>
      <c r="V552" s="86" t="s">
        <v>2625</v>
      </c>
      <c r="W552" s="86" t="s">
        <v>2628</v>
      </c>
      <c r="X552" s="121"/>
      <c r="Y552" s="93"/>
      <c r="Z552" s="86" t="s">
        <v>2629</v>
      </c>
      <c r="AA552" s="122"/>
      <c r="AB552" s="122"/>
      <c r="AC552" s="122"/>
      <c r="AD552" s="122"/>
      <c r="AE552" s="87" t="s">
        <v>2630</v>
      </c>
      <c r="AF552" s="87" t="s">
        <v>2630</v>
      </c>
      <c r="AG552" s="88"/>
      <c r="AH552" s="121">
        <v>4002</v>
      </c>
      <c r="AI552" s="122"/>
      <c r="AJ552" s="122"/>
      <c r="AK552" s="122"/>
      <c r="AL552" s="122"/>
      <c r="AM552" s="122"/>
      <c r="AN552" s="102"/>
      <c r="AO552" s="140" t="s">
        <v>4403</v>
      </c>
      <c r="AP552" s="140"/>
      <c r="AV552" s="122"/>
      <c r="AW552" s="122"/>
      <c r="AX552" s="122"/>
      <c r="AY552" s="122"/>
      <c r="AZ552" s="126"/>
      <c r="BA552" s="122"/>
      <c r="BB552" s="122"/>
      <c r="BC552" s="138"/>
      <c r="BD552" s="122"/>
      <c r="BE552" s="122"/>
      <c r="BF552" s="139"/>
      <c r="BG552" s="122"/>
      <c r="BH552" s="139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>
        <v>10</v>
      </c>
      <c r="BU552" s="122"/>
      <c r="BV552" s="122"/>
      <c r="BW552" s="122"/>
      <c r="BX552" s="122"/>
      <c r="BY552" s="122">
        <v>8</v>
      </c>
      <c r="BZ552" s="122">
        <v>70</v>
      </c>
      <c r="CA552" s="122">
        <v>35</v>
      </c>
      <c r="CB552" s="122"/>
      <c r="CC552" s="122"/>
      <c r="CD552" s="122"/>
      <c r="CE552" s="122"/>
      <c r="CF552" s="122"/>
      <c r="CG552" s="122"/>
    </row>
    <row r="553" spans="1:85" s="82" customFormat="1" ht="27" customHeight="1" x14ac:dyDescent="0.2">
      <c r="A553" s="100" t="s">
        <v>144</v>
      </c>
      <c r="B553" s="101" t="s">
        <v>2616</v>
      </c>
      <c r="C553" s="101" t="s">
        <v>4061</v>
      </c>
      <c r="D553" s="122" t="s">
        <v>4397</v>
      </c>
      <c r="E553" s="102" t="s">
        <v>1442</v>
      </c>
      <c r="F553" s="122" t="s">
        <v>4590</v>
      </c>
      <c r="G553" s="122"/>
      <c r="H553" s="121" t="s">
        <v>4584</v>
      </c>
      <c r="I553" s="83" t="s">
        <v>4603</v>
      </c>
      <c r="J553" s="102"/>
      <c r="K553" s="122" t="s">
        <v>4604</v>
      </c>
      <c r="L553" s="122"/>
      <c r="M553" s="122"/>
      <c r="N553" s="122" t="s">
        <v>2623</v>
      </c>
      <c r="O553">
        <v>82075000</v>
      </c>
      <c r="P553" s="110"/>
      <c r="Q553" s="110"/>
      <c r="R553" s="86" t="s">
        <v>2625</v>
      </c>
      <c r="S553" s="86"/>
      <c r="T553" s="86" t="s">
        <v>2626</v>
      </c>
      <c r="U553" s="86" t="s">
        <v>2627</v>
      </c>
      <c r="V553" s="86" t="s">
        <v>2625</v>
      </c>
      <c r="W553" s="86" t="s">
        <v>2628</v>
      </c>
      <c r="X553" s="121"/>
      <c r="Y553" s="93"/>
      <c r="Z553" s="86" t="s">
        <v>2629</v>
      </c>
      <c r="AA553" s="122"/>
      <c r="AB553" s="122"/>
      <c r="AC553" s="122"/>
      <c r="AD553" s="122"/>
      <c r="AE553" s="87" t="s">
        <v>2630</v>
      </c>
      <c r="AF553" s="87" t="s">
        <v>2630</v>
      </c>
      <c r="AG553" s="88"/>
      <c r="AH553" s="121">
        <v>4002</v>
      </c>
      <c r="AI553" s="122"/>
      <c r="AJ553" s="122"/>
      <c r="AK553" s="122"/>
      <c r="AL553" s="122"/>
      <c r="AM553" s="122"/>
      <c r="AN553" s="102"/>
      <c r="AO553" s="140" t="s">
        <v>4403</v>
      </c>
      <c r="AP553" s="140"/>
      <c r="AV553" s="122"/>
      <c r="AW553" s="122"/>
      <c r="AX553" s="122"/>
      <c r="AY553" s="122"/>
      <c r="AZ553" s="126"/>
      <c r="BA553" s="122"/>
      <c r="BB553" s="122"/>
      <c r="BC553" s="138"/>
      <c r="BD553" s="122"/>
      <c r="BE553" s="122"/>
      <c r="BF553" s="139"/>
      <c r="BG553" s="122"/>
      <c r="BH553" s="139"/>
      <c r="BI553" s="122"/>
      <c r="BJ553" s="122"/>
      <c r="BK553" s="122"/>
      <c r="BL553" s="122"/>
      <c r="BM553" s="122"/>
      <c r="BN553" s="122"/>
      <c r="BO553" s="122"/>
      <c r="BP553" s="122"/>
      <c r="BQ553" s="122"/>
      <c r="BR553" s="122"/>
      <c r="BS553" s="122"/>
      <c r="BT553" s="122">
        <v>10</v>
      </c>
      <c r="BU553" s="122"/>
      <c r="BV553" s="122"/>
      <c r="BW553" s="122"/>
      <c r="BX553" s="122"/>
      <c r="BY553" s="122">
        <v>8</v>
      </c>
      <c r="BZ553" s="122">
        <v>70</v>
      </c>
      <c r="CA553" s="122">
        <v>35</v>
      </c>
      <c r="CB553" s="122"/>
      <c r="CC553" s="122"/>
      <c r="CD553" s="122"/>
      <c r="CE553" s="122"/>
      <c r="CF553" s="122"/>
      <c r="CG553" s="122"/>
    </row>
    <row r="554" spans="1:85" s="82" customFormat="1" ht="27" customHeight="1" x14ac:dyDescent="0.2">
      <c r="A554" s="100" t="s">
        <v>144</v>
      </c>
      <c r="B554" s="101" t="s">
        <v>2616</v>
      </c>
      <c r="C554" s="101" t="s">
        <v>4061</v>
      </c>
      <c r="D554" s="122" t="s">
        <v>4397</v>
      </c>
      <c r="E554" s="102" t="s">
        <v>1442</v>
      </c>
      <c r="F554" s="122" t="s">
        <v>4590</v>
      </c>
      <c r="G554" s="122"/>
      <c r="H554" s="121" t="s">
        <v>4584</v>
      </c>
      <c r="I554" s="83" t="s">
        <v>4606</v>
      </c>
      <c r="J554" s="102"/>
      <c r="K554" s="122" t="s">
        <v>4607</v>
      </c>
      <c r="L554" s="122"/>
      <c r="M554" s="122"/>
      <c r="N554" s="122" t="s">
        <v>2623</v>
      </c>
      <c r="O554">
        <v>82075000</v>
      </c>
      <c r="P554" s="110"/>
      <c r="Q554" s="110"/>
      <c r="R554" s="86" t="s">
        <v>2625</v>
      </c>
      <c r="S554" s="86"/>
      <c r="T554" s="86" t="s">
        <v>2626</v>
      </c>
      <c r="U554" s="86" t="s">
        <v>2627</v>
      </c>
      <c r="V554" s="86" t="s">
        <v>2625</v>
      </c>
      <c r="W554" s="86" t="s">
        <v>2628</v>
      </c>
      <c r="X554" s="121"/>
      <c r="Y554" s="93"/>
      <c r="Z554" s="86" t="s">
        <v>2629</v>
      </c>
      <c r="AA554" s="122"/>
      <c r="AB554" s="122"/>
      <c r="AC554" s="122"/>
      <c r="AD554" s="122"/>
      <c r="AE554" s="87" t="s">
        <v>2630</v>
      </c>
      <c r="AF554" s="87" t="s">
        <v>2630</v>
      </c>
      <c r="AG554" s="88"/>
      <c r="AH554" s="121">
        <v>4002</v>
      </c>
      <c r="AI554" s="122"/>
      <c r="AJ554" s="122"/>
      <c r="AK554" s="122"/>
      <c r="AL554" s="122"/>
      <c r="AM554" s="122"/>
      <c r="AN554" s="102"/>
      <c r="AO554" s="140" t="s">
        <v>4403</v>
      </c>
      <c r="AP554" s="140"/>
      <c r="AV554" s="122"/>
      <c r="AW554" s="122"/>
      <c r="AX554" s="122"/>
      <c r="AY554" s="122"/>
      <c r="AZ554" s="126"/>
      <c r="BA554" s="122"/>
      <c r="BB554" s="122"/>
      <c r="BC554" s="138"/>
      <c r="BD554" s="122"/>
      <c r="BE554" s="122"/>
      <c r="BF554" s="139"/>
      <c r="BG554" s="122"/>
      <c r="BH554" s="139"/>
      <c r="BI554" s="122"/>
      <c r="BJ554" s="122"/>
      <c r="BK554" s="122"/>
      <c r="BL554" s="122"/>
      <c r="BM554" s="122"/>
      <c r="BN554" s="122"/>
      <c r="BO554" s="122"/>
      <c r="BP554" s="122"/>
      <c r="BQ554" s="122"/>
      <c r="BR554" s="122"/>
      <c r="BS554" s="122"/>
      <c r="BT554" s="138">
        <v>10</v>
      </c>
      <c r="BU554" s="122"/>
      <c r="BV554" s="122"/>
      <c r="BW554" s="122"/>
      <c r="BX554" s="122"/>
      <c r="BY554" s="122">
        <v>9</v>
      </c>
      <c r="BZ554" s="122">
        <v>70</v>
      </c>
      <c r="CA554" s="122">
        <v>35</v>
      </c>
      <c r="CB554" s="122"/>
      <c r="CC554" s="122"/>
      <c r="CD554" s="122"/>
      <c r="CE554" s="122"/>
      <c r="CF554" s="122"/>
      <c r="CG554" s="122"/>
    </row>
    <row r="555" spans="1:85" s="82" customFormat="1" ht="27" customHeight="1" x14ac:dyDescent="0.2">
      <c r="A555" s="100" t="s">
        <v>144</v>
      </c>
      <c r="B555" s="101" t="s">
        <v>2616</v>
      </c>
      <c r="C555" s="101" t="s">
        <v>4061</v>
      </c>
      <c r="D555" s="122" t="s">
        <v>4397</v>
      </c>
      <c r="E555" s="102" t="s">
        <v>1442</v>
      </c>
      <c r="F555" s="122" t="s">
        <v>4590</v>
      </c>
      <c r="G555" s="122"/>
      <c r="H555" s="121" t="s">
        <v>4584</v>
      </c>
      <c r="I555" s="83" t="s">
        <v>4609</v>
      </c>
      <c r="J555" s="102"/>
      <c r="K555" s="122" t="s">
        <v>4610</v>
      </c>
      <c r="L555" s="122"/>
      <c r="M555" s="122"/>
      <c r="N555" s="122" t="s">
        <v>2623</v>
      </c>
      <c r="O555">
        <v>82075000</v>
      </c>
      <c r="P555" s="110"/>
      <c r="Q555" s="110"/>
      <c r="R555" s="86" t="s">
        <v>2625</v>
      </c>
      <c r="S555" s="86"/>
      <c r="T555" s="86" t="s">
        <v>2626</v>
      </c>
      <c r="U555" s="86" t="s">
        <v>2627</v>
      </c>
      <c r="V555" s="86" t="s">
        <v>2625</v>
      </c>
      <c r="W555" s="86" t="s">
        <v>2628</v>
      </c>
      <c r="X555" s="121"/>
      <c r="Y555" s="93"/>
      <c r="Z555" s="86" t="s">
        <v>2629</v>
      </c>
      <c r="AA555" s="122"/>
      <c r="AB555" s="122"/>
      <c r="AC555" s="122"/>
      <c r="AD555" s="122"/>
      <c r="AE555" s="87" t="s">
        <v>2630</v>
      </c>
      <c r="AF555" s="87" t="s">
        <v>2630</v>
      </c>
      <c r="AG555" s="88"/>
      <c r="AH555" s="121">
        <v>4002</v>
      </c>
      <c r="AI555" s="122"/>
      <c r="AJ555" s="122"/>
      <c r="AK555" s="122"/>
      <c r="AL555" s="122"/>
      <c r="AM555" s="122"/>
      <c r="AN555" s="102"/>
      <c r="AO555" s="140" t="s">
        <v>4403</v>
      </c>
      <c r="AP555" s="140"/>
      <c r="AV555" s="122"/>
      <c r="AW555" s="122"/>
      <c r="AX555" s="122"/>
      <c r="AY555" s="122"/>
      <c r="AZ555" s="126"/>
      <c r="BA555" s="122"/>
      <c r="BB555" s="122"/>
      <c r="BC555" s="138"/>
      <c r="BD555" s="122"/>
      <c r="BE555" s="122"/>
      <c r="BF555" s="139"/>
      <c r="BG555" s="122"/>
      <c r="BH555" s="139"/>
      <c r="BI555" s="122"/>
      <c r="BJ555" s="122"/>
      <c r="BK555" s="122"/>
      <c r="BL555" s="122"/>
      <c r="BM555" s="122"/>
      <c r="BN555" s="122"/>
      <c r="BO555" s="122"/>
      <c r="BP555" s="122"/>
      <c r="BQ555" s="122"/>
      <c r="BR555" s="122"/>
      <c r="BS555" s="122"/>
      <c r="BT555" s="138">
        <v>10</v>
      </c>
      <c r="BU555" s="122"/>
      <c r="BV555" s="122"/>
      <c r="BW555" s="122"/>
      <c r="BX555" s="122"/>
      <c r="BY555" s="122">
        <v>9</v>
      </c>
      <c r="BZ555" s="122">
        <v>70</v>
      </c>
      <c r="CA555" s="122">
        <v>35</v>
      </c>
      <c r="CB555" s="122"/>
      <c r="CC555" s="122"/>
      <c r="CD555" s="122"/>
      <c r="CE555" s="122"/>
      <c r="CF555" s="122"/>
      <c r="CG555" s="122"/>
    </row>
    <row r="556" spans="1:85" s="82" customFormat="1" ht="27" customHeight="1" x14ac:dyDescent="0.2">
      <c r="A556" s="100" t="s">
        <v>144</v>
      </c>
      <c r="B556" s="101" t="s">
        <v>2616</v>
      </c>
      <c r="C556" s="101" t="s">
        <v>4061</v>
      </c>
      <c r="D556" s="122" t="s">
        <v>4397</v>
      </c>
      <c r="E556" s="102" t="s">
        <v>1442</v>
      </c>
      <c r="F556" s="122" t="s">
        <v>4590</v>
      </c>
      <c r="G556" s="122"/>
      <c r="H556" s="121" t="s">
        <v>4584</v>
      </c>
      <c r="I556" s="83" t="s">
        <v>4612</v>
      </c>
      <c r="J556" s="102"/>
      <c r="K556" s="122" t="s">
        <v>4613</v>
      </c>
      <c r="L556" s="122"/>
      <c r="M556" s="122"/>
      <c r="N556" s="122" t="s">
        <v>2623</v>
      </c>
      <c r="O556">
        <v>82075000</v>
      </c>
      <c r="P556" s="110"/>
      <c r="Q556" s="110"/>
      <c r="R556" s="86" t="s">
        <v>2625</v>
      </c>
      <c r="S556" s="86"/>
      <c r="T556" s="86" t="s">
        <v>2626</v>
      </c>
      <c r="U556" s="86" t="s">
        <v>2627</v>
      </c>
      <c r="V556" s="86" t="s">
        <v>2625</v>
      </c>
      <c r="W556" s="86" t="s">
        <v>2628</v>
      </c>
      <c r="X556" s="121"/>
      <c r="Y556" s="93"/>
      <c r="Z556" s="86" t="s">
        <v>2629</v>
      </c>
      <c r="AA556" s="122"/>
      <c r="AB556" s="122"/>
      <c r="AC556" s="122"/>
      <c r="AD556" s="122"/>
      <c r="AE556" s="87" t="s">
        <v>2630</v>
      </c>
      <c r="AF556" s="87" t="s">
        <v>2630</v>
      </c>
      <c r="AG556" s="88"/>
      <c r="AH556" s="121">
        <v>4002</v>
      </c>
      <c r="AI556" s="122"/>
      <c r="AJ556" s="122"/>
      <c r="AK556" s="122"/>
      <c r="AL556" s="122"/>
      <c r="AM556" s="122"/>
      <c r="AN556" s="102"/>
      <c r="AO556" s="140" t="s">
        <v>4403</v>
      </c>
      <c r="AP556" s="140"/>
      <c r="AV556" s="122"/>
      <c r="AW556" s="122"/>
      <c r="AX556" s="122"/>
      <c r="AY556" s="122"/>
      <c r="AZ556" s="126"/>
      <c r="BA556" s="122"/>
      <c r="BB556" s="122"/>
      <c r="BC556" s="138"/>
      <c r="BD556" s="122"/>
      <c r="BE556" s="122"/>
      <c r="BF556" s="139"/>
      <c r="BG556" s="122"/>
      <c r="BH556" s="139"/>
      <c r="BI556" s="122"/>
      <c r="BJ556" s="122"/>
      <c r="BK556" s="122"/>
      <c r="BL556" s="122"/>
      <c r="BM556" s="122"/>
      <c r="BN556" s="122"/>
      <c r="BO556" s="122"/>
      <c r="BP556" s="122"/>
      <c r="BQ556" s="122"/>
      <c r="BR556" s="122"/>
      <c r="BS556" s="122"/>
      <c r="BT556" s="122"/>
      <c r="BU556" s="122"/>
      <c r="BV556" s="122"/>
      <c r="BW556" s="122"/>
      <c r="BX556" s="122"/>
      <c r="BY556" s="122">
        <v>10</v>
      </c>
      <c r="BZ556" s="122">
        <v>70</v>
      </c>
      <c r="CA556" s="122">
        <v>35</v>
      </c>
      <c r="CB556" s="122"/>
      <c r="CC556" s="122"/>
      <c r="CD556" s="122"/>
      <c r="CE556" s="122"/>
      <c r="CF556" s="122"/>
      <c r="CG556" s="122"/>
    </row>
    <row r="557" spans="1:85" s="82" customFormat="1" ht="27" customHeight="1" x14ac:dyDescent="0.2">
      <c r="A557" s="100" t="s">
        <v>144</v>
      </c>
      <c r="B557" s="101" t="s">
        <v>2616</v>
      </c>
      <c r="C557" s="101" t="s">
        <v>4061</v>
      </c>
      <c r="D557" s="122" t="s">
        <v>4397</v>
      </c>
      <c r="E557" s="102" t="s">
        <v>1442</v>
      </c>
      <c r="F557" s="122" t="s">
        <v>4590</v>
      </c>
      <c r="G557" s="122"/>
      <c r="H557" s="121" t="s">
        <v>4584</v>
      </c>
      <c r="I557" s="83" t="s">
        <v>4615</v>
      </c>
      <c r="J557" s="102"/>
      <c r="K557" s="122" t="s">
        <v>4616</v>
      </c>
      <c r="L557" s="122"/>
      <c r="M557" s="122"/>
      <c r="N557" s="122" t="s">
        <v>2623</v>
      </c>
      <c r="O557">
        <v>82075000</v>
      </c>
      <c r="P557" s="110"/>
      <c r="Q557" s="110"/>
      <c r="R557" s="86" t="s">
        <v>2625</v>
      </c>
      <c r="S557" s="86"/>
      <c r="T557" s="86" t="s">
        <v>2626</v>
      </c>
      <c r="U557" s="86" t="s">
        <v>2627</v>
      </c>
      <c r="V557" s="86" t="s">
        <v>2625</v>
      </c>
      <c r="W557" s="86" t="s">
        <v>2628</v>
      </c>
      <c r="X557" s="121"/>
      <c r="Y557" s="93"/>
      <c r="Z557" s="86" t="s">
        <v>2629</v>
      </c>
      <c r="AA557" s="122"/>
      <c r="AB557" s="122"/>
      <c r="AC557" s="122"/>
      <c r="AD557" s="122"/>
      <c r="AE557" s="87" t="s">
        <v>2630</v>
      </c>
      <c r="AF557" s="87" t="s">
        <v>2630</v>
      </c>
      <c r="AG557" s="88"/>
      <c r="AH557" s="121"/>
      <c r="AI557" s="122"/>
      <c r="AJ557" s="122"/>
      <c r="AK557" s="122"/>
      <c r="AL557" s="122"/>
      <c r="AM557" s="122"/>
      <c r="AN557" s="102"/>
      <c r="AO557" s="140" t="s">
        <v>4403</v>
      </c>
      <c r="AP557" s="140"/>
      <c r="AV557" s="122"/>
      <c r="AW557" s="122"/>
      <c r="AX557" s="122"/>
      <c r="AY557" s="122"/>
      <c r="AZ557" s="126"/>
      <c r="BA557" s="122"/>
      <c r="BB557" s="122"/>
      <c r="BC557" s="138"/>
      <c r="BD557" s="122"/>
      <c r="BE557" s="122"/>
      <c r="BF557" s="139"/>
      <c r="BG557" s="122"/>
      <c r="BH557" s="139"/>
      <c r="BI557" s="122"/>
      <c r="BJ557" s="122"/>
      <c r="BK557" s="122"/>
      <c r="BL557" s="122"/>
      <c r="BM557" s="122"/>
      <c r="BN557" s="122"/>
      <c r="BO557" s="122"/>
      <c r="BP557" s="122"/>
      <c r="BQ557" s="122"/>
      <c r="BR557" s="122"/>
      <c r="BS557" s="122"/>
      <c r="BT557" s="122">
        <v>10</v>
      </c>
      <c r="BU557" s="122"/>
      <c r="BV557" s="122"/>
      <c r="BW557" s="122"/>
      <c r="BX557" s="122"/>
      <c r="BY557" s="122">
        <v>15</v>
      </c>
      <c r="BZ557" s="122">
        <v>70</v>
      </c>
      <c r="CA557" s="122">
        <v>35</v>
      </c>
      <c r="CB557" s="122"/>
      <c r="CC557" s="122"/>
      <c r="CD557" s="122"/>
      <c r="CE557" s="122"/>
      <c r="CF557" s="122"/>
      <c r="CG557" s="122"/>
    </row>
    <row r="558" spans="1:85" s="82" customFormat="1" ht="27" customHeight="1" x14ac:dyDescent="0.2">
      <c r="A558" s="100" t="s">
        <v>144</v>
      </c>
      <c r="B558" s="101" t="s">
        <v>2616</v>
      </c>
      <c r="C558" s="101" t="s">
        <v>4061</v>
      </c>
      <c r="D558" s="122" t="s">
        <v>4397</v>
      </c>
      <c r="E558" s="102" t="s">
        <v>1442</v>
      </c>
      <c r="F558" s="122" t="s">
        <v>4590</v>
      </c>
      <c r="G558" s="122"/>
      <c r="H558" s="121" t="s">
        <v>4584</v>
      </c>
      <c r="I558" s="83" t="s">
        <v>4618</v>
      </c>
      <c r="J558" s="102" t="s">
        <v>4619</v>
      </c>
      <c r="K558" s="122" t="s">
        <v>4620</v>
      </c>
      <c r="L558" s="122"/>
      <c r="M558" s="122"/>
      <c r="N558" s="122" t="s">
        <v>2623</v>
      </c>
      <c r="O558">
        <v>82075000</v>
      </c>
      <c r="P558" s="110"/>
      <c r="Q558" s="110"/>
      <c r="R558" s="86" t="s">
        <v>2625</v>
      </c>
      <c r="S558" s="86"/>
      <c r="T558" s="86" t="s">
        <v>2626</v>
      </c>
      <c r="U558" s="86" t="s">
        <v>2627</v>
      </c>
      <c r="V558" s="86" t="s">
        <v>2625</v>
      </c>
      <c r="W558" s="86" t="s">
        <v>2628</v>
      </c>
      <c r="X558" s="100"/>
      <c r="Y558" s="93"/>
      <c r="Z558" s="86" t="s">
        <v>2629</v>
      </c>
      <c r="AA558" s="122"/>
      <c r="AB558" s="122"/>
      <c r="AC558" s="122"/>
      <c r="AD558" s="122"/>
      <c r="AE558" s="87" t="s">
        <v>2630</v>
      </c>
      <c r="AF558" s="87" t="s">
        <v>2630</v>
      </c>
      <c r="AG558" s="88"/>
      <c r="AH558" s="100"/>
      <c r="AI558" s="122"/>
      <c r="AJ558" s="122"/>
      <c r="AK558" s="122"/>
      <c r="AL558" s="122"/>
      <c r="AM558" s="122"/>
      <c r="AN558" s="102"/>
      <c r="AO558" s="140" t="s">
        <v>4403</v>
      </c>
      <c r="AP558" s="140"/>
      <c r="AV558" s="122"/>
      <c r="AW558" s="122"/>
      <c r="AX558" s="122"/>
      <c r="AY558" s="122"/>
      <c r="AZ558" s="126"/>
      <c r="BA558" s="122"/>
      <c r="BB558" s="122"/>
      <c r="BC558" s="138"/>
      <c r="BD558" s="122"/>
      <c r="BE558" s="122"/>
      <c r="BF558" s="139"/>
      <c r="BG558" s="122"/>
      <c r="BH558" s="139"/>
      <c r="BI558" s="122"/>
      <c r="BJ558" s="122"/>
      <c r="BK558" s="122"/>
      <c r="BL558" s="122"/>
      <c r="BM558" s="122"/>
      <c r="BN558" s="122"/>
      <c r="BO558" s="122"/>
      <c r="BP558" s="122"/>
      <c r="BQ558" s="122"/>
      <c r="BR558" s="122"/>
      <c r="BS558" s="122"/>
      <c r="BT558" s="122">
        <v>10</v>
      </c>
      <c r="BU558" s="122"/>
      <c r="BV558" s="122"/>
      <c r="BW558" s="122" t="s">
        <v>4622</v>
      </c>
      <c r="BX558" s="122"/>
      <c r="BY558" s="122">
        <v>5</v>
      </c>
      <c r="BZ558" s="122">
        <v>70</v>
      </c>
      <c r="CA558" s="122">
        <v>35</v>
      </c>
      <c r="CB558" s="122"/>
      <c r="CC558" s="122"/>
      <c r="CD558" s="122"/>
      <c r="CE558" s="122"/>
      <c r="CF558" s="122" t="s">
        <v>4623</v>
      </c>
      <c r="CG558" s="122"/>
    </row>
    <row r="559" spans="1:85" s="82" customFormat="1" ht="27" customHeight="1" x14ac:dyDescent="0.2">
      <c r="A559" s="100" t="s">
        <v>144</v>
      </c>
      <c r="B559" s="101" t="s">
        <v>2616</v>
      </c>
      <c r="C559" s="101" t="s">
        <v>4061</v>
      </c>
      <c r="D559" s="122" t="s">
        <v>4397</v>
      </c>
      <c r="E559" s="102" t="s">
        <v>1442</v>
      </c>
      <c r="F559" s="122" t="s">
        <v>4590</v>
      </c>
      <c r="G559" s="122"/>
      <c r="H559" s="121" t="s">
        <v>4584</v>
      </c>
      <c r="I559" s="83" t="s">
        <v>4624</v>
      </c>
      <c r="J559" s="102"/>
      <c r="K559" s="140" t="s">
        <v>4625</v>
      </c>
      <c r="L559" s="122"/>
      <c r="M559" s="122"/>
      <c r="N559" s="122" t="s">
        <v>2623</v>
      </c>
      <c r="O559">
        <v>82075000</v>
      </c>
      <c r="P559" s="110"/>
      <c r="Q559" s="110"/>
      <c r="R559" s="86" t="s">
        <v>2625</v>
      </c>
      <c r="S559" s="86"/>
      <c r="T559" s="86" t="s">
        <v>2626</v>
      </c>
      <c r="U559" s="86" t="s">
        <v>2627</v>
      </c>
      <c r="V559" s="86" t="s">
        <v>2625</v>
      </c>
      <c r="W559" s="86" t="s">
        <v>2628</v>
      </c>
      <c r="X559" s="121"/>
      <c r="Y559" s="93"/>
      <c r="Z559" s="86" t="s">
        <v>2629</v>
      </c>
      <c r="AA559" s="122"/>
      <c r="AB559" s="122"/>
      <c r="AC559" s="122"/>
      <c r="AD559" s="122"/>
      <c r="AE559" s="87" t="s">
        <v>2630</v>
      </c>
      <c r="AF559" s="87" t="s">
        <v>2630</v>
      </c>
      <c r="AG559" s="88"/>
      <c r="AH559" s="121"/>
      <c r="AI559" s="122"/>
      <c r="AJ559" s="122"/>
      <c r="AK559" s="122"/>
      <c r="AL559" s="122"/>
      <c r="AM559" s="122"/>
      <c r="AN559" s="102"/>
      <c r="AO559" s="140" t="s">
        <v>4403</v>
      </c>
      <c r="AP559" s="140"/>
      <c r="AV559" s="122"/>
      <c r="AW559" s="122"/>
      <c r="AX559" s="122"/>
      <c r="AY559" s="122"/>
      <c r="AZ559" s="126"/>
      <c r="BA559" s="122"/>
      <c r="BB559" s="122"/>
      <c r="BC559" s="138"/>
      <c r="BD559" s="122"/>
      <c r="BE559" s="122"/>
      <c r="BF559" s="139"/>
      <c r="BG559" s="122"/>
      <c r="BH559" s="139"/>
      <c r="BI559" s="122"/>
      <c r="BJ559" s="122"/>
      <c r="BK559" s="122"/>
      <c r="BL559" s="122"/>
      <c r="BM559" s="122"/>
      <c r="BN559" s="122"/>
      <c r="BO559" s="122"/>
      <c r="BP559" s="122"/>
      <c r="BQ559" s="122"/>
      <c r="BR559" s="122"/>
      <c r="BS559" s="122"/>
      <c r="BT559" s="122">
        <v>10</v>
      </c>
      <c r="BU559" s="122"/>
      <c r="BV559" s="122"/>
      <c r="BW559" s="122" t="s">
        <v>4622</v>
      </c>
      <c r="BX559" s="122"/>
      <c r="BY559" s="122">
        <v>5</v>
      </c>
      <c r="BZ559" s="122">
        <v>70</v>
      </c>
      <c r="CA559" s="122">
        <v>35</v>
      </c>
      <c r="CB559" s="122"/>
      <c r="CC559" s="122"/>
      <c r="CD559" s="122"/>
      <c r="CE559" s="122"/>
      <c r="CF559" s="122"/>
      <c r="CG559" s="122"/>
    </row>
    <row r="560" spans="1:85" s="82" customFormat="1" ht="27" customHeight="1" x14ac:dyDescent="0.2">
      <c r="A560" s="100" t="s">
        <v>144</v>
      </c>
      <c r="B560" s="101" t="s">
        <v>2616</v>
      </c>
      <c r="C560" s="101" t="s">
        <v>4061</v>
      </c>
      <c r="D560" s="122" t="s">
        <v>4397</v>
      </c>
      <c r="E560" s="102" t="s">
        <v>1442</v>
      </c>
      <c r="F560" s="122" t="s">
        <v>4590</v>
      </c>
      <c r="G560" s="122"/>
      <c r="H560" s="121" t="s">
        <v>4584</v>
      </c>
      <c r="I560" s="83" t="s">
        <v>4627</v>
      </c>
      <c r="J560" s="102"/>
      <c r="K560" s="140" t="s">
        <v>4628</v>
      </c>
      <c r="L560" s="122"/>
      <c r="M560" s="122"/>
      <c r="N560" s="122" t="s">
        <v>2623</v>
      </c>
      <c r="O560">
        <v>82075000</v>
      </c>
      <c r="P560" s="110"/>
      <c r="Q560" s="110"/>
      <c r="R560" s="86" t="s">
        <v>2625</v>
      </c>
      <c r="S560" s="86"/>
      <c r="T560" s="86" t="s">
        <v>2626</v>
      </c>
      <c r="U560" s="86" t="s">
        <v>2627</v>
      </c>
      <c r="V560" s="86" t="s">
        <v>2625</v>
      </c>
      <c r="W560" s="86" t="s">
        <v>2628</v>
      </c>
      <c r="X560" s="121"/>
      <c r="Y560" s="93"/>
      <c r="Z560" s="86" t="s">
        <v>2629</v>
      </c>
      <c r="AA560" s="122"/>
      <c r="AB560" s="122"/>
      <c r="AC560" s="122"/>
      <c r="AD560" s="122"/>
      <c r="AE560" s="87" t="s">
        <v>2630</v>
      </c>
      <c r="AF560" s="87" t="s">
        <v>2630</v>
      </c>
      <c r="AG560" s="88"/>
      <c r="AH560" s="121"/>
      <c r="AI560" s="122"/>
      <c r="AJ560" s="122"/>
      <c r="AK560" s="122"/>
      <c r="AL560" s="122"/>
      <c r="AM560" s="122"/>
      <c r="AN560" s="102"/>
      <c r="AO560" s="140" t="s">
        <v>4403</v>
      </c>
      <c r="AP560" s="140"/>
      <c r="AV560" s="122"/>
      <c r="AW560" s="122"/>
      <c r="AX560" s="122"/>
      <c r="AY560" s="122"/>
      <c r="AZ560" s="126"/>
      <c r="BA560" s="122"/>
      <c r="BB560" s="122"/>
      <c r="BC560" s="138"/>
      <c r="BD560" s="122"/>
      <c r="BE560" s="122"/>
      <c r="BF560" s="139"/>
      <c r="BG560" s="122"/>
      <c r="BH560" s="139"/>
      <c r="BI560" s="122"/>
      <c r="BJ560" s="122"/>
      <c r="BK560" s="122"/>
      <c r="BL560" s="122"/>
      <c r="BM560" s="122"/>
      <c r="BN560" s="122"/>
      <c r="BO560" s="122"/>
      <c r="BP560" s="122"/>
      <c r="BQ560" s="122"/>
      <c r="BR560" s="122"/>
      <c r="BS560" s="122"/>
      <c r="BT560" s="122">
        <v>10</v>
      </c>
      <c r="BU560" s="122"/>
      <c r="BV560" s="122"/>
      <c r="BW560" s="122" t="s">
        <v>4622</v>
      </c>
      <c r="BX560" s="122"/>
      <c r="BY560" s="122">
        <v>8</v>
      </c>
      <c r="BZ560" s="122">
        <v>70</v>
      </c>
      <c r="CA560" s="122">
        <v>35</v>
      </c>
      <c r="CB560" s="122"/>
      <c r="CC560" s="122"/>
      <c r="CD560" s="122"/>
      <c r="CE560" s="122"/>
      <c r="CF560" s="122"/>
      <c r="CG560" s="122"/>
    </row>
    <row r="561" spans="1:85" s="82" customFormat="1" ht="27" customHeight="1" x14ac:dyDescent="0.2">
      <c r="A561" s="100" t="s">
        <v>144</v>
      </c>
      <c r="B561" s="101" t="s">
        <v>2616</v>
      </c>
      <c r="C561" s="101" t="s">
        <v>4061</v>
      </c>
      <c r="D561" s="122" t="s">
        <v>4397</v>
      </c>
      <c r="E561" s="102" t="s">
        <v>1442</v>
      </c>
      <c r="F561" s="122" t="s">
        <v>4590</v>
      </c>
      <c r="G561" s="122"/>
      <c r="H561" s="121" t="s">
        <v>4584</v>
      </c>
      <c r="I561" s="83" t="s">
        <v>4630</v>
      </c>
      <c r="J561" s="102" t="s">
        <v>4631</v>
      </c>
      <c r="K561" s="140" t="s">
        <v>4632</v>
      </c>
      <c r="L561" s="122"/>
      <c r="M561" s="122"/>
      <c r="N561" s="122" t="s">
        <v>2623</v>
      </c>
      <c r="O561">
        <v>82075000</v>
      </c>
      <c r="P561" s="110"/>
      <c r="Q561" s="110"/>
      <c r="R561" s="86" t="s">
        <v>2625</v>
      </c>
      <c r="S561" s="86"/>
      <c r="T561" s="86" t="s">
        <v>2626</v>
      </c>
      <c r="U561" s="86" t="s">
        <v>2627</v>
      </c>
      <c r="V561" s="86" t="s">
        <v>2625</v>
      </c>
      <c r="W561" s="86" t="s">
        <v>2628</v>
      </c>
      <c r="X561" s="121"/>
      <c r="Y561" s="93"/>
      <c r="Z561" s="86" t="s">
        <v>2629</v>
      </c>
      <c r="AA561" s="122"/>
      <c r="AB561" s="122"/>
      <c r="AC561" s="122"/>
      <c r="AD561" s="122"/>
      <c r="AE561" s="87" t="s">
        <v>2630</v>
      </c>
      <c r="AF561" s="87" t="s">
        <v>2630</v>
      </c>
      <c r="AG561" s="88"/>
      <c r="AH561" s="121"/>
      <c r="AI561" s="122"/>
      <c r="AJ561" s="122"/>
      <c r="AK561" s="122"/>
      <c r="AL561" s="122"/>
      <c r="AM561" s="122"/>
      <c r="AN561" s="102"/>
      <c r="AO561" s="140" t="s">
        <v>4403</v>
      </c>
      <c r="AP561" s="140"/>
      <c r="AV561" s="122"/>
      <c r="AW561" s="122"/>
      <c r="AX561" s="122"/>
      <c r="AY561" s="122"/>
      <c r="AZ561" s="126"/>
      <c r="BA561" s="122"/>
      <c r="BB561" s="122"/>
      <c r="BC561" s="138"/>
      <c r="BD561" s="122"/>
      <c r="BE561" s="122"/>
      <c r="BF561" s="139"/>
      <c r="BG561" s="122"/>
      <c r="BH561" s="139"/>
      <c r="BI561" s="122"/>
      <c r="BJ561" s="122"/>
      <c r="BK561" s="122"/>
      <c r="BL561" s="122"/>
      <c r="BM561" s="122"/>
      <c r="BN561" s="122"/>
      <c r="BO561" s="122"/>
      <c r="BP561" s="122"/>
      <c r="BQ561" s="122"/>
      <c r="BR561" s="122"/>
      <c r="BS561" s="122"/>
      <c r="BT561" s="122">
        <v>10</v>
      </c>
      <c r="BU561" s="122"/>
      <c r="BV561" s="122"/>
      <c r="BW561" s="122" t="s">
        <v>4622</v>
      </c>
      <c r="BX561" s="122"/>
      <c r="BY561" s="122">
        <v>8</v>
      </c>
      <c r="BZ561" s="122">
        <v>70</v>
      </c>
      <c r="CA561" s="122">
        <v>35</v>
      </c>
      <c r="CB561" s="122"/>
      <c r="CC561" s="122"/>
      <c r="CD561" s="122"/>
      <c r="CE561" s="122"/>
      <c r="CF561" s="122"/>
      <c r="CG561" s="122"/>
    </row>
    <row r="562" spans="1:85" s="82" customFormat="1" ht="54.75" customHeight="1" x14ac:dyDescent="0.2">
      <c r="A562" s="100" t="s">
        <v>144</v>
      </c>
      <c r="B562" s="101" t="s">
        <v>2616</v>
      </c>
      <c r="C562" s="101" t="s">
        <v>4061</v>
      </c>
      <c r="D562" s="122" t="s">
        <v>4397</v>
      </c>
      <c r="E562" s="102" t="s">
        <v>1442</v>
      </c>
      <c r="F562" s="102" t="s">
        <v>4634</v>
      </c>
      <c r="G562" s="122"/>
      <c r="H562" s="121" t="s">
        <v>4635</v>
      </c>
      <c r="I562" s="83" t="s">
        <v>4636</v>
      </c>
      <c r="J562" s="102" t="s">
        <v>4637</v>
      </c>
      <c r="K562" s="140" t="s">
        <v>4638</v>
      </c>
      <c r="L562" s="122"/>
      <c r="M562" s="122"/>
      <c r="N562" s="122" t="s">
        <v>2623</v>
      </c>
      <c r="O562">
        <v>82075000</v>
      </c>
      <c r="P562" s="110"/>
      <c r="Q562" s="110"/>
      <c r="R562" s="86" t="s">
        <v>2625</v>
      </c>
      <c r="S562" s="86"/>
      <c r="T562" s="86" t="s">
        <v>2626</v>
      </c>
      <c r="U562" s="86" t="s">
        <v>2627</v>
      </c>
      <c r="V562" s="86" t="s">
        <v>2625</v>
      </c>
      <c r="W562" s="86" t="s">
        <v>2628</v>
      </c>
      <c r="X562" s="121"/>
      <c r="Y562" s="93"/>
      <c r="Z562" s="86" t="s">
        <v>2629</v>
      </c>
      <c r="AA562" s="122"/>
      <c r="AB562" s="122"/>
      <c r="AC562" s="122"/>
      <c r="AD562" s="122"/>
      <c r="AE562" s="87" t="s">
        <v>2630</v>
      </c>
      <c r="AF562" s="87" t="s">
        <v>2630</v>
      </c>
      <c r="AG562" s="88"/>
      <c r="AH562" s="121"/>
      <c r="AI562" s="122"/>
      <c r="AJ562" s="122"/>
      <c r="AK562" s="122"/>
      <c r="AL562" s="122"/>
      <c r="AM562" s="122"/>
      <c r="AN562" s="102"/>
      <c r="AO562" s="140" t="s">
        <v>4403</v>
      </c>
      <c r="AP562" s="140"/>
      <c r="AV562" s="122"/>
      <c r="AW562" s="122"/>
      <c r="AX562" s="122"/>
      <c r="AY562" s="122"/>
      <c r="AZ562" s="126"/>
      <c r="BA562" s="122"/>
      <c r="BB562" s="122"/>
      <c r="BC562" s="138"/>
      <c r="BD562" s="122"/>
      <c r="BE562" s="122"/>
      <c r="BF562" s="139"/>
      <c r="BG562" s="122"/>
      <c r="BH562" s="139"/>
      <c r="BI562" s="122"/>
      <c r="BJ562" s="122"/>
      <c r="BK562" s="122"/>
      <c r="BL562" s="122"/>
      <c r="BM562" s="122"/>
      <c r="BN562" s="122"/>
      <c r="BO562" s="122"/>
      <c r="BP562" s="122"/>
      <c r="BQ562" s="122"/>
      <c r="BR562" s="122"/>
      <c r="BS562" s="122"/>
      <c r="BT562" s="122">
        <v>10</v>
      </c>
      <c r="BU562" s="122"/>
      <c r="BV562" s="122"/>
      <c r="BW562" s="122" t="s">
        <v>4622</v>
      </c>
      <c r="BX562" s="122"/>
      <c r="BY562" s="122">
        <v>5</v>
      </c>
      <c r="BZ562" s="122">
        <v>70</v>
      </c>
      <c r="CA562" s="122">
        <v>35</v>
      </c>
      <c r="CB562" s="122"/>
      <c r="CC562" s="122"/>
      <c r="CD562" s="122"/>
      <c r="CE562" s="122"/>
      <c r="CF562" s="122" t="s">
        <v>4640</v>
      </c>
      <c r="CG562" s="122"/>
    </row>
    <row r="563" spans="1:85" s="82" customFormat="1" ht="63.75" customHeight="1" x14ac:dyDescent="0.2">
      <c r="A563" s="100" t="s">
        <v>144</v>
      </c>
      <c r="B563" s="101" t="s">
        <v>2616</v>
      </c>
      <c r="C563" s="101" t="s">
        <v>4061</v>
      </c>
      <c r="D563" s="122" t="s">
        <v>4397</v>
      </c>
      <c r="E563" s="102" t="s">
        <v>1442</v>
      </c>
      <c r="F563" s="102" t="s">
        <v>4634</v>
      </c>
      <c r="G563" s="122"/>
      <c r="H563" s="121" t="s">
        <v>4635</v>
      </c>
      <c r="I563" s="83" t="s">
        <v>4641</v>
      </c>
      <c r="J563" s="102" t="s">
        <v>4637</v>
      </c>
      <c r="K563" s="140" t="s">
        <v>4642</v>
      </c>
      <c r="L563" s="122"/>
      <c r="M563" s="122"/>
      <c r="N563" s="122" t="s">
        <v>2623</v>
      </c>
      <c r="O563">
        <v>82075000</v>
      </c>
      <c r="P563" s="110"/>
      <c r="Q563" s="110"/>
      <c r="R563" s="86" t="s">
        <v>2625</v>
      </c>
      <c r="S563" s="86"/>
      <c r="T563" s="86" t="s">
        <v>2626</v>
      </c>
      <c r="U563" s="86" t="s">
        <v>2627</v>
      </c>
      <c r="V563" s="86" t="s">
        <v>2625</v>
      </c>
      <c r="W563" s="86" t="s">
        <v>2628</v>
      </c>
      <c r="X563" s="121"/>
      <c r="Y563" s="93"/>
      <c r="Z563" s="86" t="s">
        <v>2629</v>
      </c>
      <c r="AA563" s="122"/>
      <c r="AB563" s="122"/>
      <c r="AC563" s="122"/>
      <c r="AD563" s="122"/>
      <c r="AE563" s="87" t="s">
        <v>2630</v>
      </c>
      <c r="AF563" s="87" t="s">
        <v>2630</v>
      </c>
      <c r="AG563" s="88"/>
      <c r="AH563" s="121"/>
      <c r="AI563" s="122"/>
      <c r="AJ563" s="122"/>
      <c r="AK563" s="122"/>
      <c r="AL563" s="122"/>
      <c r="AM563" s="122"/>
      <c r="AN563" s="102"/>
      <c r="AO563" s="140" t="s">
        <v>4403</v>
      </c>
      <c r="AP563" s="140"/>
      <c r="AV563" s="122"/>
      <c r="AW563" s="122"/>
      <c r="AX563" s="122"/>
      <c r="AY563" s="122"/>
      <c r="AZ563" s="126"/>
      <c r="BA563" s="122"/>
      <c r="BB563" s="122"/>
      <c r="BC563" s="138"/>
      <c r="BD563" s="122"/>
      <c r="BE563" s="122"/>
      <c r="BF563" s="139"/>
      <c r="BG563" s="122"/>
      <c r="BH563" s="139"/>
      <c r="BI563" s="122"/>
      <c r="BJ563" s="122"/>
      <c r="BK563" s="122"/>
      <c r="BL563" s="122"/>
      <c r="BM563" s="122"/>
      <c r="BN563" s="122"/>
      <c r="BO563" s="122"/>
      <c r="BP563" s="122"/>
      <c r="BQ563" s="122"/>
      <c r="BR563" s="122"/>
      <c r="BS563" s="122"/>
      <c r="BT563" s="122">
        <v>10</v>
      </c>
      <c r="BU563" s="122"/>
      <c r="BV563" s="122"/>
      <c r="BW563" s="122" t="s">
        <v>4622</v>
      </c>
      <c r="BX563" s="122"/>
      <c r="BY563" s="122">
        <v>5</v>
      </c>
      <c r="BZ563" s="122">
        <v>70</v>
      </c>
      <c r="CA563" s="122">
        <v>35</v>
      </c>
      <c r="CB563" s="122"/>
      <c r="CC563" s="122"/>
      <c r="CD563" s="122"/>
      <c r="CE563" s="122"/>
      <c r="CF563" s="122" t="s">
        <v>4640</v>
      </c>
      <c r="CG563" s="122"/>
    </row>
    <row r="564" spans="1:85" s="82" customFormat="1" ht="63.75" customHeight="1" x14ac:dyDescent="0.2">
      <c r="A564" s="100" t="s">
        <v>144</v>
      </c>
      <c r="B564" s="101" t="s">
        <v>2616</v>
      </c>
      <c r="C564" s="101" t="s">
        <v>4061</v>
      </c>
      <c r="D564" s="122" t="s">
        <v>4397</v>
      </c>
      <c r="E564" s="102" t="s">
        <v>1442</v>
      </c>
      <c r="F564" s="102" t="s">
        <v>4634</v>
      </c>
      <c r="G564" s="122"/>
      <c r="H564" s="121" t="s">
        <v>4635</v>
      </c>
      <c r="I564" s="83" t="s">
        <v>4644</v>
      </c>
      <c r="J564" s="102" t="s">
        <v>4637</v>
      </c>
      <c r="K564" s="140" t="s">
        <v>4645</v>
      </c>
      <c r="L564" s="122"/>
      <c r="M564" s="122"/>
      <c r="N564" s="122" t="s">
        <v>2623</v>
      </c>
      <c r="O564">
        <v>82075000</v>
      </c>
      <c r="P564" s="110"/>
      <c r="Q564" s="110"/>
      <c r="R564" s="86" t="s">
        <v>2625</v>
      </c>
      <c r="S564" s="86"/>
      <c r="T564" s="86" t="s">
        <v>2626</v>
      </c>
      <c r="U564" s="86" t="s">
        <v>2627</v>
      </c>
      <c r="V564" s="86" t="s">
        <v>2625</v>
      </c>
      <c r="W564" s="86" t="s">
        <v>2628</v>
      </c>
      <c r="X564" s="121"/>
      <c r="Y564" s="93"/>
      <c r="Z564" s="86" t="s">
        <v>2629</v>
      </c>
      <c r="AA564" s="122"/>
      <c r="AB564" s="122"/>
      <c r="AC564" s="122"/>
      <c r="AD564" s="122"/>
      <c r="AE564" s="87" t="s">
        <v>2630</v>
      </c>
      <c r="AF564" s="87" t="s">
        <v>2630</v>
      </c>
      <c r="AG564" s="88"/>
      <c r="AH564" s="121"/>
      <c r="AI564" s="122"/>
      <c r="AJ564" s="122"/>
      <c r="AK564" s="122"/>
      <c r="AL564" s="122"/>
      <c r="AM564" s="122"/>
      <c r="AN564" s="102"/>
      <c r="AO564" s="140" t="s">
        <v>4403</v>
      </c>
      <c r="AP564" s="140"/>
      <c r="AV564" s="122"/>
      <c r="AW564" s="122"/>
      <c r="AX564" s="122"/>
      <c r="AY564" s="122"/>
      <c r="AZ564" s="126"/>
      <c r="BA564" s="122"/>
      <c r="BB564" s="122"/>
      <c r="BC564" s="138"/>
      <c r="BD564" s="122"/>
      <c r="BE564" s="122"/>
      <c r="BF564" s="139"/>
      <c r="BG564" s="122"/>
      <c r="BH564" s="139"/>
      <c r="BI564" s="122"/>
      <c r="BJ564" s="122"/>
      <c r="BK564" s="122"/>
      <c r="BL564" s="122"/>
      <c r="BM564" s="122"/>
      <c r="BN564" s="122"/>
      <c r="BO564" s="122"/>
      <c r="BP564" s="122"/>
      <c r="BQ564" s="122"/>
      <c r="BR564" s="122"/>
      <c r="BS564" s="122"/>
      <c r="BT564" s="122">
        <v>10</v>
      </c>
      <c r="BU564" s="122"/>
      <c r="BV564" s="122"/>
      <c r="BW564" s="122" t="s">
        <v>4622</v>
      </c>
      <c r="BX564" s="122"/>
      <c r="BY564" s="122">
        <v>8</v>
      </c>
      <c r="BZ564" s="122">
        <v>70</v>
      </c>
      <c r="CA564" s="122">
        <v>35</v>
      </c>
      <c r="CB564" s="122"/>
      <c r="CC564" s="122"/>
      <c r="CD564" s="122"/>
      <c r="CE564" s="122"/>
      <c r="CF564" s="122" t="s">
        <v>4640</v>
      </c>
      <c r="CG564" s="122"/>
    </row>
    <row r="565" spans="1:85" s="82" customFormat="1" ht="63.75" customHeight="1" x14ac:dyDescent="0.2">
      <c r="A565" s="100" t="s">
        <v>144</v>
      </c>
      <c r="B565" s="101" t="s">
        <v>2616</v>
      </c>
      <c r="C565" s="101" t="s">
        <v>4061</v>
      </c>
      <c r="D565" s="122" t="s">
        <v>4397</v>
      </c>
      <c r="E565" s="102" t="s">
        <v>1442</v>
      </c>
      <c r="F565" s="102" t="s">
        <v>4634</v>
      </c>
      <c r="G565" s="122"/>
      <c r="H565" s="121" t="s">
        <v>4635</v>
      </c>
      <c r="I565" s="83" t="s">
        <v>4647</v>
      </c>
      <c r="J565" s="102" t="s">
        <v>4637</v>
      </c>
      <c r="K565" s="140" t="s">
        <v>4648</v>
      </c>
      <c r="L565" s="122"/>
      <c r="M565" s="122"/>
      <c r="N565" s="122" t="s">
        <v>2623</v>
      </c>
      <c r="O565">
        <v>82075000</v>
      </c>
      <c r="P565" s="110"/>
      <c r="Q565" s="110"/>
      <c r="R565" s="86" t="s">
        <v>2625</v>
      </c>
      <c r="S565" s="86"/>
      <c r="T565" s="86" t="s">
        <v>2626</v>
      </c>
      <c r="U565" s="86" t="s">
        <v>2627</v>
      </c>
      <c r="V565" s="86" t="s">
        <v>2625</v>
      </c>
      <c r="W565" s="86" t="s">
        <v>2628</v>
      </c>
      <c r="X565" s="121"/>
      <c r="Y565" s="93"/>
      <c r="Z565" s="86" t="s">
        <v>2629</v>
      </c>
      <c r="AA565" s="122"/>
      <c r="AB565" s="122"/>
      <c r="AC565" s="122"/>
      <c r="AD565" s="122"/>
      <c r="AE565" s="87" t="s">
        <v>2630</v>
      </c>
      <c r="AF565" s="87" t="s">
        <v>2630</v>
      </c>
      <c r="AG565" s="88"/>
      <c r="AH565" s="121"/>
      <c r="AI565" s="122"/>
      <c r="AJ565" s="122"/>
      <c r="AK565" s="122"/>
      <c r="AL565" s="122"/>
      <c r="AM565" s="122"/>
      <c r="AN565" s="102"/>
      <c r="AO565" s="140" t="s">
        <v>4403</v>
      </c>
      <c r="AP565" s="140"/>
      <c r="AV565" s="122"/>
      <c r="AW565" s="122"/>
      <c r="AX565" s="122"/>
      <c r="AY565" s="122"/>
      <c r="AZ565" s="126"/>
      <c r="BA565" s="122"/>
      <c r="BB565" s="122"/>
      <c r="BC565" s="138"/>
      <c r="BD565" s="122"/>
      <c r="BE565" s="122"/>
      <c r="BF565" s="139"/>
      <c r="BG565" s="122"/>
      <c r="BH565" s="139"/>
      <c r="BI565" s="122"/>
      <c r="BJ565" s="122"/>
      <c r="BK565" s="122"/>
      <c r="BL565" s="122"/>
      <c r="BM565" s="122"/>
      <c r="BN565" s="122"/>
      <c r="BO565" s="122"/>
      <c r="BP565" s="122"/>
      <c r="BQ565" s="122"/>
      <c r="BR565" s="122"/>
      <c r="BS565" s="122"/>
      <c r="BT565" s="122">
        <v>10</v>
      </c>
      <c r="BU565" s="122"/>
      <c r="BV565" s="122"/>
      <c r="BW565" s="122" t="s">
        <v>4622</v>
      </c>
      <c r="BX565" s="122"/>
      <c r="BY565" s="122">
        <v>8</v>
      </c>
      <c r="BZ565" s="122">
        <v>70</v>
      </c>
      <c r="CA565" s="122">
        <v>35</v>
      </c>
      <c r="CB565" s="122"/>
      <c r="CC565" s="122"/>
      <c r="CD565" s="122"/>
      <c r="CE565" s="122"/>
      <c r="CF565" s="122" t="s">
        <v>4640</v>
      </c>
      <c r="CG565" s="122"/>
    </row>
    <row r="566" spans="1:85" s="82" customFormat="1" ht="27" customHeight="1" x14ac:dyDescent="0.2">
      <c r="A566" s="100" t="s">
        <v>144</v>
      </c>
      <c r="B566" s="101" t="s">
        <v>2616</v>
      </c>
      <c r="C566" s="101" t="s">
        <v>4061</v>
      </c>
      <c r="D566" s="122" t="s">
        <v>4397</v>
      </c>
      <c r="E566" s="102" t="s">
        <v>1442</v>
      </c>
      <c r="F566" s="122" t="s">
        <v>4590</v>
      </c>
      <c r="G566" s="122"/>
      <c r="H566" s="121" t="s">
        <v>4584</v>
      </c>
      <c r="I566" s="83" t="s">
        <v>4650</v>
      </c>
      <c r="J566" s="102" t="s">
        <v>4637</v>
      </c>
      <c r="K566" s="140" t="s">
        <v>4651</v>
      </c>
      <c r="L566" s="122"/>
      <c r="M566" s="122"/>
      <c r="N566" s="122" t="s">
        <v>2623</v>
      </c>
      <c r="O566">
        <v>82075000</v>
      </c>
      <c r="P566" s="110"/>
      <c r="Q566" s="110"/>
      <c r="R566" s="86" t="s">
        <v>2625</v>
      </c>
      <c r="S566" s="86"/>
      <c r="T566" s="86" t="s">
        <v>2626</v>
      </c>
      <c r="U566" s="86" t="s">
        <v>2627</v>
      </c>
      <c r="V566" s="86" t="s">
        <v>2625</v>
      </c>
      <c r="W566" s="86" t="s">
        <v>2628</v>
      </c>
      <c r="X566" s="121"/>
      <c r="Y566" s="93"/>
      <c r="Z566" s="86" t="s">
        <v>2629</v>
      </c>
      <c r="AA566" s="122"/>
      <c r="AB566" s="122"/>
      <c r="AC566" s="122"/>
      <c r="AD566" s="122"/>
      <c r="AE566" s="87" t="s">
        <v>2630</v>
      </c>
      <c r="AF566" s="87" t="s">
        <v>2630</v>
      </c>
      <c r="AG566" s="88"/>
      <c r="AH566" s="121"/>
      <c r="AI566" s="122"/>
      <c r="AJ566" s="122"/>
      <c r="AK566" s="122"/>
      <c r="AL566" s="122"/>
      <c r="AM566" s="122"/>
      <c r="AN566" s="102"/>
      <c r="AO566" s="140" t="s">
        <v>4403</v>
      </c>
      <c r="AP566" s="140"/>
      <c r="AV566" s="122"/>
      <c r="AW566" s="122"/>
      <c r="AX566" s="122"/>
      <c r="AY566" s="122"/>
      <c r="AZ566" s="126"/>
      <c r="BA566" s="122"/>
      <c r="BB566" s="122"/>
      <c r="BC566" s="138"/>
      <c r="BD566" s="122"/>
      <c r="BE566" s="122"/>
      <c r="BF566" s="139"/>
      <c r="BG566" s="122"/>
      <c r="BH566" s="139"/>
      <c r="BI566" s="122"/>
      <c r="BJ566" s="122"/>
      <c r="BK566" s="122"/>
      <c r="BL566" s="122"/>
      <c r="BM566" s="122"/>
      <c r="BN566" s="122"/>
      <c r="BO566" s="122"/>
      <c r="BP566" s="122"/>
      <c r="BQ566" s="122"/>
      <c r="BR566" s="122"/>
      <c r="BS566" s="122"/>
      <c r="BT566" s="122">
        <v>10</v>
      </c>
      <c r="BU566" s="122"/>
      <c r="BV566" s="122"/>
      <c r="BW566" s="122" t="s">
        <v>4622</v>
      </c>
      <c r="BX566" s="122"/>
      <c r="BY566" s="122">
        <v>16</v>
      </c>
      <c r="BZ566" s="122">
        <v>70</v>
      </c>
      <c r="CA566" s="122">
        <v>35</v>
      </c>
      <c r="CB566" s="122"/>
      <c r="CC566" s="122"/>
      <c r="CD566" s="122"/>
      <c r="CE566" s="122"/>
      <c r="CF566" s="122"/>
      <c r="CG566" s="122"/>
    </row>
    <row r="567" spans="1:85" s="82" customFormat="1" ht="27" customHeight="1" x14ac:dyDescent="0.2">
      <c r="A567" s="100" t="s">
        <v>144</v>
      </c>
      <c r="B567" s="101" t="s">
        <v>2616</v>
      </c>
      <c r="C567" s="101" t="s">
        <v>4061</v>
      </c>
      <c r="D567" s="122" t="s">
        <v>4397</v>
      </c>
      <c r="E567" s="102" t="s">
        <v>1442</v>
      </c>
      <c r="F567" s="122"/>
      <c r="G567" s="122"/>
      <c r="H567" s="121" t="s">
        <v>4653</v>
      </c>
      <c r="I567" s="83" t="s">
        <v>4654</v>
      </c>
      <c r="J567" s="102"/>
      <c r="K567" s="122" t="s">
        <v>4655</v>
      </c>
      <c r="L567" s="122"/>
      <c r="M567" s="122"/>
      <c r="N567" s="122" t="s">
        <v>2623</v>
      </c>
      <c r="O567">
        <v>82075000</v>
      </c>
      <c r="P567" s="110"/>
      <c r="Q567" s="110"/>
      <c r="R567" s="86" t="s">
        <v>2625</v>
      </c>
      <c r="S567" s="86"/>
      <c r="T567" s="86" t="s">
        <v>2626</v>
      </c>
      <c r="U567" s="86" t="s">
        <v>2627</v>
      </c>
      <c r="V567" s="86" t="s">
        <v>2625</v>
      </c>
      <c r="W567" s="86" t="s">
        <v>2821</v>
      </c>
      <c r="X567" s="121"/>
      <c r="Y567" s="93"/>
      <c r="Z567" s="86" t="s">
        <v>2629</v>
      </c>
      <c r="AA567" s="122"/>
      <c r="AB567" s="122"/>
      <c r="AC567" s="122"/>
      <c r="AD567" s="122"/>
      <c r="AE567" s="87" t="s">
        <v>2630</v>
      </c>
      <c r="AF567" s="87" t="s">
        <v>2630</v>
      </c>
      <c r="AG567" s="88"/>
      <c r="AH567" s="121"/>
      <c r="AI567" s="122"/>
      <c r="AJ567" s="122"/>
      <c r="AK567" s="122"/>
      <c r="AL567" s="122"/>
      <c r="AM567" s="122"/>
      <c r="AN567" s="102"/>
      <c r="AO567" s="140" t="s">
        <v>4403</v>
      </c>
      <c r="AP567" s="140"/>
      <c r="AV567" s="122"/>
      <c r="AW567" s="122"/>
      <c r="AX567" s="122"/>
      <c r="AY567" s="122"/>
      <c r="AZ567" s="125"/>
      <c r="BA567" s="122"/>
      <c r="BB567" s="122"/>
      <c r="BC567" s="138"/>
      <c r="BD567" s="122"/>
      <c r="BE567" s="122"/>
      <c r="BF567" s="139"/>
      <c r="BG567" s="122"/>
      <c r="BH567" s="139"/>
      <c r="BI567" s="122"/>
      <c r="BJ567" s="122"/>
      <c r="BK567" s="122"/>
      <c r="BL567" s="122"/>
      <c r="BM567" s="122"/>
      <c r="BN567" s="122"/>
      <c r="BO567" s="122"/>
      <c r="BP567" s="122"/>
      <c r="BQ567" s="122"/>
      <c r="BR567" s="122"/>
      <c r="BS567" s="122"/>
      <c r="BT567" s="122"/>
      <c r="BU567" s="122"/>
      <c r="BV567" s="122"/>
      <c r="BW567" s="122"/>
      <c r="BX567" s="122"/>
      <c r="BY567" s="122">
        <v>6</v>
      </c>
      <c r="BZ567" s="122"/>
      <c r="CA567" s="122"/>
      <c r="CB567" s="122"/>
      <c r="CC567" s="122"/>
      <c r="CD567" s="122"/>
      <c r="CE567" s="122"/>
      <c r="CF567" s="122"/>
      <c r="CG567" s="122"/>
    </row>
    <row r="568" spans="1:85" s="82" customFormat="1" ht="27" customHeight="1" x14ac:dyDescent="0.2">
      <c r="A568" s="100" t="s">
        <v>144</v>
      </c>
      <c r="B568" s="101" t="s">
        <v>2616</v>
      </c>
      <c r="C568" s="101" t="s">
        <v>4061</v>
      </c>
      <c r="D568" s="122" t="s">
        <v>4397</v>
      </c>
      <c r="E568" s="102" t="s">
        <v>1442</v>
      </c>
      <c r="F568" s="122"/>
      <c r="G568" s="122"/>
      <c r="H568" s="121" t="s">
        <v>4656</v>
      </c>
      <c r="I568" s="83" t="s">
        <v>4657</v>
      </c>
      <c r="J568" s="102" t="s">
        <v>4658</v>
      </c>
      <c r="K568" s="122" t="s">
        <v>4659</v>
      </c>
      <c r="L568" s="122"/>
      <c r="M568" s="122"/>
      <c r="N568" s="122" t="s">
        <v>2623</v>
      </c>
      <c r="O568">
        <v>82075000</v>
      </c>
      <c r="P568" s="110"/>
      <c r="Q568" s="110"/>
      <c r="R568" s="86" t="s">
        <v>2625</v>
      </c>
      <c r="S568" s="86"/>
      <c r="T568" s="86" t="s">
        <v>2626</v>
      </c>
      <c r="U568" s="86" t="s">
        <v>2627</v>
      </c>
      <c r="V568" s="86" t="s">
        <v>2625</v>
      </c>
      <c r="W568" s="86" t="s">
        <v>2821</v>
      </c>
      <c r="X568" s="121"/>
      <c r="Y568" s="93"/>
      <c r="Z568" s="86" t="s">
        <v>2629</v>
      </c>
      <c r="AA568" s="122"/>
      <c r="AB568" s="122"/>
      <c r="AC568" s="122"/>
      <c r="AD568" s="122"/>
      <c r="AE568" s="87" t="s">
        <v>2630</v>
      </c>
      <c r="AF568" s="87" t="s">
        <v>2630</v>
      </c>
      <c r="AG568" s="88"/>
      <c r="AH568" s="121"/>
      <c r="AI568" s="122"/>
      <c r="AJ568" s="122"/>
      <c r="AK568" s="122"/>
      <c r="AL568" s="122"/>
      <c r="AM568" s="122"/>
      <c r="AN568" s="102"/>
      <c r="AO568" s="140" t="s">
        <v>4403</v>
      </c>
      <c r="AP568" s="140"/>
      <c r="AV568" s="122"/>
      <c r="AW568" s="122"/>
      <c r="AX568" s="122"/>
      <c r="AY568" s="122"/>
      <c r="AZ568" s="126"/>
      <c r="BA568" s="122"/>
      <c r="BB568" s="122"/>
      <c r="BC568" s="138"/>
      <c r="BD568" s="122"/>
      <c r="BE568" s="122"/>
      <c r="BF568" s="139"/>
      <c r="BG568" s="122"/>
      <c r="BH568" s="139"/>
      <c r="BI568" s="122"/>
      <c r="BJ568" s="122"/>
      <c r="BK568" s="122"/>
      <c r="BL568" s="122"/>
      <c r="BM568" s="122"/>
      <c r="BN568" s="122"/>
      <c r="BO568" s="122"/>
      <c r="BP568" s="122"/>
      <c r="BQ568" s="122"/>
      <c r="BR568" s="122"/>
      <c r="BS568" s="122"/>
      <c r="BT568" s="122"/>
      <c r="BU568" s="122"/>
      <c r="BV568" s="122"/>
      <c r="BW568" s="122"/>
      <c r="BX568" s="122"/>
      <c r="BY568" s="122"/>
      <c r="BZ568" s="122"/>
      <c r="CA568" s="122"/>
      <c r="CB568" s="122"/>
      <c r="CC568" s="122"/>
      <c r="CD568" s="122"/>
      <c r="CE568" s="122"/>
      <c r="CF568" s="122"/>
      <c r="CG568" s="122"/>
    </row>
    <row r="569" spans="1:85" s="82" customFormat="1" ht="27" customHeight="1" x14ac:dyDescent="0.2">
      <c r="A569" s="100" t="s">
        <v>144</v>
      </c>
      <c r="B569" s="101" t="s">
        <v>2616</v>
      </c>
      <c r="C569" s="101" t="s">
        <v>4061</v>
      </c>
      <c r="D569" s="122" t="s">
        <v>4397</v>
      </c>
      <c r="E569" s="102" t="s">
        <v>1442</v>
      </c>
      <c r="F569" s="122"/>
      <c r="G569" s="122"/>
      <c r="H569" s="121" t="s">
        <v>4656</v>
      </c>
      <c r="I569" s="83" t="s">
        <v>4661</v>
      </c>
      <c r="J569" s="102"/>
      <c r="K569" s="122" t="s">
        <v>4662</v>
      </c>
      <c r="L569" s="122"/>
      <c r="M569" s="122"/>
      <c r="N569" s="122" t="s">
        <v>2623</v>
      </c>
      <c r="O569">
        <v>82075000</v>
      </c>
      <c r="P569" s="110"/>
      <c r="Q569" s="110"/>
      <c r="R569" s="86" t="s">
        <v>2625</v>
      </c>
      <c r="S569" s="86"/>
      <c r="T569" s="86" t="s">
        <v>2626</v>
      </c>
      <c r="U569" s="86" t="s">
        <v>2627</v>
      </c>
      <c r="V569" s="86" t="s">
        <v>2625</v>
      </c>
      <c r="W569" s="86" t="s">
        <v>2821</v>
      </c>
      <c r="X569" s="121"/>
      <c r="Y569" s="93"/>
      <c r="Z569" s="86" t="s">
        <v>2629</v>
      </c>
      <c r="AA569" s="122"/>
      <c r="AB569" s="122"/>
      <c r="AC569" s="122"/>
      <c r="AD569" s="122"/>
      <c r="AE569" s="87" t="s">
        <v>2630</v>
      </c>
      <c r="AF569" s="87" t="s">
        <v>2630</v>
      </c>
      <c r="AG569" s="88"/>
      <c r="AH569" s="121"/>
      <c r="AI569" s="122"/>
      <c r="AJ569" s="122"/>
      <c r="AK569" s="122"/>
      <c r="AL569" s="122"/>
      <c r="AM569" s="122"/>
      <c r="AN569" s="102"/>
      <c r="AO569" s="140" t="s">
        <v>4403</v>
      </c>
      <c r="AP569" s="140"/>
      <c r="AV569" s="122"/>
      <c r="AW569" s="122"/>
      <c r="AX569" s="122"/>
      <c r="AY569" s="122"/>
      <c r="AZ569" s="126"/>
      <c r="BA569" s="122"/>
      <c r="BB569" s="122"/>
      <c r="BC569" s="138"/>
      <c r="BD569" s="122"/>
      <c r="BE569" s="122"/>
      <c r="BF569" s="139"/>
      <c r="BG569" s="122"/>
      <c r="BH569" s="139"/>
      <c r="BI569" s="122"/>
      <c r="BJ569" s="122"/>
      <c r="BK569" s="122"/>
      <c r="BL569" s="122"/>
      <c r="BM569" s="122"/>
      <c r="BN569" s="122"/>
      <c r="BO569" s="122"/>
      <c r="BP569" s="122"/>
      <c r="BQ569" s="122"/>
      <c r="BR569" s="122"/>
      <c r="BS569" s="122"/>
      <c r="BT569" s="122"/>
      <c r="BU569" s="122"/>
      <c r="BV569" s="122"/>
      <c r="BW569" s="122"/>
      <c r="BX569" s="122"/>
      <c r="BY569" s="122">
        <v>12</v>
      </c>
      <c r="BZ569" s="122">
        <v>200</v>
      </c>
      <c r="CA569" s="122"/>
      <c r="CB569" s="122"/>
      <c r="CC569" s="122"/>
      <c r="CD569" s="122"/>
      <c r="CE569" s="122"/>
      <c r="CF569" s="122"/>
      <c r="CG569" s="122"/>
    </row>
    <row r="570" spans="1:85" s="82" customFormat="1" ht="27" customHeight="1" x14ac:dyDescent="0.2">
      <c r="A570" s="100" t="s">
        <v>144</v>
      </c>
      <c r="B570" s="101" t="s">
        <v>2616</v>
      </c>
      <c r="C570" s="101" t="s">
        <v>4061</v>
      </c>
      <c r="D570" s="122" t="s">
        <v>4397</v>
      </c>
      <c r="E570" s="102" t="s">
        <v>1442</v>
      </c>
      <c r="F570" s="122"/>
      <c r="G570" s="122"/>
      <c r="H570" s="121" t="s">
        <v>4656</v>
      </c>
      <c r="I570" s="83" t="s">
        <v>4664</v>
      </c>
      <c r="J570" s="102"/>
      <c r="K570" s="122" t="s">
        <v>4665</v>
      </c>
      <c r="L570" s="122"/>
      <c r="M570" s="122"/>
      <c r="N570" s="122" t="s">
        <v>2623</v>
      </c>
      <c r="O570">
        <v>82075000</v>
      </c>
      <c r="P570" s="110"/>
      <c r="Q570" s="110"/>
      <c r="R570" s="86" t="s">
        <v>2625</v>
      </c>
      <c r="S570" s="86"/>
      <c r="T570" s="86" t="s">
        <v>2626</v>
      </c>
      <c r="U570" s="86" t="s">
        <v>2627</v>
      </c>
      <c r="V570" s="86" t="s">
        <v>2625</v>
      </c>
      <c r="W570" s="86" t="s">
        <v>2821</v>
      </c>
      <c r="X570" s="121"/>
      <c r="Y570" s="93"/>
      <c r="Z570" s="86" t="s">
        <v>2629</v>
      </c>
      <c r="AA570" s="122"/>
      <c r="AB570" s="122"/>
      <c r="AC570" s="122"/>
      <c r="AD570" s="122"/>
      <c r="AE570" s="87" t="s">
        <v>2630</v>
      </c>
      <c r="AF570" s="87" t="s">
        <v>2630</v>
      </c>
      <c r="AG570" s="88"/>
      <c r="AH570" s="121"/>
      <c r="AI570" s="122"/>
      <c r="AJ570" s="122"/>
      <c r="AK570" s="122"/>
      <c r="AL570" s="122"/>
      <c r="AM570" s="122"/>
      <c r="AN570" s="102"/>
      <c r="AO570" s="140" t="s">
        <v>4403</v>
      </c>
      <c r="AP570" s="140"/>
      <c r="AV570" s="122"/>
      <c r="AW570" s="122"/>
      <c r="AX570" s="122"/>
      <c r="AY570" s="122"/>
      <c r="AZ570" s="126"/>
      <c r="BA570" s="122"/>
      <c r="BB570" s="122"/>
      <c r="BC570" s="138"/>
      <c r="BD570" s="122"/>
      <c r="BE570" s="122"/>
      <c r="BF570" s="139"/>
      <c r="BG570" s="122"/>
      <c r="BH570" s="139"/>
      <c r="BI570" s="122"/>
      <c r="BJ570" s="122"/>
      <c r="BK570" s="122"/>
      <c r="BL570" s="122"/>
      <c r="BM570" s="122"/>
      <c r="BN570" s="122"/>
      <c r="BO570" s="122"/>
      <c r="BP570" s="122"/>
      <c r="BQ570" s="122"/>
      <c r="BR570" s="122"/>
      <c r="BS570" s="122"/>
      <c r="BT570" s="122"/>
      <c r="BU570" s="122"/>
      <c r="BV570" s="122"/>
      <c r="BW570" s="122"/>
      <c r="BX570" s="122"/>
      <c r="BY570" s="122">
        <v>20</v>
      </c>
      <c r="BZ570" s="122">
        <v>250</v>
      </c>
      <c r="CA570" s="122"/>
      <c r="CB570" s="122"/>
      <c r="CC570" s="122"/>
      <c r="CD570" s="122"/>
      <c r="CE570" s="122"/>
      <c r="CF570" s="122"/>
      <c r="CG570" s="122"/>
    </row>
    <row r="571" spans="1:85" s="82" customFormat="1" ht="27" customHeight="1" x14ac:dyDescent="0.2">
      <c r="A571" s="100" t="s">
        <v>144</v>
      </c>
      <c r="B571" s="101" t="s">
        <v>2616</v>
      </c>
      <c r="C571" s="101" t="s">
        <v>4061</v>
      </c>
      <c r="D571" s="122" t="s">
        <v>4397</v>
      </c>
      <c r="E571" s="102" t="s">
        <v>1442</v>
      </c>
      <c r="F571" s="122"/>
      <c r="G571" s="122"/>
      <c r="H571" s="121" t="s">
        <v>4653</v>
      </c>
      <c r="I571" s="83" t="s">
        <v>4667</v>
      </c>
      <c r="J571" s="102"/>
      <c r="K571" s="122" t="s">
        <v>4668</v>
      </c>
      <c r="L571" s="122"/>
      <c r="M571" s="122"/>
      <c r="N571" s="122" t="s">
        <v>2623</v>
      </c>
      <c r="O571">
        <v>82075000</v>
      </c>
      <c r="P571" s="110"/>
      <c r="Q571" s="110"/>
      <c r="R571" s="86" t="s">
        <v>2625</v>
      </c>
      <c r="S571" s="86"/>
      <c r="T571" s="86" t="s">
        <v>2626</v>
      </c>
      <c r="U571" s="86" t="s">
        <v>2627</v>
      </c>
      <c r="V571" s="86" t="s">
        <v>2625</v>
      </c>
      <c r="W571" s="86" t="s">
        <v>2821</v>
      </c>
      <c r="X571" s="121"/>
      <c r="Y571" s="93"/>
      <c r="Z571" s="86" t="s">
        <v>2629</v>
      </c>
      <c r="AA571" s="122"/>
      <c r="AB571" s="122"/>
      <c r="AC571" s="122"/>
      <c r="AD571" s="122"/>
      <c r="AE571" s="87" t="s">
        <v>2630</v>
      </c>
      <c r="AF571" s="87" t="s">
        <v>2630</v>
      </c>
      <c r="AG571" s="88"/>
      <c r="AH571" s="121" t="s">
        <v>4669</v>
      </c>
      <c r="AI571" s="122"/>
      <c r="AJ571" s="122"/>
      <c r="AK571" s="122"/>
      <c r="AL571" s="122"/>
      <c r="AM571" s="122"/>
      <c r="AN571" s="102"/>
      <c r="AO571" s="140" t="s">
        <v>4403</v>
      </c>
      <c r="AP571" s="140"/>
      <c r="AV571" s="122"/>
      <c r="AW571" s="122"/>
      <c r="AX571" s="122"/>
      <c r="AY571" s="122"/>
      <c r="AZ571" s="125"/>
      <c r="BA571" s="122"/>
      <c r="BB571" s="122"/>
      <c r="BC571" s="138"/>
      <c r="BD571" s="122"/>
      <c r="BE571" s="122"/>
      <c r="BF571" s="139"/>
      <c r="BG571" s="122"/>
      <c r="BH571" s="139"/>
      <c r="BI571" s="122"/>
      <c r="BJ571" s="122"/>
      <c r="BK571" s="122"/>
      <c r="BL571" s="122"/>
      <c r="BM571" s="122"/>
      <c r="BN571" s="122"/>
      <c r="BO571" s="122"/>
      <c r="BP571" s="122"/>
      <c r="BQ571" s="122"/>
      <c r="BR571" s="122"/>
      <c r="BS571" s="122"/>
      <c r="BT571" s="122"/>
      <c r="BU571" s="122"/>
      <c r="BV571" s="122"/>
      <c r="BW571" s="122"/>
      <c r="BX571" s="122"/>
      <c r="BY571" s="122">
        <v>12</v>
      </c>
      <c r="BZ571" s="122"/>
      <c r="CA571" s="122"/>
      <c r="CB571" s="122"/>
      <c r="CC571" s="122"/>
      <c r="CD571" s="122"/>
      <c r="CE571" s="122"/>
      <c r="CF571" s="122"/>
      <c r="CG571" s="122"/>
    </row>
    <row r="572" spans="1:85" s="82" customFormat="1" ht="27" customHeight="1" x14ac:dyDescent="0.2">
      <c r="A572" s="100" t="s">
        <v>144</v>
      </c>
      <c r="B572" s="101" t="s">
        <v>2616</v>
      </c>
      <c r="C572" s="101" t="s">
        <v>4061</v>
      </c>
      <c r="D572" s="122" t="s">
        <v>4397</v>
      </c>
      <c r="E572" s="102" t="s">
        <v>1442</v>
      </c>
      <c r="F572" s="122"/>
      <c r="G572" s="122"/>
      <c r="H572" s="121" t="s">
        <v>4653</v>
      </c>
      <c r="I572" s="83" t="s">
        <v>4670</v>
      </c>
      <c r="J572" s="102"/>
      <c r="K572" s="122" t="s">
        <v>4671</v>
      </c>
      <c r="L572" s="122"/>
      <c r="M572" s="122"/>
      <c r="N572" s="122" t="s">
        <v>2623</v>
      </c>
      <c r="O572">
        <v>82075000</v>
      </c>
      <c r="P572" s="110"/>
      <c r="Q572" s="110"/>
      <c r="R572" s="86" t="s">
        <v>2625</v>
      </c>
      <c r="S572" s="86"/>
      <c r="T572" s="86" t="s">
        <v>2626</v>
      </c>
      <c r="U572" s="86" t="s">
        <v>2627</v>
      </c>
      <c r="V572" s="86" t="s">
        <v>2625</v>
      </c>
      <c r="W572" s="86" t="s">
        <v>2821</v>
      </c>
      <c r="X572" s="121"/>
      <c r="Y572" s="93"/>
      <c r="Z572" s="86" t="s">
        <v>2629</v>
      </c>
      <c r="AA572" s="122"/>
      <c r="AB572" s="122"/>
      <c r="AC572" s="122"/>
      <c r="AD572" s="122"/>
      <c r="AE572" s="87" t="s">
        <v>2630</v>
      </c>
      <c r="AF572" s="87" t="s">
        <v>2630</v>
      </c>
      <c r="AG572" s="88"/>
      <c r="AH572" s="121">
        <v>41604</v>
      </c>
      <c r="AI572" s="122"/>
      <c r="AJ572" s="122"/>
      <c r="AK572" s="122"/>
      <c r="AL572" s="122"/>
      <c r="AM572" s="122"/>
      <c r="AN572" s="102"/>
      <c r="AO572" s="140" t="s">
        <v>4403</v>
      </c>
      <c r="AP572" s="140"/>
      <c r="AV572" s="122"/>
      <c r="AW572" s="122"/>
      <c r="AX572" s="122"/>
      <c r="AY572" s="122"/>
      <c r="AZ572" s="125"/>
      <c r="BA572" s="122"/>
      <c r="BB572" s="122"/>
      <c r="BC572" s="138"/>
      <c r="BD572" s="122"/>
      <c r="BE572" s="122"/>
      <c r="BF572" s="139"/>
      <c r="BG572" s="122"/>
      <c r="BH572" s="139"/>
      <c r="BI572" s="122"/>
      <c r="BJ572" s="122"/>
      <c r="BK572" s="122"/>
      <c r="BL572" s="122"/>
      <c r="BM572" s="122"/>
      <c r="BN572" s="122"/>
      <c r="BO572" s="122"/>
      <c r="BP572" s="122"/>
      <c r="BQ572" s="122"/>
      <c r="BR572" s="122"/>
      <c r="BS572" s="122"/>
      <c r="BT572" s="122"/>
      <c r="BU572" s="122"/>
      <c r="BV572" s="122"/>
      <c r="BW572" s="122"/>
      <c r="BX572" s="122"/>
      <c r="BY572" s="122">
        <v>10</v>
      </c>
      <c r="BZ572" s="122"/>
      <c r="CA572" s="122"/>
      <c r="CB572" s="122"/>
      <c r="CC572" s="122"/>
      <c r="CD572" s="122"/>
      <c r="CE572" s="122"/>
      <c r="CF572" s="122"/>
      <c r="CG572" s="122"/>
    </row>
    <row r="573" spans="1:85" s="82" customFormat="1" ht="27" customHeight="1" x14ac:dyDescent="0.2">
      <c r="A573" s="100" t="s">
        <v>144</v>
      </c>
      <c r="B573" s="101" t="s">
        <v>2616</v>
      </c>
      <c r="C573" s="101" t="s">
        <v>4061</v>
      </c>
      <c r="D573" s="122" t="s">
        <v>4397</v>
      </c>
      <c r="E573" s="102" t="s">
        <v>1442</v>
      </c>
      <c r="F573" s="122"/>
      <c r="G573" s="122"/>
      <c r="H573" s="121" t="s">
        <v>4653</v>
      </c>
      <c r="I573" s="83" t="s">
        <v>4672</v>
      </c>
      <c r="J573" s="102"/>
      <c r="K573" s="122" t="s">
        <v>4673</v>
      </c>
      <c r="L573" s="122"/>
      <c r="M573" s="122"/>
      <c r="N573" s="122" t="s">
        <v>2623</v>
      </c>
      <c r="O573">
        <v>82075000</v>
      </c>
      <c r="P573" s="110"/>
      <c r="Q573" s="110"/>
      <c r="R573" s="86" t="s">
        <v>2625</v>
      </c>
      <c r="S573" s="86"/>
      <c r="T573" s="86" t="s">
        <v>2626</v>
      </c>
      <c r="U573" s="86" t="s">
        <v>2627</v>
      </c>
      <c r="V573" s="86" t="s">
        <v>2625</v>
      </c>
      <c r="W573" s="86" t="s">
        <v>2821</v>
      </c>
      <c r="X573" s="121"/>
      <c r="Y573" s="93"/>
      <c r="Z573" s="86" t="s">
        <v>2629</v>
      </c>
      <c r="AA573" s="122"/>
      <c r="AB573" s="122"/>
      <c r="AC573" s="122"/>
      <c r="AD573" s="122"/>
      <c r="AE573" s="87" t="s">
        <v>2630</v>
      </c>
      <c r="AF573" s="87" t="s">
        <v>2630</v>
      </c>
      <c r="AG573" s="88"/>
      <c r="AH573" s="121">
        <v>41604</v>
      </c>
      <c r="AI573" s="122"/>
      <c r="AJ573" s="122"/>
      <c r="AK573" s="122"/>
      <c r="AL573" s="122"/>
      <c r="AM573" s="122"/>
      <c r="AN573" s="102"/>
      <c r="AO573" s="140" t="s">
        <v>4403</v>
      </c>
      <c r="AP573" s="140"/>
      <c r="AV573" s="122"/>
      <c r="AW573" s="122"/>
      <c r="AX573" s="122"/>
      <c r="AY573" s="122"/>
      <c r="AZ573" s="125"/>
      <c r="BA573" s="122"/>
      <c r="BB573" s="122"/>
      <c r="BC573" s="138"/>
      <c r="BD573" s="122"/>
      <c r="BE573" s="122"/>
      <c r="BF573" s="139"/>
      <c r="BG573" s="122"/>
      <c r="BH573" s="139"/>
      <c r="BI573" s="122"/>
      <c r="BJ573" s="122"/>
      <c r="BK573" s="122"/>
      <c r="BL573" s="122"/>
      <c r="BM573" s="122"/>
      <c r="BN573" s="122"/>
      <c r="BO573" s="122"/>
      <c r="BP573" s="122"/>
      <c r="BQ573" s="122"/>
      <c r="BR573" s="122"/>
      <c r="BS573" s="122"/>
      <c r="BT573" s="122"/>
      <c r="BU573" s="122"/>
      <c r="BV573" s="122"/>
      <c r="BW573" s="122"/>
      <c r="BX573" s="122"/>
      <c r="BY573" s="122">
        <v>8</v>
      </c>
      <c r="BZ573" s="122"/>
      <c r="CA573" s="122"/>
      <c r="CB573" s="122"/>
      <c r="CC573" s="122"/>
      <c r="CD573" s="122"/>
      <c r="CE573" s="122"/>
      <c r="CF573" s="122"/>
      <c r="CG573" s="122"/>
    </row>
    <row r="574" spans="1:85" s="82" customFormat="1" ht="27" customHeight="1" x14ac:dyDescent="0.2">
      <c r="A574" s="100" t="s">
        <v>144</v>
      </c>
      <c r="B574" s="101" t="s">
        <v>2616</v>
      </c>
      <c r="C574" s="101" t="s">
        <v>4061</v>
      </c>
      <c r="D574" s="122" t="s">
        <v>4397</v>
      </c>
      <c r="E574" s="102" t="s">
        <v>1442</v>
      </c>
      <c r="F574" s="122"/>
      <c r="G574" s="122"/>
      <c r="H574" s="121" t="s">
        <v>4653</v>
      </c>
      <c r="I574" s="83" t="s">
        <v>4674</v>
      </c>
      <c r="J574" s="102"/>
      <c r="K574" s="122" t="s">
        <v>4675</v>
      </c>
      <c r="L574" s="122"/>
      <c r="M574" s="122"/>
      <c r="N574" s="122" t="s">
        <v>2623</v>
      </c>
      <c r="O574">
        <v>82075000</v>
      </c>
      <c r="P574" s="110"/>
      <c r="Q574" s="110"/>
      <c r="R574" s="86" t="s">
        <v>2625</v>
      </c>
      <c r="S574" s="86"/>
      <c r="T574" s="86" t="s">
        <v>2626</v>
      </c>
      <c r="U574" s="86" t="s">
        <v>2627</v>
      </c>
      <c r="V574" s="86" t="s">
        <v>2625</v>
      </c>
      <c r="W574" s="86" t="s">
        <v>2821</v>
      </c>
      <c r="X574" s="121"/>
      <c r="Y574" s="93"/>
      <c r="Z574" s="86" t="s">
        <v>2629</v>
      </c>
      <c r="AA574" s="122"/>
      <c r="AB574" s="122"/>
      <c r="AC574" s="122"/>
      <c r="AD574" s="122"/>
      <c r="AE574" s="87" t="s">
        <v>2630</v>
      </c>
      <c r="AF574" s="87" t="s">
        <v>2630</v>
      </c>
      <c r="AG574" s="88"/>
      <c r="AH574" s="121" t="s">
        <v>4669</v>
      </c>
      <c r="AI574" s="122"/>
      <c r="AJ574" s="122"/>
      <c r="AK574" s="122"/>
      <c r="AL574" s="122"/>
      <c r="AM574" s="122"/>
      <c r="AN574" s="102"/>
      <c r="AO574" s="140" t="s">
        <v>4403</v>
      </c>
      <c r="AP574" s="140"/>
      <c r="AV574" s="122"/>
      <c r="AW574" s="122"/>
      <c r="AX574" s="122"/>
      <c r="AY574" s="122"/>
      <c r="AZ574" s="125"/>
      <c r="BA574" s="122"/>
      <c r="BB574" s="122"/>
      <c r="BC574" s="138"/>
      <c r="BD574" s="122"/>
      <c r="BE574" s="122"/>
      <c r="BF574" s="139"/>
      <c r="BG574" s="122"/>
      <c r="BH574" s="139"/>
      <c r="BI574" s="122"/>
      <c r="BJ574" s="122"/>
      <c r="BK574" s="122"/>
      <c r="BL574" s="122"/>
      <c r="BM574" s="122"/>
      <c r="BN574" s="122"/>
      <c r="BO574" s="122"/>
      <c r="BP574" s="122"/>
      <c r="BQ574" s="122"/>
      <c r="BR574" s="122"/>
      <c r="BS574" s="122"/>
      <c r="BT574" s="122"/>
      <c r="BU574" s="122"/>
      <c r="BV574" s="122"/>
      <c r="BW574" s="122"/>
      <c r="BX574" s="122"/>
      <c r="BY574" s="122">
        <v>6</v>
      </c>
      <c r="BZ574" s="122"/>
      <c r="CA574" s="122"/>
      <c r="CB574" s="122"/>
      <c r="CC574" s="122"/>
      <c r="CD574" s="122"/>
      <c r="CE574" s="122"/>
      <c r="CF574" s="122"/>
      <c r="CG574" s="122"/>
    </row>
    <row r="575" spans="1:85" s="82" customFormat="1" ht="27" customHeight="1" x14ac:dyDescent="0.2">
      <c r="A575" s="100" t="s">
        <v>144</v>
      </c>
      <c r="B575" s="101" t="s">
        <v>2616</v>
      </c>
      <c r="C575" s="101" t="s">
        <v>4061</v>
      </c>
      <c r="D575" s="122" t="s">
        <v>4397</v>
      </c>
      <c r="E575" s="102" t="s">
        <v>1442</v>
      </c>
      <c r="F575" s="122"/>
      <c r="G575" s="122"/>
      <c r="H575" s="121" t="s">
        <v>4653</v>
      </c>
      <c r="I575" s="83" t="s">
        <v>4676</v>
      </c>
      <c r="J575" s="102"/>
      <c r="K575" s="122" t="s">
        <v>4677</v>
      </c>
      <c r="L575" s="122"/>
      <c r="M575" s="122"/>
      <c r="N575" s="122" t="s">
        <v>2623</v>
      </c>
      <c r="O575">
        <v>82075000</v>
      </c>
      <c r="P575" s="110"/>
      <c r="Q575" s="110"/>
      <c r="R575" s="86" t="s">
        <v>2625</v>
      </c>
      <c r="S575" s="86"/>
      <c r="T575" s="86" t="s">
        <v>2626</v>
      </c>
      <c r="U575" s="86" t="s">
        <v>2627</v>
      </c>
      <c r="V575" s="86" t="s">
        <v>2625</v>
      </c>
      <c r="W575" s="86" t="s">
        <v>2821</v>
      </c>
      <c r="X575" s="121"/>
      <c r="Y575" s="93"/>
      <c r="Z575" s="86" t="s">
        <v>2629</v>
      </c>
      <c r="AA575" s="122"/>
      <c r="AB575" s="122"/>
      <c r="AC575" s="122"/>
      <c r="AD575" s="122"/>
      <c r="AE575" s="87" t="s">
        <v>2630</v>
      </c>
      <c r="AF575" s="87" t="s">
        <v>2630</v>
      </c>
      <c r="AG575" s="88"/>
      <c r="AH575" s="121" t="s">
        <v>4669</v>
      </c>
      <c r="AI575" s="122"/>
      <c r="AJ575" s="122"/>
      <c r="AK575" s="122"/>
      <c r="AL575" s="122"/>
      <c r="AM575" s="122"/>
      <c r="AN575" s="102"/>
      <c r="AO575" s="140" t="s">
        <v>4403</v>
      </c>
      <c r="AP575" s="140"/>
      <c r="AV575" s="122"/>
      <c r="AW575" s="122"/>
      <c r="AX575" s="122"/>
      <c r="AY575" s="122"/>
      <c r="AZ575" s="125"/>
      <c r="BA575" s="122"/>
      <c r="BB575" s="122"/>
      <c r="BC575" s="138"/>
      <c r="BD575" s="122"/>
      <c r="BE575" s="122"/>
      <c r="BF575" s="139"/>
      <c r="BG575" s="122"/>
      <c r="BH575" s="139"/>
      <c r="BI575" s="122"/>
      <c r="BJ575" s="122"/>
      <c r="BK575" s="122"/>
      <c r="BL575" s="122"/>
      <c r="BM575" s="122"/>
      <c r="BN575" s="122"/>
      <c r="BO575" s="122"/>
      <c r="BP575" s="122"/>
      <c r="BQ575" s="122"/>
      <c r="BR575" s="122"/>
      <c r="BS575" s="122"/>
      <c r="BT575" s="122"/>
      <c r="BU575" s="122"/>
      <c r="BV575" s="122"/>
      <c r="BW575" s="122"/>
      <c r="BX575" s="122"/>
      <c r="BY575" s="122">
        <v>4</v>
      </c>
      <c r="BZ575" s="122"/>
      <c r="CA575" s="122"/>
      <c r="CB575" s="122"/>
      <c r="CC575" s="122"/>
      <c r="CD575" s="122"/>
      <c r="CE575" s="122"/>
      <c r="CF575" s="122"/>
      <c r="CG575" s="122"/>
    </row>
    <row r="576" spans="1:85" s="82" customFormat="1" ht="27" customHeight="1" x14ac:dyDescent="0.2">
      <c r="A576" s="100" t="s">
        <v>144</v>
      </c>
      <c r="B576" s="101" t="s">
        <v>2616</v>
      </c>
      <c r="C576" s="101" t="s">
        <v>4061</v>
      </c>
      <c r="D576" s="122" t="s">
        <v>4397</v>
      </c>
      <c r="E576" s="102" t="s">
        <v>1442</v>
      </c>
      <c r="F576" s="122"/>
      <c r="G576" s="122"/>
      <c r="H576" s="121" t="s">
        <v>4653</v>
      </c>
      <c r="I576" s="83" t="s">
        <v>4678</v>
      </c>
      <c r="J576" s="102"/>
      <c r="K576" s="122" t="s">
        <v>4679</v>
      </c>
      <c r="L576" s="122"/>
      <c r="M576" s="122"/>
      <c r="N576" s="122" t="s">
        <v>2623</v>
      </c>
      <c r="O576">
        <v>82075000</v>
      </c>
      <c r="P576" s="110"/>
      <c r="Q576" s="110"/>
      <c r="R576" s="86" t="s">
        <v>2625</v>
      </c>
      <c r="S576" s="86"/>
      <c r="T576" s="86" t="s">
        <v>2626</v>
      </c>
      <c r="U576" s="86" t="s">
        <v>2627</v>
      </c>
      <c r="V576" s="86" t="s">
        <v>2625</v>
      </c>
      <c r="W576" s="86" t="s">
        <v>2821</v>
      </c>
      <c r="X576" s="121"/>
      <c r="Y576" s="93"/>
      <c r="Z576" s="86" t="s">
        <v>2629</v>
      </c>
      <c r="AA576" s="122"/>
      <c r="AB576" s="122"/>
      <c r="AC576" s="122"/>
      <c r="AD576" s="122"/>
      <c r="AE576" s="87" t="s">
        <v>2630</v>
      </c>
      <c r="AF576" s="87" t="s">
        <v>2630</v>
      </c>
      <c r="AG576" s="88"/>
      <c r="AH576" s="121">
        <v>41604</v>
      </c>
      <c r="AI576" s="122"/>
      <c r="AJ576" s="122"/>
      <c r="AK576" s="122"/>
      <c r="AL576" s="122"/>
      <c r="AM576" s="122"/>
      <c r="AN576" s="102"/>
      <c r="AO576" s="140" t="s">
        <v>4403</v>
      </c>
      <c r="AP576" s="140"/>
      <c r="AV576" s="122"/>
      <c r="AW576" s="122"/>
      <c r="AX576" s="122"/>
      <c r="AY576" s="122"/>
      <c r="AZ576" s="125"/>
      <c r="BA576" s="122"/>
      <c r="BB576" s="122"/>
      <c r="BC576" s="138"/>
      <c r="BD576" s="122"/>
      <c r="BE576" s="122"/>
      <c r="BF576" s="139"/>
      <c r="BG576" s="122"/>
      <c r="BH576" s="139"/>
      <c r="BI576" s="122"/>
      <c r="BJ576" s="122"/>
      <c r="BK576" s="122"/>
      <c r="BL576" s="122"/>
      <c r="BM576" s="122"/>
      <c r="BN576" s="122"/>
      <c r="BO576" s="122"/>
      <c r="BP576" s="122"/>
      <c r="BQ576" s="122"/>
      <c r="BR576" s="122"/>
      <c r="BS576" s="122"/>
      <c r="BT576" s="122"/>
      <c r="BU576" s="122"/>
      <c r="BV576" s="122"/>
      <c r="BW576" s="122"/>
      <c r="BX576" s="122"/>
      <c r="BY576" s="122">
        <v>5</v>
      </c>
      <c r="BZ576" s="122">
        <v>62</v>
      </c>
      <c r="CA576" s="122">
        <v>26</v>
      </c>
      <c r="CB576" s="122"/>
      <c r="CC576" s="122"/>
      <c r="CD576" s="122"/>
      <c r="CE576" s="122"/>
      <c r="CF576" s="122"/>
      <c r="CG576" s="122"/>
    </row>
    <row r="577" spans="1:85" s="82" customFormat="1" ht="27" customHeight="1" x14ac:dyDescent="0.2">
      <c r="A577" s="100" t="s">
        <v>144</v>
      </c>
      <c r="B577" s="101" t="s">
        <v>2616</v>
      </c>
      <c r="C577" s="101" t="s">
        <v>4061</v>
      </c>
      <c r="D577" s="122" t="s">
        <v>4397</v>
      </c>
      <c r="E577" s="102" t="s">
        <v>1442</v>
      </c>
      <c r="F577" s="122"/>
      <c r="G577" s="122"/>
      <c r="H577" s="121" t="s">
        <v>4653</v>
      </c>
      <c r="I577" s="83" t="s">
        <v>4680</v>
      </c>
      <c r="J577" s="102"/>
      <c r="K577" s="122" t="s">
        <v>4681</v>
      </c>
      <c r="L577" s="122"/>
      <c r="M577" s="122"/>
      <c r="N577" s="122" t="s">
        <v>2623</v>
      </c>
      <c r="O577">
        <v>82075000</v>
      </c>
      <c r="P577" s="110"/>
      <c r="Q577" s="110"/>
      <c r="R577" s="86" t="s">
        <v>2625</v>
      </c>
      <c r="S577" s="86"/>
      <c r="T577" s="86" t="s">
        <v>2626</v>
      </c>
      <c r="U577" s="86" t="s">
        <v>2627</v>
      </c>
      <c r="V577" s="86" t="s">
        <v>2625</v>
      </c>
      <c r="W577" s="86" t="s">
        <v>2821</v>
      </c>
      <c r="X577" s="121"/>
      <c r="Y577" s="93"/>
      <c r="Z577" s="86" t="s">
        <v>2629</v>
      </c>
      <c r="AA577" s="122"/>
      <c r="AB577" s="122"/>
      <c r="AC577" s="122"/>
      <c r="AD577" s="122"/>
      <c r="AE577" s="87" t="s">
        <v>2630</v>
      </c>
      <c r="AF577" s="87" t="s">
        <v>2630</v>
      </c>
      <c r="AG577" s="88"/>
      <c r="AH577" s="121">
        <v>41604</v>
      </c>
      <c r="AI577" s="122"/>
      <c r="AJ577" s="122"/>
      <c r="AK577" s="122"/>
      <c r="AL577" s="122"/>
      <c r="AM577" s="122"/>
      <c r="AN577" s="102"/>
      <c r="AO577" s="140" t="s">
        <v>4403</v>
      </c>
      <c r="AP577" s="140"/>
      <c r="AV577" s="122"/>
      <c r="AW577" s="122"/>
      <c r="AX577" s="122"/>
      <c r="AY577" s="122"/>
      <c r="AZ577" s="125"/>
      <c r="BA577" s="122"/>
      <c r="BB577" s="122"/>
      <c r="BC577" s="138"/>
      <c r="BD577" s="122"/>
      <c r="BE577" s="122"/>
      <c r="BF577" s="139"/>
      <c r="BG577" s="122"/>
      <c r="BH577" s="139"/>
      <c r="BI577" s="122"/>
      <c r="BJ577" s="122"/>
      <c r="BK577" s="122"/>
      <c r="BL577" s="122"/>
      <c r="BM577" s="122"/>
      <c r="BN577" s="122"/>
      <c r="BO577" s="122"/>
      <c r="BP577" s="122"/>
      <c r="BQ577" s="122"/>
      <c r="BR577" s="122"/>
      <c r="BS577" s="122"/>
      <c r="BT577" s="122"/>
      <c r="BU577" s="122"/>
      <c r="BV577" s="122"/>
      <c r="BW577" s="122"/>
      <c r="BX577" s="122"/>
      <c r="BY577" s="122">
        <v>3</v>
      </c>
      <c r="BZ577" s="122"/>
      <c r="CA577" s="122"/>
      <c r="CB577" s="122"/>
      <c r="CC577" s="122"/>
      <c r="CD577" s="122"/>
      <c r="CE577" s="122"/>
      <c r="CF577" s="122"/>
      <c r="CG577" s="122"/>
    </row>
    <row r="578" spans="1:85" s="82" customFormat="1" ht="27" customHeight="1" x14ac:dyDescent="0.2">
      <c r="A578" s="100" t="s">
        <v>144</v>
      </c>
      <c r="B578" s="101" t="s">
        <v>2616</v>
      </c>
      <c r="C578" s="101" t="s">
        <v>4061</v>
      </c>
      <c r="D578" s="122" t="s">
        <v>4397</v>
      </c>
      <c r="E578" s="102" t="s">
        <v>1442</v>
      </c>
      <c r="F578" s="122"/>
      <c r="G578" s="122"/>
      <c r="H578" s="121" t="s">
        <v>4653</v>
      </c>
      <c r="I578" s="83" t="s">
        <v>4682</v>
      </c>
      <c r="J578" s="102"/>
      <c r="K578" s="122" t="s">
        <v>4683</v>
      </c>
      <c r="L578" s="122"/>
      <c r="M578" s="122"/>
      <c r="N578" s="122" t="s">
        <v>2623</v>
      </c>
      <c r="O578">
        <v>82075000</v>
      </c>
      <c r="P578" s="110"/>
      <c r="Q578" s="110"/>
      <c r="R578" s="86" t="s">
        <v>2625</v>
      </c>
      <c r="S578" s="86"/>
      <c r="T578" s="86" t="s">
        <v>2626</v>
      </c>
      <c r="U578" s="86" t="s">
        <v>2627</v>
      </c>
      <c r="V578" s="86" t="s">
        <v>2625</v>
      </c>
      <c r="W578" s="86" t="s">
        <v>2821</v>
      </c>
      <c r="X578" s="121"/>
      <c r="Y578" s="93"/>
      <c r="Z578" s="86" t="s">
        <v>2629</v>
      </c>
      <c r="AA578" s="122"/>
      <c r="AB578" s="122"/>
      <c r="AC578" s="122"/>
      <c r="AD578" s="122"/>
      <c r="AE578" s="87" t="s">
        <v>2630</v>
      </c>
      <c r="AF578" s="87" t="s">
        <v>2630</v>
      </c>
      <c r="AG578" s="88"/>
      <c r="AH578" s="121">
        <v>1868</v>
      </c>
      <c r="AI578" s="122"/>
      <c r="AJ578" s="122"/>
      <c r="AK578" s="122"/>
      <c r="AL578" s="122"/>
      <c r="AM578" s="122"/>
      <c r="AN578" s="102"/>
      <c r="AO578" s="140" t="s">
        <v>4403</v>
      </c>
      <c r="AP578" s="140"/>
      <c r="AV578" s="122"/>
      <c r="AW578" s="122"/>
      <c r="AX578" s="122"/>
      <c r="AY578" s="122"/>
      <c r="AZ578" s="125"/>
      <c r="BA578" s="122"/>
      <c r="BB578" s="122"/>
      <c r="BC578" s="138"/>
      <c r="BD578" s="122"/>
      <c r="BE578" s="122"/>
      <c r="BF578" s="139"/>
      <c r="BG578" s="122"/>
      <c r="BH578" s="139"/>
      <c r="BI578" s="122"/>
      <c r="BJ578" s="122"/>
      <c r="BK578" s="122"/>
      <c r="BL578" s="122"/>
      <c r="BM578" s="122"/>
      <c r="BN578" s="122"/>
      <c r="BO578" s="122"/>
      <c r="BP578" s="122"/>
      <c r="BQ578" s="122"/>
      <c r="BR578" s="122"/>
      <c r="BS578" s="122"/>
      <c r="BT578" s="122"/>
      <c r="BU578" s="122"/>
      <c r="BV578" s="122"/>
      <c r="BW578" s="122"/>
      <c r="BX578" s="122"/>
      <c r="BY578" s="122">
        <v>6</v>
      </c>
      <c r="BZ578" s="122">
        <v>57</v>
      </c>
      <c r="CA578" s="122">
        <v>13</v>
      </c>
      <c r="CB578" s="122"/>
      <c r="CC578" s="122"/>
      <c r="CD578" s="122"/>
      <c r="CE578" s="122"/>
      <c r="CF578" s="122"/>
      <c r="CG578" s="122"/>
    </row>
    <row r="579" spans="1:85" s="82" customFormat="1" ht="27" customHeight="1" x14ac:dyDescent="0.2">
      <c r="A579" s="100" t="s">
        <v>144</v>
      </c>
      <c r="B579" s="101" t="s">
        <v>2616</v>
      </c>
      <c r="C579" s="101" t="s">
        <v>4061</v>
      </c>
      <c r="D579" s="122" t="s">
        <v>4397</v>
      </c>
      <c r="E579" s="102" t="s">
        <v>1442</v>
      </c>
      <c r="F579" s="122"/>
      <c r="G579" s="122"/>
      <c r="H579" s="121" t="s">
        <v>4653</v>
      </c>
      <c r="I579" s="83" t="s">
        <v>4684</v>
      </c>
      <c r="J579" s="102"/>
      <c r="K579" s="122" t="s">
        <v>4685</v>
      </c>
      <c r="L579" s="122"/>
      <c r="M579" s="122"/>
      <c r="N579" s="122" t="s">
        <v>2623</v>
      </c>
      <c r="O579">
        <v>82075000</v>
      </c>
      <c r="P579" s="110"/>
      <c r="Q579" s="110"/>
      <c r="R579" s="86" t="s">
        <v>2625</v>
      </c>
      <c r="S579" s="86"/>
      <c r="T579" s="86" t="s">
        <v>2626</v>
      </c>
      <c r="U579" s="86" t="s">
        <v>2627</v>
      </c>
      <c r="V579" s="86" t="s">
        <v>2625</v>
      </c>
      <c r="W579" s="86" t="s">
        <v>2821</v>
      </c>
      <c r="X579" s="121"/>
      <c r="Y579" s="93"/>
      <c r="Z579" s="86" t="s">
        <v>2629</v>
      </c>
      <c r="AA579" s="122"/>
      <c r="AB579" s="122"/>
      <c r="AC579" s="122"/>
      <c r="AD579" s="122"/>
      <c r="AE579" s="87" t="s">
        <v>2630</v>
      </c>
      <c r="AF579" s="87" t="s">
        <v>2630</v>
      </c>
      <c r="AG579" s="88"/>
      <c r="AH579" s="121">
        <v>1868</v>
      </c>
      <c r="AI579" s="122"/>
      <c r="AJ579" s="122"/>
      <c r="AK579" s="122"/>
      <c r="AL579" s="122"/>
      <c r="AM579" s="122"/>
      <c r="AN579" s="102"/>
      <c r="AO579" s="140" t="s">
        <v>4403</v>
      </c>
      <c r="AP579" s="140"/>
      <c r="AV579" s="122"/>
      <c r="AW579" s="122"/>
      <c r="AX579" s="122"/>
      <c r="AY579" s="122"/>
      <c r="AZ579" s="125"/>
      <c r="BA579" s="122"/>
      <c r="BB579" s="122"/>
      <c r="BC579" s="138"/>
      <c r="BD579" s="122"/>
      <c r="BE579" s="122"/>
      <c r="BF579" s="139"/>
      <c r="BG579" s="122"/>
      <c r="BH579" s="139"/>
      <c r="BI579" s="122"/>
      <c r="BJ579" s="122"/>
      <c r="BK579" s="122"/>
      <c r="BL579" s="122"/>
      <c r="BM579" s="122"/>
      <c r="BN579" s="122"/>
      <c r="BO579" s="122"/>
      <c r="BP579" s="122"/>
      <c r="BQ579" s="122"/>
      <c r="BR579" s="122"/>
      <c r="BS579" s="122"/>
      <c r="BT579" s="122"/>
      <c r="BU579" s="122"/>
      <c r="BV579" s="122"/>
      <c r="BW579" s="122"/>
      <c r="BX579" s="122"/>
      <c r="BY579" s="122">
        <v>4.9000000000000004</v>
      </c>
      <c r="BZ579" s="122"/>
      <c r="CA579" s="122"/>
      <c r="CB579" s="122"/>
      <c r="CC579" s="122"/>
      <c r="CD579" s="122"/>
      <c r="CE579" s="122"/>
      <c r="CF579" s="122"/>
      <c r="CG579" s="122"/>
    </row>
    <row r="580" spans="1:85" s="82" customFormat="1" ht="27" customHeight="1" x14ac:dyDescent="0.2">
      <c r="A580" s="100" t="s">
        <v>144</v>
      </c>
      <c r="B580" s="101" t="s">
        <v>2616</v>
      </c>
      <c r="C580" s="101" t="s">
        <v>4061</v>
      </c>
      <c r="D580" s="122" t="s">
        <v>4397</v>
      </c>
      <c r="E580" s="102" t="s">
        <v>1442</v>
      </c>
      <c r="F580" s="122"/>
      <c r="G580" s="122"/>
      <c r="H580" s="121" t="s">
        <v>4653</v>
      </c>
      <c r="I580" s="83" t="s">
        <v>4686</v>
      </c>
      <c r="J580" s="102"/>
      <c r="K580" s="122" t="s">
        <v>4687</v>
      </c>
      <c r="L580" s="122"/>
      <c r="M580" s="122"/>
      <c r="N580" s="122" t="s">
        <v>2623</v>
      </c>
      <c r="O580">
        <v>82075000</v>
      </c>
      <c r="P580" s="110"/>
      <c r="Q580" s="110"/>
      <c r="R580" s="86" t="s">
        <v>2625</v>
      </c>
      <c r="S580" s="86"/>
      <c r="T580" s="86" t="s">
        <v>2626</v>
      </c>
      <c r="U580" s="86" t="s">
        <v>2627</v>
      </c>
      <c r="V580" s="86" t="s">
        <v>2625</v>
      </c>
      <c r="W580" s="86" t="s">
        <v>2821</v>
      </c>
      <c r="X580" s="121"/>
      <c r="Y580" s="93"/>
      <c r="Z580" s="86" t="s">
        <v>2629</v>
      </c>
      <c r="AA580" s="122"/>
      <c r="AB580" s="122"/>
      <c r="AC580" s="122"/>
      <c r="AD580" s="122"/>
      <c r="AE580" s="87" t="s">
        <v>2630</v>
      </c>
      <c r="AF580" s="87" t="s">
        <v>2630</v>
      </c>
      <c r="AG580" s="88"/>
      <c r="AH580" s="121">
        <v>2009</v>
      </c>
      <c r="AI580" s="122"/>
      <c r="AJ580" s="122"/>
      <c r="AK580" s="122"/>
      <c r="AL580" s="122"/>
      <c r="AM580" s="122"/>
      <c r="AN580" s="102"/>
      <c r="AO580" s="140" t="s">
        <v>4403</v>
      </c>
      <c r="AP580" s="140"/>
      <c r="AV580" s="122"/>
      <c r="AW580" s="122"/>
      <c r="AX580" s="122"/>
      <c r="AY580" s="122"/>
      <c r="AZ580" s="125"/>
      <c r="BA580" s="122"/>
      <c r="BB580" s="122"/>
      <c r="BC580" s="138"/>
      <c r="BD580" s="122"/>
      <c r="BE580" s="122"/>
      <c r="BF580" s="139"/>
      <c r="BG580" s="122"/>
      <c r="BH580" s="139"/>
      <c r="BI580" s="122"/>
      <c r="BJ580" s="122"/>
      <c r="BK580" s="122"/>
      <c r="BL580" s="122"/>
      <c r="BM580" s="122"/>
      <c r="BN580" s="122"/>
      <c r="BO580" s="122"/>
      <c r="BP580" s="122"/>
      <c r="BQ580" s="122"/>
      <c r="BR580" s="122"/>
      <c r="BS580" s="122"/>
      <c r="BT580" s="122"/>
      <c r="BU580" s="122"/>
      <c r="BV580" s="122"/>
      <c r="BW580" s="122"/>
      <c r="BX580" s="122"/>
      <c r="BY580" s="122">
        <v>8</v>
      </c>
      <c r="BZ580" s="122">
        <v>63</v>
      </c>
      <c r="CA580" s="122">
        <v>19</v>
      </c>
      <c r="CB580" s="122"/>
      <c r="CC580" s="122"/>
      <c r="CD580" s="122"/>
      <c r="CE580" s="122"/>
      <c r="CF580" s="122"/>
      <c r="CG580" s="122"/>
    </row>
    <row r="581" spans="1:85" s="82" customFormat="1" ht="27" customHeight="1" x14ac:dyDescent="0.2">
      <c r="A581" s="100" t="s">
        <v>144</v>
      </c>
      <c r="B581" s="101" t="s">
        <v>2616</v>
      </c>
      <c r="C581" s="101" t="s">
        <v>4061</v>
      </c>
      <c r="D581" s="122" t="s">
        <v>4397</v>
      </c>
      <c r="E581" s="102" t="s">
        <v>1442</v>
      </c>
      <c r="F581" s="122"/>
      <c r="G581" s="122"/>
      <c r="H581" s="121" t="s">
        <v>4653</v>
      </c>
      <c r="I581" s="83" t="s">
        <v>4688</v>
      </c>
      <c r="J581" s="102"/>
      <c r="K581" s="122" t="s">
        <v>4689</v>
      </c>
      <c r="L581" s="122"/>
      <c r="M581" s="122"/>
      <c r="N581" s="122" t="s">
        <v>2623</v>
      </c>
      <c r="O581">
        <v>82075000</v>
      </c>
      <c r="P581" s="110"/>
      <c r="Q581" s="110"/>
      <c r="R581" s="86" t="s">
        <v>2625</v>
      </c>
      <c r="S581" s="86"/>
      <c r="T581" s="86" t="s">
        <v>2626</v>
      </c>
      <c r="U581" s="86" t="s">
        <v>2627</v>
      </c>
      <c r="V581" s="86" t="s">
        <v>2625</v>
      </c>
      <c r="W581" s="86" t="s">
        <v>2821</v>
      </c>
      <c r="X581" s="121"/>
      <c r="Y581" s="93"/>
      <c r="Z581" s="86" t="s">
        <v>2629</v>
      </c>
      <c r="AA581" s="122"/>
      <c r="AB581" s="122"/>
      <c r="AC581" s="122"/>
      <c r="AD581" s="122"/>
      <c r="AE581" s="87" t="s">
        <v>2630</v>
      </c>
      <c r="AF581" s="87" t="s">
        <v>2630</v>
      </c>
      <c r="AG581" s="88"/>
      <c r="AH581" s="121">
        <v>3465</v>
      </c>
      <c r="AI581" s="122"/>
      <c r="AJ581" s="122"/>
      <c r="AK581" s="122"/>
      <c r="AL581" s="122"/>
      <c r="AM581" s="122"/>
      <c r="AN581" s="102"/>
      <c r="AO581" s="140" t="s">
        <v>4403</v>
      </c>
      <c r="AP581" s="140"/>
      <c r="AV581" s="122"/>
      <c r="AW581" s="122"/>
      <c r="AX581" s="122"/>
      <c r="AY581" s="122"/>
      <c r="AZ581" s="125"/>
      <c r="BA581" s="122"/>
      <c r="BB581" s="122"/>
      <c r="BC581" s="138"/>
      <c r="BD581" s="122"/>
      <c r="BE581" s="122"/>
      <c r="BF581" s="139"/>
      <c r="BG581" s="122"/>
      <c r="BH581" s="139"/>
      <c r="BI581" s="122"/>
      <c r="BJ581" s="122"/>
      <c r="BK581" s="122"/>
      <c r="BL581" s="122"/>
      <c r="BM581" s="122"/>
      <c r="BN581" s="122"/>
      <c r="BO581" s="122"/>
      <c r="BP581" s="122"/>
      <c r="BQ581" s="122"/>
      <c r="BR581" s="122"/>
      <c r="BS581" s="122"/>
      <c r="BT581" s="122"/>
      <c r="BU581" s="122"/>
      <c r="BV581" s="122"/>
      <c r="BW581" s="122"/>
      <c r="BX581" s="122"/>
      <c r="BY581" s="122">
        <v>14</v>
      </c>
      <c r="BZ581" s="122"/>
      <c r="CA581" s="122"/>
      <c r="CB581" s="122"/>
      <c r="CC581" s="122"/>
      <c r="CD581" s="122"/>
      <c r="CE581" s="122"/>
      <c r="CF581" s="122"/>
      <c r="CG581" s="122"/>
    </row>
    <row r="582" spans="1:85" s="82" customFormat="1" ht="27" customHeight="1" x14ac:dyDescent="0.2">
      <c r="A582" s="100" t="s">
        <v>144</v>
      </c>
      <c r="B582" s="101" t="s">
        <v>2616</v>
      </c>
      <c r="C582" s="101" t="s">
        <v>4061</v>
      </c>
      <c r="D582" s="122" t="s">
        <v>4397</v>
      </c>
      <c r="E582" s="102" t="s">
        <v>1442</v>
      </c>
      <c r="F582" s="122"/>
      <c r="G582" s="122"/>
      <c r="H582" s="121" t="s">
        <v>4653</v>
      </c>
      <c r="I582" s="83" t="s">
        <v>4690</v>
      </c>
      <c r="J582" s="102"/>
      <c r="K582" s="122" t="s">
        <v>4691</v>
      </c>
      <c r="L582" s="122"/>
      <c r="M582" s="122"/>
      <c r="N582" s="122" t="s">
        <v>2623</v>
      </c>
      <c r="O582">
        <v>82075000</v>
      </c>
      <c r="P582" s="110"/>
      <c r="Q582" s="110"/>
      <c r="R582" s="86" t="s">
        <v>2625</v>
      </c>
      <c r="S582" s="86"/>
      <c r="T582" s="86" t="s">
        <v>2626</v>
      </c>
      <c r="U582" s="86" t="s">
        <v>2627</v>
      </c>
      <c r="V582" s="86" t="s">
        <v>2625</v>
      </c>
      <c r="W582" s="86" t="s">
        <v>2821</v>
      </c>
      <c r="X582" s="121"/>
      <c r="Y582" s="93"/>
      <c r="Z582" s="86" t="s">
        <v>2629</v>
      </c>
      <c r="AA582" s="122"/>
      <c r="AB582" s="122"/>
      <c r="AC582" s="122"/>
      <c r="AD582" s="122"/>
      <c r="AE582" s="87" t="s">
        <v>2630</v>
      </c>
      <c r="AF582" s="87" t="s">
        <v>2630</v>
      </c>
      <c r="AG582" s="88"/>
      <c r="AH582" s="121">
        <v>1178</v>
      </c>
      <c r="AI582" s="122"/>
      <c r="AJ582" s="122"/>
      <c r="AK582" s="122"/>
      <c r="AL582" s="122"/>
      <c r="AM582" s="122"/>
      <c r="AN582" s="102"/>
      <c r="AO582" s="140" t="s">
        <v>4403</v>
      </c>
      <c r="AP582" s="140"/>
      <c r="AV582" s="122"/>
      <c r="AW582" s="122"/>
      <c r="AX582" s="122"/>
      <c r="AY582" s="122"/>
      <c r="AZ582" s="125"/>
      <c r="BA582" s="122"/>
      <c r="BB582" s="122"/>
      <c r="BC582" s="138"/>
      <c r="BD582" s="122"/>
      <c r="BE582" s="122"/>
      <c r="BF582" s="139"/>
      <c r="BG582" s="122"/>
      <c r="BH582" s="139"/>
      <c r="BI582" s="122"/>
      <c r="BJ582" s="122"/>
      <c r="BK582" s="122"/>
      <c r="BL582" s="122"/>
      <c r="BM582" s="122"/>
      <c r="BN582" s="122"/>
      <c r="BO582" s="122"/>
      <c r="BP582" s="122"/>
      <c r="BQ582" s="122"/>
      <c r="BR582" s="122"/>
      <c r="BS582" s="122"/>
      <c r="BT582" s="122"/>
      <c r="BU582" s="122"/>
      <c r="BV582" s="122"/>
      <c r="BW582" s="122"/>
      <c r="BX582" s="122"/>
      <c r="BY582" s="122">
        <v>13</v>
      </c>
      <c r="BZ582" s="122"/>
      <c r="CA582" s="122"/>
      <c r="CB582" s="122"/>
      <c r="CC582" s="122"/>
      <c r="CD582" s="122"/>
      <c r="CE582" s="122"/>
      <c r="CF582" s="122"/>
      <c r="CG582" s="122"/>
    </row>
    <row r="583" spans="1:85" s="82" customFormat="1" ht="27" customHeight="1" x14ac:dyDescent="0.2">
      <c r="A583" s="100" t="s">
        <v>144</v>
      </c>
      <c r="B583" s="101" t="s">
        <v>2616</v>
      </c>
      <c r="C583" s="101" t="s">
        <v>4061</v>
      </c>
      <c r="D583" s="122" t="s">
        <v>4397</v>
      </c>
      <c r="E583" s="102" t="s">
        <v>1442</v>
      </c>
      <c r="F583" s="122"/>
      <c r="G583" s="122"/>
      <c r="H583" s="121" t="s">
        <v>4653</v>
      </c>
      <c r="I583" s="83" t="s">
        <v>4692</v>
      </c>
      <c r="J583" s="102"/>
      <c r="K583" s="122" t="s">
        <v>4693</v>
      </c>
      <c r="L583" s="122"/>
      <c r="M583" s="122"/>
      <c r="N583" s="122" t="s">
        <v>2623</v>
      </c>
      <c r="O583">
        <v>82075000</v>
      </c>
      <c r="P583" s="110"/>
      <c r="Q583" s="110"/>
      <c r="R583" s="86" t="s">
        <v>2625</v>
      </c>
      <c r="S583" s="86"/>
      <c r="T583" s="86" t="s">
        <v>2626</v>
      </c>
      <c r="U583" s="86" t="s">
        <v>2627</v>
      </c>
      <c r="V583" s="86" t="s">
        <v>2625</v>
      </c>
      <c r="W583" s="86" t="s">
        <v>2821</v>
      </c>
      <c r="X583" s="121"/>
      <c r="Y583" s="93"/>
      <c r="Z583" s="86" t="s">
        <v>2629</v>
      </c>
      <c r="AA583" s="122"/>
      <c r="AB583" s="122"/>
      <c r="AC583" s="122"/>
      <c r="AD583" s="122"/>
      <c r="AE583" s="87" t="s">
        <v>2630</v>
      </c>
      <c r="AF583" s="87" t="s">
        <v>2630</v>
      </c>
      <c r="AG583" s="88"/>
      <c r="AH583" s="121">
        <v>1930</v>
      </c>
      <c r="AI583" s="122"/>
      <c r="AJ583" s="122"/>
      <c r="AK583" s="122"/>
      <c r="AL583" s="122"/>
      <c r="AM583" s="122"/>
      <c r="AN583" s="102"/>
      <c r="AO583" s="140" t="s">
        <v>4403</v>
      </c>
      <c r="AP583" s="140"/>
      <c r="AV583" s="122"/>
      <c r="AW583" s="122"/>
      <c r="AX583" s="122"/>
      <c r="AY583" s="122"/>
      <c r="AZ583" s="125"/>
      <c r="BA583" s="122"/>
      <c r="BB583" s="122"/>
      <c r="BC583" s="138"/>
      <c r="BD583" s="122"/>
      <c r="BE583" s="122"/>
      <c r="BF583" s="139"/>
      <c r="BG583" s="122"/>
      <c r="BH583" s="139"/>
      <c r="BI583" s="122"/>
      <c r="BJ583" s="122"/>
      <c r="BK583" s="122"/>
      <c r="BL583" s="122"/>
      <c r="BM583" s="122"/>
      <c r="BN583" s="122"/>
      <c r="BO583" s="122"/>
      <c r="BP583" s="122"/>
      <c r="BQ583" s="122"/>
      <c r="BR583" s="122"/>
      <c r="BS583" s="122"/>
      <c r="BT583" s="122"/>
      <c r="BU583" s="122"/>
      <c r="BV583" s="122"/>
      <c r="BW583" s="122"/>
      <c r="BX583" s="122"/>
      <c r="BY583" s="122">
        <v>16</v>
      </c>
      <c r="BZ583" s="122"/>
      <c r="CA583" s="122"/>
      <c r="CB583" s="122"/>
      <c r="CC583" s="122"/>
      <c r="CD583" s="122"/>
      <c r="CE583" s="122"/>
      <c r="CF583" s="122"/>
      <c r="CG583" s="122"/>
    </row>
    <row r="584" spans="1:85" s="82" customFormat="1" ht="27" customHeight="1" x14ac:dyDescent="0.2">
      <c r="A584" s="100" t="s">
        <v>144</v>
      </c>
      <c r="B584" s="101" t="s">
        <v>2616</v>
      </c>
      <c r="C584" s="101" t="s">
        <v>4061</v>
      </c>
      <c r="D584" s="122" t="s">
        <v>4397</v>
      </c>
      <c r="E584" s="102" t="s">
        <v>1442</v>
      </c>
      <c r="F584" s="122"/>
      <c r="G584" s="122"/>
      <c r="H584" s="121" t="s">
        <v>4694</v>
      </c>
      <c r="I584" s="83" t="s">
        <v>4695</v>
      </c>
      <c r="J584" s="102"/>
      <c r="K584" s="122" t="s">
        <v>4696</v>
      </c>
      <c r="L584" s="122"/>
      <c r="M584" s="122"/>
      <c r="N584" s="122" t="s">
        <v>2623</v>
      </c>
      <c r="O584">
        <v>82075000</v>
      </c>
      <c r="P584" s="110"/>
      <c r="Q584" s="110"/>
      <c r="R584" s="86" t="s">
        <v>2625</v>
      </c>
      <c r="S584" s="86"/>
      <c r="T584" s="86" t="s">
        <v>2626</v>
      </c>
      <c r="U584" s="86" t="s">
        <v>2627</v>
      </c>
      <c r="V584" s="86" t="s">
        <v>2625</v>
      </c>
      <c r="W584" s="86" t="s">
        <v>2821</v>
      </c>
      <c r="X584" s="121"/>
      <c r="Y584" s="93"/>
      <c r="Z584" s="86" t="s">
        <v>2629</v>
      </c>
      <c r="AA584" s="122"/>
      <c r="AB584" s="122"/>
      <c r="AC584" s="122"/>
      <c r="AD584" s="122"/>
      <c r="AE584" s="87" t="s">
        <v>2630</v>
      </c>
      <c r="AF584" s="87" t="s">
        <v>2630</v>
      </c>
      <c r="AG584" s="88"/>
      <c r="AH584" s="121">
        <v>2009</v>
      </c>
      <c r="AI584" s="122"/>
      <c r="AJ584" s="122"/>
      <c r="AK584" s="122"/>
      <c r="AL584" s="122"/>
      <c r="AM584" s="122"/>
      <c r="AN584" s="102"/>
      <c r="AO584" s="140" t="s">
        <v>4403</v>
      </c>
      <c r="AP584" s="140"/>
      <c r="AV584" s="122"/>
      <c r="AW584" s="122"/>
      <c r="AX584" s="122"/>
      <c r="AY584" s="122"/>
      <c r="AZ584" s="125"/>
      <c r="BA584" s="122"/>
      <c r="BB584" s="122"/>
      <c r="BC584" s="138"/>
      <c r="BD584" s="122"/>
      <c r="BE584" s="122"/>
      <c r="BF584" s="139"/>
      <c r="BG584" s="122"/>
      <c r="BH584" s="139"/>
      <c r="BI584" s="122"/>
      <c r="BJ584" s="122"/>
      <c r="BK584" s="122"/>
      <c r="BL584" s="122"/>
      <c r="BM584" s="122"/>
      <c r="BN584" s="122"/>
      <c r="BO584" s="122"/>
      <c r="BP584" s="122"/>
      <c r="BQ584" s="122"/>
      <c r="BR584" s="122"/>
      <c r="BS584" s="122"/>
      <c r="BT584" s="122"/>
      <c r="BU584" s="122"/>
      <c r="BV584" s="122"/>
      <c r="BW584" s="122"/>
      <c r="BX584" s="122"/>
      <c r="BY584" s="122"/>
      <c r="BZ584" s="122"/>
      <c r="CA584" s="122"/>
      <c r="CB584" s="122"/>
      <c r="CC584" s="122"/>
      <c r="CD584" s="122"/>
      <c r="CE584" s="122"/>
      <c r="CF584" s="122"/>
      <c r="CG584" s="122"/>
    </row>
    <row r="585" spans="1:85" s="82" customFormat="1" ht="27" customHeight="1" x14ac:dyDescent="0.2">
      <c r="A585" s="100" t="s">
        <v>144</v>
      </c>
      <c r="B585" s="101" t="s">
        <v>2616</v>
      </c>
      <c r="C585" s="101" t="s">
        <v>4061</v>
      </c>
      <c r="D585" s="122" t="s">
        <v>4397</v>
      </c>
      <c r="E585" s="102" t="s">
        <v>1442</v>
      </c>
      <c r="F585" s="122"/>
      <c r="G585" s="122"/>
      <c r="H585" s="121" t="s">
        <v>4694</v>
      </c>
      <c r="I585" s="83" t="s">
        <v>4698</v>
      </c>
      <c r="J585" s="102"/>
      <c r="K585" s="122" t="s">
        <v>4699</v>
      </c>
      <c r="L585" s="122"/>
      <c r="M585" s="122"/>
      <c r="N585" s="122" t="s">
        <v>2623</v>
      </c>
      <c r="O585">
        <v>82075000</v>
      </c>
      <c r="P585" s="110"/>
      <c r="Q585" s="110"/>
      <c r="R585" s="86" t="s">
        <v>2625</v>
      </c>
      <c r="S585" s="86"/>
      <c r="T585" s="86" t="s">
        <v>2626</v>
      </c>
      <c r="U585" s="86" t="s">
        <v>2627</v>
      </c>
      <c r="V585" s="86" t="s">
        <v>2625</v>
      </c>
      <c r="W585" s="86" t="s">
        <v>2821</v>
      </c>
      <c r="X585" s="121"/>
      <c r="Y585" s="93"/>
      <c r="Z585" s="86" t="s">
        <v>2629</v>
      </c>
      <c r="AA585" s="122"/>
      <c r="AB585" s="122"/>
      <c r="AC585" s="122"/>
      <c r="AD585" s="122"/>
      <c r="AE585" s="87" t="s">
        <v>2630</v>
      </c>
      <c r="AF585" s="87" t="s">
        <v>2630</v>
      </c>
      <c r="AG585" s="88"/>
      <c r="AH585" s="121">
        <v>2009</v>
      </c>
      <c r="AI585" s="122"/>
      <c r="AJ585" s="122"/>
      <c r="AK585" s="122"/>
      <c r="AL585" s="122"/>
      <c r="AM585" s="122"/>
      <c r="AN585" s="102"/>
      <c r="AO585" s="140" t="s">
        <v>4403</v>
      </c>
      <c r="AP585" s="140"/>
      <c r="AV585" s="122"/>
      <c r="AW585" s="122"/>
      <c r="AX585" s="122"/>
      <c r="AY585" s="122"/>
      <c r="AZ585" s="125"/>
      <c r="BA585" s="122"/>
      <c r="BB585" s="122"/>
      <c r="BC585" s="138"/>
      <c r="BD585" s="122"/>
      <c r="BE585" s="122"/>
      <c r="BF585" s="139"/>
      <c r="BG585" s="122"/>
      <c r="BH585" s="139"/>
      <c r="BI585" s="122"/>
      <c r="BJ585" s="122"/>
      <c r="BK585" s="122"/>
      <c r="BL585" s="122"/>
      <c r="BM585" s="122"/>
      <c r="BN585" s="122"/>
      <c r="BO585" s="122"/>
      <c r="BP585" s="122"/>
      <c r="BQ585" s="122"/>
      <c r="BR585" s="122"/>
      <c r="BS585" s="122"/>
      <c r="BT585" s="122"/>
      <c r="BU585" s="122"/>
      <c r="BV585" s="122"/>
      <c r="BW585" s="122"/>
      <c r="BX585" s="122"/>
      <c r="BY585" s="122"/>
      <c r="BZ585" s="122"/>
      <c r="CA585" s="122"/>
      <c r="CB585" s="122"/>
      <c r="CC585" s="122"/>
      <c r="CD585" s="122"/>
      <c r="CE585" s="122"/>
      <c r="CF585" s="122"/>
      <c r="CG585" s="122"/>
    </row>
    <row r="586" spans="1:85" s="82" customFormat="1" ht="27" customHeight="1" x14ac:dyDescent="0.2">
      <c r="A586" s="100" t="s">
        <v>144</v>
      </c>
      <c r="B586" s="101" t="s">
        <v>2616</v>
      </c>
      <c r="C586" s="101" t="s">
        <v>4061</v>
      </c>
      <c r="D586" s="122" t="s">
        <v>4397</v>
      </c>
      <c r="E586" s="102" t="s">
        <v>1442</v>
      </c>
      <c r="F586" s="122"/>
      <c r="G586" s="122"/>
      <c r="H586" s="121" t="s">
        <v>4694</v>
      </c>
      <c r="I586" s="83" t="s">
        <v>4701</v>
      </c>
      <c r="J586" s="102"/>
      <c r="K586" s="122" t="s">
        <v>4702</v>
      </c>
      <c r="L586" s="122"/>
      <c r="M586" s="122"/>
      <c r="N586" s="122" t="s">
        <v>2623</v>
      </c>
      <c r="O586">
        <v>82075000</v>
      </c>
      <c r="P586" s="110"/>
      <c r="Q586" s="110"/>
      <c r="R586" s="86" t="s">
        <v>2625</v>
      </c>
      <c r="S586" s="86"/>
      <c r="T586" s="86" t="s">
        <v>2626</v>
      </c>
      <c r="U586" s="86" t="s">
        <v>2627</v>
      </c>
      <c r="V586" s="86" t="s">
        <v>2625</v>
      </c>
      <c r="W586" s="86" t="s">
        <v>2821</v>
      </c>
      <c r="X586" s="121"/>
      <c r="Y586" s="93"/>
      <c r="Z586" s="86" t="s">
        <v>2629</v>
      </c>
      <c r="AA586" s="122"/>
      <c r="AB586" s="122"/>
      <c r="AC586" s="122"/>
      <c r="AD586" s="122"/>
      <c r="AE586" s="87" t="s">
        <v>2630</v>
      </c>
      <c r="AF586" s="87" t="s">
        <v>2630</v>
      </c>
      <c r="AG586" s="88"/>
      <c r="AH586" s="121">
        <v>2009</v>
      </c>
      <c r="AI586" s="122"/>
      <c r="AJ586" s="122"/>
      <c r="AK586" s="122"/>
      <c r="AL586" s="122"/>
      <c r="AM586" s="122"/>
      <c r="AN586" s="102"/>
      <c r="AO586" s="140" t="s">
        <v>4403</v>
      </c>
      <c r="AP586" s="140"/>
      <c r="AV586" s="122"/>
      <c r="AW586" s="122"/>
      <c r="AX586" s="122"/>
      <c r="AY586" s="122"/>
      <c r="AZ586" s="125"/>
      <c r="BA586" s="122"/>
      <c r="BB586" s="122"/>
      <c r="BC586" s="138"/>
      <c r="BD586" s="122"/>
      <c r="BE586" s="122"/>
      <c r="BF586" s="139"/>
      <c r="BG586" s="122"/>
      <c r="BH586" s="139"/>
      <c r="BI586" s="122"/>
      <c r="BJ586" s="122"/>
      <c r="BK586" s="122"/>
      <c r="BL586" s="122"/>
      <c r="BM586" s="122"/>
      <c r="BN586" s="122"/>
      <c r="BO586" s="122"/>
      <c r="BP586" s="122"/>
      <c r="BQ586" s="122"/>
      <c r="BR586" s="122"/>
      <c r="BS586" s="122"/>
      <c r="BT586" s="122"/>
      <c r="BU586" s="122"/>
      <c r="BV586" s="122"/>
      <c r="BW586" s="122"/>
      <c r="BX586" s="122"/>
      <c r="BY586" s="122"/>
      <c r="BZ586" s="122"/>
      <c r="CA586" s="122"/>
      <c r="CB586" s="122"/>
      <c r="CC586" s="122"/>
      <c r="CD586" s="122"/>
      <c r="CE586" s="122"/>
      <c r="CF586" s="122"/>
      <c r="CG586" s="122"/>
    </row>
    <row r="587" spans="1:85" s="82" customFormat="1" ht="27" customHeight="1" x14ac:dyDescent="0.2">
      <c r="A587" s="100" t="s">
        <v>144</v>
      </c>
      <c r="B587" s="101" t="s">
        <v>2616</v>
      </c>
      <c r="C587" s="101" t="s">
        <v>4061</v>
      </c>
      <c r="D587" s="122" t="s">
        <v>4397</v>
      </c>
      <c r="E587" s="102" t="s">
        <v>1442</v>
      </c>
      <c r="F587" s="122"/>
      <c r="G587" s="122"/>
      <c r="H587" s="121" t="s">
        <v>4653</v>
      </c>
      <c r="I587" s="83" t="s">
        <v>4704</v>
      </c>
      <c r="J587" s="102"/>
      <c r="K587" s="122" t="s">
        <v>4705</v>
      </c>
      <c r="L587" s="122"/>
      <c r="M587" s="122"/>
      <c r="N587" s="122" t="s">
        <v>2623</v>
      </c>
      <c r="O587">
        <v>82075000</v>
      </c>
      <c r="P587" s="110"/>
      <c r="Q587" s="110"/>
      <c r="R587" s="86" t="s">
        <v>2625</v>
      </c>
      <c r="S587" s="86"/>
      <c r="T587" s="86" t="s">
        <v>2626</v>
      </c>
      <c r="U587" s="86" t="s">
        <v>2627</v>
      </c>
      <c r="V587" s="86" t="s">
        <v>2625</v>
      </c>
      <c r="W587" s="86" t="s">
        <v>2821</v>
      </c>
      <c r="X587" s="121"/>
      <c r="Y587" s="93"/>
      <c r="Z587" s="86" t="s">
        <v>2629</v>
      </c>
      <c r="AA587" s="122"/>
      <c r="AB587" s="122"/>
      <c r="AC587" s="122"/>
      <c r="AD587" s="122"/>
      <c r="AE587" s="87" t="s">
        <v>2630</v>
      </c>
      <c r="AF587" s="87" t="s">
        <v>2630</v>
      </c>
      <c r="AG587" s="88"/>
      <c r="AH587" s="121">
        <v>2672</v>
      </c>
      <c r="AI587" s="122"/>
      <c r="AJ587" s="122"/>
      <c r="AK587" s="122"/>
      <c r="AL587" s="122"/>
      <c r="AM587" s="122"/>
      <c r="AN587" s="102"/>
      <c r="AO587" s="140" t="s">
        <v>4403</v>
      </c>
      <c r="AP587" s="140"/>
      <c r="AV587" s="122"/>
      <c r="AW587" s="122"/>
      <c r="AX587" s="122"/>
      <c r="AY587" s="122"/>
      <c r="AZ587" s="125"/>
      <c r="BA587" s="122"/>
      <c r="BB587" s="122"/>
      <c r="BC587" s="138"/>
      <c r="BD587" s="122"/>
      <c r="BE587" s="122"/>
      <c r="BF587" s="139"/>
      <c r="BG587" s="122"/>
      <c r="BH587" s="139"/>
      <c r="BI587" s="122"/>
      <c r="BJ587" s="122"/>
      <c r="BK587" s="122"/>
      <c r="BL587" s="122"/>
      <c r="BM587" s="122"/>
      <c r="BN587" s="122"/>
      <c r="BO587" s="122"/>
      <c r="BP587" s="122"/>
      <c r="BQ587" s="122"/>
      <c r="BR587" s="122"/>
      <c r="BS587" s="122"/>
      <c r="BT587" s="138">
        <v>10</v>
      </c>
      <c r="BU587" s="122"/>
      <c r="BV587" s="122"/>
      <c r="BW587" s="122"/>
      <c r="BX587" s="122"/>
      <c r="BY587" s="122">
        <v>9.5</v>
      </c>
      <c r="BZ587" s="122">
        <v>63</v>
      </c>
      <c r="CA587" s="122">
        <v>19</v>
      </c>
      <c r="CB587" s="122"/>
      <c r="CC587" s="122"/>
      <c r="CD587" s="122"/>
      <c r="CE587" s="122"/>
      <c r="CF587" s="122"/>
      <c r="CG587" s="122"/>
    </row>
    <row r="588" spans="1:85" s="82" customFormat="1" ht="27" customHeight="1" x14ac:dyDescent="0.2">
      <c r="A588" s="100" t="s">
        <v>144</v>
      </c>
      <c r="B588" s="101" t="s">
        <v>2616</v>
      </c>
      <c r="C588" s="101" t="s">
        <v>4061</v>
      </c>
      <c r="D588" s="122" t="s">
        <v>4397</v>
      </c>
      <c r="E588" s="102" t="s">
        <v>1442</v>
      </c>
      <c r="F588" s="122"/>
      <c r="G588" s="122"/>
      <c r="H588" s="121" t="s">
        <v>4653</v>
      </c>
      <c r="I588" s="83" t="s">
        <v>4706</v>
      </c>
      <c r="J588" s="102"/>
      <c r="K588" s="122" t="s">
        <v>4707</v>
      </c>
      <c r="L588" s="122"/>
      <c r="M588" s="122"/>
      <c r="N588" s="122" t="s">
        <v>2623</v>
      </c>
      <c r="O588">
        <v>82075000</v>
      </c>
      <c r="P588" s="110"/>
      <c r="Q588" s="110"/>
      <c r="R588" s="86" t="s">
        <v>2625</v>
      </c>
      <c r="S588" s="86"/>
      <c r="T588" s="86" t="s">
        <v>2626</v>
      </c>
      <c r="U588" s="86" t="s">
        <v>2627</v>
      </c>
      <c r="V588" s="86" t="s">
        <v>2625</v>
      </c>
      <c r="W588" s="86" t="s">
        <v>2821</v>
      </c>
      <c r="X588" s="121"/>
      <c r="Y588" s="93"/>
      <c r="Z588" s="86" t="s">
        <v>2629</v>
      </c>
      <c r="AA588" s="122"/>
      <c r="AB588" s="122"/>
      <c r="AC588" s="122"/>
      <c r="AD588" s="122"/>
      <c r="AE588" s="87" t="s">
        <v>2630</v>
      </c>
      <c r="AF588" s="87" t="s">
        <v>2630</v>
      </c>
      <c r="AG588" s="88"/>
      <c r="AH588" s="121">
        <v>2672</v>
      </c>
      <c r="AI588" s="122"/>
      <c r="AJ588" s="122"/>
      <c r="AK588" s="122"/>
      <c r="AL588" s="122"/>
      <c r="AM588" s="122"/>
      <c r="AN588" s="102"/>
      <c r="AO588" s="140" t="s">
        <v>4403</v>
      </c>
      <c r="AP588" s="140"/>
      <c r="AV588" s="122"/>
      <c r="AW588" s="122"/>
      <c r="AX588" s="122"/>
      <c r="AY588" s="122"/>
      <c r="AZ588" s="125"/>
      <c r="BA588" s="122"/>
      <c r="BB588" s="122"/>
      <c r="BC588" s="138"/>
      <c r="BD588" s="122"/>
      <c r="BE588" s="122"/>
      <c r="BF588" s="139"/>
      <c r="BG588" s="122"/>
      <c r="BH588" s="139"/>
      <c r="BI588" s="122"/>
      <c r="BJ588" s="122"/>
      <c r="BK588" s="122"/>
      <c r="BL588" s="122"/>
      <c r="BM588" s="122"/>
      <c r="BN588" s="122"/>
      <c r="BO588" s="122"/>
      <c r="BP588" s="122"/>
      <c r="BQ588" s="122"/>
      <c r="BR588" s="122"/>
      <c r="BS588" s="122"/>
      <c r="BT588" s="122"/>
      <c r="BU588" s="122"/>
      <c r="BV588" s="122"/>
      <c r="BW588" s="122"/>
      <c r="BX588" s="122"/>
      <c r="BY588" s="122">
        <v>3.2</v>
      </c>
      <c r="BZ588" s="122"/>
      <c r="CA588" s="122"/>
      <c r="CB588" s="122"/>
      <c r="CC588" s="122"/>
      <c r="CD588" s="122"/>
      <c r="CE588" s="122"/>
      <c r="CF588" s="122"/>
      <c r="CG588" s="122"/>
    </row>
    <row r="589" spans="1:85" s="82" customFormat="1" ht="27" customHeight="1" x14ac:dyDescent="0.2">
      <c r="A589" s="100" t="s">
        <v>144</v>
      </c>
      <c r="B589" s="101" t="s">
        <v>2616</v>
      </c>
      <c r="C589" s="101" t="s">
        <v>4061</v>
      </c>
      <c r="D589" s="122" t="s">
        <v>4397</v>
      </c>
      <c r="E589" s="102" t="s">
        <v>1442</v>
      </c>
      <c r="F589" s="122"/>
      <c r="G589" s="122"/>
      <c r="H589" s="121" t="s">
        <v>4653</v>
      </c>
      <c r="I589" s="83" t="s">
        <v>4708</v>
      </c>
      <c r="J589" s="102"/>
      <c r="K589" s="122" t="s">
        <v>4709</v>
      </c>
      <c r="L589" s="122"/>
      <c r="M589" s="122"/>
      <c r="N589" s="122" t="s">
        <v>2623</v>
      </c>
      <c r="O589">
        <v>82075000</v>
      </c>
      <c r="P589" s="110"/>
      <c r="Q589" s="110"/>
      <c r="R589" s="86" t="s">
        <v>2625</v>
      </c>
      <c r="S589" s="86"/>
      <c r="T589" s="86" t="s">
        <v>2626</v>
      </c>
      <c r="U589" s="86" t="s">
        <v>2627</v>
      </c>
      <c r="V589" s="86" t="s">
        <v>2625</v>
      </c>
      <c r="W589" s="86" t="s">
        <v>2821</v>
      </c>
      <c r="X589" s="121"/>
      <c r="Y589" s="93"/>
      <c r="Z589" s="86" t="s">
        <v>2629</v>
      </c>
      <c r="AA589" s="122"/>
      <c r="AB589" s="122"/>
      <c r="AC589" s="122"/>
      <c r="AD589" s="122"/>
      <c r="AE589" s="87" t="s">
        <v>2630</v>
      </c>
      <c r="AF589" s="87" t="s">
        <v>2630</v>
      </c>
      <c r="AG589" s="88"/>
      <c r="AH589" s="121">
        <v>2672</v>
      </c>
      <c r="AI589" s="122"/>
      <c r="AJ589" s="122"/>
      <c r="AK589" s="122"/>
      <c r="AL589" s="122"/>
      <c r="AM589" s="122"/>
      <c r="AN589" s="102"/>
      <c r="AO589" s="140" t="s">
        <v>4403</v>
      </c>
      <c r="AP589" s="140"/>
      <c r="AV589" s="122"/>
      <c r="AW589" s="122"/>
      <c r="AX589" s="122"/>
      <c r="AY589" s="122"/>
      <c r="AZ589" s="125"/>
      <c r="BA589" s="122"/>
      <c r="BB589" s="122"/>
      <c r="BC589" s="138"/>
      <c r="BD589" s="122"/>
      <c r="BE589" s="122"/>
      <c r="BF589" s="139"/>
      <c r="BG589" s="122"/>
      <c r="BH589" s="139"/>
      <c r="BI589" s="122"/>
      <c r="BJ589" s="122"/>
      <c r="BK589" s="122"/>
      <c r="BL589" s="122"/>
      <c r="BM589" s="122"/>
      <c r="BN589" s="122"/>
      <c r="BO589" s="122"/>
      <c r="BP589" s="122"/>
      <c r="BQ589" s="122"/>
      <c r="BR589" s="122"/>
      <c r="BS589" s="122"/>
      <c r="BT589" s="122"/>
      <c r="BU589" s="122"/>
      <c r="BV589" s="122"/>
      <c r="BW589" s="122"/>
      <c r="BX589" s="122"/>
      <c r="BY589" s="122">
        <v>5.5</v>
      </c>
      <c r="BZ589" s="122">
        <v>66</v>
      </c>
      <c r="CA589" s="122">
        <v>28</v>
      </c>
      <c r="CB589" s="122"/>
      <c r="CC589" s="122"/>
      <c r="CD589" s="122"/>
      <c r="CE589" s="122"/>
      <c r="CF589" s="122"/>
      <c r="CG589" s="122"/>
    </row>
    <row r="590" spans="1:85" s="82" customFormat="1" ht="27" customHeight="1" x14ac:dyDescent="0.2">
      <c r="A590" s="100" t="s">
        <v>144</v>
      </c>
      <c r="B590" s="101" t="s">
        <v>2616</v>
      </c>
      <c r="C590" s="101" t="s">
        <v>4061</v>
      </c>
      <c r="D590" s="122" t="s">
        <v>4397</v>
      </c>
      <c r="E590" s="102" t="s">
        <v>1442</v>
      </c>
      <c r="F590" s="122"/>
      <c r="G590" s="122"/>
      <c r="H590" s="121" t="s">
        <v>4653</v>
      </c>
      <c r="I590" s="83" t="s">
        <v>4710</v>
      </c>
      <c r="J590" s="102"/>
      <c r="K590" s="122" t="s">
        <v>4711</v>
      </c>
      <c r="L590" s="122"/>
      <c r="M590" s="122"/>
      <c r="N590" s="122" t="s">
        <v>2623</v>
      </c>
      <c r="O590">
        <v>82075000</v>
      </c>
      <c r="P590" s="110"/>
      <c r="Q590" s="110"/>
      <c r="R590" s="86" t="s">
        <v>2625</v>
      </c>
      <c r="S590" s="86"/>
      <c r="T590" s="86" t="s">
        <v>2626</v>
      </c>
      <c r="U590" s="86" t="s">
        <v>2627</v>
      </c>
      <c r="V590" s="86" t="s">
        <v>2625</v>
      </c>
      <c r="W590" s="86" t="s">
        <v>2821</v>
      </c>
      <c r="X590" s="121"/>
      <c r="Y590" s="93"/>
      <c r="Z590" s="86" t="s">
        <v>2629</v>
      </c>
      <c r="AA590" s="122"/>
      <c r="AB590" s="122"/>
      <c r="AC590" s="122"/>
      <c r="AD590" s="122"/>
      <c r="AE590" s="87" t="s">
        <v>2630</v>
      </c>
      <c r="AF590" s="87" t="s">
        <v>2630</v>
      </c>
      <c r="AG590" s="88"/>
      <c r="AH590" s="121">
        <v>2672</v>
      </c>
      <c r="AI590" s="122"/>
      <c r="AJ590" s="122"/>
      <c r="AK590" s="122"/>
      <c r="AL590" s="122"/>
      <c r="AM590" s="122"/>
      <c r="AN590" s="102"/>
      <c r="AO590" s="140" t="s">
        <v>4403</v>
      </c>
      <c r="AP590" s="140"/>
      <c r="AV590" s="122"/>
      <c r="AW590" s="122"/>
      <c r="AX590" s="122"/>
      <c r="AY590" s="122"/>
      <c r="AZ590" s="125"/>
      <c r="BA590" s="122"/>
      <c r="BB590" s="122"/>
      <c r="BC590" s="138"/>
      <c r="BD590" s="122"/>
      <c r="BE590" s="122"/>
      <c r="BF590" s="139"/>
      <c r="BG590" s="122"/>
      <c r="BH590" s="139"/>
      <c r="BI590" s="122"/>
      <c r="BJ590" s="122"/>
      <c r="BK590" s="122"/>
      <c r="BL590" s="122"/>
      <c r="BM590" s="122"/>
      <c r="BN590" s="122"/>
      <c r="BO590" s="122"/>
      <c r="BP590" s="122"/>
      <c r="BQ590" s="122"/>
      <c r="BR590" s="122"/>
      <c r="BS590" s="122"/>
      <c r="BT590" s="122"/>
      <c r="BU590" s="122"/>
      <c r="BV590" s="122"/>
      <c r="BW590" s="122"/>
      <c r="BX590" s="122"/>
      <c r="BY590" s="122">
        <v>11.2</v>
      </c>
      <c r="BZ590" s="122">
        <v>79</v>
      </c>
      <c r="CA590" s="122">
        <v>22</v>
      </c>
      <c r="CB590" s="122"/>
      <c r="CC590" s="122"/>
      <c r="CD590" s="122"/>
      <c r="CE590" s="122"/>
      <c r="CF590" s="122"/>
      <c r="CG590" s="122"/>
    </row>
    <row r="591" spans="1:85" s="82" customFormat="1" ht="27" customHeight="1" x14ac:dyDescent="0.2">
      <c r="A591" s="100" t="s">
        <v>144</v>
      </c>
      <c r="B591" s="101" t="s">
        <v>2616</v>
      </c>
      <c r="C591" s="101" t="s">
        <v>4061</v>
      </c>
      <c r="D591" s="122" t="s">
        <v>4397</v>
      </c>
      <c r="E591" s="102" t="s">
        <v>1442</v>
      </c>
      <c r="F591" s="122"/>
      <c r="G591" s="122"/>
      <c r="H591" s="121" t="s">
        <v>4712</v>
      </c>
      <c r="I591" s="83" t="s">
        <v>4713</v>
      </c>
      <c r="J591" s="102"/>
      <c r="K591" s="122" t="s">
        <v>4714</v>
      </c>
      <c r="L591" s="122"/>
      <c r="M591" s="122"/>
      <c r="N591" s="122" t="s">
        <v>2623</v>
      </c>
      <c r="O591">
        <v>84663010</v>
      </c>
      <c r="P591" s="110"/>
      <c r="Q591" s="110"/>
      <c r="R591" s="86" t="s">
        <v>2625</v>
      </c>
      <c r="S591" s="86"/>
      <c r="T591" s="86" t="s">
        <v>2626</v>
      </c>
      <c r="U591" s="86" t="s">
        <v>2627</v>
      </c>
      <c r="V591" s="86" t="s">
        <v>2625</v>
      </c>
      <c r="W591" s="86" t="s">
        <v>2821</v>
      </c>
      <c r="X591" s="121"/>
      <c r="Y591" s="93"/>
      <c r="Z591" s="86" t="s">
        <v>2629</v>
      </c>
      <c r="AA591" s="122"/>
      <c r="AB591" s="122"/>
      <c r="AC591" s="122"/>
      <c r="AD591" s="122"/>
      <c r="AE591" s="87" t="s">
        <v>2630</v>
      </c>
      <c r="AF591" s="87" t="s">
        <v>2630</v>
      </c>
      <c r="AG591" s="88"/>
      <c r="AH591" s="121">
        <v>2672</v>
      </c>
      <c r="AI591" s="122"/>
      <c r="AJ591" s="122"/>
      <c r="AK591" s="122"/>
      <c r="AL591" s="122"/>
      <c r="AM591" s="122"/>
      <c r="AN591" s="102"/>
      <c r="AO591" s="140" t="s">
        <v>4403</v>
      </c>
      <c r="AP591" s="140"/>
      <c r="AV591" s="122"/>
      <c r="AW591" s="122"/>
      <c r="AX591" s="122"/>
      <c r="AY591" s="122"/>
      <c r="AZ591" s="125"/>
      <c r="BA591" s="122"/>
      <c r="BB591" s="122"/>
      <c r="BC591" s="138"/>
      <c r="BD591" s="122"/>
      <c r="BE591" s="122"/>
      <c r="BF591" s="139"/>
      <c r="BG591" s="122"/>
      <c r="BH591" s="139"/>
      <c r="BI591" s="122"/>
      <c r="BJ591" s="122"/>
      <c r="BK591" s="122"/>
      <c r="BL591" s="122"/>
      <c r="BM591" s="122"/>
      <c r="BN591" s="122"/>
      <c r="BO591" s="122"/>
      <c r="BP591" s="122"/>
      <c r="BQ591" s="122"/>
      <c r="BR591" s="122"/>
      <c r="BS591" s="122"/>
      <c r="BT591" s="122"/>
      <c r="BU591" s="122"/>
      <c r="BV591" s="122"/>
      <c r="BW591" s="122"/>
      <c r="BX591" s="122"/>
      <c r="BY591" s="122"/>
      <c r="BZ591" s="122"/>
      <c r="CA591" s="122"/>
      <c r="CB591" s="122"/>
      <c r="CC591" s="122"/>
      <c r="CD591" s="122"/>
      <c r="CE591" s="122"/>
      <c r="CF591" s="122"/>
      <c r="CG591" s="122"/>
    </row>
    <row r="592" spans="1:85" s="82" customFormat="1" ht="27" customHeight="1" x14ac:dyDescent="0.2">
      <c r="A592" s="100" t="s">
        <v>144</v>
      </c>
      <c r="B592" s="101" t="s">
        <v>2616</v>
      </c>
      <c r="C592" s="101" t="s">
        <v>4061</v>
      </c>
      <c r="D592" s="122" t="s">
        <v>4397</v>
      </c>
      <c r="E592" s="102" t="s">
        <v>1442</v>
      </c>
      <c r="F592" s="122"/>
      <c r="G592" s="122"/>
      <c r="H592" s="121" t="s">
        <v>4712</v>
      </c>
      <c r="I592" s="83" t="s">
        <v>4715</v>
      </c>
      <c r="J592" s="102"/>
      <c r="K592" s="122" t="s">
        <v>4716</v>
      </c>
      <c r="L592" s="122"/>
      <c r="M592" s="122"/>
      <c r="N592" s="122" t="s">
        <v>2623</v>
      </c>
      <c r="O592">
        <v>84663010</v>
      </c>
      <c r="P592" s="110"/>
      <c r="Q592" s="110"/>
      <c r="R592" s="86" t="s">
        <v>2625</v>
      </c>
      <c r="S592" s="86"/>
      <c r="T592" s="86" t="s">
        <v>2626</v>
      </c>
      <c r="U592" s="86" t="s">
        <v>2627</v>
      </c>
      <c r="V592" s="86" t="s">
        <v>2625</v>
      </c>
      <c r="W592" s="86" t="s">
        <v>2821</v>
      </c>
      <c r="X592" s="121"/>
      <c r="Y592" s="93"/>
      <c r="Z592" s="86" t="s">
        <v>2629</v>
      </c>
      <c r="AA592" s="122"/>
      <c r="AB592" s="122"/>
      <c r="AC592" s="122"/>
      <c r="AD592" s="122"/>
      <c r="AE592" s="87" t="s">
        <v>2630</v>
      </c>
      <c r="AF592" s="87" t="s">
        <v>2630</v>
      </c>
      <c r="AG592" s="88"/>
      <c r="AH592" s="121">
        <v>1144</v>
      </c>
      <c r="AI592" s="122"/>
      <c r="AJ592" s="122"/>
      <c r="AK592" s="122"/>
      <c r="AL592" s="122"/>
      <c r="AM592" s="122"/>
      <c r="AN592" s="102"/>
      <c r="AO592" s="140" t="s">
        <v>4403</v>
      </c>
      <c r="AP592" s="140"/>
      <c r="AV592" s="122"/>
      <c r="AW592" s="122"/>
      <c r="AX592" s="122"/>
      <c r="AY592" s="122"/>
      <c r="AZ592" s="125"/>
      <c r="BA592" s="122"/>
      <c r="BB592" s="122"/>
      <c r="BC592" s="138"/>
      <c r="BD592" s="122"/>
      <c r="BE592" s="122"/>
      <c r="BF592" s="139"/>
      <c r="BG592" s="122"/>
      <c r="BH592" s="139"/>
      <c r="BI592" s="122"/>
      <c r="BJ592" s="122"/>
      <c r="BK592" s="122"/>
      <c r="BL592" s="122"/>
      <c r="BM592" s="122"/>
      <c r="BN592" s="122"/>
      <c r="BO592" s="122"/>
      <c r="BP592" s="122"/>
      <c r="BQ592" s="122"/>
      <c r="BR592" s="122"/>
      <c r="BS592" s="122"/>
      <c r="BT592" s="122"/>
      <c r="BU592" s="122"/>
      <c r="BV592" s="122"/>
      <c r="BW592" s="122"/>
      <c r="BX592" s="122"/>
      <c r="BY592" s="122">
        <v>10</v>
      </c>
      <c r="BZ592" s="122"/>
      <c r="CA592" s="122"/>
      <c r="CB592" s="122"/>
      <c r="CC592" s="122"/>
      <c r="CD592" s="122"/>
      <c r="CE592" s="122"/>
      <c r="CF592" s="122"/>
      <c r="CG592" s="122"/>
    </row>
    <row r="593" spans="1:85" s="82" customFormat="1" ht="27" customHeight="1" x14ac:dyDescent="0.2">
      <c r="A593" s="100" t="s">
        <v>144</v>
      </c>
      <c r="B593" s="101" t="s">
        <v>2616</v>
      </c>
      <c r="C593" s="101" t="s">
        <v>4061</v>
      </c>
      <c r="D593" s="122" t="s">
        <v>4397</v>
      </c>
      <c r="E593" s="102" t="s">
        <v>1442</v>
      </c>
      <c r="F593" s="122"/>
      <c r="G593" s="122"/>
      <c r="H593" s="121" t="s">
        <v>4712</v>
      </c>
      <c r="I593" s="83" t="s">
        <v>4717</v>
      </c>
      <c r="J593" s="102"/>
      <c r="K593" s="122" t="s">
        <v>4718</v>
      </c>
      <c r="L593" s="122"/>
      <c r="M593" s="122"/>
      <c r="N593" s="122" t="s">
        <v>2623</v>
      </c>
      <c r="O593">
        <v>84663010</v>
      </c>
      <c r="P593" s="110"/>
      <c r="Q593" s="110"/>
      <c r="R593" s="86" t="s">
        <v>2625</v>
      </c>
      <c r="S593" s="86"/>
      <c r="T593" s="86" t="s">
        <v>2626</v>
      </c>
      <c r="U593" s="86" t="s">
        <v>2627</v>
      </c>
      <c r="V593" s="86" t="s">
        <v>2625</v>
      </c>
      <c r="W593" s="86" t="s">
        <v>2821</v>
      </c>
      <c r="X593" s="121"/>
      <c r="Y593" s="93"/>
      <c r="Z593" s="86" t="s">
        <v>2629</v>
      </c>
      <c r="AA593" s="122"/>
      <c r="AB593" s="122"/>
      <c r="AC593" s="122"/>
      <c r="AD593" s="122"/>
      <c r="AE593" s="87" t="s">
        <v>2630</v>
      </c>
      <c r="AF593" s="87" t="s">
        <v>2630</v>
      </c>
      <c r="AG593" s="88"/>
      <c r="AH593" s="121">
        <v>1144</v>
      </c>
      <c r="AI593" s="122"/>
      <c r="AJ593" s="122"/>
      <c r="AK593" s="122"/>
      <c r="AL593" s="122"/>
      <c r="AM593" s="122"/>
      <c r="AN593" s="102"/>
      <c r="AO593" s="140" t="s">
        <v>4403</v>
      </c>
      <c r="AP593" s="140"/>
      <c r="AV593" s="122"/>
      <c r="AW593" s="122"/>
      <c r="AX593" s="122"/>
      <c r="AY593" s="122"/>
      <c r="AZ593" s="125"/>
      <c r="BA593" s="122"/>
      <c r="BB593" s="122"/>
      <c r="BC593" s="138"/>
      <c r="BD593" s="122"/>
      <c r="BE593" s="122"/>
      <c r="BF593" s="139"/>
      <c r="BG593" s="122"/>
      <c r="BH593" s="139"/>
      <c r="BI593" s="122"/>
      <c r="BJ593" s="122"/>
      <c r="BK593" s="122"/>
      <c r="BL593" s="122"/>
      <c r="BM593" s="122"/>
      <c r="BN593" s="122"/>
      <c r="BO593" s="122"/>
      <c r="BP593" s="122"/>
      <c r="BQ593" s="122"/>
      <c r="BR593" s="122"/>
      <c r="BS593" s="122"/>
      <c r="BT593" s="122"/>
      <c r="BU593" s="122"/>
      <c r="BV593" s="122"/>
      <c r="BW593" s="122"/>
      <c r="BX593" s="122"/>
      <c r="BY593" s="122">
        <v>5</v>
      </c>
      <c r="BZ593" s="122">
        <v>62</v>
      </c>
      <c r="CA593" s="122">
        <v>26</v>
      </c>
      <c r="CB593" s="122"/>
      <c r="CC593" s="122"/>
      <c r="CD593" s="122"/>
      <c r="CE593" s="122"/>
      <c r="CF593" s="122"/>
      <c r="CG593" s="122"/>
    </row>
    <row r="594" spans="1:85" s="82" customFormat="1" ht="27" customHeight="1" x14ac:dyDescent="0.2">
      <c r="A594" s="100" t="s">
        <v>144</v>
      </c>
      <c r="B594" s="101" t="s">
        <v>2616</v>
      </c>
      <c r="C594" s="101" t="s">
        <v>4061</v>
      </c>
      <c r="D594" s="122" t="s">
        <v>4397</v>
      </c>
      <c r="E594" s="102" t="s">
        <v>1442</v>
      </c>
      <c r="F594" s="122"/>
      <c r="G594" s="122"/>
      <c r="H594" s="121" t="s">
        <v>4712</v>
      </c>
      <c r="I594" s="83" t="s">
        <v>4719</v>
      </c>
      <c r="J594" s="102"/>
      <c r="K594" s="122" t="s">
        <v>4720</v>
      </c>
      <c r="L594" s="122"/>
      <c r="M594" s="122"/>
      <c r="N594" s="122" t="s">
        <v>2623</v>
      </c>
      <c r="O594">
        <v>84663010</v>
      </c>
      <c r="P594" s="110"/>
      <c r="Q594" s="110"/>
      <c r="R594" s="86" t="s">
        <v>2625</v>
      </c>
      <c r="S594" s="86"/>
      <c r="T594" s="86" t="s">
        <v>2626</v>
      </c>
      <c r="U594" s="86" t="s">
        <v>2627</v>
      </c>
      <c r="V594" s="86" t="s">
        <v>2625</v>
      </c>
      <c r="W594" s="86" t="s">
        <v>2821</v>
      </c>
      <c r="X594" s="121"/>
      <c r="Y594" s="93"/>
      <c r="Z594" s="86" t="s">
        <v>2629</v>
      </c>
      <c r="AA594" s="122"/>
      <c r="AB594" s="122"/>
      <c r="AC594" s="122"/>
      <c r="AD594" s="122"/>
      <c r="AE594" s="87" t="s">
        <v>2630</v>
      </c>
      <c r="AF594" s="87" t="s">
        <v>2630</v>
      </c>
      <c r="AG594" s="88"/>
      <c r="AH594" s="121">
        <v>1144</v>
      </c>
      <c r="AI594" s="122"/>
      <c r="AJ594" s="122"/>
      <c r="AK594" s="122"/>
      <c r="AL594" s="122"/>
      <c r="AM594" s="122"/>
      <c r="AN594" s="102"/>
      <c r="AO594" s="140" t="s">
        <v>4403</v>
      </c>
      <c r="AP594" s="140"/>
      <c r="AV594" s="122"/>
      <c r="AW594" s="122"/>
      <c r="AX594" s="122"/>
      <c r="AY594" s="122"/>
      <c r="AZ594" s="125"/>
      <c r="BA594" s="122"/>
      <c r="BB594" s="122"/>
      <c r="BC594" s="138"/>
      <c r="BD594" s="122"/>
      <c r="BE594" s="122"/>
      <c r="BF594" s="139"/>
      <c r="BG594" s="122"/>
      <c r="BH594" s="139"/>
      <c r="BI594" s="122"/>
      <c r="BJ594" s="122"/>
      <c r="BK594" s="122"/>
      <c r="BL594" s="122"/>
      <c r="BM594" s="122"/>
      <c r="BN594" s="122"/>
      <c r="BO594" s="122"/>
      <c r="BP594" s="122"/>
      <c r="BQ594" s="122"/>
      <c r="BR594" s="122"/>
      <c r="BS594" s="122"/>
      <c r="BT594" s="122"/>
      <c r="BU594" s="122"/>
      <c r="BV594" s="122"/>
      <c r="BW594" s="122"/>
      <c r="BX594" s="122"/>
      <c r="BY594" s="122">
        <v>4</v>
      </c>
      <c r="BZ594" s="122"/>
      <c r="CA594" s="122"/>
      <c r="CB594" s="122"/>
      <c r="CC594" s="122"/>
      <c r="CD594" s="122"/>
      <c r="CE594" s="122"/>
      <c r="CF594" s="122"/>
      <c r="CG594" s="122"/>
    </row>
    <row r="595" spans="1:85" s="82" customFormat="1" ht="27" customHeight="1" x14ac:dyDescent="0.2">
      <c r="A595" s="100" t="s">
        <v>144</v>
      </c>
      <c r="B595" s="101" t="s">
        <v>2616</v>
      </c>
      <c r="C595" s="101" t="s">
        <v>4061</v>
      </c>
      <c r="D595" s="122" t="s">
        <v>4397</v>
      </c>
      <c r="E595" s="102" t="s">
        <v>1442</v>
      </c>
      <c r="F595" s="122"/>
      <c r="G595" s="122"/>
      <c r="H595" s="121" t="s">
        <v>4712</v>
      </c>
      <c r="I595" s="83" t="s">
        <v>4721</v>
      </c>
      <c r="J595" s="102"/>
      <c r="K595" s="122" t="s">
        <v>4722</v>
      </c>
      <c r="L595" s="122"/>
      <c r="M595" s="122"/>
      <c r="N595" s="122" t="s">
        <v>2623</v>
      </c>
      <c r="O595">
        <v>84663010</v>
      </c>
      <c r="P595" s="110"/>
      <c r="Q595" s="110"/>
      <c r="R595" s="86" t="s">
        <v>2625</v>
      </c>
      <c r="S595" s="86"/>
      <c r="T595" s="86" t="s">
        <v>2626</v>
      </c>
      <c r="U595" s="86" t="s">
        <v>2627</v>
      </c>
      <c r="V595" s="86" t="s">
        <v>2625</v>
      </c>
      <c r="W595" s="86" t="s">
        <v>2821</v>
      </c>
      <c r="X595" s="121"/>
      <c r="Y595" s="93"/>
      <c r="Z595" s="86" t="s">
        <v>2629</v>
      </c>
      <c r="AA595" s="122"/>
      <c r="AB595" s="122"/>
      <c r="AC595" s="122"/>
      <c r="AD595" s="122"/>
      <c r="AE595" s="87" t="s">
        <v>2630</v>
      </c>
      <c r="AF595" s="87" t="s">
        <v>2630</v>
      </c>
      <c r="AG595" s="88"/>
      <c r="AH595" s="121">
        <v>1144</v>
      </c>
      <c r="AI595" s="122"/>
      <c r="AJ595" s="122"/>
      <c r="AK595" s="122"/>
      <c r="AL595" s="122"/>
      <c r="AM595" s="122"/>
      <c r="AN595" s="102"/>
      <c r="AO595" s="140" t="s">
        <v>4403</v>
      </c>
      <c r="AP595" s="140"/>
      <c r="AV595" s="122"/>
      <c r="AW595" s="122"/>
      <c r="AX595" s="122"/>
      <c r="AY595" s="122"/>
      <c r="AZ595" s="125"/>
      <c r="BA595" s="122"/>
      <c r="BB595" s="122"/>
      <c r="BC595" s="138"/>
      <c r="BD595" s="122"/>
      <c r="BE595" s="122"/>
      <c r="BF595" s="139"/>
      <c r="BG595" s="122"/>
      <c r="BH595" s="139"/>
      <c r="BI595" s="122"/>
      <c r="BJ595" s="122"/>
      <c r="BK595" s="122"/>
      <c r="BL595" s="122"/>
      <c r="BM595" s="122"/>
      <c r="BN595" s="122"/>
      <c r="BO595" s="122"/>
      <c r="BP595" s="122"/>
      <c r="BQ595" s="122"/>
      <c r="BR595" s="122"/>
      <c r="BS595" s="122"/>
      <c r="BT595" s="122"/>
      <c r="BU595" s="122"/>
      <c r="BV595" s="122"/>
      <c r="BW595" s="122"/>
      <c r="BX595" s="122"/>
      <c r="BY595" s="122">
        <v>12</v>
      </c>
      <c r="BZ595" s="122"/>
      <c r="CA595" s="122"/>
      <c r="CB595" s="122"/>
      <c r="CC595" s="122"/>
      <c r="CD595" s="122"/>
      <c r="CE595" s="122"/>
      <c r="CF595" s="122"/>
      <c r="CG595" s="122"/>
    </row>
    <row r="596" spans="1:85" s="82" customFormat="1" ht="27" customHeight="1" x14ac:dyDescent="0.2">
      <c r="A596" s="100" t="s">
        <v>144</v>
      </c>
      <c r="B596" s="101" t="s">
        <v>2616</v>
      </c>
      <c r="C596" s="101" t="s">
        <v>4061</v>
      </c>
      <c r="D596" s="122" t="s">
        <v>4397</v>
      </c>
      <c r="E596" s="102" t="s">
        <v>1442</v>
      </c>
      <c r="F596" s="122"/>
      <c r="G596" s="122"/>
      <c r="H596" s="121" t="s">
        <v>4712</v>
      </c>
      <c r="I596" s="83" t="s">
        <v>4723</v>
      </c>
      <c r="J596" s="102"/>
      <c r="K596" s="122" t="s">
        <v>4724</v>
      </c>
      <c r="L596" s="122"/>
      <c r="M596" s="122"/>
      <c r="N596" s="122" t="s">
        <v>2623</v>
      </c>
      <c r="O596">
        <v>84663010</v>
      </c>
      <c r="P596" s="110"/>
      <c r="Q596" s="110"/>
      <c r="R596" s="86" t="s">
        <v>2625</v>
      </c>
      <c r="S596" s="86"/>
      <c r="T596" s="86" t="s">
        <v>2626</v>
      </c>
      <c r="U596" s="86" t="s">
        <v>2627</v>
      </c>
      <c r="V596" s="86" t="s">
        <v>2625</v>
      </c>
      <c r="W596" s="86" t="s">
        <v>2821</v>
      </c>
      <c r="X596" s="121"/>
      <c r="Y596" s="93"/>
      <c r="Z596" s="86" t="s">
        <v>2629</v>
      </c>
      <c r="AA596" s="122"/>
      <c r="AB596" s="122"/>
      <c r="AC596" s="122"/>
      <c r="AD596" s="122"/>
      <c r="AE596" s="87" t="s">
        <v>2630</v>
      </c>
      <c r="AF596" s="87" t="s">
        <v>2630</v>
      </c>
      <c r="AG596" s="88"/>
      <c r="AH596" s="121">
        <v>40360</v>
      </c>
      <c r="AI596" s="122"/>
      <c r="AJ596" s="122"/>
      <c r="AK596" s="122"/>
      <c r="AL596" s="122"/>
      <c r="AM596" s="122"/>
      <c r="AN596" s="102"/>
      <c r="AO596" s="140" t="s">
        <v>4403</v>
      </c>
      <c r="AP596" s="140"/>
      <c r="AV596" s="122"/>
      <c r="AW596" s="122"/>
      <c r="AX596" s="122"/>
      <c r="AY596" s="122"/>
      <c r="AZ596" s="125"/>
      <c r="BA596" s="122"/>
      <c r="BB596" s="122"/>
      <c r="BC596" s="138"/>
      <c r="BD596" s="122"/>
      <c r="BE596" s="122"/>
      <c r="BF596" s="139"/>
      <c r="BG596" s="122"/>
      <c r="BH596" s="139"/>
      <c r="BI596" s="122"/>
      <c r="BJ596" s="122"/>
      <c r="BK596" s="122"/>
      <c r="BL596" s="122"/>
      <c r="BM596" s="122"/>
      <c r="BN596" s="122"/>
      <c r="BO596" s="122"/>
      <c r="BP596" s="122"/>
      <c r="BQ596" s="122"/>
      <c r="BR596" s="122"/>
      <c r="BS596" s="122"/>
      <c r="BT596" s="122"/>
      <c r="BU596" s="122"/>
      <c r="BV596" s="122"/>
      <c r="BW596" s="122"/>
      <c r="BX596" s="122"/>
      <c r="BY596" s="122">
        <v>5</v>
      </c>
      <c r="BZ596" s="122">
        <v>62</v>
      </c>
      <c r="CA596" s="122">
        <v>26</v>
      </c>
      <c r="CB596" s="122"/>
      <c r="CC596" s="122"/>
      <c r="CD596" s="122"/>
      <c r="CE596" s="122"/>
      <c r="CF596" s="122"/>
      <c r="CG596" s="122"/>
    </row>
    <row r="597" spans="1:85" s="82" customFormat="1" ht="27" customHeight="1" x14ac:dyDescent="0.2">
      <c r="A597" s="100" t="s">
        <v>144</v>
      </c>
      <c r="B597" s="101" t="s">
        <v>2616</v>
      </c>
      <c r="C597" s="101" t="s">
        <v>4061</v>
      </c>
      <c r="D597" s="122" t="s">
        <v>4397</v>
      </c>
      <c r="E597" s="102" t="s">
        <v>1442</v>
      </c>
      <c r="F597" s="122"/>
      <c r="G597" s="122"/>
      <c r="H597" s="121" t="s">
        <v>4712</v>
      </c>
      <c r="I597" s="83" t="s">
        <v>4725</v>
      </c>
      <c r="J597" s="102"/>
      <c r="K597" s="122" t="s">
        <v>4726</v>
      </c>
      <c r="L597" s="122"/>
      <c r="M597" s="122"/>
      <c r="N597" s="122" t="s">
        <v>2623</v>
      </c>
      <c r="O597">
        <v>84663010</v>
      </c>
      <c r="P597" s="110"/>
      <c r="Q597" s="110"/>
      <c r="R597" s="86" t="s">
        <v>2625</v>
      </c>
      <c r="S597" s="86"/>
      <c r="T597" s="86" t="s">
        <v>2626</v>
      </c>
      <c r="U597" s="86" t="s">
        <v>2627</v>
      </c>
      <c r="V597" s="86" t="s">
        <v>2625</v>
      </c>
      <c r="W597" s="86" t="s">
        <v>2821</v>
      </c>
      <c r="X597" s="121"/>
      <c r="Y597" s="93"/>
      <c r="Z597" s="86" t="s">
        <v>2629</v>
      </c>
      <c r="AA597" s="122"/>
      <c r="AB597" s="122"/>
      <c r="AC597" s="122"/>
      <c r="AD597" s="122"/>
      <c r="AE597" s="87" t="s">
        <v>2630</v>
      </c>
      <c r="AF597" s="87" t="s">
        <v>2630</v>
      </c>
      <c r="AG597" s="88"/>
      <c r="AH597" s="121">
        <v>2034</v>
      </c>
      <c r="AI597" s="122"/>
      <c r="AJ597" s="122"/>
      <c r="AK597" s="122"/>
      <c r="AL597" s="122"/>
      <c r="AM597" s="122"/>
      <c r="AN597" s="102"/>
      <c r="AO597" s="140" t="s">
        <v>4403</v>
      </c>
      <c r="AP597" s="140"/>
      <c r="AV597" s="122"/>
      <c r="AW597" s="122"/>
      <c r="AX597" s="122"/>
      <c r="AY597" s="122"/>
      <c r="AZ597" s="125"/>
      <c r="BA597" s="122"/>
      <c r="BB597" s="122"/>
      <c r="BC597" s="138"/>
      <c r="BD597" s="122"/>
      <c r="BE597" s="122"/>
      <c r="BF597" s="139"/>
      <c r="BG597" s="122"/>
      <c r="BH597" s="139"/>
      <c r="BI597" s="122"/>
      <c r="BJ597" s="122"/>
      <c r="BK597" s="122"/>
      <c r="BL597" s="122"/>
      <c r="BM597" s="122"/>
      <c r="BN597" s="122"/>
      <c r="BO597" s="122"/>
      <c r="BP597" s="122"/>
      <c r="BQ597" s="122"/>
      <c r="BR597" s="122"/>
      <c r="BS597" s="122"/>
      <c r="BT597" s="122"/>
      <c r="BU597" s="122"/>
      <c r="BV597" s="122"/>
      <c r="BW597" s="122"/>
      <c r="BX597" s="122"/>
      <c r="BY597" s="122">
        <v>3.17</v>
      </c>
      <c r="BZ597" s="122"/>
      <c r="CA597" s="122"/>
      <c r="CB597" s="122"/>
      <c r="CC597" s="122"/>
      <c r="CD597" s="122"/>
      <c r="CE597" s="122"/>
      <c r="CF597" s="122"/>
      <c r="CG597" s="122"/>
    </row>
    <row r="598" spans="1:85" s="82" customFormat="1" ht="27" customHeight="1" x14ac:dyDescent="0.2">
      <c r="A598" s="100" t="s">
        <v>144</v>
      </c>
      <c r="B598" s="101" t="s">
        <v>2616</v>
      </c>
      <c r="C598" s="101" t="s">
        <v>4061</v>
      </c>
      <c r="D598" s="122" t="s">
        <v>4397</v>
      </c>
      <c r="E598" s="102" t="s">
        <v>1797</v>
      </c>
      <c r="F598" s="122"/>
      <c r="G598" s="122"/>
      <c r="H598" s="121" t="s">
        <v>1818</v>
      </c>
      <c r="I598" s="83" t="s">
        <v>4727</v>
      </c>
      <c r="J598" s="102" t="s">
        <v>4728</v>
      </c>
      <c r="K598" s="140" t="s">
        <v>4729</v>
      </c>
      <c r="L598" s="122"/>
      <c r="M598" s="122"/>
      <c r="N598" s="122" t="s">
        <v>2623</v>
      </c>
      <c r="O598">
        <v>82077010</v>
      </c>
      <c r="P598" s="110"/>
      <c r="Q598" s="110"/>
      <c r="R598" s="86" t="s">
        <v>2625</v>
      </c>
      <c r="S598" s="86"/>
      <c r="T598" s="86" t="s">
        <v>2626</v>
      </c>
      <c r="U598" s="86" t="s">
        <v>2627</v>
      </c>
      <c r="V598" s="86" t="s">
        <v>2625</v>
      </c>
      <c r="W598" s="86" t="s">
        <v>2821</v>
      </c>
      <c r="X598" s="121"/>
      <c r="Y598" s="93"/>
      <c r="Z598" s="86" t="s">
        <v>2629</v>
      </c>
      <c r="AA598" s="122"/>
      <c r="AB598" s="122"/>
      <c r="AC598" s="122"/>
      <c r="AD598" s="122"/>
      <c r="AE598" s="87" t="s">
        <v>2630</v>
      </c>
      <c r="AF598" s="87" t="s">
        <v>2630</v>
      </c>
      <c r="AG598" s="88"/>
      <c r="AH598" s="121">
        <v>3930</v>
      </c>
      <c r="AI598" s="122"/>
      <c r="AJ598" s="122"/>
      <c r="AK598" s="122"/>
      <c r="AL598" s="122"/>
      <c r="AM598" s="122"/>
      <c r="AN598" s="102"/>
      <c r="AO598" s="140" t="s">
        <v>4403</v>
      </c>
      <c r="AP598" s="122"/>
      <c r="AV598" s="122"/>
      <c r="AW598" s="122"/>
      <c r="AX598" s="122"/>
      <c r="AY598" s="122"/>
      <c r="AZ598" s="125"/>
      <c r="BA598" s="122"/>
      <c r="BB598" s="122"/>
      <c r="BC598" s="138"/>
      <c r="BD598" s="122"/>
      <c r="BE598" s="122"/>
      <c r="BF598" s="139"/>
      <c r="BG598" s="122"/>
      <c r="BH598" s="139"/>
      <c r="BI598" s="122"/>
      <c r="BJ598" s="122"/>
      <c r="BK598" s="122"/>
      <c r="BL598" s="122"/>
      <c r="BM598" s="122"/>
      <c r="BN598" s="122"/>
      <c r="BO598" s="122"/>
      <c r="BP598" s="122"/>
      <c r="BQ598" s="122"/>
      <c r="BR598" s="122"/>
      <c r="BS598" s="122"/>
      <c r="BT598" s="122"/>
      <c r="BU598" s="122">
        <v>8</v>
      </c>
      <c r="BV598" s="122"/>
      <c r="BW598" s="122"/>
      <c r="BX598" s="122"/>
      <c r="BY598" s="122"/>
      <c r="BZ598" s="122">
        <v>76</v>
      </c>
      <c r="CA598" s="122"/>
      <c r="CB598" s="122">
        <v>60</v>
      </c>
      <c r="CC598" s="122">
        <v>60</v>
      </c>
      <c r="CD598" s="122"/>
      <c r="CE598" s="122"/>
      <c r="CF598" s="122"/>
      <c r="CG598" s="122"/>
    </row>
    <row r="599" spans="1:85" s="82" customFormat="1" ht="27" customHeight="1" x14ac:dyDescent="0.2">
      <c r="A599" s="100" t="s">
        <v>144</v>
      </c>
      <c r="B599" s="101" t="s">
        <v>2616</v>
      </c>
      <c r="C599" s="101" t="s">
        <v>4061</v>
      </c>
      <c r="D599" s="122" t="s">
        <v>4397</v>
      </c>
      <c r="E599" s="102" t="s">
        <v>1797</v>
      </c>
      <c r="F599" s="122"/>
      <c r="G599" s="122"/>
      <c r="H599" s="121" t="s">
        <v>1818</v>
      </c>
      <c r="I599" s="83" t="s">
        <v>4731</v>
      </c>
      <c r="J599" s="102" t="s">
        <v>4732</v>
      </c>
      <c r="K599" s="140" t="s">
        <v>4733</v>
      </c>
      <c r="L599" s="122"/>
      <c r="M599" s="122"/>
      <c r="N599" s="122" t="s">
        <v>2623</v>
      </c>
      <c r="O599">
        <v>82077010</v>
      </c>
      <c r="P599" s="110"/>
      <c r="Q599" s="110"/>
      <c r="R599" s="86" t="s">
        <v>2625</v>
      </c>
      <c r="S599" s="86"/>
      <c r="T599" s="86" t="s">
        <v>2626</v>
      </c>
      <c r="U599" s="86" t="s">
        <v>2627</v>
      </c>
      <c r="V599" s="86" t="s">
        <v>2625</v>
      </c>
      <c r="W599" s="86" t="s">
        <v>2821</v>
      </c>
      <c r="X599" s="121"/>
      <c r="Y599" s="93"/>
      <c r="Z599" s="86" t="s">
        <v>2629</v>
      </c>
      <c r="AA599" s="122"/>
      <c r="AB599" s="122"/>
      <c r="AC599" s="122"/>
      <c r="AD599" s="122"/>
      <c r="AE599" s="87" t="s">
        <v>2630</v>
      </c>
      <c r="AF599" s="87" t="s">
        <v>2630</v>
      </c>
      <c r="AG599" s="88"/>
      <c r="AH599" s="121">
        <v>3930</v>
      </c>
      <c r="AI599" s="122"/>
      <c r="AJ599" s="122"/>
      <c r="AK599" s="122"/>
      <c r="AL599" s="122"/>
      <c r="AM599" s="122"/>
      <c r="AN599" s="102"/>
      <c r="AO599" s="140" t="s">
        <v>4403</v>
      </c>
      <c r="AP599" s="122"/>
      <c r="AV599" s="122"/>
      <c r="AW599" s="122"/>
      <c r="AX599" s="122"/>
      <c r="AY599" s="122"/>
      <c r="AZ599" s="125"/>
      <c r="BA599" s="122"/>
      <c r="BB599" s="122"/>
      <c r="BC599" s="138"/>
      <c r="BD599" s="122"/>
      <c r="BE599" s="122"/>
      <c r="BF599" s="139"/>
      <c r="BG599" s="122"/>
      <c r="BH599" s="139"/>
      <c r="BI599" s="122"/>
      <c r="BJ599" s="122"/>
      <c r="BK599" s="122"/>
      <c r="BL599" s="122"/>
      <c r="BM599" s="122"/>
      <c r="BN599" s="122"/>
      <c r="BO599" s="122"/>
      <c r="BP599" s="122"/>
      <c r="BQ599" s="122"/>
      <c r="BR599" s="122"/>
      <c r="BS599" s="122"/>
      <c r="BT599" s="122"/>
      <c r="BU599" s="122"/>
      <c r="BV599" s="122"/>
      <c r="BW599" s="122"/>
      <c r="BX599" s="122"/>
      <c r="BY599" s="122"/>
      <c r="BZ599" s="122">
        <v>75</v>
      </c>
      <c r="CA599" s="122"/>
      <c r="CB599" s="122">
        <v>6</v>
      </c>
      <c r="CC599" s="122">
        <v>6</v>
      </c>
      <c r="CD599" s="122"/>
      <c r="CE599" s="122"/>
      <c r="CF599" s="122"/>
      <c r="CG599" s="122"/>
    </row>
    <row r="600" spans="1:85" s="82" customFormat="1" ht="27" customHeight="1" x14ac:dyDescent="0.2">
      <c r="A600" s="100" t="s">
        <v>144</v>
      </c>
      <c r="B600" s="101" t="s">
        <v>2616</v>
      </c>
      <c r="C600" s="101" t="s">
        <v>4061</v>
      </c>
      <c r="D600" s="122" t="s">
        <v>4397</v>
      </c>
      <c r="E600" s="102" t="s">
        <v>1797</v>
      </c>
      <c r="F600" s="122"/>
      <c r="G600" s="122"/>
      <c r="H600" s="121" t="s">
        <v>1818</v>
      </c>
      <c r="I600" s="83" t="s">
        <v>4734</v>
      </c>
      <c r="J600" s="102" t="s">
        <v>4735</v>
      </c>
      <c r="K600" s="140" t="s">
        <v>4736</v>
      </c>
      <c r="L600" s="122"/>
      <c r="M600" s="122"/>
      <c r="N600" s="122" t="s">
        <v>2623</v>
      </c>
      <c r="O600">
        <v>82077010</v>
      </c>
      <c r="P600" s="110"/>
      <c r="Q600" s="110"/>
      <c r="R600" s="86" t="s">
        <v>2625</v>
      </c>
      <c r="S600" s="86"/>
      <c r="T600" s="86" t="s">
        <v>2626</v>
      </c>
      <c r="U600" s="86" t="s">
        <v>2627</v>
      </c>
      <c r="V600" s="86" t="s">
        <v>2625</v>
      </c>
      <c r="W600" s="86" t="s">
        <v>2821</v>
      </c>
      <c r="X600" s="121"/>
      <c r="Y600" s="93"/>
      <c r="Z600" s="86" t="s">
        <v>2629</v>
      </c>
      <c r="AA600" s="122"/>
      <c r="AB600" s="122"/>
      <c r="AC600" s="122"/>
      <c r="AD600" s="122"/>
      <c r="AE600" s="87" t="s">
        <v>2630</v>
      </c>
      <c r="AF600" s="87" t="s">
        <v>2630</v>
      </c>
      <c r="AG600" s="88"/>
      <c r="AH600" s="121">
        <v>3930</v>
      </c>
      <c r="AI600" s="122"/>
      <c r="AJ600" s="122"/>
      <c r="AK600" s="122"/>
      <c r="AL600" s="122"/>
      <c r="AM600" s="122"/>
      <c r="AN600" s="102"/>
      <c r="AO600" s="140" t="s">
        <v>4403</v>
      </c>
      <c r="AP600" s="122"/>
      <c r="AV600" s="122"/>
      <c r="AW600" s="122"/>
      <c r="AX600" s="122"/>
      <c r="AY600" s="122"/>
      <c r="AZ600" s="125"/>
      <c r="BA600" s="122"/>
      <c r="BB600" s="122"/>
      <c r="BC600" s="138"/>
      <c r="BD600" s="122"/>
      <c r="BE600" s="122"/>
      <c r="BF600" s="139" t="s">
        <v>4737</v>
      </c>
      <c r="BG600" s="122"/>
      <c r="BH600" s="139"/>
      <c r="BI600" s="122"/>
      <c r="BJ600" s="122"/>
      <c r="BK600" s="122"/>
      <c r="BL600" s="122"/>
      <c r="BM600" s="122"/>
      <c r="BN600" s="122"/>
      <c r="BO600" s="122"/>
      <c r="BP600" s="122"/>
      <c r="BQ600" s="122"/>
      <c r="BR600" s="122"/>
      <c r="BS600" s="122"/>
      <c r="BT600" s="122"/>
      <c r="BU600" s="122"/>
      <c r="BV600" s="122"/>
      <c r="BW600" s="122"/>
      <c r="BX600" s="122"/>
      <c r="BY600" s="122"/>
      <c r="BZ600" s="122">
        <v>54</v>
      </c>
      <c r="CA600" s="122"/>
      <c r="CB600" s="122">
        <v>102</v>
      </c>
      <c r="CC600" s="122">
        <v>102</v>
      </c>
      <c r="CD600" s="122"/>
      <c r="CE600" s="122"/>
      <c r="CF600" s="122"/>
      <c r="CG600" s="122"/>
    </row>
    <row r="601" spans="1:85" s="82" customFormat="1" ht="27" customHeight="1" x14ac:dyDescent="0.2">
      <c r="A601" s="100" t="s">
        <v>144</v>
      </c>
      <c r="B601" s="101" t="s">
        <v>2616</v>
      </c>
      <c r="C601" s="101" t="s">
        <v>4061</v>
      </c>
      <c r="D601" s="122" t="s">
        <v>4397</v>
      </c>
      <c r="E601" s="102" t="s">
        <v>1797</v>
      </c>
      <c r="F601" s="122"/>
      <c r="G601" s="122"/>
      <c r="H601" s="121" t="s">
        <v>1818</v>
      </c>
      <c r="I601" s="83" t="s">
        <v>4738</v>
      </c>
      <c r="J601" s="102"/>
      <c r="K601" s="140" t="s">
        <v>4739</v>
      </c>
      <c r="L601" s="122"/>
      <c r="M601" s="122"/>
      <c r="N601" s="122" t="s">
        <v>2623</v>
      </c>
      <c r="O601">
        <v>82077010</v>
      </c>
      <c r="P601" s="110"/>
      <c r="Q601" s="110"/>
      <c r="R601" s="86" t="s">
        <v>2625</v>
      </c>
      <c r="S601" s="86"/>
      <c r="T601" s="86" t="s">
        <v>2626</v>
      </c>
      <c r="U601" s="86" t="s">
        <v>2627</v>
      </c>
      <c r="V601" s="86" t="s">
        <v>2625</v>
      </c>
      <c r="W601" s="86" t="s">
        <v>2821</v>
      </c>
      <c r="X601" s="121"/>
      <c r="Y601" s="93"/>
      <c r="Z601" s="86" t="s">
        <v>2629</v>
      </c>
      <c r="AA601" s="122"/>
      <c r="AB601" s="122"/>
      <c r="AC601" s="122"/>
      <c r="AD601" s="122"/>
      <c r="AE601" s="87" t="s">
        <v>2630</v>
      </c>
      <c r="AF601" s="87" t="s">
        <v>2630</v>
      </c>
      <c r="AG601" s="88"/>
      <c r="AH601" s="121">
        <v>3930</v>
      </c>
      <c r="AI601" s="122"/>
      <c r="AJ601" s="122"/>
      <c r="AK601" s="122"/>
      <c r="AL601" s="122"/>
      <c r="AM601" s="122"/>
      <c r="AN601" s="102"/>
      <c r="AO601" s="140" t="s">
        <v>4403</v>
      </c>
      <c r="AP601" s="122"/>
      <c r="AV601" s="122"/>
      <c r="AW601" s="122"/>
      <c r="AX601" s="122"/>
      <c r="AY601" s="122"/>
      <c r="AZ601" s="125"/>
      <c r="BA601" s="122"/>
      <c r="BB601" s="122"/>
      <c r="BC601" s="138"/>
      <c r="BD601" s="122"/>
      <c r="BE601" s="122"/>
      <c r="BF601" s="139"/>
      <c r="BG601" s="122"/>
      <c r="BH601" s="139"/>
      <c r="BI601" s="122"/>
      <c r="BJ601" s="122"/>
      <c r="BK601" s="122"/>
      <c r="BL601" s="122"/>
      <c r="BM601" s="122"/>
      <c r="BN601" s="122"/>
      <c r="BO601" s="122"/>
      <c r="BP601" s="122"/>
      <c r="BQ601" s="122"/>
      <c r="BR601" s="122"/>
      <c r="BS601" s="122"/>
      <c r="BT601" s="122"/>
      <c r="BU601" s="122"/>
      <c r="BV601" s="122"/>
      <c r="BW601" s="122"/>
      <c r="BX601" s="122"/>
      <c r="BY601" s="122"/>
      <c r="BZ601" s="122"/>
      <c r="CA601" s="122"/>
      <c r="CB601" s="122"/>
      <c r="CC601" s="122"/>
      <c r="CD601" s="122"/>
      <c r="CE601" s="122"/>
      <c r="CF601" s="122"/>
      <c r="CG601" s="122"/>
    </row>
    <row r="602" spans="1:85" s="82" customFormat="1" ht="27" customHeight="1" x14ac:dyDescent="0.2">
      <c r="A602" s="100" t="s">
        <v>144</v>
      </c>
      <c r="B602" s="101" t="s">
        <v>2616</v>
      </c>
      <c r="C602" s="101" t="s">
        <v>4061</v>
      </c>
      <c r="D602" s="122" t="s">
        <v>4397</v>
      </c>
      <c r="E602" s="102" t="s">
        <v>1797</v>
      </c>
      <c r="F602" s="122"/>
      <c r="G602" s="122"/>
      <c r="H602" s="121" t="s">
        <v>1818</v>
      </c>
      <c r="I602" s="83" t="s">
        <v>4740</v>
      </c>
      <c r="J602" s="102"/>
      <c r="K602" s="122" t="s">
        <v>4741</v>
      </c>
      <c r="L602" s="122"/>
      <c r="M602" s="122"/>
      <c r="N602" s="122" t="s">
        <v>2623</v>
      </c>
      <c r="O602">
        <v>82077010</v>
      </c>
      <c r="P602" s="110"/>
      <c r="Q602" s="110"/>
      <c r="R602" s="86" t="s">
        <v>2625</v>
      </c>
      <c r="S602" s="86"/>
      <c r="T602" s="86" t="s">
        <v>2626</v>
      </c>
      <c r="U602" s="86" t="s">
        <v>2627</v>
      </c>
      <c r="V602" s="86" t="s">
        <v>2625</v>
      </c>
      <c r="W602" s="86" t="s">
        <v>2821</v>
      </c>
      <c r="X602" s="121"/>
      <c r="Y602" s="93"/>
      <c r="Z602" s="86" t="s">
        <v>2629</v>
      </c>
      <c r="AA602" s="122"/>
      <c r="AB602" s="122"/>
      <c r="AC602" s="122"/>
      <c r="AD602" s="122"/>
      <c r="AE602" s="87" t="s">
        <v>2630</v>
      </c>
      <c r="AF602" s="87" t="s">
        <v>2630</v>
      </c>
      <c r="AG602" s="88"/>
      <c r="AH602" s="121">
        <v>4354</v>
      </c>
      <c r="AI602" s="122"/>
      <c r="AJ602" s="122"/>
      <c r="AK602" s="122"/>
      <c r="AL602" s="122"/>
      <c r="AM602" s="122"/>
      <c r="AN602" s="102"/>
      <c r="AO602" s="140" t="s">
        <v>4403</v>
      </c>
      <c r="AP602" s="140"/>
      <c r="AV602" s="122"/>
      <c r="AW602" s="122"/>
      <c r="AX602" s="122"/>
      <c r="AY602" s="122"/>
      <c r="AZ602" s="125"/>
      <c r="BA602" s="122"/>
      <c r="BB602" s="122"/>
      <c r="BC602" s="138"/>
      <c r="BD602" s="122"/>
      <c r="BE602" s="122"/>
      <c r="BF602" s="139"/>
      <c r="BG602" s="122"/>
      <c r="BH602" s="139"/>
      <c r="BI602" s="122"/>
      <c r="BJ602" s="122"/>
      <c r="BK602" s="122"/>
      <c r="BL602" s="122"/>
      <c r="BM602" s="122"/>
      <c r="BN602" s="122"/>
      <c r="BO602" s="122"/>
      <c r="BP602" s="122"/>
      <c r="BQ602" s="122"/>
      <c r="BR602" s="122"/>
      <c r="BS602" s="122"/>
      <c r="BT602" s="122"/>
      <c r="BU602" s="122"/>
      <c r="BV602" s="122"/>
      <c r="BW602" s="122"/>
      <c r="BX602" s="122"/>
      <c r="BY602" s="122"/>
      <c r="BZ602" s="122"/>
      <c r="CA602" s="122"/>
      <c r="CB602" s="122"/>
      <c r="CC602" s="122"/>
      <c r="CD602" s="122"/>
      <c r="CE602" s="122"/>
      <c r="CF602" s="122"/>
      <c r="CG602" s="122"/>
    </row>
    <row r="603" spans="1:85" s="82" customFormat="1" ht="27" customHeight="1" x14ac:dyDescent="0.2">
      <c r="A603" s="100" t="s">
        <v>144</v>
      </c>
      <c r="B603" s="101" t="s">
        <v>2616</v>
      </c>
      <c r="C603" s="101" t="s">
        <v>4061</v>
      </c>
      <c r="D603" s="122" t="s">
        <v>4397</v>
      </c>
      <c r="E603" s="102" t="s">
        <v>1797</v>
      </c>
      <c r="F603" s="122"/>
      <c r="G603" s="122"/>
      <c r="H603" s="121" t="s">
        <v>1818</v>
      </c>
      <c r="I603" s="83" t="s">
        <v>4742</v>
      </c>
      <c r="J603" s="102"/>
      <c r="K603" s="122" t="s">
        <v>4743</v>
      </c>
      <c r="L603" s="122"/>
      <c r="M603" s="122"/>
      <c r="N603" s="122" t="s">
        <v>2623</v>
      </c>
      <c r="O603">
        <v>82077010</v>
      </c>
      <c r="P603" s="110"/>
      <c r="Q603" s="110"/>
      <c r="R603" s="86" t="s">
        <v>2625</v>
      </c>
      <c r="S603" s="86"/>
      <c r="T603" s="86" t="s">
        <v>2626</v>
      </c>
      <c r="U603" s="86" t="s">
        <v>2627</v>
      </c>
      <c r="V603" s="86" t="s">
        <v>2625</v>
      </c>
      <c r="W603" s="86" t="s">
        <v>2821</v>
      </c>
      <c r="X603" s="121"/>
      <c r="Y603" s="93"/>
      <c r="Z603" s="86" t="s">
        <v>2629</v>
      </c>
      <c r="AA603" s="122"/>
      <c r="AB603" s="122"/>
      <c r="AC603" s="122"/>
      <c r="AD603" s="122"/>
      <c r="AE603" s="87" t="s">
        <v>2630</v>
      </c>
      <c r="AF603" s="87" t="s">
        <v>2630</v>
      </c>
      <c r="AG603" s="88"/>
      <c r="AH603" s="121">
        <v>4002</v>
      </c>
      <c r="AI603" s="122"/>
      <c r="AJ603" s="122"/>
      <c r="AK603" s="122"/>
      <c r="AL603" s="122"/>
      <c r="AM603" s="122"/>
      <c r="AN603" s="102"/>
      <c r="AO603" s="140" t="s">
        <v>4403</v>
      </c>
      <c r="AP603" s="140"/>
      <c r="AV603" s="122"/>
      <c r="AW603" s="122"/>
      <c r="AX603" s="122"/>
      <c r="AY603" s="122"/>
      <c r="AZ603" s="125"/>
      <c r="BA603" s="122"/>
      <c r="BB603" s="122"/>
      <c r="BC603" s="138"/>
      <c r="BD603" s="122"/>
      <c r="BE603" s="122"/>
      <c r="BF603" s="139"/>
      <c r="BG603" s="122"/>
      <c r="BH603" s="139"/>
      <c r="BI603" s="122"/>
      <c r="BJ603" s="122"/>
      <c r="BK603" s="122"/>
      <c r="BL603" s="122"/>
      <c r="BM603" s="122"/>
      <c r="BN603" s="122"/>
      <c r="BO603" s="122"/>
      <c r="BP603" s="122"/>
      <c r="BQ603" s="122"/>
      <c r="BR603" s="122"/>
      <c r="BS603" s="122"/>
      <c r="BT603" s="122"/>
      <c r="BU603" s="122"/>
      <c r="BV603" s="122"/>
      <c r="BW603" s="122"/>
      <c r="BX603" s="122"/>
      <c r="BY603" s="122"/>
      <c r="BZ603" s="122"/>
      <c r="CA603" s="122"/>
      <c r="CB603" s="122"/>
      <c r="CC603" s="122"/>
      <c r="CD603" s="122"/>
      <c r="CE603" s="122"/>
      <c r="CF603" s="122"/>
      <c r="CG603" s="122"/>
    </row>
    <row r="604" spans="1:85" s="82" customFormat="1" ht="27" customHeight="1" x14ac:dyDescent="0.2">
      <c r="A604" s="100" t="s">
        <v>144</v>
      </c>
      <c r="B604" s="101" t="s">
        <v>2616</v>
      </c>
      <c r="C604" s="101" t="s">
        <v>4061</v>
      </c>
      <c r="D604" s="122" t="s">
        <v>4397</v>
      </c>
      <c r="E604" s="102" t="s">
        <v>1797</v>
      </c>
      <c r="F604" s="122"/>
      <c r="G604" s="122"/>
      <c r="H604" s="121" t="s">
        <v>1818</v>
      </c>
      <c r="I604" s="83" t="s">
        <v>4744</v>
      </c>
      <c r="J604" s="102"/>
      <c r="K604" s="122" t="s">
        <v>4745</v>
      </c>
      <c r="L604" s="122"/>
      <c r="M604" s="122"/>
      <c r="N604" s="122" t="s">
        <v>2623</v>
      </c>
      <c r="O604">
        <v>82077010</v>
      </c>
      <c r="P604" s="110"/>
      <c r="Q604" s="110"/>
      <c r="R604" s="86" t="s">
        <v>2625</v>
      </c>
      <c r="S604" s="86"/>
      <c r="T604" s="86" t="s">
        <v>2626</v>
      </c>
      <c r="U604" s="86" t="s">
        <v>2627</v>
      </c>
      <c r="V604" s="86" t="s">
        <v>2625</v>
      </c>
      <c r="W604" s="86" t="s">
        <v>2821</v>
      </c>
      <c r="X604" s="121"/>
      <c r="Y604" s="93"/>
      <c r="Z604" s="86" t="s">
        <v>2629</v>
      </c>
      <c r="AA604" s="122"/>
      <c r="AB604" s="122"/>
      <c r="AC604" s="122"/>
      <c r="AD604" s="122"/>
      <c r="AE604" s="87" t="s">
        <v>2630</v>
      </c>
      <c r="AF604" s="87" t="s">
        <v>2630</v>
      </c>
      <c r="AG604" s="88"/>
      <c r="AH604" s="121">
        <v>4002</v>
      </c>
      <c r="AI604" s="122"/>
      <c r="AJ604" s="122"/>
      <c r="AK604" s="122"/>
      <c r="AL604" s="122"/>
      <c r="AM604" s="122"/>
      <c r="AN604" s="102"/>
      <c r="AO604" s="140" t="s">
        <v>4403</v>
      </c>
      <c r="AP604" s="140"/>
      <c r="AV604" s="122"/>
      <c r="AW604" s="122"/>
      <c r="AX604" s="122"/>
      <c r="AY604" s="122"/>
      <c r="AZ604" s="125"/>
      <c r="BA604" s="122"/>
      <c r="BB604" s="122"/>
      <c r="BC604" s="138"/>
      <c r="BD604" s="122"/>
      <c r="BE604" s="122"/>
      <c r="BF604" s="139"/>
      <c r="BG604" s="122"/>
      <c r="BH604" s="139"/>
      <c r="BI604" s="122"/>
      <c r="BJ604" s="122"/>
      <c r="BK604" s="122"/>
      <c r="BL604" s="122"/>
      <c r="BM604" s="122"/>
      <c r="BN604" s="122"/>
      <c r="BO604" s="122"/>
      <c r="BP604" s="122"/>
      <c r="BQ604" s="122"/>
      <c r="BR604" s="122"/>
      <c r="BS604" s="122"/>
      <c r="BT604" s="122"/>
      <c r="BU604" s="122"/>
      <c r="BV604" s="122"/>
      <c r="BW604" s="122"/>
      <c r="BX604" s="122"/>
      <c r="BY604" s="122"/>
      <c r="BZ604" s="122"/>
      <c r="CA604" s="122"/>
      <c r="CB604" s="122"/>
      <c r="CC604" s="122"/>
      <c r="CD604" s="122"/>
      <c r="CE604" s="122"/>
      <c r="CF604" s="122"/>
      <c r="CG604" s="122"/>
    </row>
    <row r="605" spans="1:85" s="82" customFormat="1" ht="27" customHeight="1" x14ac:dyDescent="0.2">
      <c r="A605" s="100" t="s">
        <v>144</v>
      </c>
      <c r="B605" s="101" t="s">
        <v>2616</v>
      </c>
      <c r="C605" s="101" t="s">
        <v>4061</v>
      </c>
      <c r="D605" s="122" t="s">
        <v>4397</v>
      </c>
      <c r="E605" s="102" t="s">
        <v>1797</v>
      </c>
      <c r="F605" s="122"/>
      <c r="G605" s="122"/>
      <c r="H605" s="121" t="s">
        <v>1818</v>
      </c>
      <c r="I605" s="83" t="s">
        <v>4746</v>
      </c>
      <c r="J605" s="102"/>
      <c r="K605" s="122" t="s">
        <v>4747</v>
      </c>
      <c r="L605" s="122"/>
      <c r="M605" s="122"/>
      <c r="N605" s="122" t="s">
        <v>2623</v>
      </c>
      <c r="O605">
        <v>82077010</v>
      </c>
      <c r="P605" s="110"/>
      <c r="Q605" s="110"/>
      <c r="R605" s="86" t="s">
        <v>2625</v>
      </c>
      <c r="S605" s="86"/>
      <c r="T605" s="86" t="s">
        <v>2626</v>
      </c>
      <c r="U605" s="86" t="s">
        <v>2627</v>
      </c>
      <c r="V605" s="86" t="s">
        <v>2625</v>
      </c>
      <c r="W605" s="86" t="s">
        <v>2821</v>
      </c>
      <c r="X605" s="121"/>
      <c r="Y605" s="93"/>
      <c r="Z605" s="86" t="s">
        <v>2629</v>
      </c>
      <c r="AA605" s="122"/>
      <c r="AB605" s="122"/>
      <c r="AC605" s="122"/>
      <c r="AD605" s="122"/>
      <c r="AE605" s="87" t="s">
        <v>2630</v>
      </c>
      <c r="AF605" s="87" t="s">
        <v>2630</v>
      </c>
      <c r="AG605" s="88"/>
      <c r="AH605" s="121">
        <v>41604</v>
      </c>
      <c r="AI605" s="122"/>
      <c r="AJ605" s="122"/>
      <c r="AK605" s="122"/>
      <c r="AL605" s="122"/>
      <c r="AM605" s="122"/>
      <c r="AN605" s="102"/>
      <c r="AO605" s="140" t="s">
        <v>4403</v>
      </c>
      <c r="AP605" s="140"/>
      <c r="AV605" s="122"/>
      <c r="AW605" s="122"/>
      <c r="AX605" s="122"/>
      <c r="AY605" s="122"/>
      <c r="AZ605" s="125"/>
      <c r="BA605" s="122"/>
      <c r="BB605" s="122"/>
      <c r="BC605" s="138"/>
      <c r="BD605" s="122"/>
      <c r="BE605" s="122"/>
      <c r="BF605" s="139"/>
      <c r="BG605" s="122"/>
      <c r="BH605" s="139"/>
      <c r="BI605" s="122"/>
      <c r="BJ605" s="122"/>
      <c r="BK605" s="122"/>
      <c r="BL605" s="122"/>
      <c r="BM605" s="122"/>
      <c r="BN605" s="122"/>
      <c r="BO605" s="122"/>
      <c r="BP605" s="122"/>
      <c r="BQ605" s="122"/>
      <c r="BR605" s="122"/>
      <c r="BS605" s="122"/>
      <c r="BT605" s="122"/>
      <c r="BU605" s="122"/>
      <c r="BV605" s="122"/>
      <c r="BW605" s="122"/>
      <c r="BX605" s="122"/>
      <c r="BY605" s="122"/>
      <c r="BZ605" s="122"/>
      <c r="CA605" s="122"/>
      <c r="CB605" s="122"/>
      <c r="CC605" s="122"/>
      <c r="CD605" s="122"/>
      <c r="CE605" s="122"/>
      <c r="CF605" s="122"/>
      <c r="CG605" s="122"/>
    </row>
    <row r="606" spans="1:85" s="82" customFormat="1" ht="27" customHeight="1" x14ac:dyDescent="0.2">
      <c r="A606" s="100" t="s">
        <v>144</v>
      </c>
      <c r="B606" s="101" t="s">
        <v>2616</v>
      </c>
      <c r="C606" s="101" t="s">
        <v>4061</v>
      </c>
      <c r="D606" s="122" t="s">
        <v>4397</v>
      </c>
      <c r="E606" s="102" t="s">
        <v>1797</v>
      </c>
      <c r="F606" s="122"/>
      <c r="G606" s="122"/>
      <c r="H606" s="121" t="s">
        <v>1818</v>
      </c>
      <c r="I606" s="83" t="s">
        <v>4748</v>
      </c>
      <c r="J606" s="102"/>
      <c r="K606" s="122" t="s">
        <v>4749</v>
      </c>
      <c r="L606" s="122"/>
      <c r="M606" s="122"/>
      <c r="N606" s="122" t="s">
        <v>2623</v>
      </c>
      <c r="O606">
        <v>82077010</v>
      </c>
      <c r="P606" s="110"/>
      <c r="Q606" s="110"/>
      <c r="R606" s="86" t="s">
        <v>2625</v>
      </c>
      <c r="S606" s="86"/>
      <c r="T606" s="86" t="s">
        <v>2626</v>
      </c>
      <c r="U606" s="86" t="s">
        <v>2627</v>
      </c>
      <c r="V606" s="86" t="s">
        <v>2625</v>
      </c>
      <c r="W606" s="86" t="s">
        <v>2821</v>
      </c>
      <c r="X606" s="121"/>
      <c r="Y606" s="93"/>
      <c r="Z606" s="86" t="s">
        <v>2629</v>
      </c>
      <c r="AA606" s="122"/>
      <c r="AB606" s="122"/>
      <c r="AC606" s="122"/>
      <c r="AD606" s="122"/>
      <c r="AE606" s="87" t="s">
        <v>2630</v>
      </c>
      <c r="AF606" s="87" t="s">
        <v>2630</v>
      </c>
      <c r="AG606" s="88"/>
      <c r="AH606" s="121">
        <v>41604</v>
      </c>
      <c r="AI606" s="122"/>
      <c r="AJ606" s="122"/>
      <c r="AK606" s="122"/>
      <c r="AL606" s="122"/>
      <c r="AM606" s="122"/>
      <c r="AN606" s="102"/>
      <c r="AO606" s="140" t="s">
        <v>4403</v>
      </c>
      <c r="AP606" s="140"/>
      <c r="AV606" s="122"/>
      <c r="AW606" s="122"/>
      <c r="AX606" s="122"/>
      <c r="AY606" s="122"/>
      <c r="AZ606" s="125"/>
      <c r="BA606" s="122"/>
      <c r="BB606" s="122"/>
      <c r="BC606" s="138"/>
      <c r="BD606" s="122"/>
      <c r="BE606" s="122"/>
      <c r="BF606" s="139"/>
      <c r="BG606" s="122"/>
      <c r="BH606" s="139"/>
      <c r="BI606" s="122"/>
      <c r="BJ606" s="122"/>
      <c r="BK606" s="122"/>
      <c r="BL606" s="122"/>
      <c r="BM606" s="122"/>
      <c r="BN606" s="122"/>
      <c r="BO606" s="122"/>
      <c r="BP606" s="122"/>
      <c r="BQ606" s="122"/>
      <c r="BR606" s="122"/>
      <c r="BS606" s="122"/>
      <c r="BT606" s="122"/>
      <c r="BU606" s="122"/>
      <c r="BV606" s="122"/>
      <c r="BW606" s="122"/>
      <c r="BX606" s="122"/>
      <c r="BY606" s="122"/>
      <c r="BZ606" s="122"/>
      <c r="CA606" s="122"/>
      <c r="CB606" s="122"/>
      <c r="CC606" s="122"/>
      <c r="CD606" s="122"/>
      <c r="CE606" s="122"/>
      <c r="CF606" s="122"/>
      <c r="CG606" s="122"/>
    </row>
    <row r="607" spans="1:85" s="82" customFormat="1" ht="27" customHeight="1" x14ac:dyDescent="0.2">
      <c r="A607" s="100" t="s">
        <v>144</v>
      </c>
      <c r="B607" s="101" t="s">
        <v>2616</v>
      </c>
      <c r="C607" s="101" t="s">
        <v>4061</v>
      </c>
      <c r="D607" s="122" t="s">
        <v>4397</v>
      </c>
      <c r="E607" s="102" t="s">
        <v>1797</v>
      </c>
      <c r="F607" s="122"/>
      <c r="G607" s="122"/>
      <c r="H607" s="121" t="s">
        <v>1818</v>
      </c>
      <c r="I607" s="83" t="s">
        <v>4750</v>
      </c>
      <c r="J607" s="102"/>
      <c r="K607" s="122" t="s">
        <v>4751</v>
      </c>
      <c r="L607" s="122"/>
      <c r="M607" s="122"/>
      <c r="N607" s="122" t="s">
        <v>2623</v>
      </c>
      <c r="O607">
        <v>82077010</v>
      </c>
      <c r="P607" s="110"/>
      <c r="Q607" s="110"/>
      <c r="R607" s="86" t="s">
        <v>2625</v>
      </c>
      <c r="S607" s="86"/>
      <c r="T607" s="86" t="s">
        <v>2626</v>
      </c>
      <c r="U607" s="86" t="s">
        <v>2627</v>
      </c>
      <c r="V607" s="86" t="s">
        <v>2625</v>
      </c>
      <c r="W607" s="86" t="s">
        <v>2821</v>
      </c>
      <c r="X607" s="121"/>
      <c r="Y607" s="93"/>
      <c r="Z607" s="86" t="s">
        <v>2629</v>
      </c>
      <c r="AA607" s="122"/>
      <c r="AB607" s="122"/>
      <c r="AC607" s="122"/>
      <c r="AD607" s="122"/>
      <c r="AE607" s="87" t="s">
        <v>2630</v>
      </c>
      <c r="AF607" s="87" t="s">
        <v>2630</v>
      </c>
      <c r="AG607" s="88"/>
      <c r="AH607" s="121">
        <v>41604</v>
      </c>
      <c r="AI607" s="122"/>
      <c r="AJ607" s="122"/>
      <c r="AK607" s="122"/>
      <c r="AL607" s="122"/>
      <c r="AM607" s="122"/>
      <c r="AN607" s="102"/>
      <c r="AO607" s="140" t="s">
        <v>4403</v>
      </c>
      <c r="AP607" s="140"/>
      <c r="AV607" s="122"/>
      <c r="AW607" s="122"/>
      <c r="AX607" s="122"/>
      <c r="AY607" s="122"/>
      <c r="AZ607" s="125"/>
      <c r="BA607" s="122"/>
      <c r="BB607" s="122"/>
      <c r="BC607" s="138"/>
      <c r="BD607" s="122"/>
      <c r="BE607" s="122"/>
      <c r="BF607" s="139"/>
      <c r="BG607" s="122"/>
      <c r="BH607" s="139"/>
      <c r="BI607" s="122"/>
      <c r="BJ607" s="122"/>
      <c r="BK607" s="122"/>
      <c r="BL607" s="122"/>
      <c r="BM607" s="122"/>
      <c r="BN607" s="122"/>
      <c r="BO607" s="122"/>
      <c r="BP607" s="122"/>
      <c r="BQ607" s="122"/>
      <c r="BR607" s="122"/>
      <c r="BS607" s="122"/>
      <c r="BT607" s="122"/>
      <c r="BU607" s="122"/>
      <c r="BV607" s="122"/>
      <c r="BW607" s="122"/>
      <c r="BX607" s="122"/>
      <c r="BY607" s="122"/>
      <c r="BZ607" s="122"/>
      <c r="CA607" s="122"/>
      <c r="CB607" s="122"/>
      <c r="CC607" s="122"/>
      <c r="CD607" s="122"/>
      <c r="CE607" s="122"/>
      <c r="CF607" s="122"/>
      <c r="CG607" s="122"/>
    </row>
    <row r="608" spans="1:85" s="82" customFormat="1" ht="27" customHeight="1" x14ac:dyDescent="0.2">
      <c r="A608" s="100" t="s">
        <v>144</v>
      </c>
      <c r="B608" s="101" t="s">
        <v>2616</v>
      </c>
      <c r="C608" s="101" t="s">
        <v>4061</v>
      </c>
      <c r="D608" s="122" t="s">
        <v>4397</v>
      </c>
      <c r="E608" s="102" t="s">
        <v>1797</v>
      </c>
      <c r="F608" s="122"/>
      <c r="G608" s="122"/>
      <c r="H608" s="121" t="s">
        <v>1818</v>
      </c>
      <c r="I608" s="83" t="s">
        <v>4752</v>
      </c>
      <c r="J608" s="102"/>
      <c r="K608" s="122" t="s">
        <v>4753</v>
      </c>
      <c r="L608" s="122"/>
      <c r="M608" s="122"/>
      <c r="N608" s="122" t="s">
        <v>2623</v>
      </c>
      <c r="O608">
        <v>82077010</v>
      </c>
      <c r="P608" s="110"/>
      <c r="Q608" s="110"/>
      <c r="R608" s="86" t="s">
        <v>2625</v>
      </c>
      <c r="S608" s="86"/>
      <c r="T608" s="86" t="s">
        <v>2626</v>
      </c>
      <c r="U608" s="86" t="s">
        <v>2627</v>
      </c>
      <c r="V608" s="86" t="s">
        <v>2625</v>
      </c>
      <c r="W608" s="86" t="s">
        <v>2821</v>
      </c>
      <c r="X608" s="121"/>
      <c r="Y608" s="93"/>
      <c r="Z608" s="86" t="s">
        <v>2629</v>
      </c>
      <c r="AA608" s="122"/>
      <c r="AB608" s="122"/>
      <c r="AC608" s="122"/>
      <c r="AD608" s="122"/>
      <c r="AE608" s="87" t="s">
        <v>2630</v>
      </c>
      <c r="AF608" s="87" t="s">
        <v>2630</v>
      </c>
      <c r="AG608" s="88"/>
      <c r="AH608" s="121">
        <v>4002</v>
      </c>
      <c r="AI608" s="122"/>
      <c r="AJ608" s="122"/>
      <c r="AK608" s="122"/>
      <c r="AL608" s="122"/>
      <c r="AM608" s="122"/>
      <c r="AN608" s="102"/>
      <c r="AO608" s="140" t="s">
        <v>4403</v>
      </c>
      <c r="AP608" s="140"/>
      <c r="AV608" s="122"/>
      <c r="AW608" s="122"/>
      <c r="AX608" s="122"/>
      <c r="AY608" s="122"/>
      <c r="AZ608" s="125"/>
      <c r="BA608" s="122"/>
      <c r="BB608" s="122"/>
      <c r="BC608" s="138"/>
      <c r="BD608" s="122"/>
      <c r="BE608" s="122"/>
      <c r="BF608" s="139"/>
      <c r="BG608" s="122"/>
      <c r="BH608" s="139"/>
      <c r="BI608" s="122"/>
      <c r="BJ608" s="122"/>
      <c r="BK608" s="122"/>
      <c r="BL608" s="122"/>
      <c r="BM608" s="122"/>
      <c r="BN608" s="122"/>
      <c r="BO608" s="122"/>
      <c r="BP608" s="122"/>
      <c r="BQ608" s="122"/>
      <c r="BR608" s="122"/>
      <c r="BS608" s="122"/>
      <c r="BT608" s="122"/>
      <c r="BU608" s="122"/>
      <c r="BV608" s="122"/>
      <c r="BW608" s="122"/>
      <c r="BX608" s="122"/>
      <c r="BY608" s="122"/>
      <c r="BZ608" s="122"/>
      <c r="CA608" s="122"/>
      <c r="CB608" s="122"/>
      <c r="CC608" s="122"/>
      <c r="CD608" s="122"/>
      <c r="CE608" s="122"/>
      <c r="CF608" s="122"/>
      <c r="CG608" s="122"/>
    </row>
    <row r="609" spans="1:85" s="82" customFormat="1" ht="27" customHeight="1" x14ac:dyDescent="0.2">
      <c r="A609" s="100" t="s">
        <v>144</v>
      </c>
      <c r="B609" s="101" t="s">
        <v>2616</v>
      </c>
      <c r="C609" s="101" t="s">
        <v>4061</v>
      </c>
      <c r="D609" s="122" t="s">
        <v>4397</v>
      </c>
      <c r="E609" s="102" t="s">
        <v>1797</v>
      </c>
      <c r="F609" s="122"/>
      <c r="G609" s="122"/>
      <c r="H609" s="121" t="s">
        <v>1818</v>
      </c>
      <c r="I609" s="83" t="s">
        <v>4754</v>
      </c>
      <c r="J609" s="102"/>
      <c r="K609" s="122" t="s">
        <v>4755</v>
      </c>
      <c r="L609" s="122"/>
      <c r="M609" s="122"/>
      <c r="N609" s="122" t="s">
        <v>2623</v>
      </c>
      <c r="O609">
        <v>82077010</v>
      </c>
      <c r="P609" s="110"/>
      <c r="Q609" s="110"/>
      <c r="R609" s="86" t="s">
        <v>2625</v>
      </c>
      <c r="S609" s="86"/>
      <c r="T609" s="86" t="s">
        <v>2626</v>
      </c>
      <c r="U609" s="86" t="s">
        <v>2627</v>
      </c>
      <c r="V609" s="86" t="s">
        <v>2625</v>
      </c>
      <c r="W609" s="86" t="s">
        <v>2821</v>
      </c>
      <c r="X609" s="121"/>
      <c r="Y609" s="93"/>
      <c r="Z609" s="86" t="s">
        <v>2629</v>
      </c>
      <c r="AA609" s="122"/>
      <c r="AB609" s="122"/>
      <c r="AC609" s="122"/>
      <c r="AD609" s="122"/>
      <c r="AE609" s="87" t="s">
        <v>2630</v>
      </c>
      <c r="AF609" s="87" t="s">
        <v>2630</v>
      </c>
      <c r="AG609" s="88"/>
      <c r="AH609" s="121">
        <v>3343</v>
      </c>
      <c r="AI609" s="122"/>
      <c r="AJ609" s="122"/>
      <c r="AK609" s="122"/>
      <c r="AL609" s="122"/>
      <c r="AM609" s="122"/>
      <c r="AN609" s="102"/>
      <c r="AO609" s="140" t="s">
        <v>4403</v>
      </c>
      <c r="AP609" s="140"/>
      <c r="AV609" s="122"/>
      <c r="AW609" s="122"/>
      <c r="AX609" s="122"/>
      <c r="AY609" s="122"/>
      <c r="AZ609" s="125"/>
      <c r="BA609" s="122"/>
      <c r="BB609" s="122"/>
      <c r="BC609" s="138"/>
      <c r="BD609" s="122"/>
      <c r="BE609" s="122"/>
      <c r="BF609" s="139"/>
      <c r="BG609" s="122"/>
      <c r="BH609" s="139"/>
      <c r="BI609" s="122"/>
      <c r="BJ609" s="122"/>
      <c r="BK609" s="122"/>
      <c r="BL609" s="122"/>
      <c r="BM609" s="122"/>
      <c r="BN609" s="122"/>
      <c r="BO609" s="122"/>
      <c r="BP609" s="122"/>
      <c r="BQ609" s="122"/>
      <c r="BR609" s="122"/>
      <c r="BS609" s="122"/>
      <c r="BT609" s="122"/>
      <c r="BU609" s="122"/>
      <c r="BV609" s="122"/>
      <c r="BW609" s="122"/>
      <c r="BX609" s="122"/>
      <c r="BY609" s="122"/>
      <c r="BZ609" s="122"/>
      <c r="CA609" s="122"/>
      <c r="CB609" s="122"/>
      <c r="CC609" s="122"/>
      <c r="CD609" s="122"/>
      <c r="CE609" s="122"/>
      <c r="CF609" s="122"/>
      <c r="CG609" s="122"/>
    </row>
    <row r="610" spans="1:85" s="82" customFormat="1" ht="27" customHeight="1" x14ac:dyDescent="0.2">
      <c r="A610" s="100" t="s">
        <v>144</v>
      </c>
      <c r="B610" s="101" t="s">
        <v>2616</v>
      </c>
      <c r="C610" s="101" t="s">
        <v>4061</v>
      </c>
      <c r="D610" s="122" t="s">
        <v>4397</v>
      </c>
      <c r="E610" s="102" t="s">
        <v>1797</v>
      </c>
      <c r="F610" s="122"/>
      <c r="G610" s="122"/>
      <c r="H610" s="121" t="s">
        <v>1818</v>
      </c>
      <c r="I610" s="83" t="s">
        <v>4756</v>
      </c>
      <c r="J610" s="102"/>
      <c r="K610" s="122" t="s">
        <v>4757</v>
      </c>
      <c r="L610" s="122"/>
      <c r="M610" s="122"/>
      <c r="N610" s="122" t="s">
        <v>2623</v>
      </c>
      <c r="O610">
        <v>82077010</v>
      </c>
      <c r="P610" s="110"/>
      <c r="Q610" s="110"/>
      <c r="R610" s="86" t="s">
        <v>2625</v>
      </c>
      <c r="S610" s="86"/>
      <c r="T610" s="86" t="s">
        <v>2626</v>
      </c>
      <c r="U610" s="86" t="s">
        <v>2627</v>
      </c>
      <c r="V610" s="86" t="s">
        <v>2625</v>
      </c>
      <c r="W610" s="86" t="s">
        <v>2821</v>
      </c>
      <c r="X610" s="121"/>
      <c r="Y610" s="93"/>
      <c r="Z610" s="86" t="s">
        <v>2629</v>
      </c>
      <c r="AA610" s="122"/>
      <c r="AB610" s="122"/>
      <c r="AC610" s="122"/>
      <c r="AD610" s="122"/>
      <c r="AE610" s="87" t="s">
        <v>2630</v>
      </c>
      <c r="AF610" s="87" t="s">
        <v>2630</v>
      </c>
      <c r="AG610" s="88"/>
      <c r="AH610" s="121">
        <v>3509</v>
      </c>
      <c r="AI610" s="122"/>
      <c r="AJ610" s="122"/>
      <c r="AK610" s="122"/>
      <c r="AL610" s="122"/>
      <c r="AM610" s="122"/>
      <c r="AN610" s="102"/>
      <c r="AO610" s="140" t="s">
        <v>4403</v>
      </c>
      <c r="AP610" s="140"/>
      <c r="AV610" s="122"/>
      <c r="AW610" s="122"/>
      <c r="AX610" s="122"/>
      <c r="AY610" s="122"/>
      <c r="AZ610" s="125"/>
      <c r="BA610" s="122"/>
      <c r="BB610" s="122"/>
      <c r="BC610" s="138"/>
      <c r="BD610" s="122"/>
      <c r="BE610" s="122"/>
      <c r="BF610" s="139"/>
      <c r="BG610" s="122"/>
      <c r="BH610" s="139"/>
      <c r="BI610" s="122"/>
      <c r="BJ610" s="122"/>
      <c r="BK610" s="122"/>
      <c r="BL610" s="122"/>
      <c r="BM610" s="122"/>
      <c r="BN610" s="122"/>
      <c r="BO610" s="122"/>
      <c r="BP610" s="122"/>
      <c r="BQ610" s="122"/>
      <c r="BR610" s="122"/>
      <c r="BS610" s="122"/>
      <c r="BT610" s="122"/>
      <c r="BU610" s="122"/>
      <c r="BV610" s="122"/>
      <c r="BW610" s="122"/>
      <c r="BX610" s="122"/>
      <c r="BY610" s="122"/>
      <c r="BZ610" s="122"/>
      <c r="CA610" s="122"/>
      <c r="CB610" s="122"/>
      <c r="CC610" s="122"/>
      <c r="CD610" s="122"/>
      <c r="CE610" s="122"/>
      <c r="CF610" s="122"/>
      <c r="CG610" s="122"/>
    </row>
    <row r="611" spans="1:85" s="82" customFormat="1" ht="27" customHeight="1" x14ac:dyDescent="0.2">
      <c r="A611" s="100" t="s">
        <v>144</v>
      </c>
      <c r="B611" s="101" t="s">
        <v>2616</v>
      </c>
      <c r="C611" s="101" t="s">
        <v>4061</v>
      </c>
      <c r="D611" s="122" t="s">
        <v>4397</v>
      </c>
      <c r="E611" s="102" t="s">
        <v>1797</v>
      </c>
      <c r="F611" s="122"/>
      <c r="G611" s="122"/>
      <c r="H611" s="121" t="s">
        <v>1818</v>
      </c>
      <c r="I611" s="83" t="s">
        <v>4758</v>
      </c>
      <c r="J611" s="102"/>
      <c r="K611" s="122" t="s">
        <v>4759</v>
      </c>
      <c r="L611" s="122"/>
      <c r="M611" s="122"/>
      <c r="N611" s="122" t="s">
        <v>2623</v>
      </c>
      <c r="O611">
        <v>82077010</v>
      </c>
      <c r="P611" s="110"/>
      <c r="Q611" s="110"/>
      <c r="R611" s="86" t="s">
        <v>2625</v>
      </c>
      <c r="S611" s="86"/>
      <c r="T611" s="86" t="s">
        <v>2626</v>
      </c>
      <c r="U611" s="86" t="s">
        <v>2627</v>
      </c>
      <c r="V611" s="86" t="s">
        <v>2625</v>
      </c>
      <c r="W611" s="86" t="s">
        <v>2821</v>
      </c>
      <c r="X611" s="121"/>
      <c r="Y611" s="93"/>
      <c r="Z611" s="86" t="s">
        <v>2629</v>
      </c>
      <c r="AA611" s="122"/>
      <c r="AB611" s="122"/>
      <c r="AC611" s="122"/>
      <c r="AD611" s="122"/>
      <c r="AE611" s="87" t="s">
        <v>2630</v>
      </c>
      <c r="AF611" s="87" t="s">
        <v>2630</v>
      </c>
      <c r="AG611" s="88"/>
      <c r="AH611" s="121">
        <v>1075</v>
      </c>
      <c r="AI611" s="122"/>
      <c r="AJ611" s="122"/>
      <c r="AK611" s="122"/>
      <c r="AL611" s="122"/>
      <c r="AM611" s="122"/>
      <c r="AN611" s="102"/>
      <c r="AO611" s="140" t="s">
        <v>4403</v>
      </c>
      <c r="AP611" s="140"/>
      <c r="AV611" s="122"/>
      <c r="AW611" s="122"/>
      <c r="AX611" s="122"/>
      <c r="AY611" s="122"/>
      <c r="AZ611" s="125"/>
      <c r="BA611" s="122"/>
      <c r="BB611" s="122"/>
      <c r="BC611" s="138"/>
      <c r="BD611" s="122"/>
      <c r="BE611" s="122"/>
      <c r="BF611" s="139"/>
      <c r="BG611" s="122"/>
      <c r="BH611" s="139"/>
      <c r="BI611" s="122"/>
      <c r="BJ611" s="122"/>
      <c r="BK611" s="122"/>
      <c r="BL611" s="122"/>
      <c r="BM611" s="122"/>
      <c r="BN611" s="122"/>
      <c r="BO611" s="122"/>
      <c r="BP611" s="122"/>
      <c r="BQ611" s="122"/>
      <c r="BR611" s="122"/>
      <c r="BS611" s="122"/>
      <c r="BT611" s="122"/>
      <c r="BU611" s="122"/>
      <c r="BV611" s="122"/>
      <c r="BW611" s="122"/>
      <c r="BX611" s="122"/>
      <c r="BY611" s="122"/>
      <c r="BZ611" s="122"/>
      <c r="CA611" s="122"/>
      <c r="CB611" s="122"/>
      <c r="CC611" s="122"/>
      <c r="CD611" s="122"/>
      <c r="CE611" s="122"/>
      <c r="CF611" s="122"/>
      <c r="CG611" s="122"/>
    </row>
    <row r="612" spans="1:85" s="82" customFormat="1" ht="27" customHeight="1" x14ac:dyDescent="0.2">
      <c r="A612" s="100" t="s">
        <v>144</v>
      </c>
      <c r="B612" s="101" t="s">
        <v>2616</v>
      </c>
      <c r="C612" s="101" t="s">
        <v>4061</v>
      </c>
      <c r="D612" s="122" t="s">
        <v>4397</v>
      </c>
      <c r="E612" s="102" t="s">
        <v>1797</v>
      </c>
      <c r="F612" s="122"/>
      <c r="G612" s="122"/>
      <c r="H612" s="121" t="s">
        <v>1818</v>
      </c>
      <c r="I612" s="83" t="s">
        <v>4760</v>
      </c>
      <c r="J612" s="102"/>
      <c r="K612" s="122" t="s">
        <v>4761</v>
      </c>
      <c r="L612" s="122"/>
      <c r="M612" s="122"/>
      <c r="N612" s="122" t="s">
        <v>2623</v>
      </c>
      <c r="O612">
        <v>82077010</v>
      </c>
      <c r="P612" s="110"/>
      <c r="Q612" s="110"/>
      <c r="R612" s="86" t="s">
        <v>2625</v>
      </c>
      <c r="S612" s="86"/>
      <c r="T612" s="86" t="s">
        <v>2626</v>
      </c>
      <c r="U612" s="86" t="s">
        <v>2627</v>
      </c>
      <c r="V612" s="86" t="s">
        <v>2625</v>
      </c>
      <c r="W612" s="86" t="s">
        <v>2821</v>
      </c>
      <c r="X612" s="121"/>
      <c r="Y612" s="93"/>
      <c r="Z612" s="86" t="s">
        <v>2629</v>
      </c>
      <c r="AA612" s="122"/>
      <c r="AB612" s="122"/>
      <c r="AC612" s="122"/>
      <c r="AD612" s="122"/>
      <c r="AE612" s="87" t="s">
        <v>2630</v>
      </c>
      <c r="AF612" s="87" t="s">
        <v>2630</v>
      </c>
      <c r="AG612" s="88"/>
      <c r="AH612" s="121">
        <v>1075</v>
      </c>
      <c r="AI612" s="122"/>
      <c r="AJ612" s="122"/>
      <c r="AK612" s="122"/>
      <c r="AL612" s="122"/>
      <c r="AM612" s="122"/>
      <c r="AN612" s="102"/>
      <c r="AO612" s="140" t="s">
        <v>4403</v>
      </c>
      <c r="AP612" s="140"/>
      <c r="AV612" s="122"/>
      <c r="AW612" s="122"/>
      <c r="AX612" s="122"/>
      <c r="AY612" s="122"/>
      <c r="AZ612" s="125"/>
      <c r="BA612" s="122"/>
      <c r="BB612" s="122"/>
      <c r="BC612" s="138"/>
      <c r="BD612" s="122"/>
      <c r="BE612" s="122"/>
      <c r="BF612" s="139"/>
      <c r="BG612" s="122"/>
      <c r="BH612" s="139"/>
      <c r="BI612" s="122"/>
      <c r="BJ612" s="122"/>
      <c r="BK612" s="122"/>
      <c r="BL612" s="122"/>
      <c r="BM612" s="122"/>
      <c r="BN612" s="122"/>
      <c r="BO612" s="122"/>
      <c r="BP612" s="122"/>
      <c r="BQ612" s="122"/>
      <c r="BR612" s="122"/>
      <c r="BS612" s="122"/>
      <c r="BT612" s="122"/>
      <c r="BU612" s="122"/>
      <c r="BV612" s="122"/>
      <c r="BW612" s="122"/>
      <c r="BX612" s="122"/>
      <c r="BY612" s="122"/>
      <c r="BZ612" s="122"/>
      <c r="CA612" s="122"/>
      <c r="CB612" s="122"/>
      <c r="CC612" s="122"/>
      <c r="CD612" s="122"/>
      <c r="CE612" s="122"/>
      <c r="CF612" s="122"/>
      <c r="CG612" s="122"/>
    </row>
    <row r="613" spans="1:85" s="82" customFormat="1" ht="27" customHeight="1" x14ac:dyDescent="0.2">
      <c r="A613" s="100" t="s">
        <v>144</v>
      </c>
      <c r="B613" s="101" t="s">
        <v>2616</v>
      </c>
      <c r="C613" s="101" t="s">
        <v>4061</v>
      </c>
      <c r="D613" s="122" t="s">
        <v>4397</v>
      </c>
      <c r="E613" s="102" t="s">
        <v>1797</v>
      </c>
      <c r="F613" s="122"/>
      <c r="G613" s="122"/>
      <c r="H613" s="121" t="s">
        <v>1818</v>
      </c>
      <c r="I613" s="83" t="s">
        <v>4762</v>
      </c>
      <c r="J613" s="102"/>
      <c r="K613" s="122" t="s">
        <v>4763</v>
      </c>
      <c r="L613" s="122"/>
      <c r="M613" s="122"/>
      <c r="N613" s="122" t="s">
        <v>2623</v>
      </c>
      <c r="O613">
        <v>82077010</v>
      </c>
      <c r="P613" s="110"/>
      <c r="Q613" s="110"/>
      <c r="R613" s="86" t="s">
        <v>2625</v>
      </c>
      <c r="S613" s="86"/>
      <c r="T613" s="86" t="s">
        <v>2626</v>
      </c>
      <c r="U613" s="86" t="s">
        <v>2627</v>
      </c>
      <c r="V613" s="86" t="s">
        <v>2625</v>
      </c>
      <c r="W613" s="86" t="s">
        <v>2821</v>
      </c>
      <c r="X613" s="121"/>
      <c r="Y613" s="93"/>
      <c r="Z613" s="86" t="s">
        <v>2629</v>
      </c>
      <c r="AA613" s="122"/>
      <c r="AB613" s="122"/>
      <c r="AC613" s="122"/>
      <c r="AD613" s="122"/>
      <c r="AE613" s="87" t="s">
        <v>2630</v>
      </c>
      <c r="AF613" s="87" t="s">
        <v>2630</v>
      </c>
      <c r="AG613" s="88"/>
      <c r="AH613" s="121">
        <v>1075</v>
      </c>
      <c r="AI613" s="122"/>
      <c r="AJ613" s="122"/>
      <c r="AK613" s="122"/>
      <c r="AL613" s="122"/>
      <c r="AM613" s="122"/>
      <c r="AN613" s="102"/>
      <c r="AO613" s="140" t="s">
        <v>4403</v>
      </c>
      <c r="AP613" s="140"/>
      <c r="AV613" s="122"/>
      <c r="AW613" s="122"/>
      <c r="AX613" s="122"/>
      <c r="AY613" s="122"/>
      <c r="AZ613" s="125"/>
      <c r="BA613" s="122"/>
      <c r="BB613" s="122"/>
      <c r="BC613" s="138"/>
      <c r="BD613" s="122"/>
      <c r="BE613" s="122"/>
      <c r="BF613" s="139"/>
      <c r="BG613" s="122"/>
      <c r="BH613" s="139"/>
      <c r="BI613" s="122"/>
      <c r="BJ613" s="122"/>
      <c r="BK613" s="122"/>
      <c r="BL613" s="122"/>
      <c r="BM613" s="122"/>
      <c r="BN613" s="122"/>
      <c r="BO613" s="122"/>
      <c r="BP613" s="122"/>
      <c r="BQ613" s="122"/>
      <c r="BR613" s="122"/>
      <c r="BS613" s="122"/>
      <c r="BT613" s="122"/>
      <c r="BU613" s="122"/>
      <c r="BV613" s="122"/>
      <c r="BW613" s="122"/>
      <c r="BX613" s="122"/>
      <c r="BY613" s="122"/>
      <c r="BZ613" s="122"/>
      <c r="CA613" s="122"/>
      <c r="CB613" s="122"/>
      <c r="CC613" s="122"/>
      <c r="CD613" s="122"/>
      <c r="CE613" s="122"/>
      <c r="CF613" s="122"/>
      <c r="CG613" s="122"/>
    </row>
    <row r="614" spans="1:85" s="82" customFormat="1" ht="27" customHeight="1" x14ac:dyDescent="0.2">
      <c r="A614" s="158" t="s">
        <v>144</v>
      </c>
      <c r="B614" s="159" t="s">
        <v>2616</v>
      </c>
      <c r="C614" s="159" t="s">
        <v>4061</v>
      </c>
      <c r="D614" s="146" t="s">
        <v>4397</v>
      </c>
      <c r="E614" s="155" t="s">
        <v>1797</v>
      </c>
      <c r="F614" s="146"/>
      <c r="G614" s="122"/>
      <c r="H614" s="158" t="s">
        <v>4764</v>
      </c>
      <c r="I614" s="83" t="s">
        <v>4765</v>
      </c>
      <c r="J614" s="155"/>
      <c r="K614" s="146" t="s">
        <v>4766</v>
      </c>
      <c r="L614" s="122"/>
      <c r="M614" s="122"/>
      <c r="N614" s="122" t="s">
        <v>2623</v>
      </c>
      <c r="O614">
        <v>82077010</v>
      </c>
      <c r="P614" s="165"/>
      <c r="Q614" s="165"/>
      <c r="R614" s="190" t="s">
        <v>2625</v>
      </c>
      <c r="S614" s="190"/>
      <c r="T614" s="190" t="s">
        <v>2626</v>
      </c>
      <c r="U614" s="190" t="s">
        <v>2627</v>
      </c>
      <c r="V614" s="190" t="s">
        <v>2625</v>
      </c>
      <c r="W614" s="190" t="s">
        <v>2821</v>
      </c>
      <c r="X614" s="144"/>
      <c r="Y614" s="131"/>
      <c r="Z614" s="190" t="s">
        <v>2629</v>
      </c>
      <c r="AA614" s="193"/>
      <c r="AB614" s="146"/>
      <c r="AC614" s="146"/>
      <c r="AD614" s="146"/>
      <c r="AE614" s="87" t="s">
        <v>2630</v>
      </c>
      <c r="AF614" s="87" t="s">
        <v>2630</v>
      </c>
      <c r="AG614" s="88"/>
      <c r="AH614" s="144">
        <v>4420</v>
      </c>
      <c r="AI614" s="146"/>
      <c r="AJ614" s="146"/>
      <c r="AK614" s="146"/>
      <c r="AL614" s="146"/>
      <c r="AM614" s="146"/>
      <c r="AN614" s="155"/>
      <c r="AO614" s="145" t="s">
        <v>4403</v>
      </c>
      <c r="AP614" s="145"/>
      <c r="AV614" s="146"/>
      <c r="AW614" s="146"/>
      <c r="AX614" s="146"/>
      <c r="AY614" s="146"/>
      <c r="AZ614" s="156"/>
      <c r="BA614" s="146"/>
      <c r="BB614" s="146"/>
      <c r="BC614" s="147"/>
      <c r="BD614" s="146"/>
      <c r="BE614" s="146"/>
      <c r="BF614" s="148"/>
      <c r="BG614" s="146"/>
      <c r="BH614" s="148"/>
      <c r="BI614" s="146"/>
      <c r="BJ614" s="146"/>
      <c r="BK614" s="146"/>
      <c r="BL614" s="146"/>
      <c r="BM614" s="146"/>
      <c r="BN614" s="146"/>
      <c r="BO614" s="146"/>
      <c r="BP614" s="146"/>
      <c r="BQ614" s="146"/>
      <c r="BR614" s="146"/>
      <c r="BS614" s="146"/>
      <c r="BT614" s="146"/>
      <c r="BU614" s="146"/>
      <c r="BV614" s="146"/>
      <c r="BW614" s="146"/>
      <c r="BX614" s="146"/>
      <c r="BY614" s="146"/>
      <c r="BZ614" s="146"/>
      <c r="CA614" s="146"/>
      <c r="CB614" s="146"/>
      <c r="CC614" s="146"/>
      <c r="CD614" s="146"/>
      <c r="CE614" s="146"/>
      <c r="CF614" s="146"/>
      <c r="CG614" s="146"/>
    </row>
    <row r="615" spans="1:85" ht="27" customHeight="1" x14ac:dyDescent="0.15">
      <c r="A615" s="234" t="s">
        <v>144</v>
      </c>
      <c r="B615" s="166" t="s">
        <v>2616</v>
      </c>
      <c r="C615" s="151" t="s">
        <v>4767</v>
      </c>
      <c r="D615" s="153" t="s">
        <v>4397</v>
      </c>
      <c r="E615" s="153" t="s">
        <v>4768</v>
      </c>
      <c r="G615" s="152"/>
      <c r="H615" s="234" t="s">
        <v>4769</v>
      </c>
      <c r="I615" s="83" t="s">
        <v>4770</v>
      </c>
      <c r="J615" s="151" t="s">
        <v>4771</v>
      </c>
      <c r="K615" s="153" t="s">
        <v>4772</v>
      </c>
      <c r="L615" s="152"/>
      <c r="M615" s="122"/>
      <c r="N615" s="122" t="s">
        <v>2623</v>
      </c>
      <c r="P615" s="169" t="s">
        <v>1834</v>
      </c>
      <c r="R615" s="87" t="s">
        <v>2625</v>
      </c>
      <c r="S615" s="87"/>
      <c r="T615" s="87" t="s">
        <v>2626</v>
      </c>
      <c r="U615" s="87" t="s">
        <v>2627</v>
      </c>
      <c r="V615" s="87" t="s">
        <v>2625</v>
      </c>
      <c r="W615" s="87" t="s">
        <v>2628</v>
      </c>
      <c r="X615" s="150"/>
      <c r="Y615" s="246"/>
      <c r="Z615" s="87" t="s">
        <v>2629</v>
      </c>
      <c r="AE615" s="87" t="s">
        <v>2630</v>
      </c>
      <c r="AF615" s="87" t="s">
        <v>2630</v>
      </c>
      <c r="AG615" s="237"/>
      <c r="AH615" s="150">
        <v>4420</v>
      </c>
      <c r="AN615" s="151"/>
      <c r="AO615" s="246" t="s">
        <v>4403</v>
      </c>
      <c r="AP615" s="246"/>
      <c r="AZ615" s="250"/>
      <c r="BP615" s="153"/>
      <c r="BV615" s="153">
        <v>24000</v>
      </c>
    </row>
    <row r="616" spans="1:85" ht="27" customHeight="1" x14ac:dyDescent="0.15">
      <c r="A616" s="234" t="s">
        <v>144</v>
      </c>
      <c r="B616" s="166" t="s">
        <v>2616</v>
      </c>
      <c r="C616" s="151" t="s">
        <v>4767</v>
      </c>
      <c r="D616" s="153" t="s">
        <v>4397</v>
      </c>
      <c r="G616" s="152"/>
      <c r="H616" s="234" t="s">
        <v>1876</v>
      </c>
      <c r="I616" s="83" t="s">
        <v>4773</v>
      </c>
      <c r="J616" s="151"/>
      <c r="K616" s="153" t="s">
        <v>4774</v>
      </c>
      <c r="L616" s="152"/>
      <c r="M616" s="122"/>
      <c r="N616" s="122" t="s">
        <v>2623</v>
      </c>
      <c r="R616" s="87" t="s">
        <v>2625</v>
      </c>
      <c r="S616" s="87"/>
      <c r="T616" s="87" t="s">
        <v>2626</v>
      </c>
      <c r="U616" s="87" t="s">
        <v>2627</v>
      </c>
      <c r="V616" s="87" t="s">
        <v>2625</v>
      </c>
      <c r="W616" s="87" t="s">
        <v>2821</v>
      </c>
      <c r="X616" s="150"/>
      <c r="Y616" s="246"/>
      <c r="Z616" s="87" t="s">
        <v>2629</v>
      </c>
      <c r="AE616" s="87" t="s">
        <v>2630</v>
      </c>
      <c r="AF616" s="87" t="s">
        <v>2630</v>
      </c>
      <c r="AG616" s="237"/>
      <c r="AH616" s="150">
        <v>4002</v>
      </c>
      <c r="AN616" s="151"/>
      <c r="AO616" s="246" t="s">
        <v>4403</v>
      </c>
      <c r="AP616" s="246"/>
      <c r="AZ616" s="250"/>
      <c r="BP616" s="153"/>
    </row>
    <row r="617" spans="1:85" ht="27" customHeight="1" x14ac:dyDescent="0.15">
      <c r="A617" s="234" t="s">
        <v>144</v>
      </c>
      <c r="B617" s="166" t="s">
        <v>2616</v>
      </c>
      <c r="C617" s="151" t="s">
        <v>4767</v>
      </c>
      <c r="D617" s="153" t="s">
        <v>4397</v>
      </c>
      <c r="G617" s="152"/>
      <c r="H617" s="150" t="s">
        <v>4775</v>
      </c>
      <c r="I617" s="83" t="s">
        <v>4776</v>
      </c>
      <c r="J617" s="151"/>
      <c r="K617" s="153" t="s">
        <v>4775</v>
      </c>
      <c r="L617" s="152"/>
      <c r="M617" s="122"/>
      <c r="N617" s="122" t="s">
        <v>2623</v>
      </c>
      <c r="R617" s="87" t="s">
        <v>2625</v>
      </c>
      <c r="S617" s="87"/>
      <c r="T617" s="87" t="s">
        <v>2626</v>
      </c>
      <c r="U617" s="87" t="s">
        <v>2627</v>
      </c>
      <c r="V617" s="87" t="s">
        <v>2625</v>
      </c>
      <c r="W617" s="87" t="s">
        <v>2821</v>
      </c>
      <c r="X617" s="150"/>
      <c r="Y617" s="246"/>
      <c r="Z617" s="87" t="s">
        <v>2629</v>
      </c>
      <c r="AA617" s="153"/>
      <c r="AE617" s="87" t="s">
        <v>2630</v>
      </c>
      <c r="AF617" s="87" t="s">
        <v>2630</v>
      </c>
      <c r="AG617" s="237"/>
      <c r="AH617" s="150">
        <v>4002</v>
      </c>
      <c r="AN617" s="151"/>
      <c r="AO617" s="246" t="s">
        <v>4403</v>
      </c>
      <c r="AP617" s="246"/>
      <c r="AZ617" s="250"/>
      <c r="BP617" s="153"/>
    </row>
    <row r="618" spans="1:85" ht="27" customHeight="1" x14ac:dyDescent="0.15">
      <c r="A618" s="234" t="s">
        <v>144</v>
      </c>
      <c r="B618" s="166" t="s">
        <v>2616</v>
      </c>
      <c r="C618" s="151" t="s">
        <v>4767</v>
      </c>
      <c r="D618" s="153" t="s">
        <v>4397</v>
      </c>
      <c r="G618" s="152"/>
      <c r="H618" s="234" t="s">
        <v>1833</v>
      </c>
      <c r="I618" s="83" t="s">
        <v>4777</v>
      </c>
      <c r="J618" s="151"/>
      <c r="K618" s="153" t="s">
        <v>4778</v>
      </c>
      <c r="L618" s="152"/>
      <c r="M618" s="122"/>
      <c r="N618" s="122" t="s">
        <v>2623</v>
      </c>
      <c r="R618" s="87" t="s">
        <v>2625</v>
      </c>
      <c r="S618" s="87"/>
      <c r="T618" s="87" t="s">
        <v>2626</v>
      </c>
      <c r="U618" s="87" t="s">
        <v>2627</v>
      </c>
      <c r="V618" s="87" t="s">
        <v>2625</v>
      </c>
      <c r="W618" s="87" t="s">
        <v>2821</v>
      </c>
      <c r="X618" s="150"/>
      <c r="Y618" s="246"/>
      <c r="Z618" s="87" t="s">
        <v>2629</v>
      </c>
      <c r="AE618" s="87" t="s">
        <v>2630</v>
      </c>
      <c r="AF618" s="87" t="s">
        <v>2630</v>
      </c>
      <c r="AG618" s="237"/>
      <c r="AH618" s="150">
        <v>4002</v>
      </c>
      <c r="AN618" s="151"/>
      <c r="AO618" s="246" t="s">
        <v>4403</v>
      </c>
      <c r="AP618" s="246"/>
      <c r="AZ618" s="250"/>
      <c r="BP618" s="153"/>
    </row>
    <row r="619" spans="1:85" ht="27" customHeight="1" x14ac:dyDescent="0.15">
      <c r="A619" s="234" t="s">
        <v>144</v>
      </c>
      <c r="B619" s="166" t="s">
        <v>2616</v>
      </c>
      <c r="C619" s="151" t="s">
        <v>4767</v>
      </c>
      <c r="D619" s="153" t="s">
        <v>4397</v>
      </c>
      <c r="G619" s="152"/>
      <c r="H619" s="234" t="s">
        <v>1833</v>
      </c>
      <c r="I619" s="83" t="s">
        <v>4779</v>
      </c>
      <c r="J619" s="151"/>
      <c r="K619" s="153" t="s">
        <v>4780</v>
      </c>
      <c r="L619" s="152"/>
      <c r="M619" s="122"/>
      <c r="N619" s="122" t="s">
        <v>2623</v>
      </c>
      <c r="R619" s="87" t="s">
        <v>2625</v>
      </c>
      <c r="S619" s="87"/>
      <c r="T619" s="87" t="s">
        <v>2626</v>
      </c>
      <c r="U619" s="87" t="s">
        <v>2627</v>
      </c>
      <c r="V619" s="87" t="s">
        <v>2625</v>
      </c>
      <c r="W619" s="87" t="s">
        <v>2821</v>
      </c>
      <c r="X619" s="150"/>
      <c r="Y619" s="246"/>
      <c r="Z619" s="87" t="s">
        <v>2629</v>
      </c>
      <c r="AE619" s="87" t="s">
        <v>2630</v>
      </c>
      <c r="AF619" s="87" t="s">
        <v>2630</v>
      </c>
      <c r="AG619" s="237"/>
      <c r="AH619" s="150">
        <v>4002</v>
      </c>
      <c r="AN619" s="151"/>
      <c r="AO619" s="246" t="s">
        <v>4403</v>
      </c>
      <c r="AP619" s="246"/>
      <c r="AZ619" s="250"/>
      <c r="BP619" s="153"/>
    </row>
    <row r="620" spans="1:85" ht="27" customHeight="1" x14ac:dyDescent="0.15">
      <c r="A620" s="234" t="s">
        <v>144</v>
      </c>
      <c r="B620" s="166" t="s">
        <v>2616</v>
      </c>
      <c r="C620" s="151" t="s">
        <v>4767</v>
      </c>
      <c r="D620" s="153" t="s">
        <v>4397</v>
      </c>
      <c r="E620" s="153" t="s">
        <v>4781</v>
      </c>
      <c r="G620" s="152"/>
      <c r="H620" s="150" t="s">
        <v>4781</v>
      </c>
      <c r="I620" s="83" t="s">
        <v>4782</v>
      </c>
      <c r="J620" s="151"/>
      <c r="K620" s="153" t="s">
        <v>4783</v>
      </c>
      <c r="L620" s="152"/>
      <c r="M620" s="122"/>
      <c r="N620" s="122" t="s">
        <v>2623</v>
      </c>
      <c r="R620" s="87" t="s">
        <v>2625</v>
      </c>
      <c r="S620" s="87"/>
      <c r="T620" s="87" t="s">
        <v>2626</v>
      </c>
      <c r="U620" s="87" t="s">
        <v>2627</v>
      </c>
      <c r="V620" s="87" t="s">
        <v>2625</v>
      </c>
      <c r="W620" s="87" t="s">
        <v>2821</v>
      </c>
      <c r="X620" s="150"/>
      <c r="Y620" s="246"/>
      <c r="Z620" s="87" t="s">
        <v>2629</v>
      </c>
      <c r="AA620" s="153"/>
      <c r="AE620" s="87" t="s">
        <v>2630</v>
      </c>
      <c r="AF620" s="87" t="s">
        <v>2630</v>
      </c>
      <c r="AG620" s="237"/>
      <c r="AH620" s="150">
        <v>4002</v>
      </c>
      <c r="AN620" s="151"/>
      <c r="AO620" s="246" t="s">
        <v>4403</v>
      </c>
      <c r="AP620" s="246"/>
      <c r="AZ620" s="250"/>
      <c r="BP620" s="153"/>
      <c r="BU620" s="153">
        <v>140</v>
      </c>
    </row>
    <row r="621" spans="1:85" ht="27" customHeight="1" x14ac:dyDescent="0.15">
      <c r="A621" s="234" t="s">
        <v>144</v>
      </c>
      <c r="B621" s="166" t="s">
        <v>2616</v>
      </c>
      <c r="C621" s="151" t="s">
        <v>4767</v>
      </c>
      <c r="D621" s="153" t="s">
        <v>4397</v>
      </c>
      <c r="E621" s="153" t="s">
        <v>4781</v>
      </c>
      <c r="G621" s="152"/>
      <c r="H621" s="150" t="s">
        <v>4781</v>
      </c>
      <c r="I621" s="83" t="s">
        <v>4784</v>
      </c>
      <c r="J621" s="151"/>
      <c r="K621" s="153" t="s">
        <v>4785</v>
      </c>
      <c r="L621" s="152"/>
      <c r="M621" s="122"/>
      <c r="N621" s="122" t="s">
        <v>2623</v>
      </c>
      <c r="R621" s="87" t="s">
        <v>2625</v>
      </c>
      <c r="S621" s="87"/>
      <c r="T621" s="87" t="s">
        <v>2626</v>
      </c>
      <c r="U621" s="87" t="s">
        <v>2627</v>
      </c>
      <c r="V621" s="87" t="s">
        <v>2625</v>
      </c>
      <c r="W621" s="87" t="s">
        <v>2821</v>
      </c>
      <c r="X621" s="150"/>
      <c r="Y621" s="246"/>
      <c r="Z621" s="87" t="s">
        <v>2629</v>
      </c>
      <c r="AA621" s="153"/>
      <c r="AE621" s="87" t="s">
        <v>2630</v>
      </c>
      <c r="AF621" s="87" t="s">
        <v>2630</v>
      </c>
      <c r="AG621" s="237"/>
      <c r="AH621" s="150">
        <v>4002</v>
      </c>
      <c r="AN621" s="151"/>
      <c r="AO621" s="246" t="s">
        <v>4403</v>
      </c>
      <c r="AP621" s="246"/>
      <c r="AZ621" s="250"/>
      <c r="BP621" s="153"/>
      <c r="BU621" s="153">
        <v>186</v>
      </c>
    </row>
    <row r="622" spans="1:85" ht="27" customHeight="1" x14ac:dyDescent="0.15">
      <c r="A622" s="234" t="s">
        <v>144</v>
      </c>
      <c r="B622" s="166" t="s">
        <v>2616</v>
      </c>
      <c r="C622" s="151" t="s">
        <v>4767</v>
      </c>
      <c r="D622" s="153" t="s">
        <v>4397</v>
      </c>
      <c r="E622" s="153" t="s">
        <v>4786</v>
      </c>
      <c r="G622" s="152"/>
      <c r="H622" s="150" t="s">
        <v>4786</v>
      </c>
      <c r="I622" s="83" t="s">
        <v>4787</v>
      </c>
      <c r="J622" s="151"/>
      <c r="K622" s="153" t="s">
        <v>4788</v>
      </c>
      <c r="L622" s="152"/>
      <c r="M622" s="122"/>
      <c r="N622" s="122" t="s">
        <v>2623</v>
      </c>
      <c r="R622" s="87" t="s">
        <v>2625</v>
      </c>
      <c r="S622" s="87"/>
      <c r="T622" s="87" t="s">
        <v>2626</v>
      </c>
      <c r="U622" s="87" t="s">
        <v>2627</v>
      </c>
      <c r="V622" s="87" t="s">
        <v>2625</v>
      </c>
      <c r="W622" s="87" t="s">
        <v>2821</v>
      </c>
      <c r="X622" s="150"/>
      <c r="Y622" s="246"/>
      <c r="Z622" s="87" t="s">
        <v>2629</v>
      </c>
      <c r="AA622" s="153"/>
      <c r="AE622" s="87" t="s">
        <v>2630</v>
      </c>
      <c r="AF622" s="87" t="s">
        <v>2630</v>
      </c>
      <c r="AG622" s="237"/>
      <c r="AH622" s="150">
        <v>4002</v>
      </c>
      <c r="AN622" s="151"/>
      <c r="AO622" s="246" t="s">
        <v>4403</v>
      </c>
      <c r="AP622" s="246"/>
      <c r="AZ622" s="250"/>
      <c r="BP622" s="153"/>
      <c r="BU622" s="153">
        <v>225</v>
      </c>
    </row>
    <row r="623" spans="1:85" ht="27" customHeight="1" x14ac:dyDescent="0.15">
      <c r="A623" s="234" t="s">
        <v>144</v>
      </c>
      <c r="B623" s="166" t="s">
        <v>2616</v>
      </c>
      <c r="C623" s="151" t="s">
        <v>4767</v>
      </c>
      <c r="D623" s="153" t="s">
        <v>4397</v>
      </c>
      <c r="E623" s="153" t="s">
        <v>4786</v>
      </c>
      <c r="G623" s="152"/>
      <c r="H623" s="150" t="s">
        <v>4786</v>
      </c>
      <c r="I623" s="83" t="s">
        <v>4789</v>
      </c>
      <c r="J623" s="151"/>
      <c r="K623" s="153" t="s">
        <v>4790</v>
      </c>
      <c r="L623" s="152"/>
      <c r="M623" s="122"/>
      <c r="N623" s="122" t="s">
        <v>2623</v>
      </c>
      <c r="R623" s="87" t="s">
        <v>2625</v>
      </c>
      <c r="S623" s="87"/>
      <c r="T623" s="87" t="s">
        <v>2626</v>
      </c>
      <c r="U623" s="87" t="s">
        <v>2627</v>
      </c>
      <c r="V623" s="87" t="s">
        <v>2625</v>
      </c>
      <c r="W623" s="87" t="s">
        <v>2821</v>
      </c>
      <c r="X623" s="150"/>
      <c r="Y623" s="246"/>
      <c r="Z623" s="87" t="s">
        <v>2629</v>
      </c>
      <c r="AA623" s="153"/>
      <c r="AE623" s="87" t="s">
        <v>2630</v>
      </c>
      <c r="AF623" s="87" t="s">
        <v>2630</v>
      </c>
      <c r="AG623" s="237"/>
      <c r="AH623" s="150">
        <v>4002</v>
      </c>
      <c r="AN623" s="151"/>
      <c r="AO623" s="246" t="s">
        <v>4403</v>
      </c>
      <c r="AP623" s="246"/>
      <c r="AZ623" s="250"/>
      <c r="BP623" s="153"/>
      <c r="BU623" s="153">
        <v>225</v>
      </c>
    </row>
    <row r="624" spans="1:85" ht="27" customHeight="1" x14ac:dyDescent="0.15">
      <c r="A624" s="234" t="s">
        <v>144</v>
      </c>
      <c r="B624" s="166" t="s">
        <v>2616</v>
      </c>
      <c r="C624" s="151" t="s">
        <v>4767</v>
      </c>
      <c r="D624" s="153" t="s">
        <v>4397</v>
      </c>
      <c r="E624" s="153" t="s">
        <v>4791</v>
      </c>
      <c r="G624" s="152"/>
      <c r="H624" s="150" t="s">
        <v>4791</v>
      </c>
      <c r="I624" s="83" t="s">
        <v>4792</v>
      </c>
      <c r="J624" s="151"/>
      <c r="K624" s="153" t="s">
        <v>4793</v>
      </c>
      <c r="L624" s="152"/>
      <c r="M624" s="122"/>
      <c r="N624" s="122" t="s">
        <v>2623</v>
      </c>
      <c r="R624" s="87" t="s">
        <v>2625</v>
      </c>
      <c r="S624" s="87"/>
      <c r="T624" s="87" t="s">
        <v>2626</v>
      </c>
      <c r="U624" s="87" t="s">
        <v>2627</v>
      </c>
      <c r="V624" s="87" t="s">
        <v>2625</v>
      </c>
      <c r="W624" s="87" t="s">
        <v>2821</v>
      </c>
      <c r="X624" s="150"/>
      <c r="Y624" s="246"/>
      <c r="Z624" s="87" t="s">
        <v>2629</v>
      </c>
      <c r="AA624" s="153"/>
      <c r="AE624" s="87" t="s">
        <v>2630</v>
      </c>
      <c r="AF624" s="87" t="s">
        <v>2630</v>
      </c>
      <c r="AG624" s="237"/>
      <c r="AH624" s="150">
        <v>4322</v>
      </c>
      <c r="AN624" s="151"/>
      <c r="AO624" s="246" t="s">
        <v>4403</v>
      </c>
      <c r="AP624" s="246"/>
      <c r="AZ624" s="250"/>
      <c r="BP624" s="153"/>
    </row>
    <row r="625" spans="1:85" ht="27" customHeight="1" x14ac:dyDescent="0.15">
      <c r="A625" s="234" t="s">
        <v>144</v>
      </c>
      <c r="B625" s="166" t="s">
        <v>2616</v>
      </c>
      <c r="C625" s="151" t="s">
        <v>4767</v>
      </c>
      <c r="D625" s="153" t="s">
        <v>4397</v>
      </c>
      <c r="E625" s="153" t="s">
        <v>4794</v>
      </c>
      <c r="G625" s="152"/>
      <c r="H625" s="150" t="s">
        <v>4795</v>
      </c>
      <c r="I625" s="83" t="s">
        <v>4796</v>
      </c>
      <c r="J625" s="151" t="s">
        <v>4797</v>
      </c>
      <c r="K625" s="153" t="s">
        <v>4798</v>
      </c>
      <c r="L625" s="152"/>
      <c r="M625" s="122"/>
      <c r="N625" s="122" t="s">
        <v>2623</v>
      </c>
      <c r="R625" s="87" t="s">
        <v>2625</v>
      </c>
      <c r="S625" s="87"/>
      <c r="T625" s="87" t="s">
        <v>2626</v>
      </c>
      <c r="U625" s="87" t="s">
        <v>2627</v>
      </c>
      <c r="V625" s="87" t="s">
        <v>2625</v>
      </c>
      <c r="W625" s="87" t="s">
        <v>2821</v>
      </c>
      <c r="Y625" s="246"/>
      <c r="Z625" s="87" t="s">
        <v>2629</v>
      </c>
      <c r="AA625" s="153"/>
      <c r="AE625" s="87" t="s">
        <v>2630</v>
      </c>
      <c r="AF625" s="87" t="s">
        <v>2630</v>
      </c>
      <c r="AG625" s="237"/>
      <c r="AN625" s="151"/>
      <c r="AO625" s="246" t="s">
        <v>4403</v>
      </c>
      <c r="AP625" s="246"/>
      <c r="AZ625" s="87"/>
      <c r="BP625" s="153"/>
    </row>
    <row r="626" spans="1:85" ht="27" customHeight="1" x14ac:dyDescent="0.15">
      <c r="A626" s="234" t="s">
        <v>144</v>
      </c>
      <c r="B626" s="166" t="s">
        <v>2616</v>
      </c>
      <c r="C626" s="151" t="s">
        <v>4767</v>
      </c>
      <c r="D626" s="153" t="s">
        <v>4397</v>
      </c>
      <c r="E626" s="153" t="s">
        <v>4799</v>
      </c>
      <c r="G626" s="152"/>
      <c r="H626" s="150" t="s">
        <v>4800</v>
      </c>
      <c r="I626" s="83" t="s">
        <v>4801</v>
      </c>
      <c r="J626" s="151" t="s">
        <v>4802</v>
      </c>
      <c r="K626" s="153" t="s">
        <v>4803</v>
      </c>
      <c r="L626" s="152"/>
      <c r="M626" s="122" t="s">
        <v>4804</v>
      </c>
      <c r="N626" s="122" t="s">
        <v>2623</v>
      </c>
      <c r="R626" s="87" t="s">
        <v>2625</v>
      </c>
      <c r="S626" s="87"/>
      <c r="T626" s="87" t="s">
        <v>2626</v>
      </c>
      <c r="U626" s="87" t="s">
        <v>2627</v>
      </c>
      <c r="V626" s="87" t="s">
        <v>2625</v>
      </c>
      <c r="W626" s="87" t="s">
        <v>2628</v>
      </c>
      <c r="X626" s="150"/>
      <c r="Y626" s="246"/>
      <c r="Z626" s="87" t="s">
        <v>2629</v>
      </c>
      <c r="AA626" s="153"/>
      <c r="AE626" s="87" t="s">
        <v>2630</v>
      </c>
      <c r="AF626" s="87" t="s">
        <v>2630</v>
      </c>
      <c r="AG626" s="237"/>
      <c r="AH626" s="150"/>
      <c r="AN626" s="151"/>
      <c r="AO626" s="246" t="s">
        <v>4403</v>
      </c>
      <c r="AP626" s="246"/>
      <c r="AZ626" s="250"/>
      <c r="BF626" s="172" t="s">
        <v>4805</v>
      </c>
      <c r="BP626" s="153"/>
      <c r="CD626" s="153">
        <v>25</v>
      </c>
      <c r="CG626" s="153" t="s">
        <v>4806</v>
      </c>
    </row>
    <row r="627" spans="1:85" ht="27" customHeight="1" x14ac:dyDescent="0.15">
      <c r="A627" s="234" t="s">
        <v>144</v>
      </c>
      <c r="B627" s="166" t="s">
        <v>2616</v>
      </c>
      <c r="C627" s="151" t="s">
        <v>4767</v>
      </c>
      <c r="D627" s="153" t="s">
        <v>4397</v>
      </c>
      <c r="E627" s="153" t="s">
        <v>4799</v>
      </c>
      <c r="G627" s="152"/>
      <c r="H627" s="150" t="s">
        <v>4800</v>
      </c>
      <c r="I627" s="83" t="s">
        <v>4807</v>
      </c>
      <c r="J627" s="151" t="s">
        <v>4808</v>
      </c>
      <c r="K627" s="153" t="s">
        <v>4809</v>
      </c>
      <c r="L627" s="152"/>
      <c r="M627" s="122" t="s">
        <v>4804</v>
      </c>
      <c r="N627" s="122" t="s">
        <v>2623</v>
      </c>
      <c r="R627" s="87" t="s">
        <v>2625</v>
      </c>
      <c r="S627" s="87"/>
      <c r="T627" s="87" t="s">
        <v>2626</v>
      </c>
      <c r="U627" s="87" t="s">
        <v>2627</v>
      </c>
      <c r="V627" s="87" t="s">
        <v>2625</v>
      </c>
      <c r="W627" s="87" t="s">
        <v>2821</v>
      </c>
      <c r="X627" s="150"/>
      <c r="Y627" s="246"/>
      <c r="Z627" s="87" t="s">
        <v>2629</v>
      </c>
      <c r="AA627" s="153"/>
      <c r="AE627" s="87" t="s">
        <v>2630</v>
      </c>
      <c r="AF627" s="87" t="s">
        <v>2630</v>
      </c>
      <c r="AG627" s="237"/>
      <c r="AH627" s="150">
        <v>4164</v>
      </c>
      <c r="AN627" s="151"/>
      <c r="AO627" s="246" t="s">
        <v>4403</v>
      </c>
      <c r="AP627" s="246"/>
      <c r="AZ627" s="250"/>
      <c r="BF627" s="172" t="s">
        <v>4805</v>
      </c>
      <c r="BP627" s="153"/>
      <c r="CD627" s="153">
        <v>32</v>
      </c>
      <c r="CG627" s="153" t="s">
        <v>4806</v>
      </c>
    </row>
    <row r="628" spans="1:85" ht="27" customHeight="1" x14ac:dyDescent="0.15">
      <c r="A628" s="234" t="s">
        <v>144</v>
      </c>
      <c r="B628" s="166" t="s">
        <v>2616</v>
      </c>
      <c r="C628" s="151" t="s">
        <v>4767</v>
      </c>
      <c r="D628" s="153" t="s">
        <v>4397</v>
      </c>
      <c r="E628" s="153" t="s">
        <v>4799</v>
      </c>
      <c r="F628" s="153" t="s">
        <v>4799</v>
      </c>
      <c r="G628" s="152"/>
      <c r="H628" s="150" t="s">
        <v>4800</v>
      </c>
      <c r="I628" s="83" t="s">
        <v>4810</v>
      </c>
      <c r="J628" s="151" t="s">
        <v>4811</v>
      </c>
      <c r="K628" s="153" t="s">
        <v>4812</v>
      </c>
      <c r="L628" s="152"/>
      <c r="M628" s="122" t="s">
        <v>4804</v>
      </c>
      <c r="N628" s="122" t="s">
        <v>2623</v>
      </c>
      <c r="R628" s="87" t="s">
        <v>2625</v>
      </c>
      <c r="S628" s="87"/>
      <c r="T628" s="87" t="s">
        <v>2626</v>
      </c>
      <c r="U628" s="87" t="s">
        <v>2627</v>
      </c>
      <c r="V628" s="87" t="s">
        <v>2625</v>
      </c>
      <c r="W628" s="87" t="s">
        <v>2628</v>
      </c>
      <c r="X628" s="150"/>
      <c r="Y628" s="246"/>
      <c r="Z628" s="87" t="s">
        <v>2629</v>
      </c>
      <c r="AA628" s="153"/>
      <c r="AE628" s="87" t="s">
        <v>2630</v>
      </c>
      <c r="AF628" s="87" t="s">
        <v>2630</v>
      </c>
      <c r="AG628" s="237"/>
      <c r="AH628" s="150"/>
      <c r="AN628" s="151"/>
      <c r="AO628" s="246" t="s">
        <v>4403</v>
      </c>
      <c r="AP628" s="246"/>
      <c r="AZ628" s="250"/>
      <c r="BF628" s="172" t="s">
        <v>4805</v>
      </c>
      <c r="BP628" s="153"/>
      <c r="CD628" s="153">
        <v>19.05</v>
      </c>
      <c r="CG628" s="153" t="s">
        <v>4806</v>
      </c>
    </row>
    <row r="629" spans="1:85" ht="27" customHeight="1" x14ac:dyDescent="0.15">
      <c r="A629" s="234" t="s">
        <v>144</v>
      </c>
      <c r="B629" s="166" t="s">
        <v>2616</v>
      </c>
      <c r="C629" s="151" t="s">
        <v>4767</v>
      </c>
      <c r="D629" s="153" t="s">
        <v>4397</v>
      </c>
      <c r="E629" s="153" t="s">
        <v>4799</v>
      </c>
      <c r="G629" s="152"/>
      <c r="H629" s="150" t="s">
        <v>4813</v>
      </c>
      <c r="I629" s="83" t="s">
        <v>4814</v>
      </c>
      <c r="J629" s="151" t="s">
        <v>4802</v>
      </c>
      <c r="K629" s="153" t="s">
        <v>4815</v>
      </c>
      <c r="L629" s="152"/>
      <c r="M629" s="122"/>
      <c r="N629" s="122" t="s">
        <v>2623</v>
      </c>
      <c r="R629" s="87" t="s">
        <v>2625</v>
      </c>
      <c r="S629" s="87"/>
      <c r="T629" s="87" t="s">
        <v>2626</v>
      </c>
      <c r="U629" s="87" t="s">
        <v>2627</v>
      </c>
      <c r="V629" s="87" t="s">
        <v>2625</v>
      </c>
      <c r="W629" s="87" t="s">
        <v>2821</v>
      </c>
      <c r="X629" s="150"/>
      <c r="Y629" s="246"/>
      <c r="Z629" s="87" t="s">
        <v>2629</v>
      </c>
      <c r="AA629" s="153"/>
      <c r="AE629" s="87" t="s">
        <v>2630</v>
      </c>
      <c r="AF629" s="87" t="s">
        <v>2630</v>
      </c>
      <c r="AG629" s="237"/>
      <c r="AH629" s="150">
        <v>21162</v>
      </c>
      <c r="AN629" s="151"/>
      <c r="AO629" s="246" t="s">
        <v>4403</v>
      </c>
      <c r="AP629" s="246"/>
      <c r="AZ629" s="250"/>
      <c r="BP629" s="153"/>
    </row>
    <row r="630" spans="1:85" ht="27" customHeight="1" x14ac:dyDescent="0.15">
      <c r="A630" s="234" t="s">
        <v>144</v>
      </c>
      <c r="B630" s="166" t="s">
        <v>2616</v>
      </c>
      <c r="C630" s="151" t="s">
        <v>4767</v>
      </c>
      <c r="D630" s="153" t="s">
        <v>4397</v>
      </c>
      <c r="E630" s="153" t="s">
        <v>4781</v>
      </c>
      <c r="G630" s="152"/>
      <c r="H630" s="150" t="s">
        <v>4781</v>
      </c>
      <c r="I630" s="83" t="s">
        <v>4816</v>
      </c>
      <c r="J630" s="151" t="s">
        <v>4802</v>
      </c>
      <c r="K630" s="153" t="s">
        <v>4817</v>
      </c>
      <c r="L630" s="152"/>
      <c r="M630" s="122"/>
      <c r="N630" s="122" t="s">
        <v>2623</v>
      </c>
      <c r="R630" s="87" t="s">
        <v>2625</v>
      </c>
      <c r="S630" s="87"/>
      <c r="T630" s="87" t="s">
        <v>2626</v>
      </c>
      <c r="U630" s="87" t="s">
        <v>2627</v>
      </c>
      <c r="V630" s="87" t="s">
        <v>2625</v>
      </c>
      <c r="W630" s="87" t="s">
        <v>2821</v>
      </c>
      <c r="X630" s="150"/>
      <c r="Y630" s="246"/>
      <c r="Z630" s="87" t="s">
        <v>2629</v>
      </c>
      <c r="AA630" s="153"/>
      <c r="AE630" s="87" t="s">
        <v>2630</v>
      </c>
      <c r="AF630" s="87" t="s">
        <v>2630</v>
      </c>
      <c r="AG630" s="237"/>
      <c r="AH630" s="150">
        <v>1868</v>
      </c>
      <c r="AN630" s="151"/>
      <c r="AO630" s="246" t="s">
        <v>4403</v>
      </c>
      <c r="AP630" s="246"/>
      <c r="AZ630" s="250"/>
      <c r="BP630" s="153"/>
      <c r="BU630" s="153">
        <v>200</v>
      </c>
    </row>
    <row r="631" spans="1:85" ht="27" customHeight="1" x14ac:dyDescent="0.15">
      <c r="A631" s="234" t="s">
        <v>144</v>
      </c>
      <c r="B631" s="166" t="s">
        <v>2616</v>
      </c>
      <c r="C631" s="151" t="s">
        <v>4767</v>
      </c>
      <c r="D631" s="153" t="s">
        <v>4397</v>
      </c>
      <c r="E631" s="153" t="s">
        <v>4818</v>
      </c>
      <c r="G631" s="152"/>
      <c r="H631" s="234" t="s">
        <v>4819</v>
      </c>
      <c r="I631" s="83" t="s">
        <v>4820</v>
      </c>
      <c r="J631" s="151" t="s">
        <v>4802</v>
      </c>
      <c r="K631" s="153" t="s">
        <v>4821</v>
      </c>
      <c r="L631" s="152"/>
      <c r="M631" s="122"/>
      <c r="N631" s="122" t="s">
        <v>2623</v>
      </c>
      <c r="R631" s="87" t="s">
        <v>2625</v>
      </c>
      <c r="S631" s="87"/>
      <c r="T631" s="87" t="s">
        <v>2626</v>
      </c>
      <c r="U631" s="87" t="s">
        <v>2627</v>
      </c>
      <c r="V631" s="87" t="s">
        <v>2625</v>
      </c>
      <c r="W631" s="87" t="s">
        <v>2821</v>
      </c>
      <c r="X631" s="150"/>
      <c r="Y631" s="246"/>
      <c r="Z631" s="87" t="s">
        <v>2629</v>
      </c>
      <c r="AE631" s="87" t="s">
        <v>2630</v>
      </c>
      <c r="AF631" s="87" t="s">
        <v>2630</v>
      </c>
      <c r="AG631" s="237"/>
      <c r="AH631" s="150">
        <v>1075</v>
      </c>
      <c r="AN631" s="151"/>
      <c r="AO631" s="246" t="s">
        <v>4403</v>
      </c>
      <c r="AP631" s="246"/>
      <c r="AZ631" s="250"/>
      <c r="BP631" s="153"/>
    </row>
    <row r="632" spans="1:85" ht="27" customHeight="1" x14ac:dyDescent="0.15">
      <c r="A632" s="234" t="s">
        <v>144</v>
      </c>
      <c r="B632" s="166" t="s">
        <v>2616</v>
      </c>
      <c r="C632" s="151" t="s">
        <v>4767</v>
      </c>
      <c r="D632" s="153" t="s">
        <v>4397</v>
      </c>
      <c r="E632" s="153" t="s">
        <v>4822</v>
      </c>
      <c r="G632" s="152"/>
      <c r="H632" s="150" t="s">
        <v>4823</v>
      </c>
      <c r="I632" s="83" t="s">
        <v>4824</v>
      </c>
      <c r="J632" s="151" t="s">
        <v>4802</v>
      </c>
      <c r="K632" s="153" t="s">
        <v>4825</v>
      </c>
      <c r="L632" s="152"/>
      <c r="M632" s="122"/>
      <c r="N632" s="122" t="s">
        <v>2623</v>
      </c>
      <c r="R632" s="87" t="s">
        <v>2625</v>
      </c>
      <c r="S632" s="87"/>
      <c r="T632" s="87" t="s">
        <v>2626</v>
      </c>
      <c r="U632" s="87" t="s">
        <v>2627</v>
      </c>
      <c r="V632" s="87" t="s">
        <v>2625</v>
      </c>
      <c r="W632" s="87" t="s">
        <v>2821</v>
      </c>
      <c r="X632" s="150"/>
      <c r="Y632" s="246"/>
      <c r="Z632" s="87" t="s">
        <v>2629</v>
      </c>
      <c r="AA632" s="153"/>
      <c r="AE632" s="87" t="s">
        <v>2630</v>
      </c>
      <c r="AF632" s="87" t="s">
        <v>2630</v>
      </c>
      <c r="AG632" s="237"/>
      <c r="AH632" s="150">
        <v>4002</v>
      </c>
      <c r="AN632" s="151"/>
      <c r="AO632" s="246" t="s">
        <v>4403</v>
      </c>
      <c r="AP632" s="246"/>
      <c r="AZ632" s="250"/>
      <c r="BP632" s="153"/>
      <c r="BU632" s="153">
        <v>125</v>
      </c>
    </row>
    <row r="633" spans="1:85" ht="27" customHeight="1" x14ac:dyDescent="0.15">
      <c r="A633" s="234" t="s">
        <v>144</v>
      </c>
      <c r="B633" s="166" t="s">
        <v>2616</v>
      </c>
      <c r="C633" s="151" t="s">
        <v>4767</v>
      </c>
      <c r="D633" s="153" t="s">
        <v>4397</v>
      </c>
      <c r="G633" s="152"/>
      <c r="H633" s="234" t="s">
        <v>4826</v>
      </c>
      <c r="I633" s="83" t="s">
        <v>4827</v>
      </c>
      <c r="J633" s="151" t="s">
        <v>4802</v>
      </c>
      <c r="K633" s="153" t="s">
        <v>4828</v>
      </c>
      <c r="L633" s="152"/>
      <c r="M633" s="122"/>
      <c r="N633" s="122" t="s">
        <v>2623</v>
      </c>
      <c r="R633" s="87" t="s">
        <v>2625</v>
      </c>
      <c r="S633" s="87"/>
      <c r="T633" s="87" t="s">
        <v>2626</v>
      </c>
      <c r="U633" s="87" t="s">
        <v>2627</v>
      </c>
      <c r="V633" s="87" t="s">
        <v>2625</v>
      </c>
      <c r="W633" s="87" t="s">
        <v>2821</v>
      </c>
      <c r="X633" s="150"/>
      <c r="Y633" s="246"/>
      <c r="Z633" s="87" t="s">
        <v>2629</v>
      </c>
      <c r="AE633" s="87" t="s">
        <v>2630</v>
      </c>
      <c r="AF633" s="87" t="s">
        <v>2630</v>
      </c>
      <c r="AG633" s="237"/>
      <c r="AH633" s="150">
        <v>3343</v>
      </c>
      <c r="AN633" s="151"/>
      <c r="AO633" s="246" t="s">
        <v>4403</v>
      </c>
      <c r="AP633" s="246"/>
      <c r="AZ633" s="250"/>
      <c r="BP633" s="153"/>
      <c r="BU633" s="153">
        <v>185</v>
      </c>
    </row>
    <row r="634" spans="1:85" ht="27" customHeight="1" x14ac:dyDescent="0.15">
      <c r="A634" s="234" t="s">
        <v>144</v>
      </c>
      <c r="B634" s="166" t="s">
        <v>2616</v>
      </c>
      <c r="C634" s="151" t="s">
        <v>4767</v>
      </c>
      <c r="D634" s="153" t="s">
        <v>4397</v>
      </c>
      <c r="G634" s="152"/>
      <c r="H634" s="234" t="s">
        <v>4826</v>
      </c>
      <c r="I634" s="83" t="s">
        <v>4829</v>
      </c>
      <c r="J634" s="151" t="s">
        <v>4802</v>
      </c>
      <c r="K634" s="153" t="s">
        <v>4830</v>
      </c>
      <c r="L634" s="152"/>
      <c r="M634" s="122"/>
      <c r="N634" s="122" t="s">
        <v>2623</v>
      </c>
      <c r="R634" s="87" t="s">
        <v>2625</v>
      </c>
      <c r="S634" s="87"/>
      <c r="T634" s="87" t="s">
        <v>2626</v>
      </c>
      <c r="U634" s="87" t="s">
        <v>2627</v>
      </c>
      <c r="V634" s="87" t="s">
        <v>2625</v>
      </c>
      <c r="W634" s="87" t="s">
        <v>2821</v>
      </c>
      <c r="X634" s="150"/>
      <c r="Y634" s="246"/>
      <c r="Z634" s="87" t="s">
        <v>2629</v>
      </c>
      <c r="AE634" s="87" t="s">
        <v>2630</v>
      </c>
      <c r="AF634" s="87" t="s">
        <v>2630</v>
      </c>
      <c r="AG634" s="237"/>
      <c r="AH634" s="150">
        <v>3343</v>
      </c>
      <c r="AN634" s="151"/>
      <c r="AO634" s="246" t="s">
        <v>4403</v>
      </c>
      <c r="AP634" s="246"/>
      <c r="AZ634" s="250"/>
      <c r="BP634" s="153"/>
      <c r="BU634" s="153">
        <v>150</v>
      </c>
    </row>
    <row r="635" spans="1:85" ht="27" customHeight="1" x14ac:dyDescent="0.15">
      <c r="A635" s="234" t="s">
        <v>144</v>
      </c>
      <c r="B635" s="166" t="s">
        <v>2616</v>
      </c>
      <c r="C635" s="151" t="s">
        <v>4767</v>
      </c>
      <c r="D635" s="153" t="s">
        <v>4397</v>
      </c>
      <c r="G635" s="152"/>
      <c r="H635" s="150" t="s">
        <v>4831</v>
      </c>
      <c r="I635" s="83" t="s">
        <v>4832</v>
      </c>
      <c r="J635" s="151" t="s">
        <v>4802</v>
      </c>
      <c r="K635" s="153" t="s">
        <v>4833</v>
      </c>
      <c r="L635" s="152"/>
      <c r="M635" s="122"/>
      <c r="N635" s="122" t="s">
        <v>2623</v>
      </c>
      <c r="R635" s="87" t="s">
        <v>2625</v>
      </c>
      <c r="S635" s="87"/>
      <c r="T635" s="87" t="s">
        <v>2626</v>
      </c>
      <c r="U635" s="87" t="s">
        <v>2627</v>
      </c>
      <c r="V635" s="87" t="s">
        <v>2625</v>
      </c>
      <c r="W635" s="87" t="s">
        <v>2821</v>
      </c>
      <c r="X635" s="150"/>
      <c r="Y635" s="246"/>
      <c r="Z635" s="87" t="s">
        <v>2629</v>
      </c>
      <c r="AA635" s="153"/>
      <c r="AE635" s="87" t="s">
        <v>2630</v>
      </c>
      <c r="AF635" s="87" t="s">
        <v>2630</v>
      </c>
      <c r="AG635" s="237"/>
      <c r="AH635" s="150">
        <v>3707</v>
      </c>
      <c r="AN635" s="151"/>
      <c r="AO635" s="246" t="s">
        <v>4403</v>
      </c>
      <c r="AP635" s="246"/>
      <c r="AZ635" s="250"/>
      <c r="BP635" s="153"/>
    </row>
    <row r="636" spans="1:85" ht="27" customHeight="1" x14ac:dyDescent="0.15">
      <c r="A636" s="234" t="s">
        <v>144</v>
      </c>
      <c r="B636" s="166" t="s">
        <v>2616</v>
      </c>
      <c r="C636" s="151" t="s">
        <v>4767</v>
      </c>
      <c r="D636" s="153" t="s">
        <v>4397</v>
      </c>
      <c r="E636" s="153" t="s">
        <v>1889</v>
      </c>
      <c r="G636" s="152"/>
      <c r="H636" s="150" t="s">
        <v>4834</v>
      </c>
      <c r="I636" s="83" t="s">
        <v>4835</v>
      </c>
      <c r="J636" s="151" t="s">
        <v>4802</v>
      </c>
      <c r="K636" s="153" t="s">
        <v>4836</v>
      </c>
      <c r="L636" s="152"/>
      <c r="M636" s="122"/>
      <c r="N636" s="122" t="s">
        <v>2623</v>
      </c>
      <c r="R636" s="87" t="s">
        <v>2625</v>
      </c>
      <c r="S636" s="87"/>
      <c r="T636" s="87" t="s">
        <v>2626</v>
      </c>
      <c r="U636" s="87" t="s">
        <v>2627</v>
      </c>
      <c r="V636" s="87" t="s">
        <v>2625</v>
      </c>
      <c r="W636" s="87" t="s">
        <v>2821</v>
      </c>
      <c r="X636" s="150"/>
      <c r="Y636" s="246"/>
      <c r="Z636" s="87" t="s">
        <v>2629</v>
      </c>
      <c r="AA636" s="153"/>
      <c r="AE636" s="87" t="s">
        <v>2630</v>
      </c>
      <c r="AF636" s="87" t="s">
        <v>2630</v>
      </c>
      <c r="AG636" s="237"/>
      <c r="AH636" s="150">
        <v>2756</v>
      </c>
      <c r="AN636" s="151"/>
      <c r="AO636" s="246" t="s">
        <v>4403</v>
      </c>
      <c r="AP636" s="246"/>
      <c r="AZ636" s="250"/>
      <c r="BP636" s="153"/>
    </row>
    <row r="637" spans="1:85" ht="27" customHeight="1" x14ac:dyDescent="0.15">
      <c r="A637" s="234" t="s">
        <v>144</v>
      </c>
      <c r="B637" s="166" t="s">
        <v>2616</v>
      </c>
      <c r="C637" s="151" t="s">
        <v>4767</v>
      </c>
      <c r="D637" s="153" t="s">
        <v>4397</v>
      </c>
      <c r="G637" s="152"/>
      <c r="H637" s="150" t="s">
        <v>4837</v>
      </c>
      <c r="I637" s="83" t="s">
        <v>4838</v>
      </c>
      <c r="J637" s="151" t="s">
        <v>4802</v>
      </c>
      <c r="K637" s="153" t="s">
        <v>4839</v>
      </c>
      <c r="L637" s="152"/>
      <c r="M637" s="122"/>
      <c r="N637" s="122" t="s">
        <v>2623</v>
      </c>
      <c r="R637" s="87" t="s">
        <v>2625</v>
      </c>
      <c r="S637" s="87"/>
      <c r="T637" s="87" t="s">
        <v>2626</v>
      </c>
      <c r="U637" s="87" t="s">
        <v>2627</v>
      </c>
      <c r="V637" s="87" t="s">
        <v>2625</v>
      </c>
      <c r="W637" s="87" t="s">
        <v>2821</v>
      </c>
      <c r="X637" s="150"/>
      <c r="Y637" s="246"/>
      <c r="Z637" s="87" t="s">
        <v>2629</v>
      </c>
      <c r="AA637" s="153"/>
      <c r="AE637" s="87" t="s">
        <v>2630</v>
      </c>
      <c r="AF637" s="87" t="s">
        <v>2630</v>
      </c>
      <c r="AG637" s="237"/>
      <c r="AH637" s="150">
        <v>3343</v>
      </c>
      <c r="AN637" s="151"/>
      <c r="AO637" s="246" t="s">
        <v>4403</v>
      </c>
      <c r="AP637" s="246"/>
      <c r="AZ637" s="250"/>
      <c r="BP637" s="153"/>
    </row>
    <row r="638" spans="1:85" ht="27" customHeight="1" x14ac:dyDescent="0.15">
      <c r="A638" s="234" t="s">
        <v>144</v>
      </c>
      <c r="B638" s="166" t="s">
        <v>2616</v>
      </c>
      <c r="C638" s="151" t="s">
        <v>4767</v>
      </c>
      <c r="D638" s="153" t="s">
        <v>4397</v>
      </c>
      <c r="G638" s="152"/>
      <c r="H638" s="150" t="s">
        <v>4840</v>
      </c>
      <c r="I638" s="83" t="s">
        <v>4841</v>
      </c>
      <c r="J638" s="151" t="s">
        <v>4802</v>
      </c>
      <c r="K638" s="153" t="s">
        <v>4842</v>
      </c>
      <c r="L638" s="152"/>
      <c r="M638" s="122"/>
      <c r="N638" s="122" t="s">
        <v>2623</v>
      </c>
      <c r="R638" s="87" t="s">
        <v>2625</v>
      </c>
      <c r="S638" s="87"/>
      <c r="T638" s="87" t="s">
        <v>2626</v>
      </c>
      <c r="U638" s="87" t="s">
        <v>2627</v>
      </c>
      <c r="V638" s="87" t="s">
        <v>2625</v>
      </c>
      <c r="W638" s="87" t="s">
        <v>2821</v>
      </c>
      <c r="X638" s="150"/>
      <c r="Y638" s="246"/>
      <c r="Z638" s="87" t="s">
        <v>2629</v>
      </c>
      <c r="AA638" s="153"/>
      <c r="AE638" s="87" t="s">
        <v>2630</v>
      </c>
      <c r="AF638" s="87" t="s">
        <v>2630</v>
      </c>
      <c r="AG638" s="237"/>
      <c r="AH638" s="150">
        <v>3343</v>
      </c>
      <c r="AN638" s="151"/>
      <c r="AO638" s="246" t="s">
        <v>4403</v>
      </c>
      <c r="AP638" s="246"/>
      <c r="AZ638" s="250"/>
      <c r="BP638" s="153"/>
      <c r="BU638" s="153">
        <v>150</v>
      </c>
    </row>
    <row r="639" spans="1:85" ht="27" customHeight="1" x14ac:dyDescent="0.15">
      <c r="A639" s="234" t="s">
        <v>144</v>
      </c>
      <c r="B639" s="166" t="s">
        <v>2616</v>
      </c>
      <c r="C639" s="151" t="s">
        <v>4767</v>
      </c>
      <c r="D639" s="153" t="s">
        <v>4397</v>
      </c>
      <c r="G639" s="152"/>
      <c r="H639" s="150" t="s">
        <v>4843</v>
      </c>
      <c r="I639" s="83" t="s">
        <v>4844</v>
      </c>
      <c r="J639" s="151" t="s">
        <v>4802</v>
      </c>
      <c r="K639" s="153" t="s">
        <v>4845</v>
      </c>
      <c r="L639" s="152"/>
      <c r="M639" s="122"/>
      <c r="N639" s="122" t="s">
        <v>2623</v>
      </c>
      <c r="R639" s="87" t="s">
        <v>2625</v>
      </c>
      <c r="S639" s="87"/>
      <c r="T639" s="87" t="s">
        <v>2626</v>
      </c>
      <c r="U639" s="87" t="s">
        <v>2627</v>
      </c>
      <c r="V639" s="87" t="s">
        <v>2625</v>
      </c>
      <c r="W639" s="87" t="s">
        <v>2821</v>
      </c>
      <c r="X639" s="150"/>
      <c r="Y639" s="246"/>
      <c r="Z639" s="87" t="s">
        <v>2629</v>
      </c>
      <c r="AA639" s="153"/>
      <c r="AE639" s="87" t="s">
        <v>2630</v>
      </c>
      <c r="AF639" s="87" t="s">
        <v>2630</v>
      </c>
      <c r="AG639" s="237"/>
      <c r="AH639" s="150">
        <v>3306</v>
      </c>
      <c r="AN639" s="151"/>
      <c r="AO639" s="246" t="s">
        <v>4403</v>
      </c>
      <c r="AP639" s="246"/>
      <c r="AZ639" s="250"/>
      <c r="BP639" s="153"/>
    </row>
    <row r="640" spans="1:85" ht="27" customHeight="1" x14ac:dyDescent="0.15">
      <c r="A640" s="234" t="s">
        <v>144</v>
      </c>
      <c r="B640" s="166" t="s">
        <v>2616</v>
      </c>
      <c r="C640" s="151" t="s">
        <v>4767</v>
      </c>
      <c r="D640" s="153" t="s">
        <v>4397</v>
      </c>
      <c r="G640" s="152"/>
      <c r="H640" s="234" t="s">
        <v>4846</v>
      </c>
      <c r="I640" s="83" t="s">
        <v>4847</v>
      </c>
      <c r="J640" s="151"/>
      <c r="K640" s="153" t="s">
        <v>4848</v>
      </c>
      <c r="L640" s="152"/>
      <c r="M640" s="122"/>
      <c r="N640" s="122" t="s">
        <v>2623</v>
      </c>
      <c r="R640" s="87" t="s">
        <v>2625</v>
      </c>
      <c r="S640" s="87"/>
      <c r="T640" s="87" t="s">
        <v>2626</v>
      </c>
      <c r="U640" s="87" t="s">
        <v>2627</v>
      </c>
      <c r="V640" s="87" t="s">
        <v>2625</v>
      </c>
      <c r="W640" s="87" t="s">
        <v>2821</v>
      </c>
      <c r="X640" s="150"/>
      <c r="Y640" s="246"/>
      <c r="Z640" s="87" t="s">
        <v>2629</v>
      </c>
      <c r="AE640" s="87" t="s">
        <v>2630</v>
      </c>
      <c r="AF640" s="87" t="s">
        <v>2630</v>
      </c>
      <c r="AG640" s="237"/>
      <c r="AH640" s="150">
        <v>1974</v>
      </c>
      <c r="AN640" s="151"/>
      <c r="AO640" s="246" t="s">
        <v>4403</v>
      </c>
      <c r="AP640" s="246"/>
      <c r="AZ640" s="250"/>
      <c r="BP640" s="153"/>
    </row>
    <row r="641" spans="1:85" ht="27" customHeight="1" x14ac:dyDescent="0.15">
      <c r="A641" s="234" t="s">
        <v>144</v>
      </c>
      <c r="B641" s="166" t="s">
        <v>2616</v>
      </c>
      <c r="C641" s="151" t="s">
        <v>4767</v>
      </c>
      <c r="D641" s="153" t="s">
        <v>4397</v>
      </c>
      <c r="E641" s="151" t="s">
        <v>4849</v>
      </c>
      <c r="G641" s="152"/>
      <c r="H641" s="150" t="s">
        <v>4849</v>
      </c>
      <c r="I641" s="83" t="s">
        <v>4850</v>
      </c>
      <c r="J641" s="151"/>
      <c r="K641" s="153" t="s">
        <v>4851</v>
      </c>
      <c r="L641" s="152"/>
      <c r="M641" s="122"/>
      <c r="N641" s="122" t="s">
        <v>2623</v>
      </c>
      <c r="R641" s="87" t="s">
        <v>2625</v>
      </c>
      <c r="S641" s="87"/>
      <c r="T641" s="87" t="s">
        <v>2626</v>
      </c>
      <c r="U641" s="87" t="s">
        <v>2627</v>
      </c>
      <c r="V641" s="87" t="s">
        <v>2625</v>
      </c>
      <c r="W641" s="87" t="s">
        <v>2821</v>
      </c>
      <c r="X641" s="150"/>
      <c r="Y641" s="246"/>
      <c r="Z641" s="87" t="s">
        <v>2629</v>
      </c>
      <c r="AA641" s="153"/>
      <c r="AE641" s="87" t="s">
        <v>2630</v>
      </c>
      <c r="AF641" s="87" t="s">
        <v>2630</v>
      </c>
      <c r="AG641" s="237"/>
      <c r="AH641" s="150">
        <v>1974</v>
      </c>
      <c r="AN641" s="151"/>
      <c r="AO641" s="246" t="s">
        <v>4403</v>
      </c>
      <c r="AP641" s="246"/>
      <c r="AZ641" s="250"/>
      <c r="BP641" s="153"/>
    </row>
    <row r="642" spans="1:85" ht="27" customHeight="1" x14ac:dyDescent="0.15">
      <c r="A642" s="234" t="s">
        <v>144</v>
      </c>
      <c r="B642" s="166" t="s">
        <v>2616</v>
      </c>
      <c r="C642" s="151" t="s">
        <v>4767</v>
      </c>
      <c r="D642" s="153" t="s">
        <v>4397</v>
      </c>
      <c r="G642" s="152"/>
      <c r="H642" s="234" t="s">
        <v>4826</v>
      </c>
      <c r="I642" s="83" t="s">
        <v>4852</v>
      </c>
      <c r="J642" s="151"/>
      <c r="K642" s="153" t="s">
        <v>4853</v>
      </c>
      <c r="L642" s="152"/>
      <c r="M642" s="122"/>
      <c r="N642" s="122" t="s">
        <v>2623</v>
      </c>
      <c r="R642" s="87" t="s">
        <v>2625</v>
      </c>
      <c r="S642" s="87"/>
      <c r="T642" s="87" t="s">
        <v>2626</v>
      </c>
      <c r="U642" s="87" t="s">
        <v>2627</v>
      </c>
      <c r="V642" s="87" t="s">
        <v>2625</v>
      </c>
      <c r="W642" s="87" t="s">
        <v>2821</v>
      </c>
      <c r="X642" s="150"/>
      <c r="Y642" s="246"/>
      <c r="Z642" s="87" t="s">
        <v>2629</v>
      </c>
      <c r="AE642" s="87" t="s">
        <v>2630</v>
      </c>
      <c r="AF642" s="87" t="s">
        <v>2630</v>
      </c>
      <c r="AG642" s="237"/>
      <c r="AH642" s="150">
        <v>2672</v>
      </c>
      <c r="AN642" s="151"/>
      <c r="AO642" s="246" t="s">
        <v>4403</v>
      </c>
      <c r="AP642" s="246"/>
      <c r="AZ642" s="250"/>
      <c r="BP642" s="153"/>
    </row>
    <row r="643" spans="1:85" ht="27" customHeight="1" x14ac:dyDescent="0.15">
      <c r="A643" s="234" t="s">
        <v>144</v>
      </c>
      <c r="B643" s="166" t="s">
        <v>2616</v>
      </c>
      <c r="C643" s="151" t="s">
        <v>4767</v>
      </c>
      <c r="D643" s="153" t="s">
        <v>4397</v>
      </c>
      <c r="E643" s="153" t="s">
        <v>1906</v>
      </c>
      <c r="G643" s="152"/>
      <c r="H643" s="150" t="s">
        <v>1906</v>
      </c>
      <c r="I643" s="83" t="s">
        <v>4854</v>
      </c>
      <c r="J643" s="151"/>
      <c r="K643" s="153" t="s">
        <v>4855</v>
      </c>
      <c r="L643" s="152"/>
      <c r="M643" s="122"/>
      <c r="N643" s="122" t="s">
        <v>2623</v>
      </c>
      <c r="R643" s="87" t="s">
        <v>2625</v>
      </c>
      <c r="S643" s="87"/>
      <c r="T643" s="87" t="s">
        <v>2626</v>
      </c>
      <c r="U643" s="87" t="s">
        <v>2627</v>
      </c>
      <c r="V643" s="87" t="s">
        <v>2625</v>
      </c>
      <c r="W643" s="87" t="s">
        <v>2821</v>
      </c>
      <c r="X643" s="150"/>
      <c r="Y643" s="246"/>
      <c r="Z643" s="87" t="s">
        <v>2629</v>
      </c>
      <c r="AA643" s="153"/>
      <c r="AE643" s="87" t="s">
        <v>2630</v>
      </c>
      <c r="AF643" s="87" t="s">
        <v>2630</v>
      </c>
      <c r="AG643" s="237"/>
      <c r="AH643" s="150">
        <v>2684</v>
      </c>
      <c r="AN643" s="151"/>
      <c r="AO643" s="246" t="s">
        <v>4403</v>
      </c>
      <c r="AP643" s="246"/>
      <c r="AZ643" s="250"/>
      <c r="BP643" s="153"/>
    </row>
    <row r="644" spans="1:85" ht="27" customHeight="1" x14ac:dyDescent="0.15">
      <c r="A644" s="234" t="s">
        <v>144</v>
      </c>
      <c r="B644" s="166" t="s">
        <v>2616</v>
      </c>
      <c r="C644" s="151" t="s">
        <v>4767</v>
      </c>
      <c r="D644" s="153" t="s">
        <v>4397</v>
      </c>
      <c r="E644" s="153" t="s">
        <v>4856</v>
      </c>
      <c r="G644" s="152"/>
      <c r="H644" s="150" t="s">
        <v>4856</v>
      </c>
      <c r="I644" s="83" t="s">
        <v>4857</v>
      </c>
      <c r="J644" s="151"/>
      <c r="K644" s="153" t="s">
        <v>4858</v>
      </c>
      <c r="L644" s="152"/>
      <c r="M644" s="122"/>
      <c r="N644" s="122" t="s">
        <v>2623</v>
      </c>
      <c r="R644" s="87" t="s">
        <v>2625</v>
      </c>
      <c r="S644" s="87"/>
      <c r="T644" s="87" t="s">
        <v>2626</v>
      </c>
      <c r="U644" s="87" t="s">
        <v>2627</v>
      </c>
      <c r="V644" s="87" t="s">
        <v>2625</v>
      </c>
      <c r="W644" s="87" t="s">
        <v>2821</v>
      </c>
      <c r="X644" s="150"/>
      <c r="Y644" s="246"/>
      <c r="Z644" s="87" t="s">
        <v>2629</v>
      </c>
      <c r="AA644" s="153"/>
      <c r="AE644" s="87" t="s">
        <v>2630</v>
      </c>
      <c r="AF644" s="87" t="s">
        <v>2630</v>
      </c>
      <c r="AG644" s="237"/>
      <c r="AH644" s="150" t="s">
        <v>4859</v>
      </c>
      <c r="AN644" s="151"/>
      <c r="AO644" s="246" t="s">
        <v>4403</v>
      </c>
      <c r="AP644" s="246"/>
      <c r="AZ644" s="250"/>
      <c r="BP644" s="153"/>
    </row>
    <row r="645" spans="1:85" ht="27" customHeight="1" x14ac:dyDescent="0.15">
      <c r="A645" s="234" t="s">
        <v>144</v>
      </c>
      <c r="B645" s="166" t="s">
        <v>2616</v>
      </c>
      <c r="C645" s="151" t="s">
        <v>4767</v>
      </c>
      <c r="D645" s="153" t="s">
        <v>4397</v>
      </c>
      <c r="E645" s="153" t="s">
        <v>4860</v>
      </c>
      <c r="G645" s="152"/>
      <c r="H645" s="150" t="s">
        <v>4860</v>
      </c>
      <c r="I645" s="83" t="s">
        <v>4861</v>
      </c>
      <c r="J645" s="151"/>
      <c r="K645" s="153" t="s">
        <v>4862</v>
      </c>
      <c r="L645" s="152"/>
      <c r="M645" s="122"/>
      <c r="N645" s="122" t="s">
        <v>2623</v>
      </c>
      <c r="R645" s="87" t="s">
        <v>2625</v>
      </c>
      <c r="S645" s="87"/>
      <c r="T645" s="87" t="s">
        <v>2626</v>
      </c>
      <c r="U645" s="87" t="s">
        <v>2627</v>
      </c>
      <c r="V645" s="87" t="s">
        <v>2625</v>
      </c>
      <c r="W645" s="87" t="s">
        <v>2821</v>
      </c>
      <c r="X645" s="150"/>
      <c r="Y645" s="246"/>
      <c r="Z645" s="87" t="s">
        <v>2629</v>
      </c>
      <c r="AA645" s="153"/>
      <c r="AE645" s="87" t="s">
        <v>2630</v>
      </c>
      <c r="AF645" s="87" t="s">
        <v>2630</v>
      </c>
      <c r="AG645" s="237"/>
      <c r="AH645" s="150" t="s">
        <v>4863</v>
      </c>
      <c r="AN645" s="151"/>
      <c r="AO645" s="246" t="s">
        <v>4403</v>
      </c>
      <c r="AP645" s="246"/>
      <c r="AZ645" s="250"/>
      <c r="BP645" s="153"/>
    </row>
    <row r="646" spans="1:85" ht="27" customHeight="1" x14ac:dyDescent="0.15">
      <c r="A646" s="234" t="s">
        <v>144</v>
      </c>
      <c r="B646" s="166" t="s">
        <v>2616</v>
      </c>
      <c r="C646" s="151" t="s">
        <v>4767</v>
      </c>
      <c r="D646" s="153" t="s">
        <v>4397</v>
      </c>
      <c r="E646" s="153" t="s">
        <v>4864</v>
      </c>
      <c r="G646" s="152"/>
      <c r="H646" s="150" t="s">
        <v>4864</v>
      </c>
      <c r="I646" s="83" t="s">
        <v>4865</v>
      </c>
      <c r="J646" s="151"/>
      <c r="K646" s="153" t="s">
        <v>4866</v>
      </c>
      <c r="L646" s="152"/>
      <c r="M646" s="122"/>
      <c r="N646" s="122" t="s">
        <v>2623</v>
      </c>
      <c r="R646" s="87" t="s">
        <v>2625</v>
      </c>
      <c r="S646" s="87"/>
      <c r="T646" s="87" t="s">
        <v>2626</v>
      </c>
      <c r="U646" s="87" t="s">
        <v>2627</v>
      </c>
      <c r="V646" s="87" t="s">
        <v>2625</v>
      </c>
      <c r="W646" s="87" t="s">
        <v>2821</v>
      </c>
      <c r="X646" s="150"/>
      <c r="Y646" s="246"/>
      <c r="Z646" s="87" t="s">
        <v>2629</v>
      </c>
      <c r="AA646" s="153"/>
      <c r="AE646" s="87" t="s">
        <v>2630</v>
      </c>
      <c r="AF646" s="87" t="s">
        <v>2630</v>
      </c>
      <c r="AG646" s="237"/>
      <c r="AH646" s="150"/>
      <c r="AN646" s="151"/>
      <c r="AO646" s="246" t="s">
        <v>4403</v>
      </c>
      <c r="AP646" s="246"/>
      <c r="AZ646" s="250"/>
      <c r="BP646" s="153"/>
    </row>
    <row r="647" spans="1:85" s="82" customFormat="1" ht="27" customHeight="1" x14ac:dyDescent="0.2">
      <c r="A647" s="91" t="s">
        <v>144</v>
      </c>
      <c r="B647" s="92" t="s">
        <v>2616</v>
      </c>
      <c r="C647" s="93" t="s">
        <v>4061</v>
      </c>
      <c r="D647" s="127" t="s">
        <v>4397</v>
      </c>
      <c r="E647" s="127" t="s">
        <v>4867</v>
      </c>
      <c r="F647" s="127"/>
      <c r="G647" s="122"/>
      <c r="H647" s="133" t="s">
        <v>4867</v>
      </c>
      <c r="I647" s="83" t="s">
        <v>4868</v>
      </c>
      <c r="J647" s="93"/>
      <c r="K647" s="127" t="s">
        <v>4869</v>
      </c>
      <c r="L647" s="122"/>
      <c r="M647" s="122"/>
      <c r="N647" s="122" t="s">
        <v>2623</v>
      </c>
      <c r="O647">
        <v>82029120</v>
      </c>
      <c r="P647" s="162"/>
      <c r="Q647" s="162"/>
      <c r="R647" s="201" t="s">
        <v>2625</v>
      </c>
      <c r="S647" s="201"/>
      <c r="T647" s="201" t="s">
        <v>2626</v>
      </c>
      <c r="U647" s="201" t="s">
        <v>2627</v>
      </c>
      <c r="V647" s="201" t="s">
        <v>2625</v>
      </c>
      <c r="W647" s="201" t="s">
        <v>2821</v>
      </c>
      <c r="X647" s="133"/>
      <c r="Y647" s="135"/>
      <c r="Z647" s="201" t="s">
        <v>2629</v>
      </c>
      <c r="AA647" s="127"/>
      <c r="AB647" s="127"/>
      <c r="AC647" s="127"/>
      <c r="AD647" s="127"/>
      <c r="AE647" s="87" t="s">
        <v>2630</v>
      </c>
      <c r="AF647" s="87" t="s">
        <v>2630</v>
      </c>
      <c r="AG647" s="88"/>
      <c r="AH647" s="133">
        <v>1879</v>
      </c>
      <c r="AI647" s="127"/>
      <c r="AJ647" s="127"/>
      <c r="AK647" s="127"/>
      <c r="AL647" s="127"/>
      <c r="AM647" s="127"/>
      <c r="AN647" s="93"/>
      <c r="AO647" s="135" t="s">
        <v>4403</v>
      </c>
      <c r="AP647" s="135"/>
      <c r="AV647" s="127"/>
      <c r="AW647" s="127"/>
      <c r="AX647" s="127"/>
      <c r="AY647" s="127"/>
      <c r="AZ647" s="157"/>
      <c r="BA647" s="127"/>
      <c r="BB647" s="127"/>
      <c r="BC647" s="136"/>
      <c r="BD647" s="127"/>
      <c r="BE647" s="127"/>
      <c r="BF647" s="137"/>
      <c r="BG647" s="127"/>
      <c r="BH647" s="137"/>
      <c r="BI647" s="127"/>
      <c r="BJ647" s="127"/>
      <c r="BK647" s="127"/>
      <c r="BL647" s="127"/>
      <c r="BM647" s="127"/>
      <c r="BN647" s="127"/>
      <c r="BO647" s="127"/>
      <c r="BP647" s="127"/>
      <c r="BQ647" s="127"/>
      <c r="BR647" s="127"/>
      <c r="BS647" s="127"/>
      <c r="BT647" s="127"/>
      <c r="BU647" s="127"/>
      <c r="BV647" s="127"/>
      <c r="BW647" s="127"/>
      <c r="BX647" s="127"/>
      <c r="BY647" s="127"/>
      <c r="BZ647" s="127"/>
      <c r="CA647" s="127"/>
      <c r="CB647" s="127"/>
      <c r="CC647" s="127"/>
      <c r="CD647" s="127"/>
      <c r="CE647" s="127"/>
      <c r="CF647" s="127"/>
      <c r="CG647" s="127"/>
    </row>
    <row r="648" spans="1:85" s="82" customFormat="1" ht="27" customHeight="1" x14ac:dyDescent="0.2">
      <c r="A648" s="100" t="s">
        <v>144</v>
      </c>
      <c r="B648" s="101" t="s">
        <v>2616</v>
      </c>
      <c r="C648" s="102" t="s">
        <v>4061</v>
      </c>
      <c r="D648" s="122" t="s">
        <v>4397</v>
      </c>
      <c r="E648" s="122" t="s">
        <v>4867</v>
      </c>
      <c r="F648" s="122"/>
      <c r="G648" s="122"/>
      <c r="H648" s="121" t="s">
        <v>4867</v>
      </c>
      <c r="I648" s="83" t="s">
        <v>4870</v>
      </c>
      <c r="J648" s="102"/>
      <c r="K648" s="122" t="s">
        <v>4871</v>
      </c>
      <c r="L648" s="122"/>
      <c r="M648" s="122"/>
      <c r="N648" s="122" t="s">
        <v>2623</v>
      </c>
      <c r="O648">
        <v>82029120</v>
      </c>
      <c r="P648" s="110"/>
      <c r="Q648" s="110"/>
      <c r="R648" s="86" t="s">
        <v>2625</v>
      </c>
      <c r="S648" s="86"/>
      <c r="T648" s="86" t="s">
        <v>2626</v>
      </c>
      <c r="U648" s="86" t="s">
        <v>2627</v>
      </c>
      <c r="V648" s="86" t="s">
        <v>2625</v>
      </c>
      <c r="W648" s="86" t="s">
        <v>2821</v>
      </c>
      <c r="X648" s="121"/>
      <c r="Y648" s="140"/>
      <c r="Z648" s="86" t="s">
        <v>2629</v>
      </c>
      <c r="AA648" s="122"/>
      <c r="AB648" s="122"/>
      <c r="AC648" s="122"/>
      <c r="AD648" s="122"/>
      <c r="AE648" s="87" t="s">
        <v>2630</v>
      </c>
      <c r="AF648" s="87" t="s">
        <v>2630</v>
      </c>
      <c r="AG648" s="88"/>
      <c r="AH648" s="121">
        <v>41604</v>
      </c>
      <c r="AI648" s="122"/>
      <c r="AJ648" s="122"/>
      <c r="AK648" s="122"/>
      <c r="AL648" s="122"/>
      <c r="AM648" s="122"/>
      <c r="AN648" s="102"/>
      <c r="AO648" s="140" t="s">
        <v>4403</v>
      </c>
      <c r="AP648" s="140"/>
      <c r="AV648" s="122"/>
      <c r="AW648" s="122"/>
      <c r="AX648" s="122"/>
      <c r="AY648" s="122"/>
      <c r="AZ648" s="125"/>
      <c r="BA648" s="122"/>
      <c r="BB648" s="122"/>
      <c r="BC648" s="138"/>
      <c r="BD648" s="122"/>
      <c r="BE648" s="122"/>
      <c r="BF648" s="139"/>
      <c r="BG648" s="122"/>
      <c r="BH648" s="139"/>
      <c r="BI648" s="122"/>
      <c r="BJ648" s="122"/>
      <c r="BK648" s="122"/>
      <c r="BL648" s="122"/>
      <c r="BM648" s="122"/>
      <c r="BN648" s="122"/>
      <c r="BO648" s="122"/>
      <c r="BP648" s="122"/>
      <c r="BQ648" s="122"/>
      <c r="BR648" s="122"/>
      <c r="BS648" s="122"/>
      <c r="BT648" s="122"/>
      <c r="BU648" s="122"/>
      <c r="BV648" s="122"/>
      <c r="BW648" s="122"/>
      <c r="BX648" s="122"/>
      <c r="BY648" s="122"/>
      <c r="BZ648" s="122"/>
      <c r="CA648" s="122"/>
      <c r="CB648" s="122"/>
      <c r="CC648" s="122"/>
      <c r="CD648" s="122"/>
      <c r="CE648" s="122"/>
      <c r="CF648" s="122"/>
      <c r="CG648" s="122"/>
    </row>
    <row r="649" spans="1:85" s="82" customFormat="1" ht="27" customHeight="1" x14ac:dyDescent="0.2">
      <c r="A649" s="158" t="s">
        <v>144</v>
      </c>
      <c r="B649" s="159" t="s">
        <v>2616</v>
      </c>
      <c r="C649" s="155" t="s">
        <v>4061</v>
      </c>
      <c r="D649" s="146" t="s">
        <v>4397</v>
      </c>
      <c r="E649" s="146" t="s">
        <v>4867</v>
      </c>
      <c r="F649" s="146"/>
      <c r="G649" s="122"/>
      <c r="H649" s="144" t="s">
        <v>4867</v>
      </c>
      <c r="I649" s="83" t="s">
        <v>4872</v>
      </c>
      <c r="J649" s="155"/>
      <c r="K649" s="146" t="s">
        <v>4873</v>
      </c>
      <c r="L649" s="122"/>
      <c r="M649" s="122"/>
      <c r="N649" s="122" t="s">
        <v>2623</v>
      </c>
      <c r="O649">
        <v>82029120</v>
      </c>
      <c r="P649" s="165"/>
      <c r="Q649" s="165"/>
      <c r="R649" s="190" t="s">
        <v>2625</v>
      </c>
      <c r="S649" s="190"/>
      <c r="T649" s="190" t="s">
        <v>2626</v>
      </c>
      <c r="U649" s="190" t="s">
        <v>2627</v>
      </c>
      <c r="V649" s="190" t="s">
        <v>2625</v>
      </c>
      <c r="W649" s="190" t="s">
        <v>2821</v>
      </c>
      <c r="X649" s="144"/>
      <c r="Y649" s="145"/>
      <c r="Z649" s="190" t="s">
        <v>2629</v>
      </c>
      <c r="AA649" s="146"/>
      <c r="AB649" s="146"/>
      <c r="AC649" s="146"/>
      <c r="AD649" s="146"/>
      <c r="AE649" s="87" t="s">
        <v>2630</v>
      </c>
      <c r="AF649" s="87" t="s">
        <v>2630</v>
      </c>
      <c r="AG649" s="88"/>
      <c r="AH649" s="144">
        <v>1144</v>
      </c>
      <c r="AI649" s="146"/>
      <c r="AJ649" s="146"/>
      <c r="AK649" s="146"/>
      <c r="AL649" s="146"/>
      <c r="AM649" s="146"/>
      <c r="AN649" s="155"/>
      <c r="AO649" s="145" t="s">
        <v>4403</v>
      </c>
      <c r="AP649" s="145"/>
      <c r="AV649" s="146"/>
      <c r="AW649" s="146"/>
      <c r="AX649" s="146"/>
      <c r="AY649" s="146"/>
      <c r="AZ649" s="156"/>
      <c r="BA649" s="146"/>
      <c r="BB649" s="146"/>
      <c r="BC649" s="147"/>
      <c r="BD649" s="146"/>
      <c r="BE649" s="146"/>
      <c r="BF649" s="148"/>
      <c r="BG649" s="146"/>
      <c r="BH649" s="148"/>
      <c r="BI649" s="146"/>
      <c r="BJ649" s="146"/>
      <c r="BK649" s="146"/>
      <c r="BL649" s="146"/>
      <c r="BM649" s="146"/>
      <c r="BN649" s="146"/>
      <c r="BO649" s="146"/>
      <c r="BP649" s="146"/>
      <c r="BQ649" s="146"/>
      <c r="BR649" s="146"/>
      <c r="BS649" s="146"/>
      <c r="BT649" s="146"/>
      <c r="BU649" s="146"/>
      <c r="BV649" s="146"/>
      <c r="BW649" s="146"/>
      <c r="BX649" s="146"/>
      <c r="BY649" s="146"/>
      <c r="BZ649" s="146"/>
      <c r="CA649" s="146"/>
      <c r="CB649" s="146"/>
      <c r="CC649" s="146"/>
      <c r="CD649" s="146"/>
      <c r="CE649" s="146"/>
      <c r="CF649" s="146"/>
      <c r="CG649" s="146"/>
    </row>
    <row r="650" spans="1:85" ht="27" customHeight="1" x14ac:dyDescent="0.15">
      <c r="A650" s="234" t="s">
        <v>144</v>
      </c>
      <c r="B650" s="166" t="s">
        <v>2616</v>
      </c>
      <c r="C650" s="151" t="s">
        <v>4767</v>
      </c>
      <c r="D650" s="151" t="s">
        <v>1443</v>
      </c>
      <c r="G650" s="152"/>
      <c r="H650" s="150" t="s">
        <v>4874</v>
      </c>
      <c r="I650" s="83" t="s">
        <v>4875</v>
      </c>
      <c r="J650" s="151"/>
      <c r="K650" s="153" t="s">
        <v>4874</v>
      </c>
      <c r="L650" s="152"/>
      <c r="M650" s="122"/>
      <c r="N650" s="122" t="s">
        <v>2623</v>
      </c>
      <c r="R650" s="87" t="s">
        <v>2625</v>
      </c>
      <c r="S650" s="87"/>
      <c r="T650" s="87" t="s">
        <v>2626</v>
      </c>
      <c r="U650" s="87" t="s">
        <v>2627</v>
      </c>
      <c r="V650" s="87" t="s">
        <v>2625</v>
      </c>
      <c r="W650" s="87" t="s">
        <v>2628</v>
      </c>
      <c r="X650" s="150"/>
      <c r="Z650" s="87" t="s">
        <v>2629</v>
      </c>
      <c r="AA650" s="153"/>
      <c r="AE650" s="87" t="s">
        <v>2630</v>
      </c>
      <c r="AF650" s="87" t="s">
        <v>2630</v>
      </c>
      <c r="AG650" s="237"/>
      <c r="AH650" s="150">
        <v>3465</v>
      </c>
      <c r="AN650" s="151"/>
      <c r="AO650" s="246"/>
      <c r="AP650" s="246"/>
      <c r="AZ650" s="250"/>
      <c r="BP650" s="153"/>
    </row>
    <row r="651" spans="1:85" s="82" customFormat="1" ht="27" customHeight="1" x14ac:dyDescent="0.15">
      <c r="A651" s="91" t="s">
        <v>144</v>
      </c>
      <c r="B651" s="92" t="s">
        <v>2616</v>
      </c>
      <c r="C651" s="93" t="s">
        <v>4061</v>
      </c>
      <c r="D651" s="127" t="s">
        <v>1941</v>
      </c>
      <c r="E651" s="93" t="s">
        <v>4876</v>
      </c>
      <c r="F651" s="127"/>
      <c r="G651" s="122"/>
      <c r="H651" s="133" t="s">
        <v>4877</v>
      </c>
      <c r="I651" s="83" t="s">
        <v>4878</v>
      </c>
      <c r="J651" s="93"/>
      <c r="K651" s="135" t="s">
        <v>4879</v>
      </c>
      <c r="L651" s="122"/>
      <c r="M651" s="122"/>
      <c r="N651" s="122" t="s">
        <v>2623</v>
      </c>
      <c r="O651" s="127">
        <v>82024000</v>
      </c>
      <c r="P651" s="162"/>
      <c r="Q651" s="162"/>
      <c r="R651" s="201" t="s">
        <v>2625</v>
      </c>
      <c r="S651" s="201"/>
      <c r="T651" s="201" t="s">
        <v>2626</v>
      </c>
      <c r="U651" s="201" t="s">
        <v>2627</v>
      </c>
      <c r="V651" s="201" t="s">
        <v>2625</v>
      </c>
      <c r="W651" s="201" t="s">
        <v>2628</v>
      </c>
      <c r="X651" s="133"/>
      <c r="Y651" s="93"/>
      <c r="Z651" s="201" t="s">
        <v>2629</v>
      </c>
      <c r="AA651" s="127"/>
      <c r="AB651" s="127"/>
      <c r="AC651" s="127"/>
      <c r="AD651" s="127"/>
      <c r="AE651" s="87" t="s">
        <v>2630</v>
      </c>
      <c r="AF651" s="87" t="s">
        <v>2630</v>
      </c>
      <c r="AG651" s="88"/>
      <c r="AH651" s="133"/>
      <c r="AI651" s="127"/>
      <c r="AJ651" s="127"/>
      <c r="AK651" s="127"/>
      <c r="AL651" s="127"/>
      <c r="AM651" s="127"/>
      <c r="AN651" s="93"/>
      <c r="AO651" s="127"/>
      <c r="AP651" s="127"/>
      <c r="AV651" s="127"/>
      <c r="AW651" s="127"/>
      <c r="AX651" s="127"/>
      <c r="AY651" s="127"/>
      <c r="AZ651" s="157"/>
      <c r="BA651" s="127"/>
      <c r="BB651" s="127"/>
      <c r="BC651" s="136"/>
      <c r="BD651" s="127"/>
      <c r="BE651" s="127"/>
      <c r="BF651" s="137"/>
      <c r="BG651" s="127"/>
      <c r="BH651" s="137"/>
      <c r="BI651" s="127"/>
      <c r="BJ651" s="127"/>
      <c r="BK651" s="127"/>
      <c r="BL651" s="127"/>
      <c r="BM651" s="127"/>
      <c r="BN651" s="127"/>
      <c r="BO651" s="127"/>
      <c r="BP651" s="127"/>
      <c r="BQ651" s="127"/>
      <c r="BR651" s="127"/>
      <c r="BS651" s="127"/>
      <c r="BT651" s="127"/>
      <c r="BU651" s="127"/>
      <c r="BV651" s="127"/>
      <c r="BW651" s="127"/>
      <c r="BX651" s="127"/>
      <c r="BY651" s="127"/>
      <c r="BZ651" s="127">
        <v>360</v>
      </c>
      <c r="CA651" s="127"/>
      <c r="CB651" s="127"/>
      <c r="CC651" s="127"/>
      <c r="CD651" s="127"/>
      <c r="CE651" s="127"/>
      <c r="CF651" s="127"/>
      <c r="CG651" s="127"/>
    </row>
    <row r="652" spans="1:85" s="82" customFormat="1" ht="27" customHeight="1" x14ac:dyDescent="0.15">
      <c r="A652" s="100" t="s">
        <v>144</v>
      </c>
      <c r="B652" s="101" t="s">
        <v>2616</v>
      </c>
      <c r="C652" s="102" t="s">
        <v>4061</v>
      </c>
      <c r="D652" s="122" t="s">
        <v>1941</v>
      </c>
      <c r="E652" s="102" t="s">
        <v>4876</v>
      </c>
      <c r="F652" s="122"/>
      <c r="G652" s="122"/>
      <c r="H652" s="121" t="s">
        <v>4880</v>
      </c>
      <c r="I652" s="83" t="s">
        <v>4881</v>
      </c>
      <c r="J652" s="102"/>
      <c r="K652" s="122" t="s">
        <v>4882</v>
      </c>
      <c r="L652" s="122"/>
      <c r="M652" s="122"/>
      <c r="N652" s="122" t="s">
        <v>2623</v>
      </c>
      <c r="O652" s="122">
        <v>82024000</v>
      </c>
      <c r="P652" s="110"/>
      <c r="Q652" s="110"/>
      <c r="R652" s="86" t="s">
        <v>2625</v>
      </c>
      <c r="S652" s="86"/>
      <c r="T652" s="86" t="s">
        <v>2626</v>
      </c>
      <c r="U652" s="86" t="s">
        <v>2627</v>
      </c>
      <c r="V652" s="86" t="s">
        <v>2625</v>
      </c>
      <c r="W652" s="86" t="s">
        <v>2821</v>
      </c>
      <c r="X652" s="121"/>
      <c r="Y652" s="93"/>
      <c r="Z652" s="86" t="s">
        <v>2629</v>
      </c>
      <c r="AA652" s="122"/>
      <c r="AB652" s="122"/>
      <c r="AC652" s="122"/>
      <c r="AD652" s="122"/>
      <c r="AE652" s="87" t="s">
        <v>2630</v>
      </c>
      <c r="AF652" s="87" t="s">
        <v>2630</v>
      </c>
      <c r="AG652" s="88"/>
      <c r="AH652" s="121">
        <v>4848</v>
      </c>
      <c r="AI652" s="122"/>
      <c r="AJ652" s="122"/>
      <c r="AK652" s="122"/>
      <c r="AL652" s="122"/>
      <c r="AM652" s="122"/>
      <c r="AN652" s="102"/>
      <c r="AO652" s="140"/>
      <c r="AP652" s="140"/>
      <c r="AV652" s="122"/>
      <c r="AW652" s="122"/>
      <c r="AX652" s="122"/>
      <c r="AY652" s="122"/>
      <c r="AZ652" s="125"/>
      <c r="BA652" s="122"/>
      <c r="BB652" s="122"/>
      <c r="BC652" s="138"/>
      <c r="BD652" s="122"/>
      <c r="BE652" s="122"/>
      <c r="BF652" s="139"/>
      <c r="BG652" s="122"/>
      <c r="BH652" s="139"/>
      <c r="BI652" s="122"/>
      <c r="BJ652" s="122"/>
      <c r="BK652" s="122"/>
      <c r="BL652" s="122"/>
      <c r="BM652" s="122"/>
      <c r="BN652" s="122"/>
      <c r="BO652" s="122"/>
      <c r="BP652" s="122"/>
      <c r="BQ652" s="122"/>
      <c r="BR652" s="122"/>
      <c r="BS652" s="122"/>
      <c r="BT652" s="122"/>
      <c r="BU652" s="122"/>
      <c r="BV652" s="122"/>
      <c r="BW652" s="122"/>
      <c r="BX652" s="122"/>
      <c r="BY652" s="122"/>
      <c r="BZ652" s="122"/>
      <c r="CA652" s="122"/>
      <c r="CB652" s="122"/>
      <c r="CC652" s="122"/>
      <c r="CD652" s="122"/>
      <c r="CE652" s="122"/>
      <c r="CF652" s="122"/>
      <c r="CG652" s="122"/>
    </row>
    <row r="653" spans="1:85" s="82" customFormat="1" ht="27" customHeight="1" x14ac:dyDescent="0.15">
      <c r="A653" s="100" t="s">
        <v>144</v>
      </c>
      <c r="B653" s="101" t="s">
        <v>2616</v>
      </c>
      <c r="C653" s="102" t="s">
        <v>4061</v>
      </c>
      <c r="D653" s="122" t="s">
        <v>1941</v>
      </c>
      <c r="E653" s="102" t="s">
        <v>4876</v>
      </c>
      <c r="F653" s="122"/>
      <c r="G653" s="122"/>
      <c r="H653" s="121" t="s">
        <v>4883</v>
      </c>
      <c r="I653" s="83" t="s">
        <v>4884</v>
      </c>
      <c r="J653" s="102"/>
      <c r="K653" s="122" t="s">
        <v>4885</v>
      </c>
      <c r="L653" s="122"/>
      <c r="M653" s="122"/>
      <c r="N653" s="122" t="s">
        <v>2623</v>
      </c>
      <c r="O653" s="122">
        <v>82024000</v>
      </c>
      <c r="P653" s="110"/>
      <c r="Q653" s="110"/>
      <c r="R653" s="86" t="s">
        <v>2625</v>
      </c>
      <c r="S653" s="86"/>
      <c r="T653" s="86" t="s">
        <v>2626</v>
      </c>
      <c r="U653" s="86" t="s">
        <v>2627</v>
      </c>
      <c r="V653" s="86" t="s">
        <v>2625</v>
      </c>
      <c r="W653" s="86" t="s">
        <v>2821</v>
      </c>
      <c r="X653" s="121"/>
      <c r="Y653" s="93"/>
      <c r="Z653" s="86" t="s">
        <v>2629</v>
      </c>
      <c r="AA653" s="122"/>
      <c r="AB653" s="122"/>
      <c r="AC653" s="122"/>
      <c r="AD653" s="122"/>
      <c r="AE653" s="87" t="s">
        <v>2630</v>
      </c>
      <c r="AF653" s="87" t="s">
        <v>2630</v>
      </c>
      <c r="AG653" s="88"/>
      <c r="AH653" s="121">
        <v>4848</v>
      </c>
      <c r="AI653" s="122"/>
      <c r="AJ653" s="122"/>
      <c r="AK653" s="122"/>
      <c r="AL653" s="122"/>
      <c r="AM653" s="122"/>
      <c r="AN653" s="102"/>
      <c r="AO653" s="140"/>
      <c r="AP653" s="140"/>
      <c r="AV653" s="122"/>
      <c r="AW653" s="122"/>
      <c r="AX653" s="122"/>
      <c r="AY653" s="122"/>
      <c r="AZ653" s="125"/>
      <c r="BA653" s="122"/>
      <c r="BB653" s="122"/>
      <c r="BC653" s="138"/>
      <c r="BD653" s="122"/>
      <c r="BE653" s="122"/>
      <c r="BF653" s="139"/>
      <c r="BG653" s="122"/>
      <c r="BH653" s="139"/>
      <c r="BI653" s="122"/>
      <c r="BJ653" s="122"/>
      <c r="BK653" s="122"/>
      <c r="BL653" s="122"/>
      <c r="BM653" s="122"/>
      <c r="BN653" s="122"/>
      <c r="BO653" s="122"/>
      <c r="BP653" s="122"/>
      <c r="BQ653" s="122"/>
      <c r="BR653" s="122"/>
      <c r="BS653" s="122"/>
      <c r="BT653" s="122"/>
      <c r="BU653" s="122"/>
      <c r="BV653" s="122"/>
      <c r="BW653" s="122"/>
      <c r="BX653" s="122"/>
      <c r="BY653" s="122"/>
      <c r="BZ653" s="122"/>
      <c r="CA653" s="122"/>
      <c r="CB653" s="122"/>
      <c r="CC653" s="122"/>
      <c r="CD653" s="122"/>
      <c r="CE653" s="122"/>
      <c r="CF653" s="122"/>
      <c r="CG653" s="122"/>
    </row>
    <row r="654" spans="1:85" s="82" customFormat="1" ht="27" customHeight="1" x14ac:dyDescent="0.15">
      <c r="A654" s="100" t="s">
        <v>144</v>
      </c>
      <c r="B654" s="101" t="s">
        <v>2616</v>
      </c>
      <c r="C654" s="102" t="s">
        <v>4061</v>
      </c>
      <c r="D654" s="122" t="s">
        <v>1941</v>
      </c>
      <c r="E654" s="102" t="s">
        <v>4876</v>
      </c>
      <c r="F654" s="122"/>
      <c r="G654" s="122"/>
      <c r="H654" s="121" t="s">
        <v>4883</v>
      </c>
      <c r="I654" s="83" t="s">
        <v>4886</v>
      </c>
      <c r="J654" s="102"/>
      <c r="K654" s="122" t="s">
        <v>4887</v>
      </c>
      <c r="L654" s="122"/>
      <c r="M654" s="122"/>
      <c r="N654" s="122" t="s">
        <v>2623</v>
      </c>
      <c r="O654" s="122">
        <v>82024000</v>
      </c>
      <c r="P654" s="110"/>
      <c r="Q654" s="110"/>
      <c r="R654" s="86" t="s">
        <v>2625</v>
      </c>
      <c r="S654" s="86"/>
      <c r="T654" s="86" t="s">
        <v>2626</v>
      </c>
      <c r="U654" s="86" t="s">
        <v>2627</v>
      </c>
      <c r="V654" s="86" t="s">
        <v>2625</v>
      </c>
      <c r="W654" s="86" t="s">
        <v>2821</v>
      </c>
      <c r="X654" s="121"/>
      <c r="Y654" s="93"/>
      <c r="Z654" s="86" t="s">
        <v>2629</v>
      </c>
      <c r="AA654" s="122"/>
      <c r="AB654" s="122"/>
      <c r="AC654" s="122"/>
      <c r="AD654" s="122"/>
      <c r="AE654" s="87" t="s">
        <v>2630</v>
      </c>
      <c r="AF654" s="87" t="s">
        <v>2630</v>
      </c>
      <c r="AG654" s="88"/>
      <c r="AH654" s="121">
        <v>1340</v>
      </c>
      <c r="AI654" s="122"/>
      <c r="AJ654" s="122"/>
      <c r="AK654" s="122"/>
      <c r="AL654" s="122"/>
      <c r="AM654" s="122"/>
      <c r="AN654" s="102"/>
      <c r="AO654" s="140"/>
      <c r="AP654" s="140"/>
      <c r="AV654" s="122"/>
      <c r="AW654" s="122"/>
      <c r="AX654" s="122"/>
      <c r="AY654" s="122"/>
      <c r="AZ654" s="125"/>
      <c r="BA654" s="122"/>
      <c r="BB654" s="122"/>
      <c r="BC654" s="138"/>
      <c r="BD654" s="122"/>
      <c r="BE654" s="122"/>
      <c r="BF654" s="139"/>
      <c r="BG654" s="122"/>
      <c r="BH654" s="139"/>
      <c r="BI654" s="122"/>
      <c r="BJ654" s="122"/>
      <c r="BK654" s="122"/>
      <c r="BL654" s="122"/>
      <c r="BM654" s="122"/>
      <c r="BN654" s="122"/>
      <c r="BO654" s="122"/>
      <c r="BP654" s="122"/>
      <c r="BQ654" s="122"/>
      <c r="BR654" s="122"/>
      <c r="BS654" s="122"/>
      <c r="BT654" s="122"/>
      <c r="BU654" s="122"/>
      <c r="BV654" s="122"/>
      <c r="BW654" s="122"/>
      <c r="BX654" s="122"/>
      <c r="BY654" s="122"/>
      <c r="BZ654" s="122">
        <v>300</v>
      </c>
      <c r="CA654" s="122"/>
      <c r="CB654" s="122"/>
      <c r="CC654" s="122"/>
      <c r="CD654" s="122"/>
      <c r="CE654" s="122"/>
      <c r="CF654" s="122"/>
      <c r="CG654" s="122"/>
    </row>
    <row r="655" spans="1:85" s="82" customFormat="1" ht="27" customHeight="1" x14ac:dyDescent="0.15">
      <c r="A655" s="100" t="s">
        <v>144</v>
      </c>
      <c r="B655" s="101" t="s">
        <v>2616</v>
      </c>
      <c r="C655" s="102" t="s">
        <v>4061</v>
      </c>
      <c r="D655" s="122" t="s">
        <v>1941</v>
      </c>
      <c r="E655" s="102" t="s">
        <v>4876</v>
      </c>
      <c r="F655" s="122"/>
      <c r="G655" s="122"/>
      <c r="H655" s="121" t="s">
        <v>4888</v>
      </c>
      <c r="I655" s="83" t="s">
        <v>4889</v>
      </c>
      <c r="J655" s="102" t="s">
        <v>4890</v>
      </c>
      <c r="K655" s="121" t="s">
        <v>4891</v>
      </c>
      <c r="L655" s="122"/>
      <c r="M655" s="122"/>
      <c r="N655" s="122" t="s">
        <v>2623</v>
      </c>
      <c r="O655" s="122">
        <v>82024000</v>
      </c>
      <c r="P655" s="110"/>
      <c r="Q655" s="110"/>
      <c r="R655" s="86" t="s">
        <v>2625</v>
      </c>
      <c r="S655" s="86"/>
      <c r="T655" s="86" t="s">
        <v>2626</v>
      </c>
      <c r="U655" s="86" t="s">
        <v>2627</v>
      </c>
      <c r="V655" s="86" t="s">
        <v>2625</v>
      </c>
      <c r="W655" s="86" t="s">
        <v>2628</v>
      </c>
      <c r="X655" s="121"/>
      <c r="Y655" s="93"/>
      <c r="Z655" s="86" t="s">
        <v>2629</v>
      </c>
      <c r="AA655" s="122"/>
      <c r="AB655" s="122"/>
      <c r="AC655" s="122"/>
      <c r="AD655" s="122"/>
      <c r="AE655" s="87" t="s">
        <v>2630</v>
      </c>
      <c r="AF655" s="87" t="s">
        <v>2630</v>
      </c>
      <c r="AG655" s="88"/>
      <c r="AH655" s="121"/>
      <c r="AI655" s="122"/>
      <c r="AJ655" s="122"/>
      <c r="AK655" s="122"/>
      <c r="AL655" s="122"/>
      <c r="AM655" s="122"/>
      <c r="AN655" s="102"/>
      <c r="AO655" s="122"/>
      <c r="AP655" s="122"/>
      <c r="AV655" s="122"/>
      <c r="AW655" s="122"/>
      <c r="AX655" s="122"/>
      <c r="AY655" s="122"/>
      <c r="AZ655" s="125"/>
      <c r="BA655" s="122"/>
      <c r="BB655" s="122"/>
      <c r="BC655" s="138"/>
      <c r="BD655" s="122"/>
      <c r="BE655" s="122"/>
      <c r="BF655" s="139"/>
      <c r="BG655" s="122"/>
      <c r="BH655" s="139"/>
      <c r="BI655" s="122"/>
      <c r="BJ655" s="122"/>
      <c r="BK655" s="122"/>
      <c r="BL655" s="122"/>
      <c r="BM655" s="122"/>
      <c r="BN655" s="122"/>
      <c r="BO655" s="122"/>
      <c r="BP655" s="122"/>
      <c r="BQ655" s="122"/>
      <c r="BR655" s="122"/>
      <c r="BS655" s="122"/>
      <c r="BT655" s="122"/>
      <c r="BU655" s="122"/>
      <c r="BV655" s="122"/>
      <c r="BW655" s="122"/>
      <c r="BX655" s="122"/>
      <c r="BY655" s="122"/>
      <c r="BZ655" s="122"/>
      <c r="CA655" s="122"/>
      <c r="CB655" s="122"/>
      <c r="CC655" s="122"/>
      <c r="CD655" s="122"/>
      <c r="CE655" s="122"/>
      <c r="CF655" s="122"/>
      <c r="CG655" s="122"/>
    </row>
    <row r="656" spans="1:85" s="82" customFormat="1" ht="27" customHeight="1" x14ac:dyDescent="0.15">
      <c r="A656" s="100" t="s">
        <v>144</v>
      </c>
      <c r="B656" s="101" t="s">
        <v>2616</v>
      </c>
      <c r="C656" s="102" t="s">
        <v>4061</v>
      </c>
      <c r="D656" s="122" t="s">
        <v>1941</v>
      </c>
      <c r="E656" s="102" t="s">
        <v>4876</v>
      </c>
      <c r="F656" s="122"/>
      <c r="G656" s="122"/>
      <c r="H656" s="121" t="s">
        <v>4877</v>
      </c>
      <c r="I656" s="83" t="s">
        <v>4892</v>
      </c>
      <c r="J656" s="102" t="s">
        <v>4893</v>
      </c>
      <c r="K656" s="140" t="s">
        <v>4894</v>
      </c>
      <c r="L656" s="122"/>
      <c r="M656" s="122"/>
      <c r="N656" s="122" t="s">
        <v>2623</v>
      </c>
      <c r="O656" s="122">
        <v>82024000</v>
      </c>
      <c r="P656" s="110"/>
      <c r="Q656" s="110"/>
      <c r="R656" s="86" t="s">
        <v>2625</v>
      </c>
      <c r="S656" s="86"/>
      <c r="T656" s="86" t="s">
        <v>2626</v>
      </c>
      <c r="U656" s="86" t="s">
        <v>2627</v>
      </c>
      <c r="V656" s="86" t="s">
        <v>2625</v>
      </c>
      <c r="W656" s="86" t="s">
        <v>2628</v>
      </c>
      <c r="X656" s="121"/>
      <c r="Y656" s="93"/>
      <c r="Z656" s="86" t="s">
        <v>2629</v>
      </c>
      <c r="AA656" s="122"/>
      <c r="AB656" s="122"/>
      <c r="AC656" s="122"/>
      <c r="AD656" s="122"/>
      <c r="AE656" s="87" t="s">
        <v>2630</v>
      </c>
      <c r="AF656" s="87" t="s">
        <v>2630</v>
      </c>
      <c r="AG656" s="88"/>
      <c r="AH656" s="121"/>
      <c r="AI656" s="122"/>
      <c r="AJ656" s="122"/>
      <c r="AK656" s="122"/>
      <c r="AL656" s="122"/>
      <c r="AM656" s="122"/>
      <c r="AN656" s="102"/>
      <c r="AO656" s="122"/>
      <c r="AP656" s="122"/>
      <c r="AV656" s="122"/>
      <c r="AW656" s="122"/>
      <c r="AX656" s="122"/>
      <c r="AY656" s="122"/>
      <c r="AZ656" s="125"/>
      <c r="BA656" s="122"/>
      <c r="BB656" s="122"/>
      <c r="BC656" s="138"/>
      <c r="BD656" s="122"/>
      <c r="BE656" s="122"/>
      <c r="BF656" s="139"/>
      <c r="BG656" s="122"/>
      <c r="BH656" s="139"/>
      <c r="BI656" s="122"/>
      <c r="BJ656" s="122"/>
      <c r="BK656" s="122"/>
      <c r="BL656" s="122"/>
      <c r="BM656" s="122"/>
      <c r="BN656" s="122"/>
      <c r="BO656" s="122"/>
      <c r="BP656" s="122"/>
      <c r="BQ656" s="122"/>
      <c r="BR656" s="122"/>
      <c r="BS656" s="122"/>
      <c r="BT656" s="122"/>
      <c r="BU656" s="122"/>
      <c r="BV656" s="122"/>
      <c r="BW656" s="122"/>
      <c r="BX656" s="122"/>
      <c r="BY656" s="122"/>
      <c r="BZ656" s="122"/>
      <c r="CA656" s="122"/>
      <c r="CB656" s="122"/>
      <c r="CC656" s="122"/>
      <c r="CD656" s="122"/>
      <c r="CE656" s="122"/>
      <c r="CF656" s="122"/>
      <c r="CG656" s="122"/>
    </row>
    <row r="657" spans="1:85" s="82" customFormat="1" ht="27" customHeight="1" x14ac:dyDescent="0.15">
      <c r="A657" s="100" t="s">
        <v>144</v>
      </c>
      <c r="B657" s="101" t="s">
        <v>2616</v>
      </c>
      <c r="C657" s="102" t="s">
        <v>4061</v>
      </c>
      <c r="D657" s="122" t="s">
        <v>1941</v>
      </c>
      <c r="E657" s="102" t="s">
        <v>4876</v>
      </c>
      <c r="F657" s="122"/>
      <c r="G657" s="122"/>
      <c r="H657" s="121" t="s">
        <v>4877</v>
      </c>
      <c r="I657" s="83" t="s">
        <v>4895</v>
      </c>
      <c r="J657" s="102" t="s">
        <v>4896</v>
      </c>
      <c r="K657" s="122" t="s">
        <v>4897</v>
      </c>
      <c r="L657" s="122"/>
      <c r="M657" s="122"/>
      <c r="N657" s="122" t="s">
        <v>2623</v>
      </c>
      <c r="O657" s="122">
        <v>82024000</v>
      </c>
      <c r="P657" s="110"/>
      <c r="Q657" s="110"/>
      <c r="R657" s="86" t="s">
        <v>2625</v>
      </c>
      <c r="S657" s="86"/>
      <c r="T657" s="86" t="s">
        <v>2626</v>
      </c>
      <c r="U657" s="86" t="s">
        <v>2627</v>
      </c>
      <c r="V657" s="86" t="s">
        <v>2625</v>
      </c>
      <c r="W657" s="86" t="s">
        <v>2628</v>
      </c>
      <c r="X657" s="121"/>
      <c r="Y657" s="93"/>
      <c r="Z657" s="86" t="s">
        <v>2629</v>
      </c>
      <c r="AA657" s="122"/>
      <c r="AB657" s="122"/>
      <c r="AC657" s="122"/>
      <c r="AD657" s="122"/>
      <c r="AE657" s="87" t="s">
        <v>2630</v>
      </c>
      <c r="AF657" s="87" t="s">
        <v>2630</v>
      </c>
      <c r="AG657" s="88"/>
      <c r="AH657" s="121"/>
      <c r="AI657" s="122"/>
      <c r="AJ657" s="122"/>
      <c r="AK657" s="122"/>
      <c r="AL657" s="122"/>
      <c r="AM657" s="122"/>
      <c r="AN657" s="102"/>
      <c r="AO657" s="122"/>
      <c r="AP657" s="122"/>
      <c r="AV657" s="122"/>
      <c r="AW657" s="122"/>
      <c r="AX657" s="122"/>
      <c r="AY657" s="122"/>
      <c r="AZ657" s="125"/>
      <c r="BA657" s="122"/>
      <c r="BB657" s="122"/>
      <c r="BC657" s="138"/>
      <c r="BD657" s="122"/>
      <c r="BE657" s="122"/>
      <c r="BF657" s="139"/>
      <c r="BG657" s="122"/>
      <c r="BH657" s="139"/>
      <c r="BI657" s="122"/>
      <c r="BJ657" s="122"/>
      <c r="BK657" s="122"/>
      <c r="BL657" s="122"/>
      <c r="BM657" s="122"/>
      <c r="BN657" s="122"/>
      <c r="BO657" s="122"/>
      <c r="BP657" s="122"/>
      <c r="BQ657" s="122"/>
      <c r="BR657" s="122"/>
      <c r="BS657" s="122"/>
      <c r="BT657" s="122"/>
      <c r="BU657" s="122"/>
      <c r="BV657" s="122"/>
      <c r="BW657" s="122"/>
      <c r="BX657" s="122"/>
      <c r="BY657" s="122"/>
      <c r="BZ657" s="122"/>
      <c r="CA657" s="122">
        <v>600</v>
      </c>
      <c r="CB657" s="122"/>
      <c r="CC657" s="122"/>
      <c r="CD657" s="122"/>
      <c r="CE657" s="122"/>
      <c r="CF657" s="122"/>
      <c r="CG657" s="122"/>
    </row>
    <row r="658" spans="1:85" s="82" customFormat="1" ht="27" customHeight="1" x14ac:dyDescent="0.15">
      <c r="A658" s="100" t="s">
        <v>144</v>
      </c>
      <c r="B658" s="101" t="s">
        <v>2616</v>
      </c>
      <c r="C658" s="102" t="s">
        <v>4061</v>
      </c>
      <c r="D658" s="122" t="s">
        <v>1941</v>
      </c>
      <c r="E658" s="102" t="s">
        <v>4876</v>
      </c>
      <c r="F658" s="122"/>
      <c r="G658" s="122"/>
      <c r="H658" s="121" t="s">
        <v>4883</v>
      </c>
      <c r="I658" s="83" t="s">
        <v>4898</v>
      </c>
      <c r="J658" s="102" t="s">
        <v>4896</v>
      </c>
      <c r="K658" s="122" t="s">
        <v>4899</v>
      </c>
      <c r="L658" s="122"/>
      <c r="M658" s="122"/>
      <c r="N658" s="122" t="s">
        <v>2623</v>
      </c>
      <c r="O658" s="122">
        <v>82024000</v>
      </c>
      <c r="P658" s="110"/>
      <c r="Q658" s="110"/>
      <c r="R658" s="86" t="s">
        <v>2625</v>
      </c>
      <c r="S658" s="86"/>
      <c r="T658" s="86" t="s">
        <v>2626</v>
      </c>
      <c r="U658" s="86" t="s">
        <v>2627</v>
      </c>
      <c r="V658" s="86" t="s">
        <v>2625</v>
      </c>
      <c r="W658" s="86" t="s">
        <v>2821</v>
      </c>
      <c r="X658" s="121"/>
      <c r="Y658" s="93"/>
      <c r="Z658" s="86" t="s">
        <v>2629</v>
      </c>
      <c r="AA658" s="122"/>
      <c r="AB658" s="122"/>
      <c r="AC658" s="122"/>
      <c r="AD658" s="122"/>
      <c r="AE658" s="87" t="s">
        <v>2630</v>
      </c>
      <c r="AF658" s="87" t="s">
        <v>2630</v>
      </c>
      <c r="AG658" s="88"/>
      <c r="AH658" s="121">
        <v>1144</v>
      </c>
      <c r="AI658" s="122"/>
      <c r="AJ658" s="122"/>
      <c r="AK658" s="122"/>
      <c r="AL658" s="122"/>
      <c r="AM658" s="122"/>
      <c r="AN658" s="102"/>
      <c r="AO658" s="140"/>
      <c r="AP658" s="140"/>
      <c r="AV658" s="122"/>
      <c r="AW658" s="122"/>
      <c r="AX658" s="122"/>
      <c r="AY658" s="122"/>
      <c r="AZ658" s="125"/>
      <c r="BA658" s="122"/>
      <c r="BB658" s="122"/>
      <c r="BC658" s="138"/>
      <c r="BD658" s="122"/>
      <c r="BE658" s="122"/>
      <c r="BF658" s="139"/>
      <c r="BG658" s="122"/>
      <c r="BH658" s="139"/>
      <c r="BI658" s="122"/>
      <c r="BJ658" s="122"/>
      <c r="BK658" s="122"/>
      <c r="BL658" s="122"/>
      <c r="BM658" s="122"/>
      <c r="BN658" s="122"/>
      <c r="BO658" s="122"/>
      <c r="BP658" s="122"/>
      <c r="BQ658" s="122"/>
      <c r="BR658" s="122"/>
      <c r="BS658" s="122"/>
      <c r="BT658" s="122"/>
      <c r="BU658" s="122"/>
      <c r="BV658" s="122"/>
      <c r="BW658" s="122"/>
      <c r="BX658" s="122"/>
      <c r="BY658" s="122"/>
      <c r="BZ658" s="122"/>
      <c r="CA658" s="122">
        <v>400</v>
      </c>
      <c r="CB658" s="122"/>
      <c r="CC658" s="122"/>
      <c r="CD658" s="122"/>
      <c r="CE658" s="122"/>
      <c r="CF658" s="122"/>
      <c r="CG658" s="122"/>
    </row>
    <row r="659" spans="1:85" s="82" customFormat="1" ht="27" customHeight="1" x14ac:dyDescent="0.15">
      <c r="A659" s="100" t="s">
        <v>144</v>
      </c>
      <c r="B659" s="101" t="s">
        <v>2616</v>
      </c>
      <c r="C659" s="102" t="s">
        <v>4061</v>
      </c>
      <c r="D659" s="122" t="s">
        <v>1941</v>
      </c>
      <c r="E659" s="102" t="s">
        <v>4876</v>
      </c>
      <c r="F659" s="122"/>
      <c r="G659" s="122"/>
      <c r="H659" s="121" t="s">
        <v>4877</v>
      </c>
      <c r="I659" s="83" t="s">
        <v>4900</v>
      </c>
      <c r="J659" s="102" t="s">
        <v>4901</v>
      </c>
      <c r="K659" s="140" t="s">
        <v>4902</v>
      </c>
      <c r="L659" s="122"/>
      <c r="M659" s="122"/>
      <c r="N659" s="122" t="s">
        <v>2623</v>
      </c>
      <c r="O659" s="122">
        <v>82024000</v>
      </c>
      <c r="P659" s="110"/>
      <c r="Q659" s="110"/>
      <c r="R659" s="86" t="s">
        <v>2625</v>
      </c>
      <c r="S659" s="86"/>
      <c r="T659" s="86" t="s">
        <v>2626</v>
      </c>
      <c r="U659" s="86" t="s">
        <v>2627</v>
      </c>
      <c r="V659" s="86" t="s">
        <v>2625</v>
      </c>
      <c r="W659" s="86" t="s">
        <v>2628</v>
      </c>
      <c r="X659" s="121"/>
      <c r="Y659" s="93"/>
      <c r="Z659" s="86" t="s">
        <v>2629</v>
      </c>
      <c r="AA659" s="122"/>
      <c r="AB659" s="122"/>
      <c r="AC659" s="122"/>
      <c r="AD659" s="122"/>
      <c r="AE659" s="87" t="s">
        <v>2630</v>
      </c>
      <c r="AF659" s="87" t="s">
        <v>2630</v>
      </c>
      <c r="AG659" s="88"/>
      <c r="AH659" s="121"/>
      <c r="AI659" s="122"/>
      <c r="AJ659" s="122"/>
      <c r="AK659" s="122"/>
      <c r="AL659" s="122"/>
      <c r="AM659" s="122"/>
      <c r="AN659" s="102"/>
      <c r="AO659" s="122"/>
      <c r="AP659" s="122"/>
      <c r="AV659" s="122"/>
      <c r="AW659" s="122"/>
      <c r="AX659" s="122"/>
      <c r="AY659" s="122"/>
      <c r="AZ659" s="125"/>
      <c r="BA659" s="122"/>
      <c r="BB659" s="122"/>
      <c r="BC659" s="138"/>
      <c r="BD659" s="122"/>
      <c r="BE659" s="122"/>
      <c r="BF659" s="139"/>
      <c r="BG659" s="122"/>
      <c r="BH659" s="139"/>
      <c r="BI659" s="122"/>
      <c r="BJ659" s="122"/>
      <c r="BK659" s="122"/>
      <c r="BL659" s="122"/>
      <c r="BM659" s="122"/>
      <c r="BN659" s="122"/>
      <c r="BO659" s="122"/>
      <c r="BP659" s="122"/>
      <c r="BQ659" s="122"/>
      <c r="BR659" s="122"/>
      <c r="BS659" s="122"/>
      <c r="BT659" s="122"/>
      <c r="BU659" s="122"/>
      <c r="BV659" s="122"/>
      <c r="BW659" s="122"/>
      <c r="BX659" s="122"/>
      <c r="BY659" s="122"/>
      <c r="BZ659" s="122"/>
      <c r="CA659" s="122"/>
      <c r="CB659" s="122"/>
      <c r="CC659" s="122"/>
      <c r="CD659" s="122"/>
      <c r="CE659" s="122"/>
      <c r="CF659" s="122"/>
      <c r="CG659" s="122"/>
    </row>
    <row r="660" spans="1:85" s="82" customFormat="1" ht="27" customHeight="1" x14ac:dyDescent="0.15">
      <c r="A660" s="100" t="s">
        <v>144</v>
      </c>
      <c r="B660" s="101" t="s">
        <v>2616</v>
      </c>
      <c r="C660" s="102" t="s">
        <v>4061</v>
      </c>
      <c r="D660" s="122" t="s">
        <v>1941</v>
      </c>
      <c r="E660" s="102" t="s">
        <v>4876</v>
      </c>
      <c r="F660" s="122"/>
      <c r="G660" s="122"/>
      <c r="H660" s="121" t="s">
        <v>4888</v>
      </c>
      <c r="I660" s="83" t="s">
        <v>4903</v>
      </c>
      <c r="J660" s="102" t="s">
        <v>4904</v>
      </c>
      <c r="K660" s="140" t="s">
        <v>4905</v>
      </c>
      <c r="L660" s="122"/>
      <c r="M660" s="122"/>
      <c r="N660" s="122" t="s">
        <v>2623</v>
      </c>
      <c r="O660" s="122">
        <v>82024000</v>
      </c>
      <c r="P660" s="110"/>
      <c r="Q660" s="110"/>
      <c r="R660" s="86" t="s">
        <v>2625</v>
      </c>
      <c r="S660" s="86"/>
      <c r="T660" s="86" t="s">
        <v>2626</v>
      </c>
      <c r="U660" s="86" t="s">
        <v>2627</v>
      </c>
      <c r="V660" s="86" t="s">
        <v>2625</v>
      </c>
      <c r="W660" s="86" t="s">
        <v>2628</v>
      </c>
      <c r="X660" s="121"/>
      <c r="Y660" s="93"/>
      <c r="Z660" s="86" t="s">
        <v>2629</v>
      </c>
      <c r="AA660" s="122"/>
      <c r="AB660" s="122"/>
      <c r="AC660" s="122"/>
      <c r="AD660" s="122"/>
      <c r="AE660" s="87" t="s">
        <v>2630</v>
      </c>
      <c r="AF660" s="87" t="s">
        <v>2630</v>
      </c>
      <c r="AG660" s="88"/>
      <c r="AH660" s="121"/>
      <c r="AI660" s="122"/>
      <c r="AJ660" s="122"/>
      <c r="AK660" s="122"/>
      <c r="AL660" s="122"/>
      <c r="AM660" s="122"/>
      <c r="AN660" s="102"/>
      <c r="AO660" s="122"/>
      <c r="AP660" s="122"/>
      <c r="AV660" s="122"/>
      <c r="AW660" s="122"/>
      <c r="AX660" s="122"/>
      <c r="AY660" s="122"/>
      <c r="AZ660" s="125"/>
      <c r="BA660" s="122"/>
      <c r="BB660" s="122"/>
      <c r="BC660" s="138"/>
      <c r="BD660" s="122"/>
      <c r="BE660" s="122"/>
      <c r="BF660" s="139"/>
      <c r="BG660" s="122"/>
      <c r="BH660" s="139"/>
      <c r="BI660" s="122"/>
      <c r="BJ660" s="122"/>
      <c r="BK660" s="122"/>
      <c r="BL660" s="122"/>
      <c r="BM660" s="122"/>
      <c r="BN660" s="122"/>
      <c r="BO660" s="122"/>
      <c r="BP660" s="122"/>
      <c r="BQ660" s="122"/>
      <c r="BR660" s="122"/>
      <c r="BS660" s="122"/>
      <c r="BT660" s="122"/>
      <c r="BU660" s="122"/>
      <c r="BV660" s="122"/>
      <c r="BW660" s="122"/>
      <c r="BX660" s="122"/>
      <c r="BY660" s="122"/>
      <c r="BZ660" s="122"/>
      <c r="CA660" s="122"/>
      <c r="CB660" s="122"/>
      <c r="CC660" s="122"/>
      <c r="CD660" s="122"/>
      <c r="CE660" s="122"/>
      <c r="CF660" s="122"/>
      <c r="CG660" s="122"/>
    </row>
    <row r="661" spans="1:85" s="82" customFormat="1" ht="27" customHeight="1" x14ac:dyDescent="0.15">
      <c r="A661" s="100" t="s">
        <v>144</v>
      </c>
      <c r="B661" s="101" t="s">
        <v>2616</v>
      </c>
      <c r="C661" s="102" t="s">
        <v>4061</v>
      </c>
      <c r="D661" s="122" t="s">
        <v>1941</v>
      </c>
      <c r="E661" s="102" t="s">
        <v>4876</v>
      </c>
      <c r="F661" s="122"/>
      <c r="G661" s="122"/>
      <c r="H661" s="121" t="s">
        <v>4906</v>
      </c>
      <c r="I661" s="83" t="s">
        <v>4907</v>
      </c>
      <c r="J661" s="102" t="s">
        <v>4908</v>
      </c>
      <c r="K661" s="122" t="s">
        <v>4909</v>
      </c>
      <c r="L661" s="122"/>
      <c r="M661" s="122"/>
      <c r="N661" s="122" t="s">
        <v>2623</v>
      </c>
      <c r="O661" s="122">
        <v>82024000</v>
      </c>
      <c r="P661" s="110"/>
      <c r="Q661" s="110"/>
      <c r="R661" s="86" t="s">
        <v>2625</v>
      </c>
      <c r="S661" s="86"/>
      <c r="T661" s="86" t="s">
        <v>2626</v>
      </c>
      <c r="U661" s="86" t="s">
        <v>2627</v>
      </c>
      <c r="V661" s="86" t="s">
        <v>2625</v>
      </c>
      <c r="W661" s="86" t="s">
        <v>2821</v>
      </c>
      <c r="X661" s="121"/>
      <c r="Y661" s="93"/>
      <c r="Z661" s="86" t="s">
        <v>2629</v>
      </c>
      <c r="AA661" s="122"/>
      <c r="AB661" s="122"/>
      <c r="AC661" s="122"/>
      <c r="AD661" s="122"/>
      <c r="AE661" s="87" t="s">
        <v>2630</v>
      </c>
      <c r="AF661" s="87" t="s">
        <v>2630</v>
      </c>
      <c r="AG661" s="88"/>
      <c r="AH661" s="121">
        <v>2672</v>
      </c>
      <c r="AI661" s="122"/>
      <c r="AJ661" s="122"/>
      <c r="AK661" s="122"/>
      <c r="AL661" s="122"/>
      <c r="AM661" s="122"/>
      <c r="AN661" s="102"/>
      <c r="AO661" s="140"/>
      <c r="AP661" s="140"/>
      <c r="AV661" s="122"/>
      <c r="AW661" s="122"/>
      <c r="AX661" s="122"/>
      <c r="AY661" s="122"/>
      <c r="AZ661" s="125"/>
      <c r="BA661" s="122"/>
      <c r="BB661" s="122"/>
      <c r="BC661" s="138"/>
      <c r="BD661" s="122"/>
      <c r="BE661" s="122"/>
      <c r="BF661" s="139"/>
      <c r="BG661" s="122"/>
      <c r="BH661" s="139"/>
      <c r="BI661" s="122"/>
      <c r="BJ661" s="122"/>
      <c r="BK661" s="122"/>
      <c r="BL661" s="122"/>
      <c r="BM661" s="122"/>
      <c r="BN661" s="122"/>
      <c r="BO661" s="122"/>
      <c r="BP661" s="122"/>
      <c r="BQ661" s="122"/>
      <c r="BR661" s="122"/>
      <c r="BS661" s="122"/>
      <c r="BT661" s="122"/>
      <c r="BU661" s="122"/>
      <c r="BV661" s="122"/>
      <c r="BW661" s="122"/>
      <c r="BX661" s="122"/>
      <c r="BY661" s="122"/>
      <c r="BZ661" s="122"/>
      <c r="CA661" s="122"/>
      <c r="CB661" s="122"/>
      <c r="CC661" s="122"/>
      <c r="CD661" s="122"/>
      <c r="CE661" s="122"/>
      <c r="CF661" s="122"/>
      <c r="CG661" s="122"/>
    </row>
    <row r="662" spans="1:85" s="82" customFormat="1" ht="27" customHeight="1" x14ac:dyDescent="0.15">
      <c r="A662" s="100" t="s">
        <v>144</v>
      </c>
      <c r="B662" s="101" t="s">
        <v>2616</v>
      </c>
      <c r="C662" s="102" t="s">
        <v>4061</v>
      </c>
      <c r="D662" s="122" t="s">
        <v>1941</v>
      </c>
      <c r="E662" s="102" t="s">
        <v>4876</v>
      </c>
      <c r="F662" s="122"/>
      <c r="G662" s="122"/>
      <c r="H662" s="121" t="s">
        <v>4906</v>
      </c>
      <c r="I662" s="83" t="s">
        <v>4910</v>
      </c>
      <c r="J662" s="102" t="s">
        <v>4908</v>
      </c>
      <c r="K662" s="122" t="s">
        <v>4911</v>
      </c>
      <c r="L662" s="122"/>
      <c r="M662" s="122"/>
      <c r="N662" s="122" t="s">
        <v>2623</v>
      </c>
      <c r="O662" s="122">
        <v>82024000</v>
      </c>
      <c r="P662" s="110"/>
      <c r="Q662" s="110"/>
      <c r="R662" s="86" t="s">
        <v>2625</v>
      </c>
      <c r="S662" s="86"/>
      <c r="T662" s="86" t="s">
        <v>2626</v>
      </c>
      <c r="U662" s="86" t="s">
        <v>2627</v>
      </c>
      <c r="V662" s="86" t="s">
        <v>2625</v>
      </c>
      <c r="W662" s="86" t="s">
        <v>2821</v>
      </c>
      <c r="X662" s="121"/>
      <c r="Y662" s="93"/>
      <c r="Z662" s="86" t="s">
        <v>2629</v>
      </c>
      <c r="AA662" s="122"/>
      <c r="AB662" s="122"/>
      <c r="AC662" s="122"/>
      <c r="AD662" s="122"/>
      <c r="AE662" s="87" t="s">
        <v>2630</v>
      </c>
      <c r="AF662" s="87" t="s">
        <v>2630</v>
      </c>
      <c r="AG662" s="88"/>
      <c r="AH662" s="121">
        <v>2672</v>
      </c>
      <c r="AI662" s="122"/>
      <c r="AJ662" s="122"/>
      <c r="AK662" s="122"/>
      <c r="AL662" s="122"/>
      <c r="AM662" s="122"/>
      <c r="AN662" s="102"/>
      <c r="AO662" s="140"/>
      <c r="AP662" s="140"/>
      <c r="AV662" s="122"/>
      <c r="AW662" s="122"/>
      <c r="AX662" s="122"/>
      <c r="AY662" s="122"/>
      <c r="AZ662" s="125"/>
      <c r="BA662" s="122"/>
      <c r="BB662" s="122"/>
      <c r="BC662" s="138"/>
      <c r="BD662" s="122"/>
      <c r="BE662" s="122"/>
      <c r="BF662" s="139"/>
      <c r="BG662" s="122"/>
      <c r="BH662" s="139"/>
      <c r="BI662" s="122"/>
      <c r="BJ662" s="122"/>
      <c r="BK662" s="122"/>
      <c r="BL662" s="122"/>
      <c r="BM662" s="122"/>
      <c r="BN662" s="122"/>
      <c r="BO662" s="122"/>
      <c r="BP662" s="122"/>
      <c r="BQ662" s="122"/>
      <c r="BR662" s="122"/>
      <c r="BS662" s="122"/>
      <c r="BT662" s="122"/>
      <c r="BU662" s="122"/>
      <c r="BV662" s="122"/>
      <c r="BW662" s="122"/>
      <c r="BX662" s="122"/>
      <c r="BY662" s="122"/>
      <c r="BZ662" s="122"/>
      <c r="CA662" s="122"/>
      <c r="CB662" s="122"/>
      <c r="CC662" s="122"/>
      <c r="CD662" s="122"/>
      <c r="CE662" s="122"/>
      <c r="CF662" s="122"/>
      <c r="CG662" s="122"/>
    </row>
    <row r="663" spans="1:85" s="82" customFormat="1" ht="27" customHeight="1" x14ac:dyDescent="0.15">
      <c r="A663" s="100" t="s">
        <v>144</v>
      </c>
      <c r="B663" s="101" t="s">
        <v>2616</v>
      </c>
      <c r="C663" s="102" t="s">
        <v>4061</v>
      </c>
      <c r="D663" s="122" t="s">
        <v>1941</v>
      </c>
      <c r="E663" s="102" t="s">
        <v>4876</v>
      </c>
      <c r="F663" s="122"/>
      <c r="G663" s="122"/>
      <c r="H663" s="121" t="s">
        <v>4906</v>
      </c>
      <c r="I663" s="83" t="s">
        <v>4912</v>
      </c>
      <c r="J663" s="102" t="s">
        <v>4908</v>
      </c>
      <c r="K663" s="122" t="s">
        <v>4913</v>
      </c>
      <c r="L663" s="122"/>
      <c r="M663" s="122"/>
      <c r="N663" s="122" t="s">
        <v>2623</v>
      </c>
      <c r="O663" s="122">
        <v>82024000</v>
      </c>
      <c r="P663" s="110"/>
      <c r="Q663" s="110"/>
      <c r="R663" s="86" t="s">
        <v>2625</v>
      </c>
      <c r="S663" s="86"/>
      <c r="T663" s="86" t="s">
        <v>2626</v>
      </c>
      <c r="U663" s="86" t="s">
        <v>2627</v>
      </c>
      <c r="V663" s="86" t="s">
        <v>2625</v>
      </c>
      <c r="W663" s="86" t="s">
        <v>2821</v>
      </c>
      <c r="X663" s="121"/>
      <c r="Y663" s="93"/>
      <c r="Z663" s="86" t="s">
        <v>2629</v>
      </c>
      <c r="AA663" s="122"/>
      <c r="AB663" s="122"/>
      <c r="AC663" s="122"/>
      <c r="AD663" s="122"/>
      <c r="AE663" s="87" t="s">
        <v>2630</v>
      </c>
      <c r="AF663" s="87" t="s">
        <v>2630</v>
      </c>
      <c r="AG663" s="88"/>
      <c r="AH663" s="121">
        <v>2672</v>
      </c>
      <c r="AI663" s="122"/>
      <c r="AJ663" s="122"/>
      <c r="AK663" s="122"/>
      <c r="AL663" s="122"/>
      <c r="AM663" s="122"/>
      <c r="AN663" s="102"/>
      <c r="AO663" s="140"/>
      <c r="AP663" s="140"/>
      <c r="AV663" s="122"/>
      <c r="AW663" s="122"/>
      <c r="AX663" s="122"/>
      <c r="AY663" s="122"/>
      <c r="AZ663" s="125"/>
      <c r="BA663" s="122"/>
      <c r="BB663" s="122"/>
      <c r="BC663" s="138"/>
      <c r="BD663" s="122"/>
      <c r="BE663" s="122"/>
      <c r="BF663" s="139"/>
      <c r="BG663" s="122"/>
      <c r="BH663" s="139"/>
      <c r="BI663" s="122"/>
      <c r="BJ663" s="122"/>
      <c r="BK663" s="122"/>
      <c r="BL663" s="122"/>
      <c r="BM663" s="122"/>
      <c r="BN663" s="122"/>
      <c r="BO663" s="122"/>
      <c r="BP663" s="122"/>
      <c r="BQ663" s="122"/>
      <c r="BR663" s="122"/>
      <c r="BS663" s="122"/>
      <c r="BT663" s="122"/>
      <c r="BU663" s="122"/>
      <c r="BV663" s="122"/>
      <c r="BW663" s="122"/>
      <c r="BX663" s="122"/>
      <c r="BY663" s="122"/>
      <c r="BZ663" s="122"/>
      <c r="CA663" s="122"/>
      <c r="CB663" s="122"/>
      <c r="CC663" s="122"/>
      <c r="CD663" s="122"/>
      <c r="CE663" s="122"/>
      <c r="CF663" s="122"/>
      <c r="CG663" s="122"/>
    </row>
    <row r="664" spans="1:85" s="82" customFormat="1" ht="27" customHeight="1" x14ac:dyDescent="0.15">
      <c r="A664" s="100" t="s">
        <v>144</v>
      </c>
      <c r="B664" s="101" t="s">
        <v>2616</v>
      </c>
      <c r="C664" s="102" t="s">
        <v>4061</v>
      </c>
      <c r="D664" s="122" t="s">
        <v>1941</v>
      </c>
      <c r="E664" s="102" t="s">
        <v>4876</v>
      </c>
      <c r="F664" s="122"/>
      <c r="G664" s="122"/>
      <c r="H664" s="121" t="s">
        <v>4883</v>
      </c>
      <c r="I664" s="83" t="s">
        <v>4914</v>
      </c>
      <c r="J664" s="102" t="s">
        <v>4896</v>
      </c>
      <c r="K664" s="122" t="s">
        <v>4915</v>
      </c>
      <c r="L664" s="122"/>
      <c r="M664" s="122"/>
      <c r="N664" s="122" t="s">
        <v>2623</v>
      </c>
      <c r="O664" s="122">
        <v>82024000</v>
      </c>
      <c r="P664" s="110"/>
      <c r="Q664" s="110"/>
      <c r="R664" s="86" t="s">
        <v>2625</v>
      </c>
      <c r="S664" s="86"/>
      <c r="T664" s="86" t="s">
        <v>2626</v>
      </c>
      <c r="U664" s="86" t="s">
        <v>2627</v>
      </c>
      <c r="V664" s="86" t="s">
        <v>2625</v>
      </c>
      <c r="W664" s="86" t="s">
        <v>2821</v>
      </c>
      <c r="X664" s="121"/>
      <c r="Y664" s="93"/>
      <c r="Z664" s="86" t="s">
        <v>2629</v>
      </c>
      <c r="AA664" s="122"/>
      <c r="AB664" s="122"/>
      <c r="AC664" s="122"/>
      <c r="AD664" s="122"/>
      <c r="AE664" s="87" t="s">
        <v>2630</v>
      </c>
      <c r="AF664" s="87" t="s">
        <v>2630</v>
      </c>
      <c r="AG664" s="88"/>
      <c r="AH664" s="121">
        <v>1144</v>
      </c>
      <c r="AI664" s="122"/>
      <c r="AJ664" s="122"/>
      <c r="AK664" s="122"/>
      <c r="AL664" s="122"/>
      <c r="AM664" s="122"/>
      <c r="AN664" s="102"/>
      <c r="AO664" s="140"/>
      <c r="AP664" s="140"/>
      <c r="AV664" s="122"/>
      <c r="AW664" s="122"/>
      <c r="AX664" s="122"/>
      <c r="AY664" s="122"/>
      <c r="AZ664" s="125"/>
      <c r="BA664" s="122"/>
      <c r="BB664" s="122"/>
      <c r="BC664" s="138"/>
      <c r="BD664" s="122"/>
      <c r="BE664" s="122"/>
      <c r="BF664" s="139"/>
      <c r="BG664" s="122"/>
      <c r="BH664" s="139"/>
      <c r="BI664" s="122"/>
      <c r="BJ664" s="122"/>
      <c r="BK664" s="122"/>
      <c r="BL664" s="122"/>
      <c r="BM664" s="122"/>
      <c r="BN664" s="122"/>
      <c r="BO664" s="122"/>
      <c r="BP664" s="122"/>
      <c r="BQ664" s="122"/>
      <c r="BR664" s="122"/>
      <c r="BS664" s="122"/>
      <c r="BT664" s="122"/>
      <c r="BU664" s="122"/>
      <c r="BV664" s="122"/>
      <c r="BW664" s="122"/>
      <c r="BX664" s="122"/>
      <c r="BY664" s="122"/>
      <c r="BZ664" s="122"/>
      <c r="CA664" s="122"/>
      <c r="CB664" s="122"/>
      <c r="CC664" s="122"/>
      <c r="CD664" s="122"/>
      <c r="CE664" s="122"/>
      <c r="CF664" s="122"/>
      <c r="CG664" s="122"/>
    </row>
    <row r="665" spans="1:85" s="82" customFormat="1" ht="27" customHeight="1" x14ac:dyDescent="0.15">
      <c r="A665" s="100" t="s">
        <v>144</v>
      </c>
      <c r="B665" s="101" t="s">
        <v>2616</v>
      </c>
      <c r="C665" s="102" t="s">
        <v>4061</v>
      </c>
      <c r="D665" s="122" t="s">
        <v>1941</v>
      </c>
      <c r="E665" s="102" t="s">
        <v>4876</v>
      </c>
      <c r="F665" s="122"/>
      <c r="G665" s="122"/>
      <c r="H665" s="121" t="s">
        <v>4877</v>
      </c>
      <c r="I665" s="83" t="s">
        <v>4916</v>
      </c>
      <c r="J665" s="102" t="s">
        <v>4917</v>
      </c>
      <c r="K665" s="140" t="s">
        <v>4918</v>
      </c>
      <c r="L665" s="122"/>
      <c r="M665" s="122"/>
      <c r="N665" s="122" t="s">
        <v>2623</v>
      </c>
      <c r="O665" s="122">
        <v>82024000</v>
      </c>
      <c r="P665" s="110"/>
      <c r="Q665" s="110"/>
      <c r="R665" s="86" t="s">
        <v>2625</v>
      </c>
      <c r="S665" s="86"/>
      <c r="T665" s="86" t="s">
        <v>2626</v>
      </c>
      <c r="U665" s="86" t="s">
        <v>2627</v>
      </c>
      <c r="V665" s="86" t="s">
        <v>2625</v>
      </c>
      <c r="W665" s="86" t="s">
        <v>2628</v>
      </c>
      <c r="X665" s="121"/>
      <c r="Y665" s="93"/>
      <c r="Z665" s="86" t="s">
        <v>2629</v>
      </c>
      <c r="AA665" s="122"/>
      <c r="AB665" s="122"/>
      <c r="AC665" s="122"/>
      <c r="AD665" s="122"/>
      <c r="AE665" s="87" t="s">
        <v>2630</v>
      </c>
      <c r="AF665" s="87" t="s">
        <v>2630</v>
      </c>
      <c r="AG665" s="88"/>
      <c r="AH665" s="121"/>
      <c r="AI665" s="122"/>
      <c r="AJ665" s="122"/>
      <c r="AK665" s="122"/>
      <c r="AL665" s="122"/>
      <c r="AM665" s="122"/>
      <c r="AN665" s="102"/>
      <c r="AO665" s="122"/>
      <c r="AP665" s="122"/>
      <c r="AV665" s="122"/>
      <c r="AW665" s="122"/>
      <c r="AX665" s="122"/>
      <c r="AY665" s="122"/>
      <c r="AZ665" s="125"/>
      <c r="BA665" s="122"/>
      <c r="BB665" s="122"/>
      <c r="BC665" s="138"/>
      <c r="BD665" s="122"/>
      <c r="BE665" s="122"/>
      <c r="BF665" s="139"/>
      <c r="BG665" s="122"/>
      <c r="BH665" s="139"/>
      <c r="BI665" s="122"/>
      <c r="BJ665" s="122"/>
      <c r="BK665" s="122"/>
      <c r="BL665" s="122"/>
      <c r="BM665" s="122"/>
      <c r="BN665" s="122"/>
      <c r="BO665" s="122"/>
      <c r="BP665" s="122"/>
      <c r="BQ665" s="122"/>
      <c r="BR665" s="122"/>
      <c r="BS665" s="122"/>
      <c r="BT665" s="122"/>
      <c r="BU665" s="122"/>
      <c r="BV665" s="122"/>
      <c r="BW665" s="122"/>
      <c r="BX665" s="122"/>
      <c r="BY665" s="122"/>
      <c r="BZ665" s="122"/>
      <c r="CA665" s="122"/>
      <c r="CB665" s="122"/>
      <c r="CC665" s="122"/>
      <c r="CD665" s="122"/>
      <c r="CE665" s="122"/>
      <c r="CF665" s="122"/>
      <c r="CG665" s="122"/>
    </row>
    <row r="666" spans="1:85" s="82" customFormat="1" ht="27" customHeight="1" x14ac:dyDescent="0.15">
      <c r="A666" s="100" t="s">
        <v>144</v>
      </c>
      <c r="B666" s="101" t="s">
        <v>2616</v>
      </c>
      <c r="C666" s="102" t="s">
        <v>4061</v>
      </c>
      <c r="D666" s="122" t="s">
        <v>1941</v>
      </c>
      <c r="E666" s="102" t="s">
        <v>4876</v>
      </c>
      <c r="F666" s="122"/>
      <c r="G666" s="122"/>
      <c r="H666" s="121" t="s">
        <v>4876</v>
      </c>
      <c r="I666" s="83" t="s">
        <v>4919</v>
      </c>
      <c r="J666" s="102" t="s">
        <v>4920</v>
      </c>
      <c r="K666" s="122" t="s">
        <v>4921</v>
      </c>
      <c r="L666" s="122"/>
      <c r="M666" s="122"/>
      <c r="N666" s="122" t="s">
        <v>2623</v>
      </c>
      <c r="O666" s="122">
        <v>82024000</v>
      </c>
      <c r="P666" s="110"/>
      <c r="Q666" s="110"/>
      <c r="R666" s="86" t="s">
        <v>2625</v>
      </c>
      <c r="S666" s="86"/>
      <c r="T666" s="86" t="s">
        <v>2626</v>
      </c>
      <c r="U666" s="86" t="s">
        <v>2627</v>
      </c>
      <c r="V666" s="86" t="s">
        <v>2625</v>
      </c>
      <c r="W666" s="86" t="s">
        <v>2821</v>
      </c>
      <c r="X666" s="121"/>
      <c r="Y666" s="93"/>
      <c r="Z666" s="86" t="s">
        <v>2629</v>
      </c>
      <c r="AA666" s="122"/>
      <c r="AB666" s="122"/>
      <c r="AC666" s="122"/>
      <c r="AD666" s="122"/>
      <c r="AE666" s="87" t="s">
        <v>2630</v>
      </c>
      <c r="AF666" s="87" t="s">
        <v>2630</v>
      </c>
      <c r="AG666" s="88"/>
      <c r="AH666" s="121" t="s">
        <v>4922</v>
      </c>
      <c r="AI666" s="122"/>
      <c r="AJ666" s="122"/>
      <c r="AK666" s="122"/>
      <c r="AL666" s="122"/>
      <c r="AM666" s="122"/>
      <c r="AN666" s="102"/>
      <c r="AO666" s="140"/>
      <c r="AP666" s="140"/>
      <c r="AV666" s="122"/>
      <c r="AW666" s="122"/>
      <c r="AX666" s="122"/>
      <c r="AY666" s="122"/>
      <c r="AZ666" s="125"/>
      <c r="BA666" s="122"/>
      <c r="BB666" s="122"/>
      <c r="BC666" s="138"/>
      <c r="BD666" s="122"/>
      <c r="BE666" s="122"/>
      <c r="BF666" s="139"/>
      <c r="BG666" s="122"/>
      <c r="BH666" s="139"/>
      <c r="BI666" s="122"/>
      <c r="BJ666" s="122"/>
      <c r="BK666" s="122"/>
      <c r="BL666" s="122"/>
      <c r="BM666" s="122"/>
      <c r="BN666" s="122"/>
      <c r="BO666" s="122"/>
      <c r="BP666" s="122"/>
      <c r="BQ666" s="122"/>
      <c r="BR666" s="122"/>
      <c r="BS666" s="122"/>
      <c r="BT666" s="122"/>
      <c r="BU666" s="122"/>
      <c r="BV666" s="122"/>
      <c r="BW666" s="122"/>
      <c r="BX666" s="122"/>
      <c r="BY666" s="122">
        <v>10</v>
      </c>
      <c r="BZ666" s="122">
        <v>152</v>
      </c>
      <c r="CA666" s="122"/>
      <c r="CB666" s="122"/>
      <c r="CC666" s="122"/>
      <c r="CD666" s="122"/>
      <c r="CE666" s="122"/>
      <c r="CF666" s="122"/>
      <c r="CG666" s="122"/>
    </row>
    <row r="667" spans="1:85" s="82" customFormat="1" ht="27" customHeight="1" x14ac:dyDescent="0.15">
      <c r="A667" s="100" t="s">
        <v>144</v>
      </c>
      <c r="B667" s="101" t="s">
        <v>2616</v>
      </c>
      <c r="C667" s="102" t="s">
        <v>4061</v>
      </c>
      <c r="D667" s="122" t="s">
        <v>1941</v>
      </c>
      <c r="E667" s="102" t="s">
        <v>4876</v>
      </c>
      <c r="F667" s="122"/>
      <c r="G667" s="122"/>
      <c r="H667" s="121" t="s">
        <v>4876</v>
      </c>
      <c r="I667" s="83" t="s">
        <v>4923</v>
      </c>
      <c r="J667" s="102" t="s">
        <v>4920</v>
      </c>
      <c r="K667" s="122" t="s">
        <v>4924</v>
      </c>
      <c r="L667" s="122"/>
      <c r="M667" s="122"/>
      <c r="N667" s="122" t="s">
        <v>2623</v>
      </c>
      <c r="O667" s="122">
        <v>82024000</v>
      </c>
      <c r="P667" s="110"/>
      <c r="Q667" s="110"/>
      <c r="R667" s="86" t="s">
        <v>2625</v>
      </c>
      <c r="S667" s="86"/>
      <c r="T667" s="86" t="s">
        <v>2626</v>
      </c>
      <c r="U667" s="86" t="s">
        <v>2627</v>
      </c>
      <c r="V667" s="86" t="s">
        <v>2625</v>
      </c>
      <c r="W667" s="86" t="s">
        <v>2821</v>
      </c>
      <c r="X667" s="121"/>
      <c r="Y667" s="93"/>
      <c r="Z667" s="86" t="s">
        <v>2629</v>
      </c>
      <c r="AA667" s="122"/>
      <c r="AB667" s="122"/>
      <c r="AC667" s="122"/>
      <c r="AD667" s="122"/>
      <c r="AE667" s="87" t="s">
        <v>2630</v>
      </c>
      <c r="AF667" s="87" t="s">
        <v>2630</v>
      </c>
      <c r="AG667" s="88"/>
      <c r="AH667" s="121" t="s">
        <v>4922</v>
      </c>
      <c r="AI667" s="122"/>
      <c r="AJ667" s="122"/>
      <c r="AK667" s="122"/>
      <c r="AL667" s="122"/>
      <c r="AM667" s="122"/>
      <c r="AN667" s="102"/>
      <c r="AO667" s="140"/>
      <c r="AP667" s="140"/>
      <c r="AV667" s="122"/>
      <c r="AW667" s="122"/>
      <c r="AX667" s="122"/>
      <c r="AY667" s="122"/>
      <c r="AZ667" s="125"/>
      <c r="BA667" s="122"/>
      <c r="BB667" s="122"/>
      <c r="BC667" s="138"/>
      <c r="BD667" s="122"/>
      <c r="BE667" s="122"/>
      <c r="BF667" s="139"/>
      <c r="BG667" s="122"/>
      <c r="BH667" s="139"/>
      <c r="BI667" s="122"/>
      <c r="BJ667" s="122"/>
      <c r="BK667" s="122"/>
      <c r="BL667" s="122"/>
      <c r="BM667" s="122"/>
      <c r="BN667" s="122"/>
      <c r="BO667" s="122"/>
      <c r="BP667" s="122"/>
      <c r="BQ667" s="122"/>
      <c r="BR667" s="122"/>
      <c r="BS667" s="122"/>
      <c r="BT667" s="122"/>
      <c r="BU667" s="122"/>
      <c r="BV667" s="122"/>
      <c r="BW667" s="122"/>
      <c r="BX667" s="122"/>
      <c r="BY667" s="122">
        <v>20</v>
      </c>
      <c r="BZ667" s="122">
        <v>176</v>
      </c>
      <c r="CA667" s="122"/>
      <c r="CB667" s="122"/>
      <c r="CC667" s="122"/>
      <c r="CD667" s="122"/>
      <c r="CE667" s="122"/>
      <c r="CF667" s="122"/>
      <c r="CG667" s="122"/>
    </row>
    <row r="668" spans="1:85" s="82" customFormat="1" ht="27" customHeight="1" x14ac:dyDescent="0.15">
      <c r="A668" s="100" t="s">
        <v>144</v>
      </c>
      <c r="B668" s="101" t="s">
        <v>2616</v>
      </c>
      <c r="C668" s="102" t="s">
        <v>4061</v>
      </c>
      <c r="D668" s="122" t="s">
        <v>1941</v>
      </c>
      <c r="E668" s="102" t="s">
        <v>4876</v>
      </c>
      <c r="F668" s="122"/>
      <c r="G668" s="122"/>
      <c r="H668" s="121" t="s">
        <v>4876</v>
      </c>
      <c r="I668" s="83" t="s">
        <v>4925</v>
      </c>
      <c r="J668" s="102" t="s">
        <v>4920</v>
      </c>
      <c r="K668" s="122" t="s">
        <v>4926</v>
      </c>
      <c r="L668" s="122"/>
      <c r="M668" s="122"/>
      <c r="N668" s="122" t="s">
        <v>2623</v>
      </c>
      <c r="O668" s="122">
        <v>82024000</v>
      </c>
      <c r="P668" s="110"/>
      <c r="Q668" s="110"/>
      <c r="R668" s="86" t="s">
        <v>2625</v>
      </c>
      <c r="S668" s="86"/>
      <c r="T668" s="86" t="s">
        <v>2626</v>
      </c>
      <c r="U668" s="86" t="s">
        <v>2627</v>
      </c>
      <c r="V668" s="86" t="s">
        <v>2625</v>
      </c>
      <c r="W668" s="86" t="s">
        <v>2821</v>
      </c>
      <c r="X668" s="121"/>
      <c r="Y668" s="93"/>
      <c r="Z668" s="86" t="s">
        <v>2629</v>
      </c>
      <c r="AA668" s="122"/>
      <c r="AB668" s="122"/>
      <c r="AC668" s="122"/>
      <c r="AD668" s="122"/>
      <c r="AE668" s="87" t="s">
        <v>2630</v>
      </c>
      <c r="AF668" s="87" t="s">
        <v>2630</v>
      </c>
      <c r="AG668" s="88"/>
      <c r="AH668" s="121" t="s">
        <v>4922</v>
      </c>
      <c r="AI668" s="122"/>
      <c r="AJ668" s="122"/>
      <c r="AK668" s="122"/>
      <c r="AL668" s="122"/>
      <c r="AM668" s="122"/>
      <c r="AN668" s="102"/>
      <c r="AO668" s="140"/>
      <c r="AP668" s="140"/>
      <c r="AV668" s="122"/>
      <c r="AW668" s="122"/>
      <c r="AX668" s="122"/>
      <c r="AY668" s="122"/>
      <c r="AZ668" s="125"/>
      <c r="BA668" s="122"/>
      <c r="BB668" s="122"/>
      <c r="BC668" s="138"/>
      <c r="BD668" s="122"/>
      <c r="BE668" s="122"/>
      <c r="BF668" s="139"/>
      <c r="BG668" s="122"/>
      <c r="BH668" s="139"/>
      <c r="BI668" s="122"/>
      <c r="BJ668" s="122"/>
      <c r="BK668" s="122"/>
      <c r="BL668" s="122"/>
      <c r="BM668" s="122"/>
      <c r="BN668" s="122"/>
      <c r="BO668" s="122"/>
      <c r="BP668" s="122"/>
      <c r="BQ668" s="122"/>
      <c r="BR668" s="122"/>
      <c r="BS668" s="122"/>
      <c r="BT668" s="122"/>
      <c r="BU668" s="122"/>
      <c r="BV668" s="122"/>
      <c r="BW668" s="122"/>
      <c r="BX668" s="122"/>
      <c r="BY668" s="122">
        <v>25</v>
      </c>
      <c r="BZ668" s="122">
        <v>203</v>
      </c>
      <c r="CA668" s="122"/>
      <c r="CB668" s="122"/>
      <c r="CC668" s="122"/>
      <c r="CD668" s="122"/>
      <c r="CE668" s="122"/>
      <c r="CF668" s="122"/>
      <c r="CG668" s="122"/>
    </row>
    <row r="669" spans="1:85" s="82" customFormat="1" ht="27" customHeight="1" x14ac:dyDescent="0.15">
      <c r="A669" s="100" t="s">
        <v>144</v>
      </c>
      <c r="B669" s="101" t="s">
        <v>2616</v>
      </c>
      <c r="C669" s="102" t="s">
        <v>4061</v>
      </c>
      <c r="D669" s="122" t="s">
        <v>1941</v>
      </c>
      <c r="E669" s="102" t="s">
        <v>4876</v>
      </c>
      <c r="F669" s="122"/>
      <c r="G669" s="122"/>
      <c r="H669" s="121" t="s">
        <v>4876</v>
      </c>
      <c r="I669" s="83" t="s">
        <v>4927</v>
      </c>
      <c r="J669" s="102" t="s">
        <v>4928</v>
      </c>
      <c r="K669" s="122" t="s">
        <v>4929</v>
      </c>
      <c r="L669" s="122"/>
      <c r="M669" s="122"/>
      <c r="N669" s="122" t="s">
        <v>2623</v>
      </c>
      <c r="O669" s="122">
        <v>82024000</v>
      </c>
      <c r="P669" s="110"/>
      <c r="Q669" s="110"/>
      <c r="R669" s="86" t="s">
        <v>2625</v>
      </c>
      <c r="S669" s="86"/>
      <c r="T669" s="86" t="s">
        <v>2626</v>
      </c>
      <c r="U669" s="86" t="s">
        <v>2627</v>
      </c>
      <c r="V669" s="86" t="s">
        <v>2625</v>
      </c>
      <c r="W669" s="86" t="s">
        <v>2821</v>
      </c>
      <c r="X669" s="121"/>
      <c r="Y669" s="93"/>
      <c r="Z669" s="86" t="s">
        <v>2629</v>
      </c>
      <c r="AA669" s="122"/>
      <c r="AB669" s="122"/>
      <c r="AC669" s="122"/>
      <c r="AD669" s="122"/>
      <c r="AE669" s="87" t="s">
        <v>2630</v>
      </c>
      <c r="AF669" s="87" t="s">
        <v>2630</v>
      </c>
      <c r="AG669" s="88"/>
      <c r="AH669" s="121">
        <v>2190</v>
      </c>
      <c r="AI669" s="122"/>
      <c r="AJ669" s="122"/>
      <c r="AK669" s="122"/>
      <c r="AL669" s="122"/>
      <c r="AM669" s="122"/>
      <c r="AN669" s="102"/>
      <c r="AO669" s="140"/>
      <c r="AP669" s="140"/>
      <c r="AV669" s="122"/>
      <c r="AW669" s="122"/>
      <c r="AX669" s="122"/>
      <c r="AY669" s="122"/>
      <c r="AZ669" s="125"/>
      <c r="BA669" s="122"/>
      <c r="BB669" s="122"/>
      <c r="BC669" s="138"/>
      <c r="BD669" s="122"/>
      <c r="BE669" s="122"/>
      <c r="BF669" s="139"/>
      <c r="BG669" s="122"/>
      <c r="BH669" s="139"/>
      <c r="BI669" s="122"/>
      <c r="BJ669" s="122"/>
      <c r="BK669" s="122"/>
      <c r="BL669" s="122"/>
      <c r="BM669" s="122"/>
      <c r="BN669" s="122"/>
      <c r="BO669" s="122"/>
      <c r="BP669" s="122"/>
      <c r="BQ669" s="122"/>
      <c r="BR669" s="122"/>
      <c r="BS669" s="122"/>
      <c r="BT669" s="122"/>
      <c r="BU669" s="122"/>
      <c r="BV669" s="122"/>
      <c r="BW669" s="122"/>
      <c r="BX669" s="122"/>
      <c r="BY669" s="122"/>
      <c r="BZ669" s="122"/>
      <c r="CA669" s="122"/>
      <c r="CB669" s="122"/>
      <c r="CC669" s="122"/>
      <c r="CD669" s="122"/>
      <c r="CE669" s="122"/>
      <c r="CF669" s="122"/>
      <c r="CG669" s="122"/>
    </row>
    <row r="670" spans="1:85" s="82" customFormat="1" ht="27" customHeight="1" x14ac:dyDescent="0.2">
      <c r="A670" s="158" t="s">
        <v>144</v>
      </c>
      <c r="B670" s="159" t="s">
        <v>2616</v>
      </c>
      <c r="C670" s="155" t="s">
        <v>4061</v>
      </c>
      <c r="D670" s="146" t="s">
        <v>1941</v>
      </c>
      <c r="E670" s="155" t="s">
        <v>4876</v>
      </c>
      <c r="F670" s="146"/>
      <c r="G670" s="122"/>
      <c r="H670" s="144" t="s">
        <v>4930</v>
      </c>
      <c r="I670" s="83" t="s">
        <v>4931</v>
      </c>
      <c r="J670" s="155"/>
      <c r="K670" s="146" t="s">
        <v>4932</v>
      </c>
      <c r="L670" s="122"/>
      <c r="M670" s="122"/>
      <c r="N670" s="122" t="s">
        <v>2623</v>
      </c>
      <c r="O670">
        <v>84663010</v>
      </c>
      <c r="P670" s="165"/>
      <c r="Q670" s="165"/>
      <c r="R670" s="190" t="s">
        <v>2625</v>
      </c>
      <c r="S670" s="190"/>
      <c r="T670" s="190" t="s">
        <v>2626</v>
      </c>
      <c r="U670" s="190" t="s">
        <v>2627</v>
      </c>
      <c r="V670" s="190" t="s">
        <v>2625</v>
      </c>
      <c r="W670" s="190" t="s">
        <v>2821</v>
      </c>
      <c r="X670" s="144"/>
      <c r="Y670" s="131"/>
      <c r="Z670" s="190" t="s">
        <v>2629</v>
      </c>
      <c r="AA670" s="146"/>
      <c r="AB670" s="146"/>
      <c r="AC670" s="146"/>
      <c r="AD670" s="146"/>
      <c r="AE670" s="87" t="s">
        <v>2630</v>
      </c>
      <c r="AF670" s="87" t="s">
        <v>2630</v>
      </c>
      <c r="AG670" s="88"/>
      <c r="AH670" s="144">
        <v>1144</v>
      </c>
      <c r="AI670" s="146"/>
      <c r="AJ670" s="146"/>
      <c r="AK670" s="146"/>
      <c r="AL670" s="146"/>
      <c r="AM670" s="146"/>
      <c r="AN670" s="155"/>
      <c r="AO670" s="145"/>
      <c r="AP670" s="145"/>
      <c r="AV670" s="146"/>
      <c r="AW670" s="146"/>
      <c r="AX670" s="146"/>
      <c r="AY670" s="146"/>
      <c r="AZ670" s="156"/>
      <c r="BA670" s="146"/>
      <c r="BB670" s="146"/>
      <c r="BC670" s="147"/>
      <c r="BD670" s="146"/>
      <c r="BE670" s="146"/>
      <c r="BF670" s="148"/>
      <c r="BG670" s="146"/>
      <c r="BH670" s="148"/>
      <c r="BI670" s="146"/>
      <c r="BJ670" s="146"/>
      <c r="BK670" s="146"/>
      <c r="BL670" s="146"/>
      <c r="BM670" s="146"/>
      <c r="BN670" s="146"/>
      <c r="BO670" s="146"/>
      <c r="BP670" s="146"/>
      <c r="BQ670" s="146"/>
      <c r="BR670" s="146"/>
      <c r="BS670" s="146"/>
      <c r="BT670" s="146"/>
      <c r="BU670" s="146"/>
      <c r="BV670" s="146"/>
      <c r="BW670" s="146"/>
      <c r="BX670" s="146"/>
      <c r="BY670" s="146"/>
      <c r="BZ670" s="146"/>
      <c r="CA670" s="146"/>
      <c r="CB670" s="146"/>
      <c r="CC670" s="146"/>
      <c r="CD670" s="146"/>
      <c r="CE670" s="146"/>
      <c r="CF670" s="146"/>
      <c r="CG670" s="146"/>
    </row>
    <row r="671" spans="1:85" ht="27" customHeight="1" x14ac:dyDescent="0.15">
      <c r="A671" s="234" t="s">
        <v>144</v>
      </c>
      <c r="B671" s="166" t="s">
        <v>2616</v>
      </c>
      <c r="C671" s="151" t="s">
        <v>4767</v>
      </c>
      <c r="D671" s="151" t="s">
        <v>2010</v>
      </c>
      <c r="G671" s="152"/>
      <c r="H671" s="150" t="s">
        <v>4933</v>
      </c>
      <c r="I671" s="83" t="s">
        <v>4934</v>
      </c>
      <c r="J671" s="151"/>
      <c r="K671" s="153" t="s">
        <v>4935</v>
      </c>
      <c r="L671" s="152"/>
      <c r="M671" s="122"/>
      <c r="N671" s="122" t="s">
        <v>2623</v>
      </c>
      <c r="R671" s="87" t="s">
        <v>2625</v>
      </c>
      <c r="S671" s="87"/>
      <c r="T671" s="87" t="s">
        <v>2626</v>
      </c>
      <c r="U671" s="87" t="s">
        <v>2627</v>
      </c>
      <c r="V671" s="87" t="s">
        <v>2625</v>
      </c>
      <c r="W671" s="87" t="s">
        <v>2628</v>
      </c>
      <c r="X671" s="173"/>
      <c r="Z671" s="87" t="s">
        <v>2629</v>
      </c>
      <c r="AA671" s="153"/>
      <c r="AE671" s="87" t="s">
        <v>2630</v>
      </c>
      <c r="AF671" s="87" t="s">
        <v>2630</v>
      </c>
      <c r="AG671" s="237"/>
      <c r="AH671" s="173" t="s">
        <v>4936</v>
      </c>
      <c r="AN671" s="151"/>
      <c r="AZ671" s="250"/>
      <c r="BP671" s="153"/>
    </row>
    <row r="672" spans="1:85" ht="27" customHeight="1" x14ac:dyDescent="0.15">
      <c r="A672" s="234" t="s">
        <v>144</v>
      </c>
      <c r="B672" s="166" t="s">
        <v>2616</v>
      </c>
      <c r="C672" s="151" t="s">
        <v>4767</v>
      </c>
      <c r="D672" s="151" t="s">
        <v>2014</v>
      </c>
      <c r="G672" s="152"/>
      <c r="H672" s="150" t="s">
        <v>2014</v>
      </c>
      <c r="I672" s="83" t="s">
        <v>4937</v>
      </c>
      <c r="J672" s="151"/>
      <c r="K672" s="153" t="s">
        <v>4938</v>
      </c>
      <c r="L672" s="152"/>
      <c r="M672" s="122"/>
      <c r="N672" s="122" t="s">
        <v>2623</v>
      </c>
      <c r="R672" s="87" t="s">
        <v>2625</v>
      </c>
      <c r="S672" s="87"/>
      <c r="T672" s="87" t="s">
        <v>2626</v>
      </c>
      <c r="U672" s="87" t="s">
        <v>2627</v>
      </c>
      <c r="V672" s="87" t="s">
        <v>2625</v>
      </c>
      <c r="W672" s="87" t="s">
        <v>2628</v>
      </c>
      <c r="X672" s="173"/>
      <c r="Z672" s="87" t="s">
        <v>2629</v>
      </c>
      <c r="AA672" s="153"/>
      <c r="AE672" s="87" t="s">
        <v>2630</v>
      </c>
      <c r="AF672" s="87" t="s">
        <v>2630</v>
      </c>
      <c r="AG672" s="237"/>
      <c r="AH672" s="173" t="s">
        <v>4936</v>
      </c>
      <c r="AN672" s="151"/>
      <c r="AZ672" s="250"/>
      <c r="BP672" s="153"/>
    </row>
    <row r="673" spans="1:85" ht="27" customHeight="1" x14ac:dyDescent="0.15">
      <c r="A673" s="234" t="s">
        <v>144</v>
      </c>
      <c r="B673" s="166" t="s">
        <v>2616</v>
      </c>
      <c r="C673" s="151" t="s">
        <v>4767</v>
      </c>
      <c r="D673" s="151" t="s">
        <v>2014</v>
      </c>
      <c r="G673" s="152"/>
      <c r="H673" s="150" t="s">
        <v>2014</v>
      </c>
      <c r="I673" s="83" t="s">
        <v>4939</v>
      </c>
      <c r="J673" s="151"/>
      <c r="K673" s="153" t="s">
        <v>4940</v>
      </c>
      <c r="L673" s="152"/>
      <c r="M673" s="122"/>
      <c r="N673" s="122" t="s">
        <v>2623</v>
      </c>
      <c r="R673" s="87" t="s">
        <v>2625</v>
      </c>
      <c r="S673" s="87"/>
      <c r="T673" s="87" t="s">
        <v>2626</v>
      </c>
      <c r="U673" s="87" t="s">
        <v>2627</v>
      </c>
      <c r="V673" s="87" t="s">
        <v>2625</v>
      </c>
      <c r="W673" s="87" t="s">
        <v>2628</v>
      </c>
      <c r="X673" s="173"/>
      <c r="Z673" s="87" t="s">
        <v>2629</v>
      </c>
      <c r="AA673" s="153"/>
      <c r="AE673" s="87" t="s">
        <v>2630</v>
      </c>
      <c r="AF673" s="87" t="s">
        <v>2630</v>
      </c>
      <c r="AG673" s="237"/>
      <c r="AH673" s="173" t="s">
        <v>4936</v>
      </c>
      <c r="AN673" s="151"/>
      <c r="AZ673" s="250"/>
      <c r="BP673" s="153"/>
    </row>
    <row r="674" spans="1:85" ht="27" customHeight="1" x14ac:dyDescent="0.15">
      <c r="A674" s="234" t="s">
        <v>144</v>
      </c>
      <c r="B674" s="166" t="s">
        <v>2616</v>
      </c>
      <c r="C674" s="151" t="s">
        <v>4767</v>
      </c>
      <c r="D674" s="151" t="s">
        <v>2014</v>
      </c>
      <c r="G674" s="152"/>
      <c r="H674" s="150" t="s">
        <v>2014</v>
      </c>
      <c r="I674" s="83" t="s">
        <v>4941</v>
      </c>
      <c r="J674" s="151"/>
      <c r="K674" s="153" t="s">
        <v>4942</v>
      </c>
      <c r="L674" s="152"/>
      <c r="M674" s="122"/>
      <c r="N674" s="122" t="s">
        <v>2623</v>
      </c>
      <c r="R674" s="87" t="s">
        <v>2625</v>
      </c>
      <c r="S674" s="87"/>
      <c r="T674" s="87" t="s">
        <v>2626</v>
      </c>
      <c r="U674" s="87" t="s">
        <v>2627</v>
      </c>
      <c r="V674" s="87" t="s">
        <v>2625</v>
      </c>
      <c r="W674" s="87" t="s">
        <v>2628</v>
      </c>
      <c r="X674" s="173"/>
      <c r="Z674" s="87" t="s">
        <v>2629</v>
      </c>
      <c r="AA674" s="153"/>
      <c r="AE674" s="87" t="s">
        <v>2630</v>
      </c>
      <c r="AF674" s="87" t="s">
        <v>2630</v>
      </c>
      <c r="AG674" s="237"/>
      <c r="AH674" s="173" t="s">
        <v>4936</v>
      </c>
      <c r="AN674" s="151"/>
      <c r="AZ674" s="250"/>
      <c r="BP674" s="153"/>
    </row>
    <row r="675" spans="1:85" s="82" customFormat="1" ht="27" customHeight="1" x14ac:dyDescent="0.2">
      <c r="A675" s="91" t="s">
        <v>144</v>
      </c>
      <c r="B675" s="92" t="s">
        <v>2616</v>
      </c>
      <c r="C675" s="93" t="s">
        <v>4061</v>
      </c>
      <c r="D675" s="127" t="s">
        <v>2021</v>
      </c>
      <c r="E675" s="93" t="s">
        <v>4943</v>
      </c>
      <c r="F675" s="127"/>
      <c r="G675" s="122"/>
      <c r="H675" s="133" t="s">
        <v>4944</v>
      </c>
      <c r="I675" s="83" t="s">
        <v>4945</v>
      </c>
      <c r="J675" s="93" t="s">
        <v>4946</v>
      </c>
      <c r="K675" s="127" t="s">
        <v>4947</v>
      </c>
      <c r="L675" s="122"/>
      <c r="M675" s="122"/>
      <c r="N675" s="122" t="s">
        <v>2623</v>
      </c>
      <c r="O675">
        <v>40103110</v>
      </c>
      <c r="P675" s="162"/>
      <c r="Q675" s="162"/>
      <c r="R675" s="201" t="s">
        <v>2625</v>
      </c>
      <c r="S675" s="201"/>
      <c r="T675" s="201" t="s">
        <v>2626</v>
      </c>
      <c r="U675" s="201" t="s">
        <v>2627</v>
      </c>
      <c r="V675" s="201" t="s">
        <v>2625</v>
      </c>
      <c r="W675" s="201" t="s">
        <v>2628</v>
      </c>
      <c r="X675" s="133"/>
      <c r="Y675" s="93"/>
      <c r="Z675" s="201" t="s">
        <v>2629</v>
      </c>
      <c r="AA675" s="127"/>
      <c r="AB675" s="127"/>
      <c r="AC675" s="127"/>
      <c r="AD675" s="127"/>
      <c r="AE675" s="87" t="s">
        <v>2630</v>
      </c>
      <c r="AF675" s="87" t="s">
        <v>2630</v>
      </c>
      <c r="AG675" s="88"/>
      <c r="AH675" s="133">
        <v>21088</v>
      </c>
      <c r="AI675" s="127"/>
      <c r="AJ675" s="127"/>
      <c r="AK675" s="127"/>
      <c r="AL675" s="127"/>
      <c r="AM675" s="127"/>
      <c r="AN675" s="93"/>
      <c r="AO675" s="127"/>
      <c r="AP675" s="127"/>
      <c r="AV675" s="127"/>
      <c r="AW675" s="127"/>
      <c r="AX675" s="127"/>
      <c r="AY675" s="127"/>
      <c r="AZ675" s="157"/>
      <c r="BA675" s="127"/>
      <c r="BB675" s="127"/>
      <c r="BC675" s="136"/>
      <c r="BD675" s="127"/>
      <c r="BE675" s="127"/>
      <c r="BF675" s="137"/>
      <c r="BG675" s="127"/>
      <c r="BH675" s="137"/>
      <c r="BI675" s="127"/>
      <c r="BJ675" s="127"/>
      <c r="BK675" s="127"/>
      <c r="BL675" s="127"/>
      <c r="BM675" s="127"/>
      <c r="BN675" s="127"/>
      <c r="BO675" s="127"/>
      <c r="BP675" s="127"/>
      <c r="BQ675" s="127"/>
      <c r="BR675" s="127"/>
      <c r="BS675" s="127"/>
      <c r="BT675" s="127"/>
      <c r="BU675" s="127"/>
      <c r="BV675" s="127"/>
      <c r="BW675" s="127"/>
      <c r="BX675" s="127"/>
      <c r="BY675" s="127"/>
      <c r="BZ675" s="127"/>
      <c r="CA675" s="127"/>
      <c r="CB675" s="127"/>
      <c r="CC675" s="127"/>
      <c r="CD675" s="127"/>
      <c r="CE675" s="127"/>
      <c r="CF675" s="127"/>
      <c r="CG675" s="127"/>
    </row>
    <row r="676" spans="1:85" s="82" customFormat="1" ht="27" customHeight="1" x14ac:dyDescent="0.2">
      <c r="A676" s="100" t="s">
        <v>144</v>
      </c>
      <c r="B676" s="101" t="s">
        <v>2616</v>
      </c>
      <c r="C676" s="102" t="s">
        <v>4061</v>
      </c>
      <c r="D676" s="122" t="s">
        <v>2021</v>
      </c>
      <c r="E676" s="102" t="s">
        <v>4943</v>
      </c>
      <c r="F676" s="122"/>
      <c r="G676" s="122"/>
      <c r="H676" s="121" t="s">
        <v>4944</v>
      </c>
      <c r="I676" s="83" t="s">
        <v>4948</v>
      </c>
      <c r="J676" s="102" t="s">
        <v>4946</v>
      </c>
      <c r="K676" s="122" t="s">
        <v>4949</v>
      </c>
      <c r="L676" s="122"/>
      <c r="M676" s="122"/>
      <c r="N676" s="122" t="s">
        <v>2623</v>
      </c>
      <c r="O676">
        <v>40103110</v>
      </c>
      <c r="P676" s="110"/>
      <c r="Q676" s="110"/>
      <c r="R676" s="86" t="s">
        <v>2625</v>
      </c>
      <c r="S676" s="86"/>
      <c r="T676" s="86" t="s">
        <v>2626</v>
      </c>
      <c r="U676" s="86" t="s">
        <v>2627</v>
      </c>
      <c r="V676" s="86" t="s">
        <v>2625</v>
      </c>
      <c r="W676" s="86" t="s">
        <v>2628</v>
      </c>
      <c r="X676" s="121"/>
      <c r="Y676" s="93"/>
      <c r="Z676" s="86" t="s">
        <v>2629</v>
      </c>
      <c r="AA676" s="122"/>
      <c r="AB676" s="122"/>
      <c r="AC676" s="122"/>
      <c r="AD676" s="122"/>
      <c r="AE676" s="87" t="s">
        <v>2630</v>
      </c>
      <c r="AF676" s="87" t="s">
        <v>2630</v>
      </c>
      <c r="AG676" s="88"/>
      <c r="AH676" s="121">
        <v>2526</v>
      </c>
      <c r="AI676" s="122"/>
      <c r="AJ676" s="122"/>
      <c r="AK676" s="122"/>
      <c r="AL676" s="122"/>
      <c r="AM676" s="122"/>
      <c r="AN676" s="102"/>
      <c r="AO676" s="122"/>
      <c r="AP676" s="122"/>
      <c r="AV676" s="122"/>
      <c r="AW676" s="122"/>
      <c r="AX676" s="122"/>
      <c r="AY676" s="122"/>
      <c r="AZ676" s="125"/>
      <c r="BA676" s="122"/>
      <c r="BB676" s="122"/>
      <c r="BC676" s="138"/>
      <c r="BD676" s="122"/>
      <c r="BE676" s="122"/>
      <c r="BF676" s="139"/>
      <c r="BG676" s="122"/>
      <c r="BH676" s="139"/>
      <c r="BI676" s="122"/>
      <c r="BJ676" s="122"/>
      <c r="BK676" s="122"/>
      <c r="BL676" s="122"/>
      <c r="BM676" s="122"/>
      <c r="BN676" s="122"/>
      <c r="BO676" s="122"/>
      <c r="BP676" s="122"/>
      <c r="BQ676" s="122"/>
      <c r="BR676" s="122"/>
      <c r="BS676" s="122"/>
      <c r="BT676" s="122"/>
      <c r="BU676" s="122"/>
      <c r="BV676" s="122"/>
      <c r="BW676" s="122"/>
      <c r="BX676" s="122"/>
      <c r="BY676" s="122"/>
      <c r="BZ676" s="122"/>
      <c r="CA676" s="122"/>
      <c r="CB676" s="122"/>
      <c r="CC676" s="122"/>
      <c r="CD676" s="122"/>
      <c r="CE676" s="122"/>
      <c r="CF676" s="122"/>
      <c r="CG676" s="122"/>
    </row>
    <row r="677" spans="1:85" s="82" customFormat="1" ht="27" customHeight="1" x14ac:dyDescent="0.2">
      <c r="A677" s="100" t="s">
        <v>144</v>
      </c>
      <c r="B677" s="101" t="s">
        <v>2616</v>
      </c>
      <c r="C677" s="102" t="s">
        <v>4061</v>
      </c>
      <c r="D677" s="122" t="s">
        <v>2021</v>
      </c>
      <c r="E677" s="102" t="s">
        <v>4943</v>
      </c>
      <c r="F677" s="122"/>
      <c r="G677" s="122"/>
      <c r="H677" s="121" t="s">
        <v>4944</v>
      </c>
      <c r="I677" s="83" t="s">
        <v>4950</v>
      </c>
      <c r="J677" s="102" t="s">
        <v>4946</v>
      </c>
      <c r="K677" s="122" t="s">
        <v>4951</v>
      </c>
      <c r="L677" s="122"/>
      <c r="M677" s="122"/>
      <c r="N677" s="122" t="s">
        <v>2623</v>
      </c>
      <c r="O677">
        <v>40103110</v>
      </c>
      <c r="P677" s="110"/>
      <c r="Q677" s="110"/>
      <c r="R677" s="86" t="s">
        <v>2625</v>
      </c>
      <c r="S677" s="86"/>
      <c r="T677" s="86" t="s">
        <v>2626</v>
      </c>
      <c r="U677" s="86" t="s">
        <v>2627</v>
      </c>
      <c r="V677" s="86" t="s">
        <v>2625</v>
      </c>
      <c r="W677" s="86" t="s">
        <v>2628</v>
      </c>
      <c r="X677" s="121"/>
      <c r="Y677" s="93"/>
      <c r="Z677" s="86" t="s">
        <v>2629</v>
      </c>
      <c r="AA677" s="122"/>
      <c r="AB677" s="122"/>
      <c r="AC677" s="122"/>
      <c r="AD677" s="122"/>
      <c r="AE677" s="87" t="s">
        <v>2630</v>
      </c>
      <c r="AF677" s="87" t="s">
        <v>2630</v>
      </c>
      <c r="AG677" s="88"/>
      <c r="AH677" s="121">
        <v>2526</v>
      </c>
      <c r="AI677" s="122"/>
      <c r="AJ677" s="122"/>
      <c r="AK677" s="122"/>
      <c r="AL677" s="122"/>
      <c r="AM677" s="122"/>
      <c r="AN677" s="102"/>
      <c r="AO677" s="122"/>
      <c r="AP677" s="122"/>
      <c r="AV677" s="122"/>
      <c r="AW677" s="122"/>
      <c r="AX677" s="122"/>
      <c r="AY677" s="122"/>
      <c r="AZ677" s="125"/>
      <c r="BA677" s="122"/>
      <c r="BB677" s="122"/>
      <c r="BC677" s="138"/>
      <c r="BD677" s="122"/>
      <c r="BE677" s="122"/>
      <c r="BF677" s="139"/>
      <c r="BG677" s="122"/>
      <c r="BH677" s="139"/>
      <c r="BI677" s="122"/>
      <c r="BJ677" s="122"/>
      <c r="BK677" s="122"/>
      <c r="BL677" s="122"/>
      <c r="BM677" s="122"/>
      <c r="BN677" s="122"/>
      <c r="BO677" s="122"/>
      <c r="BP677" s="122"/>
      <c r="BQ677" s="122"/>
      <c r="BR677" s="122"/>
      <c r="BS677" s="122"/>
      <c r="BT677" s="122"/>
      <c r="BU677" s="122"/>
      <c r="BV677" s="122"/>
      <c r="BW677" s="122"/>
      <c r="BX677" s="122"/>
      <c r="BY677" s="122"/>
      <c r="BZ677" s="122"/>
      <c r="CA677" s="122"/>
      <c r="CB677" s="122"/>
      <c r="CC677" s="122"/>
      <c r="CD677" s="122"/>
      <c r="CE677" s="122"/>
      <c r="CF677" s="122"/>
      <c r="CG677" s="122"/>
    </row>
    <row r="678" spans="1:85" s="82" customFormat="1" ht="27" customHeight="1" x14ac:dyDescent="0.2">
      <c r="A678" s="100" t="s">
        <v>144</v>
      </c>
      <c r="B678" s="101" t="s">
        <v>2616</v>
      </c>
      <c r="C678" s="102" t="s">
        <v>4061</v>
      </c>
      <c r="D678" s="122" t="s">
        <v>2021</v>
      </c>
      <c r="E678" s="102" t="s">
        <v>4943</v>
      </c>
      <c r="F678" s="122"/>
      <c r="G678" s="122"/>
      <c r="H678" s="121" t="s">
        <v>4944</v>
      </c>
      <c r="I678" s="83" t="s">
        <v>4952</v>
      </c>
      <c r="J678" s="102" t="s">
        <v>4946</v>
      </c>
      <c r="K678" s="122" t="s">
        <v>4953</v>
      </c>
      <c r="L678" s="122"/>
      <c r="M678" s="122"/>
      <c r="N678" s="122" t="s">
        <v>2623</v>
      </c>
      <c r="O678">
        <v>40103110</v>
      </c>
      <c r="P678" s="110"/>
      <c r="Q678" s="110"/>
      <c r="R678" s="86" t="s">
        <v>2625</v>
      </c>
      <c r="S678" s="86"/>
      <c r="T678" s="86" t="s">
        <v>2626</v>
      </c>
      <c r="U678" s="86" t="s">
        <v>2627</v>
      </c>
      <c r="V678" s="86" t="s">
        <v>2625</v>
      </c>
      <c r="W678" s="86" t="s">
        <v>2628</v>
      </c>
      <c r="X678" s="121"/>
      <c r="Y678" s="93"/>
      <c r="Z678" s="86" t="s">
        <v>2629</v>
      </c>
      <c r="AA678" s="122"/>
      <c r="AB678" s="122"/>
      <c r="AC678" s="122"/>
      <c r="AD678" s="122"/>
      <c r="AE678" s="87" t="s">
        <v>2630</v>
      </c>
      <c r="AF678" s="87" t="s">
        <v>2630</v>
      </c>
      <c r="AG678" s="88"/>
      <c r="AH678" s="121">
        <v>3772</v>
      </c>
      <c r="AI678" s="122"/>
      <c r="AJ678" s="122"/>
      <c r="AK678" s="122"/>
      <c r="AL678" s="122"/>
      <c r="AM678" s="122"/>
      <c r="AN678" s="102"/>
      <c r="AO678" s="122"/>
      <c r="AP678" s="122"/>
      <c r="AV678" s="122"/>
      <c r="AW678" s="122"/>
      <c r="AX678" s="122"/>
      <c r="AY678" s="122"/>
      <c r="AZ678" s="125"/>
      <c r="BA678" s="122"/>
      <c r="BB678" s="122"/>
      <c r="BC678" s="138"/>
      <c r="BD678" s="122"/>
      <c r="BE678" s="122"/>
      <c r="BF678" s="139"/>
      <c r="BG678" s="122"/>
      <c r="BH678" s="139"/>
      <c r="BI678" s="122"/>
      <c r="BJ678" s="122"/>
      <c r="BK678" s="122"/>
      <c r="BL678" s="122"/>
      <c r="BM678" s="122"/>
      <c r="BN678" s="122"/>
      <c r="BO678" s="122"/>
      <c r="BP678" s="122"/>
      <c r="BQ678" s="122"/>
      <c r="BR678" s="122"/>
      <c r="BS678" s="122"/>
      <c r="BT678" s="122"/>
      <c r="BU678" s="122"/>
      <c r="BV678" s="122"/>
      <c r="BW678" s="122"/>
      <c r="BX678" s="122"/>
      <c r="BY678" s="122"/>
      <c r="BZ678" s="122"/>
      <c r="CA678" s="122"/>
      <c r="CB678" s="122"/>
      <c r="CC678" s="122"/>
      <c r="CD678" s="122"/>
      <c r="CE678" s="122"/>
      <c r="CF678" s="122"/>
      <c r="CG678" s="122"/>
    </row>
    <row r="679" spans="1:85" s="82" customFormat="1" ht="27" customHeight="1" x14ac:dyDescent="0.2">
      <c r="A679" s="100" t="s">
        <v>144</v>
      </c>
      <c r="B679" s="101" t="s">
        <v>2616</v>
      </c>
      <c r="C679" s="102" t="s">
        <v>4061</v>
      </c>
      <c r="D679" s="122" t="s">
        <v>2021</v>
      </c>
      <c r="E679" s="102" t="s">
        <v>4943</v>
      </c>
      <c r="F679" s="122"/>
      <c r="G679" s="122"/>
      <c r="H679" s="121" t="s">
        <v>4944</v>
      </c>
      <c r="I679" s="83" t="s">
        <v>4954</v>
      </c>
      <c r="J679" s="102"/>
      <c r="K679" s="122" t="s">
        <v>4955</v>
      </c>
      <c r="L679" s="122"/>
      <c r="M679" s="122"/>
      <c r="N679" s="122" t="s">
        <v>2623</v>
      </c>
      <c r="O679">
        <v>40103110</v>
      </c>
      <c r="P679" s="110"/>
      <c r="Q679" s="110"/>
      <c r="R679" s="86" t="s">
        <v>2625</v>
      </c>
      <c r="S679" s="86"/>
      <c r="T679" s="86" t="s">
        <v>2626</v>
      </c>
      <c r="U679" s="86" t="s">
        <v>2627</v>
      </c>
      <c r="V679" s="86" t="s">
        <v>2625</v>
      </c>
      <c r="W679" s="86" t="s">
        <v>2628</v>
      </c>
      <c r="X679" s="121"/>
      <c r="Y679" s="93"/>
      <c r="Z679" s="86" t="s">
        <v>2629</v>
      </c>
      <c r="AA679" s="122"/>
      <c r="AB679" s="122"/>
      <c r="AC679" s="122"/>
      <c r="AD679" s="122"/>
      <c r="AE679" s="87" t="s">
        <v>2630</v>
      </c>
      <c r="AF679" s="87" t="s">
        <v>2630</v>
      </c>
      <c r="AG679" s="88"/>
      <c r="AH679" s="121">
        <v>2676</v>
      </c>
      <c r="AI679" s="122"/>
      <c r="AJ679" s="122"/>
      <c r="AK679" s="122"/>
      <c r="AL679" s="122"/>
      <c r="AM679" s="122"/>
      <c r="AN679" s="102"/>
      <c r="AO679" s="122"/>
      <c r="AP679" s="122"/>
      <c r="AV679" s="122"/>
      <c r="AW679" s="122"/>
      <c r="AX679" s="122"/>
      <c r="AY679" s="122"/>
      <c r="AZ679" s="125"/>
      <c r="BA679" s="122"/>
      <c r="BB679" s="122"/>
      <c r="BC679" s="138"/>
      <c r="BD679" s="122"/>
      <c r="BE679" s="122"/>
      <c r="BF679" s="139" t="s">
        <v>4956</v>
      </c>
      <c r="BG679" s="122"/>
      <c r="BH679" s="139"/>
      <c r="BI679" s="122"/>
      <c r="BJ679" s="122"/>
      <c r="BK679" s="122"/>
      <c r="BL679" s="122"/>
      <c r="BM679" s="122"/>
      <c r="BN679" s="122"/>
      <c r="BO679" s="122"/>
      <c r="BP679" s="122"/>
      <c r="BQ679" s="122"/>
      <c r="BR679" s="122"/>
      <c r="BS679" s="122"/>
      <c r="BT679" s="122"/>
      <c r="BU679" s="122"/>
      <c r="BV679" s="122"/>
      <c r="BW679" s="122"/>
      <c r="BX679" s="122"/>
      <c r="BY679" s="122"/>
      <c r="BZ679" s="122">
        <v>1382</v>
      </c>
      <c r="CA679" s="122"/>
      <c r="CB679" s="122">
        <v>13</v>
      </c>
      <c r="CC679" s="122">
        <v>10</v>
      </c>
      <c r="CD679" s="122"/>
      <c r="CE679" s="122"/>
      <c r="CF679" s="122"/>
      <c r="CG679" s="122"/>
    </row>
    <row r="680" spans="1:85" s="82" customFormat="1" ht="27" customHeight="1" x14ac:dyDescent="0.2">
      <c r="A680" s="100" t="s">
        <v>144</v>
      </c>
      <c r="B680" s="101" t="s">
        <v>2616</v>
      </c>
      <c r="C680" s="102" t="s">
        <v>4061</v>
      </c>
      <c r="D680" s="122" t="s">
        <v>2021</v>
      </c>
      <c r="E680" s="102" t="s">
        <v>4957</v>
      </c>
      <c r="F680" s="122"/>
      <c r="G680" s="122"/>
      <c r="H680" s="121" t="s">
        <v>4944</v>
      </c>
      <c r="I680" s="83" t="s">
        <v>4958</v>
      </c>
      <c r="J680" s="102" t="s">
        <v>4946</v>
      </c>
      <c r="K680" s="122" t="s">
        <v>4959</v>
      </c>
      <c r="L680" s="122"/>
      <c r="M680" s="122"/>
      <c r="N680" s="122" t="s">
        <v>2623</v>
      </c>
      <c r="O680">
        <v>40103110</v>
      </c>
      <c r="P680" s="110"/>
      <c r="Q680" s="110"/>
      <c r="R680" s="86" t="s">
        <v>2625</v>
      </c>
      <c r="S680" s="86"/>
      <c r="T680" s="86" t="s">
        <v>2626</v>
      </c>
      <c r="U680" s="86" t="s">
        <v>2627</v>
      </c>
      <c r="V680" s="86" t="s">
        <v>2625</v>
      </c>
      <c r="W680" s="86" t="s">
        <v>2628</v>
      </c>
      <c r="X680" s="121"/>
      <c r="Y680" s="93"/>
      <c r="Z680" s="86" t="s">
        <v>2629</v>
      </c>
      <c r="AA680" s="122"/>
      <c r="AB680" s="122"/>
      <c r="AC680" s="122"/>
      <c r="AD680" s="122"/>
      <c r="AE680" s="87" t="s">
        <v>2630</v>
      </c>
      <c r="AF680" s="87" t="s">
        <v>2630</v>
      </c>
      <c r="AG680" s="88"/>
      <c r="AH680" s="121">
        <v>40732</v>
      </c>
      <c r="AI680" s="122"/>
      <c r="AJ680" s="122"/>
      <c r="AK680" s="122"/>
      <c r="AL680" s="122"/>
      <c r="AM680" s="122" t="s">
        <v>4960</v>
      </c>
      <c r="AN680" s="102"/>
      <c r="AO680" s="122"/>
      <c r="AP680" s="122"/>
      <c r="AV680" s="122"/>
      <c r="AW680" s="122"/>
      <c r="AX680" s="122"/>
      <c r="AY680" s="122"/>
      <c r="AZ680" s="125"/>
      <c r="BA680" s="122"/>
      <c r="BB680" s="122"/>
      <c r="BC680" s="138"/>
      <c r="BD680" s="122"/>
      <c r="BE680" s="122"/>
      <c r="BF680" s="139"/>
      <c r="BG680" s="122"/>
      <c r="BH680" s="139"/>
      <c r="BI680" s="122"/>
      <c r="BJ680" s="122"/>
      <c r="BK680" s="122"/>
      <c r="BL680" s="122"/>
      <c r="BM680" s="122"/>
      <c r="BN680" s="122"/>
      <c r="BO680" s="122"/>
      <c r="BP680" s="122"/>
      <c r="BQ680" s="122"/>
      <c r="BR680" s="122"/>
      <c r="BS680" s="122"/>
      <c r="BT680" s="122"/>
      <c r="BU680" s="122"/>
      <c r="BV680" s="122"/>
      <c r="BW680" s="122"/>
      <c r="BX680" s="122"/>
      <c r="BY680" s="122"/>
      <c r="BZ680" s="122"/>
      <c r="CA680" s="122"/>
      <c r="CB680" s="122"/>
      <c r="CC680" s="122"/>
      <c r="CD680" s="122"/>
      <c r="CE680" s="122"/>
      <c r="CF680" s="122"/>
      <c r="CG680" s="122"/>
    </row>
    <row r="681" spans="1:85" s="82" customFormat="1" ht="27" customHeight="1" x14ac:dyDescent="0.2">
      <c r="A681" s="100" t="s">
        <v>144</v>
      </c>
      <c r="B681" s="101" t="s">
        <v>2616</v>
      </c>
      <c r="C681" s="102" t="s">
        <v>4061</v>
      </c>
      <c r="D681" s="122" t="s">
        <v>2021</v>
      </c>
      <c r="E681" s="102" t="s">
        <v>4961</v>
      </c>
      <c r="F681" s="122"/>
      <c r="G681" s="122"/>
      <c r="H681" s="121" t="s">
        <v>4944</v>
      </c>
      <c r="I681" s="83" t="s">
        <v>4962</v>
      </c>
      <c r="J681" s="102" t="s">
        <v>4963</v>
      </c>
      <c r="K681" s="122" t="s">
        <v>4964</v>
      </c>
      <c r="L681" s="122"/>
      <c r="M681" s="122"/>
      <c r="N681" s="122" t="s">
        <v>2623</v>
      </c>
      <c r="O681">
        <v>40103110</v>
      </c>
      <c r="P681" s="110"/>
      <c r="Q681" s="110"/>
      <c r="R681" s="86" t="s">
        <v>2625</v>
      </c>
      <c r="S681" s="86"/>
      <c r="T681" s="86" t="s">
        <v>2626</v>
      </c>
      <c r="U681" s="86" t="s">
        <v>2627</v>
      </c>
      <c r="V681" s="86" t="s">
        <v>2625</v>
      </c>
      <c r="W681" s="86" t="s">
        <v>2628</v>
      </c>
      <c r="X681" s="121"/>
      <c r="Y681" s="93"/>
      <c r="Z681" s="86" t="s">
        <v>2629</v>
      </c>
      <c r="AA681" s="122"/>
      <c r="AB681" s="122"/>
      <c r="AC681" s="122"/>
      <c r="AD681" s="122"/>
      <c r="AE681" s="87" t="s">
        <v>2630</v>
      </c>
      <c r="AF681" s="87" t="s">
        <v>2630</v>
      </c>
      <c r="AG681" s="88"/>
      <c r="AH681" s="121">
        <v>40732</v>
      </c>
      <c r="AI681" s="122"/>
      <c r="AJ681" s="122"/>
      <c r="AK681" s="122"/>
      <c r="AL681" s="122"/>
      <c r="AM681" s="122"/>
      <c r="AN681" s="102"/>
      <c r="AO681" s="122"/>
      <c r="AP681" s="122"/>
      <c r="AV681" s="122"/>
      <c r="AW681" s="122"/>
      <c r="AX681" s="122"/>
      <c r="AY681" s="122"/>
      <c r="AZ681" s="125"/>
      <c r="BA681" s="122"/>
      <c r="BB681" s="122"/>
      <c r="BC681" s="138"/>
      <c r="BD681" s="122"/>
      <c r="BE681" s="122"/>
      <c r="BF681" s="139" t="s">
        <v>3234</v>
      </c>
      <c r="BG681" s="122"/>
      <c r="BH681" s="139"/>
      <c r="BI681" s="122"/>
      <c r="BJ681" s="122"/>
      <c r="BK681" s="122"/>
      <c r="BL681" s="122"/>
      <c r="BM681" s="122"/>
      <c r="BN681" s="122"/>
      <c r="BO681" s="122"/>
      <c r="BP681" s="122"/>
      <c r="BQ681" s="122"/>
      <c r="BR681" s="122"/>
      <c r="BS681" s="122"/>
      <c r="BT681" s="122"/>
      <c r="BU681" s="122"/>
      <c r="BV681" s="122"/>
      <c r="BW681" s="122"/>
      <c r="BX681" s="122"/>
      <c r="BY681" s="122"/>
      <c r="BZ681" s="122">
        <v>1211</v>
      </c>
      <c r="CA681" s="122"/>
      <c r="CB681" s="122">
        <v>13</v>
      </c>
      <c r="CC681" s="122"/>
      <c r="CD681" s="122"/>
      <c r="CE681" s="122"/>
      <c r="CF681" s="122"/>
      <c r="CG681" s="122"/>
    </row>
    <row r="682" spans="1:85" s="82" customFormat="1" ht="27" customHeight="1" x14ac:dyDescent="0.2">
      <c r="A682" s="100" t="s">
        <v>144</v>
      </c>
      <c r="B682" s="101" t="s">
        <v>2616</v>
      </c>
      <c r="C682" s="102" t="s">
        <v>4061</v>
      </c>
      <c r="D682" s="122" t="s">
        <v>2021</v>
      </c>
      <c r="E682" s="102" t="s">
        <v>4943</v>
      </c>
      <c r="F682" s="122"/>
      <c r="G682" s="122"/>
      <c r="H682" s="121" t="s">
        <v>4944</v>
      </c>
      <c r="I682" s="83" t="s">
        <v>4965</v>
      </c>
      <c r="J682" s="102" t="s">
        <v>4946</v>
      </c>
      <c r="K682" s="122" t="s">
        <v>4966</v>
      </c>
      <c r="L682" s="122"/>
      <c r="M682" s="122"/>
      <c r="N682" s="122" t="s">
        <v>2623</v>
      </c>
      <c r="O682">
        <v>40103110</v>
      </c>
      <c r="P682" s="110"/>
      <c r="Q682" s="110"/>
      <c r="R682" s="86" t="s">
        <v>2625</v>
      </c>
      <c r="S682" s="86"/>
      <c r="T682" s="86" t="s">
        <v>2626</v>
      </c>
      <c r="U682" s="86" t="s">
        <v>2627</v>
      </c>
      <c r="V682" s="86" t="s">
        <v>2625</v>
      </c>
      <c r="W682" s="86" t="s">
        <v>2628</v>
      </c>
      <c r="X682" s="121"/>
      <c r="Y682" s="93"/>
      <c r="Z682" s="86" t="s">
        <v>2629</v>
      </c>
      <c r="AA682" s="122"/>
      <c r="AB682" s="122"/>
      <c r="AC682" s="122"/>
      <c r="AD682" s="122"/>
      <c r="AE682" s="87" t="s">
        <v>2630</v>
      </c>
      <c r="AF682" s="87" t="s">
        <v>2630</v>
      </c>
      <c r="AG682" s="88"/>
      <c r="AH682" s="121">
        <v>1299</v>
      </c>
      <c r="AI682" s="122"/>
      <c r="AJ682" s="122"/>
      <c r="AK682" s="122"/>
      <c r="AL682" s="122"/>
      <c r="AM682" s="122"/>
      <c r="AN682" s="102"/>
      <c r="AO682" s="122"/>
      <c r="AP682" s="122"/>
      <c r="AV682" s="122"/>
      <c r="AW682" s="122"/>
      <c r="AX682" s="122"/>
      <c r="AY682" s="122"/>
      <c r="AZ682" s="125"/>
      <c r="BA682" s="122"/>
      <c r="BB682" s="122"/>
      <c r="BC682" s="138"/>
      <c r="BD682" s="122"/>
      <c r="BE682" s="122"/>
      <c r="BF682" s="139"/>
      <c r="BG682" s="122"/>
      <c r="BH682" s="139"/>
      <c r="BI682" s="122"/>
      <c r="BJ682" s="122"/>
      <c r="BK682" s="122"/>
      <c r="BL682" s="122"/>
      <c r="BM682" s="122"/>
      <c r="BN682" s="122"/>
      <c r="BO682" s="122"/>
      <c r="BP682" s="122"/>
      <c r="BQ682" s="122"/>
      <c r="BR682" s="122"/>
      <c r="BS682" s="122"/>
      <c r="BT682" s="122"/>
      <c r="BU682" s="122"/>
      <c r="BV682" s="122"/>
      <c r="BW682" s="122"/>
      <c r="BX682" s="122"/>
      <c r="BY682" s="122"/>
      <c r="BZ682" s="122">
        <v>2007</v>
      </c>
      <c r="CA682" s="122"/>
      <c r="CB682" s="122">
        <v>22</v>
      </c>
      <c r="CC682" s="122"/>
      <c r="CD682" s="122">
        <v>13</v>
      </c>
      <c r="CE682" s="122"/>
      <c r="CF682" s="122"/>
      <c r="CG682" s="122"/>
    </row>
    <row r="683" spans="1:85" s="82" customFormat="1" ht="27" customHeight="1" x14ac:dyDescent="0.2">
      <c r="A683" s="100" t="s">
        <v>144</v>
      </c>
      <c r="B683" s="101" t="s">
        <v>2616</v>
      </c>
      <c r="C683" s="102" t="s">
        <v>4061</v>
      </c>
      <c r="D683" s="122" t="s">
        <v>2021</v>
      </c>
      <c r="E683" s="102" t="s">
        <v>4943</v>
      </c>
      <c r="F683" s="122"/>
      <c r="G683" s="122"/>
      <c r="H683" s="121" t="s">
        <v>4944</v>
      </c>
      <c r="I683" s="83" t="s">
        <v>4967</v>
      </c>
      <c r="J683" s="102" t="s">
        <v>4946</v>
      </c>
      <c r="K683" s="122" t="s">
        <v>4968</v>
      </c>
      <c r="L683" s="122"/>
      <c r="M683" s="122"/>
      <c r="N683" s="122" t="s">
        <v>2623</v>
      </c>
      <c r="O683">
        <v>40103110</v>
      </c>
      <c r="P683" s="110"/>
      <c r="Q683" s="110"/>
      <c r="R683" s="86" t="s">
        <v>2625</v>
      </c>
      <c r="S683" s="86"/>
      <c r="T683" s="86" t="s">
        <v>2626</v>
      </c>
      <c r="U683" s="86" t="s">
        <v>2627</v>
      </c>
      <c r="V683" s="86" t="s">
        <v>2625</v>
      </c>
      <c r="W683" s="86" t="s">
        <v>2628</v>
      </c>
      <c r="X683" s="121"/>
      <c r="Y683" s="93"/>
      <c r="Z683" s="86" t="s">
        <v>2629</v>
      </c>
      <c r="AA683" s="122"/>
      <c r="AB683" s="122"/>
      <c r="AC683" s="122"/>
      <c r="AD683" s="122"/>
      <c r="AE683" s="87" t="s">
        <v>2630</v>
      </c>
      <c r="AF683" s="87" t="s">
        <v>2630</v>
      </c>
      <c r="AG683" s="88"/>
      <c r="AH683" s="121">
        <v>1299</v>
      </c>
      <c r="AI683" s="122"/>
      <c r="AJ683" s="122"/>
      <c r="AK683" s="122"/>
      <c r="AL683" s="122"/>
      <c r="AM683" s="122"/>
      <c r="AN683" s="102"/>
      <c r="AO683" s="122"/>
      <c r="AP683" s="122"/>
      <c r="AV683" s="122"/>
      <c r="AW683" s="122"/>
      <c r="AX683" s="122"/>
      <c r="AY683" s="122"/>
      <c r="AZ683" s="125"/>
      <c r="BA683" s="122"/>
      <c r="BB683" s="122"/>
      <c r="BC683" s="138"/>
      <c r="BD683" s="122"/>
      <c r="BE683" s="122"/>
      <c r="BF683" s="139"/>
      <c r="BG683" s="122"/>
      <c r="BH683" s="139"/>
      <c r="BI683" s="122"/>
      <c r="BJ683" s="122"/>
      <c r="BK683" s="122"/>
      <c r="BL683" s="122"/>
      <c r="BM683" s="122"/>
      <c r="BN683" s="122"/>
      <c r="BO683" s="122"/>
      <c r="BP683" s="122"/>
      <c r="BQ683" s="122"/>
      <c r="BR683" s="122"/>
      <c r="BS683" s="122"/>
      <c r="BT683" s="122"/>
      <c r="BU683" s="122"/>
      <c r="BV683" s="122"/>
      <c r="BW683" s="122"/>
      <c r="BX683" s="122"/>
      <c r="BY683" s="122"/>
      <c r="BZ683" s="122"/>
      <c r="CA683" s="122"/>
      <c r="CB683" s="122"/>
      <c r="CC683" s="122"/>
      <c r="CD683" s="122"/>
      <c r="CE683" s="122"/>
      <c r="CF683" s="122"/>
      <c r="CG683" s="122"/>
    </row>
    <row r="684" spans="1:85" s="82" customFormat="1" ht="27" customHeight="1" x14ac:dyDescent="0.2">
      <c r="A684" s="100" t="s">
        <v>144</v>
      </c>
      <c r="B684" s="101" t="s">
        <v>2616</v>
      </c>
      <c r="C684" s="102" t="s">
        <v>4061</v>
      </c>
      <c r="D684" s="122" t="s">
        <v>2054</v>
      </c>
      <c r="E684" s="102" t="s">
        <v>2055</v>
      </c>
      <c r="F684" s="122"/>
      <c r="G684" s="122"/>
      <c r="H684" s="121" t="s">
        <v>4969</v>
      </c>
      <c r="I684" s="83" t="s">
        <v>4970</v>
      </c>
      <c r="J684" s="102" t="s">
        <v>4971</v>
      </c>
      <c r="K684" s="122" t="s">
        <v>4972</v>
      </c>
      <c r="L684" s="122"/>
      <c r="M684" s="122"/>
      <c r="N684" s="122" t="s">
        <v>2623</v>
      </c>
      <c r="O684">
        <v>82089090</v>
      </c>
      <c r="P684" s="110"/>
      <c r="Q684" s="110"/>
      <c r="R684" s="86" t="s">
        <v>2625</v>
      </c>
      <c r="S684" s="86"/>
      <c r="T684" s="86" t="s">
        <v>2626</v>
      </c>
      <c r="U684" s="86" t="s">
        <v>2627</v>
      </c>
      <c r="V684" s="86" t="s">
        <v>2625</v>
      </c>
      <c r="W684" s="86" t="s">
        <v>2628</v>
      </c>
      <c r="X684" s="112"/>
      <c r="Y684" s="93"/>
      <c r="Z684" s="86" t="s">
        <v>2629</v>
      </c>
      <c r="AA684" s="122"/>
      <c r="AB684" s="122"/>
      <c r="AC684" s="122"/>
      <c r="AD684" s="122"/>
      <c r="AE684" s="87" t="s">
        <v>2630</v>
      </c>
      <c r="AF684" s="87" t="s">
        <v>2630</v>
      </c>
      <c r="AG684" s="88"/>
      <c r="AH684" s="112" t="s">
        <v>4973</v>
      </c>
      <c r="AI684" s="122"/>
      <c r="AJ684" s="122"/>
      <c r="AK684" s="122"/>
      <c r="AL684" s="122"/>
      <c r="AM684" s="122"/>
      <c r="AN684" s="102"/>
      <c r="AO684" s="122"/>
      <c r="AP684" s="122"/>
      <c r="AV684" s="122"/>
      <c r="AW684" s="122"/>
      <c r="AX684" s="122"/>
      <c r="AY684" s="122"/>
      <c r="AZ684" s="125"/>
      <c r="BA684" s="122"/>
      <c r="BB684" s="122"/>
      <c r="BC684" s="138"/>
      <c r="BD684" s="122"/>
      <c r="BE684" s="122"/>
      <c r="BF684" s="139"/>
      <c r="BG684" s="122"/>
      <c r="BH684" s="139"/>
      <c r="BI684" s="122"/>
      <c r="BJ684" s="122"/>
      <c r="BK684" s="122"/>
      <c r="BL684" s="122"/>
      <c r="BM684" s="122"/>
      <c r="BN684" s="122"/>
      <c r="BO684" s="122"/>
      <c r="BP684" s="122"/>
      <c r="BQ684" s="122"/>
      <c r="BR684" s="122"/>
      <c r="BS684" s="122"/>
      <c r="BT684" s="122"/>
      <c r="BU684" s="122"/>
      <c r="BV684" s="122"/>
      <c r="BW684" s="122"/>
      <c r="BX684" s="122"/>
      <c r="BY684" s="122"/>
      <c r="BZ684" s="122"/>
      <c r="CA684" s="122"/>
      <c r="CB684" s="122"/>
      <c r="CC684" s="122"/>
      <c r="CD684" s="122"/>
      <c r="CE684" s="122"/>
      <c r="CF684" s="122"/>
      <c r="CG684" s="122"/>
    </row>
    <row r="685" spans="1:85" s="82" customFormat="1" ht="27" customHeight="1" x14ac:dyDescent="0.2">
      <c r="A685" s="100" t="s">
        <v>144</v>
      </c>
      <c r="B685" s="101" t="s">
        <v>2616</v>
      </c>
      <c r="C685" s="102" t="s">
        <v>4061</v>
      </c>
      <c r="D685" s="122" t="s">
        <v>2054</v>
      </c>
      <c r="E685" s="102" t="s">
        <v>2055</v>
      </c>
      <c r="F685" s="122"/>
      <c r="G685" s="122"/>
      <c r="H685" s="121" t="s">
        <v>4969</v>
      </c>
      <c r="I685" s="83" t="s">
        <v>4974</v>
      </c>
      <c r="J685" s="102" t="s">
        <v>4971</v>
      </c>
      <c r="K685" s="122" t="s">
        <v>4975</v>
      </c>
      <c r="L685" s="122"/>
      <c r="M685" s="122"/>
      <c r="N685" s="122" t="s">
        <v>2623</v>
      </c>
      <c r="O685">
        <v>82089090</v>
      </c>
      <c r="P685" s="110"/>
      <c r="Q685" s="110"/>
      <c r="R685" s="86" t="s">
        <v>2625</v>
      </c>
      <c r="S685" s="86"/>
      <c r="T685" s="86" t="s">
        <v>2626</v>
      </c>
      <c r="U685" s="86" t="s">
        <v>2627</v>
      </c>
      <c r="V685" s="86" t="s">
        <v>2625</v>
      </c>
      <c r="W685" s="86" t="s">
        <v>2628</v>
      </c>
      <c r="X685" s="112"/>
      <c r="Y685" s="93"/>
      <c r="Z685" s="86" t="s">
        <v>2629</v>
      </c>
      <c r="AA685" s="122"/>
      <c r="AB685" s="122"/>
      <c r="AC685" s="122"/>
      <c r="AD685" s="122"/>
      <c r="AE685" s="87" t="s">
        <v>2630</v>
      </c>
      <c r="AF685" s="87" t="s">
        <v>2630</v>
      </c>
      <c r="AG685" s="88"/>
      <c r="AH685" s="112" t="s">
        <v>4973</v>
      </c>
      <c r="AI685" s="122"/>
      <c r="AJ685" s="122"/>
      <c r="AK685" s="122"/>
      <c r="AL685" s="122"/>
      <c r="AM685" s="122"/>
      <c r="AN685" s="102"/>
      <c r="AO685" s="122"/>
      <c r="AP685" s="122"/>
      <c r="AV685" s="122"/>
      <c r="AW685" s="122"/>
      <c r="AX685" s="122"/>
      <c r="AY685" s="122"/>
      <c r="AZ685" s="125"/>
      <c r="BA685" s="122"/>
      <c r="BB685" s="122"/>
      <c r="BC685" s="138"/>
      <c r="BD685" s="122"/>
      <c r="BE685" s="122"/>
      <c r="BF685" s="139"/>
      <c r="BG685" s="122"/>
      <c r="BH685" s="139"/>
      <c r="BI685" s="122"/>
      <c r="BJ685" s="122"/>
      <c r="BK685" s="122"/>
      <c r="BL685" s="122"/>
      <c r="BM685" s="122"/>
      <c r="BN685" s="122"/>
      <c r="BO685" s="122"/>
      <c r="BP685" s="122"/>
      <c r="BQ685" s="122"/>
      <c r="BR685" s="122"/>
      <c r="BS685" s="122"/>
      <c r="BT685" s="122"/>
      <c r="BU685" s="122"/>
      <c r="BV685" s="122"/>
      <c r="BW685" s="122"/>
      <c r="BX685" s="122"/>
      <c r="BY685" s="122"/>
      <c r="BZ685" s="122"/>
      <c r="CA685" s="122"/>
      <c r="CB685" s="122"/>
      <c r="CC685" s="122"/>
      <c r="CD685" s="122"/>
      <c r="CE685" s="122"/>
      <c r="CF685" s="122"/>
      <c r="CG685" s="122"/>
    </row>
    <row r="686" spans="1:85" s="82" customFormat="1" ht="27" customHeight="1" x14ac:dyDescent="0.2">
      <c r="A686" s="100" t="s">
        <v>144</v>
      </c>
      <c r="B686" s="101" t="s">
        <v>2616</v>
      </c>
      <c r="C686" s="102" t="s">
        <v>4061</v>
      </c>
      <c r="D686" s="122" t="s">
        <v>2054</v>
      </c>
      <c r="E686" s="102" t="s">
        <v>2055</v>
      </c>
      <c r="F686" s="122"/>
      <c r="G686" s="122"/>
      <c r="H686" s="121" t="s">
        <v>4969</v>
      </c>
      <c r="I686" s="83" t="s">
        <v>4976</v>
      </c>
      <c r="J686" s="102" t="s">
        <v>4971</v>
      </c>
      <c r="K686" s="122" t="s">
        <v>4977</v>
      </c>
      <c r="L686" s="122"/>
      <c r="M686" s="122"/>
      <c r="N686" s="122" t="s">
        <v>2623</v>
      </c>
      <c r="O686">
        <v>82089090</v>
      </c>
      <c r="P686" s="110"/>
      <c r="Q686" s="110"/>
      <c r="R686" s="86" t="s">
        <v>2625</v>
      </c>
      <c r="S686" s="86"/>
      <c r="T686" s="86" t="s">
        <v>2626</v>
      </c>
      <c r="U686" s="86" t="s">
        <v>2627</v>
      </c>
      <c r="V686" s="86" t="s">
        <v>2625</v>
      </c>
      <c r="W686" s="86" t="s">
        <v>2628</v>
      </c>
      <c r="X686" s="112"/>
      <c r="Y686" s="93"/>
      <c r="Z686" s="86" t="s">
        <v>2629</v>
      </c>
      <c r="AA686" s="122"/>
      <c r="AB686" s="122"/>
      <c r="AC686" s="122"/>
      <c r="AD686" s="122"/>
      <c r="AE686" s="87" t="s">
        <v>2630</v>
      </c>
      <c r="AF686" s="87" t="s">
        <v>2630</v>
      </c>
      <c r="AG686" s="88"/>
      <c r="AH686" s="112" t="s">
        <v>4973</v>
      </c>
      <c r="AI686" s="122"/>
      <c r="AJ686" s="122"/>
      <c r="AK686" s="122"/>
      <c r="AL686" s="122"/>
      <c r="AM686" s="122"/>
      <c r="AN686" s="102"/>
      <c r="AO686" s="122"/>
      <c r="AP686" s="122"/>
      <c r="AV686" s="122"/>
      <c r="AW686" s="122"/>
      <c r="AX686" s="122"/>
      <c r="AY686" s="122"/>
      <c r="AZ686" s="125"/>
      <c r="BA686" s="122"/>
      <c r="BB686" s="122"/>
      <c r="BC686" s="138"/>
      <c r="BD686" s="122"/>
      <c r="BE686" s="122"/>
      <c r="BF686" s="139"/>
      <c r="BG686" s="122"/>
      <c r="BH686" s="139"/>
      <c r="BI686" s="122"/>
      <c r="BJ686" s="122"/>
      <c r="BK686" s="122"/>
      <c r="BL686" s="122"/>
      <c r="BM686" s="122"/>
      <c r="BN686" s="122"/>
      <c r="BO686" s="122"/>
      <c r="BP686" s="122"/>
      <c r="BQ686" s="122"/>
      <c r="BR686" s="122"/>
      <c r="BS686" s="122"/>
      <c r="BT686" s="122"/>
      <c r="BU686" s="122"/>
      <c r="BV686" s="122"/>
      <c r="BW686" s="122"/>
      <c r="BX686" s="122"/>
      <c r="BY686" s="122"/>
      <c r="BZ686" s="122"/>
      <c r="CA686" s="122"/>
      <c r="CB686" s="122"/>
      <c r="CC686" s="122"/>
      <c r="CD686" s="122"/>
      <c r="CE686" s="122"/>
      <c r="CF686" s="122"/>
      <c r="CG686" s="122"/>
    </row>
    <row r="687" spans="1:85" s="82" customFormat="1" ht="27" customHeight="1" x14ac:dyDescent="0.2">
      <c r="A687" s="100" t="s">
        <v>144</v>
      </c>
      <c r="B687" s="101" t="s">
        <v>2616</v>
      </c>
      <c r="C687" s="102" t="s">
        <v>4061</v>
      </c>
      <c r="D687" s="122" t="s">
        <v>2054</v>
      </c>
      <c r="E687" s="102" t="s">
        <v>2055</v>
      </c>
      <c r="F687" s="122"/>
      <c r="G687" s="122"/>
      <c r="H687" s="121" t="s">
        <v>4969</v>
      </c>
      <c r="I687" s="83" t="s">
        <v>4978</v>
      </c>
      <c r="J687" s="102" t="s">
        <v>4971</v>
      </c>
      <c r="K687" s="122" t="s">
        <v>4979</v>
      </c>
      <c r="L687" s="122"/>
      <c r="M687" s="122"/>
      <c r="N687" s="122" t="s">
        <v>2623</v>
      </c>
      <c r="O687">
        <v>82089090</v>
      </c>
      <c r="P687" s="110"/>
      <c r="Q687" s="110"/>
      <c r="R687" s="86" t="s">
        <v>2625</v>
      </c>
      <c r="S687" s="86"/>
      <c r="T687" s="86" t="s">
        <v>2626</v>
      </c>
      <c r="U687" s="86" t="s">
        <v>2627</v>
      </c>
      <c r="V687" s="86" t="s">
        <v>2625</v>
      </c>
      <c r="W687" s="86" t="s">
        <v>2628</v>
      </c>
      <c r="X687" s="112"/>
      <c r="Y687" s="93"/>
      <c r="Z687" s="86" t="s">
        <v>2629</v>
      </c>
      <c r="AA687" s="122"/>
      <c r="AB687" s="122"/>
      <c r="AC687" s="122"/>
      <c r="AD687" s="122"/>
      <c r="AE687" s="87" t="s">
        <v>2630</v>
      </c>
      <c r="AF687" s="87" t="s">
        <v>2630</v>
      </c>
      <c r="AG687" s="88"/>
      <c r="AH687" s="112" t="s">
        <v>4973</v>
      </c>
      <c r="AI687" s="122"/>
      <c r="AJ687" s="122"/>
      <c r="AK687" s="122"/>
      <c r="AL687" s="122"/>
      <c r="AM687" s="122"/>
      <c r="AN687" s="102"/>
      <c r="AO687" s="122"/>
      <c r="AP687" s="122"/>
      <c r="AV687" s="122"/>
      <c r="AW687" s="122"/>
      <c r="AX687" s="122"/>
      <c r="AY687" s="122"/>
      <c r="AZ687" s="125"/>
      <c r="BA687" s="122"/>
      <c r="BB687" s="122"/>
      <c r="BC687" s="138"/>
      <c r="BD687" s="122"/>
      <c r="BE687" s="122"/>
      <c r="BF687" s="139"/>
      <c r="BG687" s="122"/>
      <c r="BH687" s="139"/>
      <c r="BI687" s="122"/>
      <c r="BJ687" s="122"/>
      <c r="BK687" s="122"/>
      <c r="BL687" s="122"/>
      <c r="BM687" s="122"/>
      <c r="BN687" s="122"/>
      <c r="BO687" s="122"/>
      <c r="BP687" s="122"/>
      <c r="BQ687" s="122"/>
      <c r="BR687" s="122"/>
      <c r="BS687" s="122"/>
      <c r="BT687" s="122"/>
      <c r="BU687" s="122"/>
      <c r="BV687" s="122"/>
      <c r="BW687" s="122"/>
      <c r="BX687" s="122"/>
      <c r="BY687" s="122"/>
      <c r="BZ687" s="122"/>
      <c r="CA687" s="122"/>
      <c r="CB687" s="122"/>
      <c r="CC687" s="122"/>
      <c r="CD687" s="122"/>
      <c r="CE687" s="122"/>
      <c r="CF687" s="122"/>
      <c r="CG687" s="122"/>
    </row>
    <row r="688" spans="1:85" s="82" customFormat="1" ht="27" customHeight="1" x14ac:dyDescent="0.2">
      <c r="A688" s="158" t="s">
        <v>144</v>
      </c>
      <c r="B688" s="159" t="s">
        <v>2616</v>
      </c>
      <c r="C688" s="155" t="s">
        <v>4061</v>
      </c>
      <c r="D688" s="146" t="s">
        <v>2054</v>
      </c>
      <c r="E688" s="155" t="s">
        <v>2055</v>
      </c>
      <c r="F688" s="146"/>
      <c r="G688" s="122"/>
      <c r="H688" s="144" t="s">
        <v>4969</v>
      </c>
      <c r="I688" s="83" t="s">
        <v>4980</v>
      </c>
      <c r="J688" s="155" t="s">
        <v>4971</v>
      </c>
      <c r="K688" s="146" t="s">
        <v>4981</v>
      </c>
      <c r="L688" s="122"/>
      <c r="M688" s="122"/>
      <c r="N688" s="122" t="s">
        <v>2623</v>
      </c>
      <c r="O688">
        <v>82089090</v>
      </c>
      <c r="P688" s="165"/>
      <c r="Q688" s="165"/>
      <c r="R688" s="190" t="s">
        <v>2625</v>
      </c>
      <c r="S688" s="190"/>
      <c r="T688" s="190" t="s">
        <v>2626</v>
      </c>
      <c r="U688" s="190" t="s">
        <v>2627</v>
      </c>
      <c r="V688" s="190" t="s">
        <v>2625</v>
      </c>
      <c r="W688" s="190" t="s">
        <v>2628</v>
      </c>
      <c r="X688" s="200"/>
      <c r="Y688" s="131"/>
      <c r="Z688" s="190" t="s">
        <v>2629</v>
      </c>
      <c r="AA688" s="146"/>
      <c r="AB688" s="146"/>
      <c r="AC688" s="146"/>
      <c r="AD688" s="146"/>
      <c r="AE688" s="87" t="s">
        <v>2630</v>
      </c>
      <c r="AF688" s="87" t="s">
        <v>2630</v>
      </c>
      <c r="AG688" s="88"/>
      <c r="AH688" s="200" t="s">
        <v>4982</v>
      </c>
      <c r="AI688" s="146"/>
      <c r="AJ688" s="146"/>
      <c r="AK688" s="146"/>
      <c r="AL688" s="146"/>
      <c r="AM688" s="146"/>
      <c r="AN688" s="155"/>
      <c r="AO688" s="146"/>
      <c r="AP688" s="146"/>
      <c r="AV688" s="146"/>
      <c r="AW688" s="146"/>
      <c r="AX688" s="146"/>
      <c r="AY688" s="146"/>
      <c r="AZ688" s="156"/>
      <c r="BA688" s="146"/>
      <c r="BB688" s="146"/>
      <c r="BC688" s="147"/>
      <c r="BD688" s="146"/>
      <c r="BE688" s="146"/>
      <c r="BF688" s="148"/>
      <c r="BG688" s="146"/>
      <c r="BH688" s="148"/>
      <c r="BI688" s="146"/>
      <c r="BJ688" s="146"/>
      <c r="BK688" s="146"/>
      <c r="BL688" s="146"/>
      <c r="BM688" s="146"/>
      <c r="BN688" s="146"/>
      <c r="BO688" s="146"/>
      <c r="BP688" s="146"/>
      <c r="BQ688" s="146"/>
      <c r="BR688" s="146"/>
      <c r="BS688" s="146"/>
      <c r="BT688" s="146"/>
      <c r="BU688" s="146"/>
      <c r="BV688" s="146"/>
      <c r="BW688" s="146"/>
      <c r="BX688" s="146"/>
      <c r="BY688" s="146"/>
      <c r="BZ688" s="146"/>
      <c r="CA688" s="146"/>
      <c r="CB688" s="146"/>
      <c r="CC688" s="146"/>
      <c r="CD688" s="146"/>
      <c r="CE688" s="146"/>
      <c r="CF688" s="146"/>
      <c r="CG688" s="146"/>
    </row>
    <row r="689" spans="1:85" ht="27" customHeight="1" x14ac:dyDescent="0.15">
      <c r="A689" s="234" t="s">
        <v>144</v>
      </c>
      <c r="B689" s="166" t="s">
        <v>2616</v>
      </c>
      <c r="C689" s="151" t="s">
        <v>4767</v>
      </c>
      <c r="D689" s="153" t="s">
        <v>2069</v>
      </c>
      <c r="E689" s="151" t="s">
        <v>4983</v>
      </c>
      <c r="G689" s="152"/>
      <c r="H689" s="150" t="s">
        <v>4984</v>
      </c>
      <c r="I689" s="83" t="s">
        <v>4985</v>
      </c>
      <c r="J689" s="151"/>
      <c r="K689" s="153" t="s">
        <v>4986</v>
      </c>
      <c r="L689" s="152"/>
      <c r="M689" s="122"/>
      <c r="N689" s="122" t="s">
        <v>2623</v>
      </c>
      <c r="R689" s="87" t="s">
        <v>2625</v>
      </c>
      <c r="S689" s="87"/>
      <c r="T689" s="87" t="s">
        <v>2626</v>
      </c>
      <c r="U689" s="87" t="s">
        <v>2627</v>
      </c>
      <c r="V689" s="87" t="s">
        <v>2625</v>
      </c>
      <c r="W689" s="87" t="s">
        <v>2821</v>
      </c>
      <c r="X689" s="150"/>
      <c r="Z689" s="87" t="s">
        <v>2629</v>
      </c>
      <c r="AA689" s="153"/>
      <c r="AE689" s="87" t="s">
        <v>2630</v>
      </c>
      <c r="AF689" s="87" t="s">
        <v>2630</v>
      </c>
      <c r="AG689" s="237"/>
      <c r="AH689" s="150">
        <v>1258</v>
      </c>
      <c r="AN689" s="151"/>
      <c r="AZ689" s="250"/>
      <c r="BP689" s="153"/>
      <c r="BZ689" s="153">
        <v>304</v>
      </c>
    </row>
    <row r="690" spans="1:85" ht="27" customHeight="1" x14ac:dyDescent="0.15">
      <c r="A690" s="234" t="s">
        <v>144</v>
      </c>
      <c r="B690" s="166" t="s">
        <v>2616</v>
      </c>
      <c r="C690" s="151" t="s">
        <v>4767</v>
      </c>
      <c r="D690" s="153" t="s">
        <v>2069</v>
      </c>
      <c r="E690" s="151" t="s">
        <v>4983</v>
      </c>
      <c r="G690" s="152"/>
      <c r="H690" s="150" t="s">
        <v>4984</v>
      </c>
      <c r="I690" s="83" t="s">
        <v>4987</v>
      </c>
      <c r="J690" s="151"/>
      <c r="K690" s="153" t="s">
        <v>4988</v>
      </c>
      <c r="L690" s="152"/>
      <c r="M690" s="122"/>
      <c r="N690" s="122" t="s">
        <v>2623</v>
      </c>
      <c r="R690" s="87" t="s">
        <v>2625</v>
      </c>
      <c r="S690" s="87"/>
      <c r="T690" s="87" t="s">
        <v>2626</v>
      </c>
      <c r="U690" s="87" t="s">
        <v>2627</v>
      </c>
      <c r="V690" s="87" t="s">
        <v>2625</v>
      </c>
      <c r="W690" s="87" t="s">
        <v>2821</v>
      </c>
      <c r="X690" s="150"/>
      <c r="Z690" s="87" t="s">
        <v>2629</v>
      </c>
      <c r="AA690" s="153"/>
      <c r="AE690" s="87" t="s">
        <v>2630</v>
      </c>
      <c r="AF690" s="87" t="s">
        <v>2630</v>
      </c>
      <c r="AG690" s="237"/>
      <c r="AH690" s="150">
        <v>2754</v>
      </c>
      <c r="AM690" s="153" t="s">
        <v>4989</v>
      </c>
      <c r="AN690" s="151"/>
      <c r="AZ690" s="250"/>
      <c r="BP690" s="153"/>
      <c r="BZ690" s="153">
        <v>300</v>
      </c>
    </row>
    <row r="691" spans="1:85" s="82" customFormat="1" ht="27" customHeight="1" x14ac:dyDescent="0.2">
      <c r="A691" s="91" t="s">
        <v>144</v>
      </c>
      <c r="B691" s="92" t="s">
        <v>2616</v>
      </c>
      <c r="C691" s="93" t="s">
        <v>4061</v>
      </c>
      <c r="D691" s="93" t="s">
        <v>4990</v>
      </c>
      <c r="E691" s="91" t="s">
        <v>4991</v>
      </c>
      <c r="F691" s="127"/>
      <c r="G691" s="122"/>
      <c r="H691" s="93" t="s">
        <v>4992</v>
      </c>
      <c r="I691" s="83" t="s">
        <v>4993</v>
      </c>
      <c r="J691" s="93"/>
      <c r="K691" s="127" t="s">
        <v>4994</v>
      </c>
      <c r="L691" s="122"/>
      <c r="M691" s="122"/>
      <c r="N691" s="83" t="s">
        <v>4348</v>
      </c>
      <c r="O691">
        <v>39269099</v>
      </c>
      <c r="P691" s="162"/>
      <c r="Q691" s="162"/>
      <c r="R691" s="201" t="s">
        <v>2625</v>
      </c>
      <c r="S691" s="201"/>
      <c r="T691" s="201" t="s">
        <v>2626</v>
      </c>
      <c r="U691" s="201" t="s">
        <v>2627</v>
      </c>
      <c r="V691" s="201" t="s">
        <v>2625</v>
      </c>
      <c r="W691" s="201" t="s">
        <v>2628</v>
      </c>
      <c r="X691" s="163"/>
      <c r="Y691" s="93"/>
      <c r="Z691" s="201" t="s">
        <v>2629</v>
      </c>
      <c r="AA691" s="127"/>
      <c r="AB691" s="127"/>
      <c r="AC691" s="127"/>
      <c r="AD691" s="127"/>
      <c r="AE691" s="87" t="s">
        <v>2630</v>
      </c>
      <c r="AF691" s="87" t="s">
        <v>2630</v>
      </c>
      <c r="AG691" s="88"/>
      <c r="AH691" s="163" t="s">
        <v>4982</v>
      </c>
      <c r="AI691" s="127"/>
      <c r="AJ691" s="127"/>
      <c r="AK691" s="127"/>
      <c r="AL691" s="127"/>
      <c r="AM691" s="127"/>
      <c r="AN691" s="93"/>
      <c r="AO691" s="127"/>
      <c r="AP691" s="127"/>
      <c r="AV691" s="127"/>
      <c r="AW691" s="127"/>
      <c r="AX691" s="127"/>
      <c r="AY691" s="127"/>
      <c r="AZ691" s="157"/>
      <c r="BA691" s="127"/>
      <c r="BB691" s="127"/>
      <c r="BC691" s="136"/>
      <c r="BD691" s="127"/>
      <c r="BE691" s="127"/>
      <c r="BF691" s="137"/>
      <c r="BG691" s="127"/>
      <c r="BH691" s="137"/>
      <c r="BI691" s="127"/>
      <c r="BJ691" s="127"/>
      <c r="BK691" s="127"/>
      <c r="BL691" s="127"/>
      <c r="BM691" s="127"/>
      <c r="BN691" s="127"/>
      <c r="BO691" s="127"/>
      <c r="BP691" s="127"/>
      <c r="BQ691" s="127"/>
      <c r="BR691" s="127"/>
      <c r="BS691" s="127"/>
      <c r="BT691" s="127"/>
      <c r="BU691" s="127"/>
      <c r="BV691" s="127"/>
      <c r="BW691" s="127"/>
      <c r="BX691" s="127"/>
      <c r="BY691" s="127"/>
      <c r="BZ691" s="127"/>
      <c r="CA691" s="127"/>
      <c r="CB691" s="127"/>
      <c r="CC691" s="127"/>
      <c r="CD691" s="127"/>
      <c r="CE691" s="127"/>
      <c r="CF691" s="127"/>
      <c r="CG691" s="127"/>
    </row>
    <row r="692" spans="1:85" s="82" customFormat="1" ht="27" customHeight="1" x14ac:dyDescent="0.2">
      <c r="A692" s="100" t="s">
        <v>144</v>
      </c>
      <c r="B692" s="101" t="s">
        <v>2616</v>
      </c>
      <c r="C692" s="102" t="s">
        <v>4061</v>
      </c>
      <c r="D692" s="102" t="s">
        <v>4990</v>
      </c>
      <c r="E692" s="100" t="s">
        <v>2079</v>
      </c>
      <c r="F692" s="122"/>
      <c r="G692" s="122"/>
      <c r="H692" s="102" t="s">
        <v>4992</v>
      </c>
      <c r="I692" s="83" t="s">
        <v>4995</v>
      </c>
      <c r="J692" s="102" t="s">
        <v>4996</v>
      </c>
      <c r="K692" s="122" t="s">
        <v>4997</v>
      </c>
      <c r="L692" s="122"/>
      <c r="M692" s="122"/>
      <c r="N692" s="83" t="s">
        <v>4348</v>
      </c>
      <c r="O692">
        <v>39269099</v>
      </c>
      <c r="P692" s="110"/>
      <c r="Q692" s="110"/>
      <c r="R692" s="86" t="s">
        <v>2625</v>
      </c>
      <c r="S692" s="86"/>
      <c r="T692" s="86" t="s">
        <v>2626</v>
      </c>
      <c r="U692" s="86" t="s">
        <v>2627</v>
      </c>
      <c r="V692" s="86" t="s">
        <v>2625</v>
      </c>
      <c r="W692" s="86" t="s">
        <v>2628</v>
      </c>
      <c r="X692" s="112"/>
      <c r="Y692" s="93"/>
      <c r="Z692" s="86" t="s">
        <v>2629</v>
      </c>
      <c r="AA692" s="122"/>
      <c r="AB692" s="122"/>
      <c r="AC692" s="122"/>
      <c r="AD692" s="122"/>
      <c r="AE692" s="87" t="s">
        <v>2630</v>
      </c>
      <c r="AF692" s="87" t="s">
        <v>2630</v>
      </c>
      <c r="AG692" s="88"/>
      <c r="AH692" s="112" t="s">
        <v>4973</v>
      </c>
      <c r="AI692" s="122"/>
      <c r="AJ692" s="122"/>
      <c r="AK692" s="122"/>
      <c r="AL692" s="122"/>
      <c r="AM692" s="122"/>
      <c r="AN692" s="102"/>
      <c r="AO692" s="122"/>
      <c r="AP692" s="122"/>
      <c r="AV692" s="122"/>
      <c r="AW692" s="122"/>
      <c r="AX692" s="122"/>
      <c r="AY692" s="122"/>
      <c r="AZ692" s="125"/>
      <c r="BA692" s="122"/>
      <c r="BB692" s="122"/>
      <c r="BC692" s="138"/>
      <c r="BD692" s="122"/>
      <c r="BE692" s="122"/>
      <c r="BF692" s="139"/>
      <c r="BG692" s="122"/>
      <c r="BH692" s="139"/>
      <c r="BI692" s="122"/>
      <c r="BJ692" s="122"/>
      <c r="BK692" s="122"/>
      <c r="BL692" s="122"/>
      <c r="BM692" s="122"/>
      <c r="BN692" s="122"/>
      <c r="BO692" s="122"/>
      <c r="BP692" s="122"/>
      <c r="BQ692" s="122"/>
      <c r="BR692" s="122"/>
      <c r="BS692" s="122"/>
      <c r="BT692" s="122"/>
      <c r="BU692" s="122"/>
      <c r="BV692" s="122"/>
      <c r="BW692" s="122"/>
      <c r="BX692" s="122"/>
      <c r="BY692" s="122"/>
      <c r="BZ692" s="122"/>
      <c r="CA692" s="122"/>
      <c r="CB692" s="122"/>
      <c r="CC692" s="122"/>
      <c r="CD692" s="122"/>
      <c r="CE692" s="122"/>
      <c r="CF692" s="122"/>
      <c r="CG692" s="122"/>
    </row>
    <row r="693" spans="1:85" s="82" customFormat="1" ht="27" customHeight="1" x14ac:dyDescent="0.2">
      <c r="A693" s="100" t="s">
        <v>144</v>
      </c>
      <c r="B693" s="101" t="s">
        <v>2616</v>
      </c>
      <c r="C693" s="102" t="s">
        <v>4061</v>
      </c>
      <c r="D693" s="122" t="s">
        <v>2076</v>
      </c>
      <c r="E693" s="102" t="s">
        <v>2083</v>
      </c>
      <c r="F693" s="122"/>
      <c r="G693" s="122"/>
      <c r="H693" s="121" t="s">
        <v>4998</v>
      </c>
      <c r="I693" s="83" t="s">
        <v>4999</v>
      </c>
      <c r="J693" s="102"/>
      <c r="K693" s="122" t="s">
        <v>4998</v>
      </c>
      <c r="L693" s="102"/>
      <c r="M693" s="102" t="s">
        <v>5000</v>
      </c>
      <c r="N693" s="83" t="s">
        <v>2613</v>
      </c>
      <c r="O693">
        <v>52021000</v>
      </c>
      <c r="P693" s="110"/>
      <c r="Q693" s="110"/>
      <c r="R693" s="86" t="s">
        <v>2625</v>
      </c>
      <c r="S693" s="86"/>
      <c r="T693" s="86" t="s">
        <v>2626</v>
      </c>
      <c r="U693" s="86" t="s">
        <v>2627</v>
      </c>
      <c r="V693" s="86" t="s">
        <v>2625</v>
      </c>
      <c r="W693" s="86" t="s">
        <v>2628</v>
      </c>
      <c r="X693" s="112"/>
      <c r="Y693" s="93"/>
      <c r="Z693" s="86" t="s">
        <v>2629</v>
      </c>
      <c r="AA693" s="122"/>
      <c r="AB693" s="122"/>
      <c r="AC693" s="122"/>
      <c r="AD693" s="122"/>
      <c r="AE693" s="87" t="s">
        <v>2630</v>
      </c>
      <c r="AF693" s="87" t="s">
        <v>2630</v>
      </c>
      <c r="AG693" s="88"/>
      <c r="AH693" s="112" t="s">
        <v>5001</v>
      </c>
      <c r="AI693" s="122"/>
      <c r="AJ693" s="122"/>
      <c r="AK693" s="122"/>
      <c r="AL693" s="122"/>
      <c r="AM693" s="122"/>
      <c r="AN693" s="102"/>
      <c r="AO693" s="122"/>
      <c r="AP693" s="122"/>
      <c r="AV693" s="122"/>
      <c r="AW693" s="122"/>
      <c r="AX693" s="122"/>
      <c r="AY693" s="122"/>
      <c r="AZ693" s="125"/>
      <c r="BA693" s="122"/>
      <c r="BB693" s="122"/>
      <c r="BC693" s="138"/>
      <c r="BD693" s="122"/>
      <c r="BE693" s="122"/>
      <c r="BF693" s="139"/>
      <c r="BG693" s="122"/>
      <c r="BH693" s="139"/>
      <c r="BI693" s="122"/>
      <c r="BJ693" s="122"/>
      <c r="BK693" s="122"/>
      <c r="BL693" s="122"/>
      <c r="BM693" s="122"/>
      <c r="BN693" s="122"/>
      <c r="BO693" s="122"/>
      <c r="BP693" s="122"/>
      <c r="BQ693" s="122"/>
      <c r="BR693" s="122"/>
      <c r="BS693" s="122"/>
      <c r="BT693" s="122"/>
      <c r="BU693" s="122"/>
      <c r="BV693" s="122"/>
      <c r="BW693" s="122"/>
      <c r="BX693" s="122"/>
      <c r="BY693" s="122"/>
      <c r="BZ693" s="122"/>
      <c r="CA693" s="122"/>
      <c r="CB693" s="122"/>
      <c r="CC693" s="122"/>
      <c r="CD693" s="122"/>
      <c r="CE693" s="122"/>
      <c r="CF693" s="122"/>
      <c r="CG693" s="122"/>
    </row>
    <row r="694" spans="1:85" s="82" customFormat="1" ht="27" customHeight="1" x14ac:dyDescent="0.2">
      <c r="A694" s="100" t="s">
        <v>144</v>
      </c>
      <c r="B694" s="101" t="s">
        <v>2616</v>
      </c>
      <c r="C694" s="102" t="s">
        <v>4061</v>
      </c>
      <c r="D694" s="122" t="s">
        <v>2076</v>
      </c>
      <c r="E694" s="102" t="s">
        <v>2083</v>
      </c>
      <c r="F694" s="122"/>
      <c r="G694" s="122"/>
      <c r="H694" s="121" t="s">
        <v>5002</v>
      </c>
      <c r="I694" s="83" t="s">
        <v>5003</v>
      </c>
      <c r="J694" s="102"/>
      <c r="K694" s="122" t="s">
        <v>5002</v>
      </c>
      <c r="L694" s="122"/>
      <c r="M694" s="102" t="s">
        <v>5000</v>
      </c>
      <c r="N694" s="83" t="s">
        <v>2613</v>
      </c>
      <c r="O694">
        <v>63079090</v>
      </c>
      <c r="P694" s="110"/>
      <c r="Q694" s="110"/>
      <c r="R694" s="86" t="s">
        <v>2625</v>
      </c>
      <c r="S694" s="86"/>
      <c r="T694" s="86" t="s">
        <v>2626</v>
      </c>
      <c r="U694" s="86" t="s">
        <v>2627</v>
      </c>
      <c r="V694" s="86" t="s">
        <v>2625</v>
      </c>
      <c r="W694" s="86" t="s">
        <v>2628</v>
      </c>
      <c r="X694" s="122"/>
      <c r="Y694" s="93"/>
      <c r="Z694" s="86" t="s">
        <v>2629</v>
      </c>
      <c r="AA694" s="122"/>
      <c r="AB694" s="122"/>
      <c r="AC694" s="122"/>
      <c r="AD694" s="122"/>
      <c r="AE694" s="87" t="s">
        <v>2630</v>
      </c>
      <c r="AF694" s="87" t="s">
        <v>2630</v>
      </c>
      <c r="AG694" s="88"/>
      <c r="AH694" s="122" t="s">
        <v>5004</v>
      </c>
      <c r="AI694" s="122"/>
      <c r="AJ694" s="122"/>
      <c r="AK694" s="122"/>
      <c r="AL694" s="122"/>
      <c r="AM694" s="122"/>
      <c r="AN694" s="102"/>
      <c r="AO694" s="122"/>
      <c r="AP694" s="122"/>
      <c r="AV694" s="122"/>
      <c r="AW694" s="122"/>
      <c r="AX694" s="122"/>
      <c r="AY694" s="122"/>
      <c r="AZ694" s="125"/>
      <c r="BA694" s="122"/>
      <c r="BB694" s="122"/>
      <c r="BC694" s="138"/>
      <c r="BD694" s="122"/>
      <c r="BE694" s="122"/>
      <c r="BF694" s="139"/>
      <c r="BG694" s="122"/>
      <c r="BH694" s="139"/>
      <c r="BI694" s="122"/>
      <c r="BJ694" s="122"/>
      <c r="BK694" s="122"/>
      <c r="BL694" s="122"/>
      <c r="BM694" s="122"/>
      <c r="BN694" s="122"/>
      <c r="BO694" s="122"/>
      <c r="BP694" s="122"/>
      <c r="BQ694" s="122"/>
      <c r="BR694" s="122"/>
      <c r="BS694" s="122"/>
      <c r="BT694" s="122"/>
      <c r="BU694" s="122"/>
      <c r="BV694" s="122"/>
      <c r="BW694" s="122"/>
      <c r="BX694" s="122"/>
      <c r="BY694" s="122"/>
      <c r="BZ694" s="122"/>
      <c r="CA694" s="122"/>
      <c r="CB694" s="122"/>
      <c r="CC694" s="122"/>
      <c r="CD694" s="122"/>
      <c r="CE694" s="122"/>
      <c r="CF694" s="122"/>
      <c r="CG694" s="122"/>
    </row>
    <row r="695" spans="1:85" s="82" customFormat="1" ht="27" customHeight="1" x14ac:dyDescent="0.2">
      <c r="A695" s="100" t="s">
        <v>144</v>
      </c>
      <c r="B695" s="101" t="s">
        <v>2616</v>
      </c>
      <c r="C695" s="102" t="s">
        <v>4061</v>
      </c>
      <c r="D695" s="102" t="s">
        <v>2076</v>
      </c>
      <c r="E695" s="102" t="s">
        <v>5005</v>
      </c>
      <c r="F695" s="122"/>
      <c r="G695" s="122"/>
      <c r="H695" s="100" t="s">
        <v>5006</v>
      </c>
      <c r="I695" s="83" t="s">
        <v>5007</v>
      </c>
      <c r="J695" s="102" t="s">
        <v>5008</v>
      </c>
      <c r="K695" s="100" t="s">
        <v>5009</v>
      </c>
      <c r="L695" s="122"/>
      <c r="M695" s="122" t="s">
        <v>4055</v>
      </c>
      <c r="N695" s="83" t="s">
        <v>4348</v>
      </c>
      <c r="O695">
        <v>63079090</v>
      </c>
      <c r="P695" s="110" t="s">
        <v>5010</v>
      </c>
      <c r="Q695" s="110"/>
      <c r="R695" s="86" t="s">
        <v>2625</v>
      </c>
      <c r="S695" s="86"/>
      <c r="T695" s="86" t="s">
        <v>2626</v>
      </c>
      <c r="U695" s="86" t="s">
        <v>2627</v>
      </c>
      <c r="V695" s="86" t="s">
        <v>2625</v>
      </c>
      <c r="W695" s="86" t="s">
        <v>2628</v>
      </c>
      <c r="X695" s="112"/>
      <c r="Y695" s="93"/>
      <c r="Z695" s="86" t="s">
        <v>2629</v>
      </c>
      <c r="AA695" s="122"/>
      <c r="AB695" s="122"/>
      <c r="AC695" s="122"/>
      <c r="AD695" s="122"/>
      <c r="AE695" s="87" t="s">
        <v>2630</v>
      </c>
      <c r="AF695" s="87" t="s">
        <v>2630</v>
      </c>
      <c r="AG695" s="88"/>
      <c r="AH695" s="112" t="s">
        <v>5011</v>
      </c>
      <c r="AI695" s="122"/>
      <c r="AJ695" s="122"/>
      <c r="AK695" s="122"/>
      <c r="AL695" s="122"/>
      <c r="AM695" s="122"/>
      <c r="AN695" s="102"/>
      <c r="AO695" s="122"/>
      <c r="AP695" s="122"/>
      <c r="AV695" s="122"/>
      <c r="AW695" s="122"/>
      <c r="AX695" s="122"/>
      <c r="AY695" s="122"/>
      <c r="AZ695" s="125"/>
      <c r="BA695" s="122"/>
      <c r="BB695" s="122"/>
      <c r="BC695" s="138"/>
      <c r="BD695" s="122"/>
      <c r="BE695" s="122"/>
      <c r="BF695" s="139"/>
      <c r="BG695" s="122"/>
      <c r="BH695" s="139"/>
      <c r="BI695" s="122"/>
      <c r="BJ695" s="122"/>
      <c r="BK695" s="122"/>
      <c r="BL695" s="122"/>
      <c r="BM695" s="122"/>
      <c r="BN695" s="122"/>
      <c r="BO695" s="122"/>
      <c r="BP695" s="122"/>
      <c r="BQ695" s="122"/>
      <c r="BR695" s="122"/>
      <c r="BS695" s="122"/>
      <c r="BT695" s="122"/>
      <c r="BU695" s="122"/>
      <c r="BV695" s="122"/>
      <c r="BW695" s="122"/>
      <c r="BX695" s="122"/>
      <c r="BY695" s="122"/>
      <c r="BZ695" s="122">
        <v>900</v>
      </c>
      <c r="CA695" s="122"/>
      <c r="CB695" s="122">
        <v>1000</v>
      </c>
      <c r="CC695" s="122"/>
      <c r="CD695" s="122"/>
      <c r="CE695" s="122"/>
      <c r="CF695" s="122"/>
      <c r="CG695" s="122"/>
    </row>
    <row r="696" spans="1:85" s="82" customFormat="1" ht="27" customHeight="1" x14ac:dyDescent="0.2">
      <c r="A696" s="100" t="s">
        <v>144</v>
      </c>
      <c r="B696" s="101" t="s">
        <v>2616</v>
      </c>
      <c r="C696" s="102" t="s">
        <v>4061</v>
      </c>
      <c r="D696" s="122" t="s">
        <v>2076</v>
      </c>
      <c r="E696" s="102" t="s">
        <v>2092</v>
      </c>
      <c r="F696" s="122"/>
      <c r="G696" s="122"/>
      <c r="H696" s="121" t="s">
        <v>5012</v>
      </c>
      <c r="I696" s="83" t="s">
        <v>5013</v>
      </c>
      <c r="J696" s="102" t="s">
        <v>5014</v>
      </c>
      <c r="K696" s="122" t="s">
        <v>5012</v>
      </c>
      <c r="L696" s="122"/>
      <c r="M696" s="122"/>
      <c r="N696" s="122" t="s">
        <v>2623</v>
      </c>
      <c r="O696">
        <v>40169990</v>
      </c>
      <c r="P696" s="110"/>
      <c r="Q696" s="110"/>
      <c r="R696" s="86" t="s">
        <v>2625</v>
      </c>
      <c r="S696" s="86"/>
      <c r="T696" s="86" t="s">
        <v>2626</v>
      </c>
      <c r="U696" s="86" t="s">
        <v>2627</v>
      </c>
      <c r="V696" s="86" t="s">
        <v>2625</v>
      </c>
      <c r="W696" s="86" t="s">
        <v>2628</v>
      </c>
      <c r="X696" s="122"/>
      <c r="Y696" s="93"/>
      <c r="Z696" s="86" t="s">
        <v>2629</v>
      </c>
      <c r="AA696" s="122"/>
      <c r="AB696" s="122"/>
      <c r="AC696" s="122"/>
      <c r="AD696" s="122"/>
      <c r="AE696" s="87" t="s">
        <v>2630</v>
      </c>
      <c r="AF696" s="87" t="s">
        <v>2630</v>
      </c>
      <c r="AG696" s="88"/>
      <c r="AH696" s="122" t="s">
        <v>5015</v>
      </c>
      <c r="AI696" s="122"/>
      <c r="AJ696" s="122"/>
      <c r="AK696" s="122"/>
      <c r="AL696" s="122"/>
      <c r="AM696" s="122"/>
      <c r="AN696" s="102"/>
      <c r="AO696" s="122"/>
      <c r="AP696" s="122"/>
      <c r="AV696" s="122"/>
      <c r="AW696" s="122"/>
      <c r="AX696" s="122"/>
      <c r="AY696" s="122"/>
      <c r="AZ696" s="125"/>
      <c r="BA696" s="122"/>
      <c r="BB696" s="122"/>
      <c r="BC696" s="138"/>
      <c r="BD696" s="122"/>
      <c r="BE696" s="122"/>
      <c r="BF696" s="139"/>
      <c r="BG696" s="122"/>
      <c r="BH696" s="139"/>
      <c r="BI696" s="122"/>
      <c r="BJ696" s="122"/>
      <c r="BK696" s="122"/>
      <c r="BL696" s="122"/>
      <c r="BM696" s="122"/>
      <c r="BN696" s="122"/>
      <c r="BO696" s="122"/>
      <c r="BP696" s="122"/>
      <c r="BQ696" s="122"/>
      <c r="BR696" s="122"/>
      <c r="BS696" s="122"/>
      <c r="BT696" s="122"/>
      <c r="BU696" s="122"/>
      <c r="BV696" s="122"/>
      <c r="BW696" s="122"/>
      <c r="BX696" s="122"/>
      <c r="BY696" s="122"/>
      <c r="BZ696" s="122"/>
      <c r="CA696" s="122"/>
      <c r="CB696" s="122"/>
      <c r="CC696" s="122"/>
      <c r="CD696" s="122"/>
      <c r="CE696" s="122"/>
      <c r="CF696" s="122"/>
      <c r="CG696" s="122"/>
    </row>
    <row r="697" spans="1:85" s="82" customFormat="1" ht="27" customHeight="1" x14ac:dyDescent="0.2">
      <c r="A697" s="100" t="s">
        <v>144</v>
      </c>
      <c r="B697" s="101" t="s">
        <v>2616</v>
      </c>
      <c r="C697" s="102" t="s">
        <v>4061</v>
      </c>
      <c r="D697" s="122" t="s">
        <v>5016</v>
      </c>
      <c r="E697" s="122" t="s">
        <v>5017</v>
      </c>
      <c r="F697" s="122"/>
      <c r="G697" s="122"/>
      <c r="H697" s="121" t="s">
        <v>5018</v>
      </c>
      <c r="I697" s="83" t="s">
        <v>5019</v>
      </c>
      <c r="J697" s="102" t="s">
        <v>5020</v>
      </c>
      <c r="K697" s="122" t="s">
        <v>5021</v>
      </c>
      <c r="L697" s="122"/>
      <c r="M697" s="122"/>
      <c r="N697" s="122" t="s">
        <v>2623</v>
      </c>
      <c r="O697">
        <v>96031000</v>
      </c>
      <c r="P697" s="110"/>
      <c r="Q697" s="110"/>
      <c r="R697" s="86" t="s">
        <v>2625</v>
      </c>
      <c r="S697" s="86"/>
      <c r="T697" s="86" t="s">
        <v>2626</v>
      </c>
      <c r="U697" s="86" t="s">
        <v>2627</v>
      </c>
      <c r="V697" s="86" t="s">
        <v>2625</v>
      </c>
      <c r="W697" s="86" t="s">
        <v>2628</v>
      </c>
      <c r="X697" s="122"/>
      <c r="Y697" s="93"/>
      <c r="Z697" s="86" t="s">
        <v>2629</v>
      </c>
      <c r="AA697" s="122"/>
      <c r="AB697" s="122"/>
      <c r="AC697" s="122"/>
      <c r="AD697" s="122"/>
      <c r="AE697" s="87" t="s">
        <v>2630</v>
      </c>
      <c r="AF697" s="87" t="s">
        <v>2630</v>
      </c>
      <c r="AG697" s="88"/>
      <c r="AH697" s="122" t="s">
        <v>5022</v>
      </c>
      <c r="AI697" s="122"/>
      <c r="AJ697" s="122"/>
      <c r="AK697" s="122"/>
      <c r="AL697" s="122"/>
      <c r="AM697" s="122"/>
      <c r="AN697" s="102"/>
      <c r="AO697" s="122"/>
      <c r="AP697" s="122"/>
      <c r="AV697" s="122"/>
      <c r="AW697" s="122"/>
      <c r="AX697" s="122"/>
      <c r="AY697" s="122"/>
      <c r="AZ697" s="125"/>
      <c r="BA697" s="122"/>
      <c r="BB697" s="122"/>
      <c r="BC697" s="138"/>
      <c r="BD697" s="122"/>
      <c r="BE697" s="122"/>
      <c r="BF697" s="139"/>
      <c r="BG697" s="122"/>
      <c r="BH697" s="139"/>
      <c r="BI697" s="122"/>
      <c r="BJ697" s="122"/>
      <c r="BK697" s="122"/>
      <c r="BL697" s="122"/>
      <c r="BM697" s="122"/>
      <c r="BN697" s="122"/>
      <c r="BO697" s="122"/>
      <c r="BP697" s="122"/>
      <c r="BQ697" s="122"/>
      <c r="BR697" s="122"/>
      <c r="BS697" s="122"/>
      <c r="BT697" s="122"/>
      <c r="BU697" s="122"/>
      <c r="BV697" s="122"/>
      <c r="BW697" s="122"/>
      <c r="BX697" s="122"/>
      <c r="BY697" s="122"/>
      <c r="BZ697" s="122"/>
      <c r="CA697" s="122"/>
      <c r="CB697" s="122"/>
      <c r="CC697" s="122"/>
      <c r="CD697" s="122"/>
      <c r="CE697" s="122"/>
      <c r="CF697" s="122"/>
      <c r="CG697" s="122"/>
    </row>
    <row r="698" spans="1:85" s="82" customFormat="1" ht="27" customHeight="1" x14ac:dyDescent="0.2">
      <c r="A698" s="100" t="s">
        <v>144</v>
      </c>
      <c r="B698" s="101" t="s">
        <v>2616</v>
      </c>
      <c r="C698" s="102" t="s">
        <v>4061</v>
      </c>
      <c r="D698" s="122" t="s">
        <v>5016</v>
      </c>
      <c r="E698" s="122" t="s">
        <v>5023</v>
      </c>
      <c r="F698" s="122"/>
      <c r="G698" s="122"/>
      <c r="H698" s="121" t="s">
        <v>5018</v>
      </c>
      <c r="I698" s="83" t="s">
        <v>5024</v>
      </c>
      <c r="J698" s="102" t="s">
        <v>5025</v>
      </c>
      <c r="K698" s="122" t="s">
        <v>5026</v>
      </c>
      <c r="L698" s="122"/>
      <c r="M698" s="122"/>
      <c r="N698" s="122" t="s">
        <v>2623</v>
      </c>
      <c r="O698">
        <v>96031000</v>
      </c>
      <c r="P698" s="110"/>
      <c r="Q698" s="110"/>
      <c r="R698" s="86" t="s">
        <v>2625</v>
      </c>
      <c r="S698" s="86"/>
      <c r="T698" s="86" t="s">
        <v>2626</v>
      </c>
      <c r="U698" s="86" t="s">
        <v>2627</v>
      </c>
      <c r="V698" s="86" t="s">
        <v>2625</v>
      </c>
      <c r="W698" s="86" t="s">
        <v>2628</v>
      </c>
      <c r="X698" s="122"/>
      <c r="Y698" s="93"/>
      <c r="Z698" s="86" t="s">
        <v>2629</v>
      </c>
      <c r="AA698" s="122"/>
      <c r="AB698" s="122"/>
      <c r="AC698" s="122"/>
      <c r="AD698" s="122"/>
      <c r="AE698" s="87" t="s">
        <v>2630</v>
      </c>
      <c r="AF698" s="87" t="s">
        <v>2630</v>
      </c>
      <c r="AG698" s="88"/>
      <c r="AH698" s="122" t="s">
        <v>5027</v>
      </c>
      <c r="AI698" s="122"/>
      <c r="AJ698" s="122"/>
      <c r="AK698" s="122"/>
      <c r="AL698" s="122"/>
      <c r="AM698" s="122"/>
      <c r="AN698" s="102"/>
      <c r="AO698" s="122"/>
      <c r="AP698" s="122"/>
      <c r="AV698" s="122"/>
      <c r="AW698" s="122"/>
      <c r="AX698" s="122"/>
      <c r="AY698" s="122"/>
      <c r="AZ698" s="125"/>
      <c r="BA698" s="122"/>
      <c r="BB698" s="122"/>
      <c r="BC698" s="138"/>
      <c r="BD698" s="122"/>
      <c r="BE698" s="122"/>
      <c r="BF698" s="139"/>
      <c r="BG698" s="122"/>
      <c r="BH698" s="139"/>
      <c r="BI698" s="122"/>
      <c r="BJ698" s="122"/>
      <c r="BK698" s="122"/>
      <c r="BL698" s="122"/>
      <c r="BM698" s="122"/>
      <c r="BN698" s="122"/>
      <c r="BO698" s="122"/>
      <c r="BP698" s="122"/>
      <c r="BQ698" s="122"/>
      <c r="BR698" s="122"/>
      <c r="BS698" s="122"/>
      <c r="BT698" s="122"/>
      <c r="BU698" s="122"/>
      <c r="BV698" s="122"/>
      <c r="BW698" s="122"/>
      <c r="BX698" s="122"/>
      <c r="BY698" s="122"/>
      <c r="BZ698" s="122"/>
      <c r="CA698" s="122"/>
      <c r="CB698" s="122"/>
      <c r="CC698" s="122"/>
      <c r="CD698" s="122"/>
      <c r="CE698" s="122"/>
      <c r="CF698" s="122"/>
      <c r="CG698" s="122"/>
    </row>
    <row r="699" spans="1:85" s="82" customFormat="1" ht="27" customHeight="1" x14ac:dyDescent="0.2">
      <c r="A699" s="100" t="s">
        <v>144</v>
      </c>
      <c r="B699" s="101" t="s">
        <v>2616</v>
      </c>
      <c r="C699" s="102" t="s">
        <v>4061</v>
      </c>
      <c r="D699" s="122" t="s">
        <v>5016</v>
      </c>
      <c r="E699" s="102" t="s">
        <v>2106</v>
      </c>
      <c r="F699" s="122"/>
      <c r="G699" s="122"/>
      <c r="H699" s="121" t="s">
        <v>5028</v>
      </c>
      <c r="I699" s="83" t="s">
        <v>5029</v>
      </c>
      <c r="J699" s="102" t="s">
        <v>5030</v>
      </c>
      <c r="K699" s="122" t="s">
        <v>5031</v>
      </c>
      <c r="L699" s="122"/>
      <c r="M699" s="122"/>
      <c r="N699" s="122" t="s">
        <v>2623</v>
      </c>
      <c r="O699">
        <v>96031000</v>
      </c>
      <c r="P699" s="110"/>
      <c r="Q699" s="110"/>
      <c r="R699" s="86" t="s">
        <v>2625</v>
      </c>
      <c r="S699" s="86"/>
      <c r="T699" s="86" t="s">
        <v>2626</v>
      </c>
      <c r="U699" s="86" t="s">
        <v>2627</v>
      </c>
      <c r="V699" s="86" t="s">
        <v>2625</v>
      </c>
      <c r="W699" s="86" t="s">
        <v>2628</v>
      </c>
      <c r="X699" s="122"/>
      <c r="Y699" s="93"/>
      <c r="Z699" s="86" t="s">
        <v>2629</v>
      </c>
      <c r="AA699" s="122"/>
      <c r="AB699" s="122"/>
      <c r="AC699" s="122"/>
      <c r="AD699" s="122"/>
      <c r="AE699" s="87" t="s">
        <v>2630</v>
      </c>
      <c r="AF699" s="87" t="s">
        <v>2630</v>
      </c>
      <c r="AG699" s="88"/>
      <c r="AH699" s="122" t="s">
        <v>5032</v>
      </c>
      <c r="AI699" s="122"/>
      <c r="AJ699" s="122"/>
      <c r="AK699" s="122"/>
      <c r="AL699" s="122"/>
      <c r="AM699" s="122"/>
      <c r="AN699" s="102"/>
      <c r="AO699" s="122"/>
      <c r="AP699" s="122"/>
      <c r="AV699" s="122"/>
      <c r="AW699" s="122"/>
      <c r="AX699" s="122"/>
      <c r="AY699" s="122"/>
      <c r="AZ699" s="125"/>
      <c r="BA699" s="122"/>
      <c r="BB699" s="122"/>
      <c r="BC699" s="138"/>
      <c r="BD699" s="122"/>
      <c r="BE699" s="122"/>
      <c r="BF699" s="139"/>
      <c r="BG699" s="122"/>
      <c r="BH699" s="139"/>
      <c r="BI699" s="122"/>
      <c r="BJ699" s="122"/>
      <c r="BK699" s="122"/>
      <c r="BL699" s="122"/>
      <c r="BM699" s="122"/>
      <c r="BN699" s="122"/>
      <c r="BO699" s="122"/>
      <c r="BP699" s="122"/>
      <c r="BQ699" s="122"/>
      <c r="BR699" s="122"/>
      <c r="BS699" s="122"/>
      <c r="BT699" s="122"/>
      <c r="BU699" s="122"/>
      <c r="BV699" s="122"/>
      <c r="BW699" s="122"/>
      <c r="BX699" s="122"/>
      <c r="BY699" s="122"/>
      <c r="BZ699" s="122"/>
      <c r="CA699" s="122"/>
      <c r="CB699" s="122"/>
      <c r="CC699" s="122"/>
      <c r="CD699" s="122"/>
      <c r="CE699" s="122"/>
      <c r="CF699" s="122"/>
      <c r="CG699" s="122"/>
    </row>
    <row r="700" spans="1:85" s="82" customFormat="1" ht="27" customHeight="1" x14ac:dyDescent="0.2">
      <c r="A700" s="100" t="s">
        <v>144</v>
      </c>
      <c r="B700" s="101" t="s">
        <v>2616</v>
      </c>
      <c r="C700" s="102" t="s">
        <v>4061</v>
      </c>
      <c r="D700" s="122" t="s">
        <v>5016</v>
      </c>
      <c r="E700" s="102" t="s">
        <v>5033</v>
      </c>
      <c r="F700" s="122"/>
      <c r="G700" s="122"/>
      <c r="H700" s="121" t="s">
        <v>5033</v>
      </c>
      <c r="I700" s="83" t="s">
        <v>5034</v>
      </c>
      <c r="J700" s="102" t="s">
        <v>5035</v>
      </c>
      <c r="K700" s="102" t="s">
        <v>5036</v>
      </c>
      <c r="L700" s="122"/>
      <c r="M700" s="122"/>
      <c r="N700" s="122" t="s">
        <v>2623</v>
      </c>
      <c r="O700">
        <v>96031000</v>
      </c>
      <c r="P700" s="110"/>
      <c r="Q700" s="110"/>
      <c r="R700" s="86" t="s">
        <v>2625</v>
      </c>
      <c r="S700" s="86"/>
      <c r="T700" s="86" t="s">
        <v>2626</v>
      </c>
      <c r="U700" s="86" t="s">
        <v>2627</v>
      </c>
      <c r="V700" s="86" t="s">
        <v>2625</v>
      </c>
      <c r="W700" s="86" t="s">
        <v>2628</v>
      </c>
      <c r="X700" s="112"/>
      <c r="Y700" s="93"/>
      <c r="Z700" s="86" t="s">
        <v>2629</v>
      </c>
      <c r="AA700" s="122"/>
      <c r="AB700" s="122"/>
      <c r="AC700" s="122"/>
      <c r="AD700" s="122"/>
      <c r="AE700" s="87" t="s">
        <v>2630</v>
      </c>
      <c r="AF700" s="87" t="s">
        <v>2630</v>
      </c>
      <c r="AG700" s="88"/>
      <c r="AH700" s="112" t="s">
        <v>5037</v>
      </c>
      <c r="AI700" s="122"/>
      <c r="AJ700" s="122"/>
      <c r="AK700" s="122"/>
      <c r="AL700" s="122"/>
      <c r="AM700" s="122"/>
      <c r="AN700" s="102"/>
      <c r="AO700" s="122"/>
      <c r="AP700" s="122"/>
      <c r="AV700" s="122"/>
      <c r="AW700" s="122"/>
      <c r="AX700" s="122"/>
      <c r="AY700" s="122"/>
      <c r="AZ700" s="125"/>
      <c r="BA700" s="122"/>
      <c r="BB700" s="122"/>
      <c r="BC700" s="138"/>
      <c r="BD700" s="122"/>
      <c r="BE700" s="122"/>
      <c r="BF700" s="139"/>
      <c r="BG700" s="122"/>
      <c r="BH700" s="139"/>
      <c r="BI700" s="122"/>
      <c r="BJ700" s="122"/>
      <c r="BK700" s="122"/>
      <c r="BL700" s="122"/>
      <c r="BM700" s="122"/>
      <c r="BN700" s="122"/>
      <c r="BO700" s="122"/>
      <c r="BP700" s="122"/>
      <c r="BQ700" s="122"/>
      <c r="BR700" s="122"/>
      <c r="BS700" s="122"/>
      <c r="BT700" s="122"/>
      <c r="BU700" s="122"/>
      <c r="BV700" s="122"/>
      <c r="BW700" s="122"/>
      <c r="BX700" s="122"/>
      <c r="BY700" s="122"/>
      <c r="BZ700" s="122"/>
      <c r="CA700" s="122"/>
      <c r="CB700" s="122"/>
      <c r="CC700" s="122"/>
      <c r="CD700" s="122"/>
      <c r="CE700" s="122"/>
      <c r="CF700" s="122"/>
      <c r="CG700" s="122"/>
    </row>
    <row r="701" spans="1:85" s="82" customFormat="1" ht="27" customHeight="1" x14ac:dyDescent="0.2">
      <c r="A701" s="100" t="s">
        <v>144</v>
      </c>
      <c r="B701" s="101" t="s">
        <v>2616</v>
      </c>
      <c r="C701" s="102" t="s">
        <v>4061</v>
      </c>
      <c r="D701" s="122" t="s">
        <v>5016</v>
      </c>
      <c r="E701" s="102" t="s">
        <v>5038</v>
      </c>
      <c r="F701" s="122"/>
      <c r="G701" s="122"/>
      <c r="H701" s="121" t="s">
        <v>5038</v>
      </c>
      <c r="I701" s="83" t="s">
        <v>5039</v>
      </c>
      <c r="J701" s="102" t="s">
        <v>5040</v>
      </c>
      <c r="K701" s="122" t="s">
        <v>5041</v>
      </c>
      <c r="L701" s="122"/>
      <c r="M701" s="122"/>
      <c r="N701" s="122" t="s">
        <v>2623</v>
      </c>
      <c r="O701">
        <v>96031000</v>
      </c>
      <c r="P701" s="110"/>
      <c r="Q701" s="110"/>
      <c r="R701" s="86" t="s">
        <v>2625</v>
      </c>
      <c r="S701" s="86"/>
      <c r="T701" s="86" t="s">
        <v>2626</v>
      </c>
      <c r="U701" s="86" t="s">
        <v>2627</v>
      </c>
      <c r="V701" s="86" t="s">
        <v>2625</v>
      </c>
      <c r="W701" s="86" t="s">
        <v>2628</v>
      </c>
      <c r="X701" s="112"/>
      <c r="Y701" s="93"/>
      <c r="Z701" s="86" t="s">
        <v>2629</v>
      </c>
      <c r="AA701" s="122"/>
      <c r="AB701" s="122"/>
      <c r="AC701" s="122"/>
      <c r="AD701" s="122"/>
      <c r="AE701" s="87" t="s">
        <v>2630</v>
      </c>
      <c r="AF701" s="87" t="s">
        <v>2630</v>
      </c>
      <c r="AG701" s="88"/>
      <c r="AH701" s="112" t="s">
        <v>5042</v>
      </c>
      <c r="AI701" s="122"/>
      <c r="AJ701" s="122"/>
      <c r="AK701" s="122"/>
      <c r="AL701" s="122"/>
      <c r="AM701" s="122"/>
      <c r="AN701" s="102"/>
      <c r="AO701" s="122"/>
      <c r="AP701" s="122"/>
      <c r="AV701" s="122"/>
      <c r="AW701" s="122"/>
      <c r="AX701" s="122"/>
      <c r="AY701" s="122"/>
      <c r="AZ701" s="125"/>
      <c r="BA701" s="122"/>
      <c r="BB701" s="122"/>
      <c r="BC701" s="138"/>
      <c r="BD701" s="122"/>
      <c r="BE701" s="122"/>
      <c r="BF701" s="139"/>
      <c r="BG701" s="122"/>
      <c r="BH701" s="139"/>
      <c r="BI701" s="122"/>
      <c r="BJ701" s="122"/>
      <c r="BK701" s="122"/>
      <c r="BL701" s="122"/>
      <c r="BM701" s="122"/>
      <c r="BN701" s="122"/>
      <c r="BO701" s="122"/>
      <c r="BP701" s="122"/>
      <c r="BQ701" s="122"/>
      <c r="BR701" s="122"/>
      <c r="BS701" s="122"/>
      <c r="BT701" s="122"/>
      <c r="BU701" s="122"/>
      <c r="BV701" s="122"/>
      <c r="BW701" s="122"/>
      <c r="BX701" s="122"/>
      <c r="BY701" s="122"/>
      <c r="BZ701" s="122"/>
      <c r="CA701" s="122"/>
      <c r="CB701" s="122"/>
      <c r="CC701" s="122"/>
      <c r="CD701" s="122"/>
      <c r="CE701" s="122"/>
      <c r="CF701" s="122"/>
      <c r="CG701" s="122"/>
    </row>
    <row r="702" spans="1:85" s="82" customFormat="1" ht="27" customHeight="1" x14ac:dyDescent="0.2">
      <c r="A702" s="100" t="s">
        <v>144</v>
      </c>
      <c r="B702" s="101" t="s">
        <v>2616</v>
      </c>
      <c r="C702" s="102" t="s">
        <v>4061</v>
      </c>
      <c r="D702" s="122" t="s">
        <v>5016</v>
      </c>
      <c r="E702" s="102" t="s">
        <v>5043</v>
      </c>
      <c r="F702" s="122"/>
      <c r="G702" s="122"/>
      <c r="H702" s="122" t="s">
        <v>5044</v>
      </c>
      <c r="I702" s="83" t="s">
        <v>5045</v>
      </c>
      <c r="J702" s="102" t="s">
        <v>5046</v>
      </c>
      <c r="K702" s="122" t="s">
        <v>5047</v>
      </c>
      <c r="L702" s="122"/>
      <c r="M702" s="122"/>
      <c r="N702" s="122" t="s">
        <v>2623</v>
      </c>
      <c r="O702">
        <v>96031000</v>
      </c>
      <c r="P702" s="110"/>
      <c r="Q702" s="110"/>
      <c r="R702" s="86" t="s">
        <v>2625</v>
      </c>
      <c r="S702" s="86"/>
      <c r="T702" s="86" t="s">
        <v>2626</v>
      </c>
      <c r="U702" s="86" t="s">
        <v>2627</v>
      </c>
      <c r="V702" s="86" t="s">
        <v>2625</v>
      </c>
      <c r="W702" s="86" t="s">
        <v>2628</v>
      </c>
      <c r="X702" s="112"/>
      <c r="Y702" s="93"/>
      <c r="Z702" s="86" t="s">
        <v>2629</v>
      </c>
      <c r="AA702" s="122"/>
      <c r="AB702" s="122"/>
      <c r="AC702" s="122"/>
      <c r="AD702" s="122"/>
      <c r="AE702" s="87" t="s">
        <v>2630</v>
      </c>
      <c r="AF702" s="87" t="s">
        <v>2630</v>
      </c>
      <c r="AG702" s="88"/>
      <c r="AH702" s="112" t="s">
        <v>5048</v>
      </c>
      <c r="AI702" s="122"/>
      <c r="AJ702" s="122"/>
      <c r="AK702" s="122"/>
      <c r="AL702" s="122"/>
      <c r="AM702" s="122"/>
      <c r="AN702" s="102"/>
      <c r="AO702" s="122"/>
      <c r="AP702" s="122"/>
      <c r="AV702" s="122"/>
      <c r="AW702" s="122"/>
      <c r="AX702" s="122"/>
      <c r="AY702" s="122"/>
      <c r="AZ702" s="125"/>
      <c r="BA702" s="122"/>
      <c r="BB702" s="122"/>
      <c r="BC702" s="138"/>
      <c r="BD702" s="122"/>
      <c r="BE702" s="122"/>
      <c r="BF702" s="139"/>
      <c r="BG702" s="122"/>
      <c r="BH702" s="139"/>
      <c r="BI702" s="122"/>
      <c r="BJ702" s="122"/>
      <c r="BK702" s="122"/>
      <c r="BL702" s="122"/>
      <c r="BM702" s="122"/>
      <c r="BN702" s="122"/>
      <c r="BO702" s="122"/>
      <c r="BP702" s="122"/>
      <c r="BQ702" s="122"/>
      <c r="BR702" s="122"/>
      <c r="BS702" s="122"/>
      <c r="BT702" s="122"/>
      <c r="BU702" s="122"/>
      <c r="BV702" s="122"/>
      <c r="BW702" s="122"/>
      <c r="BX702" s="122"/>
      <c r="BY702" s="122"/>
      <c r="BZ702" s="122"/>
      <c r="CA702" s="122"/>
      <c r="CB702" s="122"/>
      <c r="CC702" s="122"/>
      <c r="CD702" s="122"/>
      <c r="CE702" s="122"/>
      <c r="CF702" s="122"/>
      <c r="CG702" s="122"/>
    </row>
    <row r="703" spans="1:85" s="82" customFormat="1" ht="27" customHeight="1" x14ac:dyDescent="0.2">
      <c r="A703" s="100" t="s">
        <v>144</v>
      </c>
      <c r="B703" s="101" t="s">
        <v>2616</v>
      </c>
      <c r="C703" s="102" t="s">
        <v>4061</v>
      </c>
      <c r="D703" s="122" t="s">
        <v>5016</v>
      </c>
      <c r="E703" s="102" t="s">
        <v>5043</v>
      </c>
      <c r="F703" s="122"/>
      <c r="G703" s="122"/>
      <c r="H703" s="122" t="s">
        <v>5044</v>
      </c>
      <c r="I703" s="83" t="s">
        <v>5049</v>
      </c>
      <c r="J703" s="102" t="s">
        <v>5046</v>
      </c>
      <c r="K703" s="122" t="s">
        <v>5050</v>
      </c>
      <c r="L703" s="122"/>
      <c r="M703" s="122"/>
      <c r="N703" s="122" t="s">
        <v>2623</v>
      </c>
      <c r="O703">
        <v>96031000</v>
      </c>
      <c r="P703" s="110"/>
      <c r="Q703" s="110"/>
      <c r="R703" s="86" t="s">
        <v>2625</v>
      </c>
      <c r="S703" s="86"/>
      <c r="T703" s="86" t="s">
        <v>2626</v>
      </c>
      <c r="U703" s="86" t="s">
        <v>2627</v>
      </c>
      <c r="V703" s="86" t="s">
        <v>2625</v>
      </c>
      <c r="W703" s="86" t="s">
        <v>2628</v>
      </c>
      <c r="X703" s="112"/>
      <c r="Y703" s="93"/>
      <c r="Z703" s="86" t="s">
        <v>2629</v>
      </c>
      <c r="AA703" s="122"/>
      <c r="AB703" s="122"/>
      <c r="AC703" s="122"/>
      <c r="AD703" s="122"/>
      <c r="AE703" s="87" t="s">
        <v>2630</v>
      </c>
      <c r="AF703" s="87" t="s">
        <v>2630</v>
      </c>
      <c r="AG703" s="88"/>
      <c r="AH703" s="112" t="s">
        <v>5051</v>
      </c>
      <c r="AI703" s="122"/>
      <c r="AJ703" s="122"/>
      <c r="AK703" s="122"/>
      <c r="AL703" s="122"/>
      <c r="AM703" s="122"/>
      <c r="AN703" s="102"/>
      <c r="AO703" s="122"/>
      <c r="AP703" s="122"/>
      <c r="AV703" s="122"/>
      <c r="AW703" s="122"/>
      <c r="AX703" s="122"/>
      <c r="AY703" s="122"/>
      <c r="AZ703" s="125"/>
      <c r="BA703" s="122"/>
      <c r="BB703" s="122"/>
      <c r="BC703" s="138"/>
      <c r="BD703" s="122"/>
      <c r="BE703" s="122"/>
      <c r="BF703" s="139"/>
      <c r="BG703" s="122"/>
      <c r="BH703" s="139"/>
      <c r="BI703" s="122"/>
      <c r="BJ703" s="122"/>
      <c r="BK703" s="122"/>
      <c r="BL703" s="122"/>
      <c r="BM703" s="122"/>
      <c r="BN703" s="122"/>
      <c r="BO703" s="122"/>
      <c r="BP703" s="122"/>
      <c r="BQ703" s="122"/>
      <c r="BR703" s="122"/>
      <c r="BS703" s="122"/>
      <c r="BT703" s="122"/>
      <c r="BU703" s="122"/>
      <c r="BV703" s="122"/>
      <c r="BW703" s="122"/>
      <c r="BX703" s="122"/>
      <c r="BY703" s="122"/>
      <c r="BZ703" s="122"/>
      <c r="CA703" s="122"/>
      <c r="CB703" s="122"/>
      <c r="CC703" s="122"/>
      <c r="CD703" s="122"/>
      <c r="CE703" s="122"/>
      <c r="CF703" s="122"/>
      <c r="CG703" s="122"/>
    </row>
    <row r="704" spans="1:85" s="82" customFormat="1" ht="27" customHeight="1" x14ac:dyDescent="0.2">
      <c r="A704" s="100" t="s">
        <v>144</v>
      </c>
      <c r="B704" s="101" t="s">
        <v>2616</v>
      </c>
      <c r="C704" s="102" t="s">
        <v>4061</v>
      </c>
      <c r="D704" s="122" t="s">
        <v>5052</v>
      </c>
      <c r="E704" s="102" t="s">
        <v>2130</v>
      </c>
      <c r="F704" s="122"/>
      <c r="G704" s="122"/>
      <c r="H704" s="121" t="s">
        <v>5053</v>
      </c>
      <c r="I704" s="83" t="s">
        <v>5054</v>
      </c>
      <c r="J704" s="102" t="s">
        <v>5055</v>
      </c>
      <c r="K704" s="122" t="s">
        <v>5056</v>
      </c>
      <c r="L704" s="122"/>
      <c r="M704" s="122"/>
      <c r="N704" s="122" t="s">
        <v>2623</v>
      </c>
      <c r="O704">
        <v>34011110</v>
      </c>
      <c r="P704" s="110"/>
      <c r="Q704" s="110"/>
      <c r="R704" s="86" t="s">
        <v>2625</v>
      </c>
      <c r="S704" s="86"/>
      <c r="T704" s="86" t="s">
        <v>2626</v>
      </c>
      <c r="U704" s="86" t="s">
        <v>2627</v>
      </c>
      <c r="V704" s="86" t="s">
        <v>2625</v>
      </c>
      <c r="W704" s="86" t="s">
        <v>2628</v>
      </c>
      <c r="X704" s="112"/>
      <c r="Y704" s="93"/>
      <c r="Z704" s="86" t="s">
        <v>2629</v>
      </c>
      <c r="AA704" s="122"/>
      <c r="AB704" s="122"/>
      <c r="AC704" s="122"/>
      <c r="AD704" s="122"/>
      <c r="AE704" s="87" t="s">
        <v>2630</v>
      </c>
      <c r="AF704" s="87" t="s">
        <v>2630</v>
      </c>
      <c r="AG704" s="88"/>
      <c r="AH704" s="112" t="s">
        <v>5057</v>
      </c>
      <c r="AI704" s="122"/>
      <c r="AJ704" s="122"/>
      <c r="AK704" s="122"/>
      <c r="AL704" s="122"/>
      <c r="AM704" s="122"/>
      <c r="AN704" s="102"/>
      <c r="AO704" s="122"/>
      <c r="AP704" s="122"/>
      <c r="AV704" s="122"/>
      <c r="AW704" s="122"/>
      <c r="AX704" s="122"/>
      <c r="AY704" s="122"/>
      <c r="AZ704" s="125"/>
      <c r="BA704" s="122"/>
      <c r="BB704" s="122"/>
      <c r="BC704" s="138"/>
      <c r="BD704" s="122"/>
      <c r="BE704" s="122"/>
      <c r="BF704" s="139"/>
      <c r="BG704" s="122"/>
      <c r="BH704" s="139"/>
      <c r="BI704" s="122"/>
      <c r="BJ704" s="122"/>
      <c r="BK704" s="122"/>
      <c r="BL704" s="122"/>
      <c r="BM704" s="122"/>
      <c r="BN704" s="122"/>
      <c r="BO704" s="122"/>
      <c r="BP704" s="122"/>
      <c r="BQ704" s="122"/>
      <c r="BR704" s="122"/>
      <c r="BS704" s="122"/>
      <c r="BT704" s="122"/>
      <c r="BU704" s="122"/>
      <c r="BV704" s="122"/>
      <c r="BW704" s="122"/>
      <c r="BX704" s="122"/>
      <c r="BY704" s="122"/>
      <c r="BZ704" s="122"/>
      <c r="CA704" s="122"/>
      <c r="CB704" s="122"/>
      <c r="CC704" s="122"/>
      <c r="CD704" s="122"/>
      <c r="CE704" s="122"/>
      <c r="CF704" s="122"/>
      <c r="CG704" s="122"/>
    </row>
    <row r="705" spans="1:85" s="82" customFormat="1" ht="27" customHeight="1" x14ac:dyDescent="0.2">
      <c r="A705" s="100" t="s">
        <v>144</v>
      </c>
      <c r="B705" s="101" t="s">
        <v>2616</v>
      </c>
      <c r="C705" s="102" t="s">
        <v>4061</v>
      </c>
      <c r="D705" s="122" t="s">
        <v>5052</v>
      </c>
      <c r="E705" s="102" t="s">
        <v>2130</v>
      </c>
      <c r="F705" s="122"/>
      <c r="G705" s="122"/>
      <c r="H705" s="121" t="s">
        <v>5058</v>
      </c>
      <c r="I705" s="83" t="s">
        <v>5059</v>
      </c>
      <c r="J705" s="102" t="s">
        <v>5060</v>
      </c>
      <c r="K705" s="122" t="s">
        <v>5061</v>
      </c>
      <c r="L705" s="122"/>
      <c r="M705" s="122"/>
      <c r="N705" s="122" t="s">
        <v>2623</v>
      </c>
      <c r="O705">
        <v>34011920</v>
      </c>
      <c r="P705" s="110"/>
      <c r="Q705" s="110"/>
      <c r="R705" s="86" t="s">
        <v>2625</v>
      </c>
      <c r="S705" s="86"/>
      <c r="T705" s="86" t="s">
        <v>2626</v>
      </c>
      <c r="U705" s="86" t="s">
        <v>2627</v>
      </c>
      <c r="V705" s="86" t="s">
        <v>2625</v>
      </c>
      <c r="W705" s="86" t="s">
        <v>2628</v>
      </c>
      <c r="X705" s="112"/>
      <c r="Y705" s="93"/>
      <c r="Z705" s="86" t="s">
        <v>2629</v>
      </c>
      <c r="AA705" s="122"/>
      <c r="AB705" s="122"/>
      <c r="AC705" s="122"/>
      <c r="AD705" s="122"/>
      <c r="AE705" s="87" t="s">
        <v>2630</v>
      </c>
      <c r="AF705" s="87" t="s">
        <v>2630</v>
      </c>
      <c r="AG705" s="88"/>
      <c r="AH705" s="112" t="s">
        <v>5062</v>
      </c>
      <c r="AI705" s="122"/>
      <c r="AJ705" s="122"/>
      <c r="AK705" s="122"/>
      <c r="AL705" s="122"/>
      <c r="AM705" s="122"/>
      <c r="AN705" s="102"/>
      <c r="AO705" s="122"/>
      <c r="AP705" s="122"/>
      <c r="AV705" s="122"/>
      <c r="AW705" s="122"/>
      <c r="AX705" s="122"/>
      <c r="AY705" s="122"/>
      <c r="AZ705" s="125"/>
      <c r="BA705" s="122"/>
      <c r="BB705" s="122"/>
      <c r="BC705" s="138"/>
      <c r="BD705" s="122"/>
      <c r="BE705" s="122"/>
      <c r="BF705" s="139"/>
      <c r="BG705" s="122"/>
      <c r="BH705" s="139"/>
      <c r="BI705" s="122"/>
      <c r="BJ705" s="122"/>
      <c r="BK705" s="122"/>
      <c r="BL705" s="122"/>
      <c r="BM705" s="122"/>
      <c r="BN705" s="122"/>
      <c r="BO705" s="122"/>
      <c r="BP705" s="122"/>
      <c r="BQ705" s="122"/>
      <c r="BR705" s="122"/>
      <c r="BS705" s="122"/>
      <c r="BT705" s="122"/>
      <c r="BU705" s="122"/>
      <c r="BV705" s="122"/>
      <c r="BW705" s="122"/>
      <c r="BX705" s="122"/>
      <c r="BY705" s="122"/>
      <c r="BZ705" s="122"/>
      <c r="CA705" s="122"/>
      <c r="CB705" s="122"/>
      <c r="CC705" s="122"/>
      <c r="CD705" s="122"/>
      <c r="CE705" s="122"/>
      <c r="CF705" s="122"/>
      <c r="CG705" s="122"/>
    </row>
    <row r="706" spans="1:85" s="82" customFormat="1" ht="27" customHeight="1" x14ac:dyDescent="0.2">
      <c r="A706" s="158" t="s">
        <v>144</v>
      </c>
      <c r="B706" s="159" t="s">
        <v>2616</v>
      </c>
      <c r="C706" s="155" t="s">
        <v>4061</v>
      </c>
      <c r="D706" s="146" t="s">
        <v>5052</v>
      </c>
      <c r="E706" s="155" t="s">
        <v>2130</v>
      </c>
      <c r="F706" s="146"/>
      <c r="G706" s="122"/>
      <c r="H706" s="144" t="s">
        <v>5063</v>
      </c>
      <c r="I706" s="83" t="s">
        <v>5064</v>
      </c>
      <c r="J706" s="155"/>
      <c r="K706" s="146" t="s">
        <v>5063</v>
      </c>
      <c r="L706" s="122"/>
      <c r="M706" s="122"/>
      <c r="N706" s="122" t="s">
        <v>2623</v>
      </c>
      <c r="O706">
        <v>34011920</v>
      </c>
      <c r="P706" s="165"/>
      <c r="Q706" s="165"/>
      <c r="R706" s="190" t="s">
        <v>2625</v>
      </c>
      <c r="S706" s="190"/>
      <c r="T706" s="190" t="s">
        <v>2626</v>
      </c>
      <c r="U706" s="190" t="s">
        <v>2627</v>
      </c>
      <c r="V706" s="190" t="s">
        <v>2625</v>
      </c>
      <c r="W706" s="190" t="s">
        <v>2628</v>
      </c>
      <c r="X706" s="200"/>
      <c r="Y706" s="131"/>
      <c r="Z706" s="190" t="s">
        <v>2629</v>
      </c>
      <c r="AA706" s="146"/>
      <c r="AB706" s="146"/>
      <c r="AC706" s="146"/>
      <c r="AD706" s="146"/>
      <c r="AE706" s="87" t="s">
        <v>2630</v>
      </c>
      <c r="AF706" s="87" t="s">
        <v>2630</v>
      </c>
      <c r="AG706" s="88"/>
      <c r="AH706" s="200" t="s">
        <v>5048</v>
      </c>
      <c r="AI706" s="146"/>
      <c r="AJ706" s="146"/>
      <c r="AK706" s="146"/>
      <c r="AL706" s="146"/>
      <c r="AM706" s="146"/>
      <c r="AN706" s="155"/>
      <c r="AO706" s="146"/>
      <c r="AP706" s="146"/>
      <c r="AV706" s="146"/>
      <c r="AW706" s="146"/>
      <c r="AX706" s="146"/>
      <c r="AY706" s="146"/>
      <c r="AZ706" s="156"/>
      <c r="BA706" s="146"/>
      <c r="BB706" s="146"/>
      <c r="BC706" s="147"/>
      <c r="BD706" s="146"/>
      <c r="BE706" s="146"/>
      <c r="BF706" s="148"/>
      <c r="BG706" s="146"/>
      <c r="BH706" s="148"/>
      <c r="BI706" s="146"/>
      <c r="BJ706" s="146"/>
      <c r="BK706" s="146"/>
      <c r="BL706" s="146"/>
      <c r="BM706" s="146"/>
      <c r="BN706" s="146"/>
      <c r="BO706" s="146"/>
      <c r="BP706" s="146"/>
      <c r="BQ706" s="146"/>
      <c r="BR706" s="146"/>
      <c r="BS706" s="146"/>
      <c r="BT706" s="146"/>
      <c r="BU706" s="146"/>
      <c r="BV706" s="146"/>
      <c r="BW706" s="146"/>
      <c r="BX706" s="146"/>
      <c r="BY706" s="146"/>
      <c r="BZ706" s="146"/>
      <c r="CA706" s="146"/>
      <c r="CB706" s="146"/>
      <c r="CC706" s="146"/>
      <c r="CD706" s="146"/>
      <c r="CE706" s="146"/>
      <c r="CF706" s="146"/>
      <c r="CG706" s="146"/>
    </row>
    <row r="707" spans="1:85" ht="27" customHeight="1" x14ac:dyDescent="0.15">
      <c r="A707" s="234" t="s">
        <v>144</v>
      </c>
      <c r="B707" s="166" t="s">
        <v>2616</v>
      </c>
      <c r="C707" s="151" t="s">
        <v>4061</v>
      </c>
      <c r="D707" s="153" t="s">
        <v>5052</v>
      </c>
      <c r="E707" s="151" t="s">
        <v>2130</v>
      </c>
      <c r="G707" s="152"/>
      <c r="H707" s="150" t="s">
        <v>5065</v>
      </c>
      <c r="I707" s="83" t="s">
        <v>5066</v>
      </c>
      <c r="J707" s="151"/>
      <c r="K707" s="153" t="s">
        <v>5065</v>
      </c>
      <c r="L707" s="152"/>
      <c r="M707" s="122"/>
      <c r="N707" s="122" t="s">
        <v>2623</v>
      </c>
      <c r="R707" s="87" t="s">
        <v>2625</v>
      </c>
      <c r="S707" s="87"/>
      <c r="T707" s="87" t="s">
        <v>2626</v>
      </c>
      <c r="U707" s="87" t="s">
        <v>2627</v>
      </c>
      <c r="V707" s="87" t="s">
        <v>2625</v>
      </c>
      <c r="W707" s="87" t="s">
        <v>2628</v>
      </c>
      <c r="X707" s="173"/>
      <c r="Z707" s="87" t="s">
        <v>2629</v>
      </c>
      <c r="AA707" s="153"/>
      <c r="AE707" s="87" t="s">
        <v>2630</v>
      </c>
      <c r="AF707" s="87" t="s">
        <v>2630</v>
      </c>
      <c r="AG707" s="237"/>
      <c r="AH707" s="173" t="s">
        <v>5067</v>
      </c>
      <c r="AN707" s="151"/>
      <c r="AZ707" s="250"/>
      <c r="BP707" s="153"/>
    </row>
    <row r="708" spans="1:85" ht="27" customHeight="1" x14ac:dyDescent="0.15">
      <c r="A708" s="234" t="s">
        <v>144</v>
      </c>
      <c r="B708" s="166" t="s">
        <v>2616</v>
      </c>
      <c r="C708" s="151" t="s">
        <v>4061</v>
      </c>
      <c r="D708" s="153" t="s">
        <v>5052</v>
      </c>
      <c r="E708" s="153" t="s">
        <v>5068</v>
      </c>
      <c r="F708" s="234"/>
      <c r="G708" s="184"/>
      <c r="H708" s="150" t="s">
        <v>5069</v>
      </c>
      <c r="I708" s="83" t="s">
        <v>5070</v>
      </c>
      <c r="J708" s="151"/>
      <c r="K708" s="153" t="s">
        <v>5071</v>
      </c>
      <c r="L708" s="152"/>
      <c r="M708" s="122"/>
      <c r="N708" s="122" t="s">
        <v>2623</v>
      </c>
      <c r="R708" s="87" t="s">
        <v>2625</v>
      </c>
      <c r="S708" s="87"/>
      <c r="T708" s="87" t="s">
        <v>2626</v>
      </c>
      <c r="U708" s="87" t="s">
        <v>2627</v>
      </c>
      <c r="V708" s="87" t="s">
        <v>2625</v>
      </c>
      <c r="W708" s="87" t="s">
        <v>2628</v>
      </c>
      <c r="X708" s="173"/>
      <c r="Z708" s="87" t="s">
        <v>2629</v>
      </c>
      <c r="AA708" s="153"/>
      <c r="AE708" s="87" t="s">
        <v>2630</v>
      </c>
      <c r="AF708" s="87" t="s">
        <v>2630</v>
      </c>
      <c r="AG708" s="237"/>
      <c r="AH708" s="173" t="s">
        <v>5072</v>
      </c>
      <c r="AN708" s="151"/>
      <c r="AZ708" s="250"/>
      <c r="BB708" s="259"/>
      <c r="BP708" s="153"/>
    </row>
    <row r="709" spans="1:85" s="82" customFormat="1" ht="27" customHeight="1" x14ac:dyDescent="0.2">
      <c r="A709" s="91" t="s">
        <v>144</v>
      </c>
      <c r="B709" s="92" t="s">
        <v>2616</v>
      </c>
      <c r="C709" s="93" t="s">
        <v>4061</v>
      </c>
      <c r="D709" s="127" t="s">
        <v>5052</v>
      </c>
      <c r="E709" s="93" t="s">
        <v>2149</v>
      </c>
      <c r="F709" s="127"/>
      <c r="G709" s="122"/>
      <c r="H709" s="133" t="s">
        <v>5073</v>
      </c>
      <c r="I709" s="83" t="s">
        <v>5074</v>
      </c>
      <c r="J709" s="93" t="s">
        <v>5075</v>
      </c>
      <c r="K709" s="127" t="s">
        <v>5076</v>
      </c>
      <c r="L709" s="122"/>
      <c r="M709" s="122"/>
      <c r="N709" s="122" t="s">
        <v>2623</v>
      </c>
      <c r="O709">
        <v>34011110</v>
      </c>
      <c r="P709" s="162"/>
      <c r="Q709" s="162"/>
      <c r="R709" s="201" t="s">
        <v>2625</v>
      </c>
      <c r="S709" s="201"/>
      <c r="T709" s="201" t="s">
        <v>2626</v>
      </c>
      <c r="U709" s="201" t="s">
        <v>2627</v>
      </c>
      <c r="V709" s="201" t="s">
        <v>2625</v>
      </c>
      <c r="W709" s="201" t="s">
        <v>2628</v>
      </c>
      <c r="X709" s="133"/>
      <c r="Y709" s="93"/>
      <c r="Z709" s="201" t="s">
        <v>2629</v>
      </c>
      <c r="AA709" s="127"/>
      <c r="AB709" s="127"/>
      <c r="AC709" s="127"/>
      <c r="AD709" s="127"/>
      <c r="AE709" s="87" t="s">
        <v>2630</v>
      </c>
      <c r="AF709" s="87" t="s">
        <v>2630</v>
      </c>
      <c r="AG709" s="88"/>
      <c r="AH709" s="133" t="s">
        <v>5077</v>
      </c>
      <c r="AI709" s="127"/>
      <c r="AJ709" s="127"/>
      <c r="AK709" s="127"/>
      <c r="AL709" s="127"/>
      <c r="AM709" s="127"/>
      <c r="AN709" s="93"/>
      <c r="AO709" s="127"/>
      <c r="AP709" s="127"/>
      <c r="AV709" s="127"/>
      <c r="AW709" s="127"/>
      <c r="AX709" s="127"/>
      <c r="AY709" s="127"/>
      <c r="AZ709" s="157"/>
      <c r="BA709" s="127"/>
      <c r="BB709" s="127"/>
      <c r="BC709" s="136"/>
      <c r="BD709" s="127"/>
      <c r="BE709" s="127"/>
      <c r="BF709" s="137"/>
      <c r="BG709" s="127"/>
      <c r="BH709" s="137"/>
      <c r="BI709" s="127"/>
      <c r="BJ709" s="127"/>
      <c r="BK709" s="127"/>
      <c r="BL709" s="127"/>
      <c r="BM709" s="127"/>
      <c r="BN709" s="127"/>
      <c r="BO709" s="127"/>
      <c r="BP709" s="127"/>
      <c r="BQ709" s="127"/>
      <c r="BR709" s="127"/>
      <c r="BS709" s="127"/>
      <c r="BT709" s="127"/>
      <c r="BU709" s="127"/>
      <c r="BV709" s="127"/>
      <c r="BW709" s="127"/>
      <c r="BX709" s="127"/>
      <c r="BY709" s="127"/>
      <c r="BZ709" s="127"/>
      <c r="CA709" s="127"/>
      <c r="CB709" s="127"/>
      <c r="CC709" s="127"/>
      <c r="CD709" s="127"/>
      <c r="CE709" s="127"/>
      <c r="CF709" s="127"/>
      <c r="CG709" s="127" t="s">
        <v>5078</v>
      </c>
    </row>
    <row r="710" spans="1:85" s="82" customFormat="1" ht="27" customHeight="1" x14ac:dyDescent="0.2">
      <c r="A710" s="100" t="s">
        <v>144</v>
      </c>
      <c r="B710" s="101" t="s">
        <v>2616</v>
      </c>
      <c r="C710" s="102" t="s">
        <v>4061</v>
      </c>
      <c r="D710" s="122" t="s">
        <v>5052</v>
      </c>
      <c r="E710" s="102" t="s">
        <v>2149</v>
      </c>
      <c r="F710" s="122"/>
      <c r="G710" s="122"/>
      <c r="H710" s="121" t="s">
        <v>5073</v>
      </c>
      <c r="I710" s="83" t="s">
        <v>5079</v>
      </c>
      <c r="J710" s="102" t="s">
        <v>5075</v>
      </c>
      <c r="K710" s="122" t="s">
        <v>5080</v>
      </c>
      <c r="L710" s="122"/>
      <c r="M710" s="122"/>
      <c r="N710" s="122" t="s">
        <v>2623</v>
      </c>
      <c r="O710">
        <v>34011110</v>
      </c>
      <c r="P710" s="110"/>
      <c r="Q710" s="110"/>
      <c r="R710" s="86" t="s">
        <v>2625</v>
      </c>
      <c r="S710" s="86"/>
      <c r="T710" s="86" t="s">
        <v>2626</v>
      </c>
      <c r="U710" s="86" t="s">
        <v>2627</v>
      </c>
      <c r="V710" s="86" t="s">
        <v>2625</v>
      </c>
      <c r="W710" s="86" t="s">
        <v>2628</v>
      </c>
      <c r="X710" s="121"/>
      <c r="Y710" s="93"/>
      <c r="Z710" s="86" t="s">
        <v>2629</v>
      </c>
      <c r="AA710" s="122"/>
      <c r="AB710" s="122"/>
      <c r="AC710" s="122"/>
      <c r="AD710" s="122"/>
      <c r="AE710" s="87" t="s">
        <v>2630</v>
      </c>
      <c r="AF710" s="87" t="s">
        <v>2630</v>
      </c>
      <c r="AG710" s="88"/>
      <c r="AH710" s="121">
        <v>5164</v>
      </c>
      <c r="AI710" s="122"/>
      <c r="AJ710" s="122"/>
      <c r="AK710" s="122"/>
      <c r="AL710" s="122"/>
      <c r="AM710" s="122"/>
      <c r="AN710" s="102"/>
      <c r="AO710" s="122"/>
      <c r="AP710" s="122"/>
      <c r="AV710" s="122"/>
      <c r="AW710" s="122"/>
      <c r="AX710" s="122"/>
      <c r="AY710" s="122"/>
      <c r="AZ710" s="125"/>
      <c r="BA710" s="122"/>
      <c r="BB710" s="122"/>
      <c r="BC710" s="138"/>
      <c r="BD710" s="122"/>
      <c r="BE710" s="122"/>
      <c r="BF710" s="139"/>
      <c r="BG710" s="122"/>
      <c r="BH710" s="139"/>
      <c r="BI710" s="122"/>
      <c r="BJ710" s="122"/>
      <c r="BK710" s="122"/>
      <c r="BL710" s="122"/>
      <c r="BM710" s="122"/>
      <c r="BN710" s="122"/>
      <c r="BO710" s="122"/>
      <c r="BP710" s="122"/>
      <c r="BQ710" s="122"/>
      <c r="BR710" s="122"/>
      <c r="BS710" s="122"/>
      <c r="BT710" s="122"/>
      <c r="BU710" s="122"/>
      <c r="BV710" s="122"/>
      <c r="BW710" s="122"/>
      <c r="BX710" s="122"/>
      <c r="BY710" s="122"/>
      <c r="BZ710" s="122"/>
      <c r="CA710" s="122"/>
      <c r="CB710" s="122"/>
      <c r="CC710" s="122"/>
      <c r="CD710" s="122"/>
      <c r="CE710" s="122"/>
      <c r="CF710" s="122"/>
      <c r="CG710" s="122" t="s">
        <v>5081</v>
      </c>
    </row>
    <row r="711" spans="1:85" s="82" customFormat="1" ht="27" customHeight="1" x14ac:dyDescent="0.2">
      <c r="A711" s="100" t="s">
        <v>144</v>
      </c>
      <c r="B711" s="101" t="s">
        <v>2616</v>
      </c>
      <c r="C711" s="102" t="s">
        <v>4061</v>
      </c>
      <c r="D711" s="122" t="s">
        <v>5052</v>
      </c>
      <c r="E711" s="102" t="s">
        <v>2149</v>
      </c>
      <c r="F711" s="122"/>
      <c r="G711" s="122"/>
      <c r="H711" s="121" t="s">
        <v>5073</v>
      </c>
      <c r="I711" s="83" t="s">
        <v>5082</v>
      </c>
      <c r="J711" s="102" t="s">
        <v>5075</v>
      </c>
      <c r="K711" s="122" t="s">
        <v>5083</v>
      </c>
      <c r="L711" s="122"/>
      <c r="M711" s="122"/>
      <c r="N711" s="122" t="s">
        <v>2623</v>
      </c>
      <c r="O711">
        <v>34011110</v>
      </c>
      <c r="P711" s="110"/>
      <c r="Q711" s="110"/>
      <c r="R711" s="86" t="s">
        <v>2625</v>
      </c>
      <c r="S711" s="86"/>
      <c r="T711" s="86" t="s">
        <v>2626</v>
      </c>
      <c r="U711" s="86" t="s">
        <v>2627</v>
      </c>
      <c r="V711" s="86" t="s">
        <v>2625</v>
      </c>
      <c r="W711" s="86" t="s">
        <v>2628</v>
      </c>
      <c r="X711" s="121"/>
      <c r="Y711" s="93"/>
      <c r="Z711" s="86" t="s">
        <v>2629</v>
      </c>
      <c r="AA711" s="122"/>
      <c r="AB711" s="122"/>
      <c r="AC711" s="122"/>
      <c r="AD711" s="122"/>
      <c r="AE711" s="87" t="s">
        <v>2630</v>
      </c>
      <c r="AF711" s="87" t="s">
        <v>2630</v>
      </c>
      <c r="AG711" s="88"/>
      <c r="AH711" s="121">
        <v>5164</v>
      </c>
      <c r="AI711" s="122"/>
      <c r="AJ711" s="122"/>
      <c r="AK711" s="122"/>
      <c r="AL711" s="122"/>
      <c r="AM711" s="122"/>
      <c r="AN711" s="102"/>
      <c r="AO711" s="122"/>
      <c r="AP711" s="122"/>
      <c r="AV711" s="122"/>
      <c r="AW711" s="122"/>
      <c r="AX711" s="122"/>
      <c r="AY711" s="122"/>
      <c r="AZ711" s="125"/>
      <c r="BA711" s="122"/>
      <c r="BB711" s="122"/>
      <c r="BC711" s="138"/>
      <c r="BD711" s="122"/>
      <c r="BE711" s="122"/>
      <c r="BF711" s="139"/>
      <c r="BG711" s="122"/>
      <c r="BH711" s="139"/>
      <c r="BI711" s="122"/>
      <c r="BJ711" s="122"/>
      <c r="BK711" s="122"/>
      <c r="BL711" s="122"/>
      <c r="BM711" s="122"/>
      <c r="BN711" s="122"/>
      <c r="BO711" s="122"/>
      <c r="BP711" s="122"/>
      <c r="BQ711" s="122"/>
      <c r="BR711" s="122"/>
      <c r="BS711" s="122"/>
      <c r="BT711" s="122"/>
      <c r="BU711" s="122"/>
      <c r="BV711" s="122"/>
      <c r="BW711" s="122"/>
      <c r="BX711" s="122"/>
      <c r="BY711" s="122"/>
      <c r="BZ711" s="122"/>
      <c r="CA711" s="122"/>
      <c r="CB711" s="122"/>
      <c r="CC711" s="122"/>
      <c r="CD711" s="122"/>
      <c r="CE711" s="122"/>
      <c r="CF711" s="122"/>
      <c r="CG711" s="122" t="s">
        <v>5084</v>
      </c>
    </row>
    <row r="712" spans="1:85" s="82" customFormat="1" ht="27" customHeight="1" x14ac:dyDescent="0.2">
      <c r="A712" s="100" t="s">
        <v>144</v>
      </c>
      <c r="B712" s="101" t="s">
        <v>2616</v>
      </c>
      <c r="C712" s="102" t="s">
        <v>4061</v>
      </c>
      <c r="D712" s="122" t="s">
        <v>5052</v>
      </c>
      <c r="E712" s="102" t="s">
        <v>2149</v>
      </c>
      <c r="F712" s="122"/>
      <c r="G712" s="122"/>
      <c r="H712" s="121" t="s">
        <v>5073</v>
      </c>
      <c r="I712" s="83" t="s">
        <v>5085</v>
      </c>
      <c r="J712" s="102" t="s">
        <v>5075</v>
      </c>
      <c r="K712" s="122" t="s">
        <v>5086</v>
      </c>
      <c r="L712" s="122"/>
      <c r="M712" s="122"/>
      <c r="N712" s="122" t="s">
        <v>2623</v>
      </c>
      <c r="O712">
        <v>34011110</v>
      </c>
      <c r="P712" s="110"/>
      <c r="Q712" s="110"/>
      <c r="R712" s="86" t="s">
        <v>2625</v>
      </c>
      <c r="S712" s="86"/>
      <c r="T712" s="86" t="s">
        <v>2626</v>
      </c>
      <c r="U712" s="86" t="s">
        <v>2627</v>
      </c>
      <c r="V712" s="86" t="s">
        <v>2625</v>
      </c>
      <c r="W712" s="86" t="s">
        <v>2628</v>
      </c>
      <c r="X712" s="121"/>
      <c r="Y712" s="93"/>
      <c r="Z712" s="86" t="s">
        <v>2629</v>
      </c>
      <c r="AA712" s="122"/>
      <c r="AB712" s="122"/>
      <c r="AC712" s="122"/>
      <c r="AD712" s="122"/>
      <c r="AE712" s="87" t="s">
        <v>2630</v>
      </c>
      <c r="AF712" s="87" t="s">
        <v>2630</v>
      </c>
      <c r="AG712" s="88"/>
      <c r="AH712" s="121">
        <v>5164</v>
      </c>
      <c r="AI712" s="122"/>
      <c r="AJ712" s="122"/>
      <c r="AK712" s="122"/>
      <c r="AL712" s="122"/>
      <c r="AM712" s="122"/>
      <c r="AN712" s="102"/>
      <c r="AO712" s="122"/>
      <c r="AP712" s="122"/>
      <c r="AV712" s="122"/>
      <c r="AW712" s="122"/>
      <c r="AX712" s="122"/>
      <c r="AY712" s="122"/>
      <c r="AZ712" s="125"/>
      <c r="BA712" s="122"/>
      <c r="BB712" s="122"/>
      <c r="BC712" s="138"/>
      <c r="BD712" s="122"/>
      <c r="BE712" s="122"/>
      <c r="BF712" s="139"/>
      <c r="BG712" s="122"/>
      <c r="BH712" s="139"/>
      <c r="BI712" s="122"/>
      <c r="BJ712" s="122"/>
      <c r="BK712" s="122"/>
      <c r="BL712" s="122"/>
      <c r="BM712" s="122"/>
      <c r="BN712" s="122"/>
      <c r="BO712" s="122"/>
      <c r="BP712" s="122"/>
      <c r="BQ712" s="122"/>
      <c r="BR712" s="122"/>
      <c r="BS712" s="122"/>
      <c r="BT712" s="122"/>
      <c r="BU712" s="122"/>
      <c r="BV712" s="122"/>
      <c r="BW712" s="122"/>
      <c r="BX712" s="122"/>
      <c r="BY712" s="122"/>
      <c r="BZ712" s="122"/>
      <c r="CA712" s="122"/>
      <c r="CB712" s="122"/>
      <c r="CC712" s="122"/>
      <c r="CD712" s="122"/>
      <c r="CE712" s="122"/>
      <c r="CF712" s="122"/>
      <c r="CG712" s="122" t="s">
        <v>5087</v>
      </c>
    </row>
    <row r="713" spans="1:85" s="82" customFormat="1" ht="27" customHeight="1" x14ac:dyDescent="0.2">
      <c r="A713" s="158" t="s">
        <v>144</v>
      </c>
      <c r="B713" s="159" t="s">
        <v>2616</v>
      </c>
      <c r="C713" s="155" t="s">
        <v>4061</v>
      </c>
      <c r="D713" s="146" t="s">
        <v>5052</v>
      </c>
      <c r="E713" s="155" t="s">
        <v>2149</v>
      </c>
      <c r="F713" s="146"/>
      <c r="G713" s="122"/>
      <c r="H713" s="144" t="s">
        <v>5073</v>
      </c>
      <c r="I713" s="83" t="s">
        <v>5088</v>
      </c>
      <c r="J713" s="155" t="s">
        <v>5075</v>
      </c>
      <c r="K713" s="146" t="s">
        <v>5089</v>
      </c>
      <c r="L713" s="122"/>
      <c r="M713" s="122"/>
      <c r="N713" s="122" t="s">
        <v>2623</v>
      </c>
      <c r="O713">
        <v>34011110</v>
      </c>
      <c r="P713" s="165"/>
      <c r="Q713" s="165"/>
      <c r="R713" s="190" t="s">
        <v>2625</v>
      </c>
      <c r="S713" s="190"/>
      <c r="T713" s="190" t="s">
        <v>2626</v>
      </c>
      <c r="U713" s="190" t="s">
        <v>2627</v>
      </c>
      <c r="V713" s="190" t="s">
        <v>2625</v>
      </c>
      <c r="W713" s="190" t="s">
        <v>2628</v>
      </c>
      <c r="X713" s="144"/>
      <c r="Y713" s="131"/>
      <c r="Z713" s="190" t="s">
        <v>2629</v>
      </c>
      <c r="AA713" s="146"/>
      <c r="AB713" s="146"/>
      <c r="AC713" s="146"/>
      <c r="AD713" s="146"/>
      <c r="AE713" s="87" t="s">
        <v>2630</v>
      </c>
      <c r="AF713" s="87" t="s">
        <v>2630</v>
      </c>
      <c r="AG713" s="88"/>
      <c r="AH713" s="144">
        <v>4266</v>
      </c>
      <c r="AI713" s="146"/>
      <c r="AJ713" s="146"/>
      <c r="AK713" s="146"/>
      <c r="AL713" s="146"/>
      <c r="AM713" s="146"/>
      <c r="AN713" s="155"/>
      <c r="AO713" s="146"/>
      <c r="AP713" s="146"/>
      <c r="AV713" s="146"/>
      <c r="AW713" s="146"/>
      <c r="AX713" s="146"/>
      <c r="AY713" s="146"/>
      <c r="AZ713" s="156"/>
      <c r="BA713" s="146"/>
      <c r="BB713" s="146"/>
      <c r="BC713" s="147"/>
      <c r="BD713" s="146"/>
      <c r="BE713" s="146"/>
      <c r="BF713" s="148"/>
      <c r="BG713" s="146"/>
      <c r="BH713" s="148"/>
      <c r="BI713" s="146"/>
      <c r="BJ713" s="146"/>
      <c r="BK713" s="146"/>
      <c r="BL713" s="146"/>
      <c r="BM713" s="146"/>
      <c r="BN713" s="146"/>
      <c r="BO713" s="146"/>
      <c r="BP713" s="146"/>
      <c r="BQ713" s="146"/>
      <c r="BR713" s="146"/>
      <c r="BS713" s="146"/>
      <c r="BT713" s="146"/>
      <c r="BU713" s="146"/>
      <c r="BV713" s="146"/>
      <c r="BW713" s="146"/>
      <c r="BX713" s="146"/>
      <c r="BY713" s="146"/>
      <c r="BZ713" s="146"/>
      <c r="CA713" s="146"/>
      <c r="CB713" s="146"/>
      <c r="CC713" s="146"/>
      <c r="CD713" s="146"/>
      <c r="CE713" s="146"/>
      <c r="CF713" s="146"/>
      <c r="CG713" s="146" t="s">
        <v>5090</v>
      </c>
    </row>
    <row r="714" spans="1:85" ht="27" customHeight="1" x14ac:dyDescent="0.15">
      <c r="A714" s="234" t="s">
        <v>144</v>
      </c>
      <c r="B714" s="166" t="s">
        <v>2616</v>
      </c>
      <c r="C714" s="151" t="s">
        <v>4061</v>
      </c>
      <c r="D714" s="151" t="s">
        <v>5052</v>
      </c>
      <c r="E714" s="153" t="s">
        <v>5091</v>
      </c>
      <c r="G714" s="152"/>
      <c r="H714" s="150" t="s">
        <v>5092</v>
      </c>
      <c r="I714" s="83" t="s">
        <v>5093</v>
      </c>
      <c r="J714" s="151"/>
      <c r="K714" s="153" t="s">
        <v>5094</v>
      </c>
      <c r="L714" s="152"/>
      <c r="M714" s="122"/>
      <c r="N714" s="122" t="s">
        <v>2623</v>
      </c>
      <c r="R714" s="87" t="s">
        <v>2625</v>
      </c>
      <c r="S714" s="87"/>
      <c r="T714" s="87" t="s">
        <v>2626</v>
      </c>
      <c r="U714" s="87" t="s">
        <v>2627</v>
      </c>
      <c r="V714" s="87" t="s">
        <v>2625</v>
      </c>
      <c r="W714" s="87" t="s">
        <v>2628</v>
      </c>
      <c r="X714" s="173"/>
      <c r="Z714" s="87" t="s">
        <v>2629</v>
      </c>
      <c r="AA714" s="153"/>
      <c r="AE714" s="87" t="s">
        <v>2630</v>
      </c>
      <c r="AF714" s="87" t="s">
        <v>2630</v>
      </c>
      <c r="AG714" s="237"/>
      <c r="AH714" s="173" t="s">
        <v>5095</v>
      </c>
      <c r="AN714" s="151"/>
      <c r="AZ714" s="250"/>
      <c r="BP714" s="153"/>
    </row>
    <row r="715" spans="1:85" ht="27" customHeight="1" x14ac:dyDescent="0.15">
      <c r="A715" s="234" t="s">
        <v>144</v>
      </c>
      <c r="B715" s="166" t="s">
        <v>2616</v>
      </c>
      <c r="C715" s="151" t="s">
        <v>4061</v>
      </c>
      <c r="D715" s="153" t="s">
        <v>5016</v>
      </c>
      <c r="E715" s="234" t="s">
        <v>5096</v>
      </c>
      <c r="F715" s="150"/>
      <c r="G715" s="184"/>
      <c r="H715" s="150" t="s">
        <v>5097</v>
      </c>
      <c r="I715" s="83" t="s">
        <v>5098</v>
      </c>
      <c r="J715" s="151"/>
      <c r="K715" s="153" t="s">
        <v>5099</v>
      </c>
      <c r="L715" s="152"/>
      <c r="M715" s="122"/>
      <c r="N715" s="122" t="s">
        <v>2623</v>
      </c>
      <c r="R715" s="87" t="s">
        <v>2625</v>
      </c>
      <c r="S715" s="87"/>
      <c r="T715" s="87" t="s">
        <v>2626</v>
      </c>
      <c r="U715" s="87" t="s">
        <v>2627</v>
      </c>
      <c r="V715" s="87" t="s">
        <v>2625</v>
      </c>
      <c r="W715" s="87" t="s">
        <v>2821</v>
      </c>
      <c r="X715" s="150"/>
      <c r="Z715" s="87" t="s">
        <v>2629</v>
      </c>
      <c r="AA715" s="153"/>
      <c r="AE715" s="87" t="s">
        <v>2630</v>
      </c>
      <c r="AF715" s="87" t="s">
        <v>2630</v>
      </c>
      <c r="AG715" s="237"/>
      <c r="AH715" s="150" t="s">
        <v>5100</v>
      </c>
      <c r="AN715" s="151"/>
      <c r="AZ715" s="250"/>
      <c r="BB715" s="259"/>
      <c r="BP715" s="153"/>
    </row>
    <row r="716" spans="1:85" s="82" customFormat="1" ht="27" customHeight="1" x14ac:dyDescent="0.2">
      <c r="A716" s="91" t="s">
        <v>144</v>
      </c>
      <c r="B716" s="92" t="s">
        <v>2616</v>
      </c>
      <c r="C716" s="93" t="s">
        <v>4061</v>
      </c>
      <c r="D716" s="93" t="s">
        <v>2180</v>
      </c>
      <c r="E716" s="93" t="s">
        <v>2193</v>
      </c>
      <c r="F716" s="127"/>
      <c r="G716" s="122"/>
      <c r="H716" s="133" t="s">
        <v>5101</v>
      </c>
      <c r="I716" s="83" t="s">
        <v>5102</v>
      </c>
      <c r="J716" s="93" t="s">
        <v>5103</v>
      </c>
      <c r="K716" s="133" t="s">
        <v>5104</v>
      </c>
      <c r="L716" s="122"/>
      <c r="M716" s="122"/>
      <c r="N716" s="122" t="s">
        <v>2623</v>
      </c>
      <c r="O716">
        <v>68052090</v>
      </c>
      <c r="P716" s="162"/>
      <c r="Q716" s="162"/>
      <c r="R716" s="201" t="s">
        <v>2625</v>
      </c>
      <c r="S716" s="201"/>
      <c r="T716" s="201" t="s">
        <v>2626</v>
      </c>
      <c r="U716" s="201" t="s">
        <v>2627</v>
      </c>
      <c r="V716" s="201" t="s">
        <v>2625</v>
      </c>
      <c r="W716" s="201" t="s">
        <v>2628</v>
      </c>
      <c r="X716" s="163"/>
      <c r="Y716" s="93"/>
      <c r="Z716" s="201" t="s">
        <v>2629</v>
      </c>
      <c r="AA716" s="127"/>
      <c r="AB716" s="127"/>
      <c r="AC716" s="127"/>
      <c r="AD716" s="127"/>
      <c r="AE716" s="87" t="s">
        <v>2630</v>
      </c>
      <c r="AF716" s="87" t="s">
        <v>2630</v>
      </c>
      <c r="AG716" s="88"/>
      <c r="AH716" s="163" t="s">
        <v>5105</v>
      </c>
      <c r="AI716" s="127"/>
      <c r="AJ716" s="127"/>
      <c r="AK716" s="127"/>
      <c r="AL716" s="127"/>
      <c r="AM716" s="127"/>
      <c r="AN716" s="93"/>
      <c r="AO716" s="127"/>
      <c r="AP716" s="127"/>
      <c r="AV716" s="127"/>
      <c r="AW716" s="127"/>
      <c r="AX716" s="127"/>
      <c r="AY716" s="127"/>
      <c r="AZ716" s="157"/>
      <c r="BA716" s="127"/>
      <c r="BB716" s="127"/>
      <c r="BC716" s="136"/>
      <c r="BD716" s="127"/>
      <c r="BE716" s="127"/>
      <c r="BF716" s="137"/>
      <c r="BG716" s="127"/>
      <c r="BH716" s="137"/>
      <c r="BI716" s="127"/>
      <c r="BJ716" s="127"/>
      <c r="BK716" s="127"/>
      <c r="BL716" s="127"/>
      <c r="BM716" s="127"/>
      <c r="BN716" s="127"/>
      <c r="BO716" s="127"/>
      <c r="BP716" s="127"/>
      <c r="BQ716" s="127"/>
      <c r="BR716" s="96" t="s">
        <v>5106</v>
      </c>
      <c r="BS716" s="127"/>
      <c r="BT716" s="127"/>
      <c r="BU716" s="127"/>
      <c r="BV716" s="127"/>
      <c r="BW716" s="127"/>
      <c r="BX716" s="127"/>
      <c r="BY716" s="127">
        <v>150</v>
      </c>
      <c r="BZ716" s="127"/>
      <c r="CA716" s="127"/>
      <c r="CB716" s="127"/>
      <c r="CC716" s="127"/>
      <c r="CD716" s="127"/>
      <c r="CE716" s="127">
        <v>80</v>
      </c>
      <c r="CF716" s="127"/>
      <c r="CG716" s="127"/>
    </row>
    <row r="717" spans="1:85" s="82" customFormat="1" ht="27" customHeight="1" x14ac:dyDescent="0.2">
      <c r="A717" s="100" t="s">
        <v>144</v>
      </c>
      <c r="B717" s="101" t="s">
        <v>2616</v>
      </c>
      <c r="C717" s="102" t="s">
        <v>4061</v>
      </c>
      <c r="D717" s="102" t="s">
        <v>2180</v>
      </c>
      <c r="E717" s="102" t="s">
        <v>2193</v>
      </c>
      <c r="F717" s="122"/>
      <c r="G717" s="122"/>
      <c r="H717" s="121" t="s">
        <v>5101</v>
      </c>
      <c r="I717" s="83" t="s">
        <v>5107</v>
      </c>
      <c r="J717" s="102" t="s">
        <v>5103</v>
      </c>
      <c r="K717" s="121" t="s">
        <v>5108</v>
      </c>
      <c r="L717" s="122"/>
      <c r="M717" s="122"/>
      <c r="N717" s="122" t="s">
        <v>2623</v>
      </c>
      <c r="O717">
        <v>68052090</v>
      </c>
      <c r="P717" s="110"/>
      <c r="Q717" s="110"/>
      <c r="R717" s="86" t="s">
        <v>2625</v>
      </c>
      <c r="S717" s="86"/>
      <c r="T717" s="86" t="s">
        <v>2626</v>
      </c>
      <c r="U717" s="86" t="s">
        <v>2627</v>
      </c>
      <c r="V717" s="86" t="s">
        <v>2625</v>
      </c>
      <c r="W717" s="86" t="s">
        <v>2628</v>
      </c>
      <c r="X717" s="112"/>
      <c r="Y717" s="93"/>
      <c r="Z717" s="86" t="s">
        <v>2629</v>
      </c>
      <c r="AA717" s="122"/>
      <c r="AB717" s="122"/>
      <c r="AC717" s="122"/>
      <c r="AD717" s="122"/>
      <c r="AE717" s="87" t="s">
        <v>2630</v>
      </c>
      <c r="AF717" s="87" t="s">
        <v>2630</v>
      </c>
      <c r="AG717" s="88"/>
      <c r="AH717" s="112" t="s">
        <v>5105</v>
      </c>
      <c r="AI717" s="122"/>
      <c r="AJ717" s="122"/>
      <c r="AK717" s="122"/>
      <c r="AL717" s="122"/>
      <c r="AM717" s="122"/>
      <c r="AN717" s="102"/>
      <c r="AO717" s="122"/>
      <c r="AP717" s="122"/>
      <c r="AV717" s="122"/>
      <c r="AW717" s="122"/>
      <c r="AX717" s="122"/>
      <c r="AY717" s="122"/>
      <c r="AZ717" s="125"/>
      <c r="BA717" s="122"/>
      <c r="BB717" s="122"/>
      <c r="BC717" s="138"/>
      <c r="BD717" s="122"/>
      <c r="BE717" s="122"/>
      <c r="BF717" s="139"/>
      <c r="BG717" s="122"/>
      <c r="BH717" s="139"/>
      <c r="BI717" s="122"/>
      <c r="BJ717" s="122"/>
      <c r="BK717" s="122"/>
      <c r="BL717" s="122"/>
      <c r="BM717" s="122"/>
      <c r="BN717" s="122"/>
      <c r="BO717" s="122"/>
      <c r="BP717" s="122"/>
      <c r="BQ717" s="122"/>
      <c r="BR717" s="105" t="s">
        <v>5106</v>
      </c>
      <c r="BS717" s="122"/>
      <c r="BT717" s="122"/>
      <c r="BU717" s="122"/>
      <c r="BV717" s="122"/>
      <c r="BW717" s="122"/>
      <c r="BX717" s="122"/>
      <c r="BY717" s="122">
        <v>150</v>
      </c>
      <c r="BZ717" s="122"/>
      <c r="CA717" s="122"/>
      <c r="CB717" s="122"/>
      <c r="CC717" s="122"/>
      <c r="CD717" s="122"/>
      <c r="CE717" s="122">
        <v>150</v>
      </c>
      <c r="CF717" s="122"/>
      <c r="CG717" s="122"/>
    </row>
    <row r="718" spans="1:85" s="82" customFormat="1" ht="27" customHeight="1" x14ac:dyDescent="0.2">
      <c r="A718" s="100" t="s">
        <v>144</v>
      </c>
      <c r="B718" s="101" t="s">
        <v>2616</v>
      </c>
      <c r="C718" s="102" t="s">
        <v>4061</v>
      </c>
      <c r="D718" s="102" t="s">
        <v>2180</v>
      </c>
      <c r="E718" s="102" t="s">
        <v>2193</v>
      </c>
      <c r="F718" s="122"/>
      <c r="G718" s="122"/>
      <c r="H718" s="121" t="s">
        <v>5101</v>
      </c>
      <c r="I718" s="83" t="s">
        <v>5109</v>
      </c>
      <c r="J718" s="102" t="s">
        <v>5103</v>
      </c>
      <c r="K718" s="121" t="s">
        <v>5110</v>
      </c>
      <c r="L718" s="122"/>
      <c r="M718" s="122"/>
      <c r="N718" s="122" t="s">
        <v>2623</v>
      </c>
      <c r="O718">
        <v>68052090</v>
      </c>
      <c r="P718" s="110"/>
      <c r="Q718" s="110"/>
      <c r="R718" s="86" t="s">
        <v>2625</v>
      </c>
      <c r="S718" s="86"/>
      <c r="T718" s="86" t="s">
        <v>2626</v>
      </c>
      <c r="U718" s="86" t="s">
        <v>2627</v>
      </c>
      <c r="V718" s="86" t="s">
        <v>2625</v>
      </c>
      <c r="W718" s="86" t="s">
        <v>2628</v>
      </c>
      <c r="X718" s="112"/>
      <c r="Y718" s="93"/>
      <c r="Z718" s="86" t="s">
        <v>2629</v>
      </c>
      <c r="AA718" s="122"/>
      <c r="AB718" s="122"/>
      <c r="AC718" s="122"/>
      <c r="AD718" s="122"/>
      <c r="AE718" s="87" t="s">
        <v>2630</v>
      </c>
      <c r="AF718" s="87" t="s">
        <v>2630</v>
      </c>
      <c r="AG718" s="88"/>
      <c r="AH718" s="112" t="s">
        <v>5105</v>
      </c>
      <c r="AI718" s="122"/>
      <c r="AJ718" s="122"/>
      <c r="AK718" s="122"/>
      <c r="AL718" s="122"/>
      <c r="AM718" s="122"/>
      <c r="AN718" s="102"/>
      <c r="AO718" s="122"/>
      <c r="AP718" s="122"/>
      <c r="AV718" s="122"/>
      <c r="AW718" s="122"/>
      <c r="AX718" s="122"/>
      <c r="AY718" s="122"/>
      <c r="AZ718" s="125"/>
      <c r="BA718" s="122"/>
      <c r="BB718" s="122"/>
      <c r="BC718" s="138"/>
      <c r="BD718" s="122"/>
      <c r="BE718" s="122"/>
      <c r="BF718" s="139"/>
      <c r="BG718" s="122"/>
      <c r="BH718" s="139"/>
      <c r="BI718" s="122"/>
      <c r="BJ718" s="122"/>
      <c r="BK718" s="122"/>
      <c r="BL718" s="122"/>
      <c r="BM718" s="122"/>
      <c r="BN718" s="122"/>
      <c r="BO718" s="122"/>
      <c r="BP718" s="122"/>
      <c r="BQ718" s="122"/>
      <c r="BR718" s="105" t="s">
        <v>5106</v>
      </c>
      <c r="BS718" s="122"/>
      <c r="BT718" s="122"/>
      <c r="BU718" s="122"/>
      <c r="BV718" s="122"/>
      <c r="BW718" s="122"/>
      <c r="BX718" s="122"/>
      <c r="BY718" s="122">
        <v>150</v>
      </c>
      <c r="BZ718" s="122"/>
      <c r="CA718" s="122"/>
      <c r="CB718" s="122"/>
      <c r="CC718" s="122"/>
      <c r="CD718" s="122"/>
      <c r="CE718" s="122">
        <v>220</v>
      </c>
      <c r="CF718" s="122"/>
      <c r="CG718" s="122"/>
    </row>
    <row r="719" spans="1:85" s="82" customFormat="1" ht="27" customHeight="1" x14ac:dyDescent="0.2">
      <c r="A719" s="100" t="s">
        <v>144</v>
      </c>
      <c r="B719" s="101" t="s">
        <v>2616</v>
      </c>
      <c r="C719" s="102" t="s">
        <v>4061</v>
      </c>
      <c r="D719" s="102" t="s">
        <v>2180</v>
      </c>
      <c r="E719" s="102" t="s">
        <v>2193</v>
      </c>
      <c r="F719" s="122"/>
      <c r="G719" s="122"/>
      <c r="H719" s="121" t="s">
        <v>5101</v>
      </c>
      <c r="I719" s="83" t="s">
        <v>5111</v>
      </c>
      <c r="J719" s="102" t="s">
        <v>5103</v>
      </c>
      <c r="K719" s="121" t="s">
        <v>5112</v>
      </c>
      <c r="L719" s="122"/>
      <c r="M719" s="122"/>
      <c r="N719" s="122" t="s">
        <v>2623</v>
      </c>
      <c r="O719">
        <v>68052090</v>
      </c>
      <c r="P719" s="110"/>
      <c r="Q719" s="110"/>
      <c r="R719" s="86" t="s">
        <v>2625</v>
      </c>
      <c r="S719" s="86"/>
      <c r="T719" s="86" t="s">
        <v>2626</v>
      </c>
      <c r="U719" s="86" t="s">
        <v>2627</v>
      </c>
      <c r="V719" s="86" t="s">
        <v>2625</v>
      </c>
      <c r="W719" s="86" t="s">
        <v>2628</v>
      </c>
      <c r="X719" s="112"/>
      <c r="Y719" s="93"/>
      <c r="Z719" s="86" t="s">
        <v>2629</v>
      </c>
      <c r="AA719" s="122"/>
      <c r="AB719" s="122"/>
      <c r="AC719" s="122"/>
      <c r="AD719" s="122"/>
      <c r="AE719" s="87" t="s">
        <v>2630</v>
      </c>
      <c r="AF719" s="87" t="s">
        <v>2630</v>
      </c>
      <c r="AG719" s="88"/>
      <c r="AH719" s="112" t="s">
        <v>5105</v>
      </c>
      <c r="AI719" s="122"/>
      <c r="AJ719" s="122"/>
      <c r="AK719" s="122"/>
      <c r="AL719" s="122"/>
      <c r="AM719" s="122"/>
      <c r="AN719" s="102"/>
      <c r="AO719" s="122"/>
      <c r="AP719" s="122"/>
      <c r="AV719" s="122"/>
      <c r="AW719" s="122"/>
      <c r="AX719" s="122"/>
      <c r="AY719" s="122"/>
      <c r="AZ719" s="125"/>
      <c r="BA719" s="122"/>
      <c r="BB719" s="122"/>
      <c r="BC719" s="138"/>
      <c r="BD719" s="122"/>
      <c r="BE719" s="122"/>
      <c r="BF719" s="139"/>
      <c r="BG719" s="122"/>
      <c r="BH719" s="139"/>
      <c r="BI719" s="122"/>
      <c r="BJ719" s="122"/>
      <c r="BK719" s="122"/>
      <c r="BL719" s="122"/>
      <c r="BM719" s="122"/>
      <c r="BN719" s="122"/>
      <c r="BO719" s="122"/>
      <c r="BP719" s="122"/>
      <c r="BQ719" s="122"/>
      <c r="BR719" s="105" t="s">
        <v>5106</v>
      </c>
      <c r="BS719" s="122"/>
      <c r="BT719" s="122"/>
      <c r="BU719" s="122"/>
      <c r="BV719" s="122"/>
      <c r="BW719" s="122"/>
      <c r="BX719" s="122"/>
      <c r="BY719" s="122">
        <v>150</v>
      </c>
      <c r="BZ719" s="122"/>
      <c r="CA719" s="122"/>
      <c r="CB719" s="122"/>
      <c r="CC719" s="122"/>
      <c r="CD719" s="122"/>
      <c r="CE719" s="122">
        <v>320</v>
      </c>
      <c r="CF719" s="122"/>
      <c r="CG719" s="122"/>
    </row>
    <row r="720" spans="1:85" s="82" customFormat="1" ht="27" customHeight="1" x14ac:dyDescent="0.2">
      <c r="A720" s="100" t="s">
        <v>144</v>
      </c>
      <c r="B720" s="101" t="s">
        <v>2616</v>
      </c>
      <c r="C720" s="102" t="s">
        <v>4061</v>
      </c>
      <c r="D720" s="102" t="s">
        <v>2180</v>
      </c>
      <c r="E720" s="102" t="s">
        <v>2203</v>
      </c>
      <c r="F720" s="122"/>
      <c r="G720" s="122"/>
      <c r="H720" s="121" t="s">
        <v>5101</v>
      </c>
      <c r="I720" s="83" t="s">
        <v>5113</v>
      </c>
      <c r="J720" s="102" t="s">
        <v>5114</v>
      </c>
      <c r="K720" s="121" t="s">
        <v>5115</v>
      </c>
      <c r="L720" s="122"/>
      <c r="M720" s="122"/>
      <c r="N720" s="122" t="s">
        <v>2623</v>
      </c>
      <c r="O720">
        <v>68052090</v>
      </c>
      <c r="P720" s="110"/>
      <c r="Q720" s="110"/>
      <c r="R720" s="86" t="s">
        <v>2625</v>
      </c>
      <c r="S720" s="86"/>
      <c r="T720" s="86" t="s">
        <v>2626</v>
      </c>
      <c r="U720" s="86" t="s">
        <v>2627</v>
      </c>
      <c r="V720" s="86" t="s">
        <v>2625</v>
      </c>
      <c r="W720" s="86" t="s">
        <v>2628</v>
      </c>
      <c r="X720" s="112"/>
      <c r="Y720" s="93"/>
      <c r="Z720" s="86" t="s">
        <v>2629</v>
      </c>
      <c r="AA720" s="122"/>
      <c r="AB720" s="122"/>
      <c r="AC720" s="122"/>
      <c r="AD720" s="122"/>
      <c r="AE720" s="87" t="s">
        <v>2630</v>
      </c>
      <c r="AF720" s="87" t="s">
        <v>2630</v>
      </c>
      <c r="AG720" s="88"/>
      <c r="AH720" s="112" t="s">
        <v>5105</v>
      </c>
      <c r="AI720" s="122"/>
      <c r="AJ720" s="122"/>
      <c r="AK720" s="122"/>
      <c r="AL720" s="122"/>
      <c r="AM720" s="122"/>
      <c r="AN720" s="102"/>
      <c r="AO720" s="122"/>
      <c r="AP720" s="122"/>
      <c r="AV720" s="122"/>
      <c r="AW720" s="122"/>
      <c r="AX720" s="122"/>
      <c r="AY720" s="122"/>
      <c r="AZ720" s="125"/>
      <c r="BA720" s="122"/>
      <c r="BB720" s="122"/>
      <c r="BC720" s="138"/>
      <c r="BD720" s="122"/>
      <c r="BE720" s="122"/>
      <c r="BF720" s="139"/>
      <c r="BG720" s="122"/>
      <c r="BH720" s="139"/>
      <c r="BI720" s="122"/>
      <c r="BJ720" s="122"/>
      <c r="BK720" s="122"/>
      <c r="BL720" s="122"/>
      <c r="BM720" s="122"/>
      <c r="BN720" s="122"/>
      <c r="BO720" s="122"/>
      <c r="BP720" s="122"/>
      <c r="BQ720" s="122"/>
      <c r="BR720" s="105" t="s">
        <v>5106</v>
      </c>
      <c r="BS720" s="122"/>
      <c r="BT720" s="122"/>
      <c r="BU720" s="122"/>
      <c r="BV720" s="122"/>
      <c r="BW720" s="122"/>
      <c r="BX720" s="122"/>
      <c r="BY720" s="122"/>
      <c r="BZ720" s="122">
        <v>280</v>
      </c>
      <c r="CA720" s="122"/>
      <c r="CB720" s="122">
        <v>230</v>
      </c>
      <c r="CC720" s="122"/>
      <c r="CD720" s="122"/>
      <c r="CE720" s="122">
        <v>220</v>
      </c>
      <c r="CF720" s="122"/>
      <c r="CG720" s="122"/>
    </row>
    <row r="721" spans="1:85" s="82" customFormat="1" ht="27" customHeight="1" x14ac:dyDescent="0.2">
      <c r="A721" s="100" t="s">
        <v>144</v>
      </c>
      <c r="B721" s="101" t="s">
        <v>2616</v>
      </c>
      <c r="C721" s="102" t="s">
        <v>4061</v>
      </c>
      <c r="D721" s="122" t="s">
        <v>2180</v>
      </c>
      <c r="E721" s="102" t="s">
        <v>2203</v>
      </c>
      <c r="F721" s="122"/>
      <c r="G721" s="122"/>
      <c r="H721" s="121" t="s">
        <v>5116</v>
      </c>
      <c r="I721" s="83" t="s">
        <v>5117</v>
      </c>
      <c r="J721" s="102" t="s">
        <v>5114</v>
      </c>
      <c r="K721" s="122" t="s">
        <v>5118</v>
      </c>
      <c r="L721" s="122"/>
      <c r="M721" s="122"/>
      <c r="N721" s="122" t="s">
        <v>2623</v>
      </c>
      <c r="O721">
        <v>68052090</v>
      </c>
      <c r="P721" s="110"/>
      <c r="Q721" s="110"/>
      <c r="R721" s="86" t="s">
        <v>2625</v>
      </c>
      <c r="S721" s="86"/>
      <c r="T721" s="86" t="s">
        <v>2626</v>
      </c>
      <c r="U721" s="86" t="s">
        <v>2627</v>
      </c>
      <c r="V721" s="86" t="s">
        <v>2625</v>
      </c>
      <c r="W721" s="86" t="s">
        <v>2628</v>
      </c>
      <c r="X721" s="112"/>
      <c r="Y721" s="93"/>
      <c r="Z721" s="86" t="s">
        <v>2629</v>
      </c>
      <c r="AA721" s="122"/>
      <c r="AB721" s="122"/>
      <c r="AC721" s="122"/>
      <c r="AD721" s="122"/>
      <c r="AE721" s="87" t="s">
        <v>2630</v>
      </c>
      <c r="AF721" s="87" t="s">
        <v>2630</v>
      </c>
      <c r="AG721" s="88"/>
      <c r="AH721" s="112" t="s">
        <v>5105</v>
      </c>
      <c r="AI721" s="122"/>
      <c r="AJ721" s="122"/>
      <c r="AK721" s="122"/>
      <c r="AL721" s="122"/>
      <c r="AM721" s="122"/>
      <c r="AN721" s="102"/>
      <c r="AO721" s="122"/>
      <c r="AP721" s="122"/>
      <c r="AV721" s="122"/>
      <c r="AW721" s="122"/>
      <c r="AX721" s="122"/>
      <c r="AY721" s="122"/>
      <c r="AZ721" s="125"/>
      <c r="BA721" s="122"/>
      <c r="BB721" s="122"/>
      <c r="BC721" s="138"/>
      <c r="BD721" s="122"/>
      <c r="BE721" s="122"/>
      <c r="BF721" s="139"/>
      <c r="BG721" s="122"/>
      <c r="BH721" s="139"/>
      <c r="BI721" s="122"/>
      <c r="BJ721" s="122"/>
      <c r="BK721" s="122"/>
      <c r="BL721" s="122"/>
      <c r="BM721" s="122"/>
      <c r="BN721" s="122"/>
      <c r="BO721" s="122"/>
      <c r="BP721" s="122"/>
      <c r="BQ721" s="122"/>
      <c r="BR721" s="138" t="s">
        <v>5119</v>
      </c>
      <c r="BS721" s="122"/>
      <c r="BT721" s="122"/>
      <c r="BU721" s="122"/>
      <c r="BV721" s="122"/>
      <c r="BW721" s="122"/>
      <c r="BX721" s="122"/>
      <c r="BY721" s="122"/>
      <c r="BZ721" s="122"/>
      <c r="CA721" s="122"/>
      <c r="CB721" s="122"/>
      <c r="CC721" s="122"/>
      <c r="CD721" s="122"/>
      <c r="CE721" s="122">
        <v>220</v>
      </c>
      <c r="CF721" s="122"/>
      <c r="CG721" s="122"/>
    </row>
    <row r="722" spans="1:85" s="82" customFormat="1" ht="27" customHeight="1" x14ac:dyDescent="0.2">
      <c r="A722" s="100" t="s">
        <v>144</v>
      </c>
      <c r="B722" s="101" t="s">
        <v>2616</v>
      </c>
      <c r="C722" s="102" t="s">
        <v>4061</v>
      </c>
      <c r="D722" s="122" t="s">
        <v>2180</v>
      </c>
      <c r="E722" s="102" t="s">
        <v>2203</v>
      </c>
      <c r="F722" s="122"/>
      <c r="G722" s="122"/>
      <c r="H722" s="121" t="s">
        <v>5116</v>
      </c>
      <c r="I722" s="83" t="s">
        <v>5120</v>
      </c>
      <c r="J722" s="102" t="s">
        <v>5114</v>
      </c>
      <c r="K722" s="122" t="s">
        <v>5121</v>
      </c>
      <c r="L722" s="122"/>
      <c r="M722" s="122"/>
      <c r="N722" s="122" t="s">
        <v>2623</v>
      </c>
      <c r="O722">
        <v>68052090</v>
      </c>
      <c r="P722" s="110"/>
      <c r="Q722" s="110"/>
      <c r="R722" s="86" t="s">
        <v>2625</v>
      </c>
      <c r="S722" s="86"/>
      <c r="T722" s="86" t="s">
        <v>2626</v>
      </c>
      <c r="U722" s="86" t="s">
        <v>2627</v>
      </c>
      <c r="V722" s="86" t="s">
        <v>2625</v>
      </c>
      <c r="W722" s="86" t="s">
        <v>2628</v>
      </c>
      <c r="X722" s="112"/>
      <c r="Y722" s="93"/>
      <c r="Z722" s="86" t="s">
        <v>2629</v>
      </c>
      <c r="AA722" s="122"/>
      <c r="AB722" s="122"/>
      <c r="AC722" s="122"/>
      <c r="AD722" s="122"/>
      <c r="AE722" s="87" t="s">
        <v>2630</v>
      </c>
      <c r="AF722" s="87" t="s">
        <v>2630</v>
      </c>
      <c r="AG722" s="88"/>
      <c r="AH722" s="112" t="s">
        <v>5105</v>
      </c>
      <c r="AI722" s="122"/>
      <c r="AJ722" s="122"/>
      <c r="AK722" s="122"/>
      <c r="AL722" s="122"/>
      <c r="AM722" s="122"/>
      <c r="AN722" s="102"/>
      <c r="AO722" s="122"/>
      <c r="AP722" s="122"/>
      <c r="AV722" s="122"/>
      <c r="AW722" s="122"/>
      <c r="AX722" s="122"/>
      <c r="AY722" s="122"/>
      <c r="AZ722" s="125"/>
      <c r="BA722" s="122"/>
      <c r="BB722" s="122"/>
      <c r="BC722" s="138"/>
      <c r="BD722" s="122"/>
      <c r="BE722" s="122"/>
      <c r="BF722" s="139"/>
      <c r="BG722" s="122"/>
      <c r="BH722" s="139"/>
      <c r="BI722" s="122"/>
      <c r="BJ722" s="122"/>
      <c r="BK722" s="122"/>
      <c r="BL722" s="122"/>
      <c r="BM722" s="122"/>
      <c r="BN722" s="122"/>
      <c r="BO722" s="122"/>
      <c r="BP722" s="122"/>
      <c r="BQ722" s="122"/>
      <c r="BR722" s="138" t="s">
        <v>5119</v>
      </c>
      <c r="BS722" s="122"/>
      <c r="BT722" s="122"/>
      <c r="BU722" s="122"/>
      <c r="BV722" s="122"/>
      <c r="BW722" s="122"/>
      <c r="BX722" s="122"/>
      <c r="BY722" s="122"/>
      <c r="BZ722" s="122"/>
      <c r="CA722" s="122"/>
      <c r="CB722" s="122"/>
      <c r="CC722" s="122"/>
      <c r="CD722" s="122"/>
      <c r="CE722" s="122"/>
      <c r="CF722" s="122"/>
      <c r="CG722" s="122"/>
    </row>
    <row r="723" spans="1:85" s="82" customFormat="1" ht="27" customHeight="1" x14ac:dyDescent="0.2">
      <c r="A723" s="100" t="s">
        <v>144</v>
      </c>
      <c r="B723" s="101" t="s">
        <v>2616</v>
      </c>
      <c r="C723" s="102" t="s">
        <v>4061</v>
      </c>
      <c r="D723" s="122" t="s">
        <v>2180</v>
      </c>
      <c r="E723" s="102" t="s">
        <v>2206</v>
      </c>
      <c r="F723" s="122"/>
      <c r="G723" s="122"/>
      <c r="H723" s="121" t="s">
        <v>5122</v>
      </c>
      <c r="I723" s="83" t="s">
        <v>5123</v>
      </c>
      <c r="J723" s="102" t="s">
        <v>5124</v>
      </c>
      <c r="K723" s="122" t="s">
        <v>5125</v>
      </c>
      <c r="L723" s="122"/>
      <c r="M723" s="122"/>
      <c r="N723" s="122" t="s">
        <v>2623</v>
      </c>
      <c r="O723" s="175">
        <v>68051090</v>
      </c>
      <c r="P723" s="110"/>
      <c r="Q723" s="110"/>
      <c r="R723" s="86" t="s">
        <v>2625</v>
      </c>
      <c r="S723" s="86"/>
      <c r="T723" s="86" t="s">
        <v>2626</v>
      </c>
      <c r="U723" s="86" t="s">
        <v>2627</v>
      </c>
      <c r="V723" s="86" t="s">
        <v>2625</v>
      </c>
      <c r="W723" s="86" t="s">
        <v>2628</v>
      </c>
      <c r="X723" s="112"/>
      <c r="Y723" s="93"/>
      <c r="Z723" s="86" t="s">
        <v>2629</v>
      </c>
      <c r="AA723" s="122"/>
      <c r="AB723" s="122"/>
      <c r="AC723" s="122"/>
      <c r="AD723" s="122"/>
      <c r="AE723" s="87" t="s">
        <v>2630</v>
      </c>
      <c r="AF723" s="87" t="s">
        <v>2630</v>
      </c>
      <c r="AG723" s="88"/>
      <c r="AH723" s="112" t="s">
        <v>5105</v>
      </c>
      <c r="AI723" s="122"/>
      <c r="AJ723" s="122"/>
      <c r="AK723" s="122"/>
      <c r="AL723" s="122"/>
      <c r="AM723" s="122"/>
      <c r="AN723" s="102"/>
      <c r="AO723" s="122"/>
      <c r="AP723" s="122"/>
      <c r="AV723" s="122"/>
      <c r="AW723" s="122"/>
      <c r="AX723" s="122"/>
      <c r="AY723" s="122"/>
      <c r="AZ723" s="125"/>
      <c r="BA723" s="122"/>
      <c r="BB723" s="122"/>
      <c r="BC723" s="138"/>
      <c r="BD723" s="122"/>
      <c r="BE723" s="122"/>
      <c r="BF723" s="139"/>
      <c r="BG723" s="122"/>
      <c r="BH723" s="139"/>
      <c r="BI723" s="122"/>
      <c r="BJ723" s="122"/>
      <c r="BK723" s="122"/>
      <c r="BL723" s="122"/>
      <c r="BM723" s="122"/>
      <c r="BN723" s="122"/>
      <c r="BO723" s="122"/>
      <c r="BP723" s="122"/>
      <c r="BQ723" s="122"/>
      <c r="BR723" s="138" t="s">
        <v>5126</v>
      </c>
      <c r="BS723" s="122"/>
      <c r="BT723" s="122"/>
      <c r="BU723" s="122"/>
      <c r="BV723" s="122"/>
      <c r="BW723" s="122"/>
      <c r="BX723" s="122"/>
      <c r="BY723" s="122"/>
      <c r="BZ723" s="122">
        <v>2620</v>
      </c>
      <c r="CA723" s="122"/>
      <c r="CB723" s="122">
        <v>1350</v>
      </c>
      <c r="CC723" s="122"/>
      <c r="CD723" s="122"/>
      <c r="CE723" s="122">
        <v>80</v>
      </c>
      <c r="CF723" s="122"/>
      <c r="CG723" s="122"/>
    </row>
    <row r="724" spans="1:85" s="82" customFormat="1" ht="27" customHeight="1" x14ac:dyDescent="0.2">
      <c r="A724" s="100" t="s">
        <v>144</v>
      </c>
      <c r="B724" s="101" t="s">
        <v>2616</v>
      </c>
      <c r="C724" s="102" t="s">
        <v>4061</v>
      </c>
      <c r="D724" s="122" t="s">
        <v>2180</v>
      </c>
      <c r="E724" s="102" t="s">
        <v>2206</v>
      </c>
      <c r="F724" s="122"/>
      <c r="G724" s="122"/>
      <c r="H724" s="121" t="s">
        <v>5122</v>
      </c>
      <c r="I724" s="83" t="s">
        <v>5127</v>
      </c>
      <c r="J724" s="102" t="s">
        <v>5124</v>
      </c>
      <c r="K724" s="122" t="s">
        <v>5128</v>
      </c>
      <c r="L724" s="122"/>
      <c r="M724" s="122"/>
      <c r="N724" s="122" t="s">
        <v>2623</v>
      </c>
      <c r="O724" s="175">
        <v>68051090</v>
      </c>
      <c r="P724" s="110"/>
      <c r="Q724" s="110"/>
      <c r="R724" s="86" t="s">
        <v>2625</v>
      </c>
      <c r="S724" s="86"/>
      <c r="T724" s="86" t="s">
        <v>2626</v>
      </c>
      <c r="U724" s="86" t="s">
        <v>2627</v>
      </c>
      <c r="V724" s="86" t="s">
        <v>2625</v>
      </c>
      <c r="W724" s="86" t="s">
        <v>2628</v>
      </c>
      <c r="X724" s="112"/>
      <c r="Y724" s="93"/>
      <c r="Z724" s="86" t="s">
        <v>2629</v>
      </c>
      <c r="AA724" s="122"/>
      <c r="AB724" s="122"/>
      <c r="AC724" s="122"/>
      <c r="AD724" s="122"/>
      <c r="AE724" s="87" t="s">
        <v>2630</v>
      </c>
      <c r="AF724" s="87" t="s">
        <v>2630</v>
      </c>
      <c r="AG724" s="88"/>
      <c r="AH724" s="112" t="s">
        <v>5105</v>
      </c>
      <c r="AI724" s="122"/>
      <c r="AJ724" s="122"/>
      <c r="AK724" s="122"/>
      <c r="AL724" s="122"/>
      <c r="AM724" s="122"/>
      <c r="AN724" s="102"/>
      <c r="AO724" s="122"/>
      <c r="AP724" s="122"/>
      <c r="AV724" s="122"/>
      <c r="AW724" s="122"/>
      <c r="AX724" s="122"/>
      <c r="AY724" s="122"/>
      <c r="AZ724" s="125"/>
      <c r="BA724" s="122"/>
      <c r="BB724" s="122"/>
      <c r="BC724" s="138"/>
      <c r="BD724" s="122"/>
      <c r="BE724" s="122"/>
      <c r="BF724" s="139"/>
      <c r="BG724" s="122"/>
      <c r="BH724" s="139"/>
      <c r="BI724" s="122"/>
      <c r="BJ724" s="122"/>
      <c r="BK724" s="122"/>
      <c r="BL724" s="122"/>
      <c r="BM724" s="122"/>
      <c r="BN724" s="122"/>
      <c r="BO724" s="122"/>
      <c r="BP724" s="122"/>
      <c r="BQ724" s="122"/>
      <c r="BR724" s="138" t="s">
        <v>5126</v>
      </c>
      <c r="BS724" s="122"/>
      <c r="BT724" s="122"/>
      <c r="BU724" s="122"/>
      <c r="BV724" s="122"/>
      <c r="BW724" s="122"/>
      <c r="BX724" s="122"/>
      <c r="BY724" s="122"/>
      <c r="BZ724" s="122">
        <v>2620</v>
      </c>
      <c r="CA724" s="122"/>
      <c r="CB724" s="122">
        <v>1350</v>
      </c>
      <c r="CC724" s="122"/>
      <c r="CD724" s="122"/>
      <c r="CE724" s="122">
        <v>120</v>
      </c>
      <c r="CF724" s="122"/>
      <c r="CG724" s="122"/>
    </row>
    <row r="725" spans="1:85" s="82" customFormat="1" ht="27" customHeight="1" x14ac:dyDescent="0.2">
      <c r="A725" s="100" t="s">
        <v>144</v>
      </c>
      <c r="B725" s="101" t="s">
        <v>2616</v>
      </c>
      <c r="C725" s="102" t="s">
        <v>4061</v>
      </c>
      <c r="D725" s="122" t="s">
        <v>2180</v>
      </c>
      <c r="E725" s="102" t="s">
        <v>2206</v>
      </c>
      <c r="F725" s="122"/>
      <c r="G725" s="122"/>
      <c r="H725" s="121" t="s">
        <v>5122</v>
      </c>
      <c r="I725" s="83" t="s">
        <v>5129</v>
      </c>
      <c r="J725" s="102" t="s">
        <v>5124</v>
      </c>
      <c r="K725" s="122" t="s">
        <v>5130</v>
      </c>
      <c r="L725" s="122"/>
      <c r="M725" s="122"/>
      <c r="N725" s="122" t="s">
        <v>2623</v>
      </c>
      <c r="O725" s="175">
        <v>68051090</v>
      </c>
      <c r="P725" s="110"/>
      <c r="Q725" s="110"/>
      <c r="R725" s="86" t="s">
        <v>2625</v>
      </c>
      <c r="S725" s="86"/>
      <c r="T725" s="86" t="s">
        <v>2626</v>
      </c>
      <c r="U725" s="86" t="s">
        <v>2627</v>
      </c>
      <c r="V725" s="86" t="s">
        <v>2625</v>
      </c>
      <c r="W725" s="86" t="s">
        <v>2628</v>
      </c>
      <c r="X725" s="112"/>
      <c r="Y725" s="93"/>
      <c r="Z725" s="86" t="s">
        <v>2629</v>
      </c>
      <c r="AA725" s="122"/>
      <c r="AB725" s="122"/>
      <c r="AC725" s="122"/>
      <c r="AD725" s="122"/>
      <c r="AE725" s="87" t="s">
        <v>2630</v>
      </c>
      <c r="AF725" s="87" t="s">
        <v>2630</v>
      </c>
      <c r="AG725" s="88"/>
      <c r="AH725" s="112" t="s">
        <v>5105</v>
      </c>
      <c r="AI725" s="122"/>
      <c r="AJ725" s="122"/>
      <c r="AK725" s="122"/>
      <c r="AL725" s="122"/>
      <c r="AM725" s="122"/>
      <c r="AN725" s="102"/>
      <c r="AO725" s="122"/>
      <c r="AP725" s="122"/>
      <c r="AV725" s="122"/>
      <c r="AW725" s="122"/>
      <c r="AX725" s="122"/>
      <c r="AY725" s="122"/>
      <c r="AZ725" s="125"/>
      <c r="BA725" s="122"/>
      <c r="BB725" s="122"/>
      <c r="BC725" s="138"/>
      <c r="BD725" s="122"/>
      <c r="BE725" s="122"/>
      <c r="BF725" s="139"/>
      <c r="BG725" s="122"/>
      <c r="BH725" s="139"/>
      <c r="BI725" s="122"/>
      <c r="BJ725" s="122"/>
      <c r="BK725" s="122"/>
      <c r="BL725" s="122"/>
      <c r="BM725" s="122"/>
      <c r="BN725" s="122"/>
      <c r="BO725" s="122"/>
      <c r="BP725" s="122"/>
      <c r="BQ725" s="122"/>
      <c r="BR725" s="138" t="s">
        <v>5126</v>
      </c>
      <c r="BS725" s="122"/>
      <c r="BT725" s="122"/>
      <c r="BU725" s="122"/>
      <c r="BV725" s="122"/>
      <c r="BW725" s="122"/>
      <c r="BX725" s="122"/>
      <c r="BY725" s="122"/>
      <c r="BZ725" s="122">
        <v>2620</v>
      </c>
      <c r="CA725" s="122"/>
      <c r="CB725" s="122">
        <v>1350</v>
      </c>
      <c r="CC725" s="122"/>
      <c r="CD725" s="122"/>
      <c r="CE725" s="122">
        <v>100</v>
      </c>
      <c r="CF725" s="122"/>
      <c r="CG725" s="122"/>
    </row>
    <row r="726" spans="1:85" s="82" customFormat="1" ht="27" customHeight="1" x14ac:dyDescent="0.2">
      <c r="A726" s="100" t="s">
        <v>144</v>
      </c>
      <c r="B726" s="101" t="s">
        <v>2616</v>
      </c>
      <c r="C726" s="102" t="s">
        <v>4061</v>
      </c>
      <c r="D726" s="122" t="s">
        <v>2180</v>
      </c>
      <c r="E726" s="102" t="s">
        <v>2206</v>
      </c>
      <c r="F726" s="122"/>
      <c r="G726" s="122"/>
      <c r="H726" s="121" t="s">
        <v>5122</v>
      </c>
      <c r="I726" s="83" t="s">
        <v>5131</v>
      </c>
      <c r="J726" s="102" t="s">
        <v>5124</v>
      </c>
      <c r="K726" s="122" t="s">
        <v>5132</v>
      </c>
      <c r="L726" s="122"/>
      <c r="M726" s="122"/>
      <c r="N726" s="122" t="s">
        <v>2623</v>
      </c>
      <c r="O726" s="175">
        <v>68051090</v>
      </c>
      <c r="P726" s="110"/>
      <c r="Q726" s="110"/>
      <c r="R726" s="86" t="s">
        <v>2625</v>
      </c>
      <c r="S726" s="86"/>
      <c r="T726" s="86" t="s">
        <v>2626</v>
      </c>
      <c r="U726" s="86" t="s">
        <v>2627</v>
      </c>
      <c r="V726" s="86" t="s">
        <v>2625</v>
      </c>
      <c r="W726" s="86" t="s">
        <v>2628</v>
      </c>
      <c r="X726" s="112"/>
      <c r="Y726" s="93"/>
      <c r="Z726" s="86" t="s">
        <v>2629</v>
      </c>
      <c r="AA726" s="122"/>
      <c r="AB726" s="122"/>
      <c r="AC726" s="122"/>
      <c r="AD726" s="122"/>
      <c r="AE726" s="87" t="s">
        <v>2630</v>
      </c>
      <c r="AF726" s="87" t="s">
        <v>2630</v>
      </c>
      <c r="AG726" s="88"/>
      <c r="AH726" s="112" t="s">
        <v>5105</v>
      </c>
      <c r="AI726" s="122"/>
      <c r="AJ726" s="122"/>
      <c r="AK726" s="122"/>
      <c r="AL726" s="122"/>
      <c r="AM726" s="122"/>
      <c r="AN726" s="102"/>
      <c r="AO726" s="122"/>
      <c r="AP726" s="122"/>
      <c r="AV726" s="122"/>
      <c r="AW726" s="122"/>
      <c r="AX726" s="122"/>
      <c r="AY726" s="122"/>
      <c r="AZ726" s="125"/>
      <c r="BA726" s="122"/>
      <c r="BB726" s="122"/>
      <c r="BC726" s="138"/>
      <c r="BD726" s="122"/>
      <c r="BE726" s="122"/>
      <c r="BF726" s="139"/>
      <c r="BG726" s="122"/>
      <c r="BH726" s="139"/>
      <c r="BI726" s="122"/>
      <c r="BJ726" s="122"/>
      <c r="BK726" s="122"/>
      <c r="BL726" s="122"/>
      <c r="BM726" s="122"/>
      <c r="BN726" s="122"/>
      <c r="BO726" s="122"/>
      <c r="BP726" s="122"/>
      <c r="BQ726" s="122"/>
      <c r="BR726" s="138" t="s">
        <v>5126</v>
      </c>
      <c r="BS726" s="122"/>
      <c r="BT726" s="122"/>
      <c r="BU726" s="122"/>
      <c r="BV726" s="122"/>
      <c r="BW726" s="122"/>
      <c r="BX726" s="122"/>
      <c r="BY726" s="122"/>
      <c r="BZ726" s="122"/>
      <c r="CA726" s="122"/>
      <c r="CB726" s="122"/>
      <c r="CC726" s="122"/>
      <c r="CD726" s="122"/>
      <c r="CE726" s="122">
        <v>80</v>
      </c>
      <c r="CF726" s="122"/>
      <c r="CG726" s="122"/>
    </row>
    <row r="727" spans="1:85" s="82" customFormat="1" ht="27" customHeight="1" x14ac:dyDescent="0.2">
      <c r="A727" s="100" t="s">
        <v>144</v>
      </c>
      <c r="B727" s="101" t="s">
        <v>2616</v>
      </c>
      <c r="C727" s="102" t="s">
        <v>4061</v>
      </c>
      <c r="D727" s="122" t="s">
        <v>2180</v>
      </c>
      <c r="E727" s="102" t="s">
        <v>2206</v>
      </c>
      <c r="F727" s="122"/>
      <c r="G727" s="122"/>
      <c r="H727" s="121" t="s">
        <v>5122</v>
      </c>
      <c r="I727" s="83" t="s">
        <v>5133</v>
      </c>
      <c r="J727" s="102" t="s">
        <v>5124</v>
      </c>
      <c r="K727" s="122" t="s">
        <v>5134</v>
      </c>
      <c r="L727" s="122"/>
      <c r="M727" s="122"/>
      <c r="N727" s="122" t="s">
        <v>2623</v>
      </c>
      <c r="O727" s="175">
        <v>68051090</v>
      </c>
      <c r="P727" s="110"/>
      <c r="Q727" s="110"/>
      <c r="R727" s="86" t="s">
        <v>2625</v>
      </c>
      <c r="S727" s="86"/>
      <c r="T727" s="86" t="s">
        <v>2626</v>
      </c>
      <c r="U727" s="86" t="s">
        <v>2627</v>
      </c>
      <c r="V727" s="86" t="s">
        <v>2625</v>
      </c>
      <c r="W727" s="86" t="s">
        <v>2628</v>
      </c>
      <c r="X727" s="112"/>
      <c r="Y727" s="93"/>
      <c r="Z727" s="86" t="s">
        <v>2629</v>
      </c>
      <c r="AA727" s="122"/>
      <c r="AB727" s="122"/>
      <c r="AC727" s="122"/>
      <c r="AD727" s="122"/>
      <c r="AE727" s="87" t="s">
        <v>2630</v>
      </c>
      <c r="AF727" s="87" t="s">
        <v>2630</v>
      </c>
      <c r="AG727" s="88"/>
      <c r="AH727" s="112" t="s">
        <v>5105</v>
      </c>
      <c r="AI727" s="122"/>
      <c r="AJ727" s="122"/>
      <c r="AK727" s="122"/>
      <c r="AL727" s="122"/>
      <c r="AM727" s="122"/>
      <c r="AN727" s="102"/>
      <c r="AO727" s="122"/>
      <c r="AP727" s="122"/>
      <c r="AV727" s="122"/>
      <c r="AW727" s="122"/>
      <c r="AX727" s="122"/>
      <c r="AY727" s="122"/>
      <c r="AZ727" s="125"/>
      <c r="BA727" s="122"/>
      <c r="BB727" s="122"/>
      <c r="BC727" s="138"/>
      <c r="BD727" s="122"/>
      <c r="BE727" s="122"/>
      <c r="BF727" s="139"/>
      <c r="BG727" s="122"/>
      <c r="BH727" s="139"/>
      <c r="BI727" s="122"/>
      <c r="BJ727" s="122"/>
      <c r="BK727" s="122"/>
      <c r="BL727" s="122"/>
      <c r="BM727" s="122"/>
      <c r="BN727" s="122"/>
      <c r="BO727" s="122"/>
      <c r="BP727" s="122"/>
      <c r="BQ727" s="122"/>
      <c r="BR727" s="138" t="s">
        <v>5126</v>
      </c>
      <c r="BS727" s="122"/>
      <c r="BT727" s="122"/>
      <c r="BU727" s="122"/>
      <c r="BV727" s="122"/>
      <c r="BW727" s="122"/>
      <c r="BX727" s="122"/>
      <c r="BY727" s="122"/>
      <c r="BZ727" s="122"/>
      <c r="CA727" s="122"/>
      <c r="CB727" s="122"/>
      <c r="CC727" s="122"/>
      <c r="CD727" s="122"/>
      <c r="CE727" s="122">
        <v>180</v>
      </c>
      <c r="CF727" s="122"/>
      <c r="CG727" s="122"/>
    </row>
    <row r="728" spans="1:85" s="82" customFormat="1" ht="27" customHeight="1" x14ac:dyDescent="0.2">
      <c r="A728" s="158" t="s">
        <v>144</v>
      </c>
      <c r="B728" s="159" t="s">
        <v>2616</v>
      </c>
      <c r="C728" s="155" t="s">
        <v>4061</v>
      </c>
      <c r="D728" s="146" t="s">
        <v>2180</v>
      </c>
      <c r="E728" s="155" t="s">
        <v>2206</v>
      </c>
      <c r="F728" s="146"/>
      <c r="G728" s="122"/>
      <c r="H728" s="144" t="s">
        <v>5122</v>
      </c>
      <c r="I728" s="83" t="s">
        <v>5135</v>
      </c>
      <c r="J728" s="155" t="s">
        <v>5124</v>
      </c>
      <c r="K728" s="146" t="s">
        <v>5136</v>
      </c>
      <c r="L728" s="122"/>
      <c r="M728" s="122"/>
      <c r="N728" s="122" t="s">
        <v>2623</v>
      </c>
      <c r="O728" s="175">
        <v>68051090</v>
      </c>
      <c r="P728" s="165"/>
      <c r="Q728" s="165"/>
      <c r="R728" s="190" t="s">
        <v>2625</v>
      </c>
      <c r="S728" s="190"/>
      <c r="T728" s="190" t="s">
        <v>2626</v>
      </c>
      <c r="U728" s="190" t="s">
        <v>2627</v>
      </c>
      <c r="V728" s="190" t="s">
        <v>2625</v>
      </c>
      <c r="W728" s="190" t="s">
        <v>2628</v>
      </c>
      <c r="X728" s="200"/>
      <c r="Y728" s="131"/>
      <c r="Z728" s="190" t="s">
        <v>2629</v>
      </c>
      <c r="AA728" s="146"/>
      <c r="AB728" s="146"/>
      <c r="AC728" s="146"/>
      <c r="AD728" s="146"/>
      <c r="AE728" s="87" t="s">
        <v>2630</v>
      </c>
      <c r="AF728" s="87" t="s">
        <v>2630</v>
      </c>
      <c r="AG728" s="88"/>
      <c r="AH728" s="200" t="s">
        <v>5105</v>
      </c>
      <c r="AI728" s="146"/>
      <c r="AJ728" s="146"/>
      <c r="AK728" s="146"/>
      <c r="AL728" s="146"/>
      <c r="AM728" s="146"/>
      <c r="AN728" s="155"/>
      <c r="AO728" s="146"/>
      <c r="AP728" s="146"/>
      <c r="AV728" s="146"/>
      <c r="AW728" s="146"/>
      <c r="AX728" s="146"/>
      <c r="AY728" s="146"/>
      <c r="AZ728" s="156"/>
      <c r="BA728" s="146"/>
      <c r="BB728" s="146"/>
      <c r="BC728" s="147"/>
      <c r="BD728" s="146"/>
      <c r="BE728" s="146"/>
      <c r="BF728" s="148"/>
      <c r="BG728" s="146"/>
      <c r="BH728" s="148"/>
      <c r="BI728" s="146"/>
      <c r="BJ728" s="146"/>
      <c r="BK728" s="146"/>
      <c r="BL728" s="146"/>
      <c r="BM728" s="146"/>
      <c r="BN728" s="146"/>
      <c r="BO728" s="146"/>
      <c r="BP728" s="146"/>
      <c r="BQ728" s="146"/>
      <c r="BR728" s="147" t="s">
        <v>5126</v>
      </c>
      <c r="BS728" s="146"/>
      <c r="BT728" s="146"/>
      <c r="BU728" s="146"/>
      <c r="BV728" s="146"/>
      <c r="BW728" s="146"/>
      <c r="BX728" s="146"/>
      <c r="BY728" s="146"/>
      <c r="BZ728" s="146"/>
      <c r="CA728" s="146"/>
      <c r="CB728" s="146"/>
      <c r="CC728" s="146"/>
      <c r="CD728" s="146"/>
      <c r="CE728" s="146">
        <v>80</v>
      </c>
      <c r="CF728" s="146"/>
      <c r="CG728" s="146"/>
    </row>
    <row r="729" spans="1:85" ht="27" customHeight="1" x14ac:dyDescent="0.15">
      <c r="A729" s="234" t="s">
        <v>144</v>
      </c>
      <c r="B729" s="166" t="s">
        <v>2616</v>
      </c>
      <c r="C729" s="151" t="s">
        <v>4061</v>
      </c>
      <c r="D729" s="153" t="s">
        <v>2180</v>
      </c>
      <c r="E729" s="151" t="s">
        <v>2206</v>
      </c>
      <c r="G729" s="152"/>
      <c r="H729" s="150" t="s">
        <v>5122</v>
      </c>
      <c r="I729" s="83" t="s">
        <v>5137</v>
      </c>
      <c r="J729" s="151" t="s">
        <v>5124</v>
      </c>
      <c r="K729" s="153" t="s">
        <v>5138</v>
      </c>
      <c r="L729" s="152"/>
      <c r="M729" s="122"/>
      <c r="N729" s="122" t="s">
        <v>2623</v>
      </c>
      <c r="R729" s="87" t="s">
        <v>2625</v>
      </c>
      <c r="S729" s="87"/>
      <c r="T729" s="87" t="s">
        <v>2626</v>
      </c>
      <c r="U729" s="87" t="s">
        <v>2627</v>
      </c>
      <c r="V729" s="87" t="s">
        <v>2625</v>
      </c>
      <c r="W729" s="87" t="s">
        <v>2628</v>
      </c>
      <c r="X729" s="173"/>
      <c r="Z729" s="87" t="s">
        <v>2629</v>
      </c>
      <c r="AA729" s="153"/>
      <c r="AE729" s="87" t="s">
        <v>2630</v>
      </c>
      <c r="AF729" s="87" t="s">
        <v>2630</v>
      </c>
      <c r="AG729" s="237"/>
      <c r="AH729" s="173" t="s">
        <v>5105</v>
      </c>
      <c r="AN729" s="151"/>
      <c r="AZ729" s="250"/>
      <c r="BP729" s="153"/>
      <c r="BR729" s="171" t="s">
        <v>5126</v>
      </c>
    </row>
    <row r="730" spans="1:85" s="82" customFormat="1" ht="27" customHeight="1" x14ac:dyDescent="0.2">
      <c r="A730" s="91" t="s">
        <v>144</v>
      </c>
      <c r="B730" s="92" t="s">
        <v>2616</v>
      </c>
      <c r="C730" s="93" t="s">
        <v>4061</v>
      </c>
      <c r="D730" s="127" t="s">
        <v>2216</v>
      </c>
      <c r="E730" s="93" t="s">
        <v>2217</v>
      </c>
      <c r="F730" s="127"/>
      <c r="G730" s="122"/>
      <c r="H730" s="91" t="s">
        <v>5139</v>
      </c>
      <c r="I730" s="83" t="s">
        <v>5140</v>
      </c>
      <c r="J730" s="93"/>
      <c r="K730" s="127" t="s">
        <v>5141</v>
      </c>
      <c r="L730" s="122"/>
      <c r="M730" s="122"/>
      <c r="N730" s="122" t="s">
        <v>2623</v>
      </c>
      <c r="O730">
        <v>39269099</v>
      </c>
      <c r="P730" s="162"/>
      <c r="Q730" s="162"/>
      <c r="R730" s="201" t="s">
        <v>2625</v>
      </c>
      <c r="S730" s="201"/>
      <c r="T730" s="201" t="s">
        <v>2626</v>
      </c>
      <c r="U730" s="201" t="s">
        <v>2627</v>
      </c>
      <c r="V730" s="201" t="s">
        <v>2625</v>
      </c>
      <c r="W730" s="201" t="s">
        <v>2821</v>
      </c>
      <c r="X730" s="133"/>
      <c r="Y730" s="93"/>
      <c r="Z730" s="201" t="s">
        <v>2629</v>
      </c>
      <c r="AA730" s="127"/>
      <c r="AB730" s="127"/>
      <c r="AC730" s="127"/>
      <c r="AD730" s="127"/>
      <c r="AE730" s="87" t="s">
        <v>2630</v>
      </c>
      <c r="AF730" s="87" t="s">
        <v>2630</v>
      </c>
      <c r="AG730" s="88"/>
      <c r="AH730" s="133"/>
      <c r="AI730" s="127"/>
      <c r="AJ730" s="127"/>
      <c r="AK730" s="127"/>
      <c r="AL730" s="127"/>
      <c r="AM730" s="127"/>
      <c r="AN730" s="93"/>
      <c r="AO730" s="127"/>
      <c r="AP730" s="127"/>
      <c r="AV730" s="127"/>
      <c r="AW730" s="127"/>
      <c r="AX730" s="127"/>
      <c r="AY730" s="127"/>
      <c r="AZ730" s="157"/>
      <c r="BA730" s="127"/>
      <c r="BB730" s="127"/>
      <c r="BC730" s="136"/>
      <c r="BD730" s="127"/>
      <c r="BE730" s="127"/>
      <c r="BF730" s="137"/>
      <c r="BG730" s="127"/>
      <c r="BH730" s="137"/>
      <c r="BI730" s="127"/>
      <c r="BJ730" s="127"/>
      <c r="BK730" s="127"/>
      <c r="BL730" s="127"/>
      <c r="BM730" s="127"/>
      <c r="BN730" s="127"/>
      <c r="BO730" s="127"/>
      <c r="BP730" s="127"/>
      <c r="BQ730" s="127"/>
      <c r="BR730" s="127"/>
      <c r="BS730" s="127"/>
      <c r="BT730" s="127"/>
      <c r="BU730" s="127"/>
      <c r="BV730" s="127"/>
      <c r="BW730" s="127"/>
      <c r="BX730" s="127"/>
      <c r="BY730" s="127"/>
      <c r="BZ730" s="127"/>
      <c r="CA730" s="127"/>
      <c r="CB730" s="127"/>
      <c r="CC730" s="127"/>
      <c r="CD730" s="127"/>
      <c r="CE730" s="127"/>
      <c r="CF730" s="127"/>
      <c r="CG730" s="127"/>
    </row>
    <row r="731" spans="1:85" s="82" customFormat="1" ht="27" customHeight="1" x14ac:dyDescent="0.2">
      <c r="A731" s="100" t="s">
        <v>144</v>
      </c>
      <c r="B731" s="101" t="s">
        <v>2616</v>
      </c>
      <c r="C731" s="102" t="s">
        <v>4061</v>
      </c>
      <c r="D731" s="122" t="s">
        <v>2216</v>
      </c>
      <c r="E731" s="102" t="s">
        <v>2217</v>
      </c>
      <c r="F731" s="122"/>
      <c r="G731" s="122"/>
      <c r="H731" s="100" t="s">
        <v>5142</v>
      </c>
      <c r="I731" s="83" t="s">
        <v>5143</v>
      </c>
      <c r="J731" s="102"/>
      <c r="K731" s="122" t="s">
        <v>5144</v>
      </c>
      <c r="L731" s="122"/>
      <c r="M731" s="122"/>
      <c r="N731" s="122" t="s">
        <v>2623</v>
      </c>
      <c r="O731">
        <v>39269099</v>
      </c>
      <c r="P731" s="110"/>
      <c r="Q731" s="110"/>
      <c r="R731" s="86" t="s">
        <v>2625</v>
      </c>
      <c r="S731" s="86"/>
      <c r="T731" s="86" t="s">
        <v>2626</v>
      </c>
      <c r="U731" s="86" t="s">
        <v>2627</v>
      </c>
      <c r="V731" s="86" t="s">
        <v>2625</v>
      </c>
      <c r="W731" s="86" t="s">
        <v>2821</v>
      </c>
      <c r="X731" s="121"/>
      <c r="Y731" s="93"/>
      <c r="Z731" s="86" t="s">
        <v>2629</v>
      </c>
      <c r="AA731" s="122"/>
      <c r="AB731" s="122"/>
      <c r="AC731" s="122"/>
      <c r="AD731" s="122"/>
      <c r="AE731" s="87" t="s">
        <v>2630</v>
      </c>
      <c r="AF731" s="87" t="s">
        <v>2630</v>
      </c>
      <c r="AG731" s="88"/>
      <c r="AH731" s="121" t="s">
        <v>5145</v>
      </c>
      <c r="AI731" s="122"/>
      <c r="AJ731" s="122"/>
      <c r="AK731" s="122"/>
      <c r="AL731" s="122"/>
      <c r="AM731" s="122"/>
      <c r="AN731" s="102"/>
      <c r="AO731" s="122"/>
      <c r="AP731" s="122"/>
      <c r="AV731" s="122"/>
      <c r="AW731" s="122"/>
      <c r="AX731" s="122"/>
      <c r="AY731" s="122"/>
      <c r="AZ731" s="125"/>
      <c r="BA731" s="122"/>
      <c r="BB731" s="122"/>
      <c r="BC731" s="138"/>
      <c r="BD731" s="122"/>
      <c r="BE731" s="122"/>
      <c r="BF731" s="139"/>
      <c r="BG731" s="122"/>
      <c r="BH731" s="139"/>
      <c r="BI731" s="122"/>
      <c r="BJ731" s="122"/>
      <c r="BK731" s="122"/>
      <c r="BL731" s="122"/>
      <c r="BM731" s="122"/>
      <c r="BN731" s="122"/>
      <c r="BO731" s="122"/>
      <c r="BP731" s="122"/>
      <c r="BQ731" s="122"/>
      <c r="BR731" s="122"/>
      <c r="BS731" s="122"/>
      <c r="BT731" s="122"/>
      <c r="BU731" s="122"/>
      <c r="BV731" s="122"/>
      <c r="BW731" s="122"/>
      <c r="BX731" s="122"/>
      <c r="BY731" s="122"/>
      <c r="BZ731" s="122"/>
      <c r="CA731" s="122"/>
      <c r="CB731" s="122"/>
      <c r="CC731" s="122"/>
      <c r="CD731" s="122"/>
      <c r="CE731" s="122"/>
      <c r="CF731" s="122"/>
      <c r="CG731" s="122"/>
    </row>
    <row r="732" spans="1:85" s="82" customFormat="1" ht="27" customHeight="1" x14ac:dyDescent="0.2">
      <c r="A732" s="158" t="s">
        <v>144</v>
      </c>
      <c r="B732" s="159" t="s">
        <v>2616</v>
      </c>
      <c r="C732" s="155" t="s">
        <v>4061</v>
      </c>
      <c r="D732" s="146" t="s">
        <v>2216</v>
      </c>
      <c r="E732" s="155" t="s">
        <v>2217</v>
      </c>
      <c r="F732" s="146"/>
      <c r="G732" s="122"/>
      <c r="H732" s="158" t="s">
        <v>5146</v>
      </c>
      <c r="I732" s="83" t="s">
        <v>5147</v>
      </c>
      <c r="J732" s="155"/>
      <c r="K732" s="146" t="s">
        <v>5146</v>
      </c>
      <c r="L732" s="122"/>
      <c r="M732" s="122"/>
      <c r="N732" s="122" t="s">
        <v>2623</v>
      </c>
      <c r="O732">
        <v>82141010</v>
      </c>
      <c r="P732" s="165"/>
      <c r="Q732" s="165"/>
      <c r="R732" s="190" t="s">
        <v>2625</v>
      </c>
      <c r="S732" s="190"/>
      <c r="T732" s="190" t="s">
        <v>2626</v>
      </c>
      <c r="U732" s="190" t="s">
        <v>2627</v>
      </c>
      <c r="V732" s="190" t="s">
        <v>2625</v>
      </c>
      <c r="W732" s="190" t="s">
        <v>2821</v>
      </c>
      <c r="X732" s="144"/>
      <c r="Y732" s="131"/>
      <c r="Z732" s="190" t="s">
        <v>2629</v>
      </c>
      <c r="AA732" s="146"/>
      <c r="AB732" s="146"/>
      <c r="AC732" s="146"/>
      <c r="AD732" s="146"/>
      <c r="AE732" s="87" t="s">
        <v>2630</v>
      </c>
      <c r="AF732" s="87" t="s">
        <v>2630</v>
      </c>
      <c r="AG732" s="88"/>
      <c r="AH732" s="144">
        <v>40775</v>
      </c>
      <c r="AI732" s="146"/>
      <c r="AJ732" s="146"/>
      <c r="AK732" s="146"/>
      <c r="AL732" s="146"/>
      <c r="AM732" s="146"/>
      <c r="AN732" s="155"/>
      <c r="AO732" s="146"/>
      <c r="AP732" s="146"/>
      <c r="AV732" s="146"/>
      <c r="AW732" s="146"/>
      <c r="AX732" s="146"/>
      <c r="AY732" s="146"/>
      <c r="AZ732" s="156"/>
      <c r="BA732" s="146"/>
      <c r="BB732" s="146"/>
      <c r="BC732" s="147"/>
      <c r="BD732" s="146"/>
      <c r="BE732" s="146"/>
      <c r="BF732" s="148"/>
      <c r="BG732" s="146"/>
      <c r="BH732" s="148"/>
      <c r="BI732" s="146"/>
      <c r="BJ732" s="146"/>
      <c r="BK732" s="146"/>
      <c r="BL732" s="146"/>
      <c r="BM732" s="146"/>
      <c r="BN732" s="146"/>
      <c r="BO732" s="146"/>
      <c r="BP732" s="146"/>
      <c r="BQ732" s="146"/>
      <c r="BR732" s="146"/>
      <c r="BS732" s="146"/>
      <c r="BT732" s="146"/>
      <c r="BU732" s="146"/>
      <c r="BV732" s="146"/>
      <c r="BW732" s="146"/>
      <c r="BX732" s="146"/>
      <c r="BY732" s="146"/>
      <c r="BZ732" s="146"/>
      <c r="CA732" s="146"/>
      <c r="CB732" s="146"/>
      <c r="CC732" s="146"/>
      <c r="CD732" s="146"/>
      <c r="CE732" s="146"/>
      <c r="CF732" s="146"/>
      <c r="CG732" s="146"/>
    </row>
    <row r="733" spans="1:85" ht="27" customHeight="1" x14ac:dyDescent="0.15">
      <c r="A733" s="234" t="s">
        <v>144</v>
      </c>
      <c r="B733" s="166" t="s">
        <v>2616</v>
      </c>
      <c r="C733" s="151" t="s">
        <v>4061</v>
      </c>
      <c r="D733" s="153" t="s">
        <v>2216</v>
      </c>
      <c r="E733" s="151" t="s">
        <v>2223</v>
      </c>
      <c r="G733" s="152"/>
      <c r="H733" s="151" t="s">
        <v>5148</v>
      </c>
      <c r="I733" s="83" t="s">
        <v>5149</v>
      </c>
      <c r="J733" s="151"/>
      <c r="K733" s="153" t="s">
        <v>5150</v>
      </c>
      <c r="L733" s="152"/>
      <c r="M733" s="122"/>
      <c r="N733" s="122" t="s">
        <v>2623</v>
      </c>
      <c r="R733" s="87" t="s">
        <v>2625</v>
      </c>
      <c r="S733" s="87"/>
      <c r="T733" s="87" t="s">
        <v>2626</v>
      </c>
      <c r="U733" s="87" t="s">
        <v>2627</v>
      </c>
      <c r="V733" s="87" t="s">
        <v>2625</v>
      </c>
      <c r="W733" s="87" t="s">
        <v>2821</v>
      </c>
      <c r="Z733" s="87" t="s">
        <v>2629</v>
      </c>
      <c r="AA733" s="153"/>
      <c r="AE733" s="87" t="s">
        <v>2630</v>
      </c>
      <c r="AF733" s="87" t="s">
        <v>2630</v>
      </c>
      <c r="AG733" s="237"/>
      <c r="AN733" s="151"/>
      <c r="AZ733" s="250"/>
      <c r="BP733" s="153"/>
    </row>
    <row r="734" spans="1:85" ht="27" customHeight="1" x14ac:dyDescent="0.15">
      <c r="A734" s="234" t="s">
        <v>144</v>
      </c>
      <c r="B734" s="166" t="s">
        <v>2616</v>
      </c>
      <c r="C734" s="151" t="s">
        <v>4061</v>
      </c>
      <c r="D734" s="153" t="s">
        <v>2216</v>
      </c>
      <c r="E734" s="151" t="s">
        <v>2223</v>
      </c>
      <c r="G734" s="152"/>
      <c r="H734" s="151" t="s">
        <v>5151</v>
      </c>
      <c r="I734" s="83" t="s">
        <v>5152</v>
      </c>
      <c r="J734" s="151"/>
      <c r="K734" s="153" t="s">
        <v>5153</v>
      </c>
      <c r="L734" s="152"/>
      <c r="M734" s="122"/>
      <c r="N734" s="122" t="s">
        <v>2623</v>
      </c>
      <c r="R734" s="87" t="s">
        <v>2625</v>
      </c>
      <c r="S734" s="87"/>
      <c r="T734" s="87" t="s">
        <v>2626</v>
      </c>
      <c r="U734" s="87" t="s">
        <v>2627</v>
      </c>
      <c r="V734" s="87" t="s">
        <v>2625</v>
      </c>
      <c r="W734" s="87" t="s">
        <v>2821</v>
      </c>
      <c r="Z734" s="87" t="s">
        <v>2629</v>
      </c>
      <c r="AA734" s="153"/>
      <c r="AE734" s="87" t="s">
        <v>2630</v>
      </c>
      <c r="AF734" s="87" t="s">
        <v>2630</v>
      </c>
      <c r="AG734" s="237"/>
      <c r="AH734" s="153" t="s">
        <v>5154</v>
      </c>
      <c r="AN734" s="151"/>
      <c r="AZ734" s="250"/>
      <c r="BP734" s="153"/>
    </row>
    <row r="735" spans="1:85" ht="27" customHeight="1" x14ac:dyDescent="0.15">
      <c r="A735" s="234" t="s">
        <v>144</v>
      </c>
      <c r="B735" s="166" t="s">
        <v>2616</v>
      </c>
      <c r="C735" s="151" t="s">
        <v>4061</v>
      </c>
      <c r="D735" s="153" t="s">
        <v>2216</v>
      </c>
      <c r="E735" s="151" t="s">
        <v>2223</v>
      </c>
      <c r="G735" s="152"/>
      <c r="H735" s="151" t="s">
        <v>5155</v>
      </c>
      <c r="I735" s="83" t="s">
        <v>5156</v>
      </c>
      <c r="J735" s="151"/>
      <c r="K735" s="153" t="s">
        <v>5157</v>
      </c>
      <c r="L735" s="152"/>
      <c r="M735" s="122"/>
      <c r="N735" s="122" t="s">
        <v>2623</v>
      </c>
      <c r="R735" s="87" t="s">
        <v>2625</v>
      </c>
      <c r="S735" s="87"/>
      <c r="T735" s="87" t="s">
        <v>2626</v>
      </c>
      <c r="U735" s="87" t="s">
        <v>2627</v>
      </c>
      <c r="V735" s="87" t="s">
        <v>2625</v>
      </c>
      <c r="W735" s="87" t="s">
        <v>2821</v>
      </c>
      <c r="Z735" s="87" t="s">
        <v>2629</v>
      </c>
      <c r="AA735" s="153"/>
      <c r="AE735" s="87" t="s">
        <v>2630</v>
      </c>
      <c r="AF735" s="87" t="s">
        <v>2630</v>
      </c>
      <c r="AG735" s="237"/>
      <c r="AH735" s="153">
        <v>1340</v>
      </c>
      <c r="AN735" s="151"/>
      <c r="AZ735" s="250"/>
      <c r="BP735" s="153"/>
    </row>
    <row r="736" spans="1:85" s="82" customFormat="1" ht="27" customHeight="1" x14ac:dyDescent="0.2">
      <c r="A736" s="91" t="s">
        <v>144</v>
      </c>
      <c r="B736" s="92" t="s">
        <v>2616</v>
      </c>
      <c r="C736" s="93" t="s">
        <v>4061</v>
      </c>
      <c r="D736" s="127" t="s">
        <v>2216</v>
      </c>
      <c r="E736" s="93" t="s">
        <v>2238</v>
      </c>
      <c r="F736" s="127"/>
      <c r="G736" s="122"/>
      <c r="H736" s="91" t="s">
        <v>5158</v>
      </c>
      <c r="I736" s="83" t="s">
        <v>5159</v>
      </c>
      <c r="J736" s="93"/>
      <c r="K736" s="127" t="s">
        <v>5158</v>
      </c>
      <c r="L736" s="122"/>
      <c r="M736" s="122"/>
      <c r="N736" s="122" t="s">
        <v>2623</v>
      </c>
      <c r="O736">
        <v>73170099</v>
      </c>
      <c r="P736" s="162"/>
      <c r="Q736" s="162"/>
      <c r="R736" s="201" t="s">
        <v>2625</v>
      </c>
      <c r="S736" s="201"/>
      <c r="T736" s="201" t="s">
        <v>2626</v>
      </c>
      <c r="U736" s="201" t="s">
        <v>2627</v>
      </c>
      <c r="V736" s="201" t="s">
        <v>2625</v>
      </c>
      <c r="W736" s="201" t="s">
        <v>2821</v>
      </c>
      <c r="X736" s="133"/>
      <c r="Y736" s="93"/>
      <c r="Z736" s="201" t="s">
        <v>2629</v>
      </c>
      <c r="AA736" s="127"/>
      <c r="AB736" s="127"/>
      <c r="AC736" s="127"/>
      <c r="AD736" s="127"/>
      <c r="AE736" s="87" t="s">
        <v>2630</v>
      </c>
      <c r="AF736" s="87" t="s">
        <v>2630</v>
      </c>
      <c r="AG736" s="88"/>
      <c r="AH736" s="133" t="s">
        <v>5160</v>
      </c>
      <c r="AI736" s="127"/>
      <c r="AJ736" s="127"/>
      <c r="AK736" s="127"/>
      <c r="AL736" s="127"/>
      <c r="AM736" s="127"/>
      <c r="AN736" s="93"/>
      <c r="AO736" s="127"/>
      <c r="AP736" s="127"/>
      <c r="AV736" s="127"/>
      <c r="AW736" s="127"/>
      <c r="AX736" s="127"/>
      <c r="AY736" s="127"/>
      <c r="AZ736" s="157"/>
      <c r="BA736" s="127"/>
      <c r="BB736" s="127"/>
      <c r="BC736" s="136"/>
      <c r="BD736" s="127"/>
      <c r="BE736" s="127"/>
      <c r="BF736" s="137"/>
      <c r="BG736" s="127"/>
      <c r="BH736" s="137"/>
      <c r="BI736" s="127"/>
      <c r="BJ736" s="127"/>
      <c r="BK736" s="127"/>
      <c r="BL736" s="127"/>
      <c r="BM736" s="127"/>
      <c r="BN736" s="127"/>
      <c r="BO736" s="127"/>
      <c r="BP736" s="127"/>
      <c r="BQ736" s="127"/>
      <c r="BR736" s="127"/>
      <c r="BS736" s="127"/>
      <c r="BT736" s="127"/>
      <c r="BU736" s="127"/>
      <c r="BV736" s="127"/>
      <c r="BW736" s="127"/>
      <c r="BX736" s="127"/>
      <c r="BY736" s="127"/>
      <c r="BZ736" s="127"/>
      <c r="CA736" s="127"/>
      <c r="CB736" s="127"/>
      <c r="CC736" s="127"/>
      <c r="CD736" s="127"/>
      <c r="CE736" s="127"/>
      <c r="CF736" s="127"/>
      <c r="CG736" s="127"/>
    </row>
    <row r="737" spans="1:85" s="82" customFormat="1" ht="27" customHeight="1" x14ac:dyDescent="0.2">
      <c r="A737" s="100" t="s">
        <v>144</v>
      </c>
      <c r="B737" s="101" t="s">
        <v>2616</v>
      </c>
      <c r="C737" s="102" t="s">
        <v>4061</v>
      </c>
      <c r="D737" s="122" t="s">
        <v>2216</v>
      </c>
      <c r="E737" s="102" t="s">
        <v>2241</v>
      </c>
      <c r="F737" s="122"/>
      <c r="G737" s="122"/>
      <c r="H737" s="100" t="s">
        <v>5161</v>
      </c>
      <c r="I737" s="83" t="s">
        <v>5162</v>
      </c>
      <c r="J737" s="102"/>
      <c r="K737" s="122" t="s">
        <v>5161</v>
      </c>
      <c r="L737" s="122"/>
      <c r="M737" s="122"/>
      <c r="N737" s="122" t="s">
        <v>2623</v>
      </c>
      <c r="O737">
        <v>84729010</v>
      </c>
      <c r="P737" s="110"/>
      <c r="Q737" s="110"/>
      <c r="R737" s="86" t="s">
        <v>2625</v>
      </c>
      <c r="S737" s="86"/>
      <c r="T737" s="86" t="s">
        <v>2626</v>
      </c>
      <c r="U737" s="86" t="s">
        <v>2627</v>
      </c>
      <c r="V737" s="86" t="s">
        <v>2625</v>
      </c>
      <c r="W737" s="86" t="s">
        <v>2821</v>
      </c>
      <c r="X737" s="121"/>
      <c r="Y737" s="93"/>
      <c r="Z737" s="86" t="s">
        <v>2629</v>
      </c>
      <c r="AA737" s="122"/>
      <c r="AB737" s="122"/>
      <c r="AC737" s="122"/>
      <c r="AD737" s="122"/>
      <c r="AE737" s="87" t="s">
        <v>2630</v>
      </c>
      <c r="AF737" s="87" t="s">
        <v>2630</v>
      </c>
      <c r="AG737" s="88"/>
      <c r="AH737" s="121" t="s">
        <v>5163</v>
      </c>
      <c r="AI737" s="122"/>
      <c r="AJ737" s="122"/>
      <c r="AK737" s="122"/>
      <c r="AL737" s="122"/>
      <c r="AM737" s="122"/>
      <c r="AN737" s="102"/>
      <c r="AO737" s="122"/>
      <c r="AP737" s="122"/>
      <c r="AV737" s="122"/>
      <c r="AW737" s="122"/>
      <c r="AX737" s="122"/>
      <c r="AY737" s="122"/>
      <c r="AZ737" s="125"/>
      <c r="BA737" s="122"/>
      <c r="BB737" s="122"/>
      <c r="BC737" s="138"/>
      <c r="BD737" s="122"/>
      <c r="BE737" s="122"/>
      <c r="BF737" s="139"/>
      <c r="BG737" s="122"/>
      <c r="BH737" s="139"/>
      <c r="BI737" s="122"/>
      <c r="BJ737" s="122"/>
      <c r="BK737" s="122"/>
      <c r="BL737" s="122"/>
      <c r="BM737" s="122"/>
      <c r="BN737" s="122"/>
      <c r="BO737" s="122"/>
      <c r="BP737" s="122"/>
      <c r="BQ737" s="122"/>
      <c r="BR737" s="122"/>
      <c r="BS737" s="122"/>
      <c r="BT737" s="122"/>
      <c r="BU737" s="122"/>
      <c r="BV737" s="122"/>
      <c r="BW737" s="122"/>
      <c r="BX737" s="122"/>
      <c r="BY737" s="122"/>
      <c r="BZ737" s="122"/>
      <c r="CA737" s="122"/>
      <c r="CB737" s="122"/>
      <c r="CC737" s="122"/>
      <c r="CD737" s="122"/>
      <c r="CE737" s="122"/>
      <c r="CF737" s="122"/>
      <c r="CG737" s="122"/>
    </row>
    <row r="738" spans="1:85" s="82" customFormat="1" ht="27" customHeight="1" x14ac:dyDescent="0.2">
      <c r="A738" s="100" t="s">
        <v>144</v>
      </c>
      <c r="B738" s="101" t="s">
        <v>2616</v>
      </c>
      <c r="C738" s="102" t="s">
        <v>4061</v>
      </c>
      <c r="D738" s="122" t="s">
        <v>2216</v>
      </c>
      <c r="E738" s="102" t="s">
        <v>2245</v>
      </c>
      <c r="F738" s="122"/>
      <c r="G738" s="122"/>
      <c r="H738" s="100" t="s">
        <v>5164</v>
      </c>
      <c r="I738" s="83" t="s">
        <v>5165</v>
      </c>
      <c r="J738" s="102"/>
      <c r="K738" s="122" t="s">
        <v>5166</v>
      </c>
      <c r="L738" s="122"/>
      <c r="M738" s="122"/>
      <c r="N738" s="122" t="s">
        <v>2623</v>
      </c>
      <c r="O738">
        <v>48201090</v>
      </c>
      <c r="P738" s="110"/>
      <c r="Q738" s="110"/>
      <c r="R738" s="86" t="s">
        <v>2625</v>
      </c>
      <c r="S738" s="86"/>
      <c r="T738" s="86" t="s">
        <v>2626</v>
      </c>
      <c r="U738" s="86" t="s">
        <v>2627</v>
      </c>
      <c r="V738" s="86" t="s">
        <v>2625</v>
      </c>
      <c r="W738" s="86" t="s">
        <v>2821</v>
      </c>
      <c r="X738" s="121"/>
      <c r="Y738" s="93"/>
      <c r="Z738" s="86" t="s">
        <v>2629</v>
      </c>
      <c r="AA738" s="105"/>
      <c r="AB738" s="122"/>
      <c r="AC738" s="122"/>
      <c r="AD738" s="122"/>
      <c r="AE738" s="87" t="s">
        <v>2630</v>
      </c>
      <c r="AF738" s="87" t="s">
        <v>2630</v>
      </c>
      <c r="AG738" s="88"/>
      <c r="AH738" s="121" t="s">
        <v>5167</v>
      </c>
      <c r="AI738" s="122"/>
      <c r="AJ738" s="122"/>
      <c r="AK738" s="122"/>
      <c r="AL738" s="122"/>
      <c r="AM738" s="122"/>
      <c r="AN738" s="102"/>
      <c r="AO738" s="122"/>
      <c r="AP738" s="122"/>
      <c r="AV738" s="122"/>
      <c r="AW738" s="122"/>
      <c r="AX738" s="122"/>
      <c r="AY738" s="122"/>
      <c r="AZ738" s="125"/>
      <c r="BA738" s="122"/>
      <c r="BB738" s="122"/>
      <c r="BC738" s="138"/>
      <c r="BD738" s="122"/>
      <c r="BE738" s="122"/>
      <c r="BF738" s="139"/>
      <c r="BG738" s="122"/>
      <c r="BH738" s="139"/>
      <c r="BI738" s="122"/>
      <c r="BJ738" s="122"/>
      <c r="BK738" s="122"/>
      <c r="BL738" s="122"/>
      <c r="BM738" s="122"/>
      <c r="BN738" s="122"/>
      <c r="BO738" s="122"/>
      <c r="BP738" s="122"/>
      <c r="BQ738" s="122"/>
      <c r="BR738" s="122"/>
      <c r="BS738" s="122"/>
      <c r="BT738" s="122"/>
      <c r="BU738" s="122"/>
      <c r="BV738" s="122"/>
      <c r="BW738" s="122"/>
      <c r="BX738" s="122"/>
      <c r="BY738" s="122"/>
      <c r="BZ738" s="122"/>
      <c r="CA738" s="122"/>
      <c r="CB738" s="122"/>
      <c r="CC738" s="122"/>
      <c r="CD738" s="122"/>
      <c r="CE738" s="122"/>
      <c r="CF738" s="122"/>
      <c r="CG738" s="122"/>
    </row>
    <row r="739" spans="1:85" s="82" customFormat="1" ht="27" customHeight="1" x14ac:dyDescent="0.2">
      <c r="A739" s="100" t="s">
        <v>144</v>
      </c>
      <c r="B739" s="101" t="s">
        <v>2616</v>
      </c>
      <c r="C739" s="102" t="s">
        <v>4061</v>
      </c>
      <c r="D739" s="122" t="s">
        <v>2216</v>
      </c>
      <c r="E739" s="102" t="s">
        <v>2245</v>
      </c>
      <c r="F739" s="122"/>
      <c r="G739" s="122"/>
      <c r="H739" s="100" t="s">
        <v>5168</v>
      </c>
      <c r="I739" s="83" t="s">
        <v>5169</v>
      </c>
      <c r="J739" s="102"/>
      <c r="K739" s="122" t="s">
        <v>5168</v>
      </c>
      <c r="L739" s="122"/>
      <c r="M739" s="122"/>
      <c r="N739" s="122" t="s">
        <v>2623</v>
      </c>
      <c r="O739">
        <v>48201090</v>
      </c>
      <c r="P739" s="110"/>
      <c r="Q739" s="110"/>
      <c r="R739" s="86" t="s">
        <v>2625</v>
      </c>
      <c r="S739" s="86"/>
      <c r="T739" s="86" t="s">
        <v>2626</v>
      </c>
      <c r="U739" s="86" t="s">
        <v>2627</v>
      </c>
      <c r="V739" s="86" t="s">
        <v>2625</v>
      </c>
      <c r="W739" s="86" t="s">
        <v>2821</v>
      </c>
      <c r="X739" s="121"/>
      <c r="Y739" s="93"/>
      <c r="Z739" s="86" t="s">
        <v>2629</v>
      </c>
      <c r="AA739" s="122"/>
      <c r="AB739" s="122"/>
      <c r="AC739" s="122"/>
      <c r="AD739" s="122"/>
      <c r="AE739" s="87" t="s">
        <v>2630</v>
      </c>
      <c r="AF739" s="87" t="s">
        <v>2630</v>
      </c>
      <c r="AG739" s="88"/>
      <c r="AH739" s="121">
        <v>40775</v>
      </c>
      <c r="AI739" s="122"/>
      <c r="AJ739" s="122"/>
      <c r="AK739" s="122"/>
      <c r="AL739" s="122"/>
      <c r="AM739" s="122"/>
      <c r="AN739" s="102"/>
      <c r="AO739" s="122"/>
      <c r="AP739" s="122"/>
      <c r="AV739" s="122"/>
      <c r="AW739" s="122"/>
      <c r="AX739" s="122"/>
      <c r="AY739" s="122"/>
      <c r="AZ739" s="125"/>
      <c r="BA739" s="122"/>
      <c r="BB739" s="122"/>
      <c r="BC739" s="138"/>
      <c r="BD739" s="122"/>
      <c r="BE739" s="122"/>
      <c r="BF739" s="139"/>
      <c r="BG739" s="122"/>
      <c r="BH739" s="139"/>
      <c r="BI739" s="122"/>
      <c r="BJ739" s="122"/>
      <c r="BK739" s="122"/>
      <c r="BL739" s="122"/>
      <c r="BM739" s="122"/>
      <c r="BN739" s="122"/>
      <c r="BO739" s="122"/>
      <c r="BP739" s="122"/>
      <c r="BQ739" s="122"/>
      <c r="BR739" s="122"/>
      <c r="BS739" s="122"/>
      <c r="BT739" s="122"/>
      <c r="BU739" s="122"/>
      <c r="BV739" s="122"/>
      <c r="BW739" s="122"/>
      <c r="BX739" s="122"/>
      <c r="BY739" s="122"/>
      <c r="BZ739" s="122"/>
      <c r="CA739" s="122"/>
      <c r="CB739" s="122"/>
      <c r="CC739" s="122"/>
      <c r="CD739" s="122"/>
      <c r="CE739" s="122"/>
      <c r="CF739" s="122"/>
      <c r="CG739" s="122"/>
    </row>
    <row r="740" spans="1:85" s="82" customFormat="1" ht="27" customHeight="1" x14ac:dyDescent="0.2">
      <c r="A740" s="100" t="s">
        <v>144</v>
      </c>
      <c r="B740" s="101" t="s">
        <v>2616</v>
      </c>
      <c r="C740" s="102" t="s">
        <v>4061</v>
      </c>
      <c r="D740" s="122" t="s">
        <v>2216</v>
      </c>
      <c r="E740" s="102" t="s">
        <v>2251</v>
      </c>
      <c r="F740" s="122"/>
      <c r="G740" s="122"/>
      <c r="H740" s="100" t="s">
        <v>5170</v>
      </c>
      <c r="I740" s="83" t="s">
        <v>5171</v>
      </c>
      <c r="J740" s="102"/>
      <c r="K740" s="122" t="s">
        <v>5172</v>
      </c>
      <c r="L740" s="122"/>
      <c r="M740" s="122"/>
      <c r="N740" s="122" t="s">
        <v>2623</v>
      </c>
      <c r="O740">
        <v>96086090</v>
      </c>
      <c r="P740" s="110"/>
      <c r="Q740" s="110"/>
      <c r="R740" s="86" t="s">
        <v>2625</v>
      </c>
      <c r="S740" s="86"/>
      <c r="T740" s="86" t="s">
        <v>2626</v>
      </c>
      <c r="U740" s="86" t="s">
        <v>2627</v>
      </c>
      <c r="V740" s="86" t="s">
        <v>2625</v>
      </c>
      <c r="W740" s="86" t="s">
        <v>2821</v>
      </c>
      <c r="X740" s="121"/>
      <c r="Y740" s="93"/>
      <c r="Z740" s="86" t="s">
        <v>2629</v>
      </c>
      <c r="AA740" s="122"/>
      <c r="AB740" s="122"/>
      <c r="AC740" s="122"/>
      <c r="AD740" s="122"/>
      <c r="AE740" s="87" t="s">
        <v>2630</v>
      </c>
      <c r="AF740" s="87" t="s">
        <v>2630</v>
      </c>
      <c r="AG740" s="88"/>
      <c r="AH740" s="121" t="s">
        <v>5173</v>
      </c>
      <c r="AI740" s="122"/>
      <c r="AJ740" s="122"/>
      <c r="AK740" s="122"/>
      <c r="AL740" s="122"/>
      <c r="AM740" s="122"/>
      <c r="AN740" s="102"/>
      <c r="AO740" s="122"/>
      <c r="AP740" s="122"/>
      <c r="AV740" s="122"/>
      <c r="AW740" s="122"/>
      <c r="AX740" s="122"/>
      <c r="AY740" s="122"/>
      <c r="AZ740" s="125"/>
      <c r="BA740" s="122"/>
      <c r="BB740" s="122"/>
      <c r="BC740" s="138"/>
      <c r="BD740" s="122"/>
      <c r="BE740" s="122"/>
      <c r="BF740" s="139"/>
      <c r="BG740" s="122"/>
      <c r="BH740" s="139"/>
      <c r="BI740" s="122"/>
      <c r="BJ740" s="122"/>
      <c r="BK740" s="122"/>
      <c r="BL740" s="122"/>
      <c r="BM740" s="122"/>
      <c r="BN740" s="122"/>
      <c r="BO740" s="122"/>
      <c r="BP740" s="122"/>
      <c r="BQ740" s="122"/>
      <c r="BR740" s="122"/>
      <c r="BS740" s="122"/>
      <c r="BT740" s="122"/>
      <c r="BU740" s="122"/>
      <c r="BV740" s="122"/>
      <c r="BW740" s="122"/>
      <c r="BX740" s="122"/>
      <c r="BY740" s="122"/>
      <c r="BZ740" s="122"/>
      <c r="CA740" s="122"/>
      <c r="CB740" s="122"/>
      <c r="CC740" s="122"/>
      <c r="CD740" s="122"/>
      <c r="CE740" s="122"/>
      <c r="CF740" s="122"/>
      <c r="CG740" s="122"/>
    </row>
    <row r="741" spans="1:85" s="82" customFormat="1" ht="27" customHeight="1" x14ac:dyDescent="0.2">
      <c r="A741" s="100" t="s">
        <v>144</v>
      </c>
      <c r="B741" s="101" t="s">
        <v>2616</v>
      </c>
      <c r="C741" s="102" t="s">
        <v>4061</v>
      </c>
      <c r="D741" s="122" t="s">
        <v>2216</v>
      </c>
      <c r="E741" s="102" t="s">
        <v>2251</v>
      </c>
      <c r="F741" s="122"/>
      <c r="G741" s="122"/>
      <c r="H741" s="100" t="s">
        <v>5174</v>
      </c>
      <c r="I741" s="83" t="s">
        <v>5175</v>
      </c>
      <c r="J741" s="102"/>
      <c r="K741" s="122" t="s">
        <v>5176</v>
      </c>
      <c r="L741" s="122"/>
      <c r="M741" s="122"/>
      <c r="N741" s="122" t="s">
        <v>2623</v>
      </c>
      <c r="O741">
        <v>96086090</v>
      </c>
      <c r="P741" s="110"/>
      <c r="Q741" s="110"/>
      <c r="R741" s="86" t="s">
        <v>2625</v>
      </c>
      <c r="S741" s="86"/>
      <c r="T741" s="86" t="s">
        <v>2626</v>
      </c>
      <c r="U741" s="86" t="s">
        <v>2627</v>
      </c>
      <c r="V741" s="86" t="s">
        <v>2625</v>
      </c>
      <c r="W741" s="86" t="s">
        <v>2821</v>
      </c>
      <c r="X741" s="121"/>
      <c r="Y741" s="93"/>
      <c r="Z741" s="86" t="s">
        <v>2629</v>
      </c>
      <c r="AA741" s="122"/>
      <c r="AB741" s="122"/>
      <c r="AC741" s="122"/>
      <c r="AD741" s="122"/>
      <c r="AE741" s="87" t="s">
        <v>2630</v>
      </c>
      <c r="AF741" s="87" t="s">
        <v>2630</v>
      </c>
      <c r="AG741" s="88"/>
      <c r="AH741" s="121">
        <v>70737</v>
      </c>
      <c r="AI741" s="122"/>
      <c r="AJ741" s="122"/>
      <c r="AK741" s="122"/>
      <c r="AL741" s="122"/>
      <c r="AM741" s="122"/>
      <c r="AN741" s="102"/>
      <c r="AO741" s="122"/>
      <c r="AP741" s="122"/>
      <c r="AV741" s="122"/>
      <c r="AW741" s="122"/>
      <c r="AX741" s="122"/>
      <c r="AY741" s="122"/>
      <c r="AZ741" s="125"/>
      <c r="BA741" s="122"/>
      <c r="BB741" s="122"/>
      <c r="BC741" s="138"/>
      <c r="BD741" s="122"/>
      <c r="BE741" s="122"/>
      <c r="BF741" s="139"/>
      <c r="BG741" s="122"/>
      <c r="BH741" s="139"/>
      <c r="BI741" s="122"/>
      <c r="BJ741" s="122"/>
      <c r="BK741" s="122"/>
      <c r="BL741" s="122"/>
      <c r="BM741" s="122"/>
      <c r="BN741" s="122"/>
      <c r="BO741" s="122"/>
      <c r="BP741" s="122"/>
      <c r="BQ741" s="122"/>
      <c r="BR741" s="122"/>
      <c r="BS741" s="122"/>
      <c r="BT741" s="122"/>
      <c r="BU741" s="122"/>
      <c r="BV741" s="122"/>
      <c r="BW741" s="122"/>
      <c r="BX741" s="122"/>
      <c r="BY741" s="122"/>
      <c r="BZ741" s="122"/>
      <c r="CA741" s="122"/>
      <c r="CB741" s="122"/>
      <c r="CC741" s="122"/>
      <c r="CD741" s="122"/>
      <c r="CE741" s="122"/>
      <c r="CF741" s="122"/>
      <c r="CG741" s="122"/>
    </row>
    <row r="742" spans="1:85" s="82" customFormat="1" ht="27" customHeight="1" x14ac:dyDescent="0.2">
      <c r="A742" s="100" t="s">
        <v>144</v>
      </c>
      <c r="B742" s="101" t="s">
        <v>2616</v>
      </c>
      <c r="C742" s="102" t="s">
        <v>4061</v>
      </c>
      <c r="D742" s="122" t="s">
        <v>5177</v>
      </c>
      <c r="E742" s="102" t="s">
        <v>5178</v>
      </c>
      <c r="F742" s="122"/>
      <c r="G742" s="122"/>
      <c r="H742" s="100" t="s">
        <v>5179</v>
      </c>
      <c r="I742" s="83" t="s">
        <v>5180</v>
      </c>
      <c r="J742" s="102"/>
      <c r="K742" s="122" t="s">
        <v>5179</v>
      </c>
      <c r="L742" s="122"/>
      <c r="M742" s="122"/>
      <c r="N742" s="122" t="s">
        <v>2623</v>
      </c>
      <c r="O742">
        <v>33074900</v>
      </c>
      <c r="P742" s="110"/>
      <c r="Q742" s="110"/>
      <c r="R742" s="86" t="s">
        <v>2625</v>
      </c>
      <c r="S742" s="86"/>
      <c r="T742" s="86" t="s">
        <v>2626</v>
      </c>
      <c r="U742" s="86" t="s">
        <v>2627</v>
      </c>
      <c r="V742" s="86" t="s">
        <v>2625</v>
      </c>
      <c r="W742" s="86" t="s">
        <v>2821</v>
      </c>
      <c r="X742" s="112"/>
      <c r="Y742" s="93"/>
      <c r="Z742" s="86" t="s">
        <v>2629</v>
      </c>
      <c r="AA742" s="122"/>
      <c r="AB742" s="122"/>
      <c r="AC742" s="122"/>
      <c r="AD742" s="122"/>
      <c r="AE742" s="87" t="s">
        <v>2630</v>
      </c>
      <c r="AF742" s="87" t="s">
        <v>2630</v>
      </c>
      <c r="AG742" s="88"/>
      <c r="AH742" s="112" t="s">
        <v>5181</v>
      </c>
      <c r="AI742" s="122"/>
      <c r="AJ742" s="122"/>
      <c r="AK742" s="122"/>
      <c r="AL742" s="122"/>
      <c r="AM742" s="122"/>
      <c r="AN742" s="102"/>
      <c r="AO742" s="122"/>
      <c r="AP742" s="122"/>
      <c r="AV742" s="122"/>
      <c r="AW742" s="122"/>
      <c r="AX742" s="122"/>
      <c r="AY742" s="122"/>
      <c r="AZ742" s="125"/>
      <c r="BA742" s="122"/>
      <c r="BB742" s="122"/>
      <c r="BC742" s="138"/>
      <c r="BD742" s="122"/>
      <c r="BE742" s="122"/>
      <c r="BF742" s="139"/>
      <c r="BG742" s="122"/>
      <c r="BH742" s="139"/>
      <c r="BI742" s="122"/>
      <c r="BJ742" s="122"/>
      <c r="BK742" s="122"/>
      <c r="BL742" s="122"/>
      <c r="BM742" s="122"/>
      <c r="BN742" s="122"/>
      <c r="BO742" s="122"/>
      <c r="BP742" s="122"/>
      <c r="BQ742" s="122"/>
      <c r="BR742" s="122"/>
      <c r="BS742" s="122"/>
      <c r="BT742" s="122"/>
      <c r="BU742" s="122"/>
      <c r="BV742" s="122"/>
      <c r="BW742" s="122"/>
      <c r="BX742" s="122"/>
      <c r="BY742" s="122"/>
      <c r="BZ742" s="122"/>
      <c r="CA742" s="122"/>
      <c r="CB742" s="122"/>
      <c r="CC742" s="122"/>
      <c r="CD742" s="122"/>
      <c r="CE742" s="122"/>
      <c r="CF742" s="122"/>
      <c r="CG742" s="122"/>
    </row>
    <row r="743" spans="1:85" s="82" customFormat="1" ht="27" customHeight="1" x14ac:dyDescent="0.2">
      <c r="A743" s="100" t="s">
        <v>144</v>
      </c>
      <c r="B743" s="101" t="s">
        <v>2616</v>
      </c>
      <c r="C743" s="102" t="s">
        <v>4061</v>
      </c>
      <c r="D743" s="122" t="s">
        <v>5177</v>
      </c>
      <c r="E743" s="102" t="s">
        <v>5178</v>
      </c>
      <c r="F743" s="122"/>
      <c r="G743" s="122"/>
      <c r="H743" s="100" t="s">
        <v>5179</v>
      </c>
      <c r="I743" s="83" t="s">
        <v>5182</v>
      </c>
      <c r="J743" s="102"/>
      <c r="K743" s="122" t="s">
        <v>5183</v>
      </c>
      <c r="L743" s="122"/>
      <c r="M743" s="122"/>
      <c r="N743" s="122" t="s">
        <v>2623</v>
      </c>
      <c r="O743">
        <v>33074900</v>
      </c>
      <c r="P743" s="110"/>
      <c r="Q743" s="110"/>
      <c r="R743" s="86" t="s">
        <v>2625</v>
      </c>
      <c r="S743" s="86"/>
      <c r="T743" s="86" t="s">
        <v>2626</v>
      </c>
      <c r="U743" s="86" t="s">
        <v>2627</v>
      </c>
      <c r="V743" s="86" t="s">
        <v>2625</v>
      </c>
      <c r="W743" s="86" t="s">
        <v>2821</v>
      </c>
      <c r="X743" s="112"/>
      <c r="Y743" s="93"/>
      <c r="Z743" s="86" t="s">
        <v>2629</v>
      </c>
      <c r="AA743" s="122"/>
      <c r="AB743" s="122"/>
      <c r="AC743" s="122"/>
      <c r="AD743" s="122"/>
      <c r="AE743" s="87" t="s">
        <v>2630</v>
      </c>
      <c r="AF743" s="87" t="s">
        <v>2630</v>
      </c>
      <c r="AG743" s="88"/>
      <c r="AH743" s="112" t="s">
        <v>5184</v>
      </c>
      <c r="AI743" s="122"/>
      <c r="AJ743" s="122"/>
      <c r="AK743" s="122"/>
      <c r="AL743" s="122"/>
      <c r="AM743" s="122"/>
      <c r="AN743" s="102"/>
      <c r="AO743" s="122"/>
      <c r="AP743" s="122"/>
      <c r="AV743" s="122"/>
      <c r="AW743" s="122"/>
      <c r="AX743" s="122"/>
      <c r="AY743" s="122"/>
      <c r="AZ743" s="125"/>
      <c r="BA743" s="122"/>
      <c r="BB743" s="122"/>
      <c r="BC743" s="138"/>
      <c r="BD743" s="122"/>
      <c r="BE743" s="122"/>
      <c r="BF743" s="139"/>
      <c r="BG743" s="122"/>
      <c r="BH743" s="139"/>
      <c r="BI743" s="122"/>
      <c r="BJ743" s="122"/>
      <c r="BK743" s="122"/>
      <c r="BL743" s="122"/>
      <c r="BM743" s="122"/>
      <c r="BN743" s="122"/>
      <c r="BO743" s="122"/>
      <c r="BP743" s="122"/>
      <c r="BQ743" s="122"/>
      <c r="BR743" s="122"/>
      <c r="BS743" s="122"/>
      <c r="BT743" s="122"/>
      <c r="BU743" s="122"/>
      <c r="BV743" s="122"/>
      <c r="BW743" s="122"/>
      <c r="BX743" s="122"/>
      <c r="BY743" s="122"/>
      <c r="BZ743" s="122"/>
      <c r="CA743" s="122"/>
      <c r="CB743" s="122"/>
      <c r="CC743" s="122"/>
      <c r="CD743" s="122"/>
      <c r="CE743" s="122"/>
      <c r="CF743" s="122"/>
      <c r="CG743" s="122"/>
    </row>
    <row r="744" spans="1:85" s="82" customFormat="1" ht="27" customHeight="1" x14ac:dyDescent="0.2">
      <c r="A744" s="100" t="s">
        <v>144</v>
      </c>
      <c r="B744" s="101" t="s">
        <v>2616</v>
      </c>
      <c r="C744" s="102" t="s">
        <v>4061</v>
      </c>
      <c r="D744" s="122" t="s">
        <v>2216</v>
      </c>
      <c r="E744" s="102" t="s">
        <v>2270</v>
      </c>
      <c r="F744" s="122"/>
      <c r="G744" s="122"/>
      <c r="H744" s="100" t="s">
        <v>5185</v>
      </c>
      <c r="I744" s="83" t="s">
        <v>5186</v>
      </c>
      <c r="J744" s="102" t="s">
        <v>5187</v>
      </c>
      <c r="K744" s="122" t="s">
        <v>5188</v>
      </c>
      <c r="L744" s="122"/>
      <c r="M744" s="122"/>
      <c r="N744" s="122" t="s">
        <v>2623</v>
      </c>
      <c r="O744">
        <v>83059020</v>
      </c>
      <c r="P744" s="110"/>
      <c r="Q744" s="110"/>
      <c r="R744" s="86" t="s">
        <v>2625</v>
      </c>
      <c r="S744" s="86"/>
      <c r="T744" s="86" t="s">
        <v>2626</v>
      </c>
      <c r="U744" s="86" t="s">
        <v>2627</v>
      </c>
      <c r="V744" s="86" t="s">
        <v>2625</v>
      </c>
      <c r="W744" s="86" t="s">
        <v>2821</v>
      </c>
      <c r="X744" s="112"/>
      <c r="Y744" s="93"/>
      <c r="Z744" s="86" t="s">
        <v>2629</v>
      </c>
      <c r="AA744" s="122"/>
      <c r="AB744" s="122"/>
      <c r="AC744" s="122"/>
      <c r="AD744" s="122"/>
      <c r="AE744" s="87" t="s">
        <v>2630</v>
      </c>
      <c r="AF744" s="87" t="s">
        <v>2630</v>
      </c>
      <c r="AG744" s="88"/>
      <c r="AH744" s="112">
        <v>4803</v>
      </c>
      <c r="AI744" s="122"/>
      <c r="AJ744" s="122"/>
      <c r="AK744" s="122"/>
      <c r="AL744" s="122"/>
      <c r="AM744" s="122"/>
      <c r="AN744" s="102"/>
      <c r="AO744" s="122"/>
      <c r="AP744" s="122"/>
      <c r="AV744" s="122"/>
      <c r="AW744" s="122"/>
      <c r="AX744" s="122"/>
      <c r="AY744" s="122"/>
      <c r="AZ744" s="125"/>
      <c r="BA744" s="122"/>
      <c r="BB744" s="122"/>
      <c r="BC744" s="138"/>
      <c r="BD744" s="122"/>
      <c r="BE744" s="122"/>
      <c r="BF744" s="139"/>
      <c r="BG744" s="122"/>
      <c r="BH744" s="139"/>
      <c r="BI744" s="122"/>
      <c r="BJ744" s="122"/>
      <c r="BK744" s="122"/>
      <c r="BL744" s="122"/>
      <c r="BM744" s="122"/>
      <c r="BN744" s="122"/>
      <c r="BO744" s="122"/>
      <c r="BP744" s="122"/>
      <c r="BQ744" s="122"/>
      <c r="BR744" s="122"/>
      <c r="BS744" s="122"/>
      <c r="BT744" s="122"/>
      <c r="BU744" s="122"/>
      <c r="BV744" s="122"/>
      <c r="BW744" s="122"/>
      <c r="BX744" s="122"/>
      <c r="BY744" s="122"/>
      <c r="BZ744" s="122"/>
      <c r="CA744" s="122"/>
      <c r="CB744" s="122"/>
      <c r="CC744" s="122"/>
      <c r="CD744" s="122"/>
      <c r="CE744" s="122"/>
      <c r="CF744" s="122"/>
      <c r="CG744" s="122"/>
    </row>
    <row r="745" spans="1:85" s="82" customFormat="1" ht="27" customHeight="1" x14ac:dyDescent="0.2">
      <c r="A745" s="100" t="s">
        <v>144</v>
      </c>
      <c r="B745" s="101" t="s">
        <v>2616</v>
      </c>
      <c r="C745" s="102" t="s">
        <v>4061</v>
      </c>
      <c r="D745" s="122" t="s">
        <v>2216</v>
      </c>
      <c r="E745" s="102" t="s">
        <v>2270</v>
      </c>
      <c r="F745" s="122"/>
      <c r="G745" s="122"/>
      <c r="H745" s="100" t="s">
        <v>5185</v>
      </c>
      <c r="I745" s="83" t="s">
        <v>5189</v>
      </c>
      <c r="J745" s="102" t="s">
        <v>5187</v>
      </c>
      <c r="K745" s="122" t="s">
        <v>5190</v>
      </c>
      <c r="L745" s="122"/>
      <c r="M745" s="122"/>
      <c r="N745" s="122" t="s">
        <v>2623</v>
      </c>
      <c r="O745">
        <v>83059020</v>
      </c>
      <c r="P745" s="110"/>
      <c r="Q745" s="110"/>
      <c r="R745" s="86" t="s">
        <v>2625</v>
      </c>
      <c r="S745" s="86"/>
      <c r="T745" s="86" t="s">
        <v>2626</v>
      </c>
      <c r="U745" s="86" t="s">
        <v>2627</v>
      </c>
      <c r="V745" s="86" t="s">
        <v>2625</v>
      </c>
      <c r="W745" s="86" t="s">
        <v>2821</v>
      </c>
      <c r="X745" s="112"/>
      <c r="Y745" s="93"/>
      <c r="Z745" s="86" t="s">
        <v>2629</v>
      </c>
      <c r="AA745" s="122"/>
      <c r="AB745" s="122"/>
      <c r="AC745" s="122"/>
      <c r="AD745" s="122"/>
      <c r="AE745" s="87" t="s">
        <v>2630</v>
      </c>
      <c r="AF745" s="87" t="s">
        <v>2630</v>
      </c>
      <c r="AG745" s="88"/>
      <c r="AH745" s="112">
        <v>4803</v>
      </c>
      <c r="AI745" s="122"/>
      <c r="AJ745" s="122"/>
      <c r="AK745" s="122"/>
      <c r="AL745" s="122"/>
      <c r="AM745" s="122"/>
      <c r="AN745" s="102"/>
      <c r="AO745" s="122"/>
      <c r="AP745" s="122"/>
      <c r="AV745" s="122"/>
      <c r="AW745" s="122"/>
      <c r="AX745" s="122"/>
      <c r="AY745" s="122"/>
      <c r="AZ745" s="125"/>
      <c r="BA745" s="122"/>
      <c r="BB745" s="122"/>
      <c r="BC745" s="138"/>
      <c r="BD745" s="122"/>
      <c r="BE745" s="122"/>
      <c r="BF745" s="139"/>
      <c r="BG745" s="122"/>
      <c r="BH745" s="139"/>
      <c r="BI745" s="122"/>
      <c r="BJ745" s="122"/>
      <c r="BK745" s="122"/>
      <c r="BL745" s="122"/>
      <c r="BM745" s="122"/>
      <c r="BN745" s="122"/>
      <c r="BO745" s="122"/>
      <c r="BP745" s="122"/>
      <c r="BQ745" s="122"/>
      <c r="BR745" s="122"/>
      <c r="BS745" s="122"/>
      <c r="BT745" s="122"/>
      <c r="BU745" s="122"/>
      <c r="BV745" s="122"/>
      <c r="BW745" s="122"/>
      <c r="BX745" s="122"/>
      <c r="BY745" s="122"/>
      <c r="BZ745" s="122"/>
      <c r="CA745" s="122"/>
      <c r="CB745" s="122"/>
      <c r="CC745" s="122"/>
      <c r="CD745" s="122"/>
      <c r="CE745" s="122"/>
      <c r="CF745" s="122"/>
      <c r="CG745" s="122"/>
    </row>
    <row r="746" spans="1:85" s="82" customFormat="1" ht="27" customHeight="1" x14ac:dyDescent="0.2">
      <c r="A746" s="100" t="s">
        <v>144</v>
      </c>
      <c r="B746" s="101" t="s">
        <v>2616</v>
      </c>
      <c r="C746" s="102" t="s">
        <v>4061</v>
      </c>
      <c r="D746" s="122" t="s">
        <v>2216</v>
      </c>
      <c r="E746" s="102" t="s">
        <v>2270</v>
      </c>
      <c r="F746" s="122"/>
      <c r="G746" s="122"/>
      <c r="H746" s="100" t="s">
        <v>5185</v>
      </c>
      <c r="I746" s="83" t="s">
        <v>5191</v>
      </c>
      <c r="J746" s="102" t="s">
        <v>5187</v>
      </c>
      <c r="K746" s="122" t="s">
        <v>5192</v>
      </c>
      <c r="L746" s="122"/>
      <c r="M746" s="122"/>
      <c r="N746" s="122" t="s">
        <v>2623</v>
      </c>
      <c r="O746">
        <v>83059020</v>
      </c>
      <c r="P746" s="110"/>
      <c r="Q746" s="110"/>
      <c r="R746" s="86" t="s">
        <v>2625</v>
      </c>
      <c r="S746" s="86"/>
      <c r="T746" s="86" t="s">
        <v>2626</v>
      </c>
      <c r="U746" s="86" t="s">
        <v>2627</v>
      </c>
      <c r="V746" s="86" t="s">
        <v>2625</v>
      </c>
      <c r="W746" s="86" t="s">
        <v>2821</v>
      </c>
      <c r="X746" s="112"/>
      <c r="Y746" s="93"/>
      <c r="Z746" s="86" t="s">
        <v>2629</v>
      </c>
      <c r="AA746" s="122"/>
      <c r="AB746" s="122"/>
      <c r="AC746" s="122"/>
      <c r="AD746" s="122"/>
      <c r="AE746" s="87" t="s">
        <v>2630</v>
      </c>
      <c r="AF746" s="87" t="s">
        <v>2630</v>
      </c>
      <c r="AG746" s="88"/>
      <c r="AH746" s="112">
        <v>4803</v>
      </c>
      <c r="AI746" s="122"/>
      <c r="AJ746" s="122"/>
      <c r="AK746" s="122"/>
      <c r="AL746" s="122"/>
      <c r="AM746" s="122"/>
      <c r="AN746" s="102"/>
      <c r="AO746" s="122"/>
      <c r="AP746" s="122"/>
      <c r="AV746" s="122"/>
      <c r="AW746" s="122"/>
      <c r="AX746" s="122"/>
      <c r="AY746" s="122"/>
      <c r="AZ746" s="125"/>
      <c r="BA746" s="122"/>
      <c r="BB746" s="122"/>
      <c r="BC746" s="138"/>
      <c r="BD746" s="122"/>
      <c r="BE746" s="122"/>
      <c r="BF746" s="139"/>
      <c r="BG746" s="122"/>
      <c r="BH746" s="139"/>
      <c r="BI746" s="122"/>
      <c r="BJ746" s="122"/>
      <c r="BK746" s="122"/>
      <c r="BL746" s="122"/>
      <c r="BM746" s="122"/>
      <c r="BN746" s="122"/>
      <c r="BO746" s="122"/>
      <c r="BP746" s="122"/>
      <c r="BQ746" s="122"/>
      <c r="BR746" s="122"/>
      <c r="BS746" s="122"/>
      <c r="BT746" s="122"/>
      <c r="BU746" s="122"/>
      <c r="BV746" s="122"/>
      <c r="BW746" s="122"/>
      <c r="BX746" s="122"/>
      <c r="BY746" s="122"/>
      <c r="BZ746" s="122"/>
      <c r="CA746" s="122"/>
      <c r="CB746" s="122"/>
      <c r="CC746" s="122"/>
      <c r="CD746" s="122"/>
      <c r="CE746" s="122"/>
      <c r="CF746" s="122"/>
      <c r="CG746" s="122"/>
    </row>
    <row r="747" spans="1:85" s="82" customFormat="1" ht="27" customHeight="1" x14ac:dyDescent="0.2">
      <c r="A747" s="100" t="s">
        <v>144</v>
      </c>
      <c r="B747" s="101" t="s">
        <v>2616</v>
      </c>
      <c r="C747" s="102" t="s">
        <v>4061</v>
      </c>
      <c r="D747" s="122" t="s">
        <v>2216</v>
      </c>
      <c r="E747" s="102" t="s">
        <v>2270</v>
      </c>
      <c r="F747" s="122"/>
      <c r="G747" s="122"/>
      <c r="H747" s="100" t="s">
        <v>5185</v>
      </c>
      <c r="I747" s="83" t="s">
        <v>5193</v>
      </c>
      <c r="J747" s="102" t="s">
        <v>5187</v>
      </c>
      <c r="K747" s="122" t="s">
        <v>5194</v>
      </c>
      <c r="L747" s="122"/>
      <c r="M747" s="122"/>
      <c r="N747" s="122" t="s">
        <v>2623</v>
      </c>
      <c r="O747">
        <v>83059020</v>
      </c>
      <c r="P747" s="110"/>
      <c r="Q747" s="110"/>
      <c r="R747" s="86" t="s">
        <v>2625</v>
      </c>
      <c r="S747" s="86"/>
      <c r="T747" s="86" t="s">
        <v>2626</v>
      </c>
      <c r="U747" s="86" t="s">
        <v>2627</v>
      </c>
      <c r="V747" s="86" t="s">
        <v>2625</v>
      </c>
      <c r="W747" s="86" t="s">
        <v>2821</v>
      </c>
      <c r="X747" s="112"/>
      <c r="Y747" s="93"/>
      <c r="Z747" s="86" t="s">
        <v>2629</v>
      </c>
      <c r="AA747" s="122"/>
      <c r="AB747" s="122"/>
      <c r="AC747" s="122"/>
      <c r="AD747" s="122"/>
      <c r="AE747" s="87" t="s">
        <v>2630</v>
      </c>
      <c r="AF747" s="87" t="s">
        <v>2630</v>
      </c>
      <c r="AG747" s="88"/>
      <c r="AH747" s="112">
        <v>4803</v>
      </c>
      <c r="AI747" s="122"/>
      <c r="AJ747" s="122"/>
      <c r="AK747" s="122"/>
      <c r="AL747" s="122"/>
      <c r="AM747" s="122"/>
      <c r="AN747" s="102"/>
      <c r="AO747" s="122"/>
      <c r="AP747" s="122"/>
      <c r="AV747" s="122"/>
      <c r="AW747" s="122"/>
      <c r="AX747" s="122"/>
      <c r="AY747" s="122"/>
      <c r="AZ747" s="125"/>
      <c r="BA747" s="122"/>
      <c r="BB747" s="122"/>
      <c r="BC747" s="138"/>
      <c r="BD747" s="122"/>
      <c r="BE747" s="122"/>
      <c r="BF747" s="139"/>
      <c r="BG747" s="122"/>
      <c r="BH747" s="139"/>
      <c r="BI747" s="122"/>
      <c r="BJ747" s="122"/>
      <c r="BK747" s="122"/>
      <c r="BL747" s="122"/>
      <c r="BM747" s="122"/>
      <c r="BN747" s="122"/>
      <c r="BO747" s="122"/>
      <c r="BP747" s="122"/>
      <c r="BQ747" s="122"/>
      <c r="BR747" s="122"/>
      <c r="BS747" s="122"/>
      <c r="BT747" s="122"/>
      <c r="BU747" s="122"/>
      <c r="BV747" s="122"/>
      <c r="BW747" s="122"/>
      <c r="BX747" s="122"/>
      <c r="BY747" s="122"/>
      <c r="BZ747" s="122"/>
      <c r="CA747" s="122"/>
      <c r="CB747" s="122"/>
      <c r="CC747" s="122"/>
      <c r="CD747" s="122"/>
      <c r="CE747" s="122"/>
      <c r="CF747" s="122"/>
      <c r="CG747" s="122"/>
    </row>
    <row r="748" spans="1:85" s="82" customFormat="1" ht="27" customHeight="1" x14ac:dyDescent="0.2">
      <c r="A748" s="100" t="s">
        <v>144</v>
      </c>
      <c r="B748" s="101" t="s">
        <v>2616</v>
      </c>
      <c r="C748" s="102" t="s">
        <v>4061</v>
      </c>
      <c r="D748" s="122" t="s">
        <v>2216</v>
      </c>
      <c r="E748" s="102" t="s">
        <v>2276</v>
      </c>
      <c r="F748" s="122"/>
      <c r="G748" s="122"/>
      <c r="H748" s="100" t="s">
        <v>5195</v>
      </c>
      <c r="I748" s="83" t="s">
        <v>5196</v>
      </c>
      <c r="J748" s="102" t="s">
        <v>5197</v>
      </c>
      <c r="K748" s="122" t="s">
        <v>5198</v>
      </c>
      <c r="L748" s="122"/>
      <c r="M748" s="122"/>
      <c r="N748" s="122" t="s">
        <v>2623</v>
      </c>
      <c r="O748">
        <v>48025690</v>
      </c>
      <c r="P748" s="110"/>
      <c r="Q748" s="110"/>
      <c r="R748" s="86" t="s">
        <v>2625</v>
      </c>
      <c r="S748" s="86"/>
      <c r="T748" s="86" t="s">
        <v>2626</v>
      </c>
      <c r="U748" s="86" t="s">
        <v>2627</v>
      </c>
      <c r="V748" s="86" t="s">
        <v>2625</v>
      </c>
      <c r="W748" s="86" t="s">
        <v>2821</v>
      </c>
      <c r="X748" s="121"/>
      <c r="Y748" s="93"/>
      <c r="Z748" s="86" t="s">
        <v>2629</v>
      </c>
      <c r="AA748" s="105"/>
      <c r="AB748" s="122"/>
      <c r="AC748" s="122"/>
      <c r="AD748" s="122"/>
      <c r="AE748" s="87" t="s">
        <v>2630</v>
      </c>
      <c r="AF748" s="87" t="s">
        <v>2630</v>
      </c>
      <c r="AG748" s="88"/>
      <c r="AH748" s="121" t="s">
        <v>5199</v>
      </c>
      <c r="AI748" s="122"/>
      <c r="AJ748" s="122"/>
      <c r="AK748" s="122"/>
      <c r="AL748" s="122"/>
      <c r="AM748" s="122"/>
      <c r="AN748" s="102"/>
      <c r="AO748" s="122"/>
      <c r="AP748" s="122"/>
      <c r="AV748" s="122"/>
      <c r="AW748" s="122"/>
      <c r="AX748" s="122"/>
      <c r="AY748" s="122"/>
      <c r="AZ748" s="125"/>
      <c r="BA748" s="122"/>
      <c r="BB748" s="122"/>
      <c r="BC748" s="138"/>
      <c r="BD748" s="122"/>
      <c r="BE748" s="122"/>
      <c r="BF748" s="139"/>
      <c r="BG748" s="122"/>
      <c r="BH748" s="139"/>
      <c r="BI748" s="122"/>
      <c r="BJ748" s="122"/>
      <c r="BK748" s="122"/>
      <c r="BL748" s="122"/>
      <c r="BM748" s="122"/>
      <c r="BN748" s="122"/>
      <c r="BO748" s="122"/>
      <c r="BP748" s="122"/>
      <c r="BQ748" s="122"/>
      <c r="BR748" s="122"/>
      <c r="BS748" s="122"/>
      <c r="BT748" s="122"/>
      <c r="BU748" s="122"/>
      <c r="BV748" s="122"/>
      <c r="BW748" s="122"/>
      <c r="BX748" s="122"/>
      <c r="BY748" s="122"/>
      <c r="BZ748" s="122"/>
      <c r="CA748" s="122"/>
      <c r="CB748" s="122"/>
      <c r="CC748" s="122"/>
      <c r="CD748" s="122"/>
      <c r="CE748" s="122"/>
      <c r="CF748" s="122"/>
      <c r="CG748" s="122"/>
    </row>
    <row r="749" spans="1:85" s="82" customFormat="1" ht="27" customHeight="1" x14ac:dyDescent="0.2">
      <c r="A749" s="100" t="s">
        <v>144</v>
      </c>
      <c r="B749" s="101" t="s">
        <v>2616</v>
      </c>
      <c r="C749" s="102" t="s">
        <v>4061</v>
      </c>
      <c r="D749" s="122" t="s">
        <v>2216</v>
      </c>
      <c r="E749" s="102" t="s">
        <v>2281</v>
      </c>
      <c r="F749" s="122"/>
      <c r="G749" s="122"/>
      <c r="H749" s="100" t="s">
        <v>5200</v>
      </c>
      <c r="I749" s="83" t="s">
        <v>5201</v>
      </c>
      <c r="J749" s="102"/>
      <c r="K749" s="122" t="s">
        <v>5200</v>
      </c>
      <c r="L749" s="122"/>
      <c r="M749" s="122"/>
      <c r="N749" s="122" t="s">
        <v>2623</v>
      </c>
      <c r="O749">
        <v>48209090</v>
      </c>
      <c r="P749" s="110"/>
      <c r="Q749" s="110"/>
      <c r="R749" s="86" t="s">
        <v>2625</v>
      </c>
      <c r="S749" s="86"/>
      <c r="T749" s="86" t="s">
        <v>2626</v>
      </c>
      <c r="U749" s="86" t="s">
        <v>2627</v>
      </c>
      <c r="V749" s="86" t="s">
        <v>2625</v>
      </c>
      <c r="W749" s="86" t="s">
        <v>2821</v>
      </c>
      <c r="X749" s="121"/>
      <c r="Y749" s="93"/>
      <c r="Z749" s="86" t="s">
        <v>2629</v>
      </c>
      <c r="AA749" s="122"/>
      <c r="AB749" s="122"/>
      <c r="AC749" s="122"/>
      <c r="AD749" s="122"/>
      <c r="AE749" s="87" t="s">
        <v>2630</v>
      </c>
      <c r="AF749" s="87" t="s">
        <v>2630</v>
      </c>
      <c r="AG749" s="88"/>
      <c r="AH749" s="121">
        <v>4803</v>
      </c>
      <c r="AI749" s="122"/>
      <c r="AJ749" s="122"/>
      <c r="AK749" s="122"/>
      <c r="AL749" s="122"/>
      <c r="AM749" s="122"/>
      <c r="AN749" s="102"/>
      <c r="AO749" s="122"/>
      <c r="AP749" s="122"/>
      <c r="AV749" s="122"/>
      <c r="AW749" s="122"/>
      <c r="AX749" s="122"/>
      <c r="AY749" s="122"/>
      <c r="AZ749" s="125"/>
      <c r="BA749" s="122"/>
      <c r="BB749" s="122"/>
      <c r="BC749" s="138"/>
      <c r="BD749" s="122"/>
      <c r="BE749" s="122"/>
      <c r="BF749" s="139"/>
      <c r="BG749" s="122"/>
      <c r="BH749" s="139"/>
      <c r="BI749" s="122"/>
      <c r="BJ749" s="122"/>
      <c r="BK749" s="122"/>
      <c r="BL749" s="122"/>
      <c r="BM749" s="122"/>
      <c r="BN749" s="122"/>
      <c r="BO749" s="122"/>
      <c r="BP749" s="122"/>
      <c r="BQ749" s="122"/>
      <c r="BR749" s="122"/>
      <c r="BS749" s="122"/>
      <c r="BT749" s="122"/>
      <c r="BU749" s="122"/>
      <c r="BV749" s="122"/>
      <c r="BW749" s="122"/>
      <c r="BX749" s="122"/>
      <c r="BY749" s="122"/>
      <c r="BZ749" s="122"/>
      <c r="CA749" s="122"/>
      <c r="CB749" s="122"/>
      <c r="CC749" s="122"/>
      <c r="CD749" s="122"/>
      <c r="CE749" s="122"/>
      <c r="CF749" s="122"/>
      <c r="CG749" s="122"/>
    </row>
    <row r="750" spans="1:85" s="82" customFormat="1" ht="27" customHeight="1" x14ac:dyDescent="0.2">
      <c r="A750" s="100" t="s">
        <v>144</v>
      </c>
      <c r="B750" s="101" t="s">
        <v>2616</v>
      </c>
      <c r="C750" s="102" t="s">
        <v>4061</v>
      </c>
      <c r="D750" s="122" t="s">
        <v>2216</v>
      </c>
      <c r="E750" s="102" t="s">
        <v>5202</v>
      </c>
      <c r="F750" s="122"/>
      <c r="G750" s="122"/>
      <c r="H750" s="121" t="s">
        <v>5203</v>
      </c>
      <c r="I750" s="83" t="s">
        <v>5204</v>
      </c>
      <c r="J750" s="102"/>
      <c r="K750" s="122" t="s">
        <v>5205</v>
      </c>
      <c r="L750" s="122"/>
      <c r="M750" s="122"/>
      <c r="N750" s="122" t="s">
        <v>2623</v>
      </c>
      <c r="O750">
        <v>84439951</v>
      </c>
      <c r="P750" s="110"/>
      <c r="Q750" s="110"/>
      <c r="R750" s="86" t="s">
        <v>2625</v>
      </c>
      <c r="S750" s="86"/>
      <c r="T750" s="86" t="s">
        <v>2626</v>
      </c>
      <c r="U750" s="86" t="s">
        <v>2627</v>
      </c>
      <c r="V750" s="86" t="s">
        <v>2625</v>
      </c>
      <c r="W750" s="86" t="s">
        <v>2628</v>
      </c>
      <c r="X750" s="121"/>
      <c r="Y750" s="93"/>
      <c r="Z750" s="86" t="s">
        <v>2629</v>
      </c>
      <c r="AA750" s="122"/>
      <c r="AB750" s="122"/>
      <c r="AC750" s="122"/>
      <c r="AD750" s="122"/>
      <c r="AE750" s="87" t="s">
        <v>2630</v>
      </c>
      <c r="AF750" s="87" t="s">
        <v>2630</v>
      </c>
      <c r="AG750" s="88"/>
      <c r="AH750" s="121">
        <v>4814</v>
      </c>
      <c r="AI750" s="122"/>
      <c r="AJ750" s="122"/>
      <c r="AK750" s="122"/>
      <c r="AL750" s="122"/>
      <c r="AM750" s="122"/>
      <c r="AN750" s="102"/>
      <c r="AO750" s="122"/>
      <c r="AP750" s="122"/>
      <c r="AV750" s="122"/>
      <c r="AW750" s="122"/>
      <c r="AX750" s="122"/>
      <c r="AY750" s="122"/>
      <c r="AZ750" s="125"/>
      <c r="BA750" s="122"/>
      <c r="BB750" s="122"/>
      <c r="BC750" s="138"/>
      <c r="BD750" s="122"/>
      <c r="BE750" s="122"/>
      <c r="BF750" s="139"/>
      <c r="BG750" s="122"/>
      <c r="BH750" s="139"/>
      <c r="BI750" s="122"/>
      <c r="BJ750" s="122"/>
      <c r="BK750" s="122"/>
      <c r="BL750" s="122"/>
      <c r="BM750" s="122"/>
      <c r="BN750" s="122"/>
      <c r="BO750" s="122"/>
      <c r="BP750" s="122"/>
      <c r="BQ750" s="122"/>
      <c r="BR750" s="122"/>
      <c r="BS750" s="122"/>
      <c r="BT750" s="122"/>
      <c r="BU750" s="122"/>
      <c r="BV750" s="122"/>
      <c r="BW750" s="122"/>
      <c r="BX750" s="122"/>
      <c r="BY750" s="122"/>
      <c r="BZ750" s="122"/>
      <c r="CA750" s="122"/>
      <c r="CB750" s="122"/>
      <c r="CC750" s="122"/>
      <c r="CD750" s="122"/>
      <c r="CE750" s="122"/>
      <c r="CF750" s="122"/>
      <c r="CG750" s="122"/>
    </row>
    <row r="751" spans="1:85" s="82" customFormat="1" ht="27" customHeight="1" x14ac:dyDescent="0.2">
      <c r="A751" s="100" t="s">
        <v>144</v>
      </c>
      <c r="B751" s="101" t="s">
        <v>2616</v>
      </c>
      <c r="C751" s="102" t="s">
        <v>4061</v>
      </c>
      <c r="D751" s="122" t="s">
        <v>2216</v>
      </c>
      <c r="E751" s="102" t="s">
        <v>5202</v>
      </c>
      <c r="F751" s="122"/>
      <c r="G751" s="122"/>
      <c r="H751" s="121" t="s">
        <v>5203</v>
      </c>
      <c r="I751" s="83" t="s">
        <v>5206</v>
      </c>
      <c r="J751" s="102"/>
      <c r="K751" s="122" t="s">
        <v>5207</v>
      </c>
      <c r="L751" s="122"/>
      <c r="M751" s="122"/>
      <c r="N751" s="122" t="s">
        <v>2623</v>
      </c>
      <c r="O751">
        <v>84439951</v>
      </c>
      <c r="P751" s="110"/>
      <c r="Q751" s="110"/>
      <c r="R751" s="86" t="s">
        <v>2625</v>
      </c>
      <c r="S751" s="86"/>
      <c r="T751" s="86" t="s">
        <v>2626</v>
      </c>
      <c r="U751" s="86" t="s">
        <v>2627</v>
      </c>
      <c r="V751" s="86" t="s">
        <v>2625</v>
      </c>
      <c r="W751" s="86" t="s">
        <v>2628</v>
      </c>
      <c r="X751" s="121"/>
      <c r="Y751" s="93"/>
      <c r="Z751" s="86" t="s">
        <v>2629</v>
      </c>
      <c r="AA751" s="122"/>
      <c r="AB751" s="122"/>
      <c r="AC751" s="122"/>
      <c r="AD751" s="122"/>
      <c r="AE751" s="87" t="s">
        <v>2630</v>
      </c>
      <c r="AF751" s="87" t="s">
        <v>2630</v>
      </c>
      <c r="AG751" s="88"/>
      <c r="AH751" s="121">
        <v>4393</v>
      </c>
      <c r="AI751" s="122"/>
      <c r="AJ751" s="122"/>
      <c r="AK751" s="122"/>
      <c r="AL751" s="122"/>
      <c r="AM751" s="122"/>
      <c r="AN751" s="102"/>
      <c r="AO751" s="122"/>
      <c r="AP751" s="122"/>
      <c r="AV751" s="122"/>
      <c r="AW751" s="122"/>
      <c r="AX751" s="122"/>
      <c r="AY751" s="122"/>
      <c r="AZ751" s="125"/>
      <c r="BA751" s="122"/>
      <c r="BB751" s="122"/>
      <c r="BC751" s="138"/>
      <c r="BD751" s="122"/>
      <c r="BE751" s="122"/>
      <c r="BF751" s="139"/>
      <c r="BG751" s="122"/>
      <c r="BH751" s="139"/>
      <c r="BI751" s="122"/>
      <c r="BJ751" s="122"/>
      <c r="BK751" s="122"/>
      <c r="BL751" s="122"/>
      <c r="BM751" s="122"/>
      <c r="BN751" s="122"/>
      <c r="BO751" s="122"/>
      <c r="BP751" s="122"/>
      <c r="BQ751" s="122"/>
      <c r="BR751" s="122"/>
      <c r="BS751" s="122"/>
      <c r="BT751" s="122"/>
      <c r="BU751" s="122"/>
      <c r="BV751" s="122"/>
      <c r="BW751" s="122"/>
      <c r="BX751" s="122"/>
      <c r="BY751" s="122"/>
      <c r="BZ751" s="122"/>
      <c r="CA751" s="122"/>
      <c r="CB751" s="122"/>
      <c r="CC751" s="122"/>
      <c r="CD751" s="122"/>
      <c r="CE751" s="122"/>
      <c r="CF751" s="122"/>
      <c r="CG751" s="122"/>
    </row>
    <row r="752" spans="1:85" s="82" customFormat="1" ht="27" customHeight="1" x14ac:dyDescent="0.2">
      <c r="A752" s="100" t="s">
        <v>144</v>
      </c>
      <c r="B752" s="101" t="s">
        <v>2616</v>
      </c>
      <c r="C752" s="102" t="s">
        <v>4061</v>
      </c>
      <c r="D752" s="122" t="s">
        <v>2216</v>
      </c>
      <c r="E752" s="102" t="s">
        <v>5202</v>
      </c>
      <c r="F752" s="122"/>
      <c r="G752" s="122"/>
      <c r="H752" s="121" t="s">
        <v>5208</v>
      </c>
      <c r="I752" s="83" t="s">
        <v>5209</v>
      </c>
      <c r="J752" s="102" t="s">
        <v>5210</v>
      </c>
      <c r="K752" s="122" t="s">
        <v>5211</v>
      </c>
      <c r="L752" s="122"/>
      <c r="M752" s="122" t="s">
        <v>4355</v>
      </c>
      <c r="N752" s="122" t="s">
        <v>2623</v>
      </c>
      <c r="O752">
        <v>84439951</v>
      </c>
      <c r="P752" s="110"/>
      <c r="Q752" s="110"/>
      <c r="R752" s="86" t="s">
        <v>2625</v>
      </c>
      <c r="S752" s="86"/>
      <c r="T752" s="86" t="s">
        <v>2626</v>
      </c>
      <c r="U752" s="86" t="s">
        <v>2627</v>
      </c>
      <c r="V752" s="86" t="s">
        <v>2625</v>
      </c>
      <c r="W752" s="86" t="s">
        <v>2628</v>
      </c>
      <c r="X752" s="121"/>
      <c r="Y752" s="93"/>
      <c r="Z752" s="86" t="s">
        <v>2629</v>
      </c>
      <c r="AA752" s="122"/>
      <c r="AB752" s="122"/>
      <c r="AC752" s="122"/>
      <c r="AD752" s="122"/>
      <c r="AE752" s="87" t="s">
        <v>2630</v>
      </c>
      <c r="AF752" s="87" t="s">
        <v>2630</v>
      </c>
      <c r="AG752" s="88"/>
      <c r="AH752" s="121">
        <v>41979</v>
      </c>
      <c r="AI752" s="122"/>
      <c r="AJ752" s="122"/>
      <c r="AK752" s="122"/>
      <c r="AL752" s="122"/>
      <c r="AM752" s="122"/>
      <c r="AN752" s="102"/>
      <c r="AO752" s="122"/>
      <c r="AP752" s="122"/>
      <c r="AV752" s="122"/>
      <c r="AW752" s="122"/>
      <c r="AX752" s="122"/>
      <c r="AY752" s="122"/>
      <c r="AZ752" s="125"/>
      <c r="BA752" s="122"/>
      <c r="BB752" s="122"/>
      <c r="BC752" s="138"/>
      <c r="BD752" s="122"/>
      <c r="BE752" s="122"/>
      <c r="BF752" s="139"/>
      <c r="BG752" s="122"/>
      <c r="BH752" s="139"/>
      <c r="BI752" s="122"/>
      <c r="BJ752" s="122"/>
      <c r="BK752" s="122"/>
      <c r="BL752" s="122"/>
      <c r="BM752" s="122"/>
      <c r="BN752" s="122"/>
      <c r="BO752" s="122"/>
      <c r="BP752" s="122"/>
      <c r="BQ752" s="122"/>
      <c r="BR752" s="122"/>
      <c r="BS752" s="122"/>
      <c r="BT752" s="122"/>
      <c r="BU752" s="122"/>
      <c r="BV752" s="122"/>
      <c r="BW752" s="122"/>
      <c r="BX752" s="122"/>
      <c r="BY752" s="122"/>
      <c r="BZ752" s="122">
        <v>362</v>
      </c>
      <c r="CA752" s="122"/>
      <c r="CB752" s="122">
        <v>118</v>
      </c>
      <c r="CC752" s="122">
        <v>102</v>
      </c>
      <c r="CD752" s="122"/>
      <c r="CE752" s="122"/>
      <c r="CF752" s="122"/>
      <c r="CG752" s="122"/>
    </row>
    <row r="753" spans="1:85" s="82" customFormat="1" ht="27" customHeight="1" x14ac:dyDescent="0.2">
      <c r="A753" s="100" t="s">
        <v>144</v>
      </c>
      <c r="B753" s="101" t="s">
        <v>2616</v>
      </c>
      <c r="C753" s="102" t="s">
        <v>4061</v>
      </c>
      <c r="D753" s="122" t="s">
        <v>2216</v>
      </c>
      <c r="E753" s="102" t="s">
        <v>5202</v>
      </c>
      <c r="F753" s="122"/>
      <c r="G753" s="122"/>
      <c r="H753" s="121" t="s">
        <v>5208</v>
      </c>
      <c r="I753" s="83" t="s">
        <v>5212</v>
      </c>
      <c r="J753" s="102" t="s">
        <v>5210</v>
      </c>
      <c r="K753" s="121" t="s">
        <v>5213</v>
      </c>
      <c r="L753" s="122"/>
      <c r="M753" s="122" t="s">
        <v>5214</v>
      </c>
      <c r="N753" s="122" t="s">
        <v>2623</v>
      </c>
      <c r="O753">
        <v>84439951</v>
      </c>
      <c r="P753" s="110"/>
      <c r="Q753" s="110"/>
      <c r="R753" s="86" t="s">
        <v>2625</v>
      </c>
      <c r="S753" s="86"/>
      <c r="T753" s="86" t="s">
        <v>2626</v>
      </c>
      <c r="U753" s="86" t="s">
        <v>2627</v>
      </c>
      <c r="V753" s="86" t="s">
        <v>2625</v>
      </c>
      <c r="W753" s="86" t="s">
        <v>2628</v>
      </c>
      <c r="X753" s="121"/>
      <c r="Y753" s="93"/>
      <c r="Z753" s="86" t="s">
        <v>2629</v>
      </c>
      <c r="AA753" s="122"/>
      <c r="AB753" s="122"/>
      <c r="AC753" s="122"/>
      <c r="AD753" s="122"/>
      <c r="AE753" s="87" t="s">
        <v>2630</v>
      </c>
      <c r="AF753" s="87" t="s">
        <v>2630</v>
      </c>
      <c r="AG753" s="88"/>
      <c r="AH753" s="121">
        <v>41979</v>
      </c>
      <c r="AI753" s="122"/>
      <c r="AJ753" s="122"/>
      <c r="AK753" s="122"/>
      <c r="AL753" s="122"/>
      <c r="AM753" s="122"/>
      <c r="AN753" s="102"/>
      <c r="AO753" s="122"/>
      <c r="AP753" s="122"/>
      <c r="AV753" s="122"/>
      <c r="AW753" s="122"/>
      <c r="AX753" s="122"/>
      <c r="AY753" s="122"/>
      <c r="AZ753" s="125"/>
      <c r="BA753" s="122"/>
      <c r="BB753" s="122"/>
      <c r="BC753" s="138"/>
      <c r="BD753" s="122"/>
      <c r="BE753" s="122"/>
      <c r="BF753" s="139"/>
      <c r="BG753" s="122"/>
      <c r="BH753" s="139"/>
      <c r="BI753" s="122"/>
      <c r="BJ753" s="122"/>
      <c r="BK753" s="122"/>
      <c r="BL753" s="122"/>
      <c r="BM753" s="122"/>
      <c r="BN753" s="122"/>
      <c r="BO753" s="122"/>
      <c r="BP753" s="122"/>
      <c r="BQ753" s="122"/>
      <c r="BR753" s="122"/>
      <c r="BS753" s="122"/>
      <c r="BT753" s="122"/>
      <c r="BU753" s="122"/>
      <c r="BV753" s="122"/>
      <c r="BW753" s="122"/>
      <c r="BX753" s="122"/>
      <c r="BY753" s="122"/>
      <c r="BZ753" s="122"/>
      <c r="CA753" s="122"/>
      <c r="CB753" s="122"/>
      <c r="CC753" s="122"/>
      <c r="CD753" s="122"/>
      <c r="CE753" s="122"/>
      <c r="CF753" s="122"/>
      <c r="CG753" s="122"/>
    </row>
    <row r="754" spans="1:85" s="82" customFormat="1" ht="27" customHeight="1" x14ac:dyDescent="0.2">
      <c r="A754" s="100" t="s">
        <v>144</v>
      </c>
      <c r="B754" s="101" t="s">
        <v>2616</v>
      </c>
      <c r="C754" s="102" t="s">
        <v>4061</v>
      </c>
      <c r="D754" s="122" t="s">
        <v>2216</v>
      </c>
      <c r="E754" s="102" t="s">
        <v>5202</v>
      </c>
      <c r="F754" s="122"/>
      <c r="G754" s="122"/>
      <c r="H754" s="121" t="s">
        <v>5208</v>
      </c>
      <c r="I754" s="83" t="s">
        <v>5215</v>
      </c>
      <c r="J754" s="102" t="s">
        <v>5216</v>
      </c>
      <c r="K754" s="122" t="s">
        <v>5217</v>
      </c>
      <c r="L754" s="122"/>
      <c r="M754" s="122" t="s">
        <v>5218</v>
      </c>
      <c r="N754" s="122" t="s">
        <v>2623</v>
      </c>
      <c r="O754">
        <v>84439951</v>
      </c>
      <c r="P754" s="110"/>
      <c r="Q754" s="110"/>
      <c r="R754" s="86" t="s">
        <v>2625</v>
      </c>
      <c r="S754" s="86"/>
      <c r="T754" s="86" t="s">
        <v>2626</v>
      </c>
      <c r="U754" s="86" t="s">
        <v>2627</v>
      </c>
      <c r="V754" s="86" t="s">
        <v>2625</v>
      </c>
      <c r="W754" s="86" t="s">
        <v>2628</v>
      </c>
      <c r="X754" s="121"/>
      <c r="Y754" s="93"/>
      <c r="Z754" s="86" t="s">
        <v>2629</v>
      </c>
      <c r="AA754" s="122"/>
      <c r="AB754" s="122"/>
      <c r="AC754" s="122"/>
      <c r="AD754" s="122"/>
      <c r="AE754" s="87" t="s">
        <v>2630</v>
      </c>
      <c r="AF754" s="87" t="s">
        <v>2630</v>
      </c>
      <c r="AG754" s="88"/>
      <c r="AH754" s="121">
        <v>41979</v>
      </c>
      <c r="AI754" s="122"/>
      <c r="AJ754" s="122"/>
      <c r="AK754" s="122"/>
      <c r="AL754" s="122"/>
      <c r="AM754" s="122"/>
      <c r="AN754" s="102"/>
      <c r="AO754" s="122"/>
      <c r="AP754" s="122"/>
      <c r="AV754" s="122"/>
      <c r="AW754" s="122"/>
      <c r="AX754" s="122"/>
      <c r="AY754" s="122"/>
      <c r="AZ754" s="125"/>
      <c r="BA754" s="122"/>
      <c r="BB754" s="122"/>
      <c r="BC754" s="138"/>
      <c r="BD754" s="122"/>
      <c r="BE754" s="122"/>
      <c r="BF754" s="139"/>
      <c r="BG754" s="122"/>
      <c r="BH754" s="139"/>
      <c r="BI754" s="122"/>
      <c r="BJ754" s="122"/>
      <c r="BK754" s="122"/>
      <c r="BL754" s="122"/>
      <c r="BM754" s="122"/>
      <c r="BN754" s="122"/>
      <c r="BO754" s="122"/>
      <c r="BP754" s="122"/>
      <c r="BQ754" s="122"/>
      <c r="BR754" s="122"/>
      <c r="BS754" s="122"/>
      <c r="BT754" s="122"/>
      <c r="BU754" s="122"/>
      <c r="BV754" s="122"/>
      <c r="BW754" s="122"/>
      <c r="BX754" s="122"/>
      <c r="BY754" s="122"/>
      <c r="BZ754" s="122">
        <v>360</v>
      </c>
      <c r="CA754" s="122"/>
      <c r="CB754" s="122">
        <v>116</v>
      </c>
      <c r="CC754" s="122">
        <v>100</v>
      </c>
      <c r="CD754" s="122"/>
      <c r="CE754" s="122"/>
      <c r="CF754" s="122"/>
      <c r="CG754" s="122"/>
    </row>
    <row r="755" spans="1:85" s="82" customFormat="1" ht="27" customHeight="1" x14ac:dyDescent="0.2">
      <c r="A755" s="100" t="s">
        <v>144</v>
      </c>
      <c r="B755" s="101" t="s">
        <v>2616</v>
      </c>
      <c r="C755" s="102" t="s">
        <v>4061</v>
      </c>
      <c r="D755" s="122" t="s">
        <v>2216</v>
      </c>
      <c r="E755" s="102" t="s">
        <v>5202</v>
      </c>
      <c r="F755" s="122"/>
      <c r="G755" s="122"/>
      <c r="H755" s="121" t="s">
        <v>5203</v>
      </c>
      <c r="I755" s="83" t="s">
        <v>5219</v>
      </c>
      <c r="J755" s="102"/>
      <c r="K755" s="122" t="s">
        <v>5220</v>
      </c>
      <c r="L755" s="122"/>
      <c r="M755" s="122" t="s">
        <v>5221</v>
      </c>
      <c r="N755" s="122" t="s">
        <v>2623</v>
      </c>
      <c r="O755">
        <v>84439951</v>
      </c>
      <c r="P755" s="110"/>
      <c r="Q755" s="110"/>
      <c r="R755" s="86" t="s">
        <v>2625</v>
      </c>
      <c r="S755" s="86"/>
      <c r="T755" s="86" t="s">
        <v>2626</v>
      </c>
      <c r="U755" s="86" t="s">
        <v>2627</v>
      </c>
      <c r="V755" s="86" t="s">
        <v>2625</v>
      </c>
      <c r="W755" s="86" t="s">
        <v>2628</v>
      </c>
      <c r="X755" s="121"/>
      <c r="Y755" s="93"/>
      <c r="Z755" s="86" t="s">
        <v>2629</v>
      </c>
      <c r="AA755" s="122"/>
      <c r="AB755" s="122"/>
      <c r="AC755" s="122"/>
      <c r="AD755" s="122"/>
      <c r="AE755" s="87" t="s">
        <v>2630</v>
      </c>
      <c r="AF755" s="87" t="s">
        <v>2630</v>
      </c>
      <c r="AG755" s="88"/>
      <c r="AH755" s="121">
        <v>41979</v>
      </c>
      <c r="AI755" s="122"/>
      <c r="AJ755" s="122"/>
      <c r="AK755" s="122"/>
      <c r="AL755" s="122"/>
      <c r="AM755" s="122"/>
      <c r="AN755" s="102"/>
      <c r="AO755" s="122"/>
      <c r="AP755" s="122"/>
      <c r="AV755" s="122"/>
      <c r="AW755" s="122"/>
      <c r="AX755" s="122"/>
      <c r="AY755" s="122"/>
      <c r="AZ755" s="125"/>
      <c r="BA755" s="122"/>
      <c r="BB755" s="122"/>
      <c r="BC755" s="138"/>
      <c r="BD755" s="122"/>
      <c r="BE755" s="122"/>
      <c r="BF755" s="139"/>
      <c r="BG755" s="122"/>
      <c r="BH755" s="139"/>
      <c r="BI755" s="122"/>
      <c r="BJ755" s="122"/>
      <c r="BK755" s="122"/>
      <c r="BL755" s="122"/>
      <c r="BM755" s="122"/>
      <c r="BN755" s="122"/>
      <c r="BO755" s="122"/>
      <c r="BP755" s="122"/>
      <c r="BQ755" s="122"/>
      <c r="BR755" s="122"/>
      <c r="BS755" s="122"/>
      <c r="BT755" s="122"/>
      <c r="BU755" s="122"/>
      <c r="BV755" s="122"/>
      <c r="BW755" s="122"/>
      <c r="BX755" s="122"/>
      <c r="BY755" s="122"/>
      <c r="BZ755" s="122"/>
      <c r="CA755" s="122"/>
      <c r="CB755" s="122"/>
      <c r="CC755" s="122"/>
      <c r="CD755" s="122"/>
      <c r="CE755" s="122"/>
      <c r="CF755" s="122"/>
      <c r="CG755" s="122"/>
    </row>
    <row r="756" spans="1:85" s="82" customFormat="1" ht="27" customHeight="1" x14ac:dyDescent="0.2">
      <c r="A756" s="100" t="s">
        <v>144</v>
      </c>
      <c r="B756" s="101" t="s">
        <v>2616</v>
      </c>
      <c r="C756" s="102" t="s">
        <v>4061</v>
      </c>
      <c r="D756" s="122" t="s">
        <v>2216</v>
      </c>
      <c r="E756" s="102" t="s">
        <v>5202</v>
      </c>
      <c r="F756" s="122"/>
      <c r="G756" s="122"/>
      <c r="H756" s="121" t="s">
        <v>5203</v>
      </c>
      <c r="I756" s="83" t="s">
        <v>5222</v>
      </c>
      <c r="J756" s="102"/>
      <c r="K756" s="122" t="s">
        <v>5223</v>
      </c>
      <c r="L756" s="122"/>
      <c r="M756" s="122"/>
      <c r="N756" s="122" t="s">
        <v>2623</v>
      </c>
      <c r="O756">
        <v>84439951</v>
      </c>
      <c r="P756" s="110"/>
      <c r="Q756" s="110"/>
      <c r="R756" s="86" t="s">
        <v>2625</v>
      </c>
      <c r="S756" s="86"/>
      <c r="T756" s="86" t="s">
        <v>2626</v>
      </c>
      <c r="U756" s="86" t="s">
        <v>2627</v>
      </c>
      <c r="V756" s="86" t="s">
        <v>2625</v>
      </c>
      <c r="W756" s="86" t="s">
        <v>2628</v>
      </c>
      <c r="X756" s="121"/>
      <c r="Y756" s="93"/>
      <c r="Z756" s="86" t="s">
        <v>2629</v>
      </c>
      <c r="AA756" s="122"/>
      <c r="AB756" s="122"/>
      <c r="AC756" s="122"/>
      <c r="AD756" s="122"/>
      <c r="AE756" s="87" t="s">
        <v>2630</v>
      </c>
      <c r="AF756" s="87" t="s">
        <v>2630</v>
      </c>
      <c r="AG756" s="88"/>
      <c r="AH756" s="121">
        <v>3039</v>
      </c>
      <c r="AI756" s="122"/>
      <c r="AJ756" s="122"/>
      <c r="AK756" s="122"/>
      <c r="AL756" s="122"/>
      <c r="AM756" s="122"/>
      <c r="AN756" s="102"/>
      <c r="AO756" s="122"/>
      <c r="AP756" s="122"/>
      <c r="AV756" s="122"/>
      <c r="AW756" s="122"/>
      <c r="AX756" s="122"/>
      <c r="AY756" s="122"/>
      <c r="AZ756" s="125"/>
      <c r="BA756" s="122"/>
      <c r="BB756" s="122"/>
      <c r="BC756" s="138"/>
      <c r="BD756" s="122"/>
      <c r="BE756" s="122"/>
      <c r="BF756" s="139"/>
      <c r="BG756" s="122"/>
      <c r="BH756" s="139"/>
      <c r="BI756" s="122"/>
      <c r="BJ756" s="122"/>
      <c r="BK756" s="122"/>
      <c r="BL756" s="122"/>
      <c r="BM756" s="122"/>
      <c r="BN756" s="122"/>
      <c r="BO756" s="122"/>
      <c r="BP756" s="122"/>
      <c r="BQ756" s="122"/>
      <c r="BR756" s="122"/>
      <c r="BS756" s="122"/>
      <c r="BT756" s="122"/>
      <c r="BU756" s="122"/>
      <c r="BV756" s="122"/>
      <c r="BW756" s="122"/>
      <c r="BX756" s="122"/>
      <c r="BY756" s="122"/>
      <c r="BZ756" s="122"/>
      <c r="CA756" s="122"/>
      <c r="CB756" s="122"/>
      <c r="CC756" s="122"/>
      <c r="CD756" s="122"/>
      <c r="CE756" s="122"/>
      <c r="CF756" s="122"/>
      <c r="CG756" s="122"/>
    </row>
    <row r="757" spans="1:85" s="82" customFormat="1" ht="27" customHeight="1" x14ac:dyDescent="0.2">
      <c r="A757" s="100" t="s">
        <v>144</v>
      </c>
      <c r="B757" s="101" t="s">
        <v>2616</v>
      </c>
      <c r="C757" s="102" t="s">
        <v>4061</v>
      </c>
      <c r="D757" s="122" t="s">
        <v>2216</v>
      </c>
      <c r="E757" s="102" t="s">
        <v>5202</v>
      </c>
      <c r="F757" s="122"/>
      <c r="G757" s="122"/>
      <c r="H757" s="121" t="s">
        <v>5203</v>
      </c>
      <c r="I757" s="83" t="s">
        <v>5224</v>
      </c>
      <c r="J757" s="102"/>
      <c r="K757" s="122" t="s">
        <v>5225</v>
      </c>
      <c r="L757" s="122"/>
      <c r="M757" s="122"/>
      <c r="N757" s="122" t="s">
        <v>2623</v>
      </c>
      <c r="O757">
        <v>84439951</v>
      </c>
      <c r="P757" s="110"/>
      <c r="Q757" s="110"/>
      <c r="R757" s="86" t="s">
        <v>2625</v>
      </c>
      <c r="S757" s="86"/>
      <c r="T757" s="86" t="s">
        <v>2626</v>
      </c>
      <c r="U757" s="86" t="s">
        <v>2627</v>
      </c>
      <c r="V757" s="86" t="s">
        <v>2625</v>
      </c>
      <c r="W757" s="86" t="s">
        <v>2628</v>
      </c>
      <c r="X757" s="121"/>
      <c r="Y757" s="93"/>
      <c r="Z757" s="86" t="s">
        <v>2629</v>
      </c>
      <c r="AA757" s="122"/>
      <c r="AB757" s="122"/>
      <c r="AC757" s="122"/>
      <c r="AD757" s="122"/>
      <c r="AE757" s="87" t="s">
        <v>2630</v>
      </c>
      <c r="AF757" s="87" t="s">
        <v>2630</v>
      </c>
      <c r="AG757" s="88"/>
      <c r="AH757" s="121" t="s">
        <v>5226</v>
      </c>
      <c r="AI757" s="122"/>
      <c r="AJ757" s="122"/>
      <c r="AK757" s="122"/>
      <c r="AL757" s="122"/>
      <c r="AM757" s="122"/>
      <c r="AN757" s="102"/>
      <c r="AO757" s="122"/>
      <c r="AP757" s="122"/>
      <c r="AV757" s="122"/>
      <c r="AW757" s="122"/>
      <c r="AX757" s="122"/>
      <c r="AY757" s="122"/>
      <c r="AZ757" s="125"/>
      <c r="BA757" s="122"/>
      <c r="BB757" s="122"/>
      <c r="BC757" s="138"/>
      <c r="BD757" s="122"/>
      <c r="BE757" s="122"/>
      <c r="BF757" s="139"/>
      <c r="BG757" s="122"/>
      <c r="BH757" s="139"/>
      <c r="BI757" s="122"/>
      <c r="BJ757" s="122"/>
      <c r="BK757" s="122"/>
      <c r="BL757" s="122"/>
      <c r="BM757" s="122"/>
      <c r="BN757" s="122"/>
      <c r="BO757" s="122"/>
      <c r="BP757" s="122"/>
      <c r="BQ757" s="122"/>
      <c r="BR757" s="122"/>
      <c r="BS757" s="122"/>
      <c r="BT757" s="122"/>
      <c r="BU757" s="122"/>
      <c r="BV757" s="122"/>
      <c r="BW757" s="122"/>
      <c r="BX757" s="122"/>
      <c r="BY757" s="122"/>
      <c r="BZ757" s="122"/>
      <c r="CA757" s="122"/>
      <c r="CB757" s="122"/>
      <c r="CC757" s="122"/>
      <c r="CD757" s="122"/>
      <c r="CE757" s="122"/>
      <c r="CF757" s="122"/>
      <c r="CG757" s="122"/>
    </row>
    <row r="758" spans="1:85" s="82" customFormat="1" ht="27" customHeight="1" x14ac:dyDescent="0.2">
      <c r="A758" s="100" t="s">
        <v>144</v>
      </c>
      <c r="B758" s="101" t="s">
        <v>2616</v>
      </c>
      <c r="C758" s="102" t="s">
        <v>4061</v>
      </c>
      <c r="D758" s="122" t="s">
        <v>2216</v>
      </c>
      <c r="E758" s="102" t="s">
        <v>5202</v>
      </c>
      <c r="F758" s="122"/>
      <c r="G758" s="122"/>
      <c r="H758" s="121" t="s">
        <v>5203</v>
      </c>
      <c r="I758" s="83" t="s">
        <v>5227</v>
      </c>
      <c r="J758" s="102"/>
      <c r="K758" s="122" t="s">
        <v>5228</v>
      </c>
      <c r="L758" s="122"/>
      <c r="M758" s="122"/>
      <c r="N758" s="122" t="s">
        <v>2623</v>
      </c>
      <c r="O758">
        <v>84439951</v>
      </c>
      <c r="P758" s="110"/>
      <c r="Q758" s="110"/>
      <c r="R758" s="86" t="s">
        <v>2625</v>
      </c>
      <c r="S758" s="86"/>
      <c r="T758" s="86" t="s">
        <v>2626</v>
      </c>
      <c r="U758" s="86" t="s">
        <v>2627</v>
      </c>
      <c r="V758" s="86" t="s">
        <v>2625</v>
      </c>
      <c r="W758" s="86" t="s">
        <v>2628</v>
      </c>
      <c r="X758" s="121"/>
      <c r="Y758" s="93"/>
      <c r="Z758" s="86" t="s">
        <v>2629</v>
      </c>
      <c r="AA758" s="122"/>
      <c r="AB758" s="122"/>
      <c r="AC758" s="122"/>
      <c r="AD758" s="122"/>
      <c r="AE758" s="87" t="s">
        <v>2630</v>
      </c>
      <c r="AF758" s="87" t="s">
        <v>2630</v>
      </c>
      <c r="AG758" s="88"/>
      <c r="AH758" s="121">
        <v>41163</v>
      </c>
      <c r="AI758" s="122"/>
      <c r="AJ758" s="122"/>
      <c r="AK758" s="122"/>
      <c r="AL758" s="122"/>
      <c r="AM758" s="122"/>
      <c r="AN758" s="102"/>
      <c r="AO758" s="122"/>
      <c r="AP758" s="122"/>
      <c r="AV758" s="122"/>
      <c r="AW758" s="122"/>
      <c r="AX758" s="122"/>
      <c r="AY758" s="122"/>
      <c r="AZ758" s="125"/>
      <c r="BA758" s="122"/>
      <c r="BB758" s="122"/>
      <c r="BC758" s="138"/>
      <c r="BD758" s="122"/>
      <c r="BE758" s="122"/>
      <c r="BF758" s="139"/>
      <c r="BG758" s="122"/>
      <c r="BH758" s="139"/>
      <c r="BI758" s="122"/>
      <c r="BJ758" s="122"/>
      <c r="BK758" s="122"/>
      <c r="BL758" s="122"/>
      <c r="BM758" s="122"/>
      <c r="BN758" s="122"/>
      <c r="BO758" s="122"/>
      <c r="BP758" s="122"/>
      <c r="BQ758" s="122"/>
      <c r="BR758" s="122"/>
      <c r="BS758" s="122"/>
      <c r="BT758" s="122"/>
      <c r="BU758" s="122"/>
      <c r="BV758" s="122"/>
      <c r="BW758" s="122"/>
      <c r="BX758" s="122"/>
      <c r="BY758" s="122"/>
      <c r="BZ758" s="122"/>
      <c r="CA758" s="122"/>
      <c r="CB758" s="122"/>
      <c r="CC758" s="122"/>
      <c r="CD758" s="122"/>
      <c r="CE758" s="122"/>
      <c r="CF758" s="122"/>
      <c r="CG758" s="122"/>
    </row>
    <row r="759" spans="1:85" s="82" customFormat="1" ht="27" customHeight="1" x14ac:dyDescent="0.2">
      <c r="A759" s="100" t="s">
        <v>144</v>
      </c>
      <c r="B759" s="101" t="s">
        <v>2616</v>
      </c>
      <c r="C759" s="102" t="s">
        <v>4061</v>
      </c>
      <c r="D759" s="122" t="s">
        <v>2216</v>
      </c>
      <c r="E759" s="102" t="s">
        <v>5202</v>
      </c>
      <c r="F759" s="122"/>
      <c r="G759" s="122"/>
      <c r="H759" s="121" t="s">
        <v>5203</v>
      </c>
      <c r="I759" s="83" t="s">
        <v>5229</v>
      </c>
      <c r="J759" s="102"/>
      <c r="K759" s="122" t="s">
        <v>5230</v>
      </c>
      <c r="L759" s="122"/>
      <c r="M759" s="122"/>
      <c r="N759" s="122" t="s">
        <v>2623</v>
      </c>
      <c r="O759">
        <v>84439951</v>
      </c>
      <c r="P759" s="110"/>
      <c r="Q759" s="110"/>
      <c r="R759" s="86" t="s">
        <v>2625</v>
      </c>
      <c r="S759" s="86"/>
      <c r="T759" s="86" t="s">
        <v>2626</v>
      </c>
      <c r="U759" s="86" t="s">
        <v>2627</v>
      </c>
      <c r="V759" s="86" t="s">
        <v>2625</v>
      </c>
      <c r="W759" s="86" t="s">
        <v>2628</v>
      </c>
      <c r="X759" s="121"/>
      <c r="Y759" s="93"/>
      <c r="Z759" s="86" t="s">
        <v>2629</v>
      </c>
      <c r="AA759" s="122"/>
      <c r="AB759" s="122"/>
      <c r="AC759" s="122"/>
      <c r="AD759" s="122"/>
      <c r="AE759" s="87" t="s">
        <v>2630</v>
      </c>
      <c r="AF759" s="87" t="s">
        <v>2630</v>
      </c>
      <c r="AG759" s="88"/>
      <c r="AH759" s="121">
        <v>41163</v>
      </c>
      <c r="AI759" s="122"/>
      <c r="AJ759" s="122"/>
      <c r="AK759" s="122"/>
      <c r="AL759" s="122"/>
      <c r="AM759" s="122"/>
      <c r="AN759" s="102"/>
      <c r="AO759" s="122"/>
      <c r="AP759" s="122"/>
      <c r="AV759" s="122"/>
      <c r="AW759" s="122"/>
      <c r="AX759" s="122"/>
      <c r="AY759" s="122"/>
      <c r="AZ759" s="125"/>
      <c r="BA759" s="122"/>
      <c r="BB759" s="122"/>
      <c r="BC759" s="138"/>
      <c r="BD759" s="122"/>
      <c r="BE759" s="122"/>
      <c r="BF759" s="139"/>
      <c r="BG759" s="122"/>
      <c r="BH759" s="139"/>
      <c r="BI759" s="122"/>
      <c r="BJ759" s="122"/>
      <c r="BK759" s="122"/>
      <c r="BL759" s="122"/>
      <c r="BM759" s="122"/>
      <c r="BN759" s="122"/>
      <c r="BO759" s="122"/>
      <c r="BP759" s="122"/>
      <c r="BQ759" s="122"/>
      <c r="BR759" s="122"/>
      <c r="BS759" s="122"/>
      <c r="BT759" s="122"/>
      <c r="BU759" s="122"/>
      <c r="BV759" s="122"/>
      <c r="BW759" s="122"/>
      <c r="BX759" s="122"/>
      <c r="BY759" s="122"/>
      <c r="BZ759" s="122"/>
      <c r="CA759" s="122"/>
      <c r="CB759" s="122"/>
      <c r="CC759" s="122"/>
      <c r="CD759" s="122"/>
      <c r="CE759" s="122"/>
      <c r="CF759" s="122"/>
      <c r="CG759" s="122"/>
    </row>
    <row r="760" spans="1:85" s="82" customFormat="1" ht="27" customHeight="1" x14ac:dyDescent="0.2">
      <c r="A760" s="100" t="s">
        <v>144</v>
      </c>
      <c r="B760" s="101" t="s">
        <v>2616</v>
      </c>
      <c r="C760" s="102" t="s">
        <v>4061</v>
      </c>
      <c r="D760" s="122" t="s">
        <v>2216</v>
      </c>
      <c r="E760" s="102" t="s">
        <v>5202</v>
      </c>
      <c r="F760" s="122"/>
      <c r="G760" s="122"/>
      <c r="H760" s="121" t="s">
        <v>5203</v>
      </c>
      <c r="I760" s="83" t="s">
        <v>5231</v>
      </c>
      <c r="J760" s="102"/>
      <c r="K760" s="122" t="s">
        <v>5232</v>
      </c>
      <c r="L760" s="122"/>
      <c r="M760" s="122"/>
      <c r="N760" s="122" t="s">
        <v>2623</v>
      </c>
      <c r="O760">
        <v>84439951</v>
      </c>
      <c r="P760" s="110"/>
      <c r="Q760" s="110"/>
      <c r="R760" s="86" t="s">
        <v>2625</v>
      </c>
      <c r="S760" s="86"/>
      <c r="T760" s="86" t="s">
        <v>2626</v>
      </c>
      <c r="U760" s="86" t="s">
        <v>2627</v>
      </c>
      <c r="V760" s="86" t="s">
        <v>2625</v>
      </c>
      <c r="W760" s="86" t="s">
        <v>2628</v>
      </c>
      <c r="X760" s="121"/>
      <c r="Y760" s="93"/>
      <c r="Z760" s="86" t="s">
        <v>2629</v>
      </c>
      <c r="AA760" s="122"/>
      <c r="AB760" s="122"/>
      <c r="AC760" s="122"/>
      <c r="AD760" s="122"/>
      <c r="AE760" s="87" t="s">
        <v>2630</v>
      </c>
      <c r="AF760" s="87" t="s">
        <v>2630</v>
      </c>
      <c r="AG760" s="88"/>
      <c r="AH760" s="121">
        <v>41163</v>
      </c>
      <c r="AI760" s="122"/>
      <c r="AJ760" s="122"/>
      <c r="AK760" s="122"/>
      <c r="AL760" s="122"/>
      <c r="AM760" s="122"/>
      <c r="AN760" s="102"/>
      <c r="AO760" s="122"/>
      <c r="AP760" s="122"/>
      <c r="AV760" s="122"/>
      <c r="AW760" s="122"/>
      <c r="AX760" s="122"/>
      <c r="AY760" s="122"/>
      <c r="AZ760" s="125"/>
      <c r="BA760" s="122"/>
      <c r="BB760" s="122"/>
      <c r="BC760" s="138"/>
      <c r="BD760" s="122"/>
      <c r="BE760" s="122"/>
      <c r="BF760" s="139"/>
      <c r="BG760" s="122"/>
      <c r="BH760" s="139"/>
      <c r="BI760" s="122"/>
      <c r="BJ760" s="122"/>
      <c r="BK760" s="122"/>
      <c r="BL760" s="122"/>
      <c r="BM760" s="122"/>
      <c r="BN760" s="122"/>
      <c r="BO760" s="122"/>
      <c r="BP760" s="122"/>
      <c r="BQ760" s="122"/>
      <c r="BR760" s="122"/>
      <c r="BS760" s="122"/>
      <c r="BT760" s="122"/>
      <c r="BU760" s="122"/>
      <c r="BV760" s="122"/>
      <c r="BW760" s="122"/>
      <c r="BX760" s="122"/>
      <c r="BY760" s="122"/>
      <c r="BZ760" s="122"/>
      <c r="CA760" s="122"/>
      <c r="CB760" s="122"/>
      <c r="CC760" s="122"/>
      <c r="CD760" s="122"/>
      <c r="CE760" s="122"/>
      <c r="CF760" s="122"/>
      <c r="CG760" s="122"/>
    </row>
    <row r="761" spans="1:85" s="82" customFormat="1" ht="27" customHeight="1" x14ac:dyDescent="0.2">
      <c r="A761" s="100" t="s">
        <v>144</v>
      </c>
      <c r="B761" s="101" t="s">
        <v>2616</v>
      </c>
      <c r="C761" s="102" t="s">
        <v>4061</v>
      </c>
      <c r="D761" s="122" t="s">
        <v>2216</v>
      </c>
      <c r="E761" s="102" t="s">
        <v>5202</v>
      </c>
      <c r="F761" s="122"/>
      <c r="G761" s="122"/>
      <c r="H761" s="121" t="s">
        <v>5203</v>
      </c>
      <c r="I761" s="83" t="s">
        <v>5233</v>
      </c>
      <c r="J761" s="102"/>
      <c r="K761" s="122" t="s">
        <v>5234</v>
      </c>
      <c r="L761" s="122"/>
      <c r="M761" s="122"/>
      <c r="N761" s="122" t="s">
        <v>2623</v>
      </c>
      <c r="O761">
        <v>84439951</v>
      </c>
      <c r="P761" s="110"/>
      <c r="Q761" s="110"/>
      <c r="R761" s="86" t="s">
        <v>2625</v>
      </c>
      <c r="S761" s="86"/>
      <c r="T761" s="86" t="s">
        <v>2626</v>
      </c>
      <c r="U761" s="86" t="s">
        <v>2627</v>
      </c>
      <c r="V761" s="86" t="s">
        <v>2625</v>
      </c>
      <c r="W761" s="86" t="s">
        <v>2628</v>
      </c>
      <c r="X761" s="121"/>
      <c r="Y761" s="93"/>
      <c r="Z761" s="86" t="s">
        <v>2629</v>
      </c>
      <c r="AA761" s="122"/>
      <c r="AB761" s="122"/>
      <c r="AC761" s="122"/>
      <c r="AD761" s="122"/>
      <c r="AE761" s="87" t="s">
        <v>2630</v>
      </c>
      <c r="AF761" s="87" t="s">
        <v>2630</v>
      </c>
      <c r="AG761" s="88"/>
      <c r="AH761" s="121">
        <v>41163</v>
      </c>
      <c r="AI761" s="122"/>
      <c r="AJ761" s="122"/>
      <c r="AK761" s="122"/>
      <c r="AL761" s="122"/>
      <c r="AM761" s="122"/>
      <c r="AN761" s="102"/>
      <c r="AO761" s="122"/>
      <c r="AP761" s="122"/>
      <c r="AV761" s="122"/>
      <c r="AW761" s="122"/>
      <c r="AX761" s="122"/>
      <c r="AY761" s="122"/>
      <c r="AZ761" s="125"/>
      <c r="BA761" s="122"/>
      <c r="BB761" s="122"/>
      <c r="BC761" s="138"/>
      <c r="BD761" s="122"/>
      <c r="BE761" s="122"/>
      <c r="BF761" s="139"/>
      <c r="BG761" s="122"/>
      <c r="BH761" s="139"/>
      <c r="BI761" s="122"/>
      <c r="BJ761" s="122"/>
      <c r="BK761" s="122"/>
      <c r="BL761" s="122"/>
      <c r="BM761" s="122"/>
      <c r="BN761" s="122"/>
      <c r="BO761" s="122"/>
      <c r="BP761" s="122"/>
      <c r="BQ761" s="122"/>
      <c r="BR761" s="122"/>
      <c r="BS761" s="122"/>
      <c r="BT761" s="122"/>
      <c r="BU761" s="122"/>
      <c r="BV761" s="122"/>
      <c r="BW761" s="122"/>
      <c r="BX761" s="122"/>
      <c r="BY761" s="122"/>
      <c r="BZ761" s="122"/>
      <c r="CA761" s="122"/>
      <c r="CB761" s="122"/>
      <c r="CC761" s="122"/>
      <c r="CD761" s="122"/>
      <c r="CE761" s="122"/>
      <c r="CF761" s="122"/>
      <c r="CG761" s="122"/>
    </row>
    <row r="762" spans="1:85" s="82" customFormat="1" ht="27" customHeight="1" x14ac:dyDescent="0.2">
      <c r="A762" s="100" t="s">
        <v>144</v>
      </c>
      <c r="B762" s="101" t="s">
        <v>2616</v>
      </c>
      <c r="C762" s="102" t="s">
        <v>4061</v>
      </c>
      <c r="D762" s="122" t="s">
        <v>2216</v>
      </c>
      <c r="E762" s="102" t="s">
        <v>5202</v>
      </c>
      <c r="F762" s="122"/>
      <c r="G762" s="122"/>
      <c r="H762" s="121" t="s">
        <v>5203</v>
      </c>
      <c r="I762" s="83" t="s">
        <v>5235</v>
      </c>
      <c r="J762" s="102"/>
      <c r="K762" s="122" t="s">
        <v>5236</v>
      </c>
      <c r="L762" s="122"/>
      <c r="M762" s="122"/>
      <c r="N762" s="122" t="s">
        <v>2623</v>
      </c>
      <c r="O762">
        <v>84439951</v>
      </c>
      <c r="P762" s="110"/>
      <c r="Q762" s="110"/>
      <c r="R762" s="86" t="s">
        <v>2625</v>
      </c>
      <c r="S762" s="86"/>
      <c r="T762" s="86" t="s">
        <v>2626</v>
      </c>
      <c r="U762" s="86" t="s">
        <v>2627</v>
      </c>
      <c r="V762" s="86" t="s">
        <v>2625</v>
      </c>
      <c r="W762" s="86" t="s">
        <v>2628</v>
      </c>
      <c r="X762" s="121"/>
      <c r="Y762" s="93"/>
      <c r="Z762" s="86" t="s">
        <v>2629</v>
      </c>
      <c r="AA762" s="122"/>
      <c r="AB762" s="122"/>
      <c r="AC762" s="122"/>
      <c r="AD762" s="122"/>
      <c r="AE762" s="87" t="s">
        <v>2630</v>
      </c>
      <c r="AF762" s="87" t="s">
        <v>2630</v>
      </c>
      <c r="AG762" s="88"/>
      <c r="AH762" s="121">
        <v>41649</v>
      </c>
      <c r="AI762" s="122"/>
      <c r="AJ762" s="122"/>
      <c r="AK762" s="122"/>
      <c r="AL762" s="122"/>
      <c r="AM762" s="122"/>
      <c r="AN762" s="102"/>
      <c r="AO762" s="122"/>
      <c r="AP762" s="122"/>
      <c r="AV762" s="122"/>
      <c r="AW762" s="122"/>
      <c r="AX762" s="122"/>
      <c r="AY762" s="122"/>
      <c r="AZ762" s="125"/>
      <c r="BA762" s="122"/>
      <c r="BB762" s="122"/>
      <c r="BC762" s="138"/>
      <c r="BD762" s="122"/>
      <c r="BE762" s="122"/>
      <c r="BF762" s="139"/>
      <c r="BG762" s="122"/>
      <c r="BH762" s="139"/>
      <c r="BI762" s="122"/>
      <c r="BJ762" s="122"/>
      <c r="BK762" s="122"/>
      <c r="BL762" s="122"/>
      <c r="BM762" s="122"/>
      <c r="BN762" s="122"/>
      <c r="BO762" s="122"/>
      <c r="BP762" s="122"/>
      <c r="BQ762" s="122"/>
      <c r="BR762" s="122"/>
      <c r="BS762" s="122"/>
      <c r="BT762" s="122"/>
      <c r="BU762" s="122"/>
      <c r="BV762" s="122"/>
      <c r="BW762" s="122"/>
      <c r="BX762" s="122"/>
      <c r="BY762" s="122"/>
      <c r="BZ762" s="122"/>
      <c r="CA762" s="122"/>
      <c r="CB762" s="122"/>
      <c r="CC762" s="122"/>
      <c r="CD762" s="122"/>
      <c r="CE762" s="122"/>
      <c r="CF762" s="122"/>
      <c r="CG762" s="122"/>
    </row>
    <row r="763" spans="1:85" s="82" customFormat="1" ht="27" customHeight="1" x14ac:dyDescent="0.2">
      <c r="A763" s="100" t="s">
        <v>144</v>
      </c>
      <c r="B763" s="101" t="s">
        <v>2616</v>
      </c>
      <c r="C763" s="102" t="s">
        <v>4061</v>
      </c>
      <c r="D763" s="122" t="s">
        <v>2216</v>
      </c>
      <c r="E763" s="102" t="s">
        <v>5202</v>
      </c>
      <c r="F763" s="122"/>
      <c r="G763" s="122"/>
      <c r="H763" s="121" t="s">
        <v>5203</v>
      </c>
      <c r="I763" s="83" t="s">
        <v>5237</v>
      </c>
      <c r="J763" s="102"/>
      <c r="K763" s="122" t="s">
        <v>5238</v>
      </c>
      <c r="L763" s="122"/>
      <c r="M763" s="122"/>
      <c r="N763" s="122" t="s">
        <v>2623</v>
      </c>
      <c r="O763">
        <v>84439951</v>
      </c>
      <c r="P763" s="110"/>
      <c r="Q763" s="110"/>
      <c r="R763" s="86" t="s">
        <v>2625</v>
      </c>
      <c r="S763" s="86"/>
      <c r="T763" s="86" t="s">
        <v>2626</v>
      </c>
      <c r="U763" s="86" t="s">
        <v>2627</v>
      </c>
      <c r="V763" s="86" t="s">
        <v>2625</v>
      </c>
      <c r="W763" s="86" t="s">
        <v>2628</v>
      </c>
      <c r="X763" s="121"/>
      <c r="Y763" s="93"/>
      <c r="Z763" s="86" t="s">
        <v>2629</v>
      </c>
      <c r="AA763" s="122"/>
      <c r="AB763" s="122"/>
      <c r="AC763" s="122"/>
      <c r="AD763" s="122"/>
      <c r="AE763" s="87" t="s">
        <v>2630</v>
      </c>
      <c r="AF763" s="87" t="s">
        <v>2630</v>
      </c>
      <c r="AG763" s="88"/>
      <c r="AH763" s="121">
        <v>41649</v>
      </c>
      <c r="AI763" s="122"/>
      <c r="AJ763" s="122"/>
      <c r="AK763" s="122"/>
      <c r="AL763" s="122"/>
      <c r="AM763" s="122"/>
      <c r="AN763" s="102"/>
      <c r="AO763" s="122"/>
      <c r="AP763" s="122"/>
      <c r="AV763" s="122"/>
      <c r="AW763" s="122"/>
      <c r="AX763" s="122"/>
      <c r="AY763" s="122"/>
      <c r="AZ763" s="125"/>
      <c r="BA763" s="122"/>
      <c r="BB763" s="122"/>
      <c r="BC763" s="138"/>
      <c r="BD763" s="122"/>
      <c r="BE763" s="122"/>
      <c r="BF763" s="139"/>
      <c r="BG763" s="122"/>
      <c r="BH763" s="139"/>
      <c r="BI763" s="122"/>
      <c r="BJ763" s="122"/>
      <c r="BK763" s="122"/>
      <c r="BL763" s="122"/>
      <c r="BM763" s="122"/>
      <c r="BN763" s="122"/>
      <c r="BO763" s="122"/>
      <c r="BP763" s="122"/>
      <c r="BQ763" s="122"/>
      <c r="BR763" s="122"/>
      <c r="BS763" s="122"/>
      <c r="BT763" s="122"/>
      <c r="BU763" s="122"/>
      <c r="BV763" s="122"/>
      <c r="BW763" s="122"/>
      <c r="BX763" s="122"/>
      <c r="BY763" s="122"/>
      <c r="BZ763" s="122"/>
      <c r="CA763" s="122"/>
      <c r="CB763" s="122"/>
      <c r="CC763" s="122"/>
      <c r="CD763" s="122"/>
      <c r="CE763" s="122"/>
      <c r="CF763" s="122"/>
      <c r="CG763" s="122"/>
    </row>
    <row r="764" spans="1:85" s="82" customFormat="1" ht="27" customHeight="1" x14ac:dyDescent="0.2">
      <c r="A764" s="100" t="s">
        <v>144</v>
      </c>
      <c r="B764" s="101" t="s">
        <v>2616</v>
      </c>
      <c r="C764" s="102" t="s">
        <v>4061</v>
      </c>
      <c r="D764" s="122" t="s">
        <v>2216</v>
      </c>
      <c r="E764" s="102" t="s">
        <v>5202</v>
      </c>
      <c r="F764" s="122"/>
      <c r="G764" s="122"/>
      <c r="H764" s="121" t="s">
        <v>5203</v>
      </c>
      <c r="I764" s="83" t="s">
        <v>5239</v>
      </c>
      <c r="J764" s="102"/>
      <c r="K764" s="122" t="s">
        <v>5240</v>
      </c>
      <c r="L764" s="122"/>
      <c r="M764" s="122"/>
      <c r="N764" s="122" t="s">
        <v>2623</v>
      </c>
      <c r="O764">
        <v>84439951</v>
      </c>
      <c r="P764" s="110"/>
      <c r="Q764" s="110"/>
      <c r="R764" s="86" t="s">
        <v>2625</v>
      </c>
      <c r="S764" s="86"/>
      <c r="T764" s="86" t="s">
        <v>2626</v>
      </c>
      <c r="U764" s="86" t="s">
        <v>2627</v>
      </c>
      <c r="V764" s="86" t="s">
        <v>2625</v>
      </c>
      <c r="W764" s="86" t="s">
        <v>2628</v>
      </c>
      <c r="X764" s="121"/>
      <c r="Y764" s="93"/>
      <c r="Z764" s="86" t="s">
        <v>2629</v>
      </c>
      <c r="AA764" s="122"/>
      <c r="AB764" s="122"/>
      <c r="AC764" s="122"/>
      <c r="AD764" s="122"/>
      <c r="AE764" s="87" t="s">
        <v>2630</v>
      </c>
      <c r="AF764" s="87" t="s">
        <v>2630</v>
      </c>
      <c r="AG764" s="88"/>
      <c r="AH764" s="121">
        <v>41649</v>
      </c>
      <c r="AI764" s="122"/>
      <c r="AJ764" s="122"/>
      <c r="AK764" s="122"/>
      <c r="AL764" s="122"/>
      <c r="AM764" s="122"/>
      <c r="AN764" s="102"/>
      <c r="AO764" s="122"/>
      <c r="AP764" s="122"/>
      <c r="AV764" s="122"/>
      <c r="AW764" s="122"/>
      <c r="AX764" s="122"/>
      <c r="AY764" s="122"/>
      <c r="AZ764" s="125"/>
      <c r="BA764" s="122"/>
      <c r="BB764" s="122"/>
      <c r="BC764" s="138"/>
      <c r="BD764" s="122"/>
      <c r="BE764" s="122"/>
      <c r="BF764" s="139"/>
      <c r="BG764" s="122"/>
      <c r="BH764" s="139"/>
      <c r="BI764" s="122"/>
      <c r="BJ764" s="122"/>
      <c r="BK764" s="122"/>
      <c r="BL764" s="122"/>
      <c r="BM764" s="122"/>
      <c r="BN764" s="122"/>
      <c r="BO764" s="122"/>
      <c r="BP764" s="122"/>
      <c r="BQ764" s="122"/>
      <c r="BR764" s="122"/>
      <c r="BS764" s="122"/>
      <c r="BT764" s="122"/>
      <c r="BU764" s="122"/>
      <c r="BV764" s="122"/>
      <c r="BW764" s="122"/>
      <c r="BX764" s="122"/>
      <c r="BY764" s="122"/>
      <c r="BZ764" s="122"/>
      <c r="CA764" s="122"/>
      <c r="CB764" s="122"/>
      <c r="CC764" s="122"/>
      <c r="CD764" s="122"/>
      <c r="CE764" s="122"/>
      <c r="CF764" s="122"/>
      <c r="CG764" s="122"/>
    </row>
    <row r="765" spans="1:85" s="82" customFormat="1" ht="27" customHeight="1" x14ac:dyDescent="0.2">
      <c r="A765" s="100" t="s">
        <v>144</v>
      </c>
      <c r="B765" s="101" t="s">
        <v>2616</v>
      </c>
      <c r="C765" s="102" t="s">
        <v>4061</v>
      </c>
      <c r="D765" s="122" t="s">
        <v>2216</v>
      </c>
      <c r="E765" s="102" t="s">
        <v>5202</v>
      </c>
      <c r="F765" s="122"/>
      <c r="G765" s="122"/>
      <c r="H765" s="121" t="s">
        <v>5203</v>
      </c>
      <c r="I765" s="83" t="s">
        <v>5241</v>
      </c>
      <c r="J765" s="102"/>
      <c r="K765" s="122" t="s">
        <v>5242</v>
      </c>
      <c r="L765" s="122"/>
      <c r="M765" s="122"/>
      <c r="N765" s="122" t="s">
        <v>2623</v>
      </c>
      <c r="O765">
        <v>84439951</v>
      </c>
      <c r="P765" s="110"/>
      <c r="Q765" s="110"/>
      <c r="R765" s="86" t="s">
        <v>2625</v>
      </c>
      <c r="S765" s="86"/>
      <c r="T765" s="86" t="s">
        <v>2626</v>
      </c>
      <c r="U765" s="86" t="s">
        <v>2627</v>
      </c>
      <c r="V765" s="86" t="s">
        <v>2625</v>
      </c>
      <c r="W765" s="86" t="s">
        <v>2628</v>
      </c>
      <c r="X765" s="121"/>
      <c r="Y765" s="93"/>
      <c r="Z765" s="86" t="s">
        <v>2629</v>
      </c>
      <c r="AA765" s="122"/>
      <c r="AB765" s="122"/>
      <c r="AC765" s="122"/>
      <c r="AD765" s="122"/>
      <c r="AE765" s="87" t="s">
        <v>2630</v>
      </c>
      <c r="AF765" s="87" t="s">
        <v>2630</v>
      </c>
      <c r="AG765" s="88"/>
      <c r="AH765" s="121">
        <v>41649</v>
      </c>
      <c r="AI765" s="122"/>
      <c r="AJ765" s="122"/>
      <c r="AK765" s="122"/>
      <c r="AL765" s="122"/>
      <c r="AM765" s="122"/>
      <c r="AN765" s="102"/>
      <c r="AO765" s="122"/>
      <c r="AP765" s="122"/>
      <c r="AV765" s="122"/>
      <c r="AW765" s="122"/>
      <c r="AX765" s="122"/>
      <c r="AY765" s="122"/>
      <c r="AZ765" s="125"/>
      <c r="BA765" s="122"/>
      <c r="BB765" s="122"/>
      <c r="BC765" s="138"/>
      <c r="BD765" s="122"/>
      <c r="BE765" s="122"/>
      <c r="BF765" s="139"/>
      <c r="BG765" s="122"/>
      <c r="BH765" s="139"/>
      <c r="BI765" s="122"/>
      <c r="BJ765" s="122"/>
      <c r="BK765" s="122"/>
      <c r="BL765" s="122"/>
      <c r="BM765" s="122"/>
      <c r="BN765" s="122"/>
      <c r="BO765" s="122"/>
      <c r="BP765" s="122"/>
      <c r="BQ765" s="122"/>
      <c r="BR765" s="122"/>
      <c r="BS765" s="122"/>
      <c r="BT765" s="122"/>
      <c r="BU765" s="122"/>
      <c r="BV765" s="122"/>
      <c r="BW765" s="122"/>
      <c r="BX765" s="122"/>
      <c r="BY765" s="122"/>
      <c r="BZ765" s="122"/>
      <c r="CA765" s="122"/>
      <c r="CB765" s="122"/>
      <c r="CC765" s="122"/>
      <c r="CD765" s="122"/>
      <c r="CE765" s="122"/>
      <c r="CF765" s="122"/>
      <c r="CG765" s="122"/>
    </row>
    <row r="766" spans="1:85" s="82" customFormat="1" ht="27" customHeight="1" x14ac:dyDescent="0.2">
      <c r="A766" s="100" t="s">
        <v>144</v>
      </c>
      <c r="B766" s="101" t="s">
        <v>2616</v>
      </c>
      <c r="C766" s="102" t="s">
        <v>4061</v>
      </c>
      <c r="D766" s="122" t="s">
        <v>2216</v>
      </c>
      <c r="E766" s="102" t="s">
        <v>5202</v>
      </c>
      <c r="F766" s="122"/>
      <c r="G766" s="122"/>
      <c r="H766" s="121" t="s">
        <v>5203</v>
      </c>
      <c r="I766" s="83" t="s">
        <v>5243</v>
      </c>
      <c r="J766" s="102"/>
      <c r="K766" s="122" t="s">
        <v>5244</v>
      </c>
      <c r="L766" s="122"/>
      <c r="M766" s="122"/>
      <c r="N766" s="122" t="s">
        <v>2623</v>
      </c>
      <c r="O766">
        <v>84439951</v>
      </c>
      <c r="P766" s="110"/>
      <c r="Q766" s="110"/>
      <c r="R766" s="86" t="s">
        <v>2625</v>
      </c>
      <c r="S766" s="86"/>
      <c r="T766" s="86" t="s">
        <v>2626</v>
      </c>
      <c r="U766" s="86" t="s">
        <v>2627</v>
      </c>
      <c r="V766" s="86" t="s">
        <v>2625</v>
      </c>
      <c r="W766" s="86" t="s">
        <v>2628</v>
      </c>
      <c r="X766" s="121"/>
      <c r="Y766" s="93"/>
      <c r="Z766" s="86" t="s">
        <v>2629</v>
      </c>
      <c r="AA766" s="122"/>
      <c r="AB766" s="122"/>
      <c r="AC766" s="122"/>
      <c r="AD766" s="122"/>
      <c r="AE766" s="87" t="s">
        <v>2630</v>
      </c>
      <c r="AF766" s="87" t="s">
        <v>2630</v>
      </c>
      <c r="AG766" s="88"/>
      <c r="AH766" s="121">
        <v>41649</v>
      </c>
      <c r="AI766" s="122"/>
      <c r="AJ766" s="122"/>
      <c r="AK766" s="122"/>
      <c r="AL766" s="122"/>
      <c r="AM766" s="122"/>
      <c r="AN766" s="102"/>
      <c r="AO766" s="122"/>
      <c r="AP766" s="122"/>
      <c r="AV766" s="122"/>
      <c r="AW766" s="122"/>
      <c r="AX766" s="122"/>
      <c r="AY766" s="122"/>
      <c r="AZ766" s="125"/>
      <c r="BA766" s="122"/>
      <c r="BB766" s="122"/>
      <c r="BC766" s="138"/>
      <c r="BD766" s="122"/>
      <c r="BE766" s="122"/>
      <c r="BF766" s="139"/>
      <c r="BG766" s="122"/>
      <c r="BH766" s="139"/>
      <c r="BI766" s="122"/>
      <c r="BJ766" s="122"/>
      <c r="BK766" s="122"/>
      <c r="BL766" s="122"/>
      <c r="BM766" s="122"/>
      <c r="BN766" s="122"/>
      <c r="BO766" s="122"/>
      <c r="BP766" s="122"/>
      <c r="BQ766" s="122"/>
      <c r="BR766" s="122"/>
      <c r="BS766" s="122"/>
      <c r="BT766" s="122"/>
      <c r="BU766" s="122"/>
      <c r="BV766" s="122"/>
      <c r="BW766" s="122"/>
      <c r="BX766" s="122"/>
      <c r="BY766" s="122"/>
      <c r="BZ766" s="122"/>
      <c r="CA766" s="122"/>
      <c r="CB766" s="122"/>
      <c r="CC766" s="122"/>
      <c r="CD766" s="122"/>
      <c r="CE766" s="122"/>
      <c r="CF766" s="122"/>
      <c r="CG766" s="122"/>
    </row>
    <row r="767" spans="1:85" s="82" customFormat="1" ht="27" customHeight="1" x14ac:dyDescent="0.2">
      <c r="A767" s="100" t="s">
        <v>144</v>
      </c>
      <c r="B767" s="101" t="s">
        <v>2616</v>
      </c>
      <c r="C767" s="102" t="s">
        <v>4061</v>
      </c>
      <c r="D767" s="122" t="s">
        <v>2216</v>
      </c>
      <c r="E767" s="102" t="s">
        <v>5202</v>
      </c>
      <c r="F767" s="122"/>
      <c r="G767" s="122"/>
      <c r="H767" s="121" t="s">
        <v>5203</v>
      </c>
      <c r="I767" s="83" t="s">
        <v>5245</v>
      </c>
      <c r="J767" s="102"/>
      <c r="K767" s="122" t="s">
        <v>5246</v>
      </c>
      <c r="L767" s="122"/>
      <c r="M767" s="122"/>
      <c r="N767" s="122" t="s">
        <v>2623</v>
      </c>
      <c r="O767">
        <v>84439951</v>
      </c>
      <c r="P767" s="110"/>
      <c r="Q767" s="110"/>
      <c r="R767" s="86" t="s">
        <v>2625</v>
      </c>
      <c r="S767" s="86"/>
      <c r="T767" s="86" t="s">
        <v>2626</v>
      </c>
      <c r="U767" s="86" t="s">
        <v>2627</v>
      </c>
      <c r="V767" s="86" t="s">
        <v>2625</v>
      </c>
      <c r="W767" s="86" t="s">
        <v>2628</v>
      </c>
      <c r="X767" s="121"/>
      <c r="Y767" s="93"/>
      <c r="Z767" s="86" t="s">
        <v>2629</v>
      </c>
      <c r="AA767" s="122"/>
      <c r="AB767" s="122"/>
      <c r="AC767" s="122"/>
      <c r="AD767" s="122"/>
      <c r="AE767" s="87" t="s">
        <v>2630</v>
      </c>
      <c r="AF767" s="87" t="s">
        <v>2630</v>
      </c>
      <c r="AG767" s="88"/>
      <c r="AH767" s="121">
        <v>41649</v>
      </c>
      <c r="AI767" s="122"/>
      <c r="AJ767" s="122"/>
      <c r="AK767" s="122"/>
      <c r="AL767" s="122"/>
      <c r="AM767" s="122"/>
      <c r="AN767" s="102"/>
      <c r="AO767" s="122"/>
      <c r="AP767" s="122"/>
      <c r="AV767" s="122"/>
      <c r="AW767" s="122"/>
      <c r="AX767" s="122"/>
      <c r="AY767" s="122"/>
      <c r="AZ767" s="125"/>
      <c r="BA767" s="122"/>
      <c r="BB767" s="122"/>
      <c r="BC767" s="138"/>
      <c r="BD767" s="122"/>
      <c r="BE767" s="122"/>
      <c r="BF767" s="139"/>
      <c r="BG767" s="122"/>
      <c r="BH767" s="139"/>
      <c r="BI767" s="122"/>
      <c r="BJ767" s="122"/>
      <c r="BK767" s="122"/>
      <c r="BL767" s="122"/>
      <c r="BM767" s="122"/>
      <c r="BN767" s="122"/>
      <c r="BO767" s="122"/>
      <c r="BP767" s="122"/>
      <c r="BQ767" s="122"/>
      <c r="BR767" s="122"/>
      <c r="BS767" s="122"/>
      <c r="BT767" s="122"/>
      <c r="BU767" s="122"/>
      <c r="BV767" s="122"/>
      <c r="BW767" s="122"/>
      <c r="BX767" s="122"/>
      <c r="BY767" s="122"/>
      <c r="BZ767" s="122"/>
      <c r="CA767" s="122"/>
      <c r="CB767" s="122"/>
      <c r="CC767" s="122"/>
      <c r="CD767" s="122"/>
      <c r="CE767" s="122"/>
      <c r="CF767" s="122"/>
      <c r="CG767" s="122"/>
    </row>
    <row r="768" spans="1:85" s="82" customFormat="1" ht="27" customHeight="1" x14ac:dyDescent="0.2">
      <c r="A768" s="100" t="s">
        <v>144</v>
      </c>
      <c r="B768" s="101" t="s">
        <v>2616</v>
      </c>
      <c r="C768" s="102" t="s">
        <v>4061</v>
      </c>
      <c r="D768" s="122" t="s">
        <v>2216</v>
      </c>
      <c r="E768" s="102" t="s">
        <v>5202</v>
      </c>
      <c r="F768" s="122"/>
      <c r="G768" s="122"/>
      <c r="H768" s="121" t="s">
        <v>5203</v>
      </c>
      <c r="I768" s="83" t="s">
        <v>5247</v>
      </c>
      <c r="J768" s="102"/>
      <c r="K768" s="122" t="s">
        <v>5248</v>
      </c>
      <c r="L768" s="122"/>
      <c r="M768" s="122"/>
      <c r="N768" s="122" t="s">
        <v>2623</v>
      </c>
      <c r="O768">
        <v>84439951</v>
      </c>
      <c r="P768" s="110"/>
      <c r="Q768" s="110"/>
      <c r="R768" s="86" t="s">
        <v>2625</v>
      </c>
      <c r="S768" s="86"/>
      <c r="T768" s="86" t="s">
        <v>2626</v>
      </c>
      <c r="U768" s="86" t="s">
        <v>2627</v>
      </c>
      <c r="V768" s="86" t="s">
        <v>2625</v>
      </c>
      <c r="W768" s="86" t="s">
        <v>2628</v>
      </c>
      <c r="X768" s="121"/>
      <c r="Y768" s="93"/>
      <c r="Z768" s="86" t="s">
        <v>2629</v>
      </c>
      <c r="AA768" s="122"/>
      <c r="AB768" s="122"/>
      <c r="AC768" s="122"/>
      <c r="AD768" s="122"/>
      <c r="AE768" s="87" t="s">
        <v>2630</v>
      </c>
      <c r="AF768" s="87" t="s">
        <v>2630</v>
      </c>
      <c r="AG768" s="88"/>
      <c r="AH768" s="121">
        <v>41649</v>
      </c>
      <c r="AI768" s="122"/>
      <c r="AJ768" s="122"/>
      <c r="AK768" s="122"/>
      <c r="AL768" s="122"/>
      <c r="AM768" s="122"/>
      <c r="AN768" s="102"/>
      <c r="AO768" s="122"/>
      <c r="AP768" s="122"/>
      <c r="AV768" s="122"/>
      <c r="AW768" s="122"/>
      <c r="AX768" s="122"/>
      <c r="AY768" s="122"/>
      <c r="AZ768" s="125"/>
      <c r="BA768" s="122"/>
      <c r="BB768" s="122"/>
      <c r="BC768" s="138"/>
      <c r="BD768" s="122"/>
      <c r="BE768" s="122"/>
      <c r="BF768" s="139"/>
      <c r="BG768" s="122"/>
      <c r="BH768" s="139"/>
      <c r="BI768" s="122"/>
      <c r="BJ768" s="122"/>
      <c r="BK768" s="122"/>
      <c r="BL768" s="122"/>
      <c r="BM768" s="122"/>
      <c r="BN768" s="122"/>
      <c r="BO768" s="122"/>
      <c r="BP768" s="122"/>
      <c r="BQ768" s="122"/>
      <c r="BR768" s="122"/>
      <c r="BS768" s="122"/>
      <c r="BT768" s="122"/>
      <c r="BU768" s="122"/>
      <c r="BV768" s="122"/>
      <c r="BW768" s="122"/>
      <c r="BX768" s="122"/>
      <c r="BY768" s="122"/>
      <c r="BZ768" s="122"/>
      <c r="CA768" s="122"/>
      <c r="CB768" s="122"/>
      <c r="CC768" s="122"/>
      <c r="CD768" s="122"/>
      <c r="CE768" s="122"/>
      <c r="CF768" s="122"/>
      <c r="CG768" s="122"/>
    </row>
    <row r="769" spans="1:85" s="82" customFormat="1" ht="27" customHeight="1" x14ac:dyDescent="0.2">
      <c r="A769" s="100" t="s">
        <v>144</v>
      </c>
      <c r="B769" s="101" t="s">
        <v>2616</v>
      </c>
      <c r="C769" s="102" t="s">
        <v>4061</v>
      </c>
      <c r="D769" s="122" t="s">
        <v>2216</v>
      </c>
      <c r="E769" s="102" t="s">
        <v>5202</v>
      </c>
      <c r="F769" s="122"/>
      <c r="G769" s="122"/>
      <c r="H769" s="121" t="s">
        <v>5203</v>
      </c>
      <c r="I769" s="83" t="s">
        <v>5249</v>
      </c>
      <c r="J769" s="102"/>
      <c r="K769" s="122" t="s">
        <v>5250</v>
      </c>
      <c r="L769" s="122"/>
      <c r="M769" s="122"/>
      <c r="N769" s="122" t="s">
        <v>2623</v>
      </c>
      <c r="O769">
        <v>84439951</v>
      </c>
      <c r="P769" s="110"/>
      <c r="Q769" s="110"/>
      <c r="R769" s="86" t="s">
        <v>2625</v>
      </c>
      <c r="S769" s="86"/>
      <c r="T769" s="86" t="s">
        <v>2626</v>
      </c>
      <c r="U769" s="86" t="s">
        <v>2627</v>
      </c>
      <c r="V769" s="86" t="s">
        <v>2625</v>
      </c>
      <c r="W769" s="86" t="s">
        <v>2628</v>
      </c>
      <c r="X769" s="121"/>
      <c r="Y769" s="93"/>
      <c r="Z769" s="86" t="s">
        <v>2629</v>
      </c>
      <c r="AA769" s="122"/>
      <c r="AB769" s="122"/>
      <c r="AC769" s="122"/>
      <c r="AD769" s="122"/>
      <c r="AE769" s="87" t="s">
        <v>2630</v>
      </c>
      <c r="AF769" s="87" t="s">
        <v>2630</v>
      </c>
      <c r="AG769" s="88"/>
      <c r="AH769" s="121">
        <v>41649</v>
      </c>
      <c r="AI769" s="122"/>
      <c r="AJ769" s="122"/>
      <c r="AK769" s="122"/>
      <c r="AL769" s="122"/>
      <c r="AM769" s="122"/>
      <c r="AN769" s="102"/>
      <c r="AO769" s="122"/>
      <c r="AP769" s="122"/>
      <c r="AV769" s="122"/>
      <c r="AW769" s="122"/>
      <c r="AX769" s="122"/>
      <c r="AY769" s="122"/>
      <c r="AZ769" s="125"/>
      <c r="BA769" s="122"/>
      <c r="BB769" s="122"/>
      <c r="BC769" s="138"/>
      <c r="BD769" s="122"/>
      <c r="BE769" s="122"/>
      <c r="BF769" s="139"/>
      <c r="BG769" s="122"/>
      <c r="BH769" s="139"/>
      <c r="BI769" s="122"/>
      <c r="BJ769" s="122"/>
      <c r="BK769" s="122"/>
      <c r="BL769" s="122"/>
      <c r="BM769" s="122"/>
      <c r="BN769" s="122"/>
      <c r="BO769" s="122"/>
      <c r="BP769" s="122"/>
      <c r="BQ769" s="122"/>
      <c r="BR769" s="122"/>
      <c r="BS769" s="122"/>
      <c r="BT769" s="122"/>
      <c r="BU769" s="122"/>
      <c r="BV769" s="122"/>
      <c r="BW769" s="122"/>
      <c r="BX769" s="122"/>
      <c r="BY769" s="122"/>
      <c r="BZ769" s="122"/>
      <c r="CA769" s="122"/>
      <c r="CB769" s="122"/>
      <c r="CC769" s="122"/>
      <c r="CD769" s="122"/>
      <c r="CE769" s="122"/>
      <c r="CF769" s="122"/>
      <c r="CG769" s="122"/>
    </row>
    <row r="770" spans="1:85" s="82" customFormat="1" ht="27" customHeight="1" x14ac:dyDescent="0.2">
      <c r="A770" s="100" t="s">
        <v>144</v>
      </c>
      <c r="B770" s="101" t="s">
        <v>2616</v>
      </c>
      <c r="C770" s="102" t="s">
        <v>4061</v>
      </c>
      <c r="D770" s="122" t="s">
        <v>2216</v>
      </c>
      <c r="E770" s="102" t="s">
        <v>5202</v>
      </c>
      <c r="F770" s="122"/>
      <c r="G770" s="122"/>
      <c r="H770" s="121" t="s">
        <v>5203</v>
      </c>
      <c r="I770" s="83" t="s">
        <v>5251</v>
      </c>
      <c r="J770" s="102"/>
      <c r="K770" s="122" t="s">
        <v>5252</v>
      </c>
      <c r="L770" s="122"/>
      <c r="M770" s="122"/>
      <c r="N770" s="122" t="s">
        <v>2623</v>
      </c>
      <c r="O770">
        <v>84439951</v>
      </c>
      <c r="P770" s="110"/>
      <c r="Q770" s="110"/>
      <c r="R770" s="86" t="s">
        <v>2625</v>
      </c>
      <c r="S770" s="86"/>
      <c r="T770" s="86" t="s">
        <v>2626</v>
      </c>
      <c r="U770" s="86" t="s">
        <v>2627</v>
      </c>
      <c r="V770" s="86" t="s">
        <v>2625</v>
      </c>
      <c r="W770" s="86" t="s">
        <v>2628</v>
      </c>
      <c r="X770" s="121"/>
      <c r="Y770" s="93"/>
      <c r="Z770" s="86" t="s">
        <v>2629</v>
      </c>
      <c r="AA770" s="122"/>
      <c r="AB770" s="122"/>
      <c r="AC770" s="122"/>
      <c r="AD770" s="122"/>
      <c r="AE770" s="87" t="s">
        <v>2630</v>
      </c>
      <c r="AF770" s="87" t="s">
        <v>2630</v>
      </c>
      <c r="AG770" s="88"/>
      <c r="AH770" s="121">
        <v>41649</v>
      </c>
      <c r="AI770" s="122"/>
      <c r="AJ770" s="122"/>
      <c r="AK770" s="122"/>
      <c r="AL770" s="122"/>
      <c r="AM770" s="122"/>
      <c r="AN770" s="102"/>
      <c r="AO770" s="122"/>
      <c r="AP770" s="122"/>
      <c r="AV770" s="122"/>
      <c r="AW770" s="122"/>
      <c r="AX770" s="122"/>
      <c r="AY770" s="122"/>
      <c r="AZ770" s="125"/>
      <c r="BA770" s="122"/>
      <c r="BB770" s="122"/>
      <c r="BC770" s="138"/>
      <c r="BD770" s="122"/>
      <c r="BE770" s="122"/>
      <c r="BF770" s="139"/>
      <c r="BG770" s="122"/>
      <c r="BH770" s="139"/>
      <c r="BI770" s="122"/>
      <c r="BJ770" s="122"/>
      <c r="BK770" s="122"/>
      <c r="BL770" s="122"/>
      <c r="BM770" s="122"/>
      <c r="BN770" s="122"/>
      <c r="BO770" s="122"/>
      <c r="BP770" s="122"/>
      <c r="BQ770" s="122"/>
      <c r="BR770" s="122"/>
      <c r="BS770" s="122"/>
      <c r="BT770" s="122"/>
      <c r="BU770" s="122"/>
      <c r="BV770" s="122"/>
      <c r="BW770" s="122"/>
      <c r="BX770" s="122"/>
      <c r="BY770" s="122"/>
      <c r="BZ770" s="122"/>
      <c r="CA770" s="122"/>
      <c r="CB770" s="122"/>
      <c r="CC770" s="122"/>
      <c r="CD770" s="122"/>
      <c r="CE770" s="122"/>
      <c r="CF770" s="122"/>
      <c r="CG770" s="122"/>
    </row>
    <row r="771" spans="1:85" s="82" customFormat="1" ht="27" customHeight="1" x14ac:dyDescent="0.2">
      <c r="A771" s="100" t="s">
        <v>144</v>
      </c>
      <c r="B771" s="101" t="s">
        <v>2616</v>
      </c>
      <c r="C771" s="102" t="s">
        <v>4061</v>
      </c>
      <c r="D771" s="122" t="s">
        <v>2216</v>
      </c>
      <c r="E771" s="102" t="s">
        <v>5202</v>
      </c>
      <c r="F771" s="122"/>
      <c r="G771" s="122"/>
      <c r="H771" s="121" t="s">
        <v>5203</v>
      </c>
      <c r="I771" s="83" t="s">
        <v>5253</v>
      </c>
      <c r="J771" s="102"/>
      <c r="K771" s="122" t="s">
        <v>5254</v>
      </c>
      <c r="L771" s="122"/>
      <c r="M771" s="122"/>
      <c r="N771" s="122" t="s">
        <v>2623</v>
      </c>
      <c r="O771">
        <v>84439951</v>
      </c>
      <c r="P771" s="110"/>
      <c r="Q771" s="110"/>
      <c r="R771" s="86" t="s">
        <v>2625</v>
      </c>
      <c r="S771" s="86"/>
      <c r="T771" s="86" t="s">
        <v>2626</v>
      </c>
      <c r="U771" s="86" t="s">
        <v>2627</v>
      </c>
      <c r="V771" s="86" t="s">
        <v>2625</v>
      </c>
      <c r="W771" s="86" t="s">
        <v>2628</v>
      </c>
      <c r="X771" s="121"/>
      <c r="Y771" s="93"/>
      <c r="Z771" s="86" t="s">
        <v>2629</v>
      </c>
      <c r="AA771" s="122"/>
      <c r="AB771" s="122"/>
      <c r="AC771" s="122"/>
      <c r="AD771" s="122"/>
      <c r="AE771" s="87" t="s">
        <v>2630</v>
      </c>
      <c r="AF771" s="87" t="s">
        <v>2630</v>
      </c>
      <c r="AG771" s="88"/>
      <c r="AH771" s="121">
        <v>41649</v>
      </c>
      <c r="AI771" s="122"/>
      <c r="AJ771" s="122"/>
      <c r="AK771" s="122"/>
      <c r="AL771" s="122"/>
      <c r="AM771" s="122"/>
      <c r="AN771" s="102"/>
      <c r="AO771" s="122"/>
      <c r="AP771" s="122"/>
      <c r="AV771" s="122"/>
      <c r="AW771" s="122"/>
      <c r="AX771" s="122"/>
      <c r="AY771" s="122"/>
      <c r="AZ771" s="125"/>
      <c r="BA771" s="122"/>
      <c r="BB771" s="122"/>
      <c r="BC771" s="138"/>
      <c r="BD771" s="122"/>
      <c r="BE771" s="122"/>
      <c r="BF771" s="139"/>
      <c r="BG771" s="122"/>
      <c r="BH771" s="139"/>
      <c r="BI771" s="122"/>
      <c r="BJ771" s="122"/>
      <c r="BK771" s="122"/>
      <c r="BL771" s="122"/>
      <c r="BM771" s="122"/>
      <c r="BN771" s="122"/>
      <c r="BO771" s="122"/>
      <c r="BP771" s="122"/>
      <c r="BQ771" s="122"/>
      <c r="BR771" s="122"/>
      <c r="BS771" s="122"/>
      <c r="BT771" s="122"/>
      <c r="BU771" s="122"/>
      <c r="BV771" s="122"/>
      <c r="BW771" s="122"/>
      <c r="BX771" s="122"/>
      <c r="BY771" s="122"/>
      <c r="BZ771" s="122"/>
      <c r="CA771" s="122"/>
      <c r="CB771" s="122"/>
      <c r="CC771" s="122"/>
      <c r="CD771" s="122"/>
      <c r="CE771" s="122"/>
      <c r="CF771" s="122"/>
      <c r="CG771" s="122"/>
    </row>
    <row r="772" spans="1:85" s="82" customFormat="1" ht="27" customHeight="1" x14ac:dyDescent="0.2">
      <c r="A772" s="100" t="s">
        <v>144</v>
      </c>
      <c r="B772" s="101" t="s">
        <v>2616</v>
      </c>
      <c r="C772" s="102" t="s">
        <v>4061</v>
      </c>
      <c r="D772" s="122" t="s">
        <v>2216</v>
      </c>
      <c r="E772" s="102" t="s">
        <v>5202</v>
      </c>
      <c r="F772" s="122"/>
      <c r="G772" s="122"/>
      <c r="H772" s="121" t="s">
        <v>5203</v>
      </c>
      <c r="I772" s="83" t="s">
        <v>5255</v>
      </c>
      <c r="J772" s="102"/>
      <c r="K772" s="122" t="s">
        <v>5256</v>
      </c>
      <c r="L772" s="122"/>
      <c r="M772" s="122"/>
      <c r="N772" s="122" t="s">
        <v>2623</v>
      </c>
      <c r="O772">
        <v>84439951</v>
      </c>
      <c r="P772" s="110"/>
      <c r="Q772" s="110"/>
      <c r="R772" s="86" t="s">
        <v>2625</v>
      </c>
      <c r="S772" s="86"/>
      <c r="T772" s="86" t="s">
        <v>2626</v>
      </c>
      <c r="U772" s="86" t="s">
        <v>2627</v>
      </c>
      <c r="V772" s="86" t="s">
        <v>2625</v>
      </c>
      <c r="W772" s="86" t="s">
        <v>2628</v>
      </c>
      <c r="X772" s="121"/>
      <c r="Y772" s="93"/>
      <c r="Z772" s="86" t="s">
        <v>2629</v>
      </c>
      <c r="AA772" s="122"/>
      <c r="AB772" s="122"/>
      <c r="AC772" s="122"/>
      <c r="AD772" s="122"/>
      <c r="AE772" s="87" t="s">
        <v>2630</v>
      </c>
      <c r="AF772" s="87" t="s">
        <v>2630</v>
      </c>
      <c r="AG772" s="88"/>
      <c r="AH772" s="121">
        <v>2009</v>
      </c>
      <c r="AI772" s="122"/>
      <c r="AJ772" s="122"/>
      <c r="AK772" s="122"/>
      <c r="AL772" s="122"/>
      <c r="AM772" s="122"/>
      <c r="AN772" s="102"/>
      <c r="AO772" s="122"/>
      <c r="AP772" s="122"/>
      <c r="AV772" s="122"/>
      <c r="AW772" s="122"/>
      <c r="AX772" s="122"/>
      <c r="AY772" s="122"/>
      <c r="AZ772" s="125"/>
      <c r="BA772" s="122"/>
      <c r="BB772" s="122"/>
      <c r="BC772" s="138"/>
      <c r="BD772" s="122"/>
      <c r="BE772" s="122"/>
      <c r="BF772" s="139"/>
      <c r="BG772" s="122"/>
      <c r="BH772" s="139"/>
      <c r="BI772" s="122"/>
      <c r="BJ772" s="122"/>
      <c r="BK772" s="122"/>
      <c r="BL772" s="122"/>
      <c r="BM772" s="122"/>
      <c r="BN772" s="122"/>
      <c r="BO772" s="122"/>
      <c r="BP772" s="122"/>
      <c r="BQ772" s="122"/>
      <c r="BR772" s="122"/>
      <c r="BS772" s="122"/>
      <c r="BT772" s="122"/>
      <c r="BU772" s="122"/>
      <c r="BV772" s="122"/>
      <c r="BW772" s="122"/>
      <c r="BX772" s="122"/>
      <c r="BY772" s="122"/>
      <c r="BZ772" s="122"/>
      <c r="CA772" s="122"/>
      <c r="CB772" s="122"/>
      <c r="CC772" s="122"/>
      <c r="CD772" s="122"/>
      <c r="CE772" s="122"/>
      <c r="CF772" s="122"/>
      <c r="CG772" s="122"/>
    </row>
    <row r="773" spans="1:85" s="82" customFormat="1" ht="27" customHeight="1" x14ac:dyDescent="0.2">
      <c r="A773" s="100" t="s">
        <v>144</v>
      </c>
      <c r="B773" s="101" t="s">
        <v>2616</v>
      </c>
      <c r="C773" s="102" t="s">
        <v>4061</v>
      </c>
      <c r="D773" s="122" t="s">
        <v>2216</v>
      </c>
      <c r="E773" s="102" t="s">
        <v>5202</v>
      </c>
      <c r="F773" s="122"/>
      <c r="G773" s="122"/>
      <c r="H773" s="121" t="s">
        <v>5203</v>
      </c>
      <c r="I773" s="83" t="s">
        <v>5257</v>
      </c>
      <c r="J773" s="102"/>
      <c r="K773" s="122" t="s">
        <v>5258</v>
      </c>
      <c r="L773" s="122"/>
      <c r="M773" s="122"/>
      <c r="N773" s="122" t="s">
        <v>2623</v>
      </c>
      <c r="O773">
        <v>84439951</v>
      </c>
      <c r="P773" s="110"/>
      <c r="Q773" s="110"/>
      <c r="R773" s="86" t="s">
        <v>2625</v>
      </c>
      <c r="S773" s="86"/>
      <c r="T773" s="86" t="s">
        <v>2626</v>
      </c>
      <c r="U773" s="86" t="s">
        <v>2627</v>
      </c>
      <c r="V773" s="86" t="s">
        <v>2625</v>
      </c>
      <c r="W773" s="86" t="s">
        <v>2628</v>
      </c>
      <c r="X773" s="121"/>
      <c r="Y773" s="93"/>
      <c r="Z773" s="86" t="s">
        <v>2629</v>
      </c>
      <c r="AA773" s="122"/>
      <c r="AB773" s="122"/>
      <c r="AC773" s="122"/>
      <c r="AD773" s="122"/>
      <c r="AE773" s="87" t="s">
        <v>2630</v>
      </c>
      <c r="AF773" s="87" t="s">
        <v>2630</v>
      </c>
      <c r="AG773" s="88"/>
      <c r="AH773" s="121">
        <v>21142</v>
      </c>
      <c r="AI773" s="122"/>
      <c r="AJ773" s="122"/>
      <c r="AK773" s="122"/>
      <c r="AL773" s="122"/>
      <c r="AM773" s="122"/>
      <c r="AN773" s="102"/>
      <c r="AO773" s="122"/>
      <c r="AP773" s="122"/>
      <c r="AV773" s="122"/>
      <c r="AW773" s="122"/>
      <c r="AX773" s="122"/>
      <c r="AY773" s="122"/>
      <c r="AZ773" s="125"/>
      <c r="BA773" s="122"/>
      <c r="BB773" s="122"/>
      <c r="BC773" s="138"/>
      <c r="BD773" s="122"/>
      <c r="BE773" s="122"/>
      <c r="BF773" s="139"/>
      <c r="BG773" s="122"/>
      <c r="BH773" s="139"/>
      <c r="BI773" s="122"/>
      <c r="BJ773" s="122"/>
      <c r="BK773" s="122"/>
      <c r="BL773" s="122"/>
      <c r="BM773" s="122"/>
      <c r="BN773" s="122"/>
      <c r="BO773" s="122"/>
      <c r="BP773" s="122"/>
      <c r="BQ773" s="122"/>
      <c r="BR773" s="122"/>
      <c r="BS773" s="122"/>
      <c r="BT773" s="122"/>
      <c r="BU773" s="122"/>
      <c r="BV773" s="122"/>
      <c r="BW773" s="122"/>
      <c r="BX773" s="122"/>
      <c r="BY773" s="122"/>
      <c r="BZ773" s="122"/>
      <c r="CA773" s="122"/>
      <c r="CB773" s="122"/>
      <c r="CC773" s="122"/>
      <c r="CD773" s="122"/>
      <c r="CE773" s="122"/>
      <c r="CF773" s="122"/>
      <c r="CG773" s="122"/>
    </row>
    <row r="774" spans="1:85" s="82" customFormat="1" ht="27" customHeight="1" x14ac:dyDescent="0.2">
      <c r="A774" s="100" t="s">
        <v>144</v>
      </c>
      <c r="B774" s="101" t="s">
        <v>2616</v>
      </c>
      <c r="C774" s="102" t="s">
        <v>4061</v>
      </c>
      <c r="D774" s="122" t="s">
        <v>2216</v>
      </c>
      <c r="E774" s="102" t="s">
        <v>5202</v>
      </c>
      <c r="F774" s="122"/>
      <c r="G774" s="122"/>
      <c r="H774" s="121" t="s">
        <v>5203</v>
      </c>
      <c r="I774" s="83" t="s">
        <v>5259</v>
      </c>
      <c r="J774" s="102"/>
      <c r="K774" s="122" t="s">
        <v>5260</v>
      </c>
      <c r="L774" s="122"/>
      <c r="M774" s="122"/>
      <c r="N774" s="122" t="s">
        <v>2623</v>
      </c>
      <c r="O774">
        <v>84439951</v>
      </c>
      <c r="P774" s="110"/>
      <c r="Q774" s="110"/>
      <c r="R774" s="86" t="s">
        <v>2625</v>
      </c>
      <c r="S774" s="86"/>
      <c r="T774" s="86" t="s">
        <v>2626</v>
      </c>
      <c r="U774" s="86" t="s">
        <v>2627</v>
      </c>
      <c r="V774" s="86" t="s">
        <v>2625</v>
      </c>
      <c r="W774" s="86" t="s">
        <v>2628</v>
      </c>
      <c r="X774" s="121"/>
      <c r="Y774" s="93"/>
      <c r="Z774" s="86" t="s">
        <v>2629</v>
      </c>
      <c r="AA774" s="122"/>
      <c r="AB774" s="122"/>
      <c r="AC774" s="122"/>
      <c r="AD774" s="122"/>
      <c r="AE774" s="87" t="s">
        <v>2630</v>
      </c>
      <c r="AF774" s="87" t="s">
        <v>2630</v>
      </c>
      <c r="AG774" s="88"/>
      <c r="AH774" s="121">
        <v>3310</v>
      </c>
      <c r="AI774" s="122"/>
      <c r="AJ774" s="122"/>
      <c r="AK774" s="122"/>
      <c r="AL774" s="122"/>
      <c r="AM774" s="122"/>
      <c r="AN774" s="102"/>
      <c r="AO774" s="122"/>
      <c r="AP774" s="122"/>
      <c r="AV774" s="122"/>
      <c r="AW774" s="122"/>
      <c r="AX774" s="122"/>
      <c r="AY774" s="122"/>
      <c r="AZ774" s="125"/>
      <c r="BA774" s="122"/>
      <c r="BB774" s="122"/>
      <c r="BC774" s="138"/>
      <c r="BD774" s="122"/>
      <c r="BE774" s="122"/>
      <c r="BF774" s="139"/>
      <c r="BG774" s="122"/>
      <c r="BH774" s="139"/>
      <c r="BI774" s="122"/>
      <c r="BJ774" s="122"/>
      <c r="BK774" s="122"/>
      <c r="BL774" s="122"/>
      <c r="BM774" s="122"/>
      <c r="BN774" s="122"/>
      <c r="BO774" s="122"/>
      <c r="BP774" s="122"/>
      <c r="BQ774" s="122"/>
      <c r="BR774" s="122"/>
      <c r="BS774" s="122"/>
      <c r="BT774" s="122"/>
      <c r="BU774" s="122"/>
      <c r="BV774" s="122"/>
      <c r="BW774" s="122"/>
      <c r="BX774" s="122"/>
      <c r="BY774" s="122"/>
      <c r="BZ774" s="122"/>
      <c r="CA774" s="122"/>
      <c r="CB774" s="122"/>
      <c r="CC774" s="122"/>
      <c r="CD774" s="122"/>
      <c r="CE774" s="122"/>
      <c r="CF774" s="122"/>
      <c r="CG774" s="122"/>
    </row>
    <row r="775" spans="1:85" s="82" customFormat="1" ht="27" customHeight="1" x14ac:dyDescent="0.2">
      <c r="A775" s="100" t="s">
        <v>144</v>
      </c>
      <c r="B775" s="101" t="s">
        <v>2616</v>
      </c>
      <c r="C775" s="102" t="s">
        <v>4061</v>
      </c>
      <c r="D775" s="122" t="s">
        <v>2216</v>
      </c>
      <c r="E775" s="102" t="s">
        <v>5202</v>
      </c>
      <c r="F775" s="122"/>
      <c r="G775" s="122"/>
      <c r="H775" s="121" t="s">
        <v>5203</v>
      </c>
      <c r="I775" s="83" t="s">
        <v>5261</v>
      </c>
      <c r="J775" s="102"/>
      <c r="K775" s="122" t="s">
        <v>5262</v>
      </c>
      <c r="L775" s="122"/>
      <c r="M775" s="122"/>
      <c r="N775" s="122" t="s">
        <v>2623</v>
      </c>
      <c r="O775">
        <v>84439951</v>
      </c>
      <c r="P775" s="110"/>
      <c r="Q775" s="110"/>
      <c r="R775" s="86" t="s">
        <v>2625</v>
      </c>
      <c r="S775" s="86"/>
      <c r="T775" s="86" t="s">
        <v>2626</v>
      </c>
      <c r="U775" s="86" t="s">
        <v>2627</v>
      </c>
      <c r="V775" s="86" t="s">
        <v>2625</v>
      </c>
      <c r="W775" s="86" t="s">
        <v>2628</v>
      </c>
      <c r="X775" s="121"/>
      <c r="Y775" s="93"/>
      <c r="Z775" s="86" t="s">
        <v>2629</v>
      </c>
      <c r="AA775" s="122"/>
      <c r="AB775" s="122"/>
      <c r="AC775" s="122"/>
      <c r="AD775" s="122"/>
      <c r="AE775" s="87" t="s">
        <v>2630</v>
      </c>
      <c r="AF775" s="87" t="s">
        <v>2630</v>
      </c>
      <c r="AG775" s="88"/>
      <c r="AH775" s="121">
        <v>41163</v>
      </c>
      <c r="AI775" s="122"/>
      <c r="AJ775" s="122"/>
      <c r="AK775" s="122"/>
      <c r="AL775" s="122"/>
      <c r="AM775" s="122"/>
      <c r="AN775" s="102"/>
      <c r="AO775" s="122"/>
      <c r="AP775" s="122"/>
      <c r="AV775" s="122"/>
      <c r="AW775" s="122"/>
      <c r="AX775" s="122"/>
      <c r="AY775" s="122"/>
      <c r="AZ775" s="125"/>
      <c r="BA775" s="122"/>
      <c r="BB775" s="122"/>
      <c r="BC775" s="138"/>
      <c r="BD775" s="122"/>
      <c r="BE775" s="122"/>
      <c r="BF775" s="139"/>
      <c r="BG775" s="122"/>
      <c r="BH775" s="139"/>
      <c r="BI775" s="122"/>
      <c r="BJ775" s="122"/>
      <c r="BK775" s="122"/>
      <c r="BL775" s="122"/>
      <c r="BM775" s="122"/>
      <c r="BN775" s="122"/>
      <c r="BO775" s="122"/>
      <c r="BP775" s="122"/>
      <c r="BQ775" s="122"/>
      <c r="BR775" s="122"/>
      <c r="BS775" s="122"/>
      <c r="BT775" s="122"/>
      <c r="BU775" s="122"/>
      <c r="BV775" s="122"/>
      <c r="BW775" s="122"/>
      <c r="BX775" s="122"/>
      <c r="BY775" s="122"/>
      <c r="BZ775" s="122"/>
      <c r="CA775" s="122"/>
      <c r="CB775" s="122"/>
      <c r="CC775" s="122"/>
      <c r="CD775" s="122"/>
      <c r="CE775" s="122"/>
      <c r="CF775" s="122"/>
      <c r="CG775" s="122"/>
    </row>
    <row r="776" spans="1:85" s="82" customFormat="1" ht="27" customHeight="1" x14ac:dyDescent="0.2">
      <c r="A776" s="100" t="s">
        <v>144</v>
      </c>
      <c r="B776" s="101" t="s">
        <v>2616</v>
      </c>
      <c r="C776" s="102" t="s">
        <v>4061</v>
      </c>
      <c r="D776" s="122" t="s">
        <v>2216</v>
      </c>
      <c r="E776" s="102" t="s">
        <v>5202</v>
      </c>
      <c r="F776" s="122"/>
      <c r="G776" s="122"/>
      <c r="H776" s="121" t="s">
        <v>5203</v>
      </c>
      <c r="I776" s="83" t="s">
        <v>5263</v>
      </c>
      <c r="J776" s="102"/>
      <c r="K776" s="122" t="s">
        <v>5264</v>
      </c>
      <c r="L776" s="122"/>
      <c r="M776" s="122"/>
      <c r="N776" s="122" t="s">
        <v>2623</v>
      </c>
      <c r="O776">
        <v>84439951</v>
      </c>
      <c r="P776" s="110"/>
      <c r="Q776" s="110"/>
      <c r="R776" s="86" t="s">
        <v>2625</v>
      </c>
      <c r="S776" s="86"/>
      <c r="T776" s="86" t="s">
        <v>2626</v>
      </c>
      <c r="U776" s="86" t="s">
        <v>2627</v>
      </c>
      <c r="V776" s="86" t="s">
        <v>2625</v>
      </c>
      <c r="W776" s="86" t="s">
        <v>2628</v>
      </c>
      <c r="X776" s="121"/>
      <c r="Y776" s="93"/>
      <c r="Z776" s="86" t="s">
        <v>2629</v>
      </c>
      <c r="AA776" s="122"/>
      <c r="AB776" s="122"/>
      <c r="AC776" s="122"/>
      <c r="AD776" s="122"/>
      <c r="AE776" s="87" t="s">
        <v>2630</v>
      </c>
      <c r="AF776" s="87" t="s">
        <v>2630</v>
      </c>
      <c r="AG776" s="88"/>
      <c r="AH776" s="121">
        <v>41163</v>
      </c>
      <c r="AI776" s="122"/>
      <c r="AJ776" s="122"/>
      <c r="AK776" s="122"/>
      <c r="AL776" s="122"/>
      <c r="AM776" s="122"/>
      <c r="AN776" s="102"/>
      <c r="AO776" s="122"/>
      <c r="AP776" s="122"/>
      <c r="AV776" s="122"/>
      <c r="AW776" s="122"/>
      <c r="AX776" s="122"/>
      <c r="AY776" s="122"/>
      <c r="AZ776" s="125"/>
      <c r="BA776" s="122"/>
      <c r="BB776" s="122"/>
      <c r="BC776" s="138"/>
      <c r="BD776" s="122"/>
      <c r="BE776" s="122"/>
      <c r="BF776" s="139"/>
      <c r="BG776" s="122"/>
      <c r="BH776" s="139"/>
      <c r="BI776" s="122"/>
      <c r="BJ776" s="122"/>
      <c r="BK776" s="122"/>
      <c r="BL776" s="122"/>
      <c r="BM776" s="122"/>
      <c r="BN776" s="122"/>
      <c r="BO776" s="122"/>
      <c r="BP776" s="122"/>
      <c r="BQ776" s="122"/>
      <c r="BR776" s="122"/>
      <c r="BS776" s="122"/>
      <c r="BT776" s="122"/>
      <c r="BU776" s="122"/>
      <c r="BV776" s="122"/>
      <c r="BW776" s="122"/>
      <c r="BX776" s="122"/>
      <c r="BY776" s="122"/>
      <c r="BZ776" s="122"/>
      <c r="CA776" s="122"/>
      <c r="CB776" s="122"/>
      <c r="CC776" s="122"/>
      <c r="CD776" s="122"/>
      <c r="CE776" s="122"/>
      <c r="CF776" s="122"/>
      <c r="CG776" s="122"/>
    </row>
    <row r="777" spans="1:85" s="82" customFormat="1" ht="27" customHeight="1" x14ac:dyDescent="0.2">
      <c r="A777" s="100" t="s">
        <v>144</v>
      </c>
      <c r="B777" s="101" t="s">
        <v>2616</v>
      </c>
      <c r="C777" s="102" t="s">
        <v>4061</v>
      </c>
      <c r="D777" s="122" t="s">
        <v>2216</v>
      </c>
      <c r="E777" s="102" t="s">
        <v>5202</v>
      </c>
      <c r="F777" s="122"/>
      <c r="G777" s="122"/>
      <c r="H777" s="121" t="s">
        <v>5203</v>
      </c>
      <c r="I777" s="83" t="s">
        <v>5265</v>
      </c>
      <c r="J777" s="102"/>
      <c r="K777" s="122" t="s">
        <v>5266</v>
      </c>
      <c r="L777" s="122"/>
      <c r="M777" s="122"/>
      <c r="N777" s="122" t="s">
        <v>2623</v>
      </c>
      <c r="O777">
        <v>84439951</v>
      </c>
      <c r="P777" s="110"/>
      <c r="Q777" s="110"/>
      <c r="R777" s="86" t="s">
        <v>2625</v>
      </c>
      <c r="S777" s="86"/>
      <c r="T777" s="86" t="s">
        <v>2626</v>
      </c>
      <c r="U777" s="86" t="s">
        <v>2627</v>
      </c>
      <c r="V777" s="86" t="s">
        <v>2625</v>
      </c>
      <c r="W777" s="86" t="s">
        <v>2628</v>
      </c>
      <c r="X777" s="121"/>
      <c r="Y777" s="93"/>
      <c r="Z777" s="86" t="s">
        <v>2629</v>
      </c>
      <c r="AA777" s="122"/>
      <c r="AB777" s="122"/>
      <c r="AC777" s="122"/>
      <c r="AD777" s="122"/>
      <c r="AE777" s="87" t="s">
        <v>2630</v>
      </c>
      <c r="AF777" s="87" t="s">
        <v>2630</v>
      </c>
      <c r="AG777" s="88"/>
      <c r="AH777" s="121">
        <v>41163</v>
      </c>
      <c r="AI777" s="122"/>
      <c r="AJ777" s="122"/>
      <c r="AK777" s="122"/>
      <c r="AL777" s="122"/>
      <c r="AM777" s="122"/>
      <c r="AN777" s="102"/>
      <c r="AO777" s="122"/>
      <c r="AP777" s="122"/>
      <c r="AV777" s="122"/>
      <c r="AW777" s="122"/>
      <c r="AX777" s="122"/>
      <c r="AY777" s="122"/>
      <c r="AZ777" s="125"/>
      <c r="BA777" s="122"/>
      <c r="BB777" s="122"/>
      <c r="BC777" s="138"/>
      <c r="BD777" s="122"/>
      <c r="BE777" s="122"/>
      <c r="BF777" s="139"/>
      <c r="BG777" s="122"/>
      <c r="BH777" s="139"/>
      <c r="BI777" s="122"/>
      <c r="BJ777" s="122"/>
      <c r="BK777" s="122"/>
      <c r="BL777" s="122"/>
      <c r="BM777" s="122"/>
      <c r="BN777" s="122"/>
      <c r="BO777" s="122"/>
      <c r="BP777" s="122"/>
      <c r="BQ777" s="122"/>
      <c r="BR777" s="122"/>
      <c r="BS777" s="122"/>
      <c r="BT777" s="122"/>
      <c r="BU777" s="122"/>
      <c r="BV777" s="122"/>
      <c r="BW777" s="122"/>
      <c r="BX777" s="122"/>
      <c r="BY777" s="122"/>
      <c r="BZ777" s="122"/>
      <c r="CA777" s="122"/>
      <c r="CB777" s="122"/>
      <c r="CC777" s="122"/>
      <c r="CD777" s="122"/>
      <c r="CE777" s="122"/>
      <c r="CF777" s="122"/>
      <c r="CG777" s="122"/>
    </row>
    <row r="778" spans="1:85" s="82" customFormat="1" ht="27" customHeight="1" x14ac:dyDescent="0.2">
      <c r="A778" s="100" t="s">
        <v>144</v>
      </c>
      <c r="B778" s="101" t="s">
        <v>2616</v>
      </c>
      <c r="C778" s="102" t="s">
        <v>4061</v>
      </c>
      <c r="D778" s="122" t="s">
        <v>2216</v>
      </c>
      <c r="E778" s="102" t="s">
        <v>5202</v>
      </c>
      <c r="F778" s="122"/>
      <c r="G778" s="122"/>
      <c r="H778" s="121" t="s">
        <v>5203</v>
      </c>
      <c r="I778" s="83" t="s">
        <v>5267</v>
      </c>
      <c r="J778" s="102"/>
      <c r="K778" s="122" t="s">
        <v>5268</v>
      </c>
      <c r="L778" s="122"/>
      <c r="M778" s="122"/>
      <c r="N778" s="122" t="s">
        <v>2623</v>
      </c>
      <c r="O778">
        <v>84439951</v>
      </c>
      <c r="P778" s="110"/>
      <c r="Q778" s="110"/>
      <c r="R778" s="86" t="s">
        <v>2625</v>
      </c>
      <c r="S778" s="86"/>
      <c r="T778" s="86" t="s">
        <v>2626</v>
      </c>
      <c r="U778" s="86" t="s">
        <v>2627</v>
      </c>
      <c r="V778" s="86" t="s">
        <v>2625</v>
      </c>
      <c r="W778" s="86" t="s">
        <v>2628</v>
      </c>
      <c r="X778" s="121"/>
      <c r="Y778" s="93"/>
      <c r="Z778" s="86" t="s">
        <v>2629</v>
      </c>
      <c r="AA778" s="122"/>
      <c r="AB778" s="122"/>
      <c r="AC778" s="122"/>
      <c r="AD778" s="122"/>
      <c r="AE778" s="87" t="s">
        <v>2630</v>
      </c>
      <c r="AF778" s="87" t="s">
        <v>2630</v>
      </c>
      <c r="AG778" s="88"/>
      <c r="AH778" s="121">
        <v>41163</v>
      </c>
      <c r="AI778" s="122"/>
      <c r="AJ778" s="122"/>
      <c r="AK778" s="122"/>
      <c r="AL778" s="122"/>
      <c r="AM778" s="122"/>
      <c r="AN778" s="102"/>
      <c r="AO778" s="122"/>
      <c r="AP778" s="122"/>
      <c r="AV778" s="122"/>
      <c r="AW778" s="122"/>
      <c r="AX778" s="122"/>
      <c r="AY778" s="122"/>
      <c r="AZ778" s="125"/>
      <c r="BA778" s="122"/>
      <c r="BB778" s="122"/>
      <c r="BC778" s="138"/>
      <c r="BD778" s="122"/>
      <c r="BE778" s="122"/>
      <c r="BF778" s="139"/>
      <c r="BG778" s="122"/>
      <c r="BH778" s="139"/>
      <c r="BI778" s="122"/>
      <c r="BJ778" s="122"/>
      <c r="BK778" s="122"/>
      <c r="BL778" s="122"/>
      <c r="BM778" s="122"/>
      <c r="BN778" s="122"/>
      <c r="BO778" s="122"/>
      <c r="BP778" s="122"/>
      <c r="BQ778" s="122"/>
      <c r="BR778" s="122"/>
      <c r="BS778" s="122"/>
      <c r="BT778" s="122"/>
      <c r="BU778" s="122"/>
      <c r="BV778" s="122"/>
      <c r="BW778" s="122"/>
      <c r="BX778" s="122"/>
      <c r="BY778" s="122"/>
      <c r="BZ778" s="122"/>
      <c r="CA778" s="122"/>
      <c r="CB778" s="122"/>
      <c r="CC778" s="122"/>
      <c r="CD778" s="122"/>
      <c r="CE778" s="122"/>
      <c r="CF778" s="122"/>
      <c r="CG778" s="122"/>
    </row>
    <row r="779" spans="1:85" s="82" customFormat="1" ht="27" customHeight="1" x14ac:dyDescent="0.2">
      <c r="A779" s="100" t="s">
        <v>144</v>
      </c>
      <c r="B779" s="101" t="s">
        <v>2616</v>
      </c>
      <c r="C779" s="102" t="s">
        <v>4061</v>
      </c>
      <c r="D779" s="122" t="s">
        <v>2216</v>
      </c>
      <c r="E779" s="102" t="s">
        <v>5202</v>
      </c>
      <c r="F779" s="122"/>
      <c r="G779" s="122"/>
      <c r="H779" s="121" t="s">
        <v>5203</v>
      </c>
      <c r="I779" s="83" t="s">
        <v>5269</v>
      </c>
      <c r="J779" s="102"/>
      <c r="K779" s="122" t="s">
        <v>5270</v>
      </c>
      <c r="L779" s="122"/>
      <c r="M779" s="122"/>
      <c r="N779" s="122" t="s">
        <v>2623</v>
      </c>
      <c r="O779">
        <v>84439951</v>
      </c>
      <c r="P779" s="110"/>
      <c r="Q779" s="110"/>
      <c r="R779" s="86" t="s">
        <v>2625</v>
      </c>
      <c r="S779" s="86"/>
      <c r="T779" s="86" t="s">
        <v>2626</v>
      </c>
      <c r="U779" s="86" t="s">
        <v>2627</v>
      </c>
      <c r="V779" s="86" t="s">
        <v>2625</v>
      </c>
      <c r="W779" s="86" t="s">
        <v>2628</v>
      </c>
      <c r="X779" s="121"/>
      <c r="Y779" s="93"/>
      <c r="Z779" s="86" t="s">
        <v>2629</v>
      </c>
      <c r="AA779" s="122"/>
      <c r="AB779" s="122"/>
      <c r="AC779" s="122"/>
      <c r="AD779" s="122"/>
      <c r="AE779" s="87" t="s">
        <v>2630</v>
      </c>
      <c r="AF779" s="87" t="s">
        <v>2630</v>
      </c>
      <c r="AG779" s="88"/>
      <c r="AH779" s="121">
        <v>41163</v>
      </c>
      <c r="AI779" s="122"/>
      <c r="AJ779" s="122"/>
      <c r="AK779" s="122"/>
      <c r="AL779" s="122"/>
      <c r="AM779" s="122"/>
      <c r="AN779" s="102"/>
      <c r="AO779" s="122"/>
      <c r="AP779" s="122"/>
      <c r="AV779" s="122"/>
      <c r="AW779" s="122"/>
      <c r="AX779" s="122"/>
      <c r="AY779" s="122"/>
      <c r="AZ779" s="125"/>
      <c r="BA779" s="122"/>
      <c r="BB779" s="122"/>
      <c r="BC779" s="138"/>
      <c r="BD779" s="122"/>
      <c r="BE779" s="122"/>
      <c r="BF779" s="139"/>
      <c r="BG779" s="122"/>
      <c r="BH779" s="139"/>
      <c r="BI779" s="122"/>
      <c r="BJ779" s="122"/>
      <c r="BK779" s="122"/>
      <c r="BL779" s="122"/>
      <c r="BM779" s="122"/>
      <c r="BN779" s="122"/>
      <c r="BO779" s="122"/>
      <c r="BP779" s="122"/>
      <c r="BQ779" s="122"/>
      <c r="BR779" s="122"/>
      <c r="BS779" s="122"/>
      <c r="BT779" s="122"/>
      <c r="BU779" s="122"/>
      <c r="BV779" s="122"/>
      <c r="BW779" s="122"/>
      <c r="BX779" s="122"/>
      <c r="BY779" s="122"/>
      <c r="BZ779" s="122"/>
      <c r="CA779" s="122"/>
      <c r="CB779" s="122"/>
      <c r="CC779" s="122"/>
      <c r="CD779" s="122"/>
      <c r="CE779" s="122"/>
      <c r="CF779" s="122"/>
      <c r="CG779" s="122"/>
    </row>
    <row r="780" spans="1:85" s="82" customFormat="1" ht="27" customHeight="1" x14ac:dyDescent="0.2">
      <c r="A780" s="100" t="s">
        <v>144</v>
      </c>
      <c r="B780" s="101" t="s">
        <v>2616</v>
      </c>
      <c r="C780" s="102" t="s">
        <v>4061</v>
      </c>
      <c r="D780" s="122" t="s">
        <v>2216</v>
      </c>
      <c r="E780" s="102" t="s">
        <v>5202</v>
      </c>
      <c r="F780" s="122"/>
      <c r="G780" s="122"/>
      <c r="H780" s="121" t="s">
        <v>5203</v>
      </c>
      <c r="I780" s="83" t="s">
        <v>5271</v>
      </c>
      <c r="J780" s="102"/>
      <c r="K780" s="122" t="s">
        <v>5272</v>
      </c>
      <c r="L780" s="122"/>
      <c r="M780" s="122"/>
      <c r="N780" s="122" t="s">
        <v>2623</v>
      </c>
      <c r="O780">
        <v>84439951</v>
      </c>
      <c r="P780" s="110"/>
      <c r="Q780" s="110"/>
      <c r="R780" s="86" t="s">
        <v>2625</v>
      </c>
      <c r="S780" s="86"/>
      <c r="T780" s="86" t="s">
        <v>2626</v>
      </c>
      <c r="U780" s="86" t="s">
        <v>2627</v>
      </c>
      <c r="V780" s="86" t="s">
        <v>2625</v>
      </c>
      <c r="W780" s="86" t="s">
        <v>2628</v>
      </c>
      <c r="X780" s="121"/>
      <c r="Y780" s="93"/>
      <c r="Z780" s="86" t="s">
        <v>2629</v>
      </c>
      <c r="AA780" s="122"/>
      <c r="AB780" s="122"/>
      <c r="AC780" s="122"/>
      <c r="AD780" s="122"/>
      <c r="AE780" s="87" t="s">
        <v>2630</v>
      </c>
      <c r="AF780" s="87" t="s">
        <v>2630</v>
      </c>
      <c r="AG780" s="88"/>
      <c r="AH780" s="121">
        <v>41163</v>
      </c>
      <c r="AI780" s="122"/>
      <c r="AJ780" s="122"/>
      <c r="AK780" s="122"/>
      <c r="AL780" s="122"/>
      <c r="AM780" s="122"/>
      <c r="AN780" s="102"/>
      <c r="AO780" s="122"/>
      <c r="AP780" s="122"/>
      <c r="AV780" s="122"/>
      <c r="AW780" s="122"/>
      <c r="AX780" s="122"/>
      <c r="AY780" s="122"/>
      <c r="AZ780" s="125"/>
      <c r="BA780" s="122"/>
      <c r="BB780" s="122"/>
      <c r="BC780" s="138"/>
      <c r="BD780" s="122"/>
      <c r="BE780" s="122"/>
      <c r="BF780" s="139"/>
      <c r="BG780" s="122"/>
      <c r="BH780" s="139"/>
      <c r="BI780" s="122"/>
      <c r="BJ780" s="122"/>
      <c r="BK780" s="122"/>
      <c r="BL780" s="122"/>
      <c r="BM780" s="122"/>
      <c r="BN780" s="122"/>
      <c r="BO780" s="122"/>
      <c r="BP780" s="122"/>
      <c r="BQ780" s="122"/>
      <c r="BR780" s="122"/>
      <c r="BS780" s="122"/>
      <c r="BT780" s="122"/>
      <c r="BU780" s="122"/>
      <c r="BV780" s="122"/>
      <c r="BW780" s="122"/>
      <c r="BX780" s="122"/>
      <c r="BY780" s="122"/>
      <c r="BZ780" s="122"/>
      <c r="CA780" s="122"/>
      <c r="CB780" s="122"/>
      <c r="CC780" s="122"/>
      <c r="CD780" s="122"/>
      <c r="CE780" s="122"/>
      <c r="CF780" s="122"/>
      <c r="CG780" s="122"/>
    </row>
    <row r="781" spans="1:85" s="82" customFormat="1" ht="27" customHeight="1" x14ac:dyDescent="0.2">
      <c r="A781" s="100" t="s">
        <v>144</v>
      </c>
      <c r="B781" s="101" t="s">
        <v>2616</v>
      </c>
      <c r="C781" s="102" t="s">
        <v>4061</v>
      </c>
      <c r="D781" s="122" t="s">
        <v>2216</v>
      </c>
      <c r="E781" s="102" t="s">
        <v>5202</v>
      </c>
      <c r="F781" s="122"/>
      <c r="G781" s="122"/>
      <c r="H781" s="121" t="s">
        <v>5203</v>
      </c>
      <c r="I781" s="83" t="s">
        <v>5273</v>
      </c>
      <c r="J781" s="102"/>
      <c r="K781" s="122" t="s">
        <v>5274</v>
      </c>
      <c r="L781" s="122"/>
      <c r="M781" s="122"/>
      <c r="N781" s="122" t="s">
        <v>2623</v>
      </c>
      <c r="O781">
        <v>84439951</v>
      </c>
      <c r="P781" s="110"/>
      <c r="Q781" s="110"/>
      <c r="R781" s="86" t="s">
        <v>2625</v>
      </c>
      <c r="S781" s="86"/>
      <c r="T781" s="86" t="s">
        <v>2626</v>
      </c>
      <c r="U781" s="86" t="s">
        <v>2627</v>
      </c>
      <c r="V781" s="86" t="s">
        <v>2625</v>
      </c>
      <c r="W781" s="86" t="s">
        <v>2628</v>
      </c>
      <c r="X781" s="121"/>
      <c r="Y781" s="93"/>
      <c r="Z781" s="86" t="s">
        <v>2629</v>
      </c>
      <c r="AA781" s="122"/>
      <c r="AB781" s="122"/>
      <c r="AC781" s="122"/>
      <c r="AD781" s="122"/>
      <c r="AE781" s="87" t="s">
        <v>2630</v>
      </c>
      <c r="AF781" s="87" t="s">
        <v>2630</v>
      </c>
      <c r="AG781" s="88"/>
      <c r="AH781" s="121">
        <v>41163</v>
      </c>
      <c r="AI781" s="122"/>
      <c r="AJ781" s="122"/>
      <c r="AK781" s="122"/>
      <c r="AL781" s="122"/>
      <c r="AM781" s="122"/>
      <c r="AN781" s="102"/>
      <c r="AO781" s="122"/>
      <c r="AP781" s="122"/>
      <c r="AV781" s="122"/>
      <c r="AW781" s="122"/>
      <c r="AX781" s="122"/>
      <c r="AY781" s="122"/>
      <c r="AZ781" s="125"/>
      <c r="BA781" s="122"/>
      <c r="BB781" s="122"/>
      <c r="BC781" s="138"/>
      <c r="BD781" s="122"/>
      <c r="BE781" s="122"/>
      <c r="BF781" s="139"/>
      <c r="BG781" s="122"/>
      <c r="BH781" s="139"/>
      <c r="BI781" s="122"/>
      <c r="BJ781" s="122"/>
      <c r="BK781" s="122"/>
      <c r="BL781" s="122"/>
      <c r="BM781" s="122"/>
      <c r="BN781" s="122"/>
      <c r="BO781" s="122"/>
      <c r="BP781" s="122"/>
      <c r="BQ781" s="122"/>
      <c r="BR781" s="122"/>
      <c r="BS781" s="122"/>
      <c r="BT781" s="122"/>
      <c r="BU781" s="122"/>
      <c r="BV781" s="122"/>
      <c r="BW781" s="122"/>
      <c r="BX781" s="122"/>
      <c r="BY781" s="122"/>
      <c r="BZ781" s="122"/>
      <c r="CA781" s="122"/>
      <c r="CB781" s="122"/>
      <c r="CC781" s="122"/>
      <c r="CD781" s="122"/>
      <c r="CE781" s="122"/>
      <c r="CF781" s="122"/>
      <c r="CG781" s="122"/>
    </row>
    <row r="782" spans="1:85" s="82" customFormat="1" ht="27" customHeight="1" x14ac:dyDescent="0.2">
      <c r="A782" s="100" t="s">
        <v>144</v>
      </c>
      <c r="B782" s="101" t="s">
        <v>2616</v>
      </c>
      <c r="C782" s="102" t="s">
        <v>4061</v>
      </c>
      <c r="D782" s="122" t="s">
        <v>2216</v>
      </c>
      <c r="E782" s="102" t="s">
        <v>5202</v>
      </c>
      <c r="F782" s="122"/>
      <c r="G782" s="122"/>
      <c r="H782" s="121" t="s">
        <v>5203</v>
      </c>
      <c r="I782" s="83" t="s">
        <v>5275</v>
      </c>
      <c r="J782" s="102"/>
      <c r="K782" s="122" t="s">
        <v>5276</v>
      </c>
      <c r="L782" s="122"/>
      <c r="M782" s="122"/>
      <c r="N782" s="122" t="s">
        <v>2623</v>
      </c>
      <c r="O782">
        <v>84439951</v>
      </c>
      <c r="P782" s="110"/>
      <c r="Q782" s="110"/>
      <c r="R782" s="86" t="s">
        <v>2625</v>
      </c>
      <c r="S782" s="86"/>
      <c r="T782" s="86" t="s">
        <v>2626</v>
      </c>
      <c r="U782" s="86" t="s">
        <v>2627</v>
      </c>
      <c r="V782" s="86" t="s">
        <v>2625</v>
      </c>
      <c r="W782" s="86" t="s">
        <v>2628</v>
      </c>
      <c r="X782" s="121"/>
      <c r="Y782" s="93"/>
      <c r="Z782" s="86" t="s">
        <v>2629</v>
      </c>
      <c r="AA782" s="122"/>
      <c r="AB782" s="122"/>
      <c r="AC782" s="122"/>
      <c r="AD782" s="122"/>
      <c r="AE782" s="87" t="s">
        <v>2630</v>
      </c>
      <c r="AF782" s="87" t="s">
        <v>2630</v>
      </c>
      <c r="AG782" s="88"/>
      <c r="AH782" s="121">
        <v>3561</v>
      </c>
      <c r="AI782" s="122"/>
      <c r="AJ782" s="122"/>
      <c r="AK782" s="122"/>
      <c r="AL782" s="122"/>
      <c r="AM782" s="122"/>
      <c r="AN782" s="102"/>
      <c r="AO782" s="122"/>
      <c r="AP782" s="122"/>
      <c r="AV782" s="122"/>
      <c r="AW782" s="122"/>
      <c r="AX782" s="122"/>
      <c r="AY782" s="122"/>
      <c r="AZ782" s="125"/>
      <c r="BA782" s="122"/>
      <c r="BB782" s="122"/>
      <c r="BC782" s="138"/>
      <c r="BD782" s="122"/>
      <c r="BE782" s="122"/>
      <c r="BF782" s="139"/>
      <c r="BG782" s="122"/>
      <c r="BH782" s="139"/>
      <c r="BI782" s="122"/>
      <c r="BJ782" s="122"/>
      <c r="BK782" s="122"/>
      <c r="BL782" s="122"/>
      <c r="BM782" s="122"/>
      <c r="BN782" s="122"/>
      <c r="BO782" s="122"/>
      <c r="BP782" s="122"/>
      <c r="BQ782" s="122"/>
      <c r="BR782" s="122"/>
      <c r="BS782" s="122"/>
      <c r="BT782" s="122"/>
      <c r="BU782" s="122"/>
      <c r="BV782" s="122"/>
      <c r="BW782" s="122"/>
      <c r="BX782" s="122"/>
      <c r="BY782" s="122"/>
      <c r="BZ782" s="122"/>
      <c r="CA782" s="122"/>
      <c r="CB782" s="122"/>
      <c r="CC782" s="122"/>
      <c r="CD782" s="122"/>
      <c r="CE782" s="122"/>
      <c r="CF782" s="122"/>
      <c r="CG782" s="122"/>
    </row>
    <row r="783" spans="1:85" s="82" customFormat="1" ht="27" customHeight="1" x14ac:dyDescent="0.2">
      <c r="A783" s="100" t="s">
        <v>144</v>
      </c>
      <c r="B783" s="101" t="s">
        <v>2616</v>
      </c>
      <c r="C783" s="102" t="s">
        <v>4061</v>
      </c>
      <c r="D783" s="122" t="s">
        <v>2216</v>
      </c>
      <c r="E783" s="102" t="s">
        <v>5202</v>
      </c>
      <c r="F783" s="122"/>
      <c r="G783" s="122"/>
      <c r="H783" s="121" t="s">
        <v>5203</v>
      </c>
      <c r="I783" s="83" t="s">
        <v>5277</v>
      </c>
      <c r="J783" s="102"/>
      <c r="K783" s="122" t="s">
        <v>5278</v>
      </c>
      <c r="L783" s="122"/>
      <c r="M783" s="122"/>
      <c r="N783" s="122" t="s">
        <v>2623</v>
      </c>
      <c r="O783">
        <v>84439951</v>
      </c>
      <c r="P783" s="110"/>
      <c r="Q783" s="110"/>
      <c r="R783" s="86" t="s">
        <v>2625</v>
      </c>
      <c r="S783" s="86"/>
      <c r="T783" s="86" t="s">
        <v>2626</v>
      </c>
      <c r="U783" s="86" t="s">
        <v>2627</v>
      </c>
      <c r="V783" s="86" t="s">
        <v>2625</v>
      </c>
      <c r="W783" s="86" t="s">
        <v>2628</v>
      </c>
      <c r="X783" s="121"/>
      <c r="Y783" s="93"/>
      <c r="Z783" s="86" t="s">
        <v>2629</v>
      </c>
      <c r="AA783" s="122"/>
      <c r="AB783" s="122"/>
      <c r="AC783" s="122"/>
      <c r="AD783" s="122"/>
      <c r="AE783" s="87" t="s">
        <v>2630</v>
      </c>
      <c r="AF783" s="87" t="s">
        <v>2630</v>
      </c>
      <c r="AG783" s="88"/>
      <c r="AH783" s="121">
        <v>3561</v>
      </c>
      <c r="AI783" s="122"/>
      <c r="AJ783" s="122"/>
      <c r="AK783" s="122"/>
      <c r="AL783" s="122"/>
      <c r="AM783" s="122"/>
      <c r="AN783" s="102"/>
      <c r="AO783" s="122"/>
      <c r="AP783" s="122"/>
      <c r="AV783" s="122"/>
      <c r="AW783" s="122"/>
      <c r="AX783" s="122"/>
      <c r="AY783" s="122"/>
      <c r="AZ783" s="125"/>
      <c r="BA783" s="122"/>
      <c r="BB783" s="122"/>
      <c r="BC783" s="138"/>
      <c r="BD783" s="122"/>
      <c r="BE783" s="122"/>
      <c r="BF783" s="139"/>
      <c r="BG783" s="122"/>
      <c r="BH783" s="139"/>
      <c r="BI783" s="122"/>
      <c r="BJ783" s="122"/>
      <c r="BK783" s="122"/>
      <c r="BL783" s="122"/>
      <c r="BM783" s="122"/>
      <c r="BN783" s="122"/>
      <c r="BO783" s="122"/>
      <c r="BP783" s="122"/>
      <c r="BQ783" s="122"/>
      <c r="BR783" s="122"/>
      <c r="BS783" s="122"/>
      <c r="BT783" s="122"/>
      <c r="BU783" s="122"/>
      <c r="BV783" s="122"/>
      <c r="BW783" s="122"/>
      <c r="BX783" s="122"/>
      <c r="BY783" s="122"/>
      <c r="BZ783" s="122"/>
      <c r="CA783" s="122"/>
      <c r="CB783" s="122"/>
      <c r="CC783" s="122"/>
      <c r="CD783" s="122"/>
      <c r="CE783" s="122"/>
      <c r="CF783" s="122"/>
      <c r="CG783" s="122"/>
    </row>
    <row r="784" spans="1:85" s="82" customFormat="1" ht="27" customHeight="1" x14ac:dyDescent="0.2">
      <c r="A784" s="100" t="s">
        <v>144</v>
      </c>
      <c r="B784" s="101" t="s">
        <v>2616</v>
      </c>
      <c r="C784" s="102" t="s">
        <v>4061</v>
      </c>
      <c r="D784" s="122" t="s">
        <v>2216</v>
      </c>
      <c r="E784" s="102" t="s">
        <v>5202</v>
      </c>
      <c r="F784" s="122"/>
      <c r="G784" s="122"/>
      <c r="H784" s="121" t="s">
        <v>5203</v>
      </c>
      <c r="I784" s="83" t="s">
        <v>5279</v>
      </c>
      <c r="J784" s="102"/>
      <c r="K784" s="122" t="s">
        <v>5280</v>
      </c>
      <c r="L784" s="122"/>
      <c r="M784" s="122"/>
      <c r="N784" s="122" t="s">
        <v>2623</v>
      </c>
      <c r="O784">
        <v>84439951</v>
      </c>
      <c r="P784" s="110"/>
      <c r="Q784" s="110"/>
      <c r="R784" s="86" t="s">
        <v>2625</v>
      </c>
      <c r="S784" s="86"/>
      <c r="T784" s="86" t="s">
        <v>2626</v>
      </c>
      <c r="U784" s="86" t="s">
        <v>2627</v>
      </c>
      <c r="V784" s="86" t="s">
        <v>2625</v>
      </c>
      <c r="W784" s="86" t="s">
        <v>2628</v>
      </c>
      <c r="X784" s="121"/>
      <c r="Y784" s="93"/>
      <c r="Z784" s="86" t="s">
        <v>2629</v>
      </c>
      <c r="AA784" s="122"/>
      <c r="AB784" s="122"/>
      <c r="AC784" s="122"/>
      <c r="AD784" s="122"/>
      <c r="AE784" s="87" t="s">
        <v>2630</v>
      </c>
      <c r="AF784" s="87" t="s">
        <v>2630</v>
      </c>
      <c r="AG784" s="88"/>
      <c r="AH784" s="121">
        <v>3833</v>
      </c>
      <c r="AI784" s="122"/>
      <c r="AJ784" s="122"/>
      <c r="AK784" s="122"/>
      <c r="AL784" s="122"/>
      <c r="AM784" s="122"/>
      <c r="AN784" s="102"/>
      <c r="AO784" s="122"/>
      <c r="AP784" s="122"/>
      <c r="AV784" s="122"/>
      <c r="AW784" s="122"/>
      <c r="AX784" s="122"/>
      <c r="AY784" s="122"/>
      <c r="AZ784" s="125"/>
      <c r="BA784" s="122"/>
      <c r="BB784" s="122"/>
      <c r="BC784" s="138"/>
      <c r="BD784" s="122"/>
      <c r="BE784" s="122"/>
      <c r="BF784" s="139"/>
      <c r="BG784" s="122"/>
      <c r="BH784" s="139"/>
      <c r="BI784" s="122"/>
      <c r="BJ784" s="122"/>
      <c r="BK784" s="122"/>
      <c r="BL784" s="122"/>
      <c r="BM784" s="122"/>
      <c r="BN784" s="122"/>
      <c r="BO784" s="122"/>
      <c r="BP784" s="122"/>
      <c r="BQ784" s="122"/>
      <c r="BR784" s="122"/>
      <c r="BS784" s="122"/>
      <c r="BT784" s="122"/>
      <c r="BU784" s="122"/>
      <c r="BV784" s="122"/>
      <c r="BW784" s="122"/>
      <c r="BX784" s="122"/>
      <c r="BY784" s="122"/>
      <c r="BZ784" s="122"/>
      <c r="CA784" s="122"/>
      <c r="CB784" s="122"/>
      <c r="CC784" s="122"/>
      <c r="CD784" s="122"/>
      <c r="CE784" s="122"/>
      <c r="CF784" s="122"/>
      <c r="CG784" s="122"/>
    </row>
    <row r="785" spans="1:85" s="82" customFormat="1" ht="27" customHeight="1" x14ac:dyDescent="0.2">
      <c r="A785" s="100" t="s">
        <v>144</v>
      </c>
      <c r="B785" s="101" t="s">
        <v>2616</v>
      </c>
      <c r="C785" s="102" t="s">
        <v>4061</v>
      </c>
      <c r="D785" s="122" t="s">
        <v>2216</v>
      </c>
      <c r="E785" s="102" t="s">
        <v>5202</v>
      </c>
      <c r="F785" s="122"/>
      <c r="G785" s="122"/>
      <c r="H785" s="121" t="s">
        <v>5203</v>
      </c>
      <c r="I785" s="83" t="s">
        <v>5281</v>
      </c>
      <c r="J785" s="102"/>
      <c r="K785" s="122" t="s">
        <v>5282</v>
      </c>
      <c r="L785" s="122"/>
      <c r="M785" s="122"/>
      <c r="N785" s="122" t="s">
        <v>2623</v>
      </c>
      <c r="O785">
        <v>84439951</v>
      </c>
      <c r="P785" s="110"/>
      <c r="Q785" s="110"/>
      <c r="R785" s="86" t="s">
        <v>2625</v>
      </c>
      <c r="S785" s="86"/>
      <c r="T785" s="86" t="s">
        <v>2626</v>
      </c>
      <c r="U785" s="86" t="s">
        <v>2627</v>
      </c>
      <c r="V785" s="86" t="s">
        <v>2625</v>
      </c>
      <c r="W785" s="86" t="s">
        <v>2628</v>
      </c>
      <c r="X785" s="121"/>
      <c r="Y785" s="93"/>
      <c r="Z785" s="86" t="s">
        <v>2629</v>
      </c>
      <c r="AA785" s="122"/>
      <c r="AB785" s="122"/>
      <c r="AC785" s="122"/>
      <c r="AD785" s="122"/>
      <c r="AE785" s="87" t="s">
        <v>2630</v>
      </c>
      <c r="AF785" s="87" t="s">
        <v>2630</v>
      </c>
      <c r="AG785" s="88"/>
      <c r="AH785" s="121">
        <v>3561</v>
      </c>
      <c r="AI785" s="122"/>
      <c r="AJ785" s="122"/>
      <c r="AK785" s="122"/>
      <c r="AL785" s="122"/>
      <c r="AM785" s="122"/>
      <c r="AN785" s="102"/>
      <c r="AO785" s="122"/>
      <c r="AP785" s="122"/>
      <c r="AV785" s="122"/>
      <c r="AW785" s="122"/>
      <c r="AX785" s="122"/>
      <c r="AY785" s="122"/>
      <c r="AZ785" s="125"/>
      <c r="BA785" s="122"/>
      <c r="BB785" s="122"/>
      <c r="BC785" s="138"/>
      <c r="BD785" s="122"/>
      <c r="BE785" s="122"/>
      <c r="BF785" s="139"/>
      <c r="BG785" s="122"/>
      <c r="BH785" s="139"/>
      <c r="BI785" s="122"/>
      <c r="BJ785" s="122"/>
      <c r="BK785" s="122"/>
      <c r="BL785" s="122"/>
      <c r="BM785" s="122"/>
      <c r="BN785" s="122"/>
      <c r="BO785" s="122"/>
      <c r="BP785" s="122"/>
      <c r="BQ785" s="122"/>
      <c r="BR785" s="122"/>
      <c r="BS785" s="122"/>
      <c r="BT785" s="122"/>
      <c r="BU785" s="122"/>
      <c r="BV785" s="122"/>
      <c r="BW785" s="122"/>
      <c r="BX785" s="122"/>
      <c r="BY785" s="122"/>
      <c r="BZ785" s="122"/>
      <c r="CA785" s="122"/>
      <c r="CB785" s="122"/>
      <c r="CC785" s="122"/>
      <c r="CD785" s="122"/>
      <c r="CE785" s="122"/>
      <c r="CF785" s="122"/>
      <c r="CG785" s="122"/>
    </row>
    <row r="786" spans="1:85" s="82" customFormat="1" ht="27" customHeight="1" x14ac:dyDescent="0.2">
      <c r="A786" s="100" t="s">
        <v>144</v>
      </c>
      <c r="B786" s="101" t="s">
        <v>2616</v>
      </c>
      <c r="C786" s="102" t="s">
        <v>4061</v>
      </c>
      <c r="D786" s="122" t="s">
        <v>2216</v>
      </c>
      <c r="E786" s="102" t="s">
        <v>5202</v>
      </c>
      <c r="F786" s="122"/>
      <c r="G786" s="122"/>
      <c r="H786" s="121" t="s">
        <v>5203</v>
      </c>
      <c r="I786" s="83" t="s">
        <v>5283</v>
      </c>
      <c r="J786" s="102"/>
      <c r="K786" s="122" t="s">
        <v>5284</v>
      </c>
      <c r="L786" s="122"/>
      <c r="M786" s="122"/>
      <c r="N786" s="122" t="s">
        <v>2623</v>
      </c>
      <c r="O786">
        <v>84439951</v>
      </c>
      <c r="P786" s="110"/>
      <c r="Q786" s="110"/>
      <c r="R786" s="86" t="s">
        <v>2625</v>
      </c>
      <c r="S786" s="86"/>
      <c r="T786" s="86" t="s">
        <v>2626</v>
      </c>
      <c r="U786" s="86" t="s">
        <v>2627</v>
      </c>
      <c r="V786" s="86" t="s">
        <v>2625</v>
      </c>
      <c r="W786" s="86" t="s">
        <v>2628</v>
      </c>
      <c r="X786" s="121"/>
      <c r="Y786" s="93"/>
      <c r="Z786" s="86" t="s">
        <v>2629</v>
      </c>
      <c r="AA786" s="122"/>
      <c r="AB786" s="122"/>
      <c r="AC786" s="122"/>
      <c r="AD786" s="122"/>
      <c r="AE786" s="87" t="s">
        <v>2630</v>
      </c>
      <c r="AF786" s="87" t="s">
        <v>2630</v>
      </c>
      <c r="AG786" s="88"/>
      <c r="AH786" s="121">
        <v>3561</v>
      </c>
      <c r="AI786" s="122"/>
      <c r="AJ786" s="122"/>
      <c r="AK786" s="122"/>
      <c r="AL786" s="122"/>
      <c r="AM786" s="122"/>
      <c r="AN786" s="102"/>
      <c r="AO786" s="122"/>
      <c r="AP786" s="122"/>
      <c r="AV786" s="122"/>
      <c r="AW786" s="122"/>
      <c r="AX786" s="122"/>
      <c r="AY786" s="122"/>
      <c r="AZ786" s="125"/>
      <c r="BA786" s="122"/>
      <c r="BB786" s="122"/>
      <c r="BC786" s="138"/>
      <c r="BD786" s="122"/>
      <c r="BE786" s="122"/>
      <c r="BF786" s="139"/>
      <c r="BG786" s="122"/>
      <c r="BH786" s="139"/>
      <c r="BI786" s="122"/>
      <c r="BJ786" s="122"/>
      <c r="BK786" s="122"/>
      <c r="BL786" s="122"/>
      <c r="BM786" s="122"/>
      <c r="BN786" s="122"/>
      <c r="BO786" s="122"/>
      <c r="BP786" s="122"/>
      <c r="BQ786" s="122"/>
      <c r="BR786" s="122"/>
      <c r="BS786" s="122"/>
      <c r="BT786" s="122"/>
      <c r="BU786" s="122"/>
      <c r="BV786" s="122"/>
      <c r="BW786" s="122"/>
      <c r="BX786" s="122"/>
      <c r="BY786" s="122"/>
      <c r="BZ786" s="122"/>
      <c r="CA786" s="122"/>
      <c r="CB786" s="122"/>
      <c r="CC786" s="122"/>
      <c r="CD786" s="122"/>
      <c r="CE786" s="122"/>
      <c r="CF786" s="122"/>
      <c r="CG786" s="122"/>
    </row>
    <row r="787" spans="1:85" s="82" customFormat="1" ht="27" customHeight="1" x14ac:dyDescent="0.2">
      <c r="A787" s="100" t="s">
        <v>144</v>
      </c>
      <c r="B787" s="101" t="s">
        <v>2616</v>
      </c>
      <c r="C787" s="102" t="s">
        <v>4061</v>
      </c>
      <c r="D787" s="122" t="s">
        <v>2216</v>
      </c>
      <c r="E787" s="102" t="s">
        <v>5202</v>
      </c>
      <c r="F787" s="122"/>
      <c r="G787" s="122"/>
      <c r="H787" s="121" t="s">
        <v>5203</v>
      </c>
      <c r="I787" s="83" t="s">
        <v>5285</v>
      </c>
      <c r="J787" s="102"/>
      <c r="K787" s="122" t="s">
        <v>5286</v>
      </c>
      <c r="L787" s="122"/>
      <c r="M787" s="122"/>
      <c r="N787" s="122" t="s">
        <v>2623</v>
      </c>
      <c r="O787">
        <v>84439951</v>
      </c>
      <c r="P787" s="110"/>
      <c r="Q787" s="110"/>
      <c r="R787" s="86" t="s">
        <v>2625</v>
      </c>
      <c r="S787" s="86"/>
      <c r="T787" s="86" t="s">
        <v>2626</v>
      </c>
      <c r="U787" s="86" t="s">
        <v>2627</v>
      </c>
      <c r="V787" s="86" t="s">
        <v>2625</v>
      </c>
      <c r="W787" s="86" t="s">
        <v>2628</v>
      </c>
      <c r="X787" s="121"/>
      <c r="Y787" s="93"/>
      <c r="Z787" s="86" t="s">
        <v>2629</v>
      </c>
      <c r="AA787" s="122"/>
      <c r="AB787" s="122"/>
      <c r="AC787" s="122"/>
      <c r="AD787" s="122"/>
      <c r="AE787" s="87" t="s">
        <v>2630</v>
      </c>
      <c r="AF787" s="87" t="s">
        <v>2630</v>
      </c>
      <c r="AG787" s="88"/>
      <c r="AH787" s="121">
        <v>3782</v>
      </c>
      <c r="AI787" s="122"/>
      <c r="AJ787" s="122"/>
      <c r="AK787" s="122"/>
      <c r="AL787" s="122"/>
      <c r="AM787" s="122"/>
      <c r="AN787" s="102"/>
      <c r="AO787" s="122"/>
      <c r="AP787" s="122"/>
      <c r="AV787" s="122"/>
      <c r="AW787" s="122"/>
      <c r="AX787" s="122"/>
      <c r="AY787" s="122"/>
      <c r="AZ787" s="125"/>
      <c r="BA787" s="122"/>
      <c r="BB787" s="122"/>
      <c r="BC787" s="138"/>
      <c r="BD787" s="122"/>
      <c r="BE787" s="122"/>
      <c r="BF787" s="139"/>
      <c r="BG787" s="122"/>
      <c r="BH787" s="139"/>
      <c r="BI787" s="122"/>
      <c r="BJ787" s="122"/>
      <c r="BK787" s="122"/>
      <c r="BL787" s="122"/>
      <c r="BM787" s="122"/>
      <c r="BN787" s="122"/>
      <c r="BO787" s="122"/>
      <c r="BP787" s="122"/>
      <c r="BQ787" s="122"/>
      <c r="BR787" s="122"/>
      <c r="BS787" s="122"/>
      <c r="BT787" s="122"/>
      <c r="BU787" s="122"/>
      <c r="BV787" s="122"/>
      <c r="BW787" s="122"/>
      <c r="BX787" s="122"/>
      <c r="BY787" s="122"/>
      <c r="BZ787" s="122"/>
      <c r="CA787" s="122"/>
      <c r="CB787" s="122"/>
      <c r="CC787" s="122"/>
      <c r="CD787" s="122"/>
      <c r="CE787" s="122"/>
      <c r="CF787" s="122"/>
      <c r="CG787" s="122"/>
    </row>
    <row r="788" spans="1:85" s="82" customFormat="1" ht="27" customHeight="1" x14ac:dyDescent="0.2">
      <c r="A788" s="100" t="s">
        <v>144</v>
      </c>
      <c r="B788" s="101" t="s">
        <v>2616</v>
      </c>
      <c r="C788" s="102" t="s">
        <v>4061</v>
      </c>
      <c r="D788" s="122" t="s">
        <v>2216</v>
      </c>
      <c r="E788" s="102" t="s">
        <v>5202</v>
      </c>
      <c r="F788" s="122"/>
      <c r="G788" s="122"/>
      <c r="H788" s="121" t="s">
        <v>5203</v>
      </c>
      <c r="I788" s="83" t="s">
        <v>5287</v>
      </c>
      <c r="J788" s="102"/>
      <c r="K788" s="122" t="s">
        <v>5288</v>
      </c>
      <c r="L788" s="122"/>
      <c r="M788" s="122"/>
      <c r="N788" s="122" t="s">
        <v>2623</v>
      </c>
      <c r="O788">
        <v>84439951</v>
      </c>
      <c r="P788" s="110"/>
      <c r="Q788" s="110"/>
      <c r="R788" s="86" t="s">
        <v>2625</v>
      </c>
      <c r="S788" s="86"/>
      <c r="T788" s="86" t="s">
        <v>2626</v>
      </c>
      <c r="U788" s="86" t="s">
        <v>2627</v>
      </c>
      <c r="V788" s="86" t="s">
        <v>2625</v>
      </c>
      <c r="W788" s="86" t="s">
        <v>2628</v>
      </c>
      <c r="X788" s="121"/>
      <c r="Y788" s="93"/>
      <c r="Z788" s="86" t="s">
        <v>2629</v>
      </c>
      <c r="AA788" s="122"/>
      <c r="AB788" s="122"/>
      <c r="AC788" s="122"/>
      <c r="AD788" s="122"/>
      <c r="AE788" s="87" t="s">
        <v>2630</v>
      </c>
      <c r="AF788" s="87" t="s">
        <v>2630</v>
      </c>
      <c r="AG788" s="88"/>
      <c r="AH788" s="121">
        <v>3561</v>
      </c>
      <c r="AI788" s="122"/>
      <c r="AJ788" s="122"/>
      <c r="AK788" s="122"/>
      <c r="AL788" s="122"/>
      <c r="AM788" s="122"/>
      <c r="AN788" s="102"/>
      <c r="AO788" s="122"/>
      <c r="AP788" s="122"/>
      <c r="AV788" s="122"/>
      <c r="AW788" s="122"/>
      <c r="AX788" s="122"/>
      <c r="AY788" s="122"/>
      <c r="AZ788" s="125"/>
      <c r="BA788" s="122"/>
      <c r="BB788" s="122"/>
      <c r="BC788" s="138"/>
      <c r="BD788" s="122"/>
      <c r="BE788" s="122"/>
      <c r="BF788" s="139"/>
      <c r="BG788" s="122"/>
      <c r="BH788" s="139"/>
      <c r="BI788" s="122"/>
      <c r="BJ788" s="122"/>
      <c r="BK788" s="122"/>
      <c r="BL788" s="122"/>
      <c r="BM788" s="122"/>
      <c r="BN788" s="122"/>
      <c r="BO788" s="122"/>
      <c r="BP788" s="122"/>
      <c r="BQ788" s="122"/>
      <c r="BR788" s="122"/>
      <c r="BS788" s="122"/>
      <c r="BT788" s="122"/>
      <c r="BU788" s="122"/>
      <c r="BV788" s="122"/>
      <c r="BW788" s="122"/>
      <c r="BX788" s="122"/>
      <c r="BY788" s="122"/>
      <c r="BZ788" s="122"/>
      <c r="CA788" s="122"/>
      <c r="CB788" s="122"/>
      <c r="CC788" s="122"/>
      <c r="CD788" s="122"/>
      <c r="CE788" s="122"/>
      <c r="CF788" s="122"/>
      <c r="CG788" s="122"/>
    </row>
    <row r="789" spans="1:85" s="82" customFormat="1" ht="27" customHeight="1" x14ac:dyDescent="0.2">
      <c r="A789" s="100" t="s">
        <v>144</v>
      </c>
      <c r="B789" s="101" t="s">
        <v>2616</v>
      </c>
      <c r="C789" s="102" t="s">
        <v>4061</v>
      </c>
      <c r="D789" s="122" t="s">
        <v>2216</v>
      </c>
      <c r="E789" s="102" t="s">
        <v>5202</v>
      </c>
      <c r="F789" s="122"/>
      <c r="G789" s="122"/>
      <c r="H789" s="121" t="s">
        <v>5203</v>
      </c>
      <c r="I789" s="83" t="s">
        <v>5289</v>
      </c>
      <c r="J789" s="102"/>
      <c r="K789" s="122" t="s">
        <v>5290</v>
      </c>
      <c r="L789" s="122"/>
      <c r="M789" s="122"/>
      <c r="N789" s="122" t="s">
        <v>2623</v>
      </c>
      <c r="O789">
        <v>84439951</v>
      </c>
      <c r="P789" s="110"/>
      <c r="Q789" s="110"/>
      <c r="R789" s="86" t="s">
        <v>2625</v>
      </c>
      <c r="S789" s="86"/>
      <c r="T789" s="86" t="s">
        <v>2626</v>
      </c>
      <c r="U789" s="86" t="s">
        <v>2627</v>
      </c>
      <c r="V789" s="86" t="s">
        <v>2625</v>
      </c>
      <c r="W789" s="86" t="s">
        <v>2628</v>
      </c>
      <c r="X789" s="121"/>
      <c r="Y789" s="93"/>
      <c r="Z789" s="86" t="s">
        <v>2629</v>
      </c>
      <c r="AA789" s="122"/>
      <c r="AB789" s="122"/>
      <c r="AC789" s="122"/>
      <c r="AD789" s="122"/>
      <c r="AE789" s="87" t="s">
        <v>2630</v>
      </c>
      <c r="AF789" s="87" t="s">
        <v>2630</v>
      </c>
      <c r="AG789" s="88"/>
      <c r="AH789" s="121">
        <v>3561</v>
      </c>
      <c r="AI789" s="122"/>
      <c r="AJ789" s="122"/>
      <c r="AK789" s="122"/>
      <c r="AL789" s="122"/>
      <c r="AM789" s="122"/>
      <c r="AN789" s="102"/>
      <c r="AO789" s="122"/>
      <c r="AP789" s="122"/>
      <c r="AV789" s="122"/>
      <c r="AW789" s="122"/>
      <c r="AX789" s="122"/>
      <c r="AY789" s="122"/>
      <c r="AZ789" s="125"/>
      <c r="BA789" s="122"/>
      <c r="BB789" s="122"/>
      <c r="BC789" s="138"/>
      <c r="BD789" s="122"/>
      <c r="BE789" s="122"/>
      <c r="BF789" s="139"/>
      <c r="BG789" s="122"/>
      <c r="BH789" s="139"/>
      <c r="BI789" s="122"/>
      <c r="BJ789" s="122"/>
      <c r="BK789" s="122"/>
      <c r="BL789" s="122"/>
      <c r="BM789" s="122"/>
      <c r="BN789" s="122"/>
      <c r="BO789" s="122"/>
      <c r="BP789" s="122"/>
      <c r="BQ789" s="122"/>
      <c r="BR789" s="122"/>
      <c r="BS789" s="122"/>
      <c r="BT789" s="122"/>
      <c r="BU789" s="122"/>
      <c r="BV789" s="122"/>
      <c r="BW789" s="122"/>
      <c r="BX789" s="122"/>
      <c r="BY789" s="122"/>
      <c r="BZ789" s="122"/>
      <c r="CA789" s="122"/>
      <c r="CB789" s="122"/>
      <c r="CC789" s="122"/>
      <c r="CD789" s="122"/>
      <c r="CE789" s="122"/>
      <c r="CF789" s="122"/>
      <c r="CG789" s="122"/>
    </row>
    <row r="790" spans="1:85" s="82" customFormat="1" ht="27" customHeight="1" x14ac:dyDescent="0.2">
      <c r="A790" s="100" t="s">
        <v>144</v>
      </c>
      <c r="B790" s="101" t="s">
        <v>2616</v>
      </c>
      <c r="C790" s="102" t="s">
        <v>4061</v>
      </c>
      <c r="D790" s="122" t="s">
        <v>2216</v>
      </c>
      <c r="E790" s="102" t="s">
        <v>5202</v>
      </c>
      <c r="F790" s="122"/>
      <c r="G790" s="122"/>
      <c r="H790" s="121" t="s">
        <v>5203</v>
      </c>
      <c r="I790" s="83" t="s">
        <v>5291</v>
      </c>
      <c r="J790" s="102"/>
      <c r="K790" s="122" t="s">
        <v>5292</v>
      </c>
      <c r="L790" s="122"/>
      <c r="M790" s="122"/>
      <c r="N790" s="122" t="s">
        <v>2623</v>
      </c>
      <c r="O790">
        <v>84439951</v>
      </c>
      <c r="P790" s="110"/>
      <c r="Q790" s="110"/>
      <c r="R790" s="86" t="s">
        <v>2625</v>
      </c>
      <c r="S790" s="86"/>
      <c r="T790" s="86" t="s">
        <v>2626</v>
      </c>
      <c r="U790" s="86" t="s">
        <v>2627</v>
      </c>
      <c r="V790" s="86" t="s">
        <v>2625</v>
      </c>
      <c r="W790" s="86" t="s">
        <v>2628</v>
      </c>
      <c r="X790" s="121"/>
      <c r="Y790" s="93"/>
      <c r="Z790" s="86" t="s">
        <v>2629</v>
      </c>
      <c r="AA790" s="122"/>
      <c r="AB790" s="122"/>
      <c r="AC790" s="122"/>
      <c r="AD790" s="122"/>
      <c r="AE790" s="87" t="s">
        <v>2630</v>
      </c>
      <c r="AF790" s="87" t="s">
        <v>2630</v>
      </c>
      <c r="AG790" s="88"/>
      <c r="AH790" s="121">
        <v>3561</v>
      </c>
      <c r="AI790" s="122"/>
      <c r="AJ790" s="122"/>
      <c r="AK790" s="122"/>
      <c r="AL790" s="122"/>
      <c r="AM790" s="122"/>
      <c r="AN790" s="102"/>
      <c r="AO790" s="122"/>
      <c r="AP790" s="122"/>
      <c r="AV790" s="122"/>
      <c r="AW790" s="122"/>
      <c r="AX790" s="122"/>
      <c r="AY790" s="122"/>
      <c r="AZ790" s="125"/>
      <c r="BA790" s="122"/>
      <c r="BB790" s="122"/>
      <c r="BC790" s="138"/>
      <c r="BD790" s="122"/>
      <c r="BE790" s="122"/>
      <c r="BF790" s="139"/>
      <c r="BG790" s="122"/>
      <c r="BH790" s="139"/>
      <c r="BI790" s="122"/>
      <c r="BJ790" s="122"/>
      <c r="BK790" s="122"/>
      <c r="BL790" s="122"/>
      <c r="BM790" s="122"/>
      <c r="BN790" s="122"/>
      <c r="BO790" s="122"/>
      <c r="BP790" s="122"/>
      <c r="BQ790" s="122"/>
      <c r="BR790" s="122"/>
      <c r="BS790" s="122"/>
      <c r="BT790" s="122"/>
      <c r="BU790" s="122"/>
      <c r="BV790" s="122"/>
      <c r="BW790" s="122"/>
      <c r="BX790" s="122"/>
      <c r="BY790" s="122"/>
      <c r="BZ790" s="122"/>
      <c r="CA790" s="122"/>
      <c r="CB790" s="122"/>
      <c r="CC790" s="122"/>
      <c r="CD790" s="122"/>
      <c r="CE790" s="122"/>
      <c r="CF790" s="122"/>
      <c r="CG790" s="122"/>
    </row>
    <row r="791" spans="1:85" s="82" customFormat="1" ht="27" customHeight="1" x14ac:dyDescent="0.2">
      <c r="A791" s="100" t="s">
        <v>144</v>
      </c>
      <c r="B791" s="101" t="s">
        <v>2616</v>
      </c>
      <c r="C791" s="102" t="s">
        <v>4061</v>
      </c>
      <c r="D791" s="122" t="s">
        <v>2216</v>
      </c>
      <c r="E791" s="102" t="s">
        <v>5202</v>
      </c>
      <c r="F791" s="122"/>
      <c r="G791" s="122"/>
      <c r="H791" s="121" t="s">
        <v>5203</v>
      </c>
      <c r="I791" s="83" t="s">
        <v>5293</v>
      </c>
      <c r="J791" s="102"/>
      <c r="K791" s="122" t="s">
        <v>5294</v>
      </c>
      <c r="L791" s="122"/>
      <c r="M791" s="122"/>
      <c r="N791" s="122" t="s">
        <v>2623</v>
      </c>
      <c r="O791">
        <v>84439951</v>
      </c>
      <c r="P791" s="110"/>
      <c r="Q791" s="110"/>
      <c r="R791" s="86" t="s">
        <v>2625</v>
      </c>
      <c r="S791" s="86"/>
      <c r="T791" s="86" t="s">
        <v>2626</v>
      </c>
      <c r="U791" s="86" t="s">
        <v>2627</v>
      </c>
      <c r="V791" s="86" t="s">
        <v>2625</v>
      </c>
      <c r="W791" s="86" t="s">
        <v>2628</v>
      </c>
      <c r="X791" s="121"/>
      <c r="Y791" s="93"/>
      <c r="Z791" s="86" t="s">
        <v>2629</v>
      </c>
      <c r="AA791" s="122"/>
      <c r="AB791" s="122"/>
      <c r="AC791" s="122"/>
      <c r="AD791" s="122"/>
      <c r="AE791" s="87" t="s">
        <v>2630</v>
      </c>
      <c r="AF791" s="87" t="s">
        <v>2630</v>
      </c>
      <c r="AG791" s="88"/>
      <c r="AH791" s="121">
        <v>3561</v>
      </c>
      <c r="AI791" s="122"/>
      <c r="AJ791" s="122"/>
      <c r="AK791" s="122"/>
      <c r="AL791" s="122"/>
      <c r="AM791" s="122"/>
      <c r="AN791" s="102"/>
      <c r="AO791" s="122"/>
      <c r="AP791" s="122"/>
      <c r="AV791" s="122"/>
      <c r="AW791" s="122"/>
      <c r="AX791" s="122"/>
      <c r="AY791" s="122"/>
      <c r="AZ791" s="125"/>
      <c r="BA791" s="122"/>
      <c r="BB791" s="122"/>
      <c r="BC791" s="138"/>
      <c r="BD791" s="122"/>
      <c r="BE791" s="122"/>
      <c r="BF791" s="139"/>
      <c r="BG791" s="122"/>
      <c r="BH791" s="139"/>
      <c r="BI791" s="122"/>
      <c r="BJ791" s="122"/>
      <c r="BK791" s="122"/>
      <c r="BL791" s="122"/>
      <c r="BM791" s="122"/>
      <c r="BN791" s="122"/>
      <c r="BO791" s="122"/>
      <c r="BP791" s="122"/>
      <c r="BQ791" s="122"/>
      <c r="BR791" s="122"/>
      <c r="BS791" s="122"/>
      <c r="BT791" s="122"/>
      <c r="BU791" s="122"/>
      <c r="BV791" s="122"/>
      <c r="BW791" s="122"/>
      <c r="BX791" s="122"/>
      <c r="BY791" s="122"/>
      <c r="BZ791" s="122"/>
      <c r="CA791" s="122"/>
      <c r="CB791" s="122"/>
      <c r="CC791" s="122"/>
      <c r="CD791" s="122"/>
      <c r="CE791" s="122"/>
      <c r="CF791" s="122"/>
      <c r="CG791" s="122"/>
    </row>
    <row r="792" spans="1:85" s="82" customFormat="1" ht="27" customHeight="1" x14ac:dyDescent="0.2">
      <c r="A792" s="100" t="s">
        <v>144</v>
      </c>
      <c r="B792" s="101" t="s">
        <v>2616</v>
      </c>
      <c r="C792" s="102" t="s">
        <v>4061</v>
      </c>
      <c r="D792" s="122" t="s">
        <v>2216</v>
      </c>
      <c r="E792" s="102" t="s">
        <v>5202</v>
      </c>
      <c r="F792" s="122"/>
      <c r="G792" s="122"/>
      <c r="H792" s="121" t="s">
        <v>5203</v>
      </c>
      <c r="I792" s="83" t="s">
        <v>5295</v>
      </c>
      <c r="J792" s="102"/>
      <c r="K792" s="122" t="s">
        <v>5296</v>
      </c>
      <c r="L792" s="122"/>
      <c r="M792" s="122"/>
      <c r="N792" s="122" t="s">
        <v>2623</v>
      </c>
      <c r="O792">
        <v>84439951</v>
      </c>
      <c r="P792" s="110"/>
      <c r="Q792" s="110"/>
      <c r="R792" s="86" t="s">
        <v>2625</v>
      </c>
      <c r="S792" s="86"/>
      <c r="T792" s="86" t="s">
        <v>2626</v>
      </c>
      <c r="U792" s="86" t="s">
        <v>2627</v>
      </c>
      <c r="V792" s="86" t="s">
        <v>2625</v>
      </c>
      <c r="W792" s="86" t="s">
        <v>2628</v>
      </c>
      <c r="X792" s="121"/>
      <c r="Y792" s="93"/>
      <c r="Z792" s="86" t="s">
        <v>2629</v>
      </c>
      <c r="AA792" s="122"/>
      <c r="AB792" s="122"/>
      <c r="AC792" s="122"/>
      <c r="AD792" s="122"/>
      <c r="AE792" s="87" t="s">
        <v>2630</v>
      </c>
      <c r="AF792" s="87" t="s">
        <v>2630</v>
      </c>
      <c r="AG792" s="88"/>
      <c r="AH792" s="121">
        <v>3561</v>
      </c>
      <c r="AI792" s="122"/>
      <c r="AJ792" s="122"/>
      <c r="AK792" s="122"/>
      <c r="AL792" s="122"/>
      <c r="AM792" s="122"/>
      <c r="AN792" s="102"/>
      <c r="AO792" s="122"/>
      <c r="AP792" s="122"/>
      <c r="AV792" s="122"/>
      <c r="AW792" s="122"/>
      <c r="AX792" s="122"/>
      <c r="AY792" s="122"/>
      <c r="AZ792" s="125"/>
      <c r="BA792" s="122"/>
      <c r="BB792" s="122"/>
      <c r="BC792" s="138"/>
      <c r="BD792" s="122"/>
      <c r="BE792" s="122"/>
      <c r="BF792" s="139"/>
      <c r="BG792" s="122"/>
      <c r="BH792" s="139"/>
      <c r="BI792" s="122"/>
      <c r="BJ792" s="122"/>
      <c r="BK792" s="122"/>
      <c r="BL792" s="122"/>
      <c r="BM792" s="122"/>
      <c r="BN792" s="122"/>
      <c r="BO792" s="122"/>
      <c r="BP792" s="122"/>
      <c r="BQ792" s="122"/>
      <c r="BR792" s="122"/>
      <c r="BS792" s="122"/>
      <c r="BT792" s="122"/>
      <c r="BU792" s="122"/>
      <c r="BV792" s="122"/>
      <c r="BW792" s="122"/>
      <c r="BX792" s="122"/>
      <c r="BY792" s="122"/>
      <c r="BZ792" s="122"/>
      <c r="CA792" s="122"/>
      <c r="CB792" s="122"/>
      <c r="CC792" s="122"/>
      <c r="CD792" s="122"/>
      <c r="CE792" s="122"/>
      <c r="CF792" s="122"/>
      <c r="CG792" s="122"/>
    </row>
    <row r="793" spans="1:85" s="82" customFormat="1" ht="27" customHeight="1" x14ac:dyDescent="0.2">
      <c r="A793" s="100" t="s">
        <v>144</v>
      </c>
      <c r="B793" s="101" t="s">
        <v>2616</v>
      </c>
      <c r="C793" s="102" t="s">
        <v>4061</v>
      </c>
      <c r="D793" s="122" t="s">
        <v>2216</v>
      </c>
      <c r="E793" s="102" t="s">
        <v>5202</v>
      </c>
      <c r="F793" s="122"/>
      <c r="G793" s="122"/>
      <c r="H793" s="121" t="s">
        <v>5203</v>
      </c>
      <c r="I793" s="83" t="s">
        <v>5297</v>
      </c>
      <c r="J793" s="102"/>
      <c r="K793" s="122" t="s">
        <v>5298</v>
      </c>
      <c r="L793" s="122"/>
      <c r="M793" s="122"/>
      <c r="N793" s="122" t="s">
        <v>2623</v>
      </c>
      <c r="O793">
        <v>84439951</v>
      </c>
      <c r="P793" s="110"/>
      <c r="Q793" s="110"/>
      <c r="R793" s="86" t="s">
        <v>2625</v>
      </c>
      <c r="S793" s="86"/>
      <c r="T793" s="86" t="s">
        <v>2626</v>
      </c>
      <c r="U793" s="86" t="s">
        <v>2627</v>
      </c>
      <c r="V793" s="86" t="s">
        <v>2625</v>
      </c>
      <c r="W793" s="86" t="s">
        <v>2628</v>
      </c>
      <c r="X793" s="121"/>
      <c r="Y793" s="93"/>
      <c r="Z793" s="86" t="s">
        <v>2629</v>
      </c>
      <c r="AA793" s="122"/>
      <c r="AB793" s="122"/>
      <c r="AC793" s="122"/>
      <c r="AD793" s="122"/>
      <c r="AE793" s="87" t="s">
        <v>2630</v>
      </c>
      <c r="AF793" s="87" t="s">
        <v>2630</v>
      </c>
      <c r="AG793" s="88"/>
      <c r="AH793" s="121">
        <v>3561</v>
      </c>
      <c r="AI793" s="122"/>
      <c r="AJ793" s="122"/>
      <c r="AK793" s="122"/>
      <c r="AL793" s="122"/>
      <c r="AM793" s="122"/>
      <c r="AN793" s="102"/>
      <c r="AO793" s="122"/>
      <c r="AP793" s="122"/>
      <c r="AV793" s="122"/>
      <c r="AW793" s="122"/>
      <c r="AX793" s="122"/>
      <c r="AY793" s="122"/>
      <c r="AZ793" s="125"/>
      <c r="BA793" s="122"/>
      <c r="BB793" s="122"/>
      <c r="BC793" s="138"/>
      <c r="BD793" s="122"/>
      <c r="BE793" s="122"/>
      <c r="BF793" s="139"/>
      <c r="BG793" s="122"/>
      <c r="BH793" s="139"/>
      <c r="BI793" s="122"/>
      <c r="BJ793" s="122"/>
      <c r="BK793" s="122"/>
      <c r="BL793" s="122"/>
      <c r="BM793" s="122"/>
      <c r="BN793" s="122"/>
      <c r="BO793" s="122"/>
      <c r="BP793" s="122"/>
      <c r="BQ793" s="122"/>
      <c r="BR793" s="122"/>
      <c r="BS793" s="122"/>
      <c r="BT793" s="122"/>
      <c r="BU793" s="122"/>
      <c r="BV793" s="122"/>
      <c r="BW793" s="122"/>
      <c r="BX793" s="122"/>
      <c r="BY793" s="122"/>
      <c r="BZ793" s="122"/>
      <c r="CA793" s="122"/>
      <c r="CB793" s="122"/>
      <c r="CC793" s="122"/>
      <c r="CD793" s="122"/>
      <c r="CE793" s="122"/>
      <c r="CF793" s="122"/>
      <c r="CG793" s="122"/>
    </row>
    <row r="794" spans="1:85" s="82" customFormat="1" ht="27" customHeight="1" x14ac:dyDescent="0.2">
      <c r="A794" s="100" t="s">
        <v>144</v>
      </c>
      <c r="B794" s="101" t="s">
        <v>2616</v>
      </c>
      <c r="C794" s="102" t="s">
        <v>4061</v>
      </c>
      <c r="D794" s="122" t="s">
        <v>2216</v>
      </c>
      <c r="E794" s="102" t="s">
        <v>5202</v>
      </c>
      <c r="F794" s="122"/>
      <c r="G794" s="122"/>
      <c r="H794" s="121" t="s">
        <v>5203</v>
      </c>
      <c r="I794" s="83" t="s">
        <v>5299</v>
      </c>
      <c r="J794" s="102"/>
      <c r="K794" s="122" t="s">
        <v>5300</v>
      </c>
      <c r="L794" s="122"/>
      <c r="M794" s="122"/>
      <c r="N794" s="122" t="s">
        <v>2623</v>
      </c>
      <c r="O794">
        <v>84439951</v>
      </c>
      <c r="P794" s="110"/>
      <c r="Q794" s="110"/>
      <c r="R794" s="86" t="s">
        <v>2625</v>
      </c>
      <c r="S794" s="86"/>
      <c r="T794" s="86" t="s">
        <v>2626</v>
      </c>
      <c r="U794" s="86" t="s">
        <v>2627</v>
      </c>
      <c r="V794" s="86" t="s">
        <v>2625</v>
      </c>
      <c r="W794" s="86" t="s">
        <v>2628</v>
      </c>
      <c r="X794" s="121"/>
      <c r="Y794" s="93"/>
      <c r="Z794" s="86" t="s">
        <v>2629</v>
      </c>
      <c r="AA794" s="122"/>
      <c r="AB794" s="122"/>
      <c r="AC794" s="122"/>
      <c r="AD794" s="122"/>
      <c r="AE794" s="87" t="s">
        <v>2630</v>
      </c>
      <c r="AF794" s="87" t="s">
        <v>2630</v>
      </c>
      <c r="AG794" s="88"/>
      <c r="AH794" s="121">
        <v>40003</v>
      </c>
      <c r="AI794" s="122"/>
      <c r="AJ794" s="122"/>
      <c r="AK794" s="122"/>
      <c r="AL794" s="122"/>
      <c r="AM794" s="122"/>
      <c r="AN794" s="102"/>
      <c r="AO794" s="122"/>
      <c r="AP794" s="122"/>
      <c r="AV794" s="122"/>
      <c r="AW794" s="122"/>
      <c r="AX794" s="122"/>
      <c r="AY794" s="122"/>
      <c r="AZ794" s="125"/>
      <c r="BA794" s="122"/>
      <c r="BB794" s="122"/>
      <c r="BC794" s="138"/>
      <c r="BD794" s="122"/>
      <c r="BE794" s="122"/>
      <c r="BF794" s="139"/>
      <c r="BG794" s="122"/>
      <c r="BH794" s="139"/>
      <c r="BI794" s="122"/>
      <c r="BJ794" s="122"/>
      <c r="BK794" s="122"/>
      <c r="BL794" s="122"/>
      <c r="BM794" s="122"/>
      <c r="BN794" s="122"/>
      <c r="BO794" s="122"/>
      <c r="BP794" s="122"/>
      <c r="BQ794" s="122"/>
      <c r="BR794" s="122"/>
      <c r="BS794" s="122"/>
      <c r="BT794" s="122"/>
      <c r="BU794" s="122"/>
      <c r="BV794" s="122"/>
      <c r="BW794" s="122"/>
      <c r="BX794" s="122"/>
      <c r="BY794" s="122"/>
      <c r="BZ794" s="122"/>
      <c r="CA794" s="122"/>
      <c r="CB794" s="122"/>
      <c r="CC794" s="122"/>
      <c r="CD794" s="122"/>
      <c r="CE794" s="122"/>
      <c r="CF794" s="122"/>
      <c r="CG794" s="122"/>
    </row>
    <row r="795" spans="1:85" s="82" customFormat="1" ht="27" customHeight="1" x14ac:dyDescent="0.2">
      <c r="A795" s="100" t="s">
        <v>144</v>
      </c>
      <c r="B795" s="101" t="s">
        <v>2616</v>
      </c>
      <c r="C795" s="102" t="s">
        <v>4061</v>
      </c>
      <c r="D795" s="122" t="s">
        <v>2216</v>
      </c>
      <c r="E795" s="102" t="s">
        <v>5301</v>
      </c>
      <c r="F795" s="122"/>
      <c r="G795" s="122"/>
      <c r="H795" s="100" t="s">
        <v>5302</v>
      </c>
      <c r="I795" s="83" t="s">
        <v>5303</v>
      </c>
      <c r="J795" s="102"/>
      <c r="K795" s="122" t="s">
        <v>5304</v>
      </c>
      <c r="L795" s="122"/>
      <c r="M795" s="122"/>
      <c r="N795" s="122" t="s">
        <v>2623</v>
      </c>
      <c r="O795">
        <v>84439951</v>
      </c>
      <c r="P795" s="110"/>
      <c r="Q795" s="110"/>
      <c r="R795" s="86" t="s">
        <v>2625</v>
      </c>
      <c r="S795" s="86"/>
      <c r="T795" s="86" t="s">
        <v>2626</v>
      </c>
      <c r="U795" s="86" t="s">
        <v>2627</v>
      </c>
      <c r="V795" s="86" t="s">
        <v>2625</v>
      </c>
      <c r="W795" s="86" t="s">
        <v>2821</v>
      </c>
      <c r="X795" s="121"/>
      <c r="Y795" s="93"/>
      <c r="Z795" s="86" t="s">
        <v>2629</v>
      </c>
      <c r="AA795" s="122"/>
      <c r="AB795" s="122"/>
      <c r="AC795" s="122"/>
      <c r="AD795" s="122"/>
      <c r="AE795" s="87" t="s">
        <v>2630</v>
      </c>
      <c r="AF795" s="87" t="s">
        <v>2630</v>
      </c>
      <c r="AG795" s="88"/>
      <c r="AH795" s="121">
        <v>40003</v>
      </c>
      <c r="AI795" s="122"/>
      <c r="AJ795" s="122"/>
      <c r="AK795" s="122"/>
      <c r="AL795" s="122"/>
      <c r="AM795" s="122"/>
      <c r="AN795" s="102"/>
      <c r="AO795" s="122"/>
      <c r="AP795" s="122"/>
      <c r="AV795" s="122"/>
      <c r="AW795" s="122"/>
      <c r="AX795" s="122"/>
      <c r="AY795" s="122"/>
      <c r="AZ795" s="125"/>
      <c r="BA795" s="122"/>
      <c r="BB795" s="122"/>
      <c r="BC795" s="138"/>
      <c r="BD795" s="122"/>
      <c r="BE795" s="122"/>
      <c r="BF795" s="139"/>
      <c r="BG795" s="122"/>
      <c r="BH795" s="139"/>
      <c r="BI795" s="122"/>
      <c r="BJ795" s="122"/>
      <c r="BK795" s="122"/>
      <c r="BL795" s="122"/>
      <c r="BM795" s="122"/>
      <c r="BN795" s="122"/>
      <c r="BO795" s="122"/>
      <c r="BP795" s="122"/>
      <c r="BQ795" s="122"/>
      <c r="BR795" s="122"/>
      <c r="BS795" s="122"/>
      <c r="BT795" s="122"/>
      <c r="BU795" s="122"/>
      <c r="BV795" s="122"/>
      <c r="BW795" s="122"/>
      <c r="BX795" s="122"/>
      <c r="BY795" s="122"/>
      <c r="BZ795" s="122"/>
      <c r="CA795" s="122"/>
      <c r="CB795" s="122"/>
      <c r="CC795" s="122"/>
      <c r="CD795" s="122"/>
      <c r="CE795" s="122"/>
      <c r="CF795" s="122"/>
      <c r="CG795" s="122"/>
    </row>
    <row r="796" spans="1:85" s="82" customFormat="1" ht="27" customHeight="1" x14ac:dyDescent="0.2">
      <c r="A796" s="100" t="s">
        <v>144</v>
      </c>
      <c r="B796" s="101" t="s">
        <v>2616</v>
      </c>
      <c r="C796" s="102" t="s">
        <v>4061</v>
      </c>
      <c r="D796" s="122" t="s">
        <v>2216</v>
      </c>
      <c r="E796" s="102" t="s">
        <v>5301</v>
      </c>
      <c r="F796" s="122"/>
      <c r="G796" s="122"/>
      <c r="H796" s="100" t="s">
        <v>5302</v>
      </c>
      <c r="I796" s="83" t="s">
        <v>5305</v>
      </c>
      <c r="J796" s="102"/>
      <c r="K796" s="122" t="s">
        <v>5306</v>
      </c>
      <c r="L796" s="122"/>
      <c r="M796" s="122"/>
      <c r="N796" s="122" t="s">
        <v>2623</v>
      </c>
      <c r="O796">
        <v>84439951</v>
      </c>
      <c r="P796" s="110"/>
      <c r="Q796" s="110"/>
      <c r="R796" s="86" t="s">
        <v>2625</v>
      </c>
      <c r="S796" s="86"/>
      <c r="T796" s="86" t="s">
        <v>2626</v>
      </c>
      <c r="U796" s="86" t="s">
        <v>2627</v>
      </c>
      <c r="V796" s="86" t="s">
        <v>2625</v>
      </c>
      <c r="W796" s="86" t="s">
        <v>2821</v>
      </c>
      <c r="X796" s="121"/>
      <c r="Y796" s="93"/>
      <c r="Z796" s="86" t="s">
        <v>2629</v>
      </c>
      <c r="AA796" s="122"/>
      <c r="AB796" s="122"/>
      <c r="AC796" s="122"/>
      <c r="AD796" s="122"/>
      <c r="AE796" s="87" t="s">
        <v>2630</v>
      </c>
      <c r="AF796" s="87" t="s">
        <v>2630</v>
      </c>
      <c r="AG796" s="88"/>
      <c r="AH796" s="121">
        <v>40003</v>
      </c>
      <c r="AI796" s="122"/>
      <c r="AJ796" s="122"/>
      <c r="AK796" s="122"/>
      <c r="AL796" s="122"/>
      <c r="AM796" s="122"/>
      <c r="AN796" s="102"/>
      <c r="AO796" s="122"/>
      <c r="AP796" s="122"/>
      <c r="AV796" s="122"/>
      <c r="AW796" s="122"/>
      <c r="AX796" s="122"/>
      <c r="AY796" s="122"/>
      <c r="AZ796" s="125"/>
      <c r="BA796" s="122"/>
      <c r="BB796" s="122"/>
      <c r="BC796" s="138"/>
      <c r="BD796" s="122"/>
      <c r="BE796" s="122"/>
      <c r="BF796" s="139"/>
      <c r="BG796" s="122"/>
      <c r="BH796" s="139"/>
      <c r="BI796" s="122"/>
      <c r="BJ796" s="122"/>
      <c r="BK796" s="122"/>
      <c r="BL796" s="122"/>
      <c r="BM796" s="122"/>
      <c r="BN796" s="122"/>
      <c r="BO796" s="122"/>
      <c r="BP796" s="122"/>
      <c r="BQ796" s="122"/>
      <c r="BR796" s="122"/>
      <c r="BS796" s="122"/>
      <c r="BT796" s="122"/>
      <c r="BU796" s="122"/>
      <c r="BV796" s="122"/>
      <c r="BW796" s="122"/>
      <c r="BX796" s="122"/>
      <c r="BY796" s="122"/>
      <c r="BZ796" s="122"/>
      <c r="CA796" s="122"/>
      <c r="CB796" s="122"/>
      <c r="CC796" s="122"/>
      <c r="CD796" s="122"/>
      <c r="CE796" s="122"/>
      <c r="CF796" s="122"/>
      <c r="CG796" s="122"/>
    </row>
    <row r="797" spans="1:85" s="82" customFormat="1" ht="27" customHeight="1" x14ac:dyDescent="0.2">
      <c r="A797" s="100" t="s">
        <v>144</v>
      </c>
      <c r="B797" s="101" t="s">
        <v>2616</v>
      </c>
      <c r="C797" s="102" t="s">
        <v>4061</v>
      </c>
      <c r="D797" s="122" t="s">
        <v>2216</v>
      </c>
      <c r="E797" s="102" t="s">
        <v>5301</v>
      </c>
      <c r="F797" s="122"/>
      <c r="G797" s="122"/>
      <c r="H797" s="100" t="s">
        <v>5302</v>
      </c>
      <c r="I797" s="83" t="s">
        <v>5307</v>
      </c>
      <c r="J797" s="102"/>
      <c r="K797" s="122" t="s">
        <v>5308</v>
      </c>
      <c r="L797" s="122"/>
      <c r="M797" s="122"/>
      <c r="N797" s="122" t="s">
        <v>2623</v>
      </c>
      <c r="O797">
        <v>84439951</v>
      </c>
      <c r="P797" s="110"/>
      <c r="Q797" s="110"/>
      <c r="R797" s="86" t="s">
        <v>2625</v>
      </c>
      <c r="S797" s="86"/>
      <c r="T797" s="86" t="s">
        <v>2626</v>
      </c>
      <c r="U797" s="86" t="s">
        <v>2627</v>
      </c>
      <c r="V797" s="86" t="s">
        <v>2625</v>
      </c>
      <c r="W797" s="86" t="s">
        <v>2821</v>
      </c>
      <c r="X797" s="121"/>
      <c r="Y797" s="93"/>
      <c r="Z797" s="86" t="s">
        <v>2629</v>
      </c>
      <c r="AA797" s="122"/>
      <c r="AB797" s="122"/>
      <c r="AC797" s="122"/>
      <c r="AD797" s="122"/>
      <c r="AE797" s="87" t="s">
        <v>2630</v>
      </c>
      <c r="AF797" s="87" t="s">
        <v>2630</v>
      </c>
      <c r="AG797" s="88"/>
      <c r="AH797" s="121">
        <v>3561</v>
      </c>
      <c r="AI797" s="122"/>
      <c r="AJ797" s="122"/>
      <c r="AK797" s="122"/>
      <c r="AL797" s="122"/>
      <c r="AM797" s="122"/>
      <c r="AN797" s="102"/>
      <c r="AO797" s="122"/>
      <c r="AP797" s="122"/>
      <c r="AV797" s="122"/>
      <c r="AW797" s="122"/>
      <c r="AX797" s="122"/>
      <c r="AY797" s="122"/>
      <c r="AZ797" s="125"/>
      <c r="BA797" s="122"/>
      <c r="BB797" s="122"/>
      <c r="BC797" s="138"/>
      <c r="BD797" s="122"/>
      <c r="BE797" s="122"/>
      <c r="BF797" s="139"/>
      <c r="BG797" s="122"/>
      <c r="BH797" s="139"/>
      <c r="BI797" s="122"/>
      <c r="BJ797" s="122"/>
      <c r="BK797" s="122"/>
      <c r="BL797" s="122"/>
      <c r="BM797" s="122"/>
      <c r="BN797" s="122"/>
      <c r="BO797" s="122"/>
      <c r="BP797" s="122"/>
      <c r="BQ797" s="122"/>
      <c r="BR797" s="122"/>
      <c r="BS797" s="122"/>
      <c r="BT797" s="122"/>
      <c r="BU797" s="122"/>
      <c r="BV797" s="122"/>
      <c r="BW797" s="122"/>
      <c r="BX797" s="122"/>
      <c r="BY797" s="122"/>
      <c r="BZ797" s="122"/>
      <c r="CA797" s="122"/>
      <c r="CB797" s="122"/>
      <c r="CC797" s="122"/>
      <c r="CD797" s="122"/>
      <c r="CE797" s="122"/>
      <c r="CF797" s="122"/>
      <c r="CG797" s="122"/>
    </row>
    <row r="798" spans="1:85" s="82" customFormat="1" ht="27" customHeight="1" x14ac:dyDescent="0.2">
      <c r="A798" s="100" t="s">
        <v>144</v>
      </c>
      <c r="B798" s="101" t="s">
        <v>2616</v>
      </c>
      <c r="C798" s="102" t="s">
        <v>4061</v>
      </c>
      <c r="D798" s="122" t="s">
        <v>2216</v>
      </c>
      <c r="E798" s="102" t="s">
        <v>5301</v>
      </c>
      <c r="F798" s="122"/>
      <c r="G798" s="122"/>
      <c r="H798" s="100" t="s">
        <v>5302</v>
      </c>
      <c r="I798" s="83" t="s">
        <v>5309</v>
      </c>
      <c r="J798" s="102"/>
      <c r="K798" s="122" t="s">
        <v>5310</v>
      </c>
      <c r="L798" s="122"/>
      <c r="M798" s="122"/>
      <c r="N798" s="122" t="s">
        <v>2623</v>
      </c>
      <c r="O798">
        <v>84439951</v>
      </c>
      <c r="P798" s="110"/>
      <c r="Q798" s="110"/>
      <c r="R798" s="86" t="s">
        <v>2625</v>
      </c>
      <c r="S798" s="86"/>
      <c r="T798" s="86" t="s">
        <v>2626</v>
      </c>
      <c r="U798" s="86" t="s">
        <v>2627</v>
      </c>
      <c r="V798" s="86" t="s">
        <v>2625</v>
      </c>
      <c r="W798" s="86" t="s">
        <v>2821</v>
      </c>
      <c r="X798" s="121"/>
      <c r="Y798" s="93"/>
      <c r="Z798" s="86" t="s">
        <v>2629</v>
      </c>
      <c r="AA798" s="122"/>
      <c r="AB798" s="122"/>
      <c r="AC798" s="122"/>
      <c r="AD798" s="122"/>
      <c r="AE798" s="87" t="s">
        <v>2630</v>
      </c>
      <c r="AF798" s="87" t="s">
        <v>2630</v>
      </c>
      <c r="AG798" s="88"/>
      <c r="AH798" s="121">
        <v>3659</v>
      </c>
      <c r="AI798" s="122"/>
      <c r="AJ798" s="122"/>
      <c r="AK798" s="122"/>
      <c r="AL798" s="122"/>
      <c r="AM798" s="122"/>
      <c r="AN798" s="102"/>
      <c r="AO798" s="122"/>
      <c r="AP798" s="122"/>
      <c r="AV798" s="122"/>
      <c r="AW798" s="122"/>
      <c r="AX798" s="122"/>
      <c r="AY798" s="122"/>
      <c r="AZ798" s="125"/>
      <c r="BA798" s="122"/>
      <c r="BB798" s="122"/>
      <c r="BC798" s="138"/>
      <c r="BD798" s="122"/>
      <c r="BE798" s="122"/>
      <c r="BF798" s="139"/>
      <c r="BG798" s="122"/>
      <c r="BH798" s="139"/>
      <c r="BI798" s="122"/>
      <c r="BJ798" s="122"/>
      <c r="BK798" s="122"/>
      <c r="BL798" s="122"/>
      <c r="BM798" s="122"/>
      <c r="BN798" s="122"/>
      <c r="BO798" s="122"/>
      <c r="BP798" s="122"/>
      <c r="BQ798" s="122"/>
      <c r="BR798" s="122"/>
      <c r="BS798" s="122"/>
      <c r="BT798" s="122"/>
      <c r="BU798" s="122"/>
      <c r="BV798" s="122"/>
      <c r="BW798" s="122"/>
      <c r="BX798" s="122"/>
      <c r="BY798" s="122"/>
      <c r="BZ798" s="122"/>
      <c r="CA798" s="122"/>
      <c r="CB798" s="122"/>
      <c r="CC798" s="122"/>
      <c r="CD798" s="122"/>
      <c r="CE798" s="122"/>
      <c r="CF798" s="122"/>
      <c r="CG798" s="122"/>
    </row>
    <row r="799" spans="1:85" s="82" customFormat="1" ht="27" customHeight="1" x14ac:dyDescent="0.2">
      <c r="A799" s="100" t="s">
        <v>144</v>
      </c>
      <c r="B799" s="101" t="s">
        <v>2616</v>
      </c>
      <c r="C799" s="102" t="s">
        <v>4061</v>
      </c>
      <c r="D799" s="122" t="s">
        <v>2216</v>
      </c>
      <c r="E799" s="102" t="s">
        <v>5301</v>
      </c>
      <c r="F799" s="122"/>
      <c r="G799" s="122"/>
      <c r="H799" s="100" t="s">
        <v>5302</v>
      </c>
      <c r="I799" s="83" t="s">
        <v>5311</v>
      </c>
      <c r="J799" s="102"/>
      <c r="K799" s="122" t="s">
        <v>5312</v>
      </c>
      <c r="L799" s="122"/>
      <c r="M799" s="122"/>
      <c r="N799" s="122" t="s">
        <v>2623</v>
      </c>
      <c r="O799">
        <v>84439951</v>
      </c>
      <c r="P799" s="110"/>
      <c r="Q799" s="110"/>
      <c r="R799" s="86" t="s">
        <v>2625</v>
      </c>
      <c r="S799" s="86"/>
      <c r="T799" s="86" t="s">
        <v>2626</v>
      </c>
      <c r="U799" s="86" t="s">
        <v>2627</v>
      </c>
      <c r="V799" s="86" t="s">
        <v>2625</v>
      </c>
      <c r="W799" s="86" t="s">
        <v>2821</v>
      </c>
      <c r="X799" s="121"/>
      <c r="Y799" s="93"/>
      <c r="Z799" s="86" t="s">
        <v>2629</v>
      </c>
      <c r="AA799" s="122"/>
      <c r="AB799" s="122"/>
      <c r="AC799" s="122"/>
      <c r="AD799" s="122"/>
      <c r="AE799" s="87" t="s">
        <v>2630</v>
      </c>
      <c r="AF799" s="87" t="s">
        <v>2630</v>
      </c>
      <c r="AG799" s="88"/>
      <c r="AH799" s="121">
        <v>3561</v>
      </c>
      <c r="AI799" s="122"/>
      <c r="AJ799" s="122"/>
      <c r="AK799" s="122"/>
      <c r="AL799" s="122"/>
      <c r="AM799" s="122"/>
      <c r="AN799" s="102"/>
      <c r="AO799" s="122"/>
      <c r="AP799" s="122"/>
      <c r="AV799" s="122"/>
      <c r="AW799" s="122"/>
      <c r="AX799" s="122"/>
      <c r="AY799" s="122"/>
      <c r="AZ799" s="125"/>
      <c r="BA799" s="122"/>
      <c r="BB799" s="122"/>
      <c r="BC799" s="138"/>
      <c r="BD799" s="122"/>
      <c r="BE799" s="122"/>
      <c r="BF799" s="139"/>
      <c r="BG799" s="122"/>
      <c r="BH799" s="139"/>
      <c r="BI799" s="122"/>
      <c r="BJ799" s="122"/>
      <c r="BK799" s="122"/>
      <c r="BL799" s="122"/>
      <c r="BM799" s="122"/>
      <c r="BN799" s="122"/>
      <c r="BO799" s="122"/>
      <c r="BP799" s="122"/>
      <c r="BQ799" s="122"/>
      <c r="BR799" s="122"/>
      <c r="BS799" s="122"/>
      <c r="BT799" s="122"/>
      <c r="BU799" s="122"/>
      <c r="BV799" s="122"/>
      <c r="BW799" s="122"/>
      <c r="BX799" s="122"/>
      <c r="BY799" s="122"/>
      <c r="BZ799" s="122"/>
      <c r="CA799" s="122"/>
      <c r="CB799" s="122"/>
      <c r="CC799" s="122"/>
      <c r="CD799" s="122"/>
      <c r="CE799" s="122"/>
      <c r="CF799" s="122"/>
      <c r="CG799" s="122"/>
    </row>
    <row r="800" spans="1:85" s="82" customFormat="1" ht="27" customHeight="1" x14ac:dyDescent="0.2">
      <c r="A800" s="100" t="s">
        <v>144</v>
      </c>
      <c r="B800" s="101" t="s">
        <v>2616</v>
      </c>
      <c r="C800" s="102" t="s">
        <v>4061</v>
      </c>
      <c r="D800" s="122" t="s">
        <v>2216</v>
      </c>
      <c r="E800" s="102" t="s">
        <v>5301</v>
      </c>
      <c r="F800" s="122"/>
      <c r="G800" s="122"/>
      <c r="H800" s="100" t="s">
        <v>5302</v>
      </c>
      <c r="I800" s="83" t="s">
        <v>5313</v>
      </c>
      <c r="J800" s="102"/>
      <c r="K800" s="122" t="s">
        <v>5314</v>
      </c>
      <c r="L800" s="122"/>
      <c r="M800" s="122"/>
      <c r="N800" s="122" t="s">
        <v>2623</v>
      </c>
      <c r="O800">
        <v>84439951</v>
      </c>
      <c r="P800" s="110"/>
      <c r="Q800" s="110"/>
      <c r="R800" s="86" t="s">
        <v>2625</v>
      </c>
      <c r="S800" s="86"/>
      <c r="T800" s="86" t="s">
        <v>2626</v>
      </c>
      <c r="U800" s="86" t="s">
        <v>2627</v>
      </c>
      <c r="V800" s="86" t="s">
        <v>2625</v>
      </c>
      <c r="W800" s="86" t="s">
        <v>2821</v>
      </c>
      <c r="X800" s="121"/>
      <c r="Y800" s="93"/>
      <c r="Z800" s="86" t="s">
        <v>2629</v>
      </c>
      <c r="AA800" s="122"/>
      <c r="AB800" s="122"/>
      <c r="AC800" s="122"/>
      <c r="AD800" s="122"/>
      <c r="AE800" s="87" t="s">
        <v>2630</v>
      </c>
      <c r="AF800" s="87" t="s">
        <v>2630</v>
      </c>
      <c r="AG800" s="88"/>
      <c r="AH800" s="121">
        <v>3561</v>
      </c>
      <c r="AI800" s="122"/>
      <c r="AJ800" s="122"/>
      <c r="AK800" s="122"/>
      <c r="AL800" s="122"/>
      <c r="AM800" s="122"/>
      <c r="AN800" s="102"/>
      <c r="AO800" s="122"/>
      <c r="AP800" s="122"/>
      <c r="AV800" s="122"/>
      <c r="AW800" s="122"/>
      <c r="AX800" s="122"/>
      <c r="AY800" s="122"/>
      <c r="AZ800" s="125"/>
      <c r="BA800" s="122"/>
      <c r="BB800" s="122"/>
      <c r="BC800" s="138"/>
      <c r="BD800" s="122"/>
      <c r="BE800" s="122"/>
      <c r="BF800" s="139"/>
      <c r="BG800" s="122"/>
      <c r="BH800" s="139"/>
      <c r="BI800" s="122"/>
      <c r="BJ800" s="122"/>
      <c r="BK800" s="122"/>
      <c r="BL800" s="122"/>
      <c r="BM800" s="122"/>
      <c r="BN800" s="122"/>
      <c r="BO800" s="122"/>
      <c r="BP800" s="122"/>
      <c r="BQ800" s="122"/>
      <c r="BR800" s="122"/>
      <c r="BS800" s="122"/>
      <c r="BT800" s="122"/>
      <c r="BU800" s="122"/>
      <c r="BV800" s="122"/>
      <c r="BW800" s="122"/>
      <c r="BX800" s="122"/>
      <c r="BY800" s="122"/>
      <c r="BZ800" s="122"/>
      <c r="CA800" s="122"/>
      <c r="CB800" s="122"/>
      <c r="CC800" s="122"/>
      <c r="CD800" s="122"/>
      <c r="CE800" s="122"/>
      <c r="CF800" s="122"/>
      <c r="CG800" s="122"/>
    </row>
    <row r="801" spans="1:85" s="82" customFormat="1" ht="27" customHeight="1" x14ac:dyDescent="0.2">
      <c r="A801" s="100" t="s">
        <v>144</v>
      </c>
      <c r="B801" s="101" t="s">
        <v>2616</v>
      </c>
      <c r="C801" s="102" t="s">
        <v>4061</v>
      </c>
      <c r="D801" s="122" t="s">
        <v>2216</v>
      </c>
      <c r="E801" s="102" t="s">
        <v>5301</v>
      </c>
      <c r="F801" s="122"/>
      <c r="G801" s="122"/>
      <c r="H801" s="100" t="s">
        <v>5302</v>
      </c>
      <c r="I801" s="83" t="s">
        <v>5315</v>
      </c>
      <c r="J801" s="102"/>
      <c r="K801" s="122" t="s">
        <v>5316</v>
      </c>
      <c r="L801" s="122"/>
      <c r="M801" s="122"/>
      <c r="N801" s="122" t="s">
        <v>2623</v>
      </c>
      <c r="O801">
        <v>84439951</v>
      </c>
      <c r="P801" s="110"/>
      <c r="Q801" s="110"/>
      <c r="R801" s="86" t="s">
        <v>2625</v>
      </c>
      <c r="S801" s="86"/>
      <c r="T801" s="86" t="s">
        <v>2626</v>
      </c>
      <c r="U801" s="86" t="s">
        <v>2627</v>
      </c>
      <c r="V801" s="86" t="s">
        <v>2625</v>
      </c>
      <c r="W801" s="86" t="s">
        <v>2821</v>
      </c>
      <c r="X801" s="121"/>
      <c r="Y801" s="93"/>
      <c r="Z801" s="86" t="s">
        <v>2629</v>
      </c>
      <c r="AA801" s="122"/>
      <c r="AB801" s="122"/>
      <c r="AC801" s="122"/>
      <c r="AD801" s="122"/>
      <c r="AE801" s="87" t="s">
        <v>2630</v>
      </c>
      <c r="AF801" s="87" t="s">
        <v>2630</v>
      </c>
      <c r="AG801" s="88"/>
      <c r="AH801" s="121">
        <v>3561</v>
      </c>
      <c r="AI801" s="122"/>
      <c r="AJ801" s="122"/>
      <c r="AK801" s="122"/>
      <c r="AL801" s="122"/>
      <c r="AM801" s="122"/>
      <c r="AN801" s="102"/>
      <c r="AO801" s="122"/>
      <c r="AP801" s="122"/>
      <c r="AV801" s="122"/>
      <c r="AW801" s="122"/>
      <c r="AX801" s="122"/>
      <c r="AY801" s="122"/>
      <c r="AZ801" s="125"/>
      <c r="BA801" s="122"/>
      <c r="BB801" s="122"/>
      <c r="BC801" s="138"/>
      <c r="BD801" s="122"/>
      <c r="BE801" s="122"/>
      <c r="BF801" s="139"/>
      <c r="BG801" s="122"/>
      <c r="BH801" s="139"/>
      <c r="BI801" s="122"/>
      <c r="BJ801" s="122"/>
      <c r="BK801" s="122"/>
      <c r="BL801" s="122"/>
      <c r="BM801" s="122"/>
      <c r="BN801" s="122"/>
      <c r="BO801" s="122"/>
      <c r="BP801" s="122"/>
      <c r="BQ801" s="122"/>
      <c r="BR801" s="122"/>
      <c r="BS801" s="122"/>
      <c r="BT801" s="122"/>
      <c r="BU801" s="122"/>
      <c r="BV801" s="122"/>
      <c r="BW801" s="122"/>
      <c r="BX801" s="122"/>
      <c r="BY801" s="122"/>
      <c r="BZ801" s="122"/>
      <c r="CA801" s="122"/>
      <c r="CB801" s="122"/>
      <c r="CC801" s="122"/>
      <c r="CD801" s="122"/>
      <c r="CE801" s="122"/>
      <c r="CF801" s="122"/>
      <c r="CG801" s="122"/>
    </row>
    <row r="802" spans="1:85" s="82" customFormat="1" ht="27" customHeight="1" x14ac:dyDescent="0.2">
      <c r="A802" s="100" t="s">
        <v>144</v>
      </c>
      <c r="B802" s="101" t="s">
        <v>2616</v>
      </c>
      <c r="C802" s="102" t="s">
        <v>4061</v>
      </c>
      <c r="D802" s="122" t="s">
        <v>2216</v>
      </c>
      <c r="E802" s="102" t="s">
        <v>5301</v>
      </c>
      <c r="F802" s="122"/>
      <c r="G802" s="122"/>
      <c r="H802" s="100" t="s">
        <v>5302</v>
      </c>
      <c r="I802" s="83" t="s">
        <v>5317</v>
      </c>
      <c r="J802" s="102"/>
      <c r="K802" s="122" t="s">
        <v>5318</v>
      </c>
      <c r="L802" s="122"/>
      <c r="M802" s="122"/>
      <c r="N802" s="122" t="s">
        <v>2623</v>
      </c>
      <c r="O802">
        <v>84439951</v>
      </c>
      <c r="P802" s="110"/>
      <c r="Q802" s="110"/>
      <c r="R802" s="86" t="s">
        <v>2625</v>
      </c>
      <c r="S802" s="86"/>
      <c r="T802" s="86" t="s">
        <v>2626</v>
      </c>
      <c r="U802" s="86" t="s">
        <v>2627</v>
      </c>
      <c r="V802" s="86" t="s">
        <v>2625</v>
      </c>
      <c r="W802" s="86" t="s">
        <v>2821</v>
      </c>
      <c r="X802" s="121"/>
      <c r="Y802" s="93"/>
      <c r="Z802" s="86" t="s">
        <v>2629</v>
      </c>
      <c r="AA802" s="122"/>
      <c r="AB802" s="122"/>
      <c r="AC802" s="122"/>
      <c r="AD802" s="122"/>
      <c r="AE802" s="87" t="s">
        <v>2630</v>
      </c>
      <c r="AF802" s="87" t="s">
        <v>2630</v>
      </c>
      <c r="AG802" s="88"/>
      <c r="AH802" s="121">
        <v>3561</v>
      </c>
      <c r="AI802" s="122"/>
      <c r="AJ802" s="122"/>
      <c r="AK802" s="122"/>
      <c r="AL802" s="122"/>
      <c r="AM802" s="122"/>
      <c r="AN802" s="102"/>
      <c r="AO802" s="122"/>
      <c r="AP802" s="122"/>
      <c r="AV802" s="122"/>
      <c r="AW802" s="122"/>
      <c r="AX802" s="122"/>
      <c r="AY802" s="122"/>
      <c r="AZ802" s="125"/>
      <c r="BA802" s="122"/>
      <c r="BB802" s="122"/>
      <c r="BC802" s="138"/>
      <c r="BD802" s="122"/>
      <c r="BE802" s="122"/>
      <c r="BF802" s="139"/>
      <c r="BG802" s="122"/>
      <c r="BH802" s="139"/>
      <c r="BI802" s="122"/>
      <c r="BJ802" s="122"/>
      <c r="BK802" s="122"/>
      <c r="BL802" s="122"/>
      <c r="BM802" s="122"/>
      <c r="BN802" s="122"/>
      <c r="BO802" s="122"/>
      <c r="BP802" s="122"/>
      <c r="BQ802" s="122"/>
      <c r="BR802" s="122"/>
      <c r="BS802" s="122"/>
      <c r="BT802" s="122"/>
      <c r="BU802" s="122"/>
      <c r="BV802" s="122"/>
      <c r="BW802" s="122"/>
      <c r="BX802" s="122"/>
      <c r="BY802" s="122"/>
      <c r="BZ802" s="122"/>
      <c r="CA802" s="122"/>
      <c r="CB802" s="122"/>
      <c r="CC802" s="122"/>
      <c r="CD802" s="122"/>
      <c r="CE802" s="122"/>
      <c r="CF802" s="122"/>
      <c r="CG802" s="122"/>
    </row>
    <row r="803" spans="1:85" s="82" customFormat="1" ht="27" customHeight="1" x14ac:dyDescent="0.2">
      <c r="A803" s="100" t="s">
        <v>144</v>
      </c>
      <c r="B803" s="101" t="s">
        <v>2616</v>
      </c>
      <c r="C803" s="102" t="s">
        <v>4061</v>
      </c>
      <c r="D803" s="122" t="s">
        <v>2216</v>
      </c>
      <c r="E803" s="102" t="s">
        <v>5301</v>
      </c>
      <c r="F803" s="122"/>
      <c r="G803" s="122"/>
      <c r="H803" s="100" t="s">
        <v>5302</v>
      </c>
      <c r="I803" s="83" t="s">
        <v>5319</v>
      </c>
      <c r="J803" s="102"/>
      <c r="K803" s="122" t="s">
        <v>5320</v>
      </c>
      <c r="L803" s="122"/>
      <c r="M803" s="122"/>
      <c r="N803" s="122" t="s">
        <v>2623</v>
      </c>
      <c r="O803">
        <v>84439951</v>
      </c>
      <c r="P803" s="110"/>
      <c r="Q803" s="110"/>
      <c r="R803" s="86" t="s">
        <v>2625</v>
      </c>
      <c r="S803" s="86"/>
      <c r="T803" s="86" t="s">
        <v>2626</v>
      </c>
      <c r="U803" s="86" t="s">
        <v>2627</v>
      </c>
      <c r="V803" s="86" t="s">
        <v>2625</v>
      </c>
      <c r="W803" s="86" t="s">
        <v>2821</v>
      </c>
      <c r="X803" s="121"/>
      <c r="Y803" s="93"/>
      <c r="Z803" s="86" t="s">
        <v>2629</v>
      </c>
      <c r="AA803" s="122"/>
      <c r="AB803" s="122"/>
      <c r="AC803" s="122"/>
      <c r="AD803" s="122"/>
      <c r="AE803" s="87" t="s">
        <v>2630</v>
      </c>
      <c r="AF803" s="87" t="s">
        <v>2630</v>
      </c>
      <c r="AG803" s="88"/>
      <c r="AH803" s="121">
        <v>3039</v>
      </c>
      <c r="AI803" s="122"/>
      <c r="AJ803" s="122"/>
      <c r="AK803" s="122"/>
      <c r="AL803" s="122"/>
      <c r="AM803" s="122"/>
      <c r="AN803" s="102"/>
      <c r="AO803" s="122"/>
      <c r="AP803" s="122"/>
      <c r="AV803" s="122"/>
      <c r="AW803" s="122"/>
      <c r="AX803" s="122"/>
      <c r="AY803" s="122"/>
      <c r="AZ803" s="125"/>
      <c r="BA803" s="122"/>
      <c r="BB803" s="122"/>
      <c r="BC803" s="138"/>
      <c r="BD803" s="122"/>
      <c r="BE803" s="122"/>
      <c r="BF803" s="139"/>
      <c r="BG803" s="122"/>
      <c r="BH803" s="139"/>
      <c r="BI803" s="122"/>
      <c r="BJ803" s="122"/>
      <c r="BK803" s="122"/>
      <c r="BL803" s="122"/>
      <c r="BM803" s="122"/>
      <c r="BN803" s="122"/>
      <c r="BO803" s="122"/>
      <c r="BP803" s="122"/>
      <c r="BQ803" s="122"/>
      <c r="BR803" s="122"/>
      <c r="BS803" s="122"/>
      <c r="BT803" s="122"/>
      <c r="BU803" s="122"/>
      <c r="BV803" s="122"/>
      <c r="BW803" s="122"/>
      <c r="BX803" s="122"/>
      <c r="BY803" s="122"/>
      <c r="BZ803" s="122"/>
      <c r="CA803" s="122"/>
      <c r="CB803" s="122"/>
      <c r="CC803" s="122"/>
      <c r="CD803" s="122"/>
      <c r="CE803" s="122"/>
      <c r="CF803" s="122"/>
      <c r="CG803" s="122"/>
    </row>
    <row r="804" spans="1:85" s="82" customFormat="1" ht="27" customHeight="1" x14ac:dyDescent="0.2">
      <c r="A804" s="100" t="s">
        <v>144</v>
      </c>
      <c r="B804" s="101" t="s">
        <v>2616</v>
      </c>
      <c r="C804" s="102" t="s">
        <v>4061</v>
      </c>
      <c r="D804" s="122" t="s">
        <v>2216</v>
      </c>
      <c r="E804" s="102" t="s">
        <v>5301</v>
      </c>
      <c r="F804" s="122"/>
      <c r="G804" s="122"/>
      <c r="H804" s="100" t="s">
        <v>5302</v>
      </c>
      <c r="I804" s="83" t="s">
        <v>5321</v>
      </c>
      <c r="J804" s="102"/>
      <c r="K804" s="122" t="s">
        <v>5322</v>
      </c>
      <c r="L804" s="122"/>
      <c r="M804" s="122"/>
      <c r="N804" s="122" t="s">
        <v>2623</v>
      </c>
      <c r="O804">
        <v>84439951</v>
      </c>
      <c r="P804" s="110"/>
      <c r="Q804" s="110"/>
      <c r="R804" s="86" t="s">
        <v>2625</v>
      </c>
      <c r="S804" s="86"/>
      <c r="T804" s="86" t="s">
        <v>2626</v>
      </c>
      <c r="U804" s="86" t="s">
        <v>2627</v>
      </c>
      <c r="V804" s="86" t="s">
        <v>2625</v>
      </c>
      <c r="W804" s="86" t="s">
        <v>2821</v>
      </c>
      <c r="X804" s="121"/>
      <c r="Y804" s="93"/>
      <c r="Z804" s="86" t="s">
        <v>2629</v>
      </c>
      <c r="AA804" s="122"/>
      <c r="AB804" s="122"/>
      <c r="AC804" s="122"/>
      <c r="AD804" s="122"/>
      <c r="AE804" s="87" t="s">
        <v>2630</v>
      </c>
      <c r="AF804" s="87" t="s">
        <v>2630</v>
      </c>
      <c r="AG804" s="88"/>
      <c r="AH804" s="121">
        <v>40003</v>
      </c>
      <c r="AI804" s="122"/>
      <c r="AJ804" s="122"/>
      <c r="AK804" s="122"/>
      <c r="AL804" s="122"/>
      <c r="AM804" s="122"/>
      <c r="AN804" s="102"/>
      <c r="AO804" s="122"/>
      <c r="AP804" s="122"/>
      <c r="AV804" s="122"/>
      <c r="AW804" s="122"/>
      <c r="AX804" s="122"/>
      <c r="AY804" s="122"/>
      <c r="AZ804" s="125"/>
      <c r="BA804" s="122"/>
      <c r="BB804" s="122"/>
      <c r="BC804" s="138"/>
      <c r="BD804" s="122"/>
      <c r="BE804" s="122"/>
      <c r="BF804" s="139"/>
      <c r="BG804" s="122"/>
      <c r="BH804" s="139"/>
      <c r="BI804" s="122"/>
      <c r="BJ804" s="122"/>
      <c r="BK804" s="122"/>
      <c r="BL804" s="122"/>
      <c r="BM804" s="122"/>
      <c r="BN804" s="122"/>
      <c r="BO804" s="122"/>
      <c r="BP804" s="122"/>
      <c r="BQ804" s="122"/>
      <c r="BR804" s="122"/>
      <c r="BS804" s="122"/>
      <c r="BT804" s="122"/>
      <c r="BU804" s="122"/>
      <c r="BV804" s="122"/>
      <c r="BW804" s="122"/>
      <c r="BX804" s="122"/>
      <c r="BY804" s="122"/>
      <c r="BZ804" s="122"/>
      <c r="CA804" s="122"/>
      <c r="CB804" s="122"/>
      <c r="CC804" s="122"/>
      <c r="CD804" s="122"/>
      <c r="CE804" s="122"/>
      <c r="CF804" s="122"/>
      <c r="CG804" s="122"/>
    </row>
    <row r="805" spans="1:85" s="82" customFormat="1" ht="27" customHeight="1" x14ac:dyDescent="0.2">
      <c r="A805" s="100" t="s">
        <v>144</v>
      </c>
      <c r="B805" s="101" t="s">
        <v>2616</v>
      </c>
      <c r="C805" s="102" t="s">
        <v>4061</v>
      </c>
      <c r="D805" s="122" t="s">
        <v>2216</v>
      </c>
      <c r="E805" s="102" t="s">
        <v>5301</v>
      </c>
      <c r="F805" s="122"/>
      <c r="G805" s="122"/>
      <c r="H805" s="100" t="s">
        <v>5302</v>
      </c>
      <c r="I805" s="83" t="s">
        <v>5323</v>
      </c>
      <c r="J805" s="102"/>
      <c r="K805" s="122" t="s">
        <v>5324</v>
      </c>
      <c r="L805" s="122"/>
      <c r="M805" s="122"/>
      <c r="N805" s="122" t="s">
        <v>2623</v>
      </c>
      <c r="O805">
        <v>84439951</v>
      </c>
      <c r="P805" s="110"/>
      <c r="Q805" s="110"/>
      <c r="R805" s="86" t="s">
        <v>2625</v>
      </c>
      <c r="S805" s="86"/>
      <c r="T805" s="86" t="s">
        <v>2626</v>
      </c>
      <c r="U805" s="86" t="s">
        <v>2627</v>
      </c>
      <c r="V805" s="86" t="s">
        <v>2625</v>
      </c>
      <c r="W805" s="86" t="s">
        <v>2821</v>
      </c>
      <c r="X805" s="121"/>
      <c r="Y805" s="93"/>
      <c r="Z805" s="86" t="s">
        <v>2629</v>
      </c>
      <c r="AA805" s="122"/>
      <c r="AB805" s="122"/>
      <c r="AC805" s="122"/>
      <c r="AD805" s="122"/>
      <c r="AE805" s="87" t="s">
        <v>2630</v>
      </c>
      <c r="AF805" s="87" t="s">
        <v>2630</v>
      </c>
      <c r="AG805" s="88"/>
      <c r="AH805" s="121">
        <v>2333</v>
      </c>
      <c r="AI805" s="122"/>
      <c r="AJ805" s="122"/>
      <c r="AK805" s="122"/>
      <c r="AL805" s="122"/>
      <c r="AM805" s="122"/>
      <c r="AN805" s="102"/>
      <c r="AO805" s="122"/>
      <c r="AP805" s="122"/>
      <c r="AV805" s="122"/>
      <c r="AW805" s="122"/>
      <c r="AX805" s="122"/>
      <c r="AY805" s="122"/>
      <c r="AZ805" s="125"/>
      <c r="BA805" s="122"/>
      <c r="BB805" s="122"/>
      <c r="BC805" s="138"/>
      <c r="BD805" s="122"/>
      <c r="BE805" s="122"/>
      <c r="BF805" s="139"/>
      <c r="BG805" s="122"/>
      <c r="BH805" s="139"/>
      <c r="BI805" s="122"/>
      <c r="BJ805" s="122"/>
      <c r="BK805" s="122"/>
      <c r="BL805" s="122"/>
      <c r="BM805" s="122"/>
      <c r="BN805" s="122"/>
      <c r="BO805" s="122"/>
      <c r="BP805" s="122"/>
      <c r="BQ805" s="122"/>
      <c r="BR805" s="122"/>
      <c r="BS805" s="122"/>
      <c r="BT805" s="122"/>
      <c r="BU805" s="122"/>
      <c r="BV805" s="122"/>
      <c r="BW805" s="122"/>
      <c r="BX805" s="122"/>
      <c r="BY805" s="122"/>
      <c r="BZ805" s="122"/>
      <c r="CA805" s="122"/>
      <c r="CB805" s="122"/>
      <c r="CC805" s="122"/>
      <c r="CD805" s="122"/>
      <c r="CE805" s="122"/>
      <c r="CF805" s="122"/>
      <c r="CG805" s="122"/>
    </row>
    <row r="806" spans="1:85" s="82" customFormat="1" ht="27" customHeight="1" x14ac:dyDescent="0.2">
      <c r="A806" s="100" t="s">
        <v>144</v>
      </c>
      <c r="B806" s="101" t="s">
        <v>2616</v>
      </c>
      <c r="C806" s="102" t="s">
        <v>4061</v>
      </c>
      <c r="D806" s="122" t="s">
        <v>2216</v>
      </c>
      <c r="E806" s="102" t="s">
        <v>5301</v>
      </c>
      <c r="F806" s="122"/>
      <c r="G806" s="122"/>
      <c r="H806" s="100" t="s">
        <v>5302</v>
      </c>
      <c r="I806" s="83" t="s">
        <v>5325</v>
      </c>
      <c r="J806" s="102"/>
      <c r="K806" s="122" t="s">
        <v>5326</v>
      </c>
      <c r="L806" s="122"/>
      <c r="M806" s="122"/>
      <c r="N806" s="122" t="s">
        <v>2623</v>
      </c>
      <c r="O806">
        <v>84439951</v>
      </c>
      <c r="P806" s="110"/>
      <c r="Q806" s="110"/>
      <c r="R806" s="86" t="s">
        <v>2625</v>
      </c>
      <c r="S806" s="86"/>
      <c r="T806" s="86" t="s">
        <v>2626</v>
      </c>
      <c r="U806" s="86" t="s">
        <v>2627</v>
      </c>
      <c r="V806" s="86" t="s">
        <v>2625</v>
      </c>
      <c r="W806" s="86" t="s">
        <v>2821</v>
      </c>
      <c r="X806" s="121"/>
      <c r="Y806" s="93"/>
      <c r="Z806" s="86" t="s">
        <v>2629</v>
      </c>
      <c r="AA806" s="122"/>
      <c r="AB806" s="122"/>
      <c r="AC806" s="122"/>
      <c r="AD806" s="122"/>
      <c r="AE806" s="87" t="s">
        <v>2630</v>
      </c>
      <c r="AF806" s="87" t="s">
        <v>2630</v>
      </c>
      <c r="AG806" s="88"/>
      <c r="AH806" s="121">
        <v>2333</v>
      </c>
      <c r="AI806" s="122"/>
      <c r="AJ806" s="122"/>
      <c r="AK806" s="122"/>
      <c r="AL806" s="122"/>
      <c r="AM806" s="122"/>
      <c r="AN806" s="102"/>
      <c r="AO806" s="122"/>
      <c r="AP806" s="122"/>
      <c r="AV806" s="122"/>
      <c r="AW806" s="122"/>
      <c r="AX806" s="122"/>
      <c r="AY806" s="122"/>
      <c r="AZ806" s="125"/>
      <c r="BA806" s="122"/>
      <c r="BB806" s="122"/>
      <c r="BC806" s="138"/>
      <c r="BD806" s="122"/>
      <c r="BE806" s="122"/>
      <c r="BF806" s="139"/>
      <c r="BG806" s="122"/>
      <c r="BH806" s="139"/>
      <c r="BI806" s="122"/>
      <c r="BJ806" s="122"/>
      <c r="BK806" s="122"/>
      <c r="BL806" s="122"/>
      <c r="BM806" s="122"/>
      <c r="BN806" s="122"/>
      <c r="BO806" s="122"/>
      <c r="BP806" s="122"/>
      <c r="BQ806" s="122"/>
      <c r="BR806" s="122"/>
      <c r="BS806" s="122"/>
      <c r="BT806" s="122"/>
      <c r="BU806" s="122"/>
      <c r="BV806" s="122"/>
      <c r="BW806" s="122"/>
      <c r="BX806" s="122"/>
      <c r="BY806" s="122"/>
      <c r="BZ806" s="122"/>
      <c r="CA806" s="122"/>
      <c r="CB806" s="122"/>
      <c r="CC806" s="122"/>
      <c r="CD806" s="122"/>
      <c r="CE806" s="122"/>
      <c r="CF806" s="122"/>
      <c r="CG806" s="122"/>
    </row>
    <row r="807" spans="1:85" s="82" customFormat="1" ht="27" customHeight="1" x14ac:dyDescent="0.2">
      <c r="A807" s="100" t="s">
        <v>144</v>
      </c>
      <c r="B807" s="101" t="s">
        <v>2616</v>
      </c>
      <c r="C807" s="102" t="s">
        <v>4061</v>
      </c>
      <c r="D807" s="102" t="s">
        <v>2216</v>
      </c>
      <c r="E807" s="102" t="s">
        <v>5202</v>
      </c>
      <c r="F807" s="122"/>
      <c r="G807" s="122"/>
      <c r="H807" s="100" t="s">
        <v>5203</v>
      </c>
      <c r="I807" s="83" t="s">
        <v>5327</v>
      </c>
      <c r="J807" s="102" t="s">
        <v>5328</v>
      </c>
      <c r="K807" s="122" t="s">
        <v>5329</v>
      </c>
      <c r="L807" s="122"/>
      <c r="M807" s="122" t="s">
        <v>5218</v>
      </c>
      <c r="N807" s="122" t="s">
        <v>2623</v>
      </c>
      <c r="O807">
        <v>84439951</v>
      </c>
      <c r="P807" s="110"/>
      <c r="Q807" s="110"/>
      <c r="R807" s="86" t="s">
        <v>2625</v>
      </c>
      <c r="S807" s="86"/>
      <c r="T807" s="86" t="s">
        <v>2626</v>
      </c>
      <c r="U807" s="86" t="s">
        <v>2627</v>
      </c>
      <c r="V807" s="86" t="s">
        <v>2625</v>
      </c>
      <c r="W807" s="86" t="s">
        <v>2821</v>
      </c>
      <c r="X807" s="121"/>
      <c r="Y807" s="93"/>
      <c r="Z807" s="86" t="s">
        <v>2629</v>
      </c>
      <c r="AA807" s="122"/>
      <c r="AB807" s="122"/>
      <c r="AC807" s="122"/>
      <c r="AD807" s="122"/>
      <c r="AE807" s="87" t="s">
        <v>2630</v>
      </c>
      <c r="AF807" s="87" t="s">
        <v>2630</v>
      </c>
      <c r="AG807" s="88"/>
      <c r="AH807" s="121">
        <v>3514</v>
      </c>
      <c r="AI807" s="122"/>
      <c r="AJ807" s="122"/>
      <c r="AK807" s="122"/>
      <c r="AL807" s="122"/>
      <c r="AM807" s="122"/>
      <c r="AN807" s="102"/>
      <c r="AO807" s="122"/>
      <c r="AP807" s="122"/>
      <c r="AV807" s="122"/>
      <c r="AW807" s="122"/>
      <c r="AX807" s="122"/>
      <c r="AY807" s="122"/>
      <c r="AZ807" s="125"/>
      <c r="BA807" s="122"/>
      <c r="BB807" s="122"/>
      <c r="BC807" s="138"/>
      <c r="BD807" s="122"/>
      <c r="BE807" s="122"/>
      <c r="BF807" s="139"/>
      <c r="BG807" s="122"/>
      <c r="BH807" s="139"/>
      <c r="BI807" s="122"/>
      <c r="BJ807" s="122"/>
      <c r="BK807" s="122"/>
      <c r="BL807" s="122"/>
      <c r="BM807" s="122"/>
      <c r="BN807" s="122"/>
      <c r="BO807" s="122"/>
      <c r="BP807" s="122"/>
      <c r="BQ807" s="122"/>
      <c r="BR807" s="122"/>
      <c r="BS807" s="122"/>
      <c r="BT807" s="122"/>
      <c r="BU807" s="122"/>
      <c r="BV807" s="122"/>
      <c r="BW807" s="122"/>
      <c r="BX807" s="122"/>
      <c r="BY807" s="122">
        <v>39</v>
      </c>
      <c r="BZ807" s="122"/>
      <c r="CA807" s="122"/>
      <c r="CB807" s="122">
        <v>125</v>
      </c>
      <c r="CC807" s="122">
        <v>143</v>
      </c>
      <c r="CD807" s="122"/>
      <c r="CE807" s="122"/>
      <c r="CF807" s="122"/>
      <c r="CG807" s="122"/>
    </row>
    <row r="808" spans="1:85" s="82" customFormat="1" ht="27" customHeight="1" x14ac:dyDescent="0.2">
      <c r="A808" s="100" t="s">
        <v>144</v>
      </c>
      <c r="B808" s="101" t="s">
        <v>2616</v>
      </c>
      <c r="C808" s="102" t="s">
        <v>4061</v>
      </c>
      <c r="D808" s="122" t="s">
        <v>2216</v>
      </c>
      <c r="E808" s="100" t="s">
        <v>5208</v>
      </c>
      <c r="F808" s="122"/>
      <c r="G808" s="122"/>
      <c r="H808" s="100" t="s">
        <v>5208</v>
      </c>
      <c r="I808" s="83" t="s">
        <v>5330</v>
      </c>
      <c r="J808" s="102"/>
      <c r="K808" s="122" t="s">
        <v>5331</v>
      </c>
      <c r="L808" s="122"/>
      <c r="M808" s="122"/>
      <c r="N808" s="122" t="s">
        <v>2623</v>
      </c>
      <c r="O808">
        <v>84439951</v>
      </c>
      <c r="P808" s="110"/>
      <c r="Q808" s="110"/>
      <c r="R808" s="86" t="s">
        <v>2625</v>
      </c>
      <c r="S808" s="86"/>
      <c r="T808" s="86" t="s">
        <v>2626</v>
      </c>
      <c r="U808" s="86" t="s">
        <v>2627</v>
      </c>
      <c r="V808" s="86" t="s">
        <v>2625</v>
      </c>
      <c r="W808" s="86" t="s">
        <v>2821</v>
      </c>
      <c r="X808" s="121"/>
      <c r="Y808" s="93"/>
      <c r="Z808" s="86" t="s">
        <v>2629</v>
      </c>
      <c r="AA808" s="122"/>
      <c r="AB808" s="122"/>
      <c r="AC808" s="122"/>
      <c r="AD808" s="122"/>
      <c r="AE808" s="87" t="s">
        <v>2630</v>
      </c>
      <c r="AF808" s="87" t="s">
        <v>2630</v>
      </c>
      <c r="AG808" s="88"/>
      <c r="AH808" s="121">
        <v>3039</v>
      </c>
      <c r="AI808" s="122"/>
      <c r="AJ808" s="122"/>
      <c r="AK808" s="122"/>
      <c r="AL808" s="122"/>
      <c r="AM808" s="122"/>
      <c r="AN808" s="102"/>
      <c r="AO808" s="122"/>
      <c r="AP808" s="122"/>
      <c r="AV808" s="122"/>
      <c r="AW808" s="122"/>
      <c r="AX808" s="122"/>
      <c r="AY808" s="122"/>
      <c r="AZ808" s="125"/>
      <c r="BA808" s="122"/>
      <c r="BB808" s="122"/>
      <c r="BC808" s="138"/>
      <c r="BD808" s="122"/>
      <c r="BE808" s="122"/>
      <c r="BF808" s="139"/>
      <c r="BG808" s="122"/>
      <c r="BH808" s="139"/>
      <c r="BI808" s="122"/>
      <c r="BJ808" s="122"/>
      <c r="BK808" s="122"/>
      <c r="BL808" s="122"/>
      <c r="BM808" s="122"/>
      <c r="BN808" s="122"/>
      <c r="BO808" s="122"/>
      <c r="BP808" s="122"/>
      <c r="BQ808" s="122"/>
      <c r="BR808" s="122"/>
      <c r="BS808" s="122"/>
      <c r="BT808" s="122"/>
      <c r="BU808" s="122"/>
      <c r="BV808" s="122"/>
      <c r="BW808" s="122"/>
      <c r="BX808" s="122"/>
      <c r="BY808" s="122"/>
      <c r="BZ808" s="122"/>
      <c r="CA808" s="122"/>
      <c r="CB808" s="122"/>
      <c r="CC808" s="122"/>
      <c r="CD808" s="122"/>
      <c r="CE808" s="122"/>
      <c r="CF808" s="122"/>
      <c r="CG808" s="122"/>
    </row>
    <row r="809" spans="1:85" s="82" customFormat="1" ht="27" customHeight="1" x14ac:dyDescent="0.2">
      <c r="A809" s="100" t="s">
        <v>144</v>
      </c>
      <c r="B809" s="101" t="s">
        <v>2616</v>
      </c>
      <c r="C809" s="102" t="s">
        <v>4061</v>
      </c>
      <c r="D809" s="122" t="s">
        <v>2216</v>
      </c>
      <c r="E809" s="100" t="s">
        <v>5208</v>
      </c>
      <c r="F809" s="122"/>
      <c r="G809" s="122"/>
      <c r="H809" s="100" t="s">
        <v>5208</v>
      </c>
      <c r="I809" s="83" t="s">
        <v>5332</v>
      </c>
      <c r="J809" s="102" t="s">
        <v>5328</v>
      </c>
      <c r="K809" s="122" t="s">
        <v>5333</v>
      </c>
      <c r="L809" s="122"/>
      <c r="M809" s="122" t="s">
        <v>4355</v>
      </c>
      <c r="N809" s="122" t="s">
        <v>2623</v>
      </c>
      <c r="O809">
        <v>84439951</v>
      </c>
      <c r="P809" s="110"/>
      <c r="Q809" s="110"/>
      <c r="R809" s="86" t="s">
        <v>2625</v>
      </c>
      <c r="S809" s="86"/>
      <c r="T809" s="86" t="s">
        <v>2626</v>
      </c>
      <c r="U809" s="86" t="s">
        <v>2627</v>
      </c>
      <c r="V809" s="86" t="s">
        <v>2625</v>
      </c>
      <c r="W809" s="86" t="s">
        <v>2821</v>
      </c>
      <c r="X809" s="100"/>
      <c r="Y809" s="93"/>
      <c r="Z809" s="86" t="s">
        <v>2629</v>
      </c>
      <c r="AA809" s="102"/>
      <c r="AB809" s="122"/>
      <c r="AC809" s="122"/>
      <c r="AD809" s="122"/>
      <c r="AE809" s="87" t="s">
        <v>2630</v>
      </c>
      <c r="AF809" s="87" t="s">
        <v>2630</v>
      </c>
      <c r="AG809" s="88"/>
      <c r="AH809" s="100">
        <v>3514</v>
      </c>
      <c r="AI809" s="122"/>
      <c r="AJ809" s="122"/>
      <c r="AK809" s="122"/>
      <c r="AL809" s="122"/>
      <c r="AM809" s="122"/>
      <c r="AN809" s="102"/>
      <c r="AO809" s="122"/>
      <c r="AP809" s="122"/>
      <c r="AV809" s="122"/>
      <c r="AW809" s="122"/>
      <c r="AX809" s="122"/>
      <c r="AY809" s="122"/>
      <c r="AZ809" s="128"/>
      <c r="BA809" s="122"/>
      <c r="BB809" s="122"/>
      <c r="BC809" s="138"/>
      <c r="BD809" s="122"/>
      <c r="BE809" s="122"/>
      <c r="BF809" s="139"/>
      <c r="BG809" s="122"/>
      <c r="BH809" s="139"/>
      <c r="BI809" s="122"/>
      <c r="BJ809" s="122"/>
      <c r="BK809" s="122"/>
      <c r="BL809" s="122"/>
      <c r="BM809" s="122"/>
      <c r="BN809" s="122"/>
      <c r="BO809" s="122"/>
      <c r="BP809" s="122"/>
      <c r="BQ809" s="122"/>
      <c r="BR809" s="122"/>
      <c r="BS809" s="122"/>
      <c r="BT809" s="122"/>
      <c r="BU809" s="122"/>
      <c r="BV809" s="122"/>
      <c r="BW809" s="122"/>
      <c r="BX809" s="122"/>
      <c r="BY809" s="122"/>
      <c r="BZ809" s="122"/>
      <c r="CA809" s="122"/>
      <c r="CB809" s="122"/>
      <c r="CC809" s="122"/>
      <c r="CD809" s="122"/>
      <c r="CE809" s="122"/>
      <c r="CF809" s="122"/>
      <c r="CG809" s="122"/>
    </row>
    <row r="810" spans="1:85" s="82" customFormat="1" ht="27" customHeight="1" x14ac:dyDescent="0.2">
      <c r="A810" s="100" t="s">
        <v>144</v>
      </c>
      <c r="B810" s="101" t="s">
        <v>2616</v>
      </c>
      <c r="C810" s="102" t="s">
        <v>4061</v>
      </c>
      <c r="D810" s="122" t="s">
        <v>2216</v>
      </c>
      <c r="E810" s="102" t="s">
        <v>5202</v>
      </c>
      <c r="F810" s="122"/>
      <c r="G810" s="122"/>
      <c r="H810" s="100" t="s">
        <v>5203</v>
      </c>
      <c r="I810" s="83" t="s">
        <v>5334</v>
      </c>
      <c r="J810" s="102" t="s">
        <v>5335</v>
      </c>
      <c r="K810" s="102" t="s">
        <v>5336</v>
      </c>
      <c r="L810" s="122"/>
      <c r="M810" s="102" t="s">
        <v>5337</v>
      </c>
      <c r="N810" s="122" t="s">
        <v>2623</v>
      </c>
      <c r="O810">
        <v>84439951</v>
      </c>
      <c r="P810" s="110"/>
      <c r="Q810" s="110"/>
      <c r="R810" s="86" t="s">
        <v>2625</v>
      </c>
      <c r="S810" s="86"/>
      <c r="T810" s="86" t="s">
        <v>2626</v>
      </c>
      <c r="U810" s="86" t="s">
        <v>2627</v>
      </c>
      <c r="V810" s="86" t="s">
        <v>2625</v>
      </c>
      <c r="W810" s="86" t="s">
        <v>2821</v>
      </c>
      <c r="X810" s="121"/>
      <c r="Y810" s="93"/>
      <c r="Z810" s="86" t="s">
        <v>2629</v>
      </c>
      <c r="AA810" s="122"/>
      <c r="AB810" s="122"/>
      <c r="AC810" s="122"/>
      <c r="AD810" s="122"/>
      <c r="AE810" s="87" t="s">
        <v>2630</v>
      </c>
      <c r="AF810" s="87" t="s">
        <v>2630</v>
      </c>
      <c r="AG810" s="88"/>
      <c r="AH810" s="121">
        <v>3514</v>
      </c>
      <c r="AI810" s="122"/>
      <c r="AJ810" s="122"/>
      <c r="AK810" s="122"/>
      <c r="AL810" s="122"/>
      <c r="AM810" s="122"/>
      <c r="AN810" s="102"/>
      <c r="AO810" s="122"/>
      <c r="AP810" s="122"/>
      <c r="AV810" s="122"/>
      <c r="AW810" s="122"/>
      <c r="AX810" s="122"/>
      <c r="AY810" s="122"/>
      <c r="AZ810" s="125"/>
      <c r="BA810" s="122"/>
      <c r="BB810" s="122"/>
      <c r="BC810" s="138"/>
      <c r="BD810" s="122"/>
      <c r="BE810" s="122"/>
      <c r="BF810" s="139"/>
      <c r="BG810" s="122"/>
      <c r="BH810" s="139"/>
      <c r="BI810" s="122"/>
      <c r="BJ810" s="122"/>
      <c r="BK810" s="122"/>
      <c r="BL810" s="122"/>
      <c r="BM810" s="122"/>
      <c r="BN810" s="122"/>
      <c r="BO810" s="122"/>
      <c r="BP810" s="122"/>
      <c r="BQ810" s="122"/>
      <c r="BR810" s="122"/>
      <c r="BS810" s="122"/>
      <c r="BT810" s="122"/>
      <c r="BU810" s="122"/>
      <c r="BV810" s="122"/>
      <c r="BW810" s="122"/>
      <c r="BX810" s="122"/>
      <c r="BY810" s="122"/>
      <c r="BZ810" s="122"/>
      <c r="CA810" s="122"/>
      <c r="CB810" s="122"/>
      <c r="CC810" s="122"/>
      <c r="CD810" s="122"/>
      <c r="CE810" s="122"/>
      <c r="CF810" s="122"/>
      <c r="CG810" s="122"/>
    </row>
    <row r="811" spans="1:85" s="82" customFormat="1" ht="27" customHeight="1" x14ac:dyDescent="0.2">
      <c r="A811" s="100" t="s">
        <v>144</v>
      </c>
      <c r="B811" s="101" t="s">
        <v>2616</v>
      </c>
      <c r="C811" s="102" t="s">
        <v>4061</v>
      </c>
      <c r="D811" s="122" t="s">
        <v>2216</v>
      </c>
      <c r="E811" s="102" t="s">
        <v>5301</v>
      </c>
      <c r="F811" s="122"/>
      <c r="G811" s="122"/>
      <c r="H811" s="100" t="s">
        <v>5208</v>
      </c>
      <c r="I811" s="83" t="s">
        <v>5338</v>
      </c>
      <c r="J811" s="102"/>
      <c r="K811" s="122" t="s">
        <v>5339</v>
      </c>
      <c r="L811" s="122"/>
      <c r="M811" s="122"/>
      <c r="N811" s="122" t="s">
        <v>2623</v>
      </c>
      <c r="O811">
        <v>84439951</v>
      </c>
      <c r="P811" s="110"/>
      <c r="Q811" s="110"/>
      <c r="R811" s="86" t="s">
        <v>2625</v>
      </c>
      <c r="S811" s="86"/>
      <c r="T811" s="86" t="s">
        <v>2626</v>
      </c>
      <c r="U811" s="86" t="s">
        <v>2627</v>
      </c>
      <c r="V811" s="86" t="s">
        <v>2625</v>
      </c>
      <c r="W811" s="86" t="s">
        <v>2821</v>
      </c>
      <c r="X811" s="121"/>
      <c r="Y811" s="93"/>
      <c r="Z811" s="86" t="s">
        <v>2629</v>
      </c>
      <c r="AA811" s="122"/>
      <c r="AB811" s="122"/>
      <c r="AC811" s="122"/>
      <c r="AD811" s="122"/>
      <c r="AE811" s="87" t="s">
        <v>2630</v>
      </c>
      <c r="AF811" s="87" t="s">
        <v>2630</v>
      </c>
      <c r="AG811" s="88"/>
      <c r="AH811" s="121">
        <v>3378</v>
      </c>
      <c r="AI811" s="122"/>
      <c r="AJ811" s="122"/>
      <c r="AK811" s="122"/>
      <c r="AL811" s="122"/>
      <c r="AM811" s="122"/>
      <c r="AN811" s="102"/>
      <c r="AO811" s="122"/>
      <c r="AP811" s="122"/>
      <c r="AV811" s="122"/>
      <c r="AW811" s="122"/>
      <c r="AX811" s="122"/>
      <c r="AY811" s="122"/>
      <c r="AZ811" s="125"/>
      <c r="BA811" s="122"/>
      <c r="BB811" s="122"/>
      <c r="BC811" s="138"/>
      <c r="BD811" s="122"/>
      <c r="BE811" s="122"/>
      <c r="BF811" s="139"/>
      <c r="BG811" s="122"/>
      <c r="BH811" s="139"/>
      <c r="BI811" s="122"/>
      <c r="BJ811" s="122"/>
      <c r="BK811" s="122"/>
      <c r="BL811" s="122"/>
      <c r="BM811" s="122"/>
      <c r="BN811" s="122"/>
      <c r="BO811" s="122"/>
      <c r="BP811" s="122"/>
      <c r="BQ811" s="122"/>
      <c r="BR811" s="122"/>
      <c r="BS811" s="122"/>
      <c r="BT811" s="122"/>
      <c r="BU811" s="122"/>
      <c r="BV811" s="122"/>
      <c r="BW811" s="122"/>
      <c r="BX811" s="122"/>
      <c r="BY811" s="122"/>
      <c r="BZ811" s="122"/>
      <c r="CA811" s="122"/>
      <c r="CB811" s="122"/>
      <c r="CC811" s="122"/>
      <c r="CD811" s="122"/>
      <c r="CE811" s="122"/>
      <c r="CF811" s="122"/>
      <c r="CG811" s="122"/>
    </row>
    <row r="812" spans="1:85" s="82" customFormat="1" ht="27" customHeight="1" x14ac:dyDescent="0.2">
      <c r="A812" s="100" t="s">
        <v>144</v>
      </c>
      <c r="B812" s="101" t="s">
        <v>2616</v>
      </c>
      <c r="C812" s="102" t="s">
        <v>4061</v>
      </c>
      <c r="D812" s="122" t="s">
        <v>2216</v>
      </c>
      <c r="E812" s="102" t="s">
        <v>5301</v>
      </c>
      <c r="F812" s="122"/>
      <c r="G812" s="122"/>
      <c r="H812" s="100" t="s">
        <v>5208</v>
      </c>
      <c r="I812" s="83" t="s">
        <v>5340</v>
      </c>
      <c r="J812" s="102"/>
      <c r="K812" s="122" t="s">
        <v>5341</v>
      </c>
      <c r="L812" s="122"/>
      <c r="M812" s="122"/>
      <c r="N812" s="122" t="s">
        <v>2623</v>
      </c>
      <c r="O812">
        <v>84439951</v>
      </c>
      <c r="P812" s="110"/>
      <c r="Q812" s="110"/>
      <c r="R812" s="86" t="s">
        <v>2625</v>
      </c>
      <c r="S812" s="86"/>
      <c r="T812" s="86" t="s">
        <v>2626</v>
      </c>
      <c r="U812" s="86" t="s">
        <v>2627</v>
      </c>
      <c r="V812" s="86" t="s">
        <v>2625</v>
      </c>
      <c r="W812" s="86" t="s">
        <v>2821</v>
      </c>
      <c r="X812" s="121"/>
      <c r="Y812" s="93"/>
      <c r="Z812" s="86" t="s">
        <v>2629</v>
      </c>
      <c r="AA812" s="122"/>
      <c r="AB812" s="122"/>
      <c r="AC812" s="122"/>
      <c r="AD812" s="122"/>
      <c r="AE812" s="87" t="s">
        <v>2630</v>
      </c>
      <c r="AF812" s="87" t="s">
        <v>2630</v>
      </c>
      <c r="AG812" s="88"/>
      <c r="AH812" s="121">
        <v>3378</v>
      </c>
      <c r="AI812" s="122"/>
      <c r="AJ812" s="122"/>
      <c r="AK812" s="122"/>
      <c r="AL812" s="122"/>
      <c r="AM812" s="122"/>
      <c r="AN812" s="102"/>
      <c r="AO812" s="122"/>
      <c r="AP812" s="122"/>
      <c r="AV812" s="122"/>
      <c r="AW812" s="122"/>
      <c r="AX812" s="122"/>
      <c r="AY812" s="122"/>
      <c r="AZ812" s="125"/>
      <c r="BA812" s="122"/>
      <c r="BB812" s="122"/>
      <c r="BC812" s="138"/>
      <c r="BD812" s="122"/>
      <c r="BE812" s="122"/>
      <c r="BF812" s="139"/>
      <c r="BG812" s="122"/>
      <c r="BH812" s="139"/>
      <c r="BI812" s="122"/>
      <c r="BJ812" s="122"/>
      <c r="BK812" s="122"/>
      <c r="BL812" s="122"/>
      <c r="BM812" s="122"/>
      <c r="BN812" s="122"/>
      <c r="BO812" s="122"/>
      <c r="BP812" s="122"/>
      <c r="BQ812" s="122"/>
      <c r="BR812" s="122"/>
      <c r="BS812" s="122"/>
      <c r="BT812" s="122"/>
      <c r="BU812" s="122"/>
      <c r="BV812" s="122"/>
      <c r="BW812" s="122"/>
      <c r="BX812" s="122"/>
      <c r="BY812" s="122"/>
      <c r="BZ812" s="122"/>
      <c r="CA812" s="122"/>
      <c r="CB812" s="122"/>
      <c r="CC812" s="122"/>
      <c r="CD812" s="122"/>
      <c r="CE812" s="122"/>
      <c r="CF812" s="122"/>
      <c r="CG812" s="122"/>
    </row>
    <row r="813" spans="1:85" s="82" customFormat="1" ht="27" customHeight="1" x14ac:dyDescent="0.2">
      <c r="A813" s="100" t="s">
        <v>144</v>
      </c>
      <c r="B813" s="101" t="s">
        <v>2616</v>
      </c>
      <c r="C813" s="102" t="s">
        <v>4061</v>
      </c>
      <c r="D813" s="122" t="s">
        <v>2216</v>
      </c>
      <c r="E813" s="102" t="s">
        <v>5301</v>
      </c>
      <c r="F813" s="122"/>
      <c r="G813" s="122"/>
      <c r="H813" s="100" t="s">
        <v>5208</v>
      </c>
      <c r="I813" s="83" t="s">
        <v>5342</v>
      </c>
      <c r="J813" s="102"/>
      <c r="K813" s="122" t="s">
        <v>5343</v>
      </c>
      <c r="L813" s="122"/>
      <c r="M813" s="122"/>
      <c r="N813" s="122" t="s">
        <v>2623</v>
      </c>
      <c r="O813">
        <v>84439951</v>
      </c>
      <c r="P813" s="110"/>
      <c r="Q813" s="110"/>
      <c r="R813" s="86" t="s">
        <v>2625</v>
      </c>
      <c r="S813" s="86"/>
      <c r="T813" s="86" t="s">
        <v>2626</v>
      </c>
      <c r="U813" s="86" t="s">
        <v>2627</v>
      </c>
      <c r="V813" s="86" t="s">
        <v>2625</v>
      </c>
      <c r="W813" s="86" t="s">
        <v>2821</v>
      </c>
      <c r="X813" s="121"/>
      <c r="Y813" s="93"/>
      <c r="Z813" s="86" t="s">
        <v>2629</v>
      </c>
      <c r="AA813" s="122"/>
      <c r="AB813" s="122"/>
      <c r="AC813" s="122"/>
      <c r="AD813" s="122"/>
      <c r="AE813" s="87" t="s">
        <v>2630</v>
      </c>
      <c r="AF813" s="87" t="s">
        <v>2630</v>
      </c>
      <c r="AG813" s="88"/>
      <c r="AH813" s="121">
        <v>3378</v>
      </c>
      <c r="AI813" s="122"/>
      <c r="AJ813" s="122"/>
      <c r="AK813" s="122"/>
      <c r="AL813" s="122"/>
      <c r="AM813" s="122"/>
      <c r="AN813" s="102"/>
      <c r="AO813" s="122"/>
      <c r="AP813" s="122"/>
      <c r="AV813" s="122"/>
      <c r="AW813" s="122"/>
      <c r="AX813" s="122"/>
      <c r="AY813" s="122"/>
      <c r="AZ813" s="125"/>
      <c r="BA813" s="122"/>
      <c r="BB813" s="122"/>
      <c r="BC813" s="138"/>
      <c r="BD813" s="122"/>
      <c r="BE813" s="122"/>
      <c r="BF813" s="139"/>
      <c r="BG813" s="122"/>
      <c r="BH813" s="139"/>
      <c r="BI813" s="122"/>
      <c r="BJ813" s="122"/>
      <c r="BK813" s="122"/>
      <c r="BL813" s="122"/>
      <c r="BM813" s="122"/>
      <c r="BN813" s="122"/>
      <c r="BO813" s="122"/>
      <c r="BP813" s="122"/>
      <c r="BQ813" s="122"/>
      <c r="BR813" s="122"/>
      <c r="BS813" s="122"/>
      <c r="BT813" s="122"/>
      <c r="BU813" s="122"/>
      <c r="BV813" s="122"/>
      <c r="BW813" s="122"/>
      <c r="BX813" s="122"/>
      <c r="BY813" s="122"/>
      <c r="BZ813" s="122"/>
      <c r="CA813" s="122"/>
      <c r="CB813" s="122"/>
      <c r="CC813" s="122"/>
      <c r="CD813" s="122"/>
      <c r="CE813" s="122"/>
      <c r="CF813" s="122"/>
      <c r="CG813" s="122"/>
    </row>
    <row r="814" spans="1:85" s="82" customFormat="1" ht="27" customHeight="1" x14ac:dyDescent="0.2">
      <c r="A814" s="100" t="s">
        <v>144</v>
      </c>
      <c r="B814" s="101" t="s">
        <v>2616</v>
      </c>
      <c r="C814" s="102" t="s">
        <v>4061</v>
      </c>
      <c r="D814" s="122" t="s">
        <v>2216</v>
      </c>
      <c r="E814" s="102" t="s">
        <v>5301</v>
      </c>
      <c r="F814" s="122"/>
      <c r="G814" s="122"/>
      <c r="H814" s="100" t="s">
        <v>5208</v>
      </c>
      <c r="I814" s="83" t="s">
        <v>5344</v>
      </c>
      <c r="J814" s="102"/>
      <c r="K814" s="122" t="s">
        <v>5345</v>
      </c>
      <c r="L814" s="122"/>
      <c r="M814" s="122"/>
      <c r="N814" s="122" t="s">
        <v>2623</v>
      </c>
      <c r="O814">
        <v>84439951</v>
      </c>
      <c r="P814" s="110"/>
      <c r="Q814" s="110"/>
      <c r="R814" s="86" t="s">
        <v>2625</v>
      </c>
      <c r="S814" s="86"/>
      <c r="T814" s="86" t="s">
        <v>2626</v>
      </c>
      <c r="U814" s="86" t="s">
        <v>2627</v>
      </c>
      <c r="V814" s="86" t="s">
        <v>2625</v>
      </c>
      <c r="W814" s="86" t="s">
        <v>2821</v>
      </c>
      <c r="X814" s="121"/>
      <c r="Y814" s="93"/>
      <c r="Z814" s="86" t="s">
        <v>2629</v>
      </c>
      <c r="AA814" s="122"/>
      <c r="AB814" s="122"/>
      <c r="AC814" s="122"/>
      <c r="AD814" s="122"/>
      <c r="AE814" s="87" t="s">
        <v>2630</v>
      </c>
      <c r="AF814" s="87" t="s">
        <v>2630</v>
      </c>
      <c r="AG814" s="88"/>
      <c r="AH814" s="121">
        <v>3378</v>
      </c>
      <c r="AI814" s="122"/>
      <c r="AJ814" s="122"/>
      <c r="AK814" s="122"/>
      <c r="AL814" s="122"/>
      <c r="AM814" s="122"/>
      <c r="AN814" s="102"/>
      <c r="AO814" s="122"/>
      <c r="AP814" s="122"/>
      <c r="AV814" s="122"/>
      <c r="AW814" s="122"/>
      <c r="AX814" s="122"/>
      <c r="AY814" s="122"/>
      <c r="AZ814" s="125"/>
      <c r="BA814" s="122"/>
      <c r="BB814" s="122"/>
      <c r="BC814" s="138"/>
      <c r="BD814" s="122"/>
      <c r="BE814" s="122"/>
      <c r="BF814" s="139"/>
      <c r="BG814" s="122"/>
      <c r="BH814" s="139"/>
      <c r="BI814" s="122"/>
      <c r="BJ814" s="122"/>
      <c r="BK814" s="122"/>
      <c r="BL814" s="122"/>
      <c r="BM814" s="122"/>
      <c r="BN814" s="122"/>
      <c r="BO814" s="122"/>
      <c r="BP814" s="122"/>
      <c r="BQ814" s="122"/>
      <c r="BR814" s="122"/>
      <c r="BS814" s="122"/>
      <c r="BT814" s="122"/>
      <c r="BU814" s="122"/>
      <c r="BV814" s="122"/>
      <c r="BW814" s="122"/>
      <c r="BX814" s="122"/>
      <c r="BY814" s="122"/>
      <c r="BZ814" s="122"/>
      <c r="CA814" s="122"/>
      <c r="CB814" s="122"/>
      <c r="CC814" s="122"/>
      <c r="CD814" s="122"/>
      <c r="CE814" s="122"/>
      <c r="CF814" s="122"/>
      <c r="CG814" s="122"/>
    </row>
    <row r="815" spans="1:85" s="82" customFormat="1" ht="27" customHeight="1" x14ac:dyDescent="0.2">
      <c r="A815" s="100" t="s">
        <v>144</v>
      </c>
      <c r="B815" s="101" t="s">
        <v>2616</v>
      </c>
      <c r="C815" s="102" t="s">
        <v>4061</v>
      </c>
      <c r="D815" s="122" t="s">
        <v>2216</v>
      </c>
      <c r="E815" s="102" t="s">
        <v>5301</v>
      </c>
      <c r="F815" s="122"/>
      <c r="G815" s="122"/>
      <c r="H815" s="100" t="s">
        <v>5208</v>
      </c>
      <c r="I815" s="83" t="s">
        <v>5346</v>
      </c>
      <c r="J815" s="102"/>
      <c r="K815" s="122" t="s">
        <v>5347</v>
      </c>
      <c r="L815" s="122"/>
      <c r="M815" s="122"/>
      <c r="N815" s="122" t="s">
        <v>2623</v>
      </c>
      <c r="O815">
        <v>84439951</v>
      </c>
      <c r="P815" s="110"/>
      <c r="Q815" s="110"/>
      <c r="R815" s="86" t="s">
        <v>2625</v>
      </c>
      <c r="S815" s="86"/>
      <c r="T815" s="86" t="s">
        <v>2626</v>
      </c>
      <c r="U815" s="86" t="s">
        <v>2627</v>
      </c>
      <c r="V815" s="86" t="s">
        <v>2625</v>
      </c>
      <c r="W815" s="86" t="s">
        <v>2821</v>
      </c>
      <c r="X815" s="121"/>
      <c r="Y815" s="93"/>
      <c r="Z815" s="86" t="s">
        <v>2629</v>
      </c>
      <c r="AA815" s="122"/>
      <c r="AB815" s="122"/>
      <c r="AC815" s="122"/>
      <c r="AD815" s="122"/>
      <c r="AE815" s="87" t="s">
        <v>2630</v>
      </c>
      <c r="AF815" s="87" t="s">
        <v>2630</v>
      </c>
      <c r="AG815" s="88"/>
      <c r="AH815" s="121">
        <v>3039</v>
      </c>
      <c r="AI815" s="122"/>
      <c r="AJ815" s="122"/>
      <c r="AK815" s="122"/>
      <c r="AL815" s="122"/>
      <c r="AM815" s="122"/>
      <c r="AN815" s="102"/>
      <c r="AO815" s="122"/>
      <c r="AP815" s="122"/>
      <c r="AV815" s="122"/>
      <c r="AW815" s="122"/>
      <c r="AX815" s="122"/>
      <c r="AY815" s="122"/>
      <c r="AZ815" s="125"/>
      <c r="BA815" s="122"/>
      <c r="BB815" s="122"/>
      <c r="BC815" s="138"/>
      <c r="BD815" s="122"/>
      <c r="BE815" s="122"/>
      <c r="BF815" s="139"/>
      <c r="BG815" s="122"/>
      <c r="BH815" s="139"/>
      <c r="BI815" s="122"/>
      <c r="BJ815" s="122"/>
      <c r="BK815" s="122"/>
      <c r="BL815" s="122"/>
      <c r="BM815" s="122"/>
      <c r="BN815" s="122"/>
      <c r="BO815" s="122"/>
      <c r="BP815" s="122"/>
      <c r="BQ815" s="122"/>
      <c r="BR815" s="122"/>
      <c r="BS815" s="122"/>
      <c r="BT815" s="122"/>
      <c r="BU815" s="122"/>
      <c r="BV815" s="122"/>
      <c r="BW815" s="122"/>
      <c r="BX815" s="122"/>
      <c r="BY815" s="122"/>
      <c r="BZ815" s="122"/>
      <c r="CA815" s="122"/>
      <c r="CB815" s="122"/>
      <c r="CC815" s="122"/>
      <c r="CD815" s="122"/>
      <c r="CE815" s="122"/>
      <c r="CF815" s="122"/>
      <c r="CG815" s="122"/>
    </row>
    <row r="816" spans="1:85" s="82" customFormat="1" ht="27" customHeight="1" x14ac:dyDescent="0.2">
      <c r="A816" s="100" t="s">
        <v>144</v>
      </c>
      <c r="B816" s="101" t="s">
        <v>2616</v>
      </c>
      <c r="C816" s="102" t="s">
        <v>4061</v>
      </c>
      <c r="D816" s="122" t="s">
        <v>2216</v>
      </c>
      <c r="E816" s="102" t="s">
        <v>5301</v>
      </c>
      <c r="F816" s="122"/>
      <c r="G816" s="122"/>
      <c r="H816" s="100" t="s">
        <v>5208</v>
      </c>
      <c r="I816" s="83" t="s">
        <v>5348</v>
      </c>
      <c r="J816" s="102"/>
      <c r="K816" s="122" t="s">
        <v>5349</v>
      </c>
      <c r="L816" s="122"/>
      <c r="M816" s="122"/>
      <c r="N816" s="122" t="s">
        <v>2623</v>
      </c>
      <c r="O816">
        <v>84439951</v>
      </c>
      <c r="P816" s="110"/>
      <c r="Q816" s="110"/>
      <c r="R816" s="86" t="s">
        <v>2625</v>
      </c>
      <c r="S816" s="86"/>
      <c r="T816" s="86" t="s">
        <v>2626</v>
      </c>
      <c r="U816" s="86" t="s">
        <v>2627</v>
      </c>
      <c r="V816" s="86" t="s">
        <v>2625</v>
      </c>
      <c r="W816" s="86" t="s">
        <v>2821</v>
      </c>
      <c r="X816" s="121"/>
      <c r="Y816" s="93"/>
      <c r="Z816" s="86" t="s">
        <v>2629</v>
      </c>
      <c r="AA816" s="122"/>
      <c r="AB816" s="122"/>
      <c r="AC816" s="122"/>
      <c r="AD816" s="122"/>
      <c r="AE816" s="87" t="s">
        <v>2630</v>
      </c>
      <c r="AF816" s="87" t="s">
        <v>2630</v>
      </c>
      <c r="AG816" s="88"/>
      <c r="AH816" s="121">
        <v>3119</v>
      </c>
      <c r="AI816" s="122"/>
      <c r="AJ816" s="122"/>
      <c r="AK816" s="122"/>
      <c r="AL816" s="122"/>
      <c r="AM816" s="122"/>
      <c r="AN816" s="102"/>
      <c r="AO816" s="122"/>
      <c r="AP816" s="122"/>
      <c r="AV816" s="122"/>
      <c r="AW816" s="122"/>
      <c r="AX816" s="122"/>
      <c r="AY816" s="122"/>
      <c r="AZ816" s="125"/>
      <c r="BA816" s="122"/>
      <c r="BB816" s="122"/>
      <c r="BC816" s="138"/>
      <c r="BD816" s="122"/>
      <c r="BE816" s="122"/>
      <c r="BF816" s="139"/>
      <c r="BG816" s="122"/>
      <c r="BH816" s="139"/>
      <c r="BI816" s="122"/>
      <c r="BJ816" s="122"/>
      <c r="BK816" s="122"/>
      <c r="BL816" s="122"/>
      <c r="BM816" s="122"/>
      <c r="BN816" s="122"/>
      <c r="BO816" s="122"/>
      <c r="BP816" s="122"/>
      <c r="BQ816" s="122"/>
      <c r="BR816" s="122"/>
      <c r="BS816" s="122"/>
      <c r="BT816" s="122"/>
      <c r="BU816" s="122"/>
      <c r="BV816" s="122"/>
      <c r="BW816" s="122"/>
      <c r="BX816" s="122"/>
      <c r="BY816" s="122"/>
      <c r="BZ816" s="122"/>
      <c r="CA816" s="122"/>
      <c r="CB816" s="122"/>
      <c r="CC816" s="122"/>
      <c r="CD816" s="122"/>
      <c r="CE816" s="122"/>
      <c r="CF816" s="122"/>
      <c r="CG816" s="122"/>
    </row>
    <row r="817" spans="1:85" s="82" customFormat="1" ht="27" customHeight="1" x14ac:dyDescent="0.2">
      <c r="A817" s="100" t="s">
        <v>144</v>
      </c>
      <c r="B817" s="101" t="s">
        <v>2616</v>
      </c>
      <c r="C817" s="102" t="s">
        <v>4061</v>
      </c>
      <c r="D817" s="122" t="s">
        <v>2216</v>
      </c>
      <c r="E817" s="102" t="s">
        <v>5301</v>
      </c>
      <c r="F817" s="122"/>
      <c r="G817" s="122"/>
      <c r="H817" s="100" t="s">
        <v>5208</v>
      </c>
      <c r="I817" s="83" t="s">
        <v>5350</v>
      </c>
      <c r="J817" s="102"/>
      <c r="K817" s="122" t="s">
        <v>5351</v>
      </c>
      <c r="L817" s="122"/>
      <c r="M817" s="122"/>
      <c r="N817" s="122" t="s">
        <v>2623</v>
      </c>
      <c r="O817">
        <v>84439951</v>
      </c>
      <c r="P817" s="110"/>
      <c r="Q817" s="110"/>
      <c r="R817" s="86" t="s">
        <v>2625</v>
      </c>
      <c r="S817" s="86"/>
      <c r="T817" s="86" t="s">
        <v>2626</v>
      </c>
      <c r="U817" s="86" t="s">
        <v>2627</v>
      </c>
      <c r="V817" s="86" t="s">
        <v>2625</v>
      </c>
      <c r="W817" s="86" t="s">
        <v>2821</v>
      </c>
      <c r="X817" s="121"/>
      <c r="Y817" s="93"/>
      <c r="Z817" s="86" t="s">
        <v>2629</v>
      </c>
      <c r="AA817" s="122"/>
      <c r="AB817" s="122"/>
      <c r="AC817" s="122"/>
      <c r="AD817" s="122"/>
      <c r="AE817" s="87" t="s">
        <v>2630</v>
      </c>
      <c r="AF817" s="87" t="s">
        <v>2630</v>
      </c>
      <c r="AG817" s="88"/>
      <c r="AH817" s="121">
        <v>3039</v>
      </c>
      <c r="AI817" s="122"/>
      <c r="AJ817" s="122"/>
      <c r="AK817" s="122"/>
      <c r="AL817" s="122"/>
      <c r="AM817" s="122"/>
      <c r="AN817" s="102"/>
      <c r="AO817" s="122"/>
      <c r="AP817" s="122"/>
      <c r="AV817" s="122"/>
      <c r="AW817" s="122"/>
      <c r="AX817" s="122"/>
      <c r="AY817" s="122"/>
      <c r="AZ817" s="125"/>
      <c r="BA817" s="122"/>
      <c r="BB817" s="122"/>
      <c r="BC817" s="138"/>
      <c r="BD817" s="122"/>
      <c r="BE817" s="122"/>
      <c r="BF817" s="139"/>
      <c r="BG817" s="122"/>
      <c r="BH817" s="139"/>
      <c r="BI817" s="122"/>
      <c r="BJ817" s="122"/>
      <c r="BK817" s="122"/>
      <c r="BL817" s="122"/>
      <c r="BM817" s="122"/>
      <c r="BN817" s="122"/>
      <c r="BO817" s="122"/>
      <c r="BP817" s="122"/>
      <c r="BQ817" s="122"/>
      <c r="BR817" s="122"/>
      <c r="BS817" s="122"/>
      <c r="BT817" s="122"/>
      <c r="BU817" s="122"/>
      <c r="BV817" s="122"/>
      <c r="BW817" s="122"/>
      <c r="BX817" s="122"/>
      <c r="BY817" s="122"/>
      <c r="BZ817" s="122"/>
      <c r="CA817" s="122"/>
      <c r="CB817" s="122"/>
      <c r="CC817" s="122"/>
      <c r="CD817" s="122"/>
      <c r="CE817" s="122"/>
      <c r="CF817" s="122"/>
      <c r="CG817" s="122"/>
    </row>
    <row r="818" spans="1:85" s="82" customFormat="1" ht="27" customHeight="1" x14ac:dyDescent="0.2">
      <c r="A818" s="100" t="s">
        <v>144</v>
      </c>
      <c r="B818" s="101" t="s">
        <v>2616</v>
      </c>
      <c r="C818" s="102" t="s">
        <v>4061</v>
      </c>
      <c r="D818" s="122" t="s">
        <v>2216</v>
      </c>
      <c r="E818" s="102" t="s">
        <v>5301</v>
      </c>
      <c r="F818" s="122"/>
      <c r="G818" s="122"/>
      <c r="H818" s="100" t="s">
        <v>5208</v>
      </c>
      <c r="I818" s="83" t="s">
        <v>5352</v>
      </c>
      <c r="J818" s="102"/>
      <c r="K818" s="122" t="s">
        <v>5353</v>
      </c>
      <c r="L818" s="122"/>
      <c r="M818" s="122"/>
      <c r="N818" s="122" t="s">
        <v>2623</v>
      </c>
      <c r="O818">
        <v>84439951</v>
      </c>
      <c r="P818" s="110"/>
      <c r="Q818" s="110"/>
      <c r="R818" s="86" t="s">
        <v>2625</v>
      </c>
      <c r="S818" s="86"/>
      <c r="T818" s="86" t="s">
        <v>2626</v>
      </c>
      <c r="U818" s="86" t="s">
        <v>2627</v>
      </c>
      <c r="V818" s="86" t="s">
        <v>2625</v>
      </c>
      <c r="W818" s="86" t="s">
        <v>2821</v>
      </c>
      <c r="X818" s="121"/>
      <c r="Y818" s="93"/>
      <c r="Z818" s="86" t="s">
        <v>2629</v>
      </c>
      <c r="AA818" s="122"/>
      <c r="AB818" s="122"/>
      <c r="AC818" s="122"/>
      <c r="AD818" s="122"/>
      <c r="AE818" s="87" t="s">
        <v>2630</v>
      </c>
      <c r="AF818" s="87" t="s">
        <v>2630</v>
      </c>
      <c r="AG818" s="88"/>
      <c r="AH818" s="121">
        <v>3039</v>
      </c>
      <c r="AI818" s="122"/>
      <c r="AJ818" s="122"/>
      <c r="AK818" s="122"/>
      <c r="AL818" s="122"/>
      <c r="AM818" s="122"/>
      <c r="AN818" s="102"/>
      <c r="AO818" s="122"/>
      <c r="AP818" s="122"/>
      <c r="AV818" s="122"/>
      <c r="AW818" s="122"/>
      <c r="AX818" s="122"/>
      <c r="AY818" s="122"/>
      <c r="AZ818" s="125"/>
      <c r="BA818" s="122"/>
      <c r="BB818" s="122"/>
      <c r="BC818" s="138"/>
      <c r="BD818" s="122"/>
      <c r="BE818" s="122"/>
      <c r="BF818" s="139"/>
      <c r="BG818" s="122"/>
      <c r="BH818" s="139"/>
      <c r="BI818" s="122"/>
      <c r="BJ818" s="122"/>
      <c r="BK818" s="122"/>
      <c r="BL818" s="122"/>
      <c r="BM818" s="122"/>
      <c r="BN818" s="122"/>
      <c r="BO818" s="122"/>
      <c r="BP818" s="122"/>
      <c r="BQ818" s="122"/>
      <c r="BR818" s="122"/>
      <c r="BS818" s="122"/>
      <c r="BT818" s="122"/>
      <c r="BU818" s="122"/>
      <c r="BV818" s="122"/>
      <c r="BW818" s="122"/>
      <c r="BX818" s="122"/>
      <c r="BY818" s="122"/>
      <c r="BZ818" s="122"/>
      <c r="CA818" s="122"/>
      <c r="CB818" s="122"/>
      <c r="CC818" s="122"/>
      <c r="CD818" s="122"/>
      <c r="CE818" s="122"/>
      <c r="CF818" s="122"/>
      <c r="CG818" s="122"/>
    </row>
    <row r="819" spans="1:85" s="82" customFormat="1" ht="27" customHeight="1" x14ac:dyDescent="0.2">
      <c r="A819" s="100" t="s">
        <v>144</v>
      </c>
      <c r="B819" s="101" t="s">
        <v>2616</v>
      </c>
      <c r="C819" s="102" t="s">
        <v>4061</v>
      </c>
      <c r="D819" s="122" t="s">
        <v>2216</v>
      </c>
      <c r="E819" s="102" t="s">
        <v>5301</v>
      </c>
      <c r="F819" s="122"/>
      <c r="G819" s="122"/>
      <c r="H819" s="100" t="s">
        <v>5208</v>
      </c>
      <c r="I819" s="83" t="s">
        <v>5354</v>
      </c>
      <c r="J819" s="102"/>
      <c r="K819" s="122" t="s">
        <v>5355</v>
      </c>
      <c r="L819" s="122"/>
      <c r="M819" s="122"/>
      <c r="N819" s="122" t="s">
        <v>2623</v>
      </c>
      <c r="O819">
        <v>84439951</v>
      </c>
      <c r="P819" s="110"/>
      <c r="Q819" s="110"/>
      <c r="R819" s="86" t="s">
        <v>2625</v>
      </c>
      <c r="S819" s="86"/>
      <c r="T819" s="86" t="s">
        <v>2626</v>
      </c>
      <c r="U819" s="86" t="s">
        <v>2627</v>
      </c>
      <c r="V819" s="86" t="s">
        <v>2625</v>
      </c>
      <c r="W819" s="86" t="s">
        <v>2821</v>
      </c>
      <c r="X819" s="121"/>
      <c r="Y819" s="93"/>
      <c r="Z819" s="86" t="s">
        <v>2629</v>
      </c>
      <c r="AA819" s="122"/>
      <c r="AB819" s="122"/>
      <c r="AC819" s="122"/>
      <c r="AD819" s="122"/>
      <c r="AE819" s="87" t="s">
        <v>2630</v>
      </c>
      <c r="AF819" s="87" t="s">
        <v>2630</v>
      </c>
      <c r="AG819" s="88"/>
      <c r="AH819" s="121">
        <v>3039</v>
      </c>
      <c r="AI819" s="122"/>
      <c r="AJ819" s="122"/>
      <c r="AK819" s="122"/>
      <c r="AL819" s="122"/>
      <c r="AM819" s="122"/>
      <c r="AN819" s="102"/>
      <c r="AO819" s="122"/>
      <c r="AP819" s="122"/>
      <c r="AV819" s="122"/>
      <c r="AW819" s="122"/>
      <c r="AX819" s="122"/>
      <c r="AY819" s="122"/>
      <c r="AZ819" s="125"/>
      <c r="BA819" s="122"/>
      <c r="BB819" s="122"/>
      <c r="BC819" s="138"/>
      <c r="BD819" s="122"/>
      <c r="BE819" s="122"/>
      <c r="BF819" s="139"/>
      <c r="BG819" s="122"/>
      <c r="BH819" s="139"/>
      <c r="BI819" s="122"/>
      <c r="BJ819" s="122"/>
      <c r="BK819" s="122"/>
      <c r="BL819" s="122"/>
      <c r="BM819" s="122"/>
      <c r="BN819" s="122"/>
      <c r="BO819" s="122"/>
      <c r="BP819" s="122"/>
      <c r="BQ819" s="122"/>
      <c r="BR819" s="122"/>
      <c r="BS819" s="122"/>
      <c r="BT819" s="122"/>
      <c r="BU819" s="122"/>
      <c r="BV819" s="122"/>
      <c r="BW819" s="122"/>
      <c r="BX819" s="122"/>
      <c r="BY819" s="122"/>
      <c r="BZ819" s="122"/>
      <c r="CA819" s="122"/>
      <c r="CB819" s="122"/>
      <c r="CC819" s="122"/>
      <c r="CD819" s="122"/>
      <c r="CE819" s="122"/>
      <c r="CF819" s="122"/>
      <c r="CG819" s="122"/>
    </row>
    <row r="820" spans="1:85" s="82" customFormat="1" ht="27" customHeight="1" x14ac:dyDescent="0.2">
      <c r="A820" s="100" t="s">
        <v>144</v>
      </c>
      <c r="B820" s="101" t="s">
        <v>2616</v>
      </c>
      <c r="C820" s="102" t="s">
        <v>4061</v>
      </c>
      <c r="D820" s="122" t="s">
        <v>2216</v>
      </c>
      <c r="E820" s="102" t="s">
        <v>5301</v>
      </c>
      <c r="F820" s="122"/>
      <c r="G820" s="122"/>
      <c r="H820" s="100" t="s">
        <v>5208</v>
      </c>
      <c r="I820" s="83" t="s">
        <v>5356</v>
      </c>
      <c r="J820" s="102"/>
      <c r="K820" s="122" t="s">
        <v>5304</v>
      </c>
      <c r="L820" s="122"/>
      <c r="M820" s="122"/>
      <c r="N820" s="122" t="s">
        <v>2623</v>
      </c>
      <c r="O820">
        <v>84439951</v>
      </c>
      <c r="P820" s="110"/>
      <c r="Q820" s="110"/>
      <c r="R820" s="86" t="s">
        <v>2625</v>
      </c>
      <c r="S820" s="86"/>
      <c r="T820" s="86" t="s">
        <v>2626</v>
      </c>
      <c r="U820" s="86" t="s">
        <v>2627</v>
      </c>
      <c r="V820" s="86" t="s">
        <v>2625</v>
      </c>
      <c r="W820" s="86" t="s">
        <v>2821</v>
      </c>
      <c r="X820" s="121"/>
      <c r="Y820" s="93"/>
      <c r="Z820" s="86" t="s">
        <v>2629</v>
      </c>
      <c r="AA820" s="122"/>
      <c r="AB820" s="122"/>
      <c r="AC820" s="122"/>
      <c r="AD820" s="122"/>
      <c r="AE820" s="87" t="s">
        <v>2630</v>
      </c>
      <c r="AF820" s="87" t="s">
        <v>2630</v>
      </c>
      <c r="AG820" s="88"/>
      <c r="AH820" s="121">
        <v>3119</v>
      </c>
      <c r="AI820" s="122"/>
      <c r="AJ820" s="122"/>
      <c r="AK820" s="122"/>
      <c r="AL820" s="122"/>
      <c r="AM820" s="122"/>
      <c r="AN820" s="102"/>
      <c r="AO820" s="122"/>
      <c r="AP820" s="122"/>
      <c r="AV820" s="122"/>
      <c r="AW820" s="122"/>
      <c r="AX820" s="122"/>
      <c r="AY820" s="122"/>
      <c r="AZ820" s="125"/>
      <c r="BA820" s="122"/>
      <c r="BB820" s="122"/>
      <c r="BC820" s="138"/>
      <c r="BD820" s="122"/>
      <c r="BE820" s="122"/>
      <c r="BF820" s="139"/>
      <c r="BG820" s="122"/>
      <c r="BH820" s="139"/>
      <c r="BI820" s="122"/>
      <c r="BJ820" s="122"/>
      <c r="BK820" s="122"/>
      <c r="BL820" s="122"/>
      <c r="BM820" s="122"/>
      <c r="BN820" s="122"/>
      <c r="BO820" s="122"/>
      <c r="BP820" s="122"/>
      <c r="BQ820" s="122"/>
      <c r="BR820" s="122"/>
      <c r="BS820" s="122"/>
      <c r="BT820" s="122"/>
      <c r="BU820" s="122"/>
      <c r="BV820" s="122"/>
      <c r="BW820" s="122"/>
      <c r="BX820" s="122"/>
      <c r="BY820" s="122"/>
      <c r="BZ820" s="122"/>
      <c r="CA820" s="122"/>
      <c r="CB820" s="122"/>
      <c r="CC820" s="122"/>
      <c r="CD820" s="122"/>
      <c r="CE820" s="122"/>
      <c r="CF820" s="122"/>
      <c r="CG820" s="122"/>
    </row>
    <row r="821" spans="1:85" s="82" customFormat="1" ht="27" customHeight="1" x14ac:dyDescent="0.2">
      <c r="A821" s="100" t="s">
        <v>144</v>
      </c>
      <c r="B821" s="101" t="s">
        <v>2616</v>
      </c>
      <c r="C821" s="102" t="s">
        <v>4061</v>
      </c>
      <c r="D821" s="122" t="s">
        <v>2216</v>
      </c>
      <c r="E821" s="102" t="s">
        <v>5301</v>
      </c>
      <c r="F821" s="122"/>
      <c r="G821" s="122"/>
      <c r="H821" s="100" t="s">
        <v>5208</v>
      </c>
      <c r="I821" s="83" t="s">
        <v>5357</v>
      </c>
      <c r="J821" s="102"/>
      <c r="K821" s="122" t="s">
        <v>5306</v>
      </c>
      <c r="L821" s="122"/>
      <c r="M821" s="122"/>
      <c r="N821" s="122" t="s">
        <v>2623</v>
      </c>
      <c r="O821">
        <v>84439951</v>
      </c>
      <c r="P821" s="110"/>
      <c r="Q821" s="110"/>
      <c r="R821" s="86" t="s">
        <v>2625</v>
      </c>
      <c r="S821" s="86"/>
      <c r="T821" s="86" t="s">
        <v>2626</v>
      </c>
      <c r="U821" s="86" t="s">
        <v>2627</v>
      </c>
      <c r="V821" s="86" t="s">
        <v>2625</v>
      </c>
      <c r="W821" s="86" t="s">
        <v>2821</v>
      </c>
      <c r="X821" s="121"/>
      <c r="Y821" s="93"/>
      <c r="Z821" s="86" t="s">
        <v>2629</v>
      </c>
      <c r="AA821" s="122"/>
      <c r="AB821" s="122"/>
      <c r="AC821" s="122"/>
      <c r="AD821" s="122"/>
      <c r="AE821" s="87" t="s">
        <v>2630</v>
      </c>
      <c r="AF821" s="87" t="s">
        <v>2630</v>
      </c>
      <c r="AG821" s="88"/>
      <c r="AH821" s="121">
        <v>3119</v>
      </c>
      <c r="AI821" s="122"/>
      <c r="AJ821" s="122"/>
      <c r="AK821" s="122"/>
      <c r="AL821" s="122"/>
      <c r="AM821" s="122"/>
      <c r="AN821" s="102"/>
      <c r="AO821" s="122"/>
      <c r="AP821" s="122"/>
      <c r="AV821" s="122"/>
      <c r="AW821" s="122"/>
      <c r="AX821" s="122"/>
      <c r="AY821" s="122"/>
      <c r="AZ821" s="125"/>
      <c r="BA821" s="122"/>
      <c r="BB821" s="122"/>
      <c r="BC821" s="138"/>
      <c r="BD821" s="122"/>
      <c r="BE821" s="122"/>
      <c r="BF821" s="139"/>
      <c r="BG821" s="122"/>
      <c r="BH821" s="139"/>
      <c r="BI821" s="122"/>
      <c r="BJ821" s="122"/>
      <c r="BK821" s="122"/>
      <c r="BL821" s="122"/>
      <c r="BM821" s="122"/>
      <c r="BN821" s="122"/>
      <c r="BO821" s="122"/>
      <c r="BP821" s="122"/>
      <c r="BQ821" s="122"/>
      <c r="BR821" s="122"/>
      <c r="BS821" s="122"/>
      <c r="BT821" s="122"/>
      <c r="BU821" s="122"/>
      <c r="BV821" s="122"/>
      <c r="BW821" s="122"/>
      <c r="BX821" s="122"/>
      <c r="BY821" s="122"/>
      <c r="BZ821" s="122"/>
      <c r="CA821" s="122"/>
      <c r="CB821" s="122"/>
      <c r="CC821" s="122"/>
      <c r="CD821" s="122"/>
      <c r="CE821" s="122"/>
      <c r="CF821" s="122"/>
      <c r="CG821" s="122"/>
    </row>
    <row r="822" spans="1:85" s="82" customFormat="1" ht="27" customHeight="1" x14ac:dyDescent="0.2">
      <c r="A822" s="100" t="s">
        <v>144</v>
      </c>
      <c r="B822" s="101" t="s">
        <v>2616</v>
      </c>
      <c r="C822" s="102" t="s">
        <v>4061</v>
      </c>
      <c r="D822" s="122" t="s">
        <v>2216</v>
      </c>
      <c r="E822" s="102" t="s">
        <v>5301</v>
      </c>
      <c r="F822" s="122"/>
      <c r="G822" s="122"/>
      <c r="H822" s="100" t="s">
        <v>5208</v>
      </c>
      <c r="I822" s="83" t="s">
        <v>5358</v>
      </c>
      <c r="J822" s="102"/>
      <c r="K822" s="122" t="s">
        <v>5308</v>
      </c>
      <c r="L822" s="122"/>
      <c r="M822" s="122"/>
      <c r="N822" s="122" t="s">
        <v>2623</v>
      </c>
      <c r="O822">
        <v>84439951</v>
      </c>
      <c r="P822" s="110"/>
      <c r="Q822" s="110"/>
      <c r="R822" s="86" t="s">
        <v>2625</v>
      </c>
      <c r="S822" s="86"/>
      <c r="T822" s="86" t="s">
        <v>2626</v>
      </c>
      <c r="U822" s="86" t="s">
        <v>2627</v>
      </c>
      <c r="V822" s="86" t="s">
        <v>2625</v>
      </c>
      <c r="W822" s="86" t="s">
        <v>2821</v>
      </c>
      <c r="X822" s="121"/>
      <c r="Y822" s="93"/>
      <c r="Z822" s="86" t="s">
        <v>2629</v>
      </c>
      <c r="AA822" s="122"/>
      <c r="AB822" s="122"/>
      <c r="AC822" s="122"/>
      <c r="AD822" s="122"/>
      <c r="AE822" s="87" t="s">
        <v>2630</v>
      </c>
      <c r="AF822" s="87" t="s">
        <v>2630</v>
      </c>
      <c r="AG822" s="88"/>
      <c r="AH822" s="121">
        <v>3119</v>
      </c>
      <c r="AI822" s="122"/>
      <c r="AJ822" s="122"/>
      <c r="AK822" s="122"/>
      <c r="AL822" s="122"/>
      <c r="AM822" s="122"/>
      <c r="AN822" s="102"/>
      <c r="AO822" s="122"/>
      <c r="AP822" s="122"/>
      <c r="AV822" s="122"/>
      <c r="AW822" s="122"/>
      <c r="AX822" s="122"/>
      <c r="AY822" s="122"/>
      <c r="AZ822" s="125"/>
      <c r="BA822" s="122"/>
      <c r="BB822" s="122"/>
      <c r="BC822" s="138"/>
      <c r="BD822" s="122"/>
      <c r="BE822" s="122"/>
      <c r="BF822" s="139"/>
      <c r="BG822" s="122"/>
      <c r="BH822" s="139"/>
      <c r="BI822" s="122"/>
      <c r="BJ822" s="122"/>
      <c r="BK822" s="122"/>
      <c r="BL822" s="122"/>
      <c r="BM822" s="122"/>
      <c r="BN822" s="122"/>
      <c r="BO822" s="122"/>
      <c r="BP822" s="122"/>
      <c r="BQ822" s="122"/>
      <c r="BR822" s="122"/>
      <c r="BS822" s="122"/>
      <c r="BT822" s="122"/>
      <c r="BU822" s="122"/>
      <c r="BV822" s="122"/>
      <c r="BW822" s="122"/>
      <c r="BX822" s="122"/>
      <c r="BY822" s="122"/>
      <c r="BZ822" s="122"/>
      <c r="CA822" s="122"/>
      <c r="CB822" s="122"/>
      <c r="CC822" s="122"/>
      <c r="CD822" s="122"/>
      <c r="CE822" s="122"/>
      <c r="CF822" s="122"/>
      <c r="CG822" s="122"/>
    </row>
    <row r="823" spans="1:85" s="82" customFormat="1" ht="27" customHeight="1" x14ac:dyDescent="0.2">
      <c r="A823" s="100" t="s">
        <v>144</v>
      </c>
      <c r="B823" s="101" t="s">
        <v>2616</v>
      </c>
      <c r="C823" s="102" t="s">
        <v>4061</v>
      </c>
      <c r="D823" s="122" t="s">
        <v>2216</v>
      </c>
      <c r="E823" s="102" t="s">
        <v>5301</v>
      </c>
      <c r="F823" s="122"/>
      <c r="G823" s="122"/>
      <c r="H823" s="100" t="s">
        <v>5208</v>
      </c>
      <c r="I823" s="83" t="s">
        <v>5359</v>
      </c>
      <c r="J823" s="102"/>
      <c r="K823" s="122" t="s">
        <v>5310</v>
      </c>
      <c r="L823" s="122"/>
      <c r="M823" s="122"/>
      <c r="N823" s="122" t="s">
        <v>2623</v>
      </c>
      <c r="O823">
        <v>84439951</v>
      </c>
      <c r="P823" s="110"/>
      <c r="Q823" s="110"/>
      <c r="R823" s="86" t="s">
        <v>2625</v>
      </c>
      <c r="S823" s="86"/>
      <c r="T823" s="86" t="s">
        <v>2626</v>
      </c>
      <c r="U823" s="86" t="s">
        <v>2627</v>
      </c>
      <c r="V823" s="86" t="s">
        <v>2625</v>
      </c>
      <c r="W823" s="86" t="s">
        <v>2821</v>
      </c>
      <c r="X823" s="121"/>
      <c r="Y823" s="93"/>
      <c r="Z823" s="86" t="s">
        <v>2629</v>
      </c>
      <c r="AA823" s="122"/>
      <c r="AB823" s="122"/>
      <c r="AC823" s="122"/>
      <c r="AD823" s="122"/>
      <c r="AE823" s="87" t="s">
        <v>2630</v>
      </c>
      <c r="AF823" s="87" t="s">
        <v>2630</v>
      </c>
      <c r="AG823" s="88"/>
      <c r="AH823" s="121">
        <v>3119</v>
      </c>
      <c r="AI823" s="122"/>
      <c r="AJ823" s="122"/>
      <c r="AK823" s="122"/>
      <c r="AL823" s="122"/>
      <c r="AM823" s="122"/>
      <c r="AN823" s="102"/>
      <c r="AO823" s="122"/>
      <c r="AP823" s="122"/>
      <c r="AV823" s="122"/>
      <c r="AW823" s="122"/>
      <c r="AX823" s="122"/>
      <c r="AY823" s="122"/>
      <c r="AZ823" s="125"/>
      <c r="BA823" s="122"/>
      <c r="BB823" s="122"/>
      <c r="BC823" s="138"/>
      <c r="BD823" s="122"/>
      <c r="BE823" s="122"/>
      <c r="BF823" s="139"/>
      <c r="BG823" s="122"/>
      <c r="BH823" s="139"/>
      <c r="BI823" s="122"/>
      <c r="BJ823" s="122"/>
      <c r="BK823" s="122"/>
      <c r="BL823" s="122"/>
      <c r="BM823" s="122"/>
      <c r="BN823" s="122"/>
      <c r="BO823" s="122"/>
      <c r="BP823" s="122"/>
      <c r="BQ823" s="122"/>
      <c r="BR823" s="122"/>
      <c r="BS823" s="122"/>
      <c r="BT823" s="122"/>
      <c r="BU823" s="122"/>
      <c r="BV823" s="122"/>
      <c r="BW823" s="122"/>
      <c r="BX823" s="122"/>
      <c r="BY823" s="122"/>
      <c r="BZ823" s="122"/>
      <c r="CA823" s="122"/>
      <c r="CB823" s="122"/>
      <c r="CC823" s="122"/>
      <c r="CD823" s="122"/>
      <c r="CE823" s="122"/>
      <c r="CF823" s="122"/>
      <c r="CG823" s="122"/>
    </row>
    <row r="824" spans="1:85" s="82" customFormat="1" ht="27" customHeight="1" x14ac:dyDescent="0.2">
      <c r="A824" s="100" t="s">
        <v>144</v>
      </c>
      <c r="B824" s="101" t="s">
        <v>2616</v>
      </c>
      <c r="C824" s="102" t="s">
        <v>4061</v>
      </c>
      <c r="D824" s="122" t="s">
        <v>2216</v>
      </c>
      <c r="E824" s="102" t="s">
        <v>5301</v>
      </c>
      <c r="F824" s="122"/>
      <c r="G824" s="122"/>
      <c r="H824" s="100" t="s">
        <v>5208</v>
      </c>
      <c r="I824" s="83" t="s">
        <v>5360</v>
      </c>
      <c r="J824" s="102"/>
      <c r="K824" s="122" t="s">
        <v>5361</v>
      </c>
      <c r="L824" s="122"/>
      <c r="M824" s="122"/>
      <c r="N824" s="122" t="s">
        <v>2623</v>
      </c>
      <c r="O824">
        <v>84439951</v>
      </c>
      <c r="P824" s="110"/>
      <c r="Q824" s="110"/>
      <c r="R824" s="86" t="s">
        <v>2625</v>
      </c>
      <c r="S824" s="86"/>
      <c r="T824" s="86" t="s">
        <v>2626</v>
      </c>
      <c r="U824" s="86" t="s">
        <v>2627</v>
      </c>
      <c r="V824" s="86" t="s">
        <v>2625</v>
      </c>
      <c r="W824" s="86" t="s">
        <v>2821</v>
      </c>
      <c r="X824" s="121"/>
      <c r="Y824" s="93"/>
      <c r="Z824" s="86" t="s">
        <v>2629</v>
      </c>
      <c r="AA824" s="122"/>
      <c r="AB824" s="122"/>
      <c r="AC824" s="122"/>
      <c r="AD824" s="122"/>
      <c r="AE824" s="87" t="s">
        <v>2630</v>
      </c>
      <c r="AF824" s="87" t="s">
        <v>2630</v>
      </c>
      <c r="AG824" s="88"/>
      <c r="AH824" s="121">
        <v>3039</v>
      </c>
      <c r="AI824" s="122"/>
      <c r="AJ824" s="122"/>
      <c r="AK824" s="122"/>
      <c r="AL824" s="122"/>
      <c r="AM824" s="122"/>
      <c r="AN824" s="102"/>
      <c r="AO824" s="122"/>
      <c r="AP824" s="122"/>
      <c r="AV824" s="122"/>
      <c r="AW824" s="122"/>
      <c r="AX824" s="122"/>
      <c r="AY824" s="122"/>
      <c r="AZ824" s="125"/>
      <c r="BA824" s="122"/>
      <c r="BB824" s="122"/>
      <c r="BC824" s="138"/>
      <c r="BD824" s="122"/>
      <c r="BE824" s="122"/>
      <c r="BF824" s="139"/>
      <c r="BG824" s="122"/>
      <c r="BH824" s="139"/>
      <c r="BI824" s="122"/>
      <c r="BJ824" s="122"/>
      <c r="BK824" s="122"/>
      <c r="BL824" s="122"/>
      <c r="BM824" s="122"/>
      <c r="BN824" s="122"/>
      <c r="BO824" s="122"/>
      <c r="BP824" s="122"/>
      <c r="BQ824" s="122"/>
      <c r="BR824" s="122"/>
      <c r="BS824" s="122"/>
      <c r="BT824" s="122"/>
      <c r="BU824" s="122"/>
      <c r="BV824" s="122"/>
      <c r="BW824" s="122"/>
      <c r="BX824" s="122"/>
      <c r="BY824" s="122"/>
      <c r="BZ824" s="122"/>
      <c r="CA824" s="122"/>
      <c r="CB824" s="122"/>
      <c r="CC824" s="122"/>
      <c r="CD824" s="122"/>
      <c r="CE824" s="122"/>
      <c r="CF824" s="122"/>
      <c r="CG824" s="122"/>
    </row>
    <row r="825" spans="1:85" s="82" customFormat="1" ht="27" customHeight="1" x14ac:dyDescent="0.2">
      <c r="A825" s="100" t="s">
        <v>144</v>
      </c>
      <c r="B825" s="101" t="s">
        <v>2616</v>
      </c>
      <c r="C825" s="102" t="s">
        <v>4061</v>
      </c>
      <c r="D825" s="122" t="s">
        <v>2216</v>
      </c>
      <c r="E825" s="102" t="s">
        <v>5301</v>
      </c>
      <c r="F825" s="122"/>
      <c r="G825" s="122"/>
      <c r="H825" s="100" t="s">
        <v>5208</v>
      </c>
      <c r="I825" s="83" t="s">
        <v>5362</v>
      </c>
      <c r="J825" s="102"/>
      <c r="K825" s="122" t="s">
        <v>5363</v>
      </c>
      <c r="L825" s="122"/>
      <c r="M825" s="122"/>
      <c r="N825" s="122" t="s">
        <v>2623</v>
      </c>
      <c r="O825">
        <v>84439951</v>
      </c>
      <c r="P825" s="110"/>
      <c r="Q825" s="110"/>
      <c r="R825" s="86" t="s">
        <v>2625</v>
      </c>
      <c r="S825" s="86"/>
      <c r="T825" s="86" t="s">
        <v>2626</v>
      </c>
      <c r="U825" s="86" t="s">
        <v>2627</v>
      </c>
      <c r="V825" s="86" t="s">
        <v>2625</v>
      </c>
      <c r="W825" s="86" t="s">
        <v>2821</v>
      </c>
      <c r="X825" s="121"/>
      <c r="Y825" s="93"/>
      <c r="Z825" s="86" t="s">
        <v>2629</v>
      </c>
      <c r="AA825" s="122"/>
      <c r="AB825" s="122"/>
      <c r="AC825" s="122"/>
      <c r="AD825" s="122"/>
      <c r="AE825" s="87" t="s">
        <v>2630</v>
      </c>
      <c r="AF825" s="87" t="s">
        <v>2630</v>
      </c>
      <c r="AG825" s="88"/>
      <c r="AH825" s="121">
        <v>3039</v>
      </c>
      <c r="AI825" s="122"/>
      <c r="AJ825" s="122"/>
      <c r="AK825" s="122"/>
      <c r="AL825" s="122"/>
      <c r="AM825" s="122"/>
      <c r="AN825" s="102"/>
      <c r="AO825" s="122"/>
      <c r="AP825" s="122"/>
      <c r="AV825" s="122"/>
      <c r="AW825" s="122"/>
      <c r="AX825" s="122"/>
      <c r="AY825" s="122"/>
      <c r="AZ825" s="125"/>
      <c r="BA825" s="122"/>
      <c r="BB825" s="122"/>
      <c r="BC825" s="138"/>
      <c r="BD825" s="122"/>
      <c r="BE825" s="122"/>
      <c r="BF825" s="139"/>
      <c r="BG825" s="122"/>
      <c r="BH825" s="139"/>
      <c r="BI825" s="122"/>
      <c r="BJ825" s="122"/>
      <c r="BK825" s="122"/>
      <c r="BL825" s="122"/>
      <c r="BM825" s="122"/>
      <c r="BN825" s="122"/>
      <c r="BO825" s="122"/>
      <c r="BP825" s="122"/>
      <c r="BQ825" s="122"/>
      <c r="BR825" s="122"/>
      <c r="BS825" s="122"/>
      <c r="BT825" s="122"/>
      <c r="BU825" s="122"/>
      <c r="BV825" s="122"/>
      <c r="BW825" s="122"/>
      <c r="BX825" s="122"/>
      <c r="BY825" s="122"/>
      <c r="BZ825" s="122"/>
      <c r="CA825" s="122"/>
      <c r="CB825" s="122"/>
      <c r="CC825" s="122"/>
      <c r="CD825" s="122"/>
      <c r="CE825" s="122"/>
      <c r="CF825" s="122"/>
      <c r="CG825" s="122"/>
    </row>
    <row r="826" spans="1:85" s="82" customFormat="1" ht="27" customHeight="1" x14ac:dyDescent="0.2">
      <c r="A826" s="100" t="s">
        <v>144</v>
      </c>
      <c r="B826" s="101" t="s">
        <v>2616</v>
      </c>
      <c r="C826" s="102" t="s">
        <v>4061</v>
      </c>
      <c r="D826" s="122" t="s">
        <v>2216</v>
      </c>
      <c r="E826" s="102" t="s">
        <v>5301</v>
      </c>
      <c r="F826" s="122"/>
      <c r="G826" s="122"/>
      <c r="H826" s="100" t="s">
        <v>5208</v>
      </c>
      <c r="I826" s="83" t="s">
        <v>5364</v>
      </c>
      <c r="J826" s="102"/>
      <c r="K826" s="122" t="s">
        <v>5365</v>
      </c>
      <c r="L826" s="122"/>
      <c r="M826" s="122"/>
      <c r="N826" s="122" t="s">
        <v>2623</v>
      </c>
      <c r="O826">
        <v>84439951</v>
      </c>
      <c r="P826" s="110"/>
      <c r="Q826" s="110"/>
      <c r="R826" s="86" t="s">
        <v>2625</v>
      </c>
      <c r="S826" s="86"/>
      <c r="T826" s="86" t="s">
        <v>2626</v>
      </c>
      <c r="U826" s="86" t="s">
        <v>2627</v>
      </c>
      <c r="V826" s="86" t="s">
        <v>2625</v>
      </c>
      <c r="W826" s="86" t="s">
        <v>2821</v>
      </c>
      <c r="X826" s="121"/>
      <c r="Y826" s="93"/>
      <c r="Z826" s="86" t="s">
        <v>2629</v>
      </c>
      <c r="AA826" s="122"/>
      <c r="AB826" s="122"/>
      <c r="AC826" s="122"/>
      <c r="AD826" s="122"/>
      <c r="AE826" s="87" t="s">
        <v>2630</v>
      </c>
      <c r="AF826" s="87" t="s">
        <v>2630</v>
      </c>
      <c r="AG826" s="88"/>
      <c r="AH826" s="121">
        <v>3039</v>
      </c>
      <c r="AI826" s="122"/>
      <c r="AJ826" s="122"/>
      <c r="AK826" s="122"/>
      <c r="AL826" s="122"/>
      <c r="AM826" s="122"/>
      <c r="AN826" s="102"/>
      <c r="AO826" s="122"/>
      <c r="AP826" s="122"/>
      <c r="AV826" s="122"/>
      <c r="AW826" s="122"/>
      <c r="AX826" s="122"/>
      <c r="AY826" s="122"/>
      <c r="AZ826" s="125"/>
      <c r="BA826" s="122"/>
      <c r="BB826" s="122"/>
      <c r="BC826" s="138"/>
      <c r="BD826" s="122"/>
      <c r="BE826" s="122"/>
      <c r="BF826" s="139"/>
      <c r="BG826" s="122"/>
      <c r="BH826" s="139"/>
      <c r="BI826" s="122"/>
      <c r="BJ826" s="122"/>
      <c r="BK826" s="122"/>
      <c r="BL826" s="122"/>
      <c r="BM826" s="122"/>
      <c r="BN826" s="122"/>
      <c r="BO826" s="122"/>
      <c r="BP826" s="122"/>
      <c r="BQ826" s="122"/>
      <c r="BR826" s="122"/>
      <c r="BS826" s="122"/>
      <c r="BT826" s="122"/>
      <c r="BU826" s="122"/>
      <c r="BV826" s="122"/>
      <c r="BW826" s="122"/>
      <c r="BX826" s="122"/>
      <c r="BY826" s="122"/>
      <c r="BZ826" s="122"/>
      <c r="CA826" s="122"/>
      <c r="CB826" s="122"/>
      <c r="CC826" s="122"/>
      <c r="CD826" s="122"/>
      <c r="CE826" s="122"/>
      <c r="CF826" s="122"/>
      <c r="CG826" s="122"/>
    </row>
    <row r="827" spans="1:85" s="82" customFormat="1" ht="27" customHeight="1" x14ac:dyDescent="0.2">
      <c r="A827" s="100" t="s">
        <v>144</v>
      </c>
      <c r="B827" s="101" t="s">
        <v>2616</v>
      </c>
      <c r="C827" s="102" t="s">
        <v>4061</v>
      </c>
      <c r="D827" s="122" t="s">
        <v>2216</v>
      </c>
      <c r="E827" s="102" t="s">
        <v>5301</v>
      </c>
      <c r="F827" s="122"/>
      <c r="G827" s="122"/>
      <c r="H827" s="100" t="s">
        <v>5208</v>
      </c>
      <c r="I827" s="83" t="s">
        <v>5366</v>
      </c>
      <c r="J827" s="102"/>
      <c r="K827" s="122" t="s">
        <v>5312</v>
      </c>
      <c r="L827" s="122"/>
      <c r="M827" s="122"/>
      <c r="N827" s="122" t="s">
        <v>2623</v>
      </c>
      <c r="O827">
        <v>84439951</v>
      </c>
      <c r="P827" s="110"/>
      <c r="Q827" s="110"/>
      <c r="R827" s="86" t="s">
        <v>2625</v>
      </c>
      <c r="S827" s="86"/>
      <c r="T827" s="86" t="s">
        <v>2626</v>
      </c>
      <c r="U827" s="86" t="s">
        <v>2627</v>
      </c>
      <c r="V827" s="86" t="s">
        <v>2625</v>
      </c>
      <c r="W827" s="86" t="s">
        <v>2821</v>
      </c>
      <c r="X827" s="121"/>
      <c r="Y827" s="93"/>
      <c r="Z827" s="86" t="s">
        <v>2629</v>
      </c>
      <c r="AA827" s="122"/>
      <c r="AB827" s="122"/>
      <c r="AC827" s="122"/>
      <c r="AD827" s="122"/>
      <c r="AE827" s="87" t="s">
        <v>2630</v>
      </c>
      <c r="AF827" s="87" t="s">
        <v>2630</v>
      </c>
      <c r="AG827" s="88"/>
      <c r="AH827" s="121">
        <v>3119</v>
      </c>
      <c r="AI827" s="122"/>
      <c r="AJ827" s="122"/>
      <c r="AK827" s="122"/>
      <c r="AL827" s="122"/>
      <c r="AM827" s="122"/>
      <c r="AN827" s="102"/>
      <c r="AO827" s="122"/>
      <c r="AP827" s="122"/>
      <c r="AV827" s="122"/>
      <c r="AW827" s="122"/>
      <c r="AX827" s="122"/>
      <c r="AY827" s="122"/>
      <c r="AZ827" s="125"/>
      <c r="BA827" s="122"/>
      <c r="BB827" s="122"/>
      <c r="BC827" s="138"/>
      <c r="BD827" s="122"/>
      <c r="BE827" s="122"/>
      <c r="BF827" s="139"/>
      <c r="BG827" s="122"/>
      <c r="BH827" s="139"/>
      <c r="BI827" s="122"/>
      <c r="BJ827" s="122"/>
      <c r="BK827" s="122"/>
      <c r="BL827" s="122"/>
      <c r="BM827" s="122"/>
      <c r="BN827" s="122"/>
      <c r="BO827" s="122"/>
      <c r="BP827" s="122"/>
      <c r="BQ827" s="122"/>
      <c r="BR827" s="122"/>
      <c r="BS827" s="122"/>
      <c r="BT827" s="122"/>
      <c r="BU827" s="122"/>
      <c r="BV827" s="122"/>
      <c r="BW827" s="122"/>
      <c r="BX827" s="122"/>
      <c r="BY827" s="122"/>
      <c r="BZ827" s="122"/>
      <c r="CA827" s="122"/>
      <c r="CB827" s="122"/>
      <c r="CC827" s="122"/>
      <c r="CD827" s="122"/>
      <c r="CE827" s="122"/>
      <c r="CF827" s="122"/>
      <c r="CG827" s="122"/>
    </row>
    <row r="828" spans="1:85" s="82" customFormat="1" ht="27" customHeight="1" x14ac:dyDescent="0.2">
      <c r="A828" s="100" t="s">
        <v>144</v>
      </c>
      <c r="B828" s="101" t="s">
        <v>2616</v>
      </c>
      <c r="C828" s="102" t="s">
        <v>4061</v>
      </c>
      <c r="D828" s="122" t="s">
        <v>2216</v>
      </c>
      <c r="E828" s="102" t="s">
        <v>5301</v>
      </c>
      <c r="F828" s="122"/>
      <c r="G828" s="122"/>
      <c r="H828" s="100" t="s">
        <v>5208</v>
      </c>
      <c r="I828" s="83" t="s">
        <v>5367</v>
      </c>
      <c r="J828" s="102"/>
      <c r="K828" s="122" t="s">
        <v>5314</v>
      </c>
      <c r="L828" s="122"/>
      <c r="M828" s="122"/>
      <c r="N828" s="122" t="s">
        <v>2623</v>
      </c>
      <c r="O828">
        <v>84439951</v>
      </c>
      <c r="P828" s="110"/>
      <c r="Q828" s="110"/>
      <c r="R828" s="86" t="s">
        <v>2625</v>
      </c>
      <c r="S828" s="86"/>
      <c r="T828" s="86" t="s">
        <v>2626</v>
      </c>
      <c r="U828" s="86" t="s">
        <v>2627</v>
      </c>
      <c r="V828" s="86" t="s">
        <v>2625</v>
      </c>
      <c r="W828" s="86" t="s">
        <v>2821</v>
      </c>
      <c r="X828" s="121"/>
      <c r="Y828" s="93"/>
      <c r="Z828" s="86" t="s">
        <v>2629</v>
      </c>
      <c r="AA828" s="122"/>
      <c r="AB828" s="122"/>
      <c r="AC828" s="122"/>
      <c r="AD828" s="122"/>
      <c r="AE828" s="87" t="s">
        <v>2630</v>
      </c>
      <c r="AF828" s="87" t="s">
        <v>2630</v>
      </c>
      <c r="AG828" s="88"/>
      <c r="AH828" s="121">
        <v>3119</v>
      </c>
      <c r="AI828" s="122"/>
      <c r="AJ828" s="122"/>
      <c r="AK828" s="122"/>
      <c r="AL828" s="122"/>
      <c r="AM828" s="122"/>
      <c r="AN828" s="102"/>
      <c r="AO828" s="122"/>
      <c r="AP828" s="122"/>
      <c r="AV828" s="122"/>
      <c r="AW828" s="122"/>
      <c r="AX828" s="122"/>
      <c r="AY828" s="122"/>
      <c r="AZ828" s="125"/>
      <c r="BA828" s="122"/>
      <c r="BB828" s="122"/>
      <c r="BC828" s="138"/>
      <c r="BD828" s="122"/>
      <c r="BE828" s="122"/>
      <c r="BF828" s="139"/>
      <c r="BG828" s="122"/>
      <c r="BH828" s="139"/>
      <c r="BI828" s="122"/>
      <c r="BJ828" s="122"/>
      <c r="BK828" s="122"/>
      <c r="BL828" s="122"/>
      <c r="BM828" s="122"/>
      <c r="BN828" s="122"/>
      <c r="BO828" s="122"/>
      <c r="BP828" s="122"/>
      <c r="BQ828" s="122"/>
      <c r="BR828" s="122"/>
      <c r="BS828" s="122"/>
      <c r="BT828" s="122"/>
      <c r="BU828" s="122"/>
      <c r="BV828" s="122"/>
      <c r="BW828" s="122"/>
      <c r="BX828" s="122"/>
      <c r="BY828" s="122"/>
      <c r="BZ828" s="122"/>
      <c r="CA828" s="122"/>
      <c r="CB828" s="122"/>
      <c r="CC828" s="122"/>
      <c r="CD828" s="122"/>
      <c r="CE828" s="122"/>
      <c r="CF828" s="122"/>
      <c r="CG828" s="122"/>
    </row>
    <row r="829" spans="1:85" s="82" customFormat="1" ht="27" customHeight="1" x14ac:dyDescent="0.2">
      <c r="A829" s="100" t="s">
        <v>144</v>
      </c>
      <c r="B829" s="101" t="s">
        <v>2616</v>
      </c>
      <c r="C829" s="102" t="s">
        <v>4061</v>
      </c>
      <c r="D829" s="122" t="s">
        <v>2216</v>
      </c>
      <c r="E829" s="102" t="s">
        <v>5301</v>
      </c>
      <c r="F829" s="122"/>
      <c r="G829" s="122"/>
      <c r="H829" s="100" t="s">
        <v>5208</v>
      </c>
      <c r="I829" s="83" t="s">
        <v>5368</v>
      </c>
      <c r="J829" s="102"/>
      <c r="K829" s="122" t="s">
        <v>5316</v>
      </c>
      <c r="L829" s="122"/>
      <c r="M829" s="122"/>
      <c r="N829" s="122" t="s">
        <v>2623</v>
      </c>
      <c r="O829">
        <v>84439951</v>
      </c>
      <c r="P829" s="110"/>
      <c r="Q829" s="110"/>
      <c r="R829" s="86" t="s">
        <v>2625</v>
      </c>
      <c r="S829" s="86"/>
      <c r="T829" s="86" t="s">
        <v>2626</v>
      </c>
      <c r="U829" s="86" t="s">
        <v>2627</v>
      </c>
      <c r="V829" s="86" t="s">
        <v>2625</v>
      </c>
      <c r="W829" s="86" t="s">
        <v>2821</v>
      </c>
      <c r="X829" s="121"/>
      <c r="Y829" s="93"/>
      <c r="Z829" s="86" t="s">
        <v>2629</v>
      </c>
      <c r="AA829" s="122"/>
      <c r="AB829" s="122"/>
      <c r="AC829" s="122"/>
      <c r="AD829" s="122"/>
      <c r="AE829" s="87" t="s">
        <v>2630</v>
      </c>
      <c r="AF829" s="87" t="s">
        <v>2630</v>
      </c>
      <c r="AG829" s="88"/>
      <c r="AH829" s="121">
        <v>3119</v>
      </c>
      <c r="AI829" s="122"/>
      <c r="AJ829" s="122"/>
      <c r="AK829" s="122"/>
      <c r="AL829" s="122"/>
      <c r="AM829" s="122"/>
      <c r="AN829" s="102"/>
      <c r="AO829" s="122"/>
      <c r="AP829" s="122"/>
      <c r="AV829" s="122"/>
      <c r="AW829" s="122"/>
      <c r="AX829" s="122"/>
      <c r="AY829" s="122"/>
      <c r="AZ829" s="125"/>
      <c r="BA829" s="122"/>
      <c r="BB829" s="122"/>
      <c r="BC829" s="138"/>
      <c r="BD829" s="122"/>
      <c r="BE829" s="122"/>
      <c r="BF829" s="139"/>
      <c r="BG829" s="122"/>
      <c r="BH829" s="139"/>
      <c r="BI829" s="122"/>
      <c r="BJ829" s="122"/>
      <c r="BK829" s="122"/>
      <c r="BL829" s="122"/>
      <c r="BM829" s="122"/>
      <c r="BN829" s="122"/>
      <c r="BO829" s="122"/>
      <c r="BP829" s="122"/>
      <c r="BQ829" s="122"/>
      <c r="BR829" s="122"/>
      <c r="BS829" s="122"/>
      <c r="BT829" s="122"/>
      <c r="BU829" s="122"/>
      <c r="BV829" s="122"/>
      <c r="BW829" s="122"/>
      <c r="BX829" s="122"/>
      <c r="BY829" s="122"/>
      <c r="BZ829" s="122"/>
      <c r="CA829" s="122"/>
      <c r="CB829" s="122"/>
      <c r="CC829" s="122"/>
      <c r="CD829" s="122"/>
      <c r="CE829" s="122"/>
      <c r="CF829" s="122"/>
      <c r="CG829" s="122"/>
    </row>
    <row r="830" spans="1:85" s="82" customFormat="1" ht="27" customHeight="1" x14ac:dyDescent="0.2">
      <c r="A830" s="100" t="s">
        <v>144</v>
      </c>
      <c r="B830" s="101" t="s">
        <v>2616</v>
      </c>
      <c r="C830" s="102" t="s">
        <v>4061</v>
      </c>
      <c r="D830" s="122" t="s">
        <v>2216</v>
      </c>
      <c r="E830" s="102" t="s">
        <v>5301</v>
      </c>
      <c r="F830" s="122"/>
      <c r="G830" s="122"/>
      <c r="H830" s="100" t="s">
        <v>5208</v>
      </c>
      <c r="I830" s="83" t="s">
        <v>5369</v>
      </c>
      <c r="J830" s="102"/>
      <c r="K830" s="122" t="s">
        <v>5318</v>
      </c>
      <c r="L830" s="122"/>
      <c r="M830" s="122"/>
      <c r="N830" s="122" t="s">
        <v>2623</v>
      </c>
      <c r="O830">
        <v>84439951</v>
      </c>
      <c r="P830" s="110"/>
      <c r="Q830" s="110"/>
      <c r="R830" s="86" t="s">
        <v>2625</v>
      </c>
      <c r="S830" s="86"/>
      <c r="T830" s="86" t="s">
        <v>2626</v>
      </c>
      <c r="U830" s="86" t="s">
        <v>2627</v>
      </c>
      <c r="V830" s="86" t="s">
        <v>2625</v>
      </c>
      <c r="W830" s="86" t="s">
        <v>2821</v>
      </c>
      <c r="X830" s="121"/>
      <c r="Y830" s="93"/>
      <c r="Z830" s="86" t="s">
        <v>2629</v>
      </c>
      <c r="AA830" s="122"/>
      <c r="AB830" s="122"/>
      <c r="AC830" s="122"/>
      <c r="AD830" s="122"/>
      <c r="AE830" s="87" t="s">
        <v>2630</v>
      </c>
      <c r="AF830" s="87" t="s">
        <v>2630</v>
      </c>
      <c r="AG830" s="88"/>
      <c r="AH830" s="121">
        <v>3119</v>
      </c>
      <c r="AI830" s="122"/>
      <c r="AJ830" s="122"/>
      <c r="AK830" s="122"/>
      <c r="AL830" s="122"/>
      <c r="AM830" s="122"/>
      <c r="AN830" s="102"/>
      <c r="AO830" s="122"/>
      <c r="AP830" s="122"/>
      <c r="AV830" s="122"/>
      <c r="AW830" s="122"/>
      <c r="AX830" s="122"/>
      <c r="AY830" s="122"/>
      <c r="AZ830" s="125"/>
      <c r="BA830" s="122"/>
      <c r="BB830" s="122"/>
      <c r="BC830" s="138"/>
      <c r="BD830" s="122"/>
      <c r="BE830" s="122"/>
      <c r="BF830" s="139"/>
      <c r="BG830" s="122"/>
      <c r="BH830" s="139"/>
      <c r="BI830" s="122"/>
      <c r="BJ830" s="122"/>
      <c r="BK830" s="122"/>
      <c r="BL830" s="122"/>
      <c r="BM830" s="122"/>
      <c r="BN830" s="122"/>
      <c r="BO830" s="122"/>
      <c r="BP830" s="122"/>
      <c r="BQ830" s="122"/>
      <c r="BR830" s="122"/>
      <c r="BS830" s="122"/>
      <c r="BT830" s="122"/>
      <c r="BU830" s="122"/>
      <c r="BV830" s="122"/>
      <c r="BW830" s="122"/>
      <c r="BX830" s="122"/>
      <c r="BY830" s="122"/>
      <c r="BZ830" s="122"/>
      <c r="CA830" s="122"/>
      <c r="CB830" s="122"/>
      <c r="CC830" s="122"/>
      <c r="CD830" s="122"/>
      <c r="CE830" s="122"/>
      <c r="CF830" s="122"/>
      <c r="CG830" s="122"/>
    </row>
    <row r="831" spans="1:85" s="82" customFormat="1" ht="27" customHeight="1" x14ac:dyDescent="0.2">
      <c r="A831" s="100" t="s">
        <v>144</v>
      </c>
      <c r="B831" s="101" t="s">
        <v>2616</v>
      </c>
      <c r="C831" s="102" t="s">
        <v>4061</v>
      </c>
      <c r="D831" s="122" t="s">
        <v>2216</v>
      </c>
      <c r="E831" s="102" t="s">
        <v>5301</v>
      </c>
      <c r="F831" s="122"/>
      <c r="G831" s="122"/>
      <c r="H831" s="100" t="s">
        <v>5208</v>
      </c>
      <c r="I831" s="83" t="s">
        <v>5370</v>
      </c>
      <c r="J831" s="102"/>
      <c r="K831" s="122" t="s">
        <v>5371</v>
      </c>
      <c r="L831" s="122"/>
      <c r="M831" s="122"/>
      <c r="N831" s="122" t="s">
        <v>2623</v>
      </c>
      <c r="O831">
        <v>84439951</v>
      </c>
      <c r="P831" s="110"/>
      <c r="Q831" s="110"/>
      <c r="R831" s="86" t="s">
        <v>2625</v>
      </c>
      <c r="S831" s="86"/>
      <c r="T831" s="86" t="s">
        <v>2626</v>
      </c>
      <c r="U831" s="86" t="s">
        <v>2627</v>
      </c>
      <c r="V831" s="86" t="s">
        <v>2625</v>
      </c>
      <c r="W831" s="86" t="s">
        <v>2821</v>
      </c>
      <c r="X831" s="121"/>
      <c r="Y831" s="93"/>
      <c r="Z831" s="86" t="s">
        <v>2629</v>
      </c>
      <c r="AA831" s="122"/>
      <c r="AB831" s="122"/>
      <c r="AC831" s="122"/>
      <c r="AD831" s="122"/>
      <c r="AE831" s="87" t="s">
        <v>2630</v>
      </c>
      <c r="AF831" s="87" t="s">
        <v>2630</v>
      </c>
      <c r="AG831" s="88"/>
      <c r="AH831" s="121">
        <v>3119</v>
      </c>
      <c r="AI831" s="122"/>
      <c r="AJ831" s="122"/>
      <c r="AK831" s="122"/>
      <c r="AL831" s="122"/>
      <c r="AM831" s="122"/>
      <c r="AN831" s="102"/>
      <c r="AO831" s="122"/>
      <c r="AP831" s="122"/>
      <c r="AV831" s="122"/>
      <c r="AW831" s="122"/>
      <c r="AX831" s="122"/>
      <c r="AY831" s="122"/>
      <c r="AZ831" s="125"/>
      <c r="BA831" s="122"/>
      <c r="BB831" s="122"/>
      <c r="BC831" s="138"/>
      <c r="BD831" s="122"/>
      <c r="BE831" s="122"/>
      <c r="BF831" s="139"/>
      <c r="BG831" s="122"/>
      <c r="BH831" s="139"/>
      <c r="BI831" s="122"/>
      <c r="BJ831" s="122"/>
      <c r="BK831" s="122"/>
      <c r="BL831" s="122"/>
      <c r="BM831" s="122"/>
      <c r="BN831" s="122"/>
      <c r="BO831" s="122"/>
      <c r="BP831" s="122"/>
      <c r="BQ831" s="122"/>
      <c r="BR831" s="122"/>
      <c r="BS831" s="122"/>
      <c r="BT831" s="122"/>
      <c r="BU831" s="122"/>
      <c r="BV831" s="122"/>
      <c r="BW831" s="122"/>
      <c r="BX831" s="122"/>
      <c r="BY831" s="122"/>
      <c r="BZ831" s="122"/>
      <c r="CA831" s="122"/>
      <c r="CB831" s="122"/>
      <c r="CC831" s="122"/>
      <c r="CD831" s="122"/>
      <c r="CE831" s="122"/>
      <c r="CF831" s="122"/>
      <c r="CG831" s="122"/>
    </row>
    <row r="832" spans="1:85" s="82" customFormat="1" ht="27" customHeight="1" x14ac:dyDescent="0.2">
      <c r="A832" s="100" t="s">
        <v>144</v>
      </c>
      <c r="B832" s="101" t="s">
        <v>2616</v>
      </c>
      <c r="C832" s="102" t="s">
        <v>4061</v>
      </c>
      <c r="D832" s="122" t="s">
        <v>2216</v>
      </c>
      <c r="E832" s="102" t="s">
        <v>5301</v>
      </c>
      <c r="F832" s="122"/>
      <c r="G832" s="122"/>
      <c r="H832" s="100" t="s">
        <v>5208</v>
      </c>
      <c r="I832" s="83" t="s">
        <v>5372</v>
      </c>
      <c r="J832" s="102"/>
      <c r="K832" s="122" t="s">
        <v>5373</v>
      </c>
      <c r="L832" s="122"/>
      <c r="M832" s="122"/>
      <c r="N832" s="122" t="s">
        <v>2623</v>
      </c>
      <c r="O832">
        <v>84439951</v>
      </c>
      <c r="P832" s="110"/>
      <c r="Q832" s="110"/>
      <c r="R832" s="86" t="s">
        <v>2625</v>
      </c>
      <c r="S832" s="86"/>
      <c r="T832" s="86" t="s">
        <v>2626</v>
      </c>
      <c r="U832" s="86" t="s">
        <v>2627</v>
      </c>
      <c r="V832" s="86" t="s">
        <v>2625</v>
      </c>
      <c r="W832" s="86" t="s">
        <v>2821</v>
      </c>
      <c r="X832" s="121"/>
      <c r="Y832" s="93"/>
      <c r="Z832" s="86" t="s">
        <v>2629</v>
      </c>
      <c r="AA832" s="122"/>
      <c r="AB832" s="122"/>
      <c r="AC832" s="122"/>
      <c r="AD832" s="122"/>
      <c r="AE832" s="87" t="s">
        <v>2630</v>
      </c>
      <c r="AF832" s="87" t="s">
        <v>2630</v>
      </c>
      <c r="AG832" s="88"/>
      <c r="AH832" s="121">
        <v>3119</v>
      </c>
      <c r="AI832" s="122"/>
      <c r="AJ832" s="122"/>
      <c r="AK832" s="122"/>
      <c r="AL832" s="122"/>
      <c r="AM832" s="122"/>
      <c r="AN832" s="102"/>
      <c r="AO832" s="122"/>
      <c r="AP832" s="122"/>
      <c r="AV832" s="122"/>
      <c r="AW832" s="122"/>
      <c r="AX832" s="122"/>
      <c r="AY832" s="122"/>
      <c r="AZ832" s="125"/>
      <c r="BA832" s="122"/>
      <c r="BB832" s="122"/>
      <c r="BC832" s="138"/>
      <c r="BD832" s="122"/>
      <c r="BE832" s="122"/>
      <c r="BF832" s="139"/>
      <c r="BG832" s="122"/>
      <c r="BH832" s="139"/>
      <c r="BI832" s="122"/>
      <c r="BJ832" s="122"/>
      <c r="BK832" s="122"/>
      <c r="BL832" s="122"/>
      <c r="BM832" s="122"/>
      <c r="BN832" s="122"/>
      <c r="BO832" s="122"/>
      <c r="BP832" s="122"/>
      <c r="BQ832" s="122"/>
      <c r="BR832" s="122"/>
      <c r="BS832" s="122"/>
      <c r="BT832" s="122"/>
      <c r="BU832" s="122"/>
      <c r="BV832" s="122"/>
      <c r="BW832" s="122"/>
      <c r="BX832" s="122"/>
      <c r="BY832" s="122"/>
      <c r="BZ832" s="122"/>
      <c r="CA832" s="122"/>
      <c r="CB832" s="122"/>
      <c r="CC832" s="122"/>
      <c r="CD832" s="122"/>
      <c r="CE832" s="122"/>
      <c r="CF832" s="122"/>
      <c r="CG832" s="122"/>
    </row>
    <row r="833" spans="1:85" s="82" customFormat="1" ht="27" customHeight="1" x14ac:dyDescent="0.2">
      <c r="A833" s="100" t="s">
        <v>144</v>
      </c>
      <c r="B833" s="101" t="s">
        <v>2616</v>
      </c>
      <c r="C833" s="102" t="s">
        <v>4061</v>
      </c>
      <c r="D833" s="122" t="s">
        <v>2216</v>
      </c>
      <c r="E833" s="102" t="s">
        <v>5301</v>
      </c>
      <c r="F833" s="122"/>
      <c r="G833" s="122"/>
      <c r="H833" s="100" t="s">
        <v>5208</v>
      </c>
      <c r="I833" s="83" t="s">
        <v>5374</v>
      </c>
      <c r="J833" s="102"/>
      <c r="K833" s="122" t="s">
        <v>5375</v>
      </c>
      <c r="L833" s="122"/>
      <c r="M833" s="122"/>
      <c r="N833" s="122" t="s">
        <v>2623</v>
      </c>
      <c r="O833">
        <v>84439951</v>
      </c>
      <c r="P833" s="110"/>
      <c r="Q833" s="110"/>
      <c r="R833" s="86" t="s">
        <v>2625</v>
      </c>
      <c r="S833" s="86"/>
      <c r="T833" s="86" t="s">
        <v>2626</v>
      </c>
      <c r="U833" s="86" t="s">
        <v>2627</v>
      </c>
      <c r="V833" s="86" t="s">
        <v>2625</v>
      </c>
      <c r="W833" s="86" t="s">
        <v>2821</v>
      </c>
      <c r="X833" s="121"/>
      <c r="Y833" s="93"/>
      <c r="Z833" s="86" t="s">
        <v>2629</v>
      </c>
      <c r="AA833" s="122"/>
      <c r="AB833" s="122"/>
      <c r="AC833" s="122"/>
      <c r="AD833" s="122"/>
      <c r="AE833" s="87" t="s">
        <v>2630</v>
      </c>
      <c r="AF833" s="87" t="s">
        <v>2630</v>
      </c>
      <c r="AG833" s="88"/>
      <c r="AH833" s="121">
        <v>3119</v>
      </c>
      <c r="AI833" s="122"/>
      <c r="AJ833" s="122"/>
      <c r="AK833" s="122"/>
      <c r="AL833" s="122"/>
      <c r="AM833" s="122"/>
      <c r="AN833" s="102"/>
      <c r="AO833" s="122"/>
      <c r="AP833" s="122"/>
      <c r="AV833" s="122"/>
      <c r="AW833" s="122"/>
      <c r="AX833" s="122"/>
      <c r="AY833" s="122"/>
      <c r="AZ833" s="125"/>
      <c r="BA833" s="122"/>
      <c r="BB833" s="122"/>
      <c r="BC833" s="138"/>
      <c r="BD833" s="122"/>
      <c r="BE833" s="122"/>
      <c r="BF833" s="139"/>
      <c r="BG833" s="122"/>
      <c r="BH833" s="139"/>
      <c r="BI833" s="122"/>
      <c r="BJ833" s="122"/>
      <c r="BK833" s="122"/>
      <c r="BL833" s="122"/>
      <c r="BM833" s="122"/>
      <c r="BN833" s="122"/>
      <c r="BO833" s="122"/>
      <c r="BP833" s="122"/>
      <c r="BQ833" s="122"/>
      <c r="BR833" s="122"/>
      <c r="BS833" s="122"/>
      <c r="BT833" s="122"/>
      <c r="BU833" s="122"/>
      <c r="BV833" s="122"/>
      <c r="BW833" s="122"/>
      <c r="BX833" s="122"/>
      <c r="BY833" s="122"/>
      <c r="BZ833" s="122"/>
      <c r="CA833" s="122"/>
      <c r="CB833" s="122"/>
      <c r="CC833" s="122"/>
      <c r="CD833" s="122"/>
      <c r="CE833" s="122"/>
      <c r="CF833" s="122"/>
      <c r="CG833" s="122"/>
    </row>
    <row r="834" spans="1:85" s="82" customFormat="1" ht="27" customHeight="1" x14ac:dyDescent="0.2">
      <c r="A834" s="100" t="s">
        <v>144</v>
      </c>
      <c r="B834" s="101" t="s">
        <v>2616</v>
      </c>
      <c r="C834" s="102" t="s">
        <v>4061</v>
      </c>
      <c r="D834" s="122" t="s">
        <v>2216</v>
      </c>
      <c r="E834" s="102" t="s">
        <v>5301</v>
      </c>
      <c r="F834" s="122"/>
      <c r="G834" s="122"/>
      <c r="H834" s="100" t="s">
        <v>5208</v>
      </c>
      <c r="I834" s="83" t="s">
        <v>5376</v>
      </c>
      <c r="J834" s="102"/>
      <c r="K834" s="122" t="s">
        <v>5377</v>
      </c>
      <c r="L834" s="122"/>
      <c r="M834" s="122"/>
      <c r="N834" s="122" t="s">
        <v>2623</v>
      </c>
      <c r="O834">
        <v>84439951</v>
      </c>
      <c r="P834" s="110"/>
      <c r="Q834" s="110"/>
      <c r="R834" s="86" t="s">
        <v>2625</v>
      </c>
      <c r="S834" s="86"/>
      <c r="T834" s="86" t="s">
        <v>2626</v>
      </c>
      <c r="U834" s="86" t="s">
        <v>2627</v>
      </c>
      <c r="V834" s="86" t="s">
        <v>2625</v>
      </c>
      <c r="W834" s="86" t="s">
        <v>2821</v>
      </c>
      <c r="X834" s="121"/>
      <c r="Y834" s="93"/>
      <c r="Z834" s="86" t="s">
        <v>2629</v>
      </c>
      <c r="AA834" s="122"/>
      <c r="AB834" s="122"/>
      <c r="AC834" s="122"/>
      <c r="AD834" s="122"/>
      <c r="AE834" s="87" t="s">
        <v>2630</v>
      </c>
      <c r="AF834" s="87" t="s">
        <v>2630</v>
      </c>
      <c r="AG834" s="88"/>
      <c r="AH834" s="121">
        <v>3119</v>
      </c>
      <c r="AI834" s="122"/>
      <c r="AJ834" s="122"/>
      <c r="AK834" s="122"/>
      <c r="AL834" s="122"/>
      <c r="AM834" s="122"/>
      <c r="AN834" s="102"/>
      <c r="AO834" s="122"/>
      <c r="AP834" s="122"/>
      <c r="AV834" s="122"/>
      <c r="AW834" s="122"/>
      <c r="AX834" s="122"/>
      <c r="AY834" s="122"/>
      <c r="AZ834" s="125"/>
      <c r="BA834" s="122"/>
      <c r="BB834" s="122"/>
      <c r="BC834" s="138"/>
      <c r="BD834" s="122"/>
      <c r="BE834" s="122"/>
      <c r="BF834" s="139"/>
      <c r="BG834" s="122"/>
      <c r="BH834" s="139"/>
      <c r="BI834" s="122"/>
      <c r="BJ834" s="122"/>
      <c r="BK834" s="122"/>
      <c r="BL834" s="122"/>
      <c r="BM834" s="122"/>
      <c r="BN834" s="122"/>
      <c r="BO834" s="122"/>
      <c r="BP834" s="122"/>
      <c r="BQ834" s="122"/>
      <c r="BR834" s="122"/>
      <c r="BS834" s="122"/>
      <c r="BT834" s="122"/>
      <c r="BU834" s="122"/>
      <c r="BV834" s="122"/>
      <c r="BW834" s="122"/>
      <c r="BX834" s="122"/>
      <c r="BY834" s="122"/>
      <c r="BZ834" s="122"/>
      <c r="CA834" s="122"/>
      <c r="CB834" s="122"/>
      <c r="CC834" s="122"/>
      <c r="CD834" s="122"/>
      <c r="CE834" s="122"/>
      <c r="CF834" s="122"/>
      <c r="CG834" s="122"/>
    </row>
    <row r="835" spans="1:85" s="82" customFormat="1" ht="27" customHeight="1" x14ac:dyDescent="0.15">
      <c r="A835" s="100" t="s">
        <v>144</v>
      </c>
      <c r="B835" s="101" t="s">
        <v>2616</v>
      </c>
      <c r="C835" s="102" t="s">
        <v>4061</v>
      </c>
      <c r="D835" s="122" t="s">
        <v>2440</v>
      </c>
      <c r="E835" s="102" t="s">
        <v>2441</v>
      </c>
      <c r="F835" s="122"/>
      <c r="G835" s="122"/>
      <c r="H835" s="100" t="s">
        <v>5378</v>
      </c>
      <c r="I835" s="83" t="s">
        <v>5379</v>
      </c>
      <c r="J835" s="102" t="s">
        <v>5380</v>
      </c>
      <c r="K835" s="122" t="s">
        <v>5381</v>
      </c>
      <c r="L835" s="122"/>
      <c r="M835" s="122"/>
      <c r="N835" s="122" t="s">
        <v>2623</v>
      </c>
      <c r="O835" s="122">
        <v>39269099</v>
      </c>
      <c r="P835" s="110"/>
      <c r="Q835" s="110"/>
      <c r="R835" s="86" t="s">
        <v>2625</v>
      </c>
      <c r="S835" s="86"/>
      <c r="T835" s="86" t="s">
        <v>2626</v>
      </c>
      <c r="U835" s="86" t="s">
        <v>2627</v>
      </c>
      <c r="V835" s="86" t="s">
        <v>2625</v>
      </c>
      <c r="W835" s="86" t="s">
        <v>2628</v>
      </c>
      <c r="X835" s="121"/>
      <c r="Y835" s="93"/>
      <c r="Z835" s="86" t="s">
        <v>2629</v>
      </c>
      <c r="AA835" s="122"/>
      <c r="AB835" s="122"/>
      <c r="AC835" s="122"/>
      <c r="AD835" s="122"/>
      <c r="AE835" s="87" t="s">
        <v>2630</v>
      </c>
      <c r="AF835" s="87" t="s">
        <v>2630</v>
      </c>
      <c r="AG835" s="88"/>
      <c r="AH835" s="121">
        <v>1340</v>
      </c>
      <c r="AI835" s="122"/>
      <c r="AJ835" s="122"/>
      <c r="AK835" s="122"/>
      <c r="AL835" s="122"/>
      <c r="AM835" s="122"/>
      <c r="AN835" s="102"/>
      <c r="AO835" s="122"/>
      <c r="AP835" s="122"/>
      <c r="AV835" s="122"/>
      <c r="AW835" s="122"/>
      <c r="AX835" s="122"/>
      <c r="AY835" s="122"/>
      <c r="AZ835" s="125"/>
      <c r="BA835" s="122"/>
      <c r="BB835" s="122"/>
      <c r="BC835" s="138"/>
      <c r="BD835" s="122"/>
      <c r="BE835" s="122"/>
      <c r="BF835" s="139"/>
      <c r="BG835" s="122"/>
      <c r="BH835" s="139"/>
      <c r="BI835" s="122"/>
      <c r="BJ835" s="122"/>
      <c r="BK835" s="122"/>
      <c r="BL835" s="122"/>
      <c r="BM835" s="122"/>
      <c r="BN835" s="122"/>
      <c r="BO835" s="122"/>
      <c r="BP835" s="122"/>
      <c r="BQ835" s="122"/>
      <c r="BR835" s="122"/>
      <c r="BS835" s="122"/>
      <c r="BT835" s="122"/>
      <c r="BU835" s="122"/>
      <c r="BV835" s="122"/>
      <c r="BW835" s="122"/>
      <c r="BX835" s="122"/>
      <c r="BY835" s="122"/>
      <c r="BZ835" s="122">
        <v>55</v>
      </c>
      <c r="CA835" s="122"/>
      <c r="CB835" s="122">
        <v>55</v>
      </c>
      <c r="CC835" s="122"/>
      <c r="CD835" s="122"/>
      <c r="CE835" s="122"/>
      <c r="CF835" s="122"/>
      <c r="CG835" s="122"/>
    </row>
    <row r="836" spans="1:85" s="82" customFormat="1" ht="27" customHeight="1" x14ac:dyDescent="0.2">
      <c r="A836" s="100" t="s">
        <v>144</v>
      </c>
      <c r="B836" s="101" t="s">
        <v>2616</v>
      </c>
      <c r="C836" s="102" t="s">
        <v>4061</v>
      </c>
      <c r="D836" s="122" t="s">
        <v>2440</v>
      </c>
      <c r="E836" s="102" t="s">
        <v>2441</v>
      </c>
      <c r="F836" s="122"/>
      <c r="G836" s="122"/>
      <c r="H836" s="121" t="s">
        <v>5382</v>
      </c>
      <c r="I836" s="83" t="s">
        <v>5383</v>
      </c>
      <c r="J836" s="102" t="s">
        <v>5384</v>
      </c>
      <c r="K836" s="122" t="s">
        <v>5385</v>
      </c>
      <c r="L836" s="122"/>
      <c r="M836" s="122"/>
      <c r="N836" s="122" t="s">
        <v>2623</v>
      </c>
      <c r="O836">
        <v>39269099</v>
      </c>
      <c r="P836" s="110"/>
      <c r="Q836" s="110"/>
      <c r="R836" s="86" t="s">
        <v>2625</v>
      </c>
      <c r="S836" s="86"/>
      <c r="T836" s="86" t="s">
        <v>2626</v>
      </c>
      <c r="U836" s="86" t="s">
        <v>2627</v>
      </c>
      <c r="V836" s="86" t="s">
        <v>2625</v>
      </c>
      <c r="W836" s="86" t="s">
        <v>2628</v>
      </c>
      <c r="X836" s="112"/>
      <c r="Y836" s="93"/>
      <c r="Z836" s="86" t="s">
        <v>2629</v>
      </c>
      <c r="AA836" s="122"/>
      <c r="AB836" s="122"/>
      <c r="AC836" s="122"/>
      <c r="AD836" s="122"/>
      <c r="AE836" s="87" t="s">
        <v>2630</v>
      </c>
      <c r="AF836" s="87" t="s">
        <v>2630</v>
      </c>
      <c r="AG836" s="88"/>
      <c r="AH836" s="112" t="s">
        <v>5386</v>
      </c>
      <c r="AI836" s="122"/>
      <c r="AJ836" s="122"/>
      <c r="AK836" s="122"/>
      <c r="AL836" s="122"/>
      <c r="AM836" s="122"/>
      <c r="AN836" s="102"/>
      <c r="AO836" s="122"/>
      <c r="AP836" s="122"/>
      <c r="AV836" s="122"/>
      <c r="AW836" s="122"/>
      <c r="AX836" s="122"/>
      <c r="AY836" s="122"/>
      <c r="AZ836" s="125"/>
      <c r="BA836" s="122"/>
      <c r="BB836" s="122"/>
      <c r="BC836" s="138"/>
      <c r="BD836" s="122"/>
      <c r="BE836" s="122"/>
      <c r="BF836" s="139"/>
      <c r="BG836" s="122"/>
      <c r="BH836" s="139"/>
      <c r="BI836" s="122"/>
      <c r="BJ836" s="122"/>
      <c r="BK836" s="122"/>
      <c r="BL836" s="122"/>
      <c r="BM836" s="122"/>
      <c r="BN836" s="122"/>
      <c r="BO836" s="122"/>
      <c r="BP836" s="122"/>
      <c r="BQ836" s="122"/>
      <c r="BR836" s="122"/>
      <c r="BS836" s="122"/>
      <c r="BT836" s="122"/>
      <c r="BU836" s="122"/>
      <c r="BV836" s="122"/>
      <c r="BW836" s="122"/>
      <c r="BX836" s="122"/>
      <c r="BY836" s="122"/>
      <c r="BZ836" s="122"/>
      <c r="CA836" s="122"/>
      <c r="CB836" s="122"/>
      <c r="CC836" s="122"/>
      <c r="CD836" s="122">
        <v>2</v>
      </c>
      <c r="CE836" s="122"/>
      <c r="CF836" s="122"/>
      <c r="CG836" s="122"/>
    </row>
    <row r="837" spans="1:85" s="82" customFormat="1" ht="27" customHeight="1" x14ac:dyDescent="0.2">
      <c r="A837" s="100" t="s">
        <v>144</v>
      </c>
      <c r="B837" s="101" t="s">
        <v>2616</v>
      </c>
      <c r="C837" s="102" t="s">
        <v>4061</v>
      </c>
      <c r="D837" s="122" t="s">
        <v>2440</v>
      </c>
      <c r="E837" s="102" t="s">
        <v>2448</v>
      </c>
      <c r="F837" s="122"/>
      <c r="G837" s="122"/>
      <c r="H837" s="121" t="s">
        <v>5387</v>
      </c>
      <c r="I837" s="83" t="s">
        <v>5388</v>
      </c>
      <c r="J837" s="102" t="s">
        <v>5389</v>
      </c>
      <c r="K837" s="122" t="s">
        <v>5390</v>
      </c>
      <c r="L837" s="122"/>
      <c r="M837" s="122"/>
      <c r="N837" s="122" t="s">
        <v>2623</v>
      </c>
      <c r="O837">
        <v>85389000</v>
      </c>
      <c r="P837" s="110"/>
      <c r="Q837" s="110"/>
      <c r="R837" s="86" t="s">
        <v>2625</v>
      </c>
      <c r="S837" s="86"/>
      <c r="T837" s="86" t="s">
        <v>2626</v>
      </c>
      <c r="U837" s="86" t="s">
        <v>2627</v>
      </c>
      <c r="V837" s="86" t="s">
        <v>2625</v>
      </c>
      <c r="W837" s="86" t="s">
        <v>2628</v>
      </c>
      <c r="X837" s="121"/>
      <c r="Y837" s="93"/>
      <c r="Z837" s="86" t="s">
        <v>2629</v>
      </c>
      <c r="AA837" s="122"/>
      <c r="AB837" s="122"/>
      <c r="AC837" s="122"/>
      <c r="AD837" s="122"/>
      <c r="AE837" s="87" t="s">
        <v>2630</v>
      </c>
      <c r="AF837" s="87" t="s">
        <v>2630</v>
      </c>
      <c r="AG837" s="88"/>
      <c r="AH837" s="121" t="s">
        <v>5391</v>
      </c>
      <c r="AI837" s="122"/>
      <c r="AJ837" s="122"/>
      <c r="AK837" s="122"/>
      <c r="AL837" s="122"/>
      <c r="AM837" s="122"/>
      <c r="AN837" s="102"/>
      <c r="AO837" s="122"/>
      <c r="AP837" s="122"/>
      <c r="AV837" s="122"/>
      <c r="AW837" s="122"/>
      <c r="AX837" s="122"/>
      <c r="AY837" s="122"/>
      <c r="AZ837" s="125"/>
      <c r="BA837" s="122"/>
      <c r="BB837" s="122"/>
      <c r="BC837" s="138"/>
      <c r="BD837" s="122"/>
      <c r="BE837" s="122"/>
      <c r="BF837" s="139" t="s">
        <v>5392</v>
      </c>
      <c r="BG837" s="122"/>
      <c r="BH837" s="139"/>
      <c r="BI837" s="122"/>
      <c r="BJ837" s="122"/>
      <c r="BK837" s="122"/>
      <c r="BL837" s="122"/>
      <c r="BM837" s="122"/>
      <c r="BN837" s="122"/>
      <c r="BO837" s="122"/>
      <c r="BP837" s="122"/>
      <c r="BQ837" s="122"/>
      <c r="BR837" s="122"/>
      <c r="BS837" s="122"/>
      <c r="BT837" s="122"/>
      <c r="BU837" s="122"/>
      <c r="BV837" s="122"/>
      <c r="BW837" s="122"/>
      <c r="BX837" s="122"/>
      <c r="BY837" s="122"/>
      <c r="BZ837" s="122">
        <v>40000</v>
      </c>
      <c r="CA837" s="122"/>
      <c r="CB837" s="122">
        <v>25</v>
      </c>
      <c r="CC837" s="122"/>
      <c r="CD837" s="122"/>
      <c r="CE837" s="122"/>
      <c r="CF837" s="122"/>
      <c r="CG837" s="122"/>
    </row>
    <row r="838" spans="1:85" s="82" customFormat="1" ht="27" customHeight="1" x14ac:dyDescent="0.2">
      <c r="A838" s="100" t="s">
        <v>144</v>
      </c>
      <c r="B838" s="101" t="s">
        <v>2616</v>
      </c>
      <c r="C838" s="102" t="s">
        <v>4061</v>
      </c>
      <c r="D838" s="122" t="s">
        <v>2440</v>
      </c>
      <c r="E838" s="102" t="s">
        <v>2448</v>
      </c>
      <c r="F838" s="122"/>
      <c r="G838" s="122"/>
      <c r="H838" s="121" t="s">
        <v>5387</v>
      </c>
      <c r="I838" s="83" t="s">
        <v>5393</v>
      </c>
      <c r="J838" s="102" t="s">
        <v>5389</v>
      </c>
      <c r="K838" s="122" t="s">
        <v>5394</v>
      </c>
      <c r="L838" s="122"/>
      <c r="M838" s="122"/>
      <c r="N838" s="122" t="s">
        <v>2623</v>
      </c>
      <c r="O838">
        <v>85389000</v>
      </c>
      <c r="P838" s="110"/>
      <c r="Q838" s="110"/>
      <c r="R838" s="86" t="s">
        <v>2625</v>
      </c>
      <c r="S838" s="86"/>
      <c r="T838" s="86" t="s">
        <v>2626</v>
      </c>
      <c r="U838" s="86" t="s">
        <v>2627</v>
      </c>
      <c r="V838" s="86" t="s">
        <v>2625</v>
      </c>
      <c r="W838" s="86" t="s">
        <v>2628</v>
      </c>
      <c r="X838" s="121"/>
      <c r="Y838" s="93"/>
      <c r="Z838" s="86" t="s">
        <v>2629</v>
      </c>
      <c r="AA838" s="122"/>
      <c r="AB838" s="122"/>
      <c r="AC838" s="122"/>
      <c r="AD838" s="122"/>
      <c r="AE838" s="87" t="s">
        <v>2630</v>
      </c>
      <c r="AF838" s="87" t="s">
        <v>2630</v>
      </c>
      <c r="AG838" s="88"/>
      <c r="AH838" s="121">
        <v>1924</v>
      </c>
      <c r="AI838" s="122"/>
      <c r="AJ838" s="122"/>
      <c r="AK838" s="122"/>
      <c r="AL838" s="122"/>
      <c r="AM838" s="122"/>
      <c r="AN838" s="102"/>
      <c r="AO838" s="122"/>
      <c r="AP838" s="122"/>
      <c r="AV838" s="122"/>
      <c r="AW838" s="122"/>
      <c r="AX838" s="122"/>
      <c r="AY838" s="122"/>
      <c r="AZ838" s="125"/>
      <c r="BA838" s="122"/>
      <c r="BB838" s="122"/>
      <c r="BC838" s="138"/>
      <c r="BD838" s="122"/>
      <c r="BE838" s="122"/>
      <c r="BF838" s="139" t="s">
        <v>5392</v>
      </c>
      <c r="BG838" s="122"/>
      <c r="BH838" s="139"/>
      <c r="BI838" s="122"/>
      <c r="BJ838" s="122"/>
      <c r="BK838" s="122"/>
      <c r="BL838" s="122"/>
      <c r="BM838" s="122"/>
      <c r="BN838" s="122"/>
      <c r="BO838" s="122"/>
      <c r="BP838" s="122"/>
      <c r="BQ838" s="122"/>
      <c r="BR838" s="122"/>
      <c r="BS838" s="122"/>
      <c r="BT838" s="122"/>
      <c r="BU838" s="122"/>
      <c r="BV838" s="122"/>
      <c r="BW838" s="122"/>
      <c r="BX838" s="122"/>
      <c r="BY838" s="122"/>
      <c r="BZ838" s="122"/>
      <c r="CA838" s="122"/>
      <c r="CB838" s="122">
        <v>25</v>
      </c>
      <c r="CC838" s="122"/>
      <c r="CD838" s="122"/>
      <c r="CE838" s="122"/>
      <c r="CF838" s="122"/>
      <c r="CG838" s="122"/>
    </row>
    <row r="839" spans="1:85" s="82" customFormat="1" ht="27" customHeight="1" x14ac:dyDescent="0.2">
      <c r="A839" s="100" t="s">
        <v>144</v>
      </c>
      <c r="B839" s="101" t="s">
        <v>2616</v>
      </c>
      <c r="C839" s="102" t="s">
        <v>4061</v>
      </c>
      <c r="D839" s="122" t="s">
        <v>2440</v>
      </c>
      <c r="E839" s="102" t="s">
        <v>2448</v>
      </c>
      <c r="F839" s="122"/>
      <c r="G839" s="122"/>
      <c r="H839" s="121" t="s">
        <v>5387</v>
      </c>
      <c r="I839" s="83" t="s">
        <v>5395</v>
      </c>
      <c r="J839" s="102" t="s">
        <v>5389</v>
      </c>
      <c r="K839" s="122" t="s">
        <v>5396</v>
      </c>
      <c r="L839" s="122"/>
      <c r="M839" s="122"/>
      <c r="N839" s="122" t="s">
        <v>2623</v>
      </c>
      <c r="O839">
        <v>85389000</v>
      </c>
      <c r="P839" s="110"/>
      <c r="Q839" s="110"/>
      <c r="R839" s="86" t="s">
        <v>2625</v>
      </c>
      <c r="S839" s="86"/>
      <c r="T839" s="86" t="s">
        <v>2626</v>
      </c>
      <c r="U839" s="86" t="s">
        <v>2627</v>
      </c>
      <c r="V839" s="86" t="s">
        <v>2625</v>
      </c>
      <c r="W839" s="86" t="s">
        <v>2628</v>
      </c>
      <c r="X839" s="121"/>
      <c r="Y839" s="93"/>
      <c r="Z839" s="86" t="s">
        <v>2629</v>
      </c>
      <c r="AA839" s="122"/>
      <c r="AB839" s="122"/>
      <c r="AC839" s="122"/>
      <c r="AD839" s="122"/>
      <c r="AE839" s="87" t="s">
        <v>2630</v>
      </c>
      <c r="AF839" s="87" t="s">
        <v>2630</v>
      </c>
      <c r="AG839" s="88"/>
      <c r="AH839" s="121">
        <v>3465</v>
      </c>
      <c r="AI839" s="122"/>
      <c r="AJ839" s="122"/>
      <c r="AK839" s="122"/>
      <c r="AL839" s="122"/>
      <c r="AM839" s="122"/>
      <c r="AN839" s="102"/>
      <c r="AO839" s="122"/>
      <c r="AP839" s="122"/>
      <c r="AV839" s="122"/>
      <c r="AW839" s="122"/>
      <c r="AX839" s="122"/>
      <c r="AY839" s="122"/>
      <c r="AZ839" s="125"/>
      <c r="BA839" s="122"/>
      <c r="BB839" s="122"/>
      <c r="BC839" s="138"/>
      <c r="BD839" s="122"/>
      <c r="BE839" s="122"/>
      <c r="BF839" s="139" t="s">
        <v>5392</v>
      </c>
      <c r="BG839" s="122"/>
      <c r="BH839" s="139"/>
      <c r="BI839" s="122"/>
      <c r="BJ839" s="122"/>
      <c r="BK839" s="122"/>
      <c r="BL839" s="122"/>
      <c r="BM839" s="122"/>
      <c r="BN839" s="122"/>
      <c r="BO839" s="122"/>
      <c r="BP839" s="122"/>
      <c r="BQ839" s="122"/>
      <c r="BR839" s="122"/>
      <c r="BS839" s="122"/>
      <c r="BT839" s="122"/>
      <c r="BU839" s="122"/>
      <c r="BV839" s="122"/>
      <c r="BW839" s="122"/>
      <c r="BX839" s="122"/>
      <c r="BY839" s="122"/>
      <c r="BZ839" s="122">
        <v>30000</v>
      </c>
      <c r="CA839" s="122"/>
      <c r="CB839" s="122">
        <v>25</v>
      </c>
      <c r="CC839" s="122"/>
      <c r="CD839" s="122"/>
      <c r="CE839" s="122"/>
      <c r="CF839" s="122"/>
      <c r="CG839" s="122"/>
    </row>
    <row r="840" spans="1:85" s="82" customFormat="1" ht="27" customHeight="1" x14ac:dyDescent="0.2">
      <c r="A840" s="100" t="s">
        <v>144</v>
      </c>
      <c r="B840" s="101" t="s">
        <v>2616</v>
      </c>
      <c r="C840" s="102" t="s">
        <v>4061</v>
      </c>
      <c r="D840" s="122" t="s">
        <v>2440</v>
      </c>
      <c r="E840" s="102" t="s">
        <v>2448</v>
      </c>
      <c r="F840" s="122"/>
      <c r="G840" s="122"/>
      <c r="H840" s="121" t="s">
        <v>5387</v>
      </c>
      <c r="I840" s="83" t="s">
        <v>5397</v>
      </c>
      <c r="J840" s="102" t="s">
        <v>5389</v>
      </c>
      <c r="K840" s="122" t="s">
        <v>5398</v>
      </c>
      <c r="L840" s="122"/>
      <c r="M840" s="122"/>
      <c r="N840" s="122" t="s">
        <v>2623</v>
      </c>
      <c r="O840">
        <v>85389000</v>
      </c>
      <c r="P840" s="110"/>
      <c r="Q840" s="110"/>
      <c r="R840" s="86" t="s">
        <v>2625</v>
      </c>
      <c r="S840" s="86"/>
      <c r="T840" s="86" t="s">
        <v>2626</v>
      </c>
      <c r="U840" s="86" t="s">
        <v>2627</v>
      </c>
      <c r="V840" s="86" t="s">
        <v>2625</v>
      </c>
      <c r="W840" s="86" t="s">
        <v>2628</v>
      </c>
      <c r="X840" s="121"/>
      <c r="Y840" s="93"/>
      <c r="Z840" s="86" t="s">
        <v>2629</v>
      </c>
      <c r="AA840" s="122"/>
      <c r="AB840" s="122"/>
      <c r="AC840" s="122"/>
      <c r="AD840" s="122"/>
      <c r="AE840" s="87" t="s">
        <v>2630</v>
      </c>
      <c r="AF840" s="87" t="s">
        <v>2630</v>
      </c>
      <c r="AG840" s="122"/>
      <c r="AH840" s="121" t="s">
        <v>5399</v>
      </c>
      <c r="AI840" s="122"/>
      <c r="AJ840" s="122"/>
      <c r="AK840" s="122"/>
      <c r="AL840" s="122"/>
      <c r="AM840" s="122"/>
      <c r="AN840" s="102"/>
      <c r="AO840" s="122"/>
      <c r="AP840" s="122"/>
      <c r="AV840" s="122"/>
      <c r="AW840" s="122"/>
      <c r="AX840" s="122"/>
      <c r="AY840" s="122"/>
      <c r="AZ840" s="125"/>
      <c r="BA840" s="122"/>
      <c r="BB840" s="122"/>
      <c r="BC840" s="138"/>
      <c r="BD840" s="122"/>
      <c r="BE840" s="122"/>
      <c r="BF840" s="139" t="s">
        <v>5392</v>
      </c>
      <c r="BG840" s="122"/>
      <c r="BH840" s="139"/>
      <c r="BI840" s="122"/>
      <c r="BJ840" s="122"/>
      <c r="BK840" s="122"/>
      <c r="BL840" s="122"/>
      <c r="BM840" s="122"/>
      <c r="BN840" s="122"/>
      <c r="BO840" s="122"/>
      <c r="BP840" s="122"/>
      <c r="BQ840" s="122"/>
      <c r="BR840" s="122"/>
      <c r="BS840" s="122"/>
      <c r="BT840" s="122"/>
      <c r="BU840" s="122"/>
      <c r="BV840" s="122"/>
      <c r="BW840" s="122"/>
      <c r="BX840" s="122"/>
      <c r="BY840" s="122"/>
      <c r="BZ840" s="122">
        <v>15000</v>
      </c>
      <c r="CA840" s="122"/>
      <c r="CB840" s="122">
        <v>25</v>
      </c>
      <c r="CC840" s="122"/>
      <c r="CD840" s="122"/>
      <c r="CE840" s="122"/>
      <c r="CF840" s="122"/>
      <c r="CG840" s="122"/>
    </row>
    <row r="841" spans="1:85" s="82" customFormat="1" ht="27" customHeight="1" x14ac:dyDescent="0.2">
      <c r="A841" s="100" t="s">
        <v>144</v>
      </c>
      <c r="B841" s="101" t="s">
        <v>2616</v>
      </c>
      <c r="C841" s="102" t="s">
        <v>4061</v>
      </c>
      <c r="D841" s="122" t="s">
        <v>2440</v>
      </c>
      <c r="E841" s="102" t="s">
        <v>2448</v>
      </c>
      <c r="F841" s="122"/>
      <c r="G841" s="122"/>
      <c r="H841" s="121" t="s">
        <v>5387</v>
      </c>
      <c r="I841" s="83" t="s">
        <v>5400</v>
      </c>
      <c r="J841" s="102" t="s">
        <v>5389</v>
      </c>
      <c r="K841" s="122" t="s">
        <v>5401</v>
      </c>
      <c r="L841" s="122"/>
      <c r="M841" s="122"/>
      <c r="N841" s="122" t="s">
        <v>2623</v>
      </c>
      <c r="O841">
        <v>85389000</v>
      </c>
      <c r="P841" s="110"/>
      <c r="Q841" s="110"/>
      <c r="R841" s="86" t="s">
        <v>2625</v>
      </c>
      <c r="S841" s="86"/>
      <c r="T841" s="86" t="s">
        <v>2626</v>
      </c>
      <c r="U841" s="86" t="s">
        <v>2627</v>
      </c>
      <c r="V841" s="86" t="s">
        <v>2625</v>
      </c>
      <c r="W841" s="86" t="s">
        <v>2628</v>
      </c>
      <c r="X841" s="121"/>
      <c r="Y841" s="93"/>
      <c r="Z841" s="86" t="s">
        <v>2629</v>
      </c>
      <c r="AA841" s="122"/>
      <c r="AB841" s="122"/>
      <c r="AC841" s="122"/>
      <c r="AD841" s="122"/>
      <c r="AE841" s="87" t="s">
        <v>2630</v>
      </c>
      <c r="AF841" s="87" t="s">
        <v>2630</v>
      </c>
      <c r="AG841" s="122"/>
      <c r="AH841" s="121">
        <v>2823</v>
      </c>
      <c r="AI841" s="122"/>
      <c r="AJ841" s="122"/>
      <c r="AK841" s="122"/>
      <c r="AL841" s="122"/>
      <c r="AM841" s="122"/>
      <c r="AN841" s="102"/>
      <c r="AO841" s="122"/>
      <c r="AP841" s="122"/>
      <c r="AV841" s="122"/>
      <c r="AW841" s="122"/>
      <c r="AX841" s="122"/>
      <c r="AY841" s="122"/>
      <c r="AZ841" s="125"/>
      <c r="BA841" s="122"/>
      <c r="BB841" s="122"/>
      <c r="BC841" s="138"/>
      <c r="BD841" s="122"/>
      <c r="BE841" s="122"/>
      <c r="BF841" s="139" t="s">
        <v>5392</v>
      </c>
      <c r="BG841" s="122"/>
      <c r="BH841" s="139"/>
      <c r="BI841" s="122"/>
      <c r="BJ841" s="122"/>
      <c r="BK841" s="122"/>
      <c r="BL841" s="122"/>
      <c r="BM841" s="122"/>
      <c r="BN841" s="122"/>
      <c r="BO841" s="122"/>
      <c r="BP841" s="122"/>
      <c r="BQ841" s="122"/>
      <c r="BR841" s="122"/>
      <c r="BS841" s="122"/>
      <c r="BT841" s="122"/>
      <c r="BU841" s="122"/>
      <c r="BV841" s="122"/>
      <c r="BW841" s="122"/>
      <c r="BX841" s="122"/>
      <c r="BY841" s="122"/>
      <c r="BZ841" s="122">
        <v>40000</v>
      </c>
      <c r="CA841" s="122"/>
      <c r="CB841" s="122">
        <v>38</v>
      </c>
      <c r="CC841" s="122"/>
      <c r="CD841" s="122"/>
      <c r="CE841" s="122"/>
      <c r="CF841" s="122"/>
      <c r="CG841" s="122"/>
    </row>
    <row r="842" spans="1:85" s="82" customFormat="1" ht="27" customHeight="1" x14ac:dyDescent="0.2">
      <c r="A842" s="100" t="s">
        <v>144</v>
      </c>
      <c r="B842" s="101" t="s">
        <v>2616</v>
      </c>
      <c r="C842" s="102" t="s">
        <v>4061</v>
      </c>
      <c r="D842" s="122" t="s">
        <v>2440</v>
      </c>
      <c r="E842" s="102" t="s">
        <v>2448</v>
      </c>
      <c r="F842" s="122"/>
      <c r="G842" s="122"/>
      <c r="H842" s="121" t="s">
        <v>5387</v>
      </c>
      <c r="I842" s="83" t="s">
        <v>5402</v>
      </c>
      <c r="J842" s="102" t="s">
        <v>5389</v>
      </c>
      <c r="K842" s="122" t="s">
        <v>5403</v>
      </c>
      <c r="L842" s="122"/>
      <c r="M842" s="122"/>
      <c r="N842" s="122" t="s">
        <v>2623</v>
      </c>
      <c r="O842">
        <v>85389000</v>
      </c>
      <c r="P842" s="110"/>
      <c r="Q842" s="110"/>
      <c r="R842" s="86" t="s">
        <v>2625</v>
      </c>
      <c r="S842" s="86"/>
      <c r="T842" s="86" t="s">
        <v>2626</v>
      </c>
      <c r="U842" s="86" t="s">
        <v>2627</v>
      </c>
      <c r="V842" s="86" t="s">
        <v>2625</v>
      </c>
      <c r="W842" s="86" t="s">
        <v>2628</v>
      </c>
      <c r="X842" s="121"/>
      <c r="Y842" s="93"/>
      <c r="Z842" s="86" t="s">
        <v>2629</v>
      </c>
      <c r="AA842" s="122"/>
      <c r="AB842" s="122"/>
      <c r="AC842" s="122"/>
      <c r="AD842" s="122"/>
      <c r="AE842" s="87" t="s">
        <v>2630</v>
      </c>
      <c r="AF842" s="87" t="s">
        <v>2630</v>
      </c>
      <c r="AG842" s="122"/>
      <c r="AH842" s="121" t="s">
        <v>5404</v>
      </c>
      <c r="AI842" s="122"/>
      <c r="AJ842" s="122"/>
      <c r="AK842" s="122"/>
      <c r="AL842" s="122"/>
      <c r="AM842" s="122"/>
      <c r="AN842" s="102"/>
      <c r="AO842" s="122"/>
      <c r="AP842" s="122"/>
      <c r="AV842" s="122"/>
      <c r="AW842" s="122"/>
      <c r="AX842" s="122"/>
      <c r="AY842" s="122"/>
      <c r="AZ842" s="125"/>
      <c r="BA842" s="122"/>
      <c r="BB842" s="122"/>
      <c r="BC842" s="138"/>
      <c r="BD842" s="122"/>
      <c r="BE842" s="122"/>
      <c r="BF842" s="139" t="s">
        <v>5392</v>
      </c>
      <c r="BG842" s="122"/>
      <c r="BH842" s="139"/>
      <c r="BI842" s="122"/>
      <c r="BJ842" s="122"/>
      <c r="BK842" s="122"/>
      <c r="BL842" s="122"/>
      <c r="BM842" s="122"/>
      <c r="BN842" s="122"/>
      <c r="BO842" s="122"/>
      <c r="BP842" s="122"/>
      <c r="BQ842" s="122"/>
      <c r="BR842" s="122"/>
      <c r="BS842" s="122"/>
      <c r="BT842" s="122"/>
      <c r="BU842" s="122"/>
      <c r="BV842" s="122"/>
      <c r="BW842" s="122"/>
      <c r="BX842" s="122"/>
      <c r="BY842" s="122"/>
      <c r="BZ842" s="122">
        <v>15000</v>
      </c>
      <c r="CA842" s="122"/>
      <c r="CB842" s="122">
        <v>50</v>
      </c>
      <c r="CC842" s="122"/>
      <c r="CD842" s="122"/>
      <c r="CE842" s="122"/>
      <c r="CF842" s="122"/>
      <c r="CG842" s="122"/>
    </row>
    <row r="843" spans="1:85" s="82" customFormat="1" ht="27" customHeight="1" x14ac:dyDescent="0.2">
      <c r="A843" s="100" t="s">
        <v>144</v>
      </c>
      <c r="B843" s="101" t="s">
        <v>2616</v>
      </c>
      <c r="C843" s="102" t="s">
        <v>4061</v>
      </c>
      <c r="D843" s="122" t="s">
        <v>2440</v>
      </c>
      <c r="E843" s="102" t="s">
        <v>2448</v>
      </c>
      <c r="F843" s="122"/>
      <c r="G843" s="122"/>
      <c r="H843" s="121" t="s">
        <v>5387</v>
      </c>
      <c r="I843" s="83" t="s">
        <v>5405</v>
      </c>
      <c r="J843" s="102" t="s">
        <v>5389</v>
      </c>
      <c r="K843" s="122" t="s">
        <v>5403</v>
      </c>
      <c r="L843" s="122"/>
      <c r="M843" s="122"/>
      <c r="N843" s="122" t="s">
        <v>2623</v>
      </c>
      <c r="O843">
        <v>85389000</v>
      </c>
      <c r="P843" s="110"/>
      <c r="Q843" s="110"/>
      <c r="R843" s="86" t="s">
        <v>2625</v>
      </c>
      <c r="S843" s="86"/>
      <c r="T843" s="86" t="s">
        <v>2626</v>
      </c>
      <c r="U843" s="86" t="s">
        <v>2627</v>
      </c>
      <c r="V843" s="86" t="s">
        <v>2625</v>
      </c>
      <c r="W843" s="86" t="s">
        <v>2628</v>
      </c>
      <c r="X843" s="121"/>
      <c r="Y843" s="93"/>
      <c r="Z843" s="86" t="s">
        <v>2629</v>
      </c>
      <c r="AA843" s="122"/>
      <c r="AB843" s="122"/>
      <c r="AC843" s="122"/>
      <c r="AD843" s="122"/>
      <c r="AE843" s="87" t="s">
        <v>2630</v>
      </c>
      <c r="AF843" s="87" t="s">
        <v>2630</v>
      </c>
      <c r="AG843" s="122"/>
      <c r="AH843" s="121" t="s">
        <v>5406</v>
      </c>
      <c r="AI843" s="122"/>
      <c r="AJ843" s="122"/>
      <c r="AK843" s="122"/>
      <c r="AL843" s="122"/>
      <c r="AM843" s="122"/>
      <c r="AN843" s="102"/>
      <c r="AO843" s="122"/>
      <c r="AP843" s="122"/>
      <c r="AV843" s="122"/>
      <c r="AW843" s="122"/>
      <c r="AX843" s="122"/>
      <c r="AY843" s="122"/>
      <c r="AZ843" s="125"/>
      <c r="BA843" s="122"/>
      <c r="BB843" s="122"/>
      <c r="BC843" s="138"/>
      <c r="BD843" s="122"/>
      <c r="BE843" s="122"/>
      <c r="BF843" s="139" t="s">
        <v>5392</v>
      </c>
      <c r="BG843" s="122"/>
      <c r="BH843" s="139"/>
      <c r="BI843" s="122"/>
      <c r="BJ843" s="122"/>
      <c r="BK843" s="122"/>
      <c r="BL843" s="122"/>
      <c r="BM843" s="122"/>
      <c r="BN843" s="122"/>
      <c r="BO843" s="122"/>
      <c r="BP843" s="122"/>
      <c r="BQ843" s="122"/>
      <c r="BR843" s="122"/>
      <c r="BS843" s="122"/>
      <c r="BT843" s="122"/>
      <c r="BU843" s="122"/>
      <c r="BV843" s="122"/>
      <c r="BW843" s="122"/>
      <c r="BX843" s="122"/>
      <c r="BY843" s="122"/>
      <c r="BZ843" s="122">
        <v>40000</v>
      </c>
      <c r="CA843" s="122"/>
      <c r="CB843" s="122">
        <v>50</v>
      </c>
      <c r="CC843" s="122"/>
      <c r="CD843" s="122"/>
      <c r="CE843" s="122"/>
      <c r="CF843" s="122"/>
      <c r="CG843" s="122"/>
    </row>
    <row r="844" spans="1:85" s="82" customFormat="1" ht="27" customHeight="1" x14ac:dyDescent="0.2">
      <c r="A844" s="100" t="s">
        <v>144</v>
      </c>
      <c r="B844" s="101" t="s">
        <v>2616</v>
      </c>
      <c r="C844" s="102" t="s">
        <v>4061</v>
      </c>
      <c r="D844" s="122" t="s">
        <v>2440</v>
      </c>
      <c r="E844" s="102" t="s">
        <v>2448</v>
      </c>
      <c r="F844" s="122"/>
      <c r="G844" s="122"/>
      <c r="H844" s="121" t="s">
        <v>5387</v>
      </c>
      <c r="I844" s="83" t="s">
        <v>5407</v>
      </c>
      <c r="J844" s="102" t="s">
        <v>5389</v>
      </c>
      <c r="K844" s="122" t="s">
        <v>5408</v>
      </c>
      <c r="L844" s="122"/>
      <c r="M844" s="122"/>
      <c r="N844" s="122" t="s">
        <v>2623</v>
      </c>
      <c r="O844">
        <v>85389000</v>
      </c>
      <c r="P844" s="110"/>
      <c r="Q844" s="110"/>
      <c r="R844" s="86" t="s">
        <v>2625</v>
      </c>
      <c r="S844" s="86"/>
      <c r="T844" s="86" t="s">
        <v>2626</v>
      </c>
      <c r="U844" s="86" t="s">
        <v>2627</v>
      </c>
      <c r="V844" s="86" t="s">
        <v>2625</v>
      </c>
      <c r="W844" s="86" t="s">
        <v>2628</v>
      </c>
      <c r="X844" s="121"/>
      <c r="Y844" s="93"/>
      <c r="Z844" s="86" t="s">
        <v>2629</v>
      </c>
      <c r="AA844" s="122"/>
      <c r="AB844" s="122"/>
      <c r="AC844" s="122"/>
      <c r="AD844" s="122"/>
      <c r="AE844" s="87" t="s">
        <v>2630</v>
      </c>
      <c r="AF844" s="87" t="s">
        <v>2630</v>
      </c>
      <c r="AG844" s="122"/>
      <c r="AH844" s="121">
        <v>40589</v>
      </c>
      <c r="AI844" s="122"/>
      <c r="AJ844" s="122"/>
      <c r="AK844" s="122"/>
      <c r="AL844" s="122"/>
      <c r="AM844" s="122"/>
      <c r="AN844" s="102"/>
      <c r="AO844" s="122"/>
      <c r="AP844" s="122"/>
      <c r="AV844" s="122"/>
      <c r="AW844" s="122"/>
      <c r="AX844" s="122"/>
      <c r="AY844" s="122"/>
      <c r="AZ844" s="125"/>
      <c r="BA844" s="122"/>
      <c r="BB844" s="122"/>
      <c r="BC844" s="138"/>
      <c r="BD844" s="122"/>
      <c r="BE844" s="122"/>
      <c r="BF844" s="139" t="s">
        <v>5392</v>
      </c>
      <c r="BG844" s="122"/>
      <c r="BH844" s="139"/>
      <c r="BI844" s="122"/>
      <c r="BJ844" s="122"/>
      <c r="BK844" s="122"/>
      <c r="BL844" s="122"/>
      <c r="BM844" s="122"/>
      <c r="BN844" s="122"/>
      <c r="BO844" s="122"/>
      <c r="BP844" s="122"/>
      <c r="BQ844" s="122"/>
      <c r="BR844" s="122"/>
      <c r="BS844" s="122"/>
      <c r="BT844" s="122"/>
      <c r="BU844" s="122"/>
      <c r="BV844" s="122"/>
      <c r="BW844" s="122"/>
      <c r="BX844" s="122"/>
      <c r="BY844" s="122"/>
      <c r="BZ844" s="122">
        <v>40000</v>
      </c>
      <c r="CA844" s="122"/>
      <c r="CB844" s="122">
        <v>76</v>
      </c>
      <c r="CC844" s="122"/>
      <c r="CD844" s="122"/>
      <c r="CE844" s="122"/>
      <c r="CF844" s="122"/>
      <c r="CG844" s="122"/>
    </row>
    <row r="845" spans="1:85" s="82" customFormat="1" ht="27" customHeight="1" x14ac:dyDescent="0.2">
      <c r="A845" s="100" t="s">
        <v>144</v>
      </c>
      <c r="B845" s="101" t="s">
        <v>2616</v>
      </c>
      <c r="C845" s="102" t="s">
        <v>4061</v>
      </c>
      <c r="D845" s="122" t="s">
        <v>2440</v>
      </c>
      <c r="E845" s="102" t="s">
        <v>5409</v>
      </c>
      <c r="F845" s="122"/>
      <c r="G845" s="122"/>
      <c r="H845" s="121" t="s">
        <v>5410</v>
      </c>
      <c r="I845" s="83" t="s">
        <v>5411</v>
      </c>
      <c r="J845" s="102" t="s">
        <v>5412</v>
      </c>
      <c r="K845" s="122" t="s">
        <v>5413</v>
      </c>
      <c r="L845" s="122"/>
      <c r="M845" s="122"/>
      <c r="N845" s="122" t="s">
        <v>2623</v>
      </c>
      <c r="O845">
        <v>39261099</v>
      </c>
      <c r="P845" s="110"/>
      <c r="Q845" s="110"/>
      <c r="R845" s="86" t="s">
        <v>2625</v>
      </c>
      <c r="S845" s="86"/>
      <c r="T845" s="86" t="s">
        <v>2626</v>
      </c>
      <c r="U845" s="86" t="s">
        <v>2627</v>
      </c>
      <c r="V845" s="86" t="s">
        <v>2625</v>
      </c>
      <c r="W845" s="86" t="s">
        <v>2628</v>
      </c>
      <c r="X845" s="121"/>
      <c r="Y845" s="93"/>
      <c r="Z845" s="86" t="s">
        <v>2629</v>
      </c>
      <c r="AA845" s="122"/>
      <c r="AB845" s="122"/>
      <c r="AC845" s="122"/>
      <c r="AD845" s="122"/>
      <c r="AE845" s="87" t="s">
        <v>2630</v>
      </c>
      <c r="AF845" s="87" t="s">
        <v>2630</v>
      </c>
      <c r="AG845" s="122"/>
      <c r="AH845" s="121">
        <v>2190</v>
      </c>
      <c r="AI845" s="122"/>
      <c r="AJ845" s="122"/>
      <c r="AK845" s="122"/>
      <c r="AL845" s="122"/>
      <c r="AM845" s="122"/>
      <c r="AN845" s="102"/>
      <c r="AO845" s="122"/>
      <c r="AP845" s="122"/>
      <c r="AV845" s="122"/>
      <c r="AW845" s="122"/>
      <c r="AX845" s="122"/>
      <c r="AY845" s="122"/>
      <c r="AZ845" s="125"/>
      <c r="BA845" s="122"/>
      <c r="BB845" s="122"/>
      <c r="BC845" s="138"/>
      <c r="BD845" s="122"/>
      <c r="BE845" s="122"/>
      <c r="BF845" s="139" t="s">
        <v>5414</v>
      </c>
      <c r="BG845" s="122"/>
      <c r="BH845" s="139"/>
      <c r="BI845" s="122"/>
      <c r="BJ845" s="122"/>
      <c r="BK845" s="122"/>
      <c r="BL845" s="122"/>
      <c r="BM845" s="122"/>
      <c r="BN845" s="122"/>
      <c r="BO845" s="122"/>
      <c r="BP845" s="122"/>
      <c r="BQ845" s="122"/>
      <c r="BR845" s="122"/>
      <c r="BS845" s="122"/>
      <c r="BT845" s="122"/>
      <c r="BU845" s="122"/>
      <c r="BV845" s="122"/>
      <c r="BW845" s="122"/>
      <c r="BX845" s="122"/>
      <c r="BY845" s="122"/>
      <c r="BZ845" s="122">
        <v>35000</v>
      </c>
      <c r="CA845" s="122"/>
      <c r="CB845" s="122">
        <v>25</v>
      </c>
      <c r="CC845" s="122"/>
      <c r="CD845" s="122"/>
      <c r="CE845" s="122"/>
      <c r="CF845" s="122"/>
      <c r="CG845" s="122"/>
    </row>
    <row r="846" spans="1:85" s="82" customFormat="1" ht="27" customHeight="1" x14ac:dyDescent="0.2">
      <c r="A846" s="100" t="s">
        <v>144</v>
      </c>
      <c r="B846" s="101" t="s">
        <v>2616</v>
      </c>
      <c r="C846" s="102" t="s">
        <v>4061</v>
      </c>
      <c r="D846" s="122" t="s">
        <v>2440</v>
      </c>
      <c r="E846" s="102" t="s">
        <v>5409</v>
      </c>
      <c r="F846" s="122"/>
      <c r="G846" s="122"/>
      <c r="H846" s="121" t="s">
        <v>5410</v>
      </c>
      <c r="I846" s="83" t="s">
        <v>5415</v>
      </c>
      <c r="J846" s="102" t="s">
        <v>5412</v>
      </c>
      <c r="K846" s="122" t="s">
        <v>5416</v>
      </c>
      <c r="L846" s="122"/>
      <c r="M846" s="122"/>
      <c r="N846" s="122" t="s">
        <v>2623</v>
      </c>
      <c r="O846">
        <v>39261099</v>
      </c>
      <c r="P846" s="110"/>
      <c r="Q846" s="110"/>
      <c r="R846" s="86" t="s">
        <v>2625</v>
      </c>
      <c r="S846" s="86"/>
      <c r="T846" s="86" t="s">
        <v>2626</v>
      </c>
      <c r="U846" s="86" t="s">
        <v>2627</v>
      </c>
      <c r="V846" s="86" t="s">
        <v>2625</v>
      </c>
      <c r="W846" s="86" t="s">
        <v>2628</v>
      </c>
      <c r="X846" s="121"/>
      <c r="Y846" s="93"/>
      <c r="Z846" s="86" t="s">
        <v>2629</v>
      </c>
      <c r="AA846" s="122"/>
      <c r="AB846" s="122"/>
      <c r="AC846" s="122"/>
      <c r="AD846" s="122"/>
      <c r="AE846" s="87" t="s">
        <v>2630</v>
      </c>
      <c r="AF846" s="87" t="s">
        <v>2630</v>
      </c>
      <c r="AG846" s="122"/>
      <c r="AH846" s="121" t="s">
        <v>5417</v>
      </c>
      <c r="AI846" s="122"/>
      <c r="AJ846" s="122"/>
      <c r="AK846" s="122"/>
      <c r="AL846" s="122"/>
      <c r="AM846" s="122"/>
      <c r="AN846" s="102"/>
      <c r="AO846" s="122"/>
      <c r="AP846" s="122"/>
      <c r="AV846" s="122"/>
      <c r="AW846" s="122"/>
      <c r="AX846" s="122"/>
      <c r="AY846" s="122"/>
      <c r="AZ846" s="125"/>
      <c r="BA846" s="122"/>
      <c r="BB846" s="122"/>
      <c r="BC846" s="138"/>
      <c r="BD846" s="122"/>
      <c r="BE846" s="122"/>
      <c r="BF846" s="139" t="s">
        <v>5414</v>
      </c>
      <c r="BG846" s="122"/>
      <c r="BH846" s="139"/>
      <c r="BI846" s="122"/>
      <c r="BJ846" s="122"/>
      <c r="BK846" s="122"/>
      <c r="BL846" s="122"/>
      <c r="BM846" s="122"/>
      <c r="BN846" s="122"/>
      <c r="BO846" s="122"/>
      <c r="BP846" s="122"/>
      <c r="BQ846" s="122"/>
      <c r="BR846" s="122"/>
      <c r="BS846" s="122"/>
      <c r="BT846" s="122"/>
      <c r="BU846" s="122"/>
      <c r="BV846" s="122"/>
      <c r="BW846" s="122"/>
      <c r="BX846" s="122"/>
      <c r="BY846" s="122"/>
      <c r="BZ846" s="122">
        <v>35000</v>
      </c>
      <c r="CA846" s="122"/>
      <c r="CB846" s="122">
        <v>50</v>
      </c>
      <c r="CC846" s="122"/>
      <c r="CD846" s="122"/>
      <c r="CE846" s="122"/>
      <c r="CF846" s="122"/>
      <c r="CG846" s="122"/>
    </row>
    <row r="847" spans="1:85" s="82" customFormat="1" ht="27" customHeight="1" x14ac:dyDescent="0.2">
      <c r="A847" s="100" t="s">
        <v>144</v>
      </c>
      <c r="B847" s="101" t="s">
        <v>2616</v>
      </c>
      <c r="C847" s="102" t="s">
        <v>4061</v>
      </c>
      <c r="D847" s="122" t="s">
        <v>2440</v>
      </c>
      <c r="E847" s="102" t="s">
        <v>2484</v>
      </c>
      <c r="F847" s="122"/>
      <c r="G847" s="122"/>
      <c r="H847" s="121" t="s">
        <v>5418</v>
      </c>
      <c r="I847" s="83" t="s">
        <v>5419</v>
      </c>
      <c r="J847" s="102" t="s">
        <v>5420</v>
      </c>
      <c r="K847" s="122" t="s">
        <v>5421</v>
      </c>
      <c r="L847" s="122"/>
      <c r="M847" s="122"/>
      <c r="N847" s="122" t="s">
        <v>2623</v>
      </c>
      <c r="O847">
        <v>39261099</v>
      </c>
      <c r="P847" s="110"/>
      <c r="Q847" s="110"/>
      <c r="R847" s="86" t="s">
        <v>2625</v>
      </c>
      <c r="S847" s="86"/>
      <c r="T847" s="86" t="s">
        <v>2626</v>
      </c>
      <c r="U847" s="86" t="s">
        <v>2627</v>
      </c>
      <c r="V847" s="86" t="s">
        <v>2625</v>
      </c>
      <c r="W847" s="86" t="s">
        <v>2628</v>
      </c>
      <c r="X847" s="121"/>
      <c r="Y847" s="93"/>
      <c r="Z847" s="86" t="s">
        <v>2629</v>
      </c>
      <c r="AA847" s="122"/>
      <c r="AB847" s="122"/>
      <c r="AC847" s="122"/>
      <c r="AD847" s="122"/>
      <c r="AE847" s="87" t="s">
        <v>2630</v>
      </c>
      <c r="AF847" s="87" t="s">
        <v>2630</v>
      </c>
      <c r="AG847" s="122"/>
      <c r="AH847" s="121">
        <v>1340</v>
      </c>
      <c r="AI847" s="122"/>
      <c r="AJ847" s="122"/>
      <c r="AK847" s="122"/>
      <c r="AL847" s="122"/>
      <c r="AM847" s="122"/>
      <c r="AN847" s="102"/>
      <c r="AO847" s="122"/>
      <c r="AP847" s="122"/>
      <c r="AV847" s="122"/>
      <c r="AW847" s="122"/>
      <c r="AX847" s="122"/>
      <c r="AY847" s="122"/>
      <c r="AZ847" s="125"/>
      <c r="BA847" s="122"/>
      <c r="BB847" s="122"/>
      <c r="BC847" s="138"/>
      <c r="BD847" s="122"/>
      <c r="BE847" s="122"/>
      <c r="BF847" s="139"/>
      <c r="BG847" s="122"/>
      <c r="BH847" s="139"/>
      <c r="BI847" s="122"/>
      <c r="BJ847" s="122"/>
      <c r="BK847" s="122"/>
      <c r="BL847" s="122"/>
      <c r="BM847" s="122"/>
      <c r="BN847" s="122"/>
      <c r="BO847" s="122"/>
      <c r="BP847" s="122"/>
      <c r="BQ847" s="122"/>
      <c r="BR847" s="122"/>
      <c r="BS847" s="122"/>
      <c r="BT847" s="122"/>
      <c r="BU847" s="122"/>
      <c r="BV847" s="122"/>
      <c r="BW847" s="122"/>
      <c r="BX847" s="122"/>
      <c r="BY847" s="122"/>
      <c r="BZ847" s="122"/>
      <c r="CA847" s="122"/>
      <c r="CB847" s="122">
        <v>50</v>
      </c>
      <c r="CC847" s="122"/>
      <c r="CD847" s="122"/>
      <c r="CE847" s="122"/>
      <c r="CF847" s="122"/>
      <c r="CG847" s="122"/>
    </row>
    <row r="848" spans="1:85" s="82" customFormat="1" ht="27" customHeight="1" x14ac:dyDescent="0.2">
      <c r="A848" s="158" t="s">
        <v>144</v>
      </c>
      <c r="B848" s="159" t="s">
        <v>2616</v>
      </c>
      <c r="C848" s="155" t="s">
        <v>4061</v>
      </c>
      <c r="D848" s="146" t="s">
        <v>2440</v>
      </c>
      <c r="E848" s="155" t="s">
        <v>2491</v>
      </c>
      <c r="F848" s="146"/>
      <c r="G848" s="122"/>
      <c r="H848" s="144" t="s">
        <v>5422</v>
      </c>
      <c r="I848" s="83" t="s">
        <v>5423</v>
      </c>
      <c r="J848" s="155"/>
      <c r="K848" s="146" t="s">
        <v>5424</v>
      </c>
      <c r="L848" s="122"/>
      <c r="M848" s="122"/>
      <c r="N848" s="122" t="s">
        <v>2623</v>
      </c>
      <c r="O848">
        <v>39261099</v>
      </c>
      <c r="P848" s="165"/>
      <c r="Q848" s="165"/>
      <c r="R848" s="190" t="s">
        <v>2625</v>
      </c>
      <c r="S848" s="190"/>
      <c r="T848" s="190" t="s">
        <v>2626</v>
      </c>
      <c r="U848" s="190" t="s">
        <v>2627</v>
      </c>
      <c r="V848" s="190" t="s">
        <v>2625</v>
      </c>
      <c r="W848" s="190" t="s">
        <v>2628</v>
      </c>
      <c r="X848" s="144"/>
      <c r="Y848" s="131"/>
      <c r="Z848" s="190" t="s">
        <v>2629</v>
      </c>
      <c r="AA848" s="146"/>
      <c r="AB848" s="146"/>
      <c r="AC848" s="146"/>
      <c r="AD848" s="146"/>
      <c r="AE848" s="87" t="s">
        <v>2630</v>
      </c>
      <c r="AF848" s="87" t="s">
        <v>2630</v>
      </c>
      <c r="AG848" s="146"/>
      <c r="AH848" s="144">
        <v>3877</v>
      </c>
      <c r="AI848" s="146"/>
      <c r="AJ848" s="146"/>
      <c r="AK848" s="146"/>
      <c r="AL848" s="146"/>
      <c r="AM848" s="146"/>
      <c r="AN848" s="155"/>
      <c r="AO848" s="146"/>
      <c r="AP848" s="146"/>
      <c r="AV848" s="146"/>
      <c r="AW848" s="146"/>
      <c r="AX848" s="146"/>
      <c r="AY848" s="146"/>
      <c r="AZ848" s="156"/>
      <c r="BA848" s="146"/>
      <c r="BB848" s="146"/>
      <c r="BC848" s="147"/>
      <c r="BD848" s="146"/>
      <c r="BE848" s="146"/>
      <c r="BF848" s="148"/>
      <c r="BG848" s="146"/>
      <c r="BH848" s="148"/>
      <c r="BI848" s="146"/>
      <c r="BJ848" s="146"/>
      <c r="BK848" s="146"/>
      <c r="BL848" s="146"/>
      <c r="BM848" s="146"/>
      <c r="BN848" s="146"/>
      <c r="BO848" s="146"/>
      <c r="BP848" s="146"/>
      <c r="BQ848" s="146"/>
      <c r="BR848" s="146"/>
      <c r="BS848" s="146"/>
      <c r="BT848" s="146"/>
      <c r="BU848" s="146"/>
      <c r="BV848" s="146"/>
      <c r="BW848" s="146"/>
      <c r="BX848" s="146"/>
      <c r="BY848" s="146"/>
      <c r="BZ848" s="146"/>
      <c r="CA848" s="146"/>
      <c r="CB848" s="146"/>
      <c r="CC848" s="146"/>
      <c r="CD848" s="146"/>
      <c r="CE848" s="146"/>
      <c r="CF848" s="146"/>
      <c r="CG848" s="146"/>
    </row>
    <row r="849" spans="1:85" ht="27" customHeight="1" x14ac:dyDescent="0.15">
      <c r="A849" s="234" t="s">
        <v>144</v>
      </c>
      <c r="B849" s="166" t="s">
        <v>2616</v>
      </c>
      <c r="C849" s="151" t="s">
        <v>4061</v>
      </c>
      <c r="D849" s="153" t="s">
        <v>5425</v>
      </c>
      <c r="E849" s="151" t="s">
        <v>2496</v>
      </c>
      <c r="G849" s="152"/>
      <c r="H849" s="150" t="s">
        <v>5426</v>
      </c>
      <c r="I849" s="83" t="s">
        <v>5427</v>
      </c>
      <c r="J849" s="151" t="s">
        <v>5428</v>
      </c>
      <c r="K849" s="153" t="s">
        <v>5429</v>
      </c>
      <c r="L849" s="152"/>
      <c r="M849" s="122"/>
      <c r="N849" s="83" t="s">
        <v>2613</v>
      </c>
      <c r="R849" s="87" t="s">
        <v>2625</v>
      </c>
      <c r="S849" s="87"/>
      <c r="T849" s="87" t="s">
        <v>2626</v>
      </c>
      <c r="U849" s="87" t="s">
        <v>2627</v>
      </c>
      <c r="V849" s="87" t="s">
        <v>2625</v>
      </c>
      <c r="W849" s="87" t="s">
        <v>2628</v>
      </c>
      <c r="X849" s="150"/>
      <c r="Z849" s="87" t="s">
        <v>2629</v>
      </c>
      <c r="AA849" s="153"/>
      <c r="AE849" s="87" t="s">
        <v>2630</v>
      </c>
      <c r="AF849" s="87" t="s">
        <v>2630</v>
      </c>
      <c r="AH849" s="150">
        <v>3856</v>
      </c>
      <c r="AN849" s="151"/>
      <c r="AZ849" s="250"/>
      <c r="BF849" s="172" t="s">
        <v>5430</v>
      </c>
      <c r="BP849" s="153"/>
      <c r="BZ849" s="153">
        <v>300</v>
      </c>
    </row>
    <row r="850" spans="1:85" ht="27" customHeight="1" x14ac:dyDescent="0.15">
      <c r="A850" s="234" t="s">
        <v>144</v>
      </c>
      <c r="B850" s="166" t="s">
        <v>2616</v>
      </c>
      <c r="C850" s="151" t="s">
        <v>4061</v>
      </c>
      <c r="D850" s="153" t="s">
        <v>5425</v>
      </c>
      <c r="E850" s="151" t="s">
        <v>2496</v>
      </c>
      <c r="G850" s="152"/>
      <c r="H850" s="150" t="s">
        <v>5426</v>
      </c>
      <c r="I850" s="83" t="s">
        <v>5431</v>
      </c>
      <c r="J850" s="151" t="s">
        <v>5428</v>
      </c>
      <c r="K850" s="153" t="s">
        <v>5432</v>
      </c>
      <c r="L850" s="152"/>
      <c r="M850" s="122"/>
      <c r="N850" s="83" t="s">
        <v>2613</v>
      </c>
      <c r="R850" s="87" t="s">
        <v>2625</v>
      </c>
      <c r="S850" s="87"/>
      <c r="T850" s="87" t="s">
        <v>2626</v>
      </c>
      <c r="U850" s="87" t="s">
        <v>2627</v>
      </c>
      <c r="V850" s="87" t="s">
        <v>2625</v>
      </c>
      <c r="W850" s="87" t="s">
        <v>2628</v>
      </c>
      <c r="X850" s="150"/>
      <c r="Z850" s="87" t="s">
        <v>2629</v>
      </c>
      <c r="AA850" s="153"/>
      <c r="AE850" s="87" t="s">
        <v>2630</v>
      </c>
      <c r="AF850" s="87" t="s">
        <v>2630</v>
      </c>
      <c r="AH850" s="150">
        <v>3856</v>
      </c>
      <c r="AN850" s="151"/>
      <c r="AZ850" s="250"/>
      <c r="BF850" s="172" t="s">
        <v>5430</v>
      </c>
      <c r="BP850" s="153"/>
      <c r="BZ850" s="153">
        <v>150</v>
      </c>
    </row>
    <row r="851" spans="1:85" s="82" customFormat="1" ht="27" customHeight="1" x14ac:dyDescent="0.2">
      <c r="A851" s="132" t="s">
        <v>144</v>
      </c>
      <c r="B851" s="210" t="s">
        <v>2616</v>
      </c>
      <c r="C851" s="131" t="s">
        <v>4061</v>
      </c>
      <c r="D851" s="141" t="s">
        <v>5425</v>
      </c>
      <c r="E851" s="131" t="s">
        <v>2504</v>
      </c>
      <c r="F851" s="141"/>
      <c r="G851" s="122"/>
      <c r="H851" s="129" t="s">
        <v>5433</v>
      </c>
      <c r="I851" s="83" t="s">
        <v>5434</v>
      </c>
      <c r="J851" s="131"/>
      <c r="K851" s="141" t="s">
        <v>5435</v>
      </c>
      <c r="L851" s="122"/>
      <c r="M851" s="122"/>
      <c r="N851" s="83" t="s">
        <v>2613</v>
      </c>
      <c r="O851">
        <v>39235090</v>
      </c>
      <c r="P851" s="211"/>
      <c r="Q851" s="211"/>
      <c r="R851" s="212" t="s">
        <v>2625</v>
      </c>
      <c r="S851" s="212"/>
      <c r="T851" s="212" t="s">
        <v>2626</v>
      </c>
      <c r="U851" s="212" t="s">
        <v>2627</v>
      </c>
      <c r="V851" s="212" t="s">
        <v>2625</v>
      </c>
      <c r="W851" s="212" t="s">
        <v>2821</v>
      </c>
      <c r="X851" s="129"/>
      <c r="Y851" s="131"/>
      <c r="Z851" s="212" t="s">
        <v>2629</v>
      </c>
      <c r="AA851" s="141"/>
      <c r="AB851" s="141"/>
      <c r="AC851" s="141"/>
      <c r="AD851" s="141"/>
      <c r="AE851" s="87" t="s">
        <v>2630</v>
      </c>
      <c r="AF851" s="87" t="s">
        <v>2630</v>
      </c>
      <c r="AG851" s="141"/>
      <c r="AH851" s="129" t="s">
        <v>5436</v>
      </c>
      <c r="AI851" s="141"/>
      <c r="AJ851" s="141"/>
      <c r="AK851" s="141"/>
      <c r="AL851" s="141"/>
      <c r="AM851" s="141"/>
      <c r="AN851" s="131"/>
      <c r="AO851" s="141"/>
      <c r="AP851" s="141"/>
      <c r="AV851" s="141"/>
      <c r="AW851" s="141"/>
      <c r="AX851" s="141"/>
      <c r="AY851" s="141"/>
      <c r="AZ851" s="213"/>
      <c r="BA851" s="141"/>
      <c r="BB851" s="141"/>
      <c r="BC851" s="142"/>
      <c r="BD851" s="141"/>
      <c r="BE851" s="141"/>
      <c r="BF851" s="143"/>
      <c r="BG851" s="141"/>
      <c r="BH851" s="143"/>
      <c r="BI851" s="141"/>
      <c r="BJ851" s="141"/>
      <c r="BK851" s="141"/>
      <c r="BL851" s="141"/>
      <c r="BM851" s="141"/>
      <c r="BN851" s="141"/>
      <c r="BO851" s="141"/>
      <c r="BP851" s="141"/>
      <c r="BQ851" s="141"/>
      <c r="BR851" s="141"/>
      <c r="BS851" s="141"/>
      <c r="BT851" s="141"/>
      <c r="BU851" s="141"/>
      <c r="BV851" s="141"/>
      <c r="BW851" s="141"/>
      <c r="BX851" s="141"/>
      <c r="BY851" s="141"/>
      <c r="BZ851" s="141"/>
      <c r="CA851" s="141"/>
      <c r="CB851" s="141"/>
      <c r="CC851" s="141"/>
      <c r="CD851" s="141"/>
      <c r="CE851" s="141"/>
      <c r="CF851" s="141"/>
      <c r="CG851" s="141"/>
    </row>
    <row r="852" spans="1:85" ht="27" customHeight="1" x14ac:dyDescent="0.15">
      <c r="A852" s="234" t="s">
        <v>144</v>
      </c>
      <c r="B852" s="166" t="s">
        <v>2616</v>
      </c>
      <c r="C852" s="151" t="s">
        <v>4061</v>
      </c>
      <c r="D852" s="153" t="s">
        <v>5425</v>
      </c>
      <c r="E852" s="151" t="s">
        <v>2507</v>
      </c>
      <c r="G852" s="152"/>
      <c r="H852" s="150" t="s">
        <v>5437</v>
      </c>
      <c r="I852" s="83" t="s">
        <v>5438</v>
      </c>
      <c r="J852" s="151" t="s">
        <v>5439</v>
      </c>
      <c r="K852" s="153" t="s">
        <v>5440</v>
      </c>
      <c r="L852" s="152"/>
      <c r="M852" s="122"/>
      <c r="N852" s="83" t="s">
        <v>4348</v>
      </c>
      <c r="R852" s="87" t="s">
        <v>2625</v>
      </c>
      <c r="S852" s="87"/>
      <c r="T852" s="87" t="s">
        <v>2626</v>
      </c>
      <c r="U852" s="87" t="s">
        <v>2627</v>
      </c>
      <c r="V852" s="87" t="s">
        <v>2625</v>
      </c>
      <c r="W852" s="87" t="s">
        <v>2628</v>
      </c>
      <c r="X852" s="150"/>
      <c r="Z852" s="87" t="s">
        <v>2629</v>
      </c>
      <c r="AA852" s="153"/>
      <c r="AE852" s="87" t="s">
        <v>2630</v>
      </c>
      <c r="AF852" s="87" t="s">
        <v>2630</v>
      </c>
      <c r="AH852" s="150">
        <v>4019</v>
      </c>
      <c r="AN852" s="151"/>
      <c r="AZ852" s="250"/>
      <c r="BF852" s="172" t="s">
        <v>5441</v>
      </c>
      <c r="BP852" s="153"/>
      <c r="BZ852" s="153">
        <v>2100</v>
      </c>
      <c r="CB852" s="153">
        <v>900</v>
      </c>
    </row>
    <row r="853" spans="1:85" ht="27" customHeight="1" x14ac:dyDescent="0.15">
      <c r="A853" s="234" t="s">
        <v>144</v>
      </c>
      <c r="B853" s="166" t="s">
        <v>2616</v>
      </c>
      <c r="C853" s="151" t="s">
        <v>4061</v>
      </c>
      <c r="D853" s="153" t="s">
        <v>5425</v>
      </c>
      <c r="E853" s="151" t="s">
        <v>2507</v>
      </c>
      <c r="G853" s="152"/>
      <c r="H853" s="150" t="s">
        <v>5437</v>
      </c>
      <c r="I853" s="83" t="s">
        <v>5442</v>
      </c>
      <c r="J853" s="151" t="s">
        <v>5439</v>
      </c>
      <c r="K853" s="153" t="s">
        <v>5443</v>
      </c>
      <c r="L853" s="152"/>
      <c r="M853" s="122"/>
      <c r="N853" s="83" t="s">
        <v>4348</v>
      </c>
      <c r="R853" s="87" t="s">
        <v>2625</v>
      </c>
      <c r="S853" s="87"/>
      <c r="T853" s="87" t="s">
        <v>2626</v>
      </c>
      <c r="U853" s="87" t="s">
        <v>2627</v>
      </c>
      <c r="V853" s="87" t="s">
        <v>2625</v>
      </c>
      <c r="W853" s="87" t="s">
        <v>2628</v>
      </c>
      <c r="X853" s="150"/>
      <c r="Z853" s="87" t="s">
        <v>2629</v>
      </c>
      <c r="AA853" s="153"/>
      <c r="AE853" s="87" t="s">
        <v>2630</v>
      </c>
      <c r="AF853" s="87" t="s">
        <v>2630</v>
      </c>
      <c r="AH853" s="150">
        <v>4019</v>
      </c>
      <c r="AN853" s="151"/>
      <c r="AZ853" s="250"/>
      <c r="BF853" s="172" t="s">
        <v>5441</v>
      </c>
      <c r="BP853" s="153"/>
      <c r="BZ853" s="153">
        <v>2100</v>
      </c>
      <c r="CB853" s="153">
        <v>2500</v>
      </c>
    </row>
    <row r="854" spans="1:85" ht="27" customHeight="1" x14ac:dyDescent="0.15">
      <c r="A854" s="234" t="s">
        <v>144</v>
      </c>
      <c r="B854" s="166" t="s">
        <v>2616</v>
      </c>
      <c r="C854" s="151" t="s">
        <v>4061</v>
      </c>
      <c r="D854" s="153" t="s">
        <v>5425</v>
      </c>
      <c r="E854" s="151" t="s">
        <v>2507</v>
      </c>
      <c r="G854" s="152"/>
      <c r="H854" s="150" t="s">
        <v>5437</v>
      </c>
      <c r="I854" s="83" t="s">
        <v>5444</v>
      </c>
      <c r="J854" s="151" t="s">
        <v>5439</v>
      </c>
      <c r="K854" s="153" t="s">
        <v>5445</v>
      </c>
      <c r="L854" s="152"/>
      <c r="M854" s="122"/>
      <c r="N854" s="83" t="s">
        <v>4348</v>
      </c>
      <c r="R854" s="87" t="s">
        <v>2625</v>
      </c>
      <c r="S854" s="87"/>
      <c r="T854" s="87" t="s">
        <v>2626</v>
      </c>
      <c r="U854" s="87" t="s">
        <v>2627</v>
      </c>
      <c r="V854" s="87" t="s">
        <v>2625</v>
      </c>
      <c r="W854" s="87" t="s">
        <v>2628</v>
      </c>
      <c r="X854" s="150"/>
      <c r="Z854" s="87" t="s">
        <v>2629</v>
      </c>
      <c r="AA854" s="153"/>
      <c r="AE854" s="87" t="s">
        <v>2630</v>
      </c>
      <c r="AF854" s="87" t="s">
        <v>2630</v>
      </c>
      <c r="AH854" s="150">
        <v>4019</v>
      </c>
      <c r="AN854" s="151"/>
      <c r="AZ854" s="250"/>
      <c r="BF854" s="172" t="s">
        <v>5441</v>
      </c>
      <c r="BP854" s="153"/>
      <c r="BZ854" s="153">
        <v>2100</v>
      </c>
      <c r="CB854" s="153">
        <v>1000</v>
      </c>
    </row>
    <row r="855" spans="1:85" ht="27" customHeight="1" x14ac:dyDescent="0.15">
      <c r="A855" s="234" t="s">
        <v>144</v>
      </c>
      <c r="B855" s="166" t="s">
        <v>2616</v>
      </c>
      <c r="C855" s="151" t="s">
        <v>4061</v>
      </c>
      <c r="D855" s="153" t="s">
        <v>5425</v>
      </c>
      <c r="E855" s="151" t="s">
        <v>2507</v>
      </c>
      <c r="G855" s="152"/>
      <c r="H855" s="150" t="s">
        <v>5437</v>
      </c>
      <c r="I855" s="83" t="s">
        <v>5446</v>
      </c>
      <c r="J855" s="151" t="s">
        <v>5439</v>
      </c>
      <c r="K855" s="153" t="s">
        <v>5447</v>
      </c>
      <c r="L855" s="152"/>
      <c r="M855" s="122"/>
      <c r="N855" s="83" t="s">
        <v>4348</v>
      </c>
      <c r="R855" s="87" t="s">
        <v>2625</v>
      </c>
      <c r="S855" s="87"/>
      <c r="T855" s="87" t="s">
        <v>2626</v>
      </c>
      <c r="U855" s="87" t="s">
        <v>2627</v>
      </c>
      <c r="V855" s="87" t="s">
        <v>2625</v>
      </c>
      <c r="W855" s="87" t="s">
        <v>2628</v>
      </c>
      <c r="X855" s="150"/>
      <c r="Z855" s="87" t="s">
        <v>2629</v>
      </c>
      <c r="AA855" s="153"/>
      <c r="AE855" s="87" t="s">
        <v>2630</v>
      </c>
      <c r="AF855" s="87" t="s">
        <v>2630</v>
      </c>
      <c r="AH855" s="150">
        <v>4019</v>
      </c>
      <c r="AN855" s="151"/>
      <c r="AZ855" s="250"/>
      <c r="BF855" s="172" t="s">
        <v>5441</v>
      </c>
      <c r="BP855" s="153"/>
      <c r="BZ855" s="153">
        <v>2100</v>
      </c>
      <c r="CB855" s="153">
        <v>50</v>
      </c>
      <c r="CC855" s="153">
        <v>50</v>
      </c>
      <c r="CD855" s="153">
        <v>5</v>
      </c>
    </row>
    <row r="856" spans="1:85" ht="27" customHeight="1" x14ac:dyDescent="0.15">
      <c r="A856" s="234" t="s">
        <v>144</v>
      </c>
      <c r="B856" s="166" t="s">
        <v>2616</v>
      </c>
      <c r="C856" s="151" t="s">
        <v>4061</v>
      </c>
      <c r="D856" s="153" t="s">
        <v>5425</v>
      </c>
      <c r="E856" s="151" t="s">
        <v>2507</v>
      </c>
      <c r="G856" s="152"/>
      <c r="H856" s="150" t="s">
        <v>5437</v>
      </c>
      <c r="I856" s="83" t="s">
        <v>5448</v>
      </c>
      <c r="J856" s="151" t="s">
        <v>5439</v>
      </c>
      <c r="K856" s="153" t="s">
        <v>5449</v>
      </c>
      <c r="L856" s="152"/>
      <c r="M856" s="122"/>
      <c r="N856" s="83" t="s">
        <v>4348</v>
      </c>
      <c r="R856" s="87" t="s">
        <v>2625</v>
      </c>
      <c r="S856" s="87"/>
      <c r="T856" s="87" t="s">
        <v>2626</v>
      </c>
      <c r="U856" s="87" t="s">
        <v>2627</v>
      </c>
      <c r="V856" s="87" t="s">
        <v>2625</v>
      </c>
      <c r="W856" s="87" t="s">
        <v>2628</v>
      </c>
      <c r="X856" s="150"/>
      <c r="Z856" s="87" t="s">
        <v>2629</v>
      </c>
      <c r="AA856" s="153"/>
      <c r="AE856" s="87" t="s">
        <v>2630</v>
      </c>
      <c r="AF856" s="87" t="s">
        <v>2630</v>
      </c>
      <c r="AH856" s="150">
        <v>4019</v>
      </c>
      <c r="AN856" s="151"/>
      <c r="AZ856" s="250"/>
      <c r="BF856" s="172" t="s">
        <v>5441</v>
      </c>
      <c r="BP856" s="153"/>
      <c r="BZ856" s="153">
        <v>250</v>
      </c>
      <c r="CB856" s="153">
        <v>75</v>
      </c>
      <c r="CD856" s="153">
        <v>5.7</v>
      </c>
    </row>
    <row r="857" spans="1:85" s="82" customFormat="1" ht="27" customHeight="1" x14ac:dyDescent="0.2">
      <c r="A857" s="91" t="s">
        <v>144</v>
      </c>
      <c r="B857" s="92" t="s">
        <v>2616</v>
      </c>
      <c r="C857" s="93" t="s">
        <v>4061</v>
      </c>
      <c r="D857" s="127" t="s">
        <v>5425</v>
      </c>
      <c r="E857" s="93" t="s">
        <v>5450</v>
      </c>
      <c r="F857" s="127"/>
      <c r="G857" s="122"/>
      <c r="H857" s="133" t="s">
        <v>5451</v>
      </c>
      <c r="I857" s="83" t="s">
        <v>5452</v>
      </c>
      <c r="J857" s="93"/>
      <c r="K857" s="127" t="s">
        <v>5453</v>
      </c>
      <c r="L857" s="122"/>
      <c r="M857" s="122"/>
      <c r="N857" s="122" t="s">
        <v>5454</v>
      </c>
      <c r="O857">
        <v>39235090</v>
      </c>
      <c r="P857" s="162"/>
      <c r="Q857" s="162"/>
      <c r="R857" s="201" t="s">
        <v>2625</v>
      </c>
      <c r="S857" s="201"/>
      <c r="T857" s="201" t="s">
        <v>2626</v>
      </c>
      <c r="U857" s="201" t="s">
        <v>2627</v>
      </c>
      <c r="V857" s="201" t="s">
        <v>2625</v>
      </c>
      <c r="W857" s="201" t="s">
        <v>2628</v>
      </c>
      <c r="X857" s="127"/>
      <c r="Y857" s="93"/>
      <c r="Z857" s="201" t="s">
        <v>2629</v>
      </c>
      <c r="AA857" s="127"/>
      <c r="AB857" s="127"/>
      <c r="AC857" s="127"/>
      <c r="AD857" s="127"/>
      <c r="AE857" s="87" t="s">
        <v>2630</v>
      </c>
      <c r="AF857" s="87" t="s">
        <v>2630</v>
      </c>
      <c r="AG857" s="127"/>
      <c r="AH857" s="127">
        <v>1663</v>
      </c>
      <c r="AI857" s="127"/>
      <c r="AJ857" s="127"/>
      <c r="AK857" s="127"/>
      <c r="AL857" s="127"/>
      <c r="AM857" s="127"/>
      <c r="AN857" s="93"/>
      <c r="AO857" s="127"/>
      <c r="AP857" s="127"/>
      <c r="AV857" s="127"/>
      <c r="AW857" s="127"/>
      <c r="AX857" s="127"/>
      <c r="AY857" s="127"/>
      <c r="AZ857" s="157"/>
      <c r="BA857" s="127"/>
      <c r="BB857" s="127"/>
      <c r="BC857" s="136"/>
      <c r="BD857" s="127"/>
      <c r="BE857" s="127"/>
      <c r="BF857" s="137"/>
      <c r="BG857" s="127"/>
      <c r="BH857" s="137"/>
      <c r="BI857" s="127"/>
      <c r="BJ857" s="127"/>
      <c r="BK857" s="127"/>
      <c r="BL857" s="127"/>
      <c r="BM857" s="127"/>
      <c r="BN857" s="127"/>
      <c r="BO857" s="127"/>
      <c r="BP857" s="127"/>
      <c r="BQ857" s="127"/>
      <c r="BR857" s="127"/>
      <c r="BS857" s="127"/>
      <c r="BT857" s="127"/>
      <c r="BU857" s="127"/>
      <c r="BV857" s="127"/>
      <c r="BW857" s="127"/>
      <c r="BX857" s="127"/>
      <c r="BY857" s="127"/>
      <c r="BZ857" s="127"/>
      <c r="CA857" s="127"/>
      <c r="CB857" s="127"/>
      <c r="CC857" s="127"/>
      <c r="CD857" s="127"/>
      <c r="CE857" s="127"/>
      <c r="CF857" s="127"/>
      <c r="CG857" s="127"/>
    </row>
    <row r="858" spans="1:85" s="82" customFormat="1" ht="27" customHeight="1" x14ac:dyDescent="0.2">
      <c r="A858" s="100" t="s">
        <v>144</v>
      </c>
      <c r="B858" s="101" t="s">
        <v>2616</v>
      </c>
      <c r="C858" s="102" t="s">
        <v>4061</v>
      </c>
      <c r="D858" s="102" t="s">
        <v>1435</v>
      </c>
      <c r="E858" s="102" t="s">
        <v>2522</v>
      </c>
      <c r="F858" s="122"/>
      <c r="G858" s="122"/>
      <c r="H858" s="100" t="s">
        <v>5455</v>
      </c>
      <c r="I858" s="83" t="s">
        <v>5456</v>
      </c>
      <c r="J858" s="102" t="s">
        <v>5457</v>
      </c>
      <c r="K858" s="121" t="s">
        <v>5458</v>
      </c>
      <c r="L858" s="122"/>
      <c r="M858" s="122"/>
      <c r="N858" s="122" t="s">
        <v>2623</v>
      </c>
      <c r="O858">
        <v>96033010</v>
      </c>
      <c r="P858" s="110"/>
      <c r="Q858" s="110"/>
      <c r="R858" s="86" t="s">
        <v>2625</v>
      </c>
      <c r="S858" s="86"/>
      <c r="T858" s="86" t="s">
        <v>2626</v>
      </c>
      <c r="U858" s="86" t="s">
        <v>2627</v>
      </c>
      <c r="V858" s="86" t="s">
        <v>2625</v>
      </c>
      <c r="W858" s="86" t="s">
        <v>2628</v>
      </c>
      <c r="X858" s="112"/>
      <c r="Y858" s="93"/>
      <c r="Z858" s="86" t="s">
        <v>2629</v>
      </c>
      <c r="AA858" s="122"/>
      <c r="AB858" s="122"/>
      <c r="AC858" s="122"/>
      <c r="AD858" s="122"/>
      <c r="AE858" s="87" t="s">
        <v>2630</v>
      </c>
      <c r="AF858" s="87" t="s">
        <v>2630</v>
      </c>
      <c r="AG858" s="122"/>
      <c r="AH858" s="112" t="s">
        <v>5459</v>
      </c>
      <c r="AI858" s="122"/>
      <c r="AJ858" s="122"/>
      <c r="AK858" s="122"/>
      <c r="AL858" s="122"/>
      <c r="AM858" s="122"/>
      <c r="AN858" s="102"/>
      <c r="AO858" s="122"/>
      <c r="AP858" s="122"/>
      <c r="AV858" s="122"/>
      <c r="AW858" s="122"/>
      <c r="AX858" s="122"/>
      <c r="AY858" s="122"/>
      <c r="AZ858" s="125"/>
      <c r="BA858" s="122"/>
      <c r="BB858" s="122"/>
      <c r="BC858" s="138"/>
      <c r="BD858" s="122"/>
      <c r="BE858" s="122"/>
      <c r="BF858" s="139"/>
      <c r="BG858" s="122"/>
      <c r="BH858" s="139"/>
      <c r="BI858" s="122"/>
      <c r="BJ858" s="122"/>
      <c r="BK858" s="122"/>
      <c r="BL858" s="122"/>
      <c r="BM858" s="122"/>
      <c r="BN858" s="122"/>
      <c r="BO858" s="122"/>
      <c r="BP858" s="122"/>
      <c r="BQ858" s="122"/>
      <c r="BR858" s="122"/>
      <c r="BS858" s="122"/>
      <c r="BT858" s="122"/>
      <c r="BU858" s="122"/>
      <c r="BV858" s="122"/>
      <c r="BW858" s="122"/>
      <c r="BX858" s="122"/>
      <c r="BY858" s="122"/>
      <c r="BZ858" s="122"/>
      <c r="CA858" s="122"/>
      <c r="CB858" s="122">
        <v>76</v>
      </c>
      <c r="CC858" s="122"/>
      <c r="CD858" s="122"/>
      <c r="CE858" s="122"/>
      <c r="CF858" s="122"/>
      <c r="CG858" s="122"/>
    </row>
    <row r="859" spans="1:85" s="82" customFormat="1" ht="27" customHeight="1" x14ac:dyDescent="0.2">
      <c r="A859" s="100" t="s">
        <v>144</v>
      </c>
      <c r="B859" s="101" t="s">
        <v>2616</v>
      </c>
      <c r="C859" s="102" t="s">
        <v>4061</v>
      </c>
      <c r="D859" s="102" t="s">
        <v>1435</v>
      </c>
      <c r="E859" s="102" t="s">
        <v>2522</v>
      </c>
      <c r="F859" s="122"/>
      <c r="G859" s="122"/>
      <c r="H859" s="100" t="s">
        <v>5455</v>
      </c>
      <c r="I859" s="83" t="s">
        <v>5460</v>
      </c>
      <c r="J859" s="102" t="s">
        <v>5461</v>
      </c>
      <c r="K859" s="121" t="s">
        <v>5462</v>
      </c>
      <c r="L859" s="122"/>
      <c r="M859" s="122"/>
      <c r="N859" s="122" t="s">
        <v>2623</v>
      </c>
      <c r="O859">
        <v>96033010</v>
      </c>
      <c r="P859" s="110"/>
      <c r="Q859" s="110"/>
      <c r="R859" s="86" t="s">
        <v>2625</v>
      </c>
      <c r="S859" s="86"/>
      <c r="T859" s="86" t="s">
        <v>2626</v>
      </c>
      <c r="U859" s="86" t="s">
        <v>2627</v>
      </c>
      <c r="V859" s="86" t="s">
        <v>2625</v>
      </c>
      <c r="W859" s="86" t="s">
        <v>2628</v>
      </c>
      <c r="X859" s="112"/>
      <c r="Y859" s="93"/>
      <c r="Z859" s="86" t="s">
        <v>2629</v>
      </c>
      <c r="AA859" s="122"/>
      <c r="AB859" s="122"/>
      <c r="AC859" s="122"/>
      <c r="AD859" s="122"/>
      <c r="AE859" s="87" t="s">
        <v>2630</v>
      </c>
      <c r="AF859" s="87" t="s">
        <v>2630</v>
      </c>
      <c r="AG859" s="122"/>
      <c r="AH859" s="112" t="s">
        <v>5463</v>
      </c>
      <c r="AI859" s="122"/>
      <c r="AJ859" s="122"/>
      <c r="AK859" s="122"/>
      <c r="AL859" s="122"/>
      <c r="AM859" s="122"/>
      <c r="AN859" s="102"/>
      <c r="AO859" s="122"/>
      <c r="AP859" s="122"/>
      <c r="AV859" s="122"/>
      <c r="AW859" s="122"/>
      <c r="AX859" s="122"/>
      <c r="AY859" s="122"/>
      <c r="AZ859" s="125"/>
      <c r="BA859" s="122"/>
      <c r="BB859" s="122"/>
      <c r="BC859" s="138"/>
      <c r="BD859" s="122"/>
      <c r="BE859" s="122"/>
      <c r="BF859" s="139"/>
      <c r="BG859" s="122"/>
      <c r="BH859" s="139"/>
      <c r="BI859" s="122"/>
      <c r="BJ859" s="122"/>
      <c r="BK859" s="122"/>
      <c r="BL859" s="122"/>
      <c r="BM859" s="122"/>
      <c r="BN859" s="122"/>
      <c r="BO859" s="122"/>
      <c r="BP859" s="122"/>
      <c r="BQ859" s="122"/>
      <c r="BR859" s="122"/>
      <c r="BS859" s="122"/>
      <c r="BT859" s="122"/>
      <c r="BU859" s="122"/>
      <c r="BV859" s="122"/>
      <c r="BW859" s="122"/>
      <c r="BX859" s="122"/>
      <c r="BY859" s="122"/>
      <c r="BZ859" s="122"/>
      <c r="CA859" s="122"/>
      <c r="CB859" s="122">
        <v>50</v>
      </c>
      <c r="CC859" s="122"/>
      <c r="CD859" s="122"/>
      <c r="CE859" s="122"/>
      <c r="CF859" s="122"/>
      <c r="CG859" s="122"/>
    </row>
    <row r="860" spans="1:85" s="82" customFormat="1" ht="27" customHeight="1" x14ac:dyDescent="0.2">
      <c r="A860" s="100" t="s">
        <v>144</v>
      </c>
      <c r="B860" s="101" t="s">
        <v>2616</v>
      </c>
      <c r="C860" s="102" t="s">
        <v>4061</v>
      </c>
      <c r="D860" s="102" t="s">
        <v>1435</v>
      </c>
      <c r="E860" s="102" t="s">
        <v>2522</v>
      </c>
      <c r="F860" s="122"/>
      <c r="G860" s="122"/>
      <c r="H860" s="100" t="s">
        <v>5455</v>
      </c>
      <c r="I860" s="83" t="s">
        <v>5464</v>
      </c>
      <c r="J860" s="102" t="s">
        <v>5465</v>
      </c>
      <c r="K860" s="121" t="s">
        <v>5466</v>
      </c>
      <c r="L860" s="122"/>
      <c r="M860" s="122"/>
      <c r="N860" s="122" t="s">
        <v>2623</v>
      </c>
      <c r="O860">
        <v>96033010</v>
      </c>
      <c r="P860" s="110"/>
      <c r="Q860" s="110"/>
      <c r="R860" s="86" t="s">
        <v>2625</v>
      </c>
      <c r="S860" s="86"/>
      <c r="T860" s="86" t="s">
        <v>2626</v>
      </c>
      <c r="U860" s="86" t="s">
        <v>2627</v>
      </c>
      <c r="V860" s="86" t="s">
        <v>2625</v>
      </c>
      <c r="W860" s="86" t="s">
        <v>2628</v>
      </c>
      <c r="X860" s="121"/>
      <c r="Y860" s="93"/>
      <c r="Z860" s="86" t="s">
        <v>2629</v>
      </c>
      <c r="AA860" s="122"/>
      <c r="AB860" s="122"/>
      <c r="AC860" s="122"/>
      <c r="AD860" s="122"/>
      <c r="AE860" s="87" t="s">
        <v>2630</v>
      </c>
      <c r="AF860" s="87" t="s">
        <v>2630</v>
      </c>
      <c r="AG860" s="122"/>
      <c r="AH860" s="121">
        <v>1340</v>
      </c>
      <c r="AI860" s="122"/>
      <c r="AJ860" s="122"/>
      <c r="AK860" s="122"/>
      <c r="AL860" s="122"/>
      <c r="AM860" s="122"/>
      <c r="AN860" s="102"/>
      <c r="AO860" s="122"/>
      <c r="AP860" s="122"/>
      <c r="AV860" s="122"/>
      <c r="AW860" s="122"/>
      <c r="AX860" s="122"/>
      <c r="AY860" s="122"/>
      <c r="AZ860" s="125"/>
      <c r="BA860" s="122"/>
      <c r="BB860" s="122"/>
      <c r="BC860" s="138"/>
      <c r="BD860" s="122"/>
      <c r="BE860" s="122"/>
      <c r="BF860" s="139"/>
      <c r="BG860" s="122"/>
      <c r="BH860" s="139"/>
      <c r="BI860" s="122"/>
      <c r="BJ860" s="122"/>
      <c r="BK860" s="122"/>
      <c r="BL860" s="122"/>
      <c r="BM860" s="122"/>
      <c r="BN860" s="122"/>
      <c r="BO860" s="122"/>
      <c r="BP860" s="122"/>
      <c r="BQ860" s="122"/>
      <c r="BR860" s="122"/>
      <c r="BS860" s="122"/>
      <c r="BT860" s="122"/>
      <c r="BU860" s="122"/>
      <c r="BV860" s="122"/>
      <c r="BW860" s="122"/>
      <c r="BX860" s="122"/>
      <c r="BY860" s="122"/>
      <c r="BZ860" s="122"/>
      <c r="CA860" s="122"/>
      <c r="CB860" s="122">
        <v>25</v>
      </c>
      <c r="CC860" s="122"/>
      <c r="CD860" s="122"/>
      <c r="CE860" s="122"/>
      <c r="CF860" s="122"/>
      <c r="CG860" s="122"/>
    </row>
    <row r="861" spans="1:85" s="82" customFormat="1" ht="27" customHeight="1" x14ac:dyDescent="0.2">
      <c r="A861" s="100" t="s">
        <v>144</v>
      </c>
      <c r="B861" s="101" t="s">
        <v>2616</v>
      </c>
      <c r="C861" s="102" t="s">
        <v>4061</v>
      </c>
      <c r="D861" s="102" t="s">
        <v>1435</v>
      </c>
      <c r="E861" s="102" t="s">
        <v>2522</v>
      </c>
      <c r="F861" s="122"/>
      <c r="G861" s="122"/>
      <c r="H861" s="100" t="s">
        <v>5455</v>
      </c>
      <c r="I861" s="83" t="s">
        <v>5467</v>
      </c>
      <c r="J861" s="102" t="s">
        <v>5457</v>
      </c>
      <c r="K861" s="121" t="s">
        <v>5468</v>
      </c>
      <c r="L861" s="122"/>
      <c r="M861" s="122"/>
      <c r="N861" s="122" t="s">
        <v>2623</v>
      </c>
      <c r="O861">
        <v>96033010</v>
      </c>
      <c r="P861" s="110"/>
      <c r="Q861" s="110"/>
      <c r="R861" s="86" t="s">
        <v>2625</v>
      </c>
      <c r="S861" s="86"/>
      <c r="T861" s="86" t="s">
        <v>2626</v>
      </c>
      <c r="U861" s="86" t="s">
        <v>2627</v>
      </c>
      <c r="V861" s="86" t="s">
        <v>2625</v>
      </c>
      <c r="W861" s="86" t="s">
        <v>2628</v>
      </c>
      <c r="X861" s="112"/>
      <c r="Y861" s="93"/>
      <c r="Z861" s="86" t="s">
        <v>2629</v>
      </c>
      <c r="AA861" s="122"/>
      <c r="AB861" s="122"/>
      <c r="AC861" s="122"/>
      <c r="AD861" s="122"/>
      <c r="AE861" s="87" t="s">
        <v>2630</v>
      </c>
      <c r="AF861" s="87" t="s">
        <v>2630</v>
      </c>
      <c r="AG861" s="122"/>
      <c r="AH861" s="112" t="s">
        <v>5469</v>
      </c>
      <c r="AI861" s="122"/>
      <c r="AJ861" s="122"/>
      <c r="AK861" s="122"/>
      <c r="AL861" s="122"/>
      <c r="AM861" s="122"/>
      <c r="AN861" s="102"/>
      <c r="AO861" s="122"/>
      <c r="AP861" s="122"/>
      <c r="AV861" s="122"/>
      <c r="AW861" s="122"/>
      <c r="AX861" s="122"/>
      <c r="AY861" s="122"/>
      <c r="AZ861" s="125"/>
      <c r="BA861" s="122"/>
      <c r="BB861" s="122"/>
      <c r="BC861" s="138"/>
      <c r="BD861" s="122"/>
      <c r="BE861" s="122"/>
      <c r="BF861" s="139"/>
      <c r="BG861" s="122"/>
      <c r="BH861" s="139"/>
      <c r="BI861" s="122"/>
      <c r="BJ861" s="122"/>
      <c r="BK861" s="122"/>
      <c r="BL861" s="122"/>
      <c r="BM861" s="122"/>
      <c r="BN861" s="122"/>
      <c r="BO861" s="122"/>
      <c r="BP861" s="122"/>
      <c r="BQ861" s="122"/>
      <c r="BR861" s="122"/>
      <c r="BS861" s="122"/>
      <c r="BT861" s="122"/>
      <c r="BU861" s="122"/>
      <c r="BV861" s="122"/>
      <c r="BW861" s="122"/>
      <c r="BX861" s="122"/>
      <c r="BY861" s="122"/>
      <c r="BZ861" s="122"/>
      <c r="CA861" s="122"/>
      <c r="CB861" s="122">
        <v>102</v>
      </c>
      <c r="CC861" s="122"/>
      <c r="CD861" s="122"/>
      <c r="CE861" s="122"/>
      <c r="CF861" s="122"/>
      <c r="CG861" s="122"/>
    </row>
    <row r="862" spans="1:85" s="82" customFormat="1" ht="27" customHeight="1" x14ac:dyDescent="0.2">
      <c r="A862" s="100" t="s">
        <v>144</v>
      </c>
      <c r="B862" s="101" t="s">
        <v>2616</v>
      </c>
      <c r="C862" s="102" t="s">
        <v>4061</v>
      </c>
      <c r="D862" s="122" t="s">
        <v>2180</v>
      </c>
      <c r="E862" s="102" t="s">
        <v>5470</v>
      </c>
      <c r="F862" s="122"/>
      <c r="G862" s="122"/>
      <c r="H862" s="122" t="s">
        <v>5470</v>
      </c>
      <c r="I862" s="83" t="s">
        <v>5471</v>
      </c>
      <c r="J862" s="102" t="s">
        <v>5472</v>
      </c>
      <c r="K862" s="122" t="s">
        <v>5473</v>
      </c>
      <c r="L862" s="122"/>
      <c r="M862" s="122"/>
      <c r="N862" s="122" t="s">
        <v>2623</v>
      </c>
      <c r="O862">
        <v>71049090</v>
      </c>
      <c r="P862" s="110"/>
      <c r="Q862" s="110"/>
      <c r="R862" s="86" t="s">
        <v>2625</v>
      </c>
      <c r="S862" s="86"/>
      <c r="T862" s="86" t="s">
        <v>2626</v>
      </c>
      <c r="U862" s="86" t="s">
        <v>2627</v>
      </c>
      <c r="V862" s="86" t="s">
        <v>2625</v>
      </c>
      <c r="W862" s="86" t="s">
        <v>2821</v>
      </c>
      <c r="X862" s="122"/>
      <c r="Y862" s="93"/>
      <c r="Z862" s="86" t="s">
        <v>2629</v>
      </c>
      <c r="AA862" s="122"/>
      <c r="AB862" s="122"/>
      <c r="AC862" s="122"/>
      <c r="AD862" s="122"/>
      <c r="AE862" s="87" t="s">
        <v>2630</v>
      </c>
      <c r="AF862" s="87" t="s">
        <v>2630</v>
      </c>
      <c r="AG862" s="122"/>
      <c r="AH862" s="122">
        <v>1419</v>
      </c>
      <c r="AI862" s="122"/>
      <c r="AJ862" s="122"/>
      <c r="AK862" s="122"/>
      <c r="AL862" s="122"/>
      <c r="AM862" s="122"/>
      <c r="AN862" s="102"/>
      <c r="AO862" s="122"/>
      <c r="AP862" s="122"/>
      <c r="AV862" s="122"/>
      <c r="AW862" s="122"/>
      <c r="AX862" s="122"/>
      <c r="AY862" s="122"/>
      <c r="AZ862" s="125"/>
      <c r="BA862" s="122"/>
      <c r="BB862" s="122"/>
      <c r="BC862" s="138"/>
      <c r="BD862" s="122"/>
      <c r="BE862" s="122"/>
      <c r="BF862" s="139"/>
      <c r="BG862" s="122"/>
      <c r="BH862" s="139"/>
      <c r="BI862" s="122"/>
      <c r="BJ862" s="122"/>
      <c r="BK862" s="122"/>
      <c r="BL862" s="122"/>
      <c r="BM862" s="122"/>
      <c r="BN862" s="122"/>
      <c r="BO862" s="122"/>
      <c r="BP862" s="122"/>
      <c r="BQ862" s="122"/>
      <c r="BR862" s="122"/>
      <c r="BS862" s="122"/>
      <c r="BT862" s="122"/>
      <c r="BU862" s="122"/>
      <c r="BV862" s="122"/>
      <c r="BW862" s="122"/>
      <c r="BX862" s="122"/>
      <c r="BY862" s="122"/>
      <c r="BZ862" s="122"/>
      <c r="CA862" s="122"/>
      <c r="CB862" s="122"/>
      <c r="CC862" s="122"/>
      <c r="CD862" s="122"/>
      <c r="CE862" s="122"/>
      <c r="CF862" s="122"/>
      <c r="CG862" s="122"/>
    </row>
    <row r="863" spans="1:85" s="82" customFormat="1" ht="27" customHeight="1" x14ac:dyDescent="0.2">
      <c r="A863" s="100" t="s">
        <v>144</v>
      </c>
      <c r="B863" s="101" t="s">
        <v>2616</v>
      </c>
      <c r="C863" s="102" t="s">
        <v>4061</v>
      </c>
      <c r="D863" s="122" t="s">
        <v>2180</v>
      </c>
      <c r="E863" s="102" t="s">
        <v>5470</v>
      </c>
      <c r="F863" s="122"/>
      <c r="G863" s="122"/>
      <c r="H863" s="122" t="s">
        <v>5470</v>
      </c>
      <c r="I863" s="83" t="s">
        <v>5474</v>
      </c>
      <c r="J863" s="102" t="s">
        <v>5472</v>
      </c>
      <c r="K863" s="122" t="s">
        <v>5475</v>
      </c>
      <c r="L863" s="122"/>
      <c r="M863" s="122"/>
      <c r="N863" s="122" t="s">
        <v>2623</v>
      </c>
      <c r="O863">
        <v>71049090</v>
      </c>
      <c r="P863" s="110"/>
      <c r="Q863" s="110"/>
      <c r="R863" s="86" t="s">
        <v>2625</v>
      </c>
      <c r="S863" s="86"/>
      <c r="T863" s="86" t="s">
        <v>2626</v>
      </c>
      <c r="U863" s="86" t="s">
        <v>2627</v>
      </c>
      <c r="V863" s="86" t="s">
        <v>2625</v>
      </c>
      <c r="W863" s="86" t="s">
        <v>2821</v>
      </c>
      <c r="X863" s="122"/>
      <c r="Y863" s="93"/>
      <c r="Z863" s="86" t="s">
        <v>2629</v>
      </c>
      <c r="AA863" s="122"/>
      <c r="AB863" s="122"/>
      <c r="AC863" s="122"/>
      <c r="AD863" s="122"/>
      <c r="AE863" s="87" t="s">
        <v>2630</v>
      </c>
      <c r="AF863" s="87" t="s">
        <v>2630</v>
      </c>
      <c r="AG863" s="122"/>
      <c r="AH863" s="122">
        <v>1419</v>
      </c>
      <c r="AI863" s="122"/>
      <c r="AJ863" s="122"/>
      <c r="AK863" s="122"/>
      <c r="AL863" s="122"/>
      <c r="AM863" s="122"/>
      <c r="AN863" s="102"/>
      <c r="AO863" s="122"/>
      <c r="AP863" s="122"/>
      <c r="AV863" s="122"/>
      <c r="AW863" s="122"/>
      <c r="AX863" s="122"/>
      <c r="AY863" s="122"/>
      <c r="AZ863" s="125"/>
      <c r="BA863" s="122"/>
      <c r="BB863" s="122"/>
      <c r="BC863" s="138"/>
      <c r="BD863" s="122"/>
      <c r="BE863" s="122"/>
      <c r="BF863" s="139"/>
      <c r="BG863" s="122"/>
      <c r="BH863" s="139"/>
      <c r="BI863" s="122"/>
      <c r="BJ863" s="122"/>
      <c r="BK863" s="122"/>
      <c r="BL863" s="122"/>
      <c r="BM863" s="122"/>
      <c r="BN863" s="122"/>
      <c r="BO863" s="122"/>
      <c r="BP863" s="122"/>
      <c r="BQ863" s="122"/>
      <c r="BR863" s="122"/>
      <c r="BS863" s="122"/>
      <c r="BT863" s="122"/>
      <c r="BU863" s="122"/>
      <c r="BV863" s="122"/>
      <c r="BW863" s="122"/>
      <c r="BX863" s="122"/>
      <c r="BY863" s="122"/>
      <c r="BZ863" s="122"/>
      <c r="CA863" s="122"/>
      <c r="CB863" s="122"/>
      <c r="CC863" s="122"/>
      <c r="CD863" s="122"/>
      <c r="CE863" s="122"/>
      <c r="CF863" s="122"/>
      <c r="CG863" s="122"/>
    </row>
    <row r="864" spans="1:85" s="82" customFormat="1" ht="27" customHeight="1" x14ac:dyDescent="0.2">
      <c r="A864" s="100" t="s">
        <v>144</v>
      </c>
      <c r="B864" s="101" t="s">
        <v>2616</v>
      </c>
      <c r="C864" s="102" t="s">
        <v>4061</v>
      </c>
      <c r="D864" s="122" t="s">
        <v>2180</v>
      </c>
      <c r="E864" s="102" t="s">
        <v>5470</v>
      </c>
      <c r="F864" s="122"/>
      <c r="G864" s="122"/>
      <c r="H864" s="122" t="s">
        <v>5470</v>
      </c>
      <c r="I864" s="83" t="s">
        <v>5476</v>
      </c>
      <c r="J864" s="102" t="s">
        <v>5472</v>
      </c>
      <c r="K864" s="122" t="s">
        <v>5477</v>
      </c>
      <c r="L864" s="122"/>
      <c r="M864" s="122"/>
      <c r="N864" s="122" t="s">
        <v>2623</v>
      </c>
      <c r="O864">
        <v>71049090</v>
      </c>
      <c r="P864" s="110"/>
      <c r="Q864" s="110"/>
      <c r="R864" s="86" t="s">
        <v>2625</v>
      </c>
      <c r="S864" s="86"/>
      <c r="T864" s="86" t="s">
        <v>2626</v>
      </c>
      <c r="U864" s="86" t="s">
        <v>2627</v>
      </c>
      <c r="V864" s="86" t="s">
        <v>2625</v>
      </c>
      <c r="W864" s="86" t="s">
        <v>2821</v>
      </c>
      <c r="X864" s="122"/>
      <c r="Y864" s="93"/>
      <c r="Z864" s="86" t="s">
        <v>2629</v>
      </c>
      <c r="AA864" s="122"/>
      <c r="AB864" s="122"/>
      <c r="AC864" s="122"/>
      <c r="AD864" s="122"/>
      <c r="AE864" s="87" t="s">
        <v>2630</v>
      </c>
      <c r="AF864" s="87" t="s">
        <v>2630</v>
      </c>
      <c r="AG864" s="122"/>
      <c r="AH864" s="122">
        <v>1419</v>
      </c>
      <c r="AI864" s="122"/>
      <c r="AJ864" s="122"/>
      <c r="AK864" s="122"/>
      <c r="AL864" s="122"/>
      <c r="AM864" s="122"/>
      <c r="AN864" s="102"/>
      <c r="AO864" s="122"/>
      <c r="AP864" s="122"/>
      <c r="AV864" s="122"/>
      <c r="AW864" s="122"/>
      <c r="AX864" s="122"/>
      <c r="AY864" s="122"/>
      <c r="AZ864" s="125"/>
      <c r="BA864" s="122"/>
      <c r="BB864" s="122"/>
      <c r="BC864" s="138"/>
      <c r="BD864" s="122"/>
      <c r="BE864" s="122"/>
      <c r="BF864" s="139"/>
      <c r="BG864" s="122"/>
      <c r="BH864" s="139"/>
      <c r="BI864" s="122"/>
      <c r="BJ864" s="122"/>
      <c r="BK864" s="122"/>
      <c r="BL864" s="122"/>
      <c r="BM864" s="122"/>
      <c r="BN864" s="122"/>
      <c r="BO864" s="122"/>
      <c r="BP864" s="122"/>
      <c r="BQ864" s="122"/>
      <c r="BR864" s="122"/>
      <c r="BS864" s="122"/>
      <c r="BT864" s="122"/>
      <c r="BU864" s="122"/>
      <c r="BV864" s="122"/>
      <c r="BW864" s="122"/>
      <c r="BX864" s="122"/>
      <c r="BY864" s="122"/>
      <c r="BZ864" s="122"/>
      <c r="CA864" s="122"/>
      <c r="CB864" s="122"/>
      <c r="CC864" s="122"/>
      <c r="CD864" s="122"/>
      <c r="CE864" s="122"/>
      <c r="CF864" s="122"/>
      <c r="CG864" s="122"/>
    </row>
    <row r="865" spans="1:85" s="82" customFormat="1" ht="27" customHeight="1" x14ac:dyDescent="0.2">
      <c r="A865" s="100" t="s">
        <v>144</v>
      </c>
      <c r="B865" s="101" t="s">
        <v>2616</v>
      </c>
      <c r="C865" s="102" t="s">
        <v>4061</v>
      </c>
      <c r="D865" s="122" t="s">
        <v>2180</v>
      </c>
      <c r="E865" s="102" t="s">
        <v>5470</v>
      </c>
      <c r="F865" s="122"/>
      <c r="G865" s="122"/>
      <c r="H865" s="122" t="s">
        <v>5470</v>
      </c>
      <c r="I865" s="83" t="s">
        <v>5478</v>
      </c>
      <c r="J865" s="102" t="s">
        <v>5472</v>
      </c>
      <c r="K865" s="122" t="s">
        <v>5479</v>
      </c>
      <c r="L865" s="122"/>
      <c r="M865" s="122"/>
      <c r="N865" s="122" t="s">
        <v>2623</v>
      </c>
      <c r="O865">
        <v>71049090</v>
      </c>
      <c r="P865" s="110"/>
      <c r="Q865" s="110"/>
      <c r="R865" s="86" t="s">
        <v>2625</v>
      </c>
      <c r="S865" s="86"/>
      <c r="T865" s="86" t="s">
        <v>2626</v>
      </c>
      <c r="U865" s="86" t="s">
        <v>2627</v>
      </c>
      <c r="V865" s="86" t="s">
        <v>2625</v>
      </c>
      <c r="W865" s="86" t="s">
        <v>2821</v>
      </c>
      <c r="X865" s="122"/>
      <c r="Y865" s="93"/>
      <c r="Z865" s="86" t="s">
        <v>2629</v>
      </c>
      <c r="AA865" s="122"/>
      <c r="AB865" s="122"/>
      <c r="AC865" s="122"/>
      <c r="AD865" s="122"/>
      <c r="AE865" s="87" t="s">
        <v>2630</v>
      </c>
      <c r="AF865" s="87" t="s">
        <v>2630</v>
      </c>
      <c r="AG865" s="122"/>
      <c r="AH865" s="122">
        <v>1419</v>
      </c>
      <c r="AI865" s="122"/>
      <c r="AJ865" s="122"/>
      <c r="AK865" s="122"/>
      <c r="AL865" s="122"/>
      <c r="AM865" s="122"/>
      <c r="AN865" s="102"/>
      <c r="AO865" s="122"/>
      <c r="AP865" s="122"/>
      <c r="AV865" s="122"/>
      <c r="AW865" s="122"/>
      <c r="AX865" s="122"/>
      <c r="AY865" s="122"/>
      <c r="AZ865" s="125"/>
      <c r="BA865" s="122"/>
      <c r="BB865" s="122"/>
      <c r="BC865" s="138"/>
      <c r="BD865" s="122"/>
      <c r="BE865" s="122"/>
      <c r="BF865" s="139"/>
      <c r="BG865" s="122"/>
      <c r="BH865" s="139"/>
      <c r="BI865" s="122"/>
      <c r="BJ865" s="122"/>
      <c r="BK865" s="122"/>
      <c r="BL865" s="122"/>
      <c r="BM865" s="122"/>
      <c r="BN865" s="122"/>
      <c r="BO865" s="122"/>
      <c r="BP865" s="122"/>
      <c r="BQ865" s="122"/>
      <c r="BR865" s="122"/>
      <c r="BS865" s="122"/>
      <c r="BT865" s="122"/>
      <c r="BU865" s="122"/>
      <c r="BV865" s="122"/>
      <c r="BW865" s="122"/>
      <c r="BX865" s="122"/>
      <c r="BY865" s="122"/>
      <c r="BZ865" s="122"/>
      <c r="CA865" s="122"/>
      <c r="CB865" s="122"/>
      <c r="CC865" s="122"/>
      <c r="CD865" s="122"/>
      <c r="CE865" s="122"/>
      <c r="CF865" s="122"/>
      <c r="CG865" s="122"/>
    </row>
    <row r="866" spans="1:85" s="82" customFormat="1" ht="27" customHeight="1" x14ac:dyDescent="0.2">
      <c r="A866" s="100" t="s">
        <v>144</v>
      </c>
      <c r="B866" s="101" t="s">
        <v>2616</v>
      </c>
      <c r="C866" s="102" t="s">
        <v>4061</v>
      </c>
      <c r="D866" s="122" t="s">
        <v>2180</v>
      </c>
      <c r="E866" s="102" t="s">
        <v>5470</v>
      </c>
      <c r="F866" s="122"/>
      <c r="G866" s="122"/>
      <c r="H866" s="122" t="s">
        <v>5470</v>
      </c>
      <c r="I866" s="83" t="s">
        <v>5480</v>
      </c>
      <c r="J866" s="102" t="s">
        <v>5472</v>
      </c>
      <c r="K866" s="122" t="s">
        <v>5481</v>
      </c>
      <c r="L866" s="122"/>
      <c r="M866" s="122"/>
      <c r="N866" s="122" t="s">
        <v>2623</v>
      </c>
      <c r="O866">
        <v>71049090</v>
      </c>
      <c r="P866" s="110"/>
      <c r="Q866" s="110"/>
      <c r="R866" s="86" t="s">
        <v>2625</v>
      </c>
      <c r="S866" s="86"/>
      <c r="T866" s="86" t="s">
        <v>2626</v>
      </c>
      <c r="U866" s="86" t="s">
        <v>2627</v>
      </c>
      <c r="V866" s="86" t="s">
        <v>2625</v>
      </c>
      <c r="W866" s="86" t="s">
        <v>2821</v>
      </c>
      <c r="X866" s="122"/>
      <c r="Y866" s="93"/>
      <c r="Z866" s="86" t="s">
        <v>2629</v>
      </c>
      <c r="AA866" s="122"/>
      <c r="AB866" s="122"/>
      <c r="AC866" s="122"/>
      <c r="AD866" s="122"/>
      <c r="AE866" s="87" t="s">
        <v>2630</v>
      </c>
      <c r="AF866" s="87" t="s">
        <v>2630</v>
      </c>
      <c r="AG866" s="122"/>
      <c r="AH866" s="122">
        <v>1419</v>
      </c>
      <c r="AI866" s="122"/>
      <c r="AJ866" s="122"/>
      <c r="AK866" s="122"/>
      <c r="AL866" s="122"/>
      <c r="AM866" s="122"/>
      <c r="AN866" s="102"/>
      <c r="AO866" s="122"/>
      <c r="AP866" s="122"/>
      <c r="AV866" s="122"/>
      <c r="AW866" s="122"/>
      <c r="AX866" s="122"/>
      <c r="AY866" s="122"/>
      <c r="AZ866" s="125"/>
      <c r="BA866" s="122"/>
      <c r="BB866" s="122"/>
      <c r="BC866" s="138"/>
      <c r="BD866" s="122"/>
      <c r="BE866" s="122"/>
      <c r="BF866" s="139"/>
      <c r="BG866" s="122"/>
      <c r="BH866" s="139"/>
      <c r="BI866" s="122"/>
      <c r="BJ866" s="122"/>
      <c r="BK866" s="122"/>
      <c r="BL866" s="122"/>
      <c r="BM866" s="122"/>
      <c r="BN866" s="122"/>
      <c r="BO866" s="122"/>
      <c r="BP866" s="122"/>
      <c r="BQ866" s="122"/>
      <c r="BR866" s="122"/>
      <c r="BS866" s="122"/>
      <c r="BT866" s="122"/>
      <c r="BU866" s="122"/>
      <c r="BV866" s="122"/>
      <c r="BW866" s="122"/>
      <c r="BX866" s="122"/>
      <c r="BY866" s="122"/>
      <c r="BZ866" s="122"/>
      <c r="CA866" s="122"/>
      <c r="CB866" s="122"/>
      <c r="CC866" s="122"/>
      <c r="CD866" s="122"/>
      <c r="CE866" s="122"/>
      <c r="CF866" s="122"/>
      <c r="CG866" s="122"/>
    </row>
    <row r="867" spans="1:85" s="82" customFormat="1" ht="27" customHeight="1" x14ac:dyDescent="0.2">
      <c r="A867" s="100" t="s">
        <v>144</v>
      </c>
      <c r="B867" s="101" t="s">
        <v>2616</v>
      </c>
      <c r="C867" s="102" t="s">
        <v>4061</v>
      </c>
      <c r="D867" s="122" t="s">
        <v>2180</v>
      </c>
      <c r="E867" s="102" t="s">
        <v>5470</v>
      </c>
      <c r="F867" s="122"/>
      <c r="G867" s="122"/>
      <c r="H867" s="122" t="s">
        <v>5470</v>
      </c>
      <c r="I867" s="83" t="s">
        <v>5482</v>
      </c>
      <c r="J867" s="102" t="s">
        <v>5472</v>
      </c>
      <c r="K867" s="122" t="s">
        <v>5483</v>
      </c>
      <c r="L867" s="122"/>
      <c r="M867" s="122"/>
      <c r="N867" s="122" t="s">
        <v>2623</v>
      </c>
      <c r="O867">
        <v>71049090</v>
      </c>
      <c r="P867" s="110"/>
      <c r="Q867" s="110"/>
      <c r="R867" s="86" t="s">
        <v>2625</v>
      </c>
      <c r="S867" s="86"/>
      <c r="T867" s="86" t="s">
        <v>2626</v>
      </c>
      <c r="U867" s="86" t="s">
        <v>2627</v>
      </c>
      <c r="V867" s="86" t="s">
        <v>2625</v>
      </c>
      <c r="W867" s="86" t="s">
        <v>2821</v>
      </c>
      <c r="X867" s="122"/>
      <c r="Y867" s="93"/>
      <c r="Z867" s="86" t="s">
        <v>2629</v>
      </c>
      <c r="AA867" s="122"/>
      <c r="AB867" s="122"/>
      <c r="AC867" s="122"/>
      <c r="AD867" s="122"/>
      <c r="AE867" s="87" t="s">
        <v>2630</v>
      </c>
      <c r="AF867" s="87" t="s">
        <v>2630</v>
      </c>
      <c r="AG867" s="122"/>
      <c r="AH867" s="122">
        <v>1419</v>
      </c>
      <c r="AI867" s="122"/>
      <c r="AJ867" s="122"/>
      <c r="AK867" s="122"/>
      <c r="AL867" s="122"/>
      <c r="AM867" s="122"/>
      <c r="AN867" s="102"/>
      <c r="AO867" s="122"/>
      <c r="AP867" s="122"/>
      <c r="AV867" s="122"/>
      <c r="AW867" s="122"/>
      <c r="AX867" s="122"/>
      <c r="AY867" s="122"/>
      <c r="AZ867" s="125"/>
      <c r="BA867" s="122"/>
      <c r="BB867" s="122"/>
      <c r="BC867" s="138"/>
      <c r="BD867" s="122"/>
      <c r="BE867" s="122"/>
      <c r="BF867" s="139"/>
      <c r="BG867" s="122"/>
      <c r="BH867" s="139"/>
      <c r="BI867" s="122"/>
      <c r="BJ867" s="122"/>
      <c r="BK867" s="122"/>
      <c r="BL867" s="122"/>
      <c r="BM867" s="122"/>
      <c r="BN867" s="122"/>
      <c r="BO867" s="122"/>
      <c r="BP867" s="122"/>
      <c r="BQ867" s="122"/>
      <c r="BR867" s="122"/>
      <c r="BS867" s="122"/>
      <c r="BT867" s="122"/>
      <c r="BU867" s="122"/>
      <c r="BV867" s="122"/>
      <c r="BW867" s="122"/>
      <c r="BX867" s="122"/>
      <c r="BY867" s="122"/>
      <c r="BZ867" s="122"/>
      <c r="CA867" s="122"/>
      <c r="CB867" s="122"/>
      <c r="CC867" s="122"/>
      <c r="CD867" s="122"/>
      <c r="CE867" s="122"/>
      <c r="CF867" s="122"/>
      <c r="CG867" s="122"/>
    </row>
    <row r="868" spans="1:85" s="82" customFormat="1" ht="27" customHeight="1" x14ac:dyDescent="0.2">
      <c r="A868" s="100" t="s">
        <v>144</v>
      </c>
      <c r="B868" s="101" t="s">
        <v>2616</v>
      </c>
      <c r="C868" s="102" t="s">
        <v>4061</v>
      </c>
      <c r="D868" s="122" t="s">
        <v>2180</v>
      </c>
      <c r="E868" s="102" t="s">
        <v>5470</v>
      </c>
      <c r="F868" s="122"/>
      <c r="G868" s="122"/>
      <c r="H868" s="122" t="s">
        <v>5470</v>
      </c>
      <c r="I868" s="83" t="s">
        <v>5484</v>
      </c>
      <c r="J868" s="102" t="s">
        <v>5472</v>
      </c>
      <c r="K868" s="122" t="s">
        <v>5485</v>
      </c>
      <c r="L868" s="122"/>
      <c r="M868" s="122"/>
      <c r="N868" s="122" t="s">
        <v>2623</v>
      </c>
      <c r="O868">
        <v>71049090</v>
      </c>
      <c r="P868" s="110"/>
      <c r="Q868" s="110"/>
      <c r="R868" s="86" t="s">
        <v>2625</v>
      </c>
      <c r="S868" s="86"/>
      <c r="T868" s="86" t="s">
        <v>2626</v>
      </c>
      <c r="U868" s="86" t="s">
        <v>2627</v>
      </c>
      <c r="V868" s="86" t="s">
        <v>2625</v>
      </c>
      <c r="W868" s="86" t="s">
        <v>2821</v>
      </c>
      <c r="X868" s="122"/>
      <c r="Y868" s="93"/>
      <c r="Z868" s="86" t="s">
        <v>2629</v>
      </c>
      <c r="AA868" s="122"/>
      <c r="AB868" s="122"/>
      <c r="AC868" s="122"/>
      <c r="AD868" s="122"/>
      <c r="AE868" s="87" t="s">
        <v>2630</v>
      </c>
      <c r="AF868" s="87" t="s">
        <v>2630</v>
      </c>
      <c r="AG868" s="122"/>
      <c r="AH868" s="122">
        <v>1419</v>
      </c>
      <c r="AI868" s="122"/>
      <c r="AJ868" s="122"/>
      <c r="AK868" s="122"/>
      <c r="AL868" s="122"/>
      <c r="AM868" s="122"/>
      <c r="AN868" s="102"/>
      <c r="AO868" s="122"/>
      <c r="AP868" s="122"/>
      <c r="AV868" s="122"/>
      <c r="AW868" s="122"/>
      <c r="AX868" s="122"/>
      <c r="AY868" s="122"/>
      <c r="AZ868" s="125"/>
      <c r="BA868" s="122"/>
      <c r="BB868" s="122"/>
      <c r="BC868" s="138"/>
      <c r="BD868" s="122"/>
      <c r="BE868" s="122"/>
      <c r="BF868" s="139"/>
      <c r="BG868" s="122"/>
      <c r="BH868" s="139"/>
      <c r="BI868" s="122"/>
      <c r="BJ868" s="122"/>
      <c r="BK868" s="122"/>
      <c r="BL868" s="122"/>
      <c r="BM868" s="122"/>
      <c r="BN868" s="122"/>
      <c r="BO868" s="122"/>
      <c r="BP868" s="122"/>
      <c r="BQ868" s="122"/>
      <c r="BR868" s="122"/>
      <c r="BS868" s="122"/>
      <c r="BT868" s="122"/>
      <c r="BU868" s="122"/>
      <c r="BV868" s="122"/>
      <c r="BW868" s="122"/>
      <c r="BX868" s="122"/>
      <c r="BY868" s="122"/>
      <c r="BZ868" s="122"/>
      <c r="CA868" s="122"/>
      <c r="CB868" s="122"/>
      <c r="CC868" s="122"/>
      <c r="CD868" s="122"/>
      <c r="CE868" s="122"/>
      <c r="CF868" s="122"/>
      <c r="CG868" s="122"/>
    </row>
    <row r="869" spans="1:85" s="82" customFormat="1" ht="27" customHeight="1" x14ac:dyDescent="0.2">
      <c r="A869" s="100" t="s">
        <v>144</v>
      </c>
      <c r="B869" s="101" t="s">
        <v>2616</v>
      </c>
      <c r="C869" s="102" t="s">
        <v>4061</v>
      </c>
      <c r="D869" s="122" t="s">
        <v>2180</v>
      </c>
      <c r="E869" s="102" t="s">
        <v>5470</v>
      </c>
      <c r="F869" s="122"/>
      <c r="G869" s="122"/>
      <c r="H869" s="122" t="s">
        <v>5470</v>
      </c>
      <c r="I869" s="83" t="s">
        <v>5486</v>
      </c>
      <c r="J869" s="102" t="s">
        <v>5472</v>
      </c>
      <c r="K869" s="122" t="s">
        <v>5487</v>
      </c>
      <c r="L869" s="122"/>
      <c r="M869" s="122"/>
      <c r="N869" s="122" t="s">
        <v>2623</v>
      </c>
      <c r="O869">
        <v>71049090</v>
      </c>
      <c r="P869" s="110"/>
      <c r="Q869" s="110"/>
      <c r="R869" s="86" t="s">
        <v>2625</v>
      </c>
      <c r="S869" s="86"/>
      <c r="T869" s="86" t="s">
        <v>2626</v>
      </c>
      <c r="U869" s="86" t="s">
        <v>2627</v>
      </c>
      <c r="V869" s="86" t="s">
        <v>2625</v>
      </c>
      <c r="W869" s="86" t="s">
        <v>2821</v>
      </c>
      <c r="X869" s="122"/>
      <c r="Y869" s="93"/>
      <c r="Z869" s="86" t="s">
        <v>2629</v>
      </c>
      <c r="AA869" s="122"/>
      <c r="AB869" s="122"/>
      <c r="AC869" s="122"/>
      <c r="AD869" s="122"/>
      <c r="AE869" s="87" t="s">
        <v>2630</v>
      </c>
      <c r="AF869" s="87" t="s">
        <v>2630</v>
      </c>
      <c r="AG869" s="122"/>
      <c r="AH869" s="122">
        <v>1419</v>
      </c>
      <c r="AI869" s="122"/>
      <c r="AJ869" s="122"/>
      <c r="AK869" s="122"/>
      <c r="AL869" s="122"/>
      <c r="AM869" s="122"/>
      <c r="AN869" s="102"/>
      <c r="AO869" s="122"/>
      <c r="AP869" s="122"/>
      <c r="AV869" s="122"/>
      <c r="AW869" s="122"/>
      <c r="AX869" s="122"/>
      <c r="AY869" s="122"/>
      <c r="AZ869" s="125"/>
      <c r="BA869" s="122"/>
      <c r="BB869" s="122"/>
      <c r="BC869" s="138"/>
      <c r="BD869" s="122"/>
      <c r="BE869" s="122"/>
      <c r="BF869" s="139"/>
      <c r="BG869" s="122"/>
      <c r="BH869" s="139"/>
      <c r="BI869" s="122"/>
      <c r="BJ869" s="122"/>
      <c r="BK869" s="122"/>
      <c r="BL869" s="122"/>
      <c r="BM869" s="122"/>
      <c r="BN869" s="122"/>
      <c r="BO869" s="122"/>
      <c r="BP869" s="122"/>
      <c r="BQ869" s="122"/>
      <c r="BR869" s="122"/>
      <c r="BS869" s="122"/>
      <c r="BT869" s="122"/>
      <c r="BU869" s="122"/>
      <c r="BV869" s="122"/>
      <c r="BW869" s="122"/>
      <c r="BX869" s="122"/>
      <c r="BY869" s="122"/>
      <c r="BZ869" s="122"/>
      <c r="CA869" s="122"/>
      <c r="CB869" s="122"/>
      <c r="CC869" s="122"/>
      <c r="CD869" s="122"/>
      <c r="CE869" s="122"/>
      <c r="CF869" s="122"/>
      <c r="CG869" s="122"/>
    </row>
    <row r="870" spans="1:85" s="82" customFormat="1" ht="27" customHeight="1" x14ac:dyDescent="0.2">
      <c r="A870" s="100" t="s">
        <v>144</v>
      </c>
      <c r="B870" s="101" t="s">
        <v>2616</v>
      </c>
      <c r="C870" s="102" t="s">
        <v>4061</v>
      </c>
      <c r="D870" s="122" t="s">
        <v>2180</v>
      </c>
      <c r="E870" s="102" t="s">
        <v>5470</v>
      </c>
      <c r="F870" s="122"/>
      <c r="G870" s="122"/>
      <c r="H870" s="122" t="s">
        <v>5470</v>
      </c>
      <c r="I870" s="83" t="s">
        <v>5488</v>
      </c>
      <c r="J870" s="102" t="s">
        <v>5472</v>
      </c>
      <c r="K870" s="122" t="s">
        <v>5489</v>
      </c>
      <c r="L870" s="122"/>
      <c r="M870" s="122"/>
      <c r="N870" s="122" t="s">
        <v>2623</v>
      </c>
      <c r="O870">
        <v>71049090</v>
      </c>
      <c r="P870" s="110"/>
      <c r="Q870" s="110"/>
      <c r="R870" s="86" t="s">
        <v>2625</v>
      </c>
      <c r="S870" s="86"/>
      <c r="T870" s="86" t="s">
        <v>2626</v>
      </c>
      <c r="U870" s="86" t="s">
        <v>2627</v>
      </c>
      <c r="V870" s="86" t="s">
        <v>2625</v>
      </c>
      <c r="W870" s="86" t="s">
        <v>2821</v>
      </c>
      <c r="X870" s="122"/>
      <c r="Y870" s="93"/>
      <c r="Z870" s="86" t="s">
        <v>2629</v>
      </c>
      <c r="AA870" s="122"/>
      <c r="AB870" s="122"/>
      <c r="AC870" s="122"/>
      <c r="AD870" s="122"/>
      <c r="AE870" s="87" t="s">
        <v>2630</v>
      </c>
      <c r="AF870" s="87" t="s">
        <v>2630</v>
      </c>
      <c r="AG870" s="122"/>
      <c r="AH870" s="122">
        <v>1419</v>
      </c>
      <c r="AI870" s="122"/>
      <c r="AJ870" s="122"/>
      <c r="AK870" s="122"/>
      <c r="AL870" s="122"/>
      <c r="AM870" s="122"/>
      <c r="AN870" s="102"/>
      <c r="AO870" s="122"/>
      <c r="AP870" s="122"/>
      <c r="AV870" s="122"/>
      <c r="AW870" s="122"/>
      <c r="AX870" s="122"/>
      <c r="AY870" s="122"/>
      <c r="AZ870" s="125"/>
      <c r="BA870" s="122"/>
      <c r="BB870" s="122"/>
      <c r="BC870" s="138"/>
      <c r="BD870" s="122"/>
      <c r="BE870" s="122"/>
      <c r="BF870" s="139"/>
      <c r="BG870" s="122"/>
      <c r="BH870" s="139"/>
      <c r="BI870" s="122"/>
      <c r="BJ870" s="122"/>
      <c r="BK870" s="122"/>
      <c r="BL870" s="122"/>
      <c r="BM870" s="122"/>
      <c r="BN870" s="122"/>
      <c r="BO870" s="122"/>
      <c r="BP870" s="122"/>
      <c r="BQ870" s="122"/>
      <c r="BR870" s="122"/>
      <c r="BS870" s="122"/>
      <c r="BT870" s="122"/>
      <c r="BU870" s="122"/>
      <c r="BV870" s="122"/>
      <c r="BW870" s="122"/>
      <c r="BX870" s="122"/>
      <c r="BY870" s="122"/>
      <c r="BZ870" s="122"/>
      <c r="CA870" s="122"/>
      <c r="CB870" s="122"/>
      <c r="CC870" s="122"/>
      <c r="CD870" s="122"/>
      <c r="CE870" s="122"/>
      <c r="CF870" s="122"/>
      <c r="CG870" s="122"/>
    </row>
    <row r="871" spans="1:85" s="82" customFormat="1" ht="27" customHeight="1" x14ac:dyDescent="0.2">
      <c r="A871" s="100" t="s">
        <v>144</v>
      </c>
      <c r="B871" s="101" t="s">
        <v>2616</v>
      </c>
      <c r="C871" s="102" t="s">
        <v>4061</v>
      </c>
      <c r="D871" s="122" t="s">
        <v>2180</v>
      </c>
      <c r="E871" s="102" t="s">
        <v>5470</v>
      </c>
      <c r="F871" s="122"/>
      <c r="G871" s="122"/>
      <c r="H871" s="122" t="s">
        <v>5470</v>
      </c>
      <c r="I871" s="83" t="s">
        <v>5490</v>
      </c>
      <c r="J871" s="102" t="s">
        <v>5472</v>
      </c>
      <c r="K871" s="122" t="s">
        <v>5491</v>
      </c>
      <c r="L871" s="122"/>
      <c r="M871" s="122"/>
      <c r="N871" s="122" t="s">
        <v>2623</v>
      </c>
      <c r="O871">
        <v>71049090</v>
      </c>
      <c r="P871" s="110"/>
      <c r="Q871" s="110"/>
      <c r="R871" s="86" t="s">
        <v>2625</v>
      </c>
      <c r="S871" s="86"/>
      <c r="T871" s="86" t="s">
        <v>2626</v>
      </c>
      <c r="U871" s="86" t="s">
        <v>2627</v>
      </c>
      <c r="V871" s="86" t="s">
        <v>2625</v>
      </c>
      <c r="W871" s="86" t="s">
        <v>2821</v>
      </c>
      <c r="X871" s="122"/>
      <c r="Y871" s="93"/>
      <c r="Z871" s="86" t="s">
        <v>2629</v>
      </c>
      <c r="AA871" s="122"/>
      <c r="AB871" s="122"/>
      <c r="AC871" s="122"/>
      <c r="AD871" s="122"/>
      <c r="AE871" s="87" t="s">
        <v>2630</v>
      </c>
      <c r="AF871" s="87" t="s">
        <v>2630</v>
      </c>
      <c r="AG871" s="122"/>
      <c r="AH871" s="122">
        <v>1419</v>
      </c>
      <c r="AI871" s="122"/>
      <c r="AJ871" s="122"/>
      <c r="AK871" s="122"/>
      <c r="AL871" s="122"/>
      <c r="AM871" s="122"/>
      <c r="AN871" s="102"/>
      <c r="AO871" s="122"/>
      <c r="AP871" s="122"/>
      <c r="AV871" s="122"/>
      <c r="AW871" s="122"/>
      <c r="AX871" s="122"/>
      <c r="AY871" s="122"/>
      <c r="AZ871" s="125"/>
      <c r="BA871" s="122"/>
      <c r="BB871" s="122"/>
      <c r="BC871" s="138"/>
      <c r="BD871" s="122"/>
      <c r="BE871" s="122"/>
      <c r="BF871" s="139"/>
      <c r="BG871" s="122"/>
      <c r="BH871" s="139"/>
      <c r="BI871" s="122"/>
      <c r="BJ871" s="122"/>
      <c r="BK871" s="122"/>
      <c r="BL871" s="122"/>
      <c r="BM871" s="122"/>
      <c r="BN871" s="122"/>
      <c r="BO871" s="122"/>
      <c r="BP871" s="122"/>
      <c r="BQ871" s="122"/>
      <c r="BR871" s="122"/>
      <c r="BS871" s="122"/>
      <c r="BT871" s="122"/>
      <c r="BU871" s="122"/>
      <c r="BV871" s="122"/>
      <c r="BW871" s="122"/>
      <c r="BX871" s="122"/>
      <c r="BY871" s="122"/>
      <c r="BZ871" s="122"/>
      <c r="CA871" s="122"/>
      <c r="CB871" s="122"/>
      <c r="CC871" s="122"/>
      <c r="CD871" s="122"/>
      <c r="CE871" s="122"/>
      <c r="CF871" s="122"/>
      <c r="CG871" s="122"/>
    </row>
    <row r="872" spans="1:85" s="82" customFormat="1" ht="27" customHeight="1" x14ac:dyDescent="0.2">
      <c r="A872" s="100" t="s">
        <v>144</v>
      </c>
      <c r="B872" s="101" t="s">
        <v>2616</v>
      </c>
      <c r="C872" s="102" t="s">
        <v>4061</v>
      </c>
      <c r="D872" s="122" t="s">
        <v>2180</v>
      </c>
      <c r="E872" s="102" t="s">
        <v>5470</v>
      </c>
      <c r="F872" s="122"/>
      <c r="G872" s="122"/>
      <c r="H872" s="122" t="s">
        <v>5470</v>
      </c>
      <c r="I872" s="83" t="s">
        <v>5492</v>
      </c>
      <c r="J872" s="102" t="s">
        <v>5472</v>
      </c>
      <c r="K872" s="122" t="s">
        <v>5493</v>
      </c>
      <c r="L872" s="122"/>
      <c r="M872" s="122"/>
      <c r="N872" s="122" t="s">
        <v>2623</v>
      </c>
      <c r="O872">
        <v>71049090</v>
      </c>
      <c r="P872" s="110"/>
      <c r="Q872" s="110"/>
      <c r="R872" s="86" t="s">
        <v>2625</v>
      </c>
      <c r="S872" s="86"/>
      <c r="T872" s="86" t="s">
        <v>2626</v>
      </c>
      <c r="U872" s="86" t="s">
        <v>2627</v>
      </c>
      <c r="V872" s="86" t="s">
        <v>2625</v>
      </c>
      <c r="W872" s="86" t="s">
        <v>2821</v>
      </c>
      <c r="X872" s="122"/>
      <c r="Y872" s="93"/>
      <c r="Z872" s="86" t="s">
        <v>2629</v>
      </c>
      <c r="AA872" s="122"/>
      <c r="AB872" s="122"/>
      <c r="AC872" s="122"/>
      <c r="AD872" s="122"/>
      <c r="AE872" s="87" t="s">
        <v>2630</v>
      </c>
      <c r="AF872" s="87" t="s">
        <v>2630</v>
      </c>
      <c r="AG872" s="122"/>
      <c r="AH872" s="122">
        <v>1419</v>
      </c>
      <c r="AI872" s="122"/>
      <c r="AJ872" s="122"/>
      <c r="AK872" s="122"/>
      <c r="AL872" s="122"/>
      <c r="AM872" s="122"/>
      <c r="AN872" s="102"/>
      <c r="AO872" s="122"/>
      <c r="AP872" s="122"/>
      <c r="AV872" s="122"/>
      <c r="AW872" s="122"/>
      <c r="AX872" s="122"/>
      <c r="AY872" s="122"/>
      <c r="AZ872" s="125"/>
      <c r="BA872" s="122"/>
      <c r="BB872" s="122"/>
      <c r="BC872" s="138"/>
      <c r="BD872" s="122"/>
      <c r="BE872" s="122"/>
      <c r="BF872" s="139"/>
      <c r="BG872" s="122"/>
      <c r="BH872" s="139"/>
      <c r="BI872" s="122"/>
      <c r="BJ872" s="122"/>
      <c r="BK872" s="122"/>
      <c r="BL872" s="122"/>
      <c r="BM872" s="122"/>
      <c r="BN872" s="122"/>
      <c r="BO872" s="122"/>
      <c r="BP872" s="122"/>
      <c r="BQ872" s="122"/>
      <c r="BR872" s="122"/>
      <c r="BS872" s="122"/>
      <c r="BT872" s="122"/>
      <c r="BU872" s="122"/>
      <c r="BV872" s="122"/>
      <c r="BW872" s="122"/>
      <c r="BX872" s="122"/>
      <c r="BY872" s="122"/>
      <c r="BZ872" s="122"/>
      <c r="CA872" s="122"/>
      <c r="CB872" s="122"/>
      <c r="CC872" s="122"/>
      <c r="CD872" s="122"/>
      <c r="CE872" s="122"/>
      <c r="CF872" s="122"/>
      <c r="CG872" s="122"/>
    </row>
    <row r="873" spans="1:85" s="82" customFormat="1" ht="27" customHeight="1" x14ac:dyDescent="0.2">
      <c r="A873" s="100" t="s">
        <v>144</v>
      </c>
      <c r="B873" s="101" t="s">
        <v>2616</v>
      </c>
      <c r="C873" s="102" t="s">
        <v>4061</v>
      </c>
      <c r="D873" s="122" t="s">
        <v>2180</v>
      </c>
      <c r="E873" s="102" t="s">
        <v>5470</v>
      </c>
      <c r="F873" s="122"/>
      <c r="G873" s="122"/>
      <c r="H873" s="122" t="s">
        <v>5470</v>
      </c>
      <c r="I873" s="83" t="s">
        <v>5494</v>
      </c>
      <c r="J873" s="102" t="s">
        <v>5472</v>
      </c>
      <c r="K873" s="122" t="s">
        <v>5495</v>
      </c>
      <c r="L873" s="122"/>
      <c r="M873" s="122"/>
      <c r="N873" s="122" t="s">
        <v>2623</v>
      </c>
      <c r="O873">
        <v>71049090</v>
      </c>
      <c r="P873" s="110"/>
      <c r="Q873" s="110"/>
      <c r="R873" s="86" t="s">
        <v>2625</v>
      </c>
      <c r="S873" s="86"/>
      <c r="T873" s="86" t="s">
        <v>2626</v>
      </c>
      <c r="U873" s="86" t="s">
        <v>2627</v>
      </c>
      <c r="V873" s="86" t="s">
        <v>2625</v>
      </c>
      <c r="W873" s="86" t="s">
        <v>2821</v>
      </c>
      <c r="X873" s="122"/>
      <c r="Y873" s="93"/>
      <c r="Z873" s="86" t="s">
        <v>2629</v>
      </c>
      <c r="AA873" s="122"/>
      <c r="AB873" s="122"/>
      <c r="AC873" s="122"/>
      <c r="AD873" s="122"/>
      <c r="AE873" s="87" t="s">
        <v>2630</v>
      </c>
      <c r="AF873" s="87" t="s">
        <v>2630</v>
      </c>
      <c r="AG873" s="122"/>
      <c r="AH873" s="122">
        <v>1419</v>
      </c>
      <c r="AI873" s="122"/>
      <c r="AJ873" s="122"/>
      <c r="AK873" s="122"/>
      <c r="AL873" s="122"/>
      <c r="AM873" s="122"/>
      <c r="AN873" s="102"/>
      <c r="AO873" s="122"/>
      <c r="AP873" s="122"/>
      <c r="AV873" s="122"/>
      <c r="AW873" s="122"/>
      <c r="AX873" s="122"/>
      <c r="AY873" s="122"/>
      <c r="AZ873" s="125"/>
      <c r="BA873" s="122"/>
      <c r="BB873" s="122"/>
      <c r="BC873" s="138"/>
      <c r="BD873" s="122"/>
      <c r="BE873" s="122"/>
      <c r="BF873" s="139"/>
      <c r="BG873" s="122"/>
      <c r="BH873" s="139"/>
      <c r="BI873" s="122"/>
      <c r="BJ873" s="122"/>
      <c r="BK873" s="122"/>
      <c r="BL873" s="122"/>
      <c r="BM873" s="122"/>
      <c r="BN873" s="122"/>
      <c r="BO873" s="122"/>
      <c r="BP873" s="122"/>
      <c r="BQ873" s="122"/>
      <c r="BR873" s="122"/>
      <c r="BS873" s="122"/>
      <c r="BT873" s="122"/>
      <c r="BU873" s="122"/>
      <c r="BV873" s="122"/>
      <c r="BW873" s="122"/>
      <c r="BX873" s="122"/>
      <c r="BY873" s="122"/>
      <c r="BZ873" s="122"/>
      <c r="CA873" s="122"/>
      <c r="CB873" s="122"/>
      <c r="CC873" s="122"/>
      <c r="CD873" s="122"/>
      <c r="CE873" s="122"/>
      <c r="CF873" s="122"/>
      <c r="CG873" s="122"/>
    </row>
    <row r="874" spans="1:85" s="82" customFormat="1" ht="27" customHeight="1" x14ac:dyDescent="0.2">
      <c r="A874" s="100" t="s">
        <v>144</v>
      </c>
      <c r="B874" s="101" t="s">
        <v>2616</v>
      </c>
      <c r="C874" s="102" t="s">
        <v>4061</v>
      </c>
      <c r="D874" s="122" t="s">
        <v>2180</v>
      </c>
      <c r="E874" s="102" t="s">
        <v>5470</v>
      </c>
      <c r="F874" s="122"/>
      <c r="G874" s="122"/>
      <c r="H874" s="122" t="s">
        <v>5470</v>
      </c>
      <c r="I874" s="83" t="s">
        <v>5496</v>
      </c>
      <c r="J874" s="102" t="s">
        <v>5472</v>
      </c>
      <c r="K874" s="122" t="s">
        <v>5497</v>
      </c>
      <c r="L874" s="122"/>
      <c r="M874" s="122"/>
      <c r="N874" s="122" t="s">
        <v>2623</v>
      </c>
      <c r="O874">
        <v>71049090</v>
      </c>
      <c r="P874" s="110"/>
      <c r="Q874" s="110"/>
      <c r="R874" s="86" t="s">
        <v>2625</v>
      </c>
      <c r="S874" s="86"/>
      <c r="T874" s="86" t="s">
        <v>2626</v>
      </c>
      <c r="U874" s="86" t="s">
        <v>2627</v>
      </c>
      <c r="V874" s="86" t="s">
        <v>2625</v>
      </c>
      <c r="W874" s="86" t="s">
        <v>2821</v>
      </c>
      <c r="X874" s="122"/>
      <c r="Y874" s="93"/>
      <c r="Z874" s="86" t="s">
        <v>2629</v>
      </c>
      <c r="AA874" s="122"/>
      <c r="AB874" s="122"/>
      <c r="AC874" s="122"/>
      <c r="AD874" s="122"/>
      <c r="AE874" s="87" t="s">
        <v>2630</v>
      </c>
      <c r="AF874" s="87" t="s">
        <v>2630</v>
      </c>
      <c r="AG874" s="122"/>
      <c r="AH874" s="122">
        <v>1419</v>
      </c>
      <c r="AI874" s="122"/>
      <c r="AJ874" s="122"/>
      <c r="AK874" s="122"/>
      <c r="AL874" s="122"/>
      <c r="AM874" s="122"/>
      <c r="AN874" s="102"/>
      <c r="AO874" s="122"/>
      <c r="AP874" s="122"/>
      <c r="AV874" s="122"/>
      <c r="AW874" s="122"/>
      <c r="AX874" s="122"/>
      <c r="AY874" s="122"/>
      <c r="AZ874" s="125"/>
      <c r="BA874" s="122"/>
      <c r="BB874" s="122"/>
      <c r="BC874" s="138"/>
      <c r="BD874" s="122"/>
      <c r="BE874" s="122"/>
      <c r="BF874" s="139"/>
      <c r="BG874" s="122"/>
      <c r="BH874" s="139"/>
      <c r="BI874" s="122"/>
      <c r="BJ874" s="122"/>
      <c r="BK874" s="122"/>
      <c r="BL874" s="122"/>
      <c r="BM874" s="122"/>
      <c r="BN874" s="122"/>
      <c r="BO874" s="122"/>
      <c r="BP874" s="122"/>
      <c r="BQ874" s="122"/>
      <c r="BR874" s="122"/>
      <c r="BS874" s="122"/>
      <c r="BT874" s="122"/>
      <c r="BU874" s="122"/>
      <c r="BV874" s="122"/>
      <c r="BW874" s="122"/>
      <c r="BX874" s="122"/>
      <c r="BY874" s="122"/>
      <c r="BZ874" s="122"/>
      <c r="CA874" s="122"/>
      <c r="CB874" s="122"/>
      <c r="CC874" s="122"/>
      <c r="CD874" s="122"/>
      <c r="CE874" s="122"/>
      <c r="CF874" s="122"/>
      <c r="CG874" s="122"/>
    </row>
    <row r="875" spans="1:85" s="82" customFormat="1" ht="27" customHeight="1" x14ac:dyDescent="0.2">
      <c r="A875" s="100" t="s">
        <v>144</v>
      </c>
      <c r="B875" s="101" t="s">
        <v>2616</v>
      </c>
      <c r="C875" s="102" t="s">
        <v>4061</v>
      </c>
      <c r="D875" s="122" t="s">
        <v>2180</v>
      </c>
      <c r="E875" s="102" t="s">
        <v>5470</v>
      </c>
      <c r="F875" s="122"/>
      <c r="G875" s="122"/>
      <c r="H875" s="122" t="s">
        <v>5470</v>
      </c>
      <c r="I875" s="83" t="s">
        <v>5498</v>
      </c>
      <c r="J875" s="102" t="s">
        <v>5472</v>
      </c>
      <c r="K875" s="122" t="s">
        <v>5499</v>
      </c>
      <c r="L875" s="122"/>
      <c r="M875" s="122"/>
      <c r="N875" s="122" t="s">
        <v>2623</v>
      </c>
      <c r="O875">
        <v>71049090</v>
      </c>
      <c r="P875" s="110"/>
      <c r="Q875" s="110"/>
      <c r="R875" s="86" t="s">
        <v>2625</v>
      </c>
      <c r="S875" s="86"/>
      <c r="T875" s="86" t="s">
        <v>2626</v>
      </c>
      <c r="U875" s="86" t="s">
        <v>2627</v>
      </c>
      <c r="V875" s="86" t="s">
        <v>2625</v>
      </c>
      <c r="W875" s="86" t="s">
        <v>2821</v>
      </c>
      <c r="X875" s="122"/>
      <c r="Y875" s="93"/>
      <c r="Z875" s="86" t="s">
        <v>2629</v>
      </c>
      <c r="AA875" s="122"/>
      <c r="AB875" s="122"/>
      <c r="AC875" s="122"/>
      <c r="AD875" s="122"/>
      <c r="AE875" s="87" t="s">
        <v>2630</v>
      </c>
      <c r="AF875" s="87" t="s">
        <v>2630</v>
      </c>
      <c r="AG875" s="122"/>
      <c r="AH875" s="122">
        <v>1419</v>
      </c>
      <c r="AI875" s="122"/>
      <c r="AJ875" s="122"/>
      <c r="AK875" s="122"/>
      <c r="AL875" s="122"/>
      <c r="AM875" s="122"/>
      <c r="AN875" s="102"/>
      <c r="AO875" s="122"/>
      <c r="AP875" s="122"/>
      <c r="AV875" s="122"/>
      <c r="AW875" s="122"/>
      <c r="AX875" s="122"/>
      <c r="AY875" s="122"/>
      <c r="AZ875" s="125"/>
      <c r="BA875" s="122"/>
      <c r="BB875" s="122"/>
      <c r="BC875" s="138"/>
      <c r="BD875" s="122"/>
      <c r="BE875" s="122"/>
      <c r="BF875" s="139"/>
      <c r="BG875" s="122"/>
      <c r="BH875" s="139"/>
      <c r="BI875" s="122"/>
      <c r="BJ875" s="122"/>
      <c r="BK875" s="122"/>
      <c r="BL875" s="122"/>
      <c r="BM875" s="122"/>
      <c r="BN875" s="122"/>
      <c r="BO875" s="122"/>
      <c r="BP875" s="122"/>
      <c r="BQ875" s="122"/>
      <c r="BR875" s="122"/>
      <c r="BS875" s="122"/>
      <c r="BT875" s="122"/>
      <c r="BU875" s="122"/>
      <c r="BV875" s="122"/>
      <c r="BW875" s="122"/>
      <c r="BX875" s="122"/>
      <c r="BY875" s="122"/>
      <c r="BZ875" s="122"/>
      <c r="CA875" s="122"/>
      <c r="CB875" s="122"/>
      <c r="CC875" s="122"/>
      <c r="CD875" s="122"/>
      <c r="CE875" s="122"/>
      <c r="CF875" s="122"/>
      <c r="CG875" s="122"/>
    </row>
    <row r="876" spans="1:85" s="82" customFormat="1" ht="27" customHeight="1" x14ac:dyDescent="0.2">
      <c r="A876" s="100" t="s">
        <v>144</v>
      </c>
      <c r="B876" s="101" t="s">
        <v>2616</v>
      </c>
      <c r="C876" s="102" t="s">
        <v>4061</v>
      </c>
      <c r="D876" s="122" t="s">
        <v>2180</v>
      </c>
      <c r="E876" s="102" t="s">
        <v>5470</v>
      </c>
      <c r="F876" s="122"/>
      <c r="G876" s="122"/>
      <c r="H876" s="122" t="s">
        <v>5470</v>
      </c>
      <c r="I876" s="83" t="s">
        <v>5500</v>
      </c>
      <c r="J876" s="102" t="s">
        <v>5472</v>
      </c>
      <c r="K876" s="122" t="s">
        <v>5501</v>
      </c>
      <c r="L876" s="122"/>
      <c r="M876" s="122"/>
      <c r="N876" s="122" t="s">
        <v>2623</v>
      </c>
      <c r="O876">
        <v>71049090</v>
      </c>
      <c r="P876" s="110"/>
      <c r="Q876" s="110"/>
      <c r="R876" s="86" t="s">
        <v>2625</v>
      </c>
      <c r="S876" s="86"/>
      <c r="T876" s="86" t="s">
        <v>2626</v>
      </c>
      <c r="U876" s="86" t="s">
        <v>2627</v>
      </c>
      <c r="V876" s="86" t="s">
        <v>2625</v>
      </c>
      <c r="W876" s="86" t="s">
        <v>2821</v>
      </c>
      <c r="X876" s="122"/>
      <c r="Y876" s="93"/>
      <c r="Z876" s="86" t="s">
        <v>2629</v>
      </c>
      <c r="AA876" s="122"/>
      <c r="AB876" s="122"/>
      <c r="AC876" s="122"/>
      <c r="AD876" s="122"/>
      <c r="AE876" s="87" t="s">
        <v>2630</v>
      </c>
      <c r="AF876" s="87" t="s">
        <v>2630</v>
      </c>
      <c r="AG876" s="122"/>
      <c r="AH876" s="122">
        <v>1419</v>
      </c>
      <c r="AI876" s="122"/>
      <c r="AJ876" s="122"/>
      <c r="AK876" s="122"/>
      <c r="AL876" s="122"/>
      <c r="AM876" s="122"/>
      <c r="AN876" s="102"/>
      <c r="AO876" s="122"/>
      <c r="AP876" s="122"/>
      <c r="AV876" s="122"/>
      <c r="AW876" s="122"/>
      <c r="AX876" s="122"/>
      <c r="AY876" s="122"/>
      <c r="AZ876" s="125"/>
      <c r="BA876" s="122"/>
      <c r="BB876" s="122"/>
      <c r="BC876" s="138"/>
      <c r="BD876" s="122"/>
      <c r="BE876" s="122"/>
      <c r="BF876" s="139"/>
      <c r="BG876" s="122"/>
      <c r="BH876" s="139"/>
      <c r="BI876" s="122"/>
      <c r="BJ876" s="122"/>
      <c r="BK876" s="122"/>
      <c r="BL876" s="122"/>
      <c r="BM876" s="122"/>
      <c r="BN876" s="122"/>
      <c r="BO876" s="122"/>
      <c r="BP876" s="122"/>
      <c r="BQ876" s="122"/>
      <c r="BR876" s="122"/>
      <c r="BS876" s="122"/>
      <c r="BT876" s="122"/>
      <c r="BU876" s="122"/>
      <c r="BV876" s="122"/>
      <c r="BW876" s="122"/>
      <c r="BX876" s="122"/>
      <c r="BY876" s="122"/>
      <c r="BZ876" s="122"/>
      <c r="CA876" s="122"/>
      <c r="CB876" s="122"/>
      <c r="CC876" s="122"/>
      <c r="CD876" s="122"/>
      <c r="CE876" s="122"/>
      <c r="CF876" s="122"/>
      <c r="CG876" s="122"/>
    </row>
    <row r="877" spans="1:85" s="82" customFormat="1" ht="27" customHeight="1" x14ac:dyDescent="0.2">
      <c r="A877" s="100" t="s">
        <v>144</v>
      </c>
      <c r="B877" s="101" t="s">
        <v>2616</v>
      </c>
      <c r="C877" s="102" t="s">
        <v>4061</v>
      </c>
      <c r="D877" s="122" t="s">
        <v>2180</v>
      </c>
      <c r="E877" s="102" t="s">
        <v>5470</v>
      </c>
      <c r="F877" s="122"/>
      <c r="G877" s="122"/>
      <c r="H877" s="122" t="s">
        <v>5470</v>
      </c>
      <c r="I877" s="83" t="s">
        <v>5502</v>
      </c>
      <c r="J877" s="102" t="s">
        <v>5472</v>
      </c>
      <c r="K877" s="122" t="s">
        <v>5503</v>
      </c>
      <c r="L877" s="122"/>
      <c r="M877" s="122"/>
      <c r="N877" s="122" t="s">
        <v>2623</v>
      </c>
      <c r="O877">
        <v>71049090</v>
      </c>
      <c r="P877" s="110"/>
      <c r="Q877" s="110"/>
      <c r="R877" s="86" t="s">
        <v>2625</v>
      </c>
      <c r="S877" s="86"/>
      <c r="T877" s="86" t="s">
        <v>2626</v>
      </c>
      <c r="U877" s="86" t="s">
        <v>2627</v>
      </c>
      <c r="V877" s="86" t="s">
        <v>2625</v>
      </c>
      <c r="W877" s="86" t="s">
        <v>2821</v>
      </c>
      <c r="X877" s="122"/>
      <c r="Y877" s="93"/>
      <c r="Z877" s="86" t="s">
        <v>2629</v>
      </c>
      <c r="AA877" s="122"/>
      <c r="AB877" s="122"/>
      <c r="AC877" s="122"/>
      <c r="AD877" s="122"/>
      <c r="AE877" s="87" t="s">
        <v>2630</v>
      </c>
      <c r="AF877" s="87" t="s">
        <v>2630</v>
      </c>
      <c r="AG877" s="122"/>
      <c r="AH877" s="122">
        <v>1419</v>
      </c>
      <c r="AI877" s="122"/>
      <c r="AJ877" s="122"/>
      <c r="AK877" s="122"/>
      <c r="AL877" s="122"/>
      <c r="AM877" s="122"/>
      <c r="AN877" s="102"/>
      <c r="AO877" s="122"/>
      <c r="AP877" s="122"/>
      <c r="AV877" s="122"/>
      <c r="AW877" s="122"/>
      <c r="AX877" s="122"/>
      <c r="AY877" s="122"/>
      <c r="AZ877" s="125"/>
      <c r="BA877" s="122"/>
      <c r="BB877" s="122"/>
      <c r="BC877" s="138"/>
      <c r="BD877" s="122"/>
      <c r="BE877" s="122"/>
      <c r="BF877" s="139"/>
      <c r="BG877" s="122"/>
      <c r="BH877" s="139"/>
      <c r="BI877" s="122"/>
      <c r="BJ877" s="122"/>
      <c r="BK877" s="122"/>
      <c r="BL877" s="122"/>
      <c r="BM877" s="122"/>
      <c r="BN877" s="122"/>
      <c r="BO877" s="122"/>
      <c r="BP877" s="122"/>
      <c r="BQ877" s="122"/>
      <c r="BR877" s="122"/>
      <c r="BS877" s="122"/>
      <c r="BT877" s="122"/>
      <c r="BU877" s="122"/>
      <c r="BV877" s="122"/>
      <c r="BW877" s="122"/>
      <c r="BX877" s="122"/>
      <c r="BY877" s="122"/>
      <c r="BZ877" s="122"/>
      <c r="CA877" s="122"/>
      <c r="CB877" s="122"/>
      <c r="CC877" s="122"/>
      <c r="CD877" s="122"/>
      <c r="CE877" s="122"/>
      <c r="CF877" s="122"/>
      <c r="CG877" s="122"/>
    </row>
    <row r="878" spans="1:85" s="82" customFormat="1" ht="27" customHeight="1" x14ac:dyDescent="0.15">
      <c r="A878" s="100" t="s">
        <v>144</v>
      </c>
      <c r="B878" s="101" t="s">
        <v>2616</v>
      </c>
      <c r="C878" s="102" t="s">
        <v>4061</v>
      </c>
      <c r="D878" s="122" t="s">
        <v>5504</v>
      </c>
      <c r="E878" s="102" t="s">
        <v>5505</v>
      </c>
      <c r="F878" s="122"/>
      <c r="G878" s="122"/>
      <c r="H878" s="101" t="s">
        <v>5506</v>
      </c>
      <c r="I878" s="83" t="s">
        <v>5507</v>
      </c>
      <c r="J878" s="102" t="s">
        <v>5508</v>
      </c>
      <c r="K878" s="122" t="s">
        <v>5509</v>
      </c>
      <c r="L878" s="122"/>
      <c r="M878" s="122"/>
      <c r="N878" s="83" t="s">
        <v>4348</v>
      </c>
      <c r="O878" s="122">
        <v>73269099</v>
      </c>
      <c r="P878" s="110"/>
      <c r="Q878" s="110"/>
      <c r="R878" s="86" t="s">
        <v>2625</v>
      </c>
      <c r="S878" s="86"/>
      <c r="T878" s="86" t="s">
        <v>2626</v>
      </c>
      <c r="U878" s="86" t="s">
        <v>2627</v>
      </c>
      <c r="V878" s="86" t="s">
        <v>2625</v>
      </c>
      <c r="W878" s="86" t="s">
        <v>2628</v>
      </c>
      <c r="X878" s="122"/>
      <c r="Y878" s="93"/>
      <c r="Z878" s="86" t="s">
        <v>2629</v>
      </c>
      <c r="AA878" s="122"/>
      <c r="AB878" s="122"/>
      <c r="AC878" s="122"/>
      <c r="AD878" s="122"/>
      <c r="AE878" s="87" t="s">
        <v>2630</v>
      </c>
      <c r="AF878" s="87" t="s">
        <v>2630</v>
      </c>
      <c r="AG878" s="122"/>
      <c r="AH878" s="122" t="s">
        <v>5510</v>
      </c>
      <c r="AI878" s="122"/>
      <c r="AJ878" s="122"/>
      <c r="AK878" s="122"/>
      <c r="AL878" s="122"/>
      <c r="AM878" s="122"/>
      <c r="AN878" s="102"/>
      <c r="AO878" s="122" t="s">
        <v>5511</v>
      </c>
      <c r="AP878" s="122"/>
      <c r="AV878" s="122"/>
      <c r="AW878" s="122"/>
      <c r="AX878" s="122"/>
      <c r="AY878" s="122"/>
      <c r="AZ878" s="125"/>
      <c r="BA878" s="122"/>
      <c r="BB878" s="122"/>
      <c r="BC878" s="138"/>
      <c r="BD878" s="122"/>
      <c r="BE878" s="122"/>
      <c r="BF878" s="139"/>
      <c r="BG878" s="122"/>
      <c r="BH878" s="139"/>
      <c r="BI878" s="122"/>
      <c r="BJ878" s="122"/>
      <c r="BK878" s="122"/>
      <c r="BL878" s="122"/>
      <c r="BM878" s="122"/>
      <c r="BN878" s="122"/>
      <c r="BO878" s="122"/>
      <c r="BP878" s="122"/>
      <c r="BQ878" s="122"/>
      <c r="BR878" s="122"/>
      <c r="BS878" s="122"/>
      <c r="BT878" s="122"/>
      <c r="BU878" s="122"/>
      <c r="BV878" s="122"/>
      <c r="BW878" s="122"/>
      <c r="BX878" s="122"/>
      <c r="BY878" s="122"/>
      <c r="BZ878" s="122">
        <v>35000</v>
      </c>
      <c r="CA878" s="122"/>
      <c r="CB878" s="122"/>
      <c r="CC878" s="122"/>
      <c r="CD878" s="122"/>
      <c r="CE878" s="122"/>
      <c r="CF878" s="122"/>
      <c r="CG878" s="122"/>
    </row>
    <row r="879" spans="1:85" s="82" customFormat="1" ht="27" customHeight="1" x14ac:dyDescent="0.15">
      <c r="A879" s="100" t="s">
        <v>144</v>
      </c>
      <c r="B879" s="101" t="s">
        <v>2616</v>
      </c>
      <c r="C879" s="102" t="s">
        <v>4061</v>
      </c>
      <c r="D879" s="122" t="s">
        <v>5504</v>
      </c>
      <c r="E879" s="102" t="s">
        <v>5505</v>
      </c>
      <c r="F879" s="101"/>
      <c r="G879" s="101"/>
      <c r="H879" s="101" t="s">
        <v>5506</v>
      </c>
      <c r="I879" s="83" t="s">
        <v>5512</v>
      </c>
      <c r="J879" s="102" t="s">
        <v>5513</v>
      </c>
      <c r="K879" s="101" t="s">
        <v>5514</v>
      </c>
      <c r="L879" s="122"/>
      <c r="M879" s="122"/>
      <c r="N879" s="83" t="s">
        <v>4348</v>
      </c>
      <c r="O879" s="122">
        <v>73269099</v>
      </c>
      <c r="P879" s="110"/>
      <c r="Q879" s="110"/>
      <c r="R879" s="86" t="s">
        <v>2625</v>
      </c>
      <c r="S879" s="86"/>
      <c r="T879" s="86" t="s">
        <v>2626</v>
      </c>
      <c r="U879" s="86" t="s">
        <v>2627</v>
      </c>
      <c r="V879" s="86" t="s">
        <v>2625</v>
      </c>
      <c r="W879" s="86" t="s">
        <v>2628</v>
      </c>
      <c r="X879" s="122"/>
      <c r="Y879" s="93"/>
      <c r="Z879" s="86" t="s">
        <v>2629</v>
      </c>
      <c r="AA879" s="122"/>
      <c r="AB879" s="122"/>
      <c r="AC879" s="122"/>
      <c r="AD879" s="122"/>
      <c r="AE879" s="87" t="s">
        <v>2630</v>
      </c>
      <c r="AF879" s="87" t="s">
        <v>2630</v>
      </c>
      <c r="AG879" s="149"/>
      <c r="AH879" s="122"/>
      <c r="AI879" s="122"/>
      <c r="AJ879" s="122"/>
      <c r="AK879" s="122"/>
      <c r="AL879" s="122"/>
      <c r="AM879" s="122"/>
      <c r="AN879" s="102"/>
      <c r="AO879" s="122" t="s">
        <v>5511</v>
      </c>
      <c r="AP879" s="122"/>
      <c r="AV879" s="122"/>
      <c r="AW879" s="122"/>
      <c r="AX879" s="122"/>
      <c r="AY879" s="122"/>
      <c r="AZ879" s="125"/>
      <c r="BA879" s="122"/>
      <c r="BB879" s="101"/>
      <c r="BC879" s="138"/>
      <c r="BD879" s="122"/>
      <c r="BE879" s="122"/>
      <c r="BF879" s="139"/>
      <c r="BG879" s="122"/>
      <c r="BH879" s="139"/>
      <c r="BI879" s="122"/>
      <c r="BJ879" s="122"/>
      <c r="BK879" s="122"/>
      <c r="BL879" s="122"/>
      <c r="BM879" s="122"/>
      <c r="BN879" s="122"/>
      <c r="BO879" s="122"/>
      <c r="BP879" s="122"/>
      <c r="BQ879" s="122"/>
      <c r="BR879" s="122"/>
      <c r="BS879" s="122"/>
      <c r="BT879" s="122"/>
      <c r="BU879" s="122"/>
      <c r="BV879" s="122"/>
      <c r="BW879" s="122"/>
      <c r="BX879" s="122"/>
      <c r="BY879" s="122"/>
      <c r="BZ879" s="122">
        <v>20000</v>
      </c>
      <c r="CA879" s="122"/>
      <c r="CB879" s="122">
        <v>100</v>
      </c>
      <c r="CC879" s="122"/>
      <c r="CD879" s="122"/>
      <c r="CE879" s="122"/>
      <c r="CF879" s="122"/>
      <c r="CG879" s="122"/>
    </row>
    <row r="880" spans="1:85" s="82" customFormat="1" ht="27" customHeight="1" x14ac:dyDescent="0.15">
      <c r="A880" s="100" t="s">
        <v>144</v>
      </c>
      <c r="B880" s="101" t="s">
        <v>2616</v>
      </c>
      <c r="C880" s="102" t="s">
        <v>4061</v>
      </c>
      <c r="D880" s="122" t="s">
        <v>5504</v>
      </c>
      <c r="E880" s="102" t="s">
        <v>5515</v>
      </c>
      <c r="F880" s="101"/>
      <c r="G880" s="101"/>
      <c r="H880" s="101" t="s">
        <v>5506</v>
      </c>
      <c r="I880" s="83" t="s">
        <v>5516</v>
      </c>
      <c r="J880" s="102" t="s">
        <v>5513</v>
      </c>
      <c r="K880" s="101" t="s">
        <v>5517</v>
      </c>
      <c r="L880" s="122"/>
      <c r="M880" s="122"/>
      <c r="N880" s="83" t="s">
        <v>4348</v>
      </c>
      <c r="O880" s="122">
        <v>73269099</v>
      </c>
      <c r="P880" s="110"/>
      <c r="Q880" s="110"/>
      <c r="R880" s="86" t="s">
        <v>2625</v>
      </c>
      <c r="S880" s="86"/>
      <c r="T880" s="86" t="s">
        <v>2626</v>
      </c>
      <c r="U880" s="86" t="s">
        <v>2627</v>
      </c>
      <c r="V880" s="86" t="s">
        <v>2625</v>
      </c>
      <c r="W880" s="86" t="s">
        <v>2628</v>
      </c>
      <c r="X880" s="122"/>
      <c r="Y880" s="93"/>
      <c r="Z880" s="86" t="s">
        <v>2629</v>
      </c>
      <c r="AA880" s="122"/>
      <c r="AB880" s="122"/>
      <c r="AC880" s="122"/>
      <c r="AD880" s="122"/>
      <c r="AE880" s="87" t="s">
        <v>2630</v>
      </c>
      <c r="AF880" s="87" t="s">
        <v>2630</v>
      </c>
      <c r="AG880" s="149"/>
      <c r="AH880" s="122"/>
      <c r="AI880" s="122"/>
      <c r="AJ880" s="122"/>
      <c r="AK880" s="122"/>
      <c r="AL880" s="122"/>
      <c r="AM880" s="122"/>
      <c r="AN880" s="102"/>
      <c r="AO880" s="122" t="s">
        <v>5511</v>
      </c>
      <c r="AP880" s="122"/>
      <c r="AV880" s="122"/>
      <c r="AW880" s="122"/>
      <c r="AX880" s="122"/>
      <c r="AY880" s="122"/>
      <c r="AZ880" s="125"/>
      <c r="BA880" s="122"/>
      <c r="BB880" s="101"/>
      <c r="BC880" s="138"/>
      <c r="BD880" s="122"/>
      <c r="BE880" s="122"/>
      <c r="BF880" s="139"/>
      <c r="BG880" s="122"/>
      <c r="BH880" s="139"/>
      <c r="BI880" s="122"/>
      <c r="BJ880" s="122"/>
      <c r="BK880" s="122"/>
      <c r="BL880" s="122"/>
      <c r="BM880" s="122"/>
      <c r="BN880" s="122"/>
      <c r="BO880" s="122"/>
      <c r="BP880" s="122"/>
      <c r="BQ880" s="122"/>
      <c r="BR880" s="122"/>
      <c r="BS880" s="122"/>
      <c r="BT880" s="122"/>
      <c r="BU880" s="122"/>
      <c r="BV880" s="122"/>
      <c r="BW880" s="122"/>
      <c r="BX880" s="122"/>
      <c r="BY880" s="122"/>
      <c r="BZ880" s="122">
        <v>20000</v>
      </c>
      <c r="CA880" s="122"/>
      <c r="CB880" s="122">
        <v>150</v>
      </c>
      <c r="CC880" s="122"/>
      <c r="CD880" s="122"/>
      <c r="CE880" s="122"/>
      <c r="CF880" s="122"/>
      <c r="CG880" s="122"/>
    </row>
    <row r="881" spans="1:85" s="82" customFormat="1" ht="27" customHeight="1" x14ac:dyDescent="0.15">
      <c r="A881" s="158" t="s">
        <v>144</v>
      </c>
      <c r="B881" s="159" t="s">
        <v>2616</v>
      </c>
      <c r="C881" s="155" t="s">
        <v>4061</v>
      </c>
      <c r="D881" s="146" t="s">
        <v>5504</v>
      </c>
      <c r="E881" s="159" t="s">
        <v>5518</v>
      </c>
      <c r="F881" s="159"/>
      <c r="G881" s="101"/>
      <c r="H881" s="159" t="s">
        <v>5519</v>
      </c>
      <c r="I881" s="83" t="s">
        <v>5520</v>
      </c>
      <c r="J881" s="155"/>
      <c r="K881" s="159" t="s">
        <v>5521</v>
      </c>
      <c r="L881" s="122"/>
      <c r="M881" s="122"/>
      <c r="N881" s="83" t="s">
        <v>4348</v>
      </c>
      <c r="O881" s="146">
        <v>73269099</v>
      </c>
      <c r="P881" s="165"/>
      <c r="Q881" s="165"/>
      <c r="R881" s="190" t="s">
        <v>2625</v>
      </c>
      <c r="S881" s="190"/>
      <c r="T881" s="190" t="s">
        <v>2626</v>
      </c>
      <c r="U881" s="190" t="s">
        <v>2627</v>
      </c>
      <c r="V881" s="190" t="s">
        <v>2625</v>
      </c>
      <c r="W881" s="190" t="s">
        <v>2821</v>
      </c>
      <c r="X881" s="146"/>
      <c r="Y881" s="131"/>
      <c r="Z881" s="190" t="s">
        <v>2629</v>
      </c>
      <c r="AA881" s="146"/>
      <c r="AB881" s="146"/>
      <c r="AC881" s="146"/>
      <c r="AD881" s="146"/>
      <c r="AE881" s="87" t="s">
        <v>2630</v>
      </c>
      <c r="AF881" s="87" t="s">
        <v>2630</v>
      </c>
      <c r="AG881" s="146"/>
      <c r="AH881" s="146"/>
      <c r="AI881" s="146"/>
      <c r="AJ881" s="146"/>
      <c r="AK881" s="146"/>
      <c r="AL881" s="146"/>
      <c r="AM881" s="146"/>
      <c r="AN881" s="155"/>
      <c r="AO881" s="146" t="s">
        <v>5511</v>
      </c>
      <c r="AP881" s="146"/>
      <c r="AV881" s="146"/>
      <c r="AW881" s="146"/>
      <c r="AX881" s="146"/>
      <c r="AY881" s="146"/>
      <c r="AZ881" s="156"/>
      <c r="BA881" s="146"/>
      <c r="BB881" s="159"/>
      <c r="BC881" s="147"/>
      <c r="BD881" s="146"/>
      <c r="BE881" s="146"/>
      <c r="BF881" s="148" t="s">
        <v>5522</v>
      </c>
      <c r="BG881" s="146"/>
      <c r="BH881" s="148"/>
      <c r="BI881" s="146"/>
      <c r="BJ881" s="146"/>
      <c r="BK881" s="146"/>
      <c r="BL881" s="146"/>
      <c r="BM881" s="146"/>
      <c r="BN881" s="146"/>
      <c r="BO881" s="146"/>
      <c r="BP881" s="146"/>
      <c r="BQ881" s="146"/>
      <c r="BR881" s="146"/>
      <c r="BS881" s="146"/>
      <c r="BT881" s="146"/>
      <c r="BU881" s="146"/>
      <c r="BV881" s="146"/>
      <c r="BW881" s="146"/>
      <c r="BX881" s="146"/>
      <c r="BY881" s="146"/>
      <c r="BZ881" s="146"/>
      <c r="CA881" s="146"/>
      <c r="CB881" s="146"/>
      <c r="CC881" s="146"/>
      <c r="CD881" s="146"/>
      <c r="CE881" s="146"/>
      <c r="CF881" s="146"/>
      <c r="CG881" s="146"/>
    </row>
    <row r="882" spans="1:85" ht="27" customHeight="1" x14ac:dyDescent="0.15">
      <c r="A882" s="234" t="s">
        <v>144</v>
      </c>
      <c r="B882" s="166" t="s">
        <v>2616</v>
      </c>
      <c r="C882" s="151" t="s">
        <v>4061</v>
      </c>
      <c r="D882" s="153" t="s">
        <v>5504</v>
      </c>
      <c r="E882" s="166" t="s">
        <v>5523</v>
      </c>
      <c r="F882" s="167"/>
      <c r="G882" s="180"/>
      <c r="H882" s="166" t="s">
        <v>5524</v>
      </c>
      <c r="I882" s="83" t="s">
        <v>5525</v>
      </c>
      <c r="J882" s="151"/>
      <c r="K882" s="166" t="s">
        <v>5526</v>
      </c>
      <c r="L882" s="152"/>
      <c r="M882" s="122"/>
      <c r="N882" s="83" t="s">
        <v>4348</v>
      </c>
      <c r="R882" s="87" t="s">
        <v>2625</v>
      </c>
      <c r="S882" s="87"/>
      <c r="T882" s="87" t="s">
        <v>2626</v>
      </c>
      <c r="U882" s="87" t="s">
        <v>2627</v>
      </c>
      <c r="V882" s="87" t="s">
        <v>2625</v>
      </c>
      <c r="W882" s="87" t="s">
        <v>2821</v>
      </c>
      <c r="Z882" s="87" t="s">
        <v>2629</v>
      </c>
      <c r="AA882" s="153"/>
      <c r="AE882" s="87" t="s">
        <v>2630</v>
      </c>
      <c r="AF882" s="87" t="s">
        <v>2630</v>
      </c>
      <c r="AN882" s="151"/>
      <c r="AO882" s="153" t="s">
        <v>5511</v>
      </c>
      <c r="AZ882" s="250"/>
      <c r="BB882" s="167"/>
      <c r="BP882" s="153"/>
      <c r="CB882" s="153">
        <v>1200</v>
      </c>
    </row>
    <row r="883" spans="1:85" ht="27" customHeight="1" x14ac:dyDescent="0.15">
      <c r="A883" s="234" t="s">
        <v>144</v>
      </c>
      <c r="B883" s="166" t="s">
        <v>2616</v>
      </c>
      <c r="C883" s="151" t="s">
        <v>4061</v>
      </c>
      <c r="D883" s="153" t="s">
        <v>5504</v>
      </c>
      <c r="E883" s="166" t="s">
        <v>5527</v>
      </c>
      <c r="F883" s="167"/>
      <c r="G883" s="180"/>
      <c r="H883" s="166" t="s">
        <v>5528</v>
      </c>
      <c r="I883" s="83" t="s">
        <v>5529</v>
      </c>
      <c r="J883" s="151"/>
      <c r="K883" s="166" t="s">
        <v>5530</v>
      </c>
      <c r="L883" s="152"/>
      <c r="M883" s="122"/>
      <c r="N883" s="83" t="s">
        <v>4348</v>
      </c>
      <c r="R883" s="87" t="s">
        <v>2625</v>
      </c>
      <c r="S883" s="87"/>
      <c r="T883" s="87" t="s">
        <v>2626</v>
      </c>
      <c r="U883" s="87" t="s">
        <v>2627</v>
      </c>
      <c r="V883" s="87" t="s">
        <v>2625</v>
      </c>
      <c r="W883" s="87" t="s">
        <v>2821</v>
      </c>
      <c r="Z883" s="87" t="s">
        <v>2629</v>
      </c>
      <c r="AA883" s="153"/>
      <c r="AE883" s="87" t="s">
        <v>2630</v>
      </c>
      <c r="AF883" s="87" t="s">
        <v>2630</v>
      </c>
      <c r="AN883" s="151"/>
      <c r="AO883" s="153" t="s">
        <v>5511</v>
      </c>
      <c r="AZ883" s="250"/>
      <c r="BB883" s="167"/>
      <c r="BP883" s="153"/>
    </row>
    <row r="884" spans="1:85" ht="27" customHeight="1" x14ac:dyDescent="0.15">
      <c r="A884" s="234" t="s">
        <v>144</v>
      </c>
      <c r="B884" s="166" t="s">
        <v>2616</v>
      </c>
      <c r="C884" s="151" t="s">
        <v>4061</v>
      </c>
      <c r="D884" s="153" t="s">
        <v>5504</v>
      </c>
      <c r="E884" s="166" t="s">
        <v>5531</v>
      </c>
      <c r="F884" s="167"/>
      <c r="G884" s="180"/>
      <c r="H884" s="166" t="s">
        <v>5532</v>
      </c>
      <c r="I884" s="83" t="s">
        <v>5533</v>
      </c>
      <c r="J884" s="151"/>
      <c r="K884" s="166" t="s">
        <v>5534</v>
      </c>
      <c r="L884" s="152"/>
      <c r="M884" s="122"/>
      <c r="N884" s="83" t="s">
        <v>4348</v>
      </c>
      <c r="R884" s="87" t="s">
        <v>2625</v>
      </c>
      <c r="S884" s="87"/>
      <c r="T884" s="87" t="s">
        <v>2626</v>
      </c>
      <c r="U884" s="87" t="s">
        <v>2627</v>
      </c>
      <c r="V884" s="87" t="s">
        <v>2625</v>
      </c>
      <c r="W884" s="87" t="s">
        <v>2821</v>
      </c>
      <c r="Z884" s="87" t="s">
        <v>2629</v>
      </c>
      <c r="AA884" s="153"/>
      <c r="AE884" s="87" t="s">
        <v>2630</v>
      </c>
      <c r="AF884" s="87" t="s">
        <v>2630</v>
      </c>
      <c r="AH884" s="153">
        <v>3138</v>
      </c>
      <c r="AN884" s="151"/>
      <c r="AO884" s="153" t="s">
        <v>5511</v>
      </c>
      <c r="AZ884" s="250"/>
      <c r="BB884" s="167"/>
      <c r="BP884" s="153"/>
    </row>
    <row r="885" spans="1:85" ht="27" customHeight="1" x14ac:dyDescent="0.15">
      <c r="A885" s="234" t="s">
        <v>144</v>
      </c>
      <c r="B885" s="166" t="s">
        <v>2616</v>
      </c>
      <c r="C885" s="151" t="s">
        <v>4061</v>
      </c>
      <c r="D885" s="153" t="s">
        <v>5535</v>
      </c>
      <c r="E885" s="166"/>
      <c r="F885" s="167"/>
      <c r="G885" s="180"/>
      <c r="H885" s="150" t="s">
        <v>5536</v>
      </c>
      <c r="I885" s="83" t="s">
        <v>5537</v>
      </c>
      <c r="J885" s="151"/>
      <c r="K885" s="153" t="s">
        <v>5538</v>
      </c>
      <c r="L885" s="152"/>
      <c r="M885" s="122"/>
      <c r="N885" s="83" t="s">
        <v>4348</v>
      </c>
      <c r="R885" s="87" t="s">
        <v>2625</v>
      </c>
      <c r="S885" s="87"/>
      <c r="T885" s="87" t="s">
        <v>2626</v>
      </c>
      <c r="U885" s="87" t="s">
        <v>2627</v>
      </c>
      <c r="V885" s="87" t="s">
        <v>2625</v>
      </c>
      <c r="W885" s="87" t="s">
        <v>2628</v>
      </c>
      <c r="Z885" s="87" t="s">
        <v>2629</v>
      </c>
      <c r="AA885" s="153"/>
      <c r="AE885" s="87" t="s">
        <v>2630</v>
      </c>
      <c r="AF885" s="87" t="s">
        <v>2630</v>
      </c>
      <c r="AG885" s="236"/>
      <c r="AN885" s="151"/>
      <c r="AZ885" s="250"/>
      <c r="BB885" s="167"/>
      <c r="BP885" s="153"/>
      <c r="CB885" s="153">
        <v>178</v>
      </c>
    </row>
    <row r="886" spans="1:85" ht="27" customHeight="1" x14ac:dyDescent="0.15">
      <c r="A886" s="234" t="s">
        <v>144</v>
      </c>
      <c r="B886" s="166" t="s">
        <v>2616</v>
      </c>
      <c r="C886" s="151" t="s">
        <v>4061</v>
      </c>
      <c r="D886" s="153" t="s">
        <v>5535</v>
      </c>
      <c r="E886" s="166"/>
      <c r="F886" s="167"/>
      <c r="G886" s="180"/>
      <c r="H886" s="150" t="s">
        <v>5536</v>
      </c>
      <c r="I886" s="83" t="s">
        <v>5539</v>
      </c>
      <c r="J886" s="151"/>
      <c r="K886" s="153" t="s">
        <v>5540</v>
      </c>
      <c r="L886" s="152"/>
      <c r="M886" s="122"/>
      <c r="N886" s="83" t="s">
        <v>4348</v>
      </c>
      <c r="R886" s="87" t="s">
        <v>2625</v>
      </c>
      <c r="S886" s="87"/>
      <c r="T886" s="87" t="s">
        <v>2626</v>
      </c>
      <c r="U886" s="87" t="s">
        <v>2627</v>
      </c>
      <c r="V886" s="87" t="s">
        <v>2625</v>
      </c>
      <c r="W886" s="87" t="s">
        <v>2628</v>
      </c>
      <c r="Z886" s="87" t="s">
        <v>2629</v>
      </c>
      <c r="AA886" s="153"/>
      <c r="AE886" s="87" t="s">
        <v>2630</v>
      </c>
      <c r="AF886" s="87" t="s">
        <v>2630</v>
      </c>
      <c r="AG886" s="236"/>
      <c r="AN886" s="151"/>
      <c r="AZ886" s="250"/>
      <c r="BB886" s="167"/>
      <c r="BP886" s="153"/>
      <c r="CB886" s="153">
        <v>227</v>
      </c>
    </row>
    <row r="887" spans="1:85" ht="27" customHeight="1" x14ac:dyDescent="0.15">
      <c r="A887" s="234" t="s">
        <v>144</v>
      </c>
      <c r="B887" s="166" t="s">
        <v>2616</v>
      </c>
      <c r="C887" s="151" t="s">
        <v>4061</v>
      </c>
      <c r="D887" s="153" t="s">
        <v>5535</v>
      </c>
      <c r="E887" s="166"/>
      <c r="F887" s="167"/>
      <c r="G887" s="187"/>
      <c r="H887" s="150" t="s">
        <v>5536</v>
      </c>
      <c r="I887" s="83" t="s">
        <v>5541</v>
      </c>
      <c r="J887" s="151"/>
      <c r="K887" s="153" t="s">
        <v>5542</v>
      </c>
      <c r="L887" s="154"/>
      <c r="M887" s="146"/>
      <c r="N887" s="83" t="s">
        <v>4348</v>
      </c>
      <c r="R887" s="87" t="s">
        <v>2625</v>
      </c>
      <c r="S887" s="87"/>
      <c r="T887" s="87" t="s">
        <v>2626</v>
      </c>
      <c r="U887" s="87" t="s">
        <v>2627</v>
      </c>
      <c r="V887" s="87" t="s">
        <v>2625</v>
      </c>
      <c r="W887" s="87" t="s">
        <v>2628</v>
      </c>
      <c r="Z887" s="87" t="s">
        <v>2629</v>
      </c>
      <c r="AA887" s="153"/>
      <c r="AE887" s="87" t="s">
        <v>2630</v>
      </c>
      <c r="AF887" s="87" t="s">
        <v>2630</v>
      </c>
      <c r="AG887" s="236"/>
      <c r="AN887" s="151"/>
      <c r="AZ887" s="250"/>
      <c r="BB887" s="167"/>
      <c r="BP887" s="153"/>
      <c r="CB887" s="153">
        <v>45</v>
      </c>
    </row>
    <row r="888" spans="1:85" s="151" customFormat="1" ht="27" customHeight="1" x14ac:dyDescent="0.15">
      <c r="A888" s="234" t="s">
        <v>144</v>
      </c>
      <c r="B888" s="166" t="s">
        <v>2616</v>
      </c>
      <c r="C888" s="151" t="s">
        <v>4061</v>
      </c>
      <c r="D888" s="151" t="s">
        <v>5543</v>
      </c>
      <c r="E888" s="166" t="s">
        <v>5544</v>
      </c>
      <c r="F888" s="166"/>
      <c r="G888" s="188"/>
      <c r="H888" s="166" t="s">
        <v>5545</v>
      </c>
      <c r="I888" s="83" t="s">
        <v>5546</v>
      </c>
      <c r="J888" s="151" t="s">
        <v>5547</v>
      </c>
      <c r="K888" s="166" t="s">
        <v>5544</v>
      </c>
      <c r="L888" s="179"/>
      <c r="M888" s="102"/>
      <c r="N888" s="102" t="s">
        <v>5548</v>
      </c>
      <c r="P888" s="235"/>
      <c r="Q888" s="235"/>
      <c r="R888" s="87" t="s">
        <v>2625</v>
      </c>
      <c r="S888" s="87"/>
      <c r="T888" s="87" t="s">
        <v>2626</v>
      </c>
      <c r="U888" s="87" t="s">
        <v>2627</v>
      </c>
      <c r="V888" s="87" t="s">
        <v>2625</v>
      </c>
      <c r="W888" s="87" t="s">
        <v>2628</v>
      </c>
      <c r="Z888" s="87" t="s">
        <v>2629</v>
      </c>
      <c r="AE888" s="87" t="s">
        <v>2630</v>
      </c>
      <c r="AF888" s="87" t="s">
        <v>2630</v>
      </c>
      <c r="AG888" s="87"/>
      <c r="AZ888" s="256"/>
      <c r="BB888" s="166"/>
      <c r="BC888" s="170"/>
      <c r="BF888" s="239"/>
      <c r="BH888" s="239"/>
    </row>
    <row r="889" spans="1:85" x14ac:dyDescent="0.15">
      <c r="A889" s="166"/>
      <c r="B889" s="166"/>
      <c r="C889" s="166"/>
      <c r="E889" s="166"/>
      <c r="F889" s="167"/>
      <c r="G889" s="167"/>
      <c r="H889" s="168"/>
      <c r="I889" s="166"/>
      <c r="L889" s="153"/>
      <c r="M889" s="153"/>
      <c r="BB889" s="167"/>
    </row>
  </sheetData>
  <autoFilter ref="A3:JP889"/>
  <mergeCells count="8">
    <mergeCell ref="AQ2:AU2"/>
    <mergeCell ref="AZ2:CH2"/>
    <mergeCell ref="AV2:AY2"/>
    <mergeCell ref="A2:G2"/>
    <mergeCell ref="AI2:AL2"/>
    <mergeCell ref="AM2:AP2"/>
    <mergeCell ref="H2:X2"/>
    <mergeCell ref="Y2:AH2"/>
  </mergeCells>
  <conditionalFormatting sqref="AG5:AG839">
    <cfRule type="duplicateValues" dxfId="1" priority="1"/>
  </conditionalFormatting>
  <dataValidations disablePrompts="1" count="1">
    <dataValidation type="list" allowBlank="1" showInputMessage="1" showErrorMessage="1" sqref="A889">
      <formula1>Level1</formula1>
    </dataValidation>
  </dataValidations>
  <hyperlinks>
    <hyperlink ref="AO222:AO287" r:id="rId1" display="..\Inspection sheet\Inspection sheet - Handles.xlsx"/>
  </hyperlinks>
  <pageMargins left="0.7" right="0.7" top="0.75" bottom="0.75" header="0.3" footer="0.3"/>
  <pageSetup orientation="portrait"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H888"/>
  <sheetViews>
    <sheetView tabSelected="1" topLeftCell="BI1" workbookViewId="0">
      <selection activeCell="BW5" sqref="BW5"/>
    </sheetView>
  </sheetViews>
  <sheetFormatPr baseColWidth="10" defaultRowHeight="15" x14ac:dyDescent="0.2"/>
  <sheetData>
    <row r="1" spans="1:86" x14ac:dyDescent="0.2">
      <c r="A1" s="153"/>
      <c r="B1" s="151"/>
      <c r="C1" s="151"/>
      <c r="D1" s="153"/>
      <c r="E1" s="151"/>
      <c r="F1" s="153"/>
      <c r="G1" s="82"/>
      <c r="H1" s="173"/>
      <c r="I1" s="82"/>
      <c r="J1" s="153"/>
      <c r="K1" s="153"/>
      <c r="L1" s="82"/>
      <c r="M1" s="82"/>
      <c r="N1" s="82"/>
      <c r="O1" s="153"/>
      <c r="P1" s="169"/>
      <c r="Q1" s="169"/>
      <c r="R1" s="153"/>
      <c r="S1" s="153"/>
      <c r="T1" s="153"/>
      <c r="U1" s="153"/>
      <c r="V1" s="153"/>
      <c r="W1" s="153"/>
      <c r="X1" s="153"/>
      <c r="Y1" s="151"/>
      <c r="Z1" s="153"/>
      <c r="AA1" s="170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71"/>
      <c r="BA1" s="153"/>
      <c r="BB1" s="153"/>
      <c r="BC1" s="171"/>
      <c r="BD1" s="153"/>
      <c r="BE1" s="153"/>
      <c r="BF1" s="172"/>
      <c r="BG1" s="153"/>
      <c r="BH1" s="172"/>
      <c r="BI1" s="153"/>
      <c r="BJ1" s="153"/>
      <c r="BK1" s="153"/>
      <c r="BL1" s="153"/>
      <c r="BM1" s="153"/>
      <c r="BN1" s="153"/>
      <c r="BO1" s="153"/>
      <c r="BP1" s="171"/>
      <c r="BQ1" s="153"/>
      <c r="BR1" s="153"/>
      <c r="BS1" s="153"/>
      <c r="BT1" s="153"/>
      <c r="BU1" s="153"/>
      <c r="BV1" s="153"/>
      <c r="BW1" s="153"/>
      <c r="BX1" s="153"/>
      <c r="BY1" s="153"/>
      <c r="BZ1" s="153"/>
      <c r="CA1" s="153"/>
      <c r="CB1" s="153"/>
      <c r="CC1" s="153"/>
      <c r="CD1" s="153"/>
      <c r="CE1" s="153"/>
      <c r="CF1" s="153"/>
      <c r="CG1" s="153"/>
      <c r="CH1" s="153"/>
    </row>
    <row r="2" spans="1:86" ht="18" x14ac:dyDescent="0.2">
      <c r="A2" s="341" t="s">
        <v>2534</v>
      </c>
      <c r="B2" s="341"/>
      <c r="C2" s="341"/>
      <c r="D2" s="341"/>
      <c r="E2" s="341"/>
      <c r="F2" s="341"/>
      <c r="G2" s="342"/>
      <c r="H2" s="343" t="s">
        <v>1</v>
      </c>
      <c r="I2" s="344"/>
      <c r="J2" s="343"/>
      <c r="K2" s="343"/>
      <c r="L2" s="344"/>
      <c r="M2" s="344"/>
      <c r="N2" s="344"/>
      <c r="O2" s="343"/>
      <c r="P2" s="343"/>
      <c r="Q2" s="343"/>
      <c r="R2" s="343"/>
      <c r="S2" s="343"/>
      <c r="T2" s="343"/>
      <c r="U2" s="343"/>
      <c r="V2" s="343"/>
      <c r="W2" s="343"/>
      <c r="X2" s="343"/>
      <c r="Y2" s="345" t="s">
        <v>2</v>
      </c>
      <c r="Z2" s="345"/>
      <c r="AA2" s="345"/>
      <c r="AB2" s="345"/>
      <c r="AC2" s="345"/>
      <c r="AD2" s="345"/>
      <c r="AE2" s="345"/>
      <c r="AF2" s="345"/>
      <c r="AG2" s="345"/>
      <c r="AH2" s="345"/>
      <c r="AI2" s="341" t="s">
        <v>3</v>
      </c>
      <c r="AJ2" s="341"/>
      <c r="AK2" s="341"/>
      <c r="AL2" s="341"/>
      <c r="AM2" s="341" t="s">
        <v>4</v>
      </c>
      <c r="AN2" s="341"/>
      <c r="AO2" s="341"/>
      <c r="AP2" s="341"/>
      <c r="AQ2" s="339" t="s">
        <v>2535</v>
      </c>
      <c r="AR2" s="339"/>
      <c r="AS2" s="339"/>
      <c r="AT2" s="339"/>
      <c r="AU2" s="339"/>
      <c r="AV2" s="341" t="s">
        <v>6</v>
      </c>
      <c r="AW2" s="341"/>
      <c r="AX2" s="341"/>
      <c r="AY2" s="341"/>
      <c r="AZ2" s="340" t="s">
        <v>2536</v>
      </c>
      <c r="BA2" s="340"/>
      <c r="BB2" s="340"/>
      <c r="BC2" s="340"/>
      <c r="BD2" s="340"/>
      <c r="BE2" s="340"/>
      <c r="BF2" s="340"/>
      <c r="BG2" s="340"/>
      <c r="BH2" s="340"/>
      <c r="BI2" s="340"/>
      <c r="BJ2" s="340"/>
      <c r="BK2" s="340"/>
      <c r="BL2" s="340"/>
      <c r="BM2" s="340"/>
      <c r="BN2" s="340"/>
      <c r="BO2" s="340"/>
      <c r="BP2" s="340"/>
      <c r="BQ2" s="340"/>
      <c r="BR2" s="340"/>
      <c r="BS2" s="340"/>
      <c r="BT2" s="340"/>
      <c r="BU2" s="340"/>
      <c r="BV2" s="340"/>
      <c r="BW2" s="340"/>
      <c r="BX2" s="340"/>
      <c r="BY2" s="340"/>
      <c r="BZ2" s="340"/>
      <c r="CA2" s="340"/>
      <c r="CB2" s="340"/>
      <c r="CC2" s="340"/>
      <c r="CD2" s="340"/>
      <c r="CE2" s="340"/>
      <c r="CF2" s="340"/>
      <c r="CG2" s="340"/>
      <c r="CH2" s="340"/>
    </row>
    <row r="3" spans="1:86" ht="42" x14ac:dyDescent="0.2">
      <c r="A3" s="214" t="s">
        <v>2537</v>
      </c>
      <c r="B3" s="214" t="s">
        <v>2538</v>
      </c>
      <c r="C3" s="214" t="s">
        <v>2539</v>
      </c>
      <c r="D3" s="214" t="s">
        <v>2540</v>
      </c>
      <c r="E3" s="214" t="s">
        <v>2541</v>
      </c>
      <c r="F3" s="214" t="s">
        <v>2542</v>
      </c>
      <c r="G3" s="176" t="s">
        <v>2543</v>
      </c>
      <c r="H3" s="214" t="s">
        <v>2544</v>
      </c>
      <c r="I3" s="176" t="s">
        <v>2545</v>
      </c>
      <c r="J3" s="214" t="s">
        <v>19</v>
      </c>
      <c r="K3" s="214" t="s">
        <v>2546</v>
      </c>
      <c r="L3" s="176" t="s">
        <v>2547</v>
      </c>
      <c r="M3" s="174" t="s">
        <v>13</v>
      </c>
      <c r="N3" s="174" t="s">
        <v>2548</v>
      </c>
      <c r="O3" s="214" t="s">
        <v>2549</v>
      </c>
      <c r="P3" s="217" t="s">
        <v>23</v>
      </c>
      <c r="Q3" s="217" t="s">
        <v>2550</v>
      </c>
      <c r="R3" s="214" t="s">
        <v>2551</v>
      </c>
      <c r="S3" s="214" t="s">
        <v>2552</v>
      </c>
      <c r="T3" s="214" t="s">
        <v>2553</v>
      </c>
      <c r="U3" s="214" t="s">
        <v>2554</v>
      </c>
      <c r="V3" s="218" t="s">
        <v>2555</v>
      </c>
      <c r="W3" s="214" t="s">
        <v>2556</v>
      </c>
      <c r="X3" s="219" t="s">
        <v>2557</v>
      </c>
      <c r="Y3" s="214" t="s">
        <v>2558</v>
      </c>
      <c r="Z3" s="220" t="s">
        <v>2559</v>
      </c>
      <c r="AA3" s="220" t="s">
        <v>2560</v>
      </c>
      <c r="AB3" s="214" t="s">
        <v>2561</v>
      </c>
      <c r="AC3" s="214" t="s">
        <v>2562</v>
      </c>
      <c r="AD3" s="221" t="s">
        <v>2563</v>
      </c>
      <c r="AE3" s="218" t="s">
        <v>2564</v>
      </c>
      <c r="AF3" s="218" t="s">
        <v>2565</v>
      </c>
      <c r="AG3" s="221" t="s">
        <v>2566</v>
      </c>
      <c r="AH3" s="214" t="s">
        <v>2567</v>
      </c>
      <c r="AI3" s="214" t="s">
        <v>2568</v>
      </c>
      <c r="AJ3" s="214" t="s">
        <v>2569</v>
      </c>
      <c r="AK3" s="214" t="s">
        <v>2570</v>
      </c>
      <c r="AL3" s="214" t="s">
        <v>2571</v>
      </c>
      <c r="AM3" s="214" t="s">
        <v>49</v>
      </c>
      <c r="AN3" s="214" t="s">
        <v>50</v>
      </c>
      <c r="AO3" s="221" t="s">
        <v>2572</v>
      </c>
      <c r="AP3" s="214" t="s">
        <v>2573</v>
      </c>
      <c r="AQ3" s="222" t="s">
        <v>2574</v>
      </c>
      <c r="AR3" s="222" t="s">
        <v>2575</v>
      </c>
      <c r="AS3" s="222" t="s">
        <v>2576</v>
      </c>
      <c r="AT3" s="222" t="s">
        <v>2577</v>
      </c>
      <c r="AU3" s="222" t="s">
        <v>2578</v>
      </c>
      <c r="AV3" s="221" t="s">
        <v>2579</v>
      </c>
      <c r="AW3" s="221" t="s">
        <v>2580</v>
      </c>
      <c r="AX3" s="223" t="s">
        <v>2581</v>
      </c>
      <c r="AY3" s="221" t="s">
        <v>2582</v>
      </c>
      <c r="AZ3" s="224" t="s">
        <v>2583</v>
      </c>
      <c r="BA3" s="225" t="s">
        <v>64</v>
      </c>
      <c r="BB3" s="224" t="s">
        <v>67</v>
      </c>
      <c r="BC3" s="224" t="s">
        <v>70</v>
      </c>
      <c r="BD3" s="224" t="s">
        <v>72</v>
      </c>
      <c r="BE3" s="224" t="s">
        <v>71</v>
      </c>
      <c r="BF3" s="226" t="s">
        <v>2584</v>
      </c>
      <c r="BG3" s="224" t="s">
        <v>2585</v>
      </c>
      <c r="BH3" s="224" t="s">
        <v>75</v>
      </c>
      <c r="BI3" s="224" t="s">
        <v>2586</v>
      </c>
      <c r="BJ3" s="224" t="s">
        <v>2587</v>
      </c>
      <c r="BK3" s="224" t="s">
        <v>2588</v>
      </c>
      <c r="BL3" s="224" t="s">
        <v>2589</v>
      </c>
      <c r="BM3" s="224" t="s">
        <v>2590</v>
      </c>
      <c r="BN3" s="224" t="s">
        <v>2591</v>
      </c>
      <c r="BO3" s="224" t="s">
        <v>2592</v>
      </c>
      <c r="BP3" s="224" t="s">
        <v>2593</v>
      </c>
      <c r="BQ3" s="224" t="s">
        <v>2594</v>
      </c>
      <c r="BR3" s="224" t="s">
        <v>78</v>
      </c>
      <c r="BS3" s="224" t="s">
        <v>2595</v>
      </c>
      <c r="BT3" s="224" t="s">
        <v>2596</v>
      </c>
      <c r="BU3" s="224" t="s">
        <v>2597</v>
      </c>
      <c r="BV3" s="224" t="s">
        <v>2598</v>
      </c>
      <c r="BW3" s="224" t="s">
        <v>5868</v>
      </c>
      <c r="BX3" s="224" t="s">
        <v>2599</v>
      </c>
      <c r="BY3" s="224" t="s">
        <v>89</v>
      </c>
      <c r="BZ3" s="224" t="s">
        <v>2600</v>
      </c>
      <c r="CA3" s="224" t="s">
        <v>2601</v>
      </c>
      <c r="CB3" s="224" t="s">
        <v>82</v>
      </c>
      <c r="CC3" s="224" t="s">
        <v>2602</v>
      </c>
      <c r="CD3" s="224" t="s">
        <v>5866</v>
      </c>
      <c r="CE3" s="226" t="s">
        <v>2603</v>
      </c>
      <c r="CF3" s="226" t="s">
        <v>2604</v>
      </c>
      <c r="CG3" s="226" t="s">
        <v>2605</v>
      </c>
      <c r="CH3" s="226" t="s">
        <v>2606</v>
      </c>
    </row>
    <row r="4" spans="1:86" x14ac:dyDescent="0.2">
      <c r="A4" s="215"/>
      <c r="B4" s="215"/>
      <c r="C4" s="215"/>
      <c r="D4" s="215"/>
      <c r="E4" s="215"/>
      <c r="F4" s="215"/>
      <c r="G4" s="177"/>
      <c r="H4" s="215"/>
      <c r="I4" s="177"/>
      <c r="J4" s="215"/>
      <c r="K4" s="215"/>
      <c r="L4" s="177"/>
      <c r="M4" s="84"/>
      <c r="N4" s="84"/>
      <c r="O4" s="215"/>
      <c r="P4" s="228"/>
      <c r="Q4" s="228"/>
      <c r="R4" s="215"/>
      <c r="S4" s="215"/>
      <c r="T4" s="215"/>
      <c r="U4" s="215"/>
      <c r="V4" s="215"/>
      <c r="W4" s="215"/>
      <c r="X4" s="215"/>
      <c r="Y4" s="215"/>
      <c r="Z4" s="215"/>
      <c r="AA4" s="215"/>
      <c r="AB4" s="215"/>
      <c r="AC4" s="215"/>
      <c r="AD4" s="215" t="s">
        <v>2607</v>
      </c>
      <c r="AE4" s="215"/>
      <c r="AF4" s="215"/>
      <c r="AG4" s="215"/>
      <c r="AH4" s="215"/>
      <c r="AI4" s="215" t="s">
        <v>2608</v>
      </c>
      <c r="AJ4" s="215" t="s">
        <v>2608</v>
      </c>
      <c r="AK4" s="215"/>
      <c r="AL4" s="215"/>
      <c r="AM4" s="215"/>
      <c r="AN4" s="215"/>
      <c r="AO4" s="215"/>
      <c r="AP4" s="215"/>
      <c r="AQ4" s="229" t="s">
        <v>2609</v>
      </c>
      <c r="AR4" s="229" t="s">
        <v>2607</v>
      </c>
      <c r="AS4" s="229"/>
      <c r="AT4" s="229"/>
      <c r="AU4" s="229"/>
      <c r="AV4" s="230"/>
      <c r="AW4" s="230"/>
      <c r="AX4" s="85"/>
      <c r="AY4" s="230"/>
      <c r="AZ4" s="231"/>
      <c r="BA4" s="231"/>
      <c r="BB4" s="231"/>
      <c r="BC4" s="231"/>
      <c r="BD4" s="231"/>
      <c r="BE4" s="231"/>
      <c r="BF4" s="232"/>
      <c r="BG4" s="231"/>
      <c r="BH4" s="232"/>
      <c r="BI4" s="233" t="s">
        <v>2610</v>
      </c>
      <c r="BJ4" s="233" t="s">
        <v>2611</v>
      </c>
      <c r="BK4" s="233" t="s">
        <v>2611</v>
      </c>
      <c r="BL4" s="233" t="s">
        <v>2610</v>
      </c>
      <c r="BM4" s="233" t="s">
        <v>2612</v>
      </c>
      <c r="BN4" s="233" t="s">
        <v>2612</v>
      </c>
      <c r="BO4" s="233" t="s">
        <v>2613</v>
      </c>
      <c r="BP4" s="233" t="s">
        <v>2613</v>
      </c>
      <c r="BQ4" s="233"/>
      <c r="BR4" s="233"/>
      <c r="BS4" s="233"/>
      <c r="BT4" s="233" t="s">
        <v>2610</v>
      </c>
      <c r="BU4" s="233" t="s">
        <v>2610</v>
      </c>
      <c r="BV4" s="233" t="s">
        <v>2614</v>
      </c>
      <c r="BW4" s="233" t="s">
        <v>5869</v>
      </c>
      <c r="BX4" s="233" t="s">
        <v>2615</v>
      </c>
      <c r="BY4" s="233"/>
      <c r="BZ4" s="233" t="s">
        <v>2610</v>
      </c>
      <c r="CA4" s="233" t="s">
        <v>2610</v>
      </c>
      <c r="CB4" s="233"/>
      <c r="CC4" s="233" t="s">
        <v>2610</v>
      </c>
      <c r="CD4" s="233"/>
      <c r="CE4" s="233"/>
      <c r="CF4" s="233"/>
      <c r="CG4" s="233"/>
      <c r="CH4" s="170"/>
    </row>
    <row r="5" spans="1:86" x14ac:dyDescent="0.2">
      <c r="A5" s="201" t="s">
        <v>144</v>
      </c>
      <c r="B5" s="201" t="s">
        <v>2616</v>
      </c>
      <c r="C5" s="201" t="s">
        <v>158</v>
      </c>
      <c r="D5" s="201" t="s">
        <v>2617</v>
      </c>
      <c r="E5" s="201" t="s">
        <v>147</v>
      </c>
      <c r="F5" s="201" t="s">
        <v>2618</v>
      </c>
      <c r="G5" s="86"/>
      <c r="H5" s="201" t="s">
        <v>2619</v>
      </c>
      <c r="I5" s="83" t="s">
        <v>2620</v>
      </c>
      <c r="J5" s="201" t="s">
        <v>2621</v>
      </c>
      <c r="K5" s="201" t="s">
        <v>2622</v>
      </c>
      <c r="L5" s="86"/>
      <c r="M5" s="86"/>
      <c r="N5" s="86" t="s">
        <v>2623</v>
      </c>
      <c r="O5">
        <v>73181110</v>
      </c>
      <c r="P5" s="202" t="s">
        <v>2624</v>
      </c>
      <c r="Q5" s="202"/>
      <c r="R5" s="201" t="s">
        <v>2625</v>
      </c>
      <c r="S5" s="201"/>
      <c r="T5" s="201" t="s">
        <v>2626</v>
      </c>
      <c r="U5" s="201" t="s">
        <v>2627</v>
      </c>
      <c r="V5" s="201" t="s">
        <v>2625</v>
      </c>
      <c r="W5" s="201" t="s">
        <v>2628</v>
      </c>
      <c r="X5" s="201"/>
      <c r="Y5" s="201"/>
      <c r="Z5" s="201" t="s">
        <v>2629</v>
      </c>
      <c r="AA5" s="201"/>
      <c r="AB5" s="201"/>
      <c r="AC5" s="201"/>
      <c r="AD5" s="201"/>
      <c r="AE5" s="87" t="s">
        <v>2630</v>
      </c>
      <c r="AF5" s="87" t="s">
        <v>2630</v>
      </c>
      <c r="AG5" s="88"/>
      <c r="AH5" s="201" t="s">
        <v>2631</v>
      </c>
      <c r="AI5" s="201"/>
      <c r="AJ5" s="201"/>
      <c r="AK5" s="201"/>
      <c r="AL5" s="201" t="s">
        <v>2626</v>
      </c>
      <c r="AM5" s="201"/>
      <c r="AN5" s="201"/>
      <c r="AO5" s="201" t="s">
        <v>2632</v>
      </c>
      <c r="AP5" s="201"/>
      <c r="AQ5" s="203"/>
      <c r="AR5" s="203"/>
      <c r="AS5" s="203"/>
      <c r="AT5" s="203"/>
      <c r="AU5" s="203"/>
      <c r="AV5" s="201"/>
      <c r="AW5" s="201"/>
      <c r="AX5" s="201"/>
      <c r="AY5" s="201"/>
      <c r="AZ5" s="201"/>
      <c r="BA5" s="201" t="s">
        <v>2633</v>
      </c>
      <c r="BB5" s="201" t="s">
        <v>2634</v>
      </c>
      <c r="BC5" s="83" t="s">
        <v>2635</v>
      </c>
      <c r="BD5" s="204" t="s">
        <v>2636</v>
      </c>
      <c r="BE5" s="204" t="s">
        <v>154</v>
      </c>
      <c r="BF5" s="205" t="s">
        <v>155</v>
      </c>
      <c r="BG5" s="201"/>
      <c r="BH5" s="205" t="s">
        <v>2637</v>
      </c>
      <c r="BI5" s="201"/>
      <c r="BJ5" s="201"/>
      <c r="BK5" s="201"/>
      <c r="BL5" s="201"/>
      <c r="BM5" s="201"/>
      <c r="BN5" s="201"/>
      <c r="BO5" s="201"/>
      <c r="BP5" s="201"/>
      <c r="BQ5" s="201"/>
      <c r="BR5" s="201"/>
      <c r="BS5" s="201"/>
      <c r="BT5" s="201"/>
      <c r="BU5" s="201"/>
      <c r="BV5" s="201"/>
      <c r="BW5" s="201"/>
      <c r="BX5" s="201"/>
      <c r="BY5" s="201"/>
      <c r="BZ5" s="201"/>
      <c r="CA5" s="201"/>
      <c r="CB5" s="201"/>
      <c r="CC5" s="201"/>
      <c r="CD5" s="201"/>
      <c r="CE5" s="201"/>
      <c r="CF5" s="201"/>
      <c r="CG5" s="201" t="s">
        <v>2638</v>
      </c>
      <c r="CH5" s="203"/>
    </row>
    <row r="6" spans="1:86" ht="39" x14ac:dyDescent="0.2">
      <c r="A6" s="91" t="s">
        <v>144</v>
      </c>
      <c r="B6" s="92" t="s">
        <v>2616</v>
      </c>
      <c r="C6" s="92" t="s">
        <v>158</v>
      </c>
      <c r="D6" s="91" t="s">
        <v>2617</v>
      </c>
      <c r="E6" s="92" t="s">
        <v>147</v>
      </c>
      <c r="F6" s="86" t="s">
        <v>2618</v>
      </c>
      <c r="G6" s="93"/>
      <c r="H6" s="86" t="s">
        <v>2619</v>
      </c>
      <c r="I6" s="83" t="s">
        <v>2639</v>
      </c>
      <c r="J6" s="93" t="s">
        <v>2621</v>
      </c>
      <c r="K6" s="93" t="s">
        <v>2640</v>
      </c>
      <c r="L6" s="93"/>
      <c r="M6" s="93"/>
      <c r="N6" s="93" t="s">
        <v>2623</v>
      </c>
      <c r="O6">
        <v>73181110</v>
      </c>
      <c r="P6" s="94">
        <v>2010885</v>
      </c>
      <c r="Q6" s="94"/>
      <c r="R6" s="86" t="s">
        <v>2625</v>
      </c>
      <c r="S6" s="86"/>
      <c r="T6" s="86" t="s">
        <v>2626</v>
      </c>
      <c r="U6" s="86" t="s">
        <v>2627</v>
      </c>
      <c r="V6" s="86" t="s">
        <v>2625</v>
      </c>
      <c r="W6" s="86" t="s">
        <v>2628</v>
      </c>
      <c r="X6" s="93"/>
      <c r="Y6" s="93"/>
      <c r="Z6" s="86" t="s">
        <v>2629</v>
      </c>
      <c r="AA6" s="89"/>
      <c r="AB6" s="93"/>
      <c r="AC6" s="93"/>
      <c r="AD6" s="93"/>
      <c r="AE6" s="87" t="s">
        <v>2630</v>
      </c>
      <c r="AF6" s="87" t="s">
        <v>2630</v>
      </c>
      <c r="AG6" s="88"/>
      <c r="AH6" s="93" t="s">
        <v>2631</v>
      </c>
      <c r="AI6" s="93"/>
      <c r="AJ6" s="93"/>
      <c r="AK6" s="93"/>
      <c r="AL6" s="86" t="s">
        <v>2626</v>
      </c>
      <c r="AM6" s="93"/>
      <c r="AN6" s="93"/>
      <c r="AO6" s="93" t="s">
        <v>2632</v>
      </c>
      <c r="AP6" s="93"/>
      <c r="AQ6" s="95"/>
      <c r="AR6" s="95"/>
      <c r="AS6" s="95"/>
      <c r="AT6" s="95"/>
      <c r="AU6" s="95"/>
      <c r="AV6" s="96"/>
      <c r="AW6" s="96"/>
      <c r="AX6" s="96"/>
      <c r="AY6" s="96"/>
      <c r="AZ6" s="93"/>
      <c r="BA6" s="97" t="s">
        <v>2633</v>
      </c>
      <c r="BB6" s="86" t="s">
        <v>2634</v>
      </c>
      <c r="BC6" s="83" t="s">
        <v>2635</v>
      </c>
      <c r="BD6" s="90" t="s">
        <v>2636</v>
      </c>
      <c r="BE6" s="96" t="s">
        <v>154</v>
      </c>
      <c r="BF6" s="98" t="s">
        <v>155</v>
      </c>
      <c r="BG6" s="96"/>
      <c r="BH6" s="99" t="s">
        <v>2637</v>
      </c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6"/>
      <c r="CC6" s="96"/>
      <c r="CD6" s="96"/>
      <c r="CE6" s="96"/>
      <c r="CF6" s="96"/>
      <c r="CG6" s="97" t="s">
        <v>2641</v>
      </c>
      <c r="CH6" s="95"/>
    </row>
    <row r="7" spans="1:86" ht="39" x14ac:dyDescent="0.2">
      <c r="A7" s="100" t="s">
        <v>144</v>
      </c>
      <c r="B7" s="101" t="s">
        <v>2616</v>
      </c>
      <c r="C7" s="101" t="s">
        <v>158</v>
      </c>
      <c r="D7" s="100" t="s">
        <v>2617</v>
      </c>
      <c r="E7" s="101" t="s">
        <v>147</v>
      </c>
      <c r="F7" s="86" t="s">
        <v>2618</v>
      </c>
      <c r="G7" s="93"/>
      <c r="H7" s="86" t="s">
        <v>2619</v>
      </c>
      <c r="I7" s="83" t="s">
        <v>2642</v>
      </c>
      <c r="J7" s="102" t="s">
        <v>2621</v>
      </c>
      <c r="K7" s="102" t="s">
        <v>2643</v>
      </c>
      <c r="L7" s="102"/>
      <c r="M7" s="102"/>
      <c r="N7" s="102" t="s">
        <v>2623</v>
      </c>
      <c r="O7">
        <v>73181110</v>
      </c>
      <c r="P7" s="103" t="s">
        <v>2644</v>
      </c>
      <c r="Q7" s="103"/>
      <c r="R7" s="86" t="s">
        <v>2625</v>
      </c>
      <c r="S7" s="86"/>
      <c r="T7" s="86" t="s">
        <v>2626</v>
      </c>
      <c r="U7" s="86" t="s">
        <v>2627</v>
      </c>
      <c r="V7" s="86" t="s">
        <v>2625</v>
      </c>
      <c r="W7" s="86" t="s">
        <v>2628</v>
      </c>
      <c r="X7" s="93"/>
      <c r="Y7" s="93"/>
      <c r="Z7" s="86" t="s">
        <v>2629</v>
      </c>
      <c r="AA7" s="89"/>
      <c r="AB7" s="102"/>
      <c r="AC7" s="102"/>
      <c r="AD7" s="102"/>
      <c r="AE7" s="87" t="s">
        <v>2630</v>
      </c>
      <c r="AF7" s="87" t="s">
        <v>2630</v>
      </c>
      <c r="AG7" s="88"/>
      <c r="AH7" s="93" t="s">
        <v>2631</v>
      </c>
      <c r="AI7" s="102"/>
      <c r="AJ7" s="102"/>
      <c r="AK7" s="102"/>
      <c r="AL7" s="86" t="s">
        <v>2626</v>
      </c>
      <c r="AM7" s="93"/>
      <c r="AN7" s="102"/>
      <c r="AO7" s="93" t="s">
        <v>2632</v>
      </c>
      <c r="AP7" s="102"/>
      <c r="AQ7" s="104"/>
      <c r="AR7" s="104"/>
      <c r="AS7" s="104"/>
      <c r="AT7" s="104"/>
      <c r="AU7" s="104"/>
      <c r="AV7" s="105"/>
      <c r="AW7" s="105"/>
      <c r="AX7" s="105"/>
      <c r="AY7" s="105"/>
      <c r="AZ7" s="102"/>
      <c r="BA7" s="106" t="s">
        <v>2633</v>
      </c>
      <c r="BB7" s="86" t="s">
        <v>2634</v>
      </c>
      <c r="BC7" s="83" t="s">
        <v>2635</v>
      </c>
      <c r="BD7" s="90" t="s">
        <v>2636</v>
      </c>
      <c r="BE7" s="105" t="s">
        <v>154</v>
      </c>
      <c r="BF7" s="107" t="s">
        <v>155</v>
      </c>
      <c r="BG7" s="105"/>
      <c r="BH7" s="108" t="s">
        <v>2637</v>
      </c>
      <c r="BI7" s="105"/>
      <c r="BJ7" s="105"/>
      <c r="BK7" s="105"/>
      <c r="BL7" s="105"/>
      <c r="BM7" s="105"/>
      <c r="BN7" s="105"/>
      <c r="BO7" s="105"/>
      <c r="BP7" s="105"/>
      <c r="BQ7" s="105"/>
      <c r="BR7" s="105"/>
      <c r="BS7" s="105"/>
      <c r="BT7" s="105"/>
      <c r="BU7" s="105"/>
      <c r="BV7" s="105"/>
      <c r="BW7" s="105"/>
      <c r="BX7" s="105"/>
      <c r="BY7" s="105"/>
      <c r="BZ7" s="105"/>
      <c r="CA7" s="105"/>
      <c r="CB7" s="105"/>
      <c r="CC7" s="105"/>
      <c r="CD7" s="105"/>
      <c r="CE7" s="105"/>
      <c r="CF7" s="105"/>
      <c r="CG7" s="106" t="s">
        <v>2645</v>
      </c>
      <c r="CH7" s="104"/>
    </row>
    <row r="8" spans="1:86" ht="39" x14ac:dyDescent="0.2">
      <c r="A8" s="100" t="s">
        <v>144</v>
      </c>
      <c r="B8" s="101" t="s">
        <v>2616</v>
      </c>
      <c r="C8" s="101" t="s">
        <v>158</v>
      </c>
      <c r="D8" s="100" t="s">
        <v>2617</v>
      </c>
      <c r="E8" s="101" t="s">
        <v>147</v>
      </c>
      <c r="F8" s="86" t="s">
        <v>2618</v>
      </c>
      <c r="G8" s="93"/>
      <c r="H8" s="86" t="s">
        <v>2619</v>
      </c>
      <c r="I8" s="83" t="s">
        <v>2646</v>
      </c>
      <c r="J8" s="102" t="s">
        <v>2621</v>
      </c>
      <c r="K8" s="102" t="s">
        <v>2647</v>
      </c>
      <c r="L8" s="102"/>
      <c r="M8" s="102"/>
      <c r="N8" s="102" t="s">
        <v>2623</v>
      </c>
      <c r="O8">
        <v>73181110</v>
      </c>
      <c r="P8" s="103" t="s">
        <v>2648</v>
      </c>
      <c r="Q8" s="103"/>
      <c r="R8" s="86" t="s">
        <v>2625</v>
      </c>
      <c r="S8" s="86"/>
      <c r="T8" s="86" t="s">
        <v>2626</v>
      </c>
      <c r="U8" s="86" t="s">
        <v>2627</v>
      </c>
      <c r="V8" s="86" t="s">
        <v>2625</v>
      </c>
      <c r="W8" s="86" t="s">
        <v>2628</v>
      </c>
      <c r="X8" s="93"/>
      <c r="Y8" s="93"/>
      <c r="Z8" s="86" t="s">
        <v>2629</v>
      </c>
      <c r="AA8" s="89"/>
      <c r="AB8" s="102"/>
      <c r="AC8" s="102"/>
      <c r="AD8" s="102"/>
      <c r="AE8" s="87" t="s">
        <v>2630</v>
      </c>
      <c r="AF8" s="87" t="s">
        <v>2630</v>
      </c>
      <c r="AG8" s="88"/>
      <c r="AH8" s="93" t="s">
        <v>2631</v>
      </c>
      <c r="AI8" s="102"/>
      <c r="AJ8" s="102"/>
      <c r="AK8" s="102"/>
      <c r="AL8" s="86" t="s">
        <v>2626</v>
      </c>
      <c r="AM8" s="93"/>
      <c r="AN8" s="102"/>
      <c r="AO8" s="93" t="s">
        <v>2632</v>
      </c>
      <c r="AP8" s="102"/>
      <c r="AQ8" s="104"/>
      <c r="AR8" s="104"/>
      <c r="AS8" s="104"/>
      <c r="AT8" s="104"/>
      <c r="AU8" s="104"/>
      <c r="AV8" s="105"/>
      <c r="AW8" s="105"/>
      <c r="AX8" s="105"/>
      <c r="AY8" s="105"/>
      <c r="AZ8" s="102"/>
      <c r="BA8" s="106" t="s">
        <v>2633</v>
      </c>
      <c r="BB8" s="86" t="s">
        <v>2634</v>
      </c>
      <c r="BC8" s="83" t="s">
        <v>2635</v>
      </c>
      <c r="BD8" s="90" t="s">
        <v>2636</v>
      </c>
      <c r="BE8" s="105" t="s">
        <v>154</v>
      </c>
      <c r="BF8" s="107" t="s">
        <v>155</v>
      </c>
      <c r="BG8" s="105"/>
      <c r="BH8" s="108" t="s">
        <v>2637</v>
      </c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6" t="s">
        <v>2649</v>
      </c>
      <c r="CH8" s="104"/>
    </row>
    <row r="9" spans="1:86" ht="39" x14ac:dyDescent="0.2">
      <c r="A9" s="100" t="s">
        <v>144</v>
      </c>
      <c r="B9" s="101" t="s">
        <v>2616</v>
      </c>
      <c r="C9" s="101" t="s">
        <v>158</v>
      </c>
      <c r="D9" s="100" t="s">
        <v>2617</v>
      </c>
      <c r="E9" s="101" t="s">
        <v>147</v>
      </c>
      <c r="F9" s="86" t="s">
        <v>2618</v>
      </c>
      <c r="G9" s="93"/>
      <c r="H9" s="86" t="s">
        <v>2619</v>
      </c>
      <c r="I9" s="83" t="s">
        <v>2650</v>
      </c>
      <c r="J9" s="102" t="s">
        <v>2621</v>
      </c>
      <c r="K9" s="102" t="s">
        <v>2651</v>
      </c>
      <c r="L9" s="102"/>
      <c r="M9" s="102"/>
      <c r="N9" s="102" t="s">
        <v>2623</v>
      </c>
      <c r="O9">
        <v>73181110</v>
      </c>
      <c r="P9" s="103">
        <v>2009251</v>
      </c>
      <c r="Q9" s="103"/>
      <c r="R9" s="86" t="s">
        <v>2625</v>
      </c>
      <c r="S9" s="86"/>
      <c r="T9" s="86" t="s">
        <v>2626</v>
      </c>
      <c r="U9" s="86" t="s">
        <v>2627</v>
      </c>
      <c r="V9" s="86" t="s">
        <v>2625</v>
      </c>
      <c r="W9" s="86" t="s">
        <v>2628</v>
      </c>
      <c r="X9" s="93"/>
      <c r="Y9" s="93"/>
      <c r="Z9" s="86" t="s">
        <v>2629</v>
      </c>
      <c r="AA9" s="89"/>
      <c r="AB9" s="102"/>
      <c r="AC9" s="102"/>
      <c r="AD9" s="102"/>
      <c r="AE9" s="87" t="s">
        <v>2630</v>
      </c>
      <c r="AF9" s="87" t="s">
        <v>2630</v>
      </c>
      <c r="AG9" s="88"/>
      <c r="AH9" s="93" t="s">
        <v>2631</v>
      </c>
      <c r="AI9" s="102"/>
      <c r="AJ9" s="102"/>
      <c r="AK9" s="102"/>
      <c r="AL9" s="86" t="s">
        <v>2626</v>
      </c>
      <c r="AM9" s="93"/>
      <c r="AN9" s="102"/>
      <c r="AO9" s="93" t="s">
        <v>2632</v>
      </c>
      <c r="AP9" s="102"/>
      <c r="AQ9" s="104"/>
      <c r="AR9" s="104"/>
      <c r="AS9" s="104"/>
      <c r="AT9" s="104"/>
      <c r="AU9" s="104"/>
      <c r="AV9" s="105"/>
      <c r="AW9" s="105"/>
      <c r="AX9" s="105"/>
      <c r="AY9" s="105"/>
      <c r="AZ9" s="102"/>
      <c r="BA9" s="106" t="s">
        <v>2633</v>
      </c>
      <c r="BB9" s="86" t="s">
        <v>2634</v>
      </c>
      <c r="BC9" s="83" t="s">
        <v>2635</v>
      </c>
      <c r="BD9" s="90" t="s">
        <v>2636</v>
      </c>
      <c r="BE9" s="105" t="s">
        <v>154</v>
      </c>
      <c r="BF9" s="107" t="s">
        <v>155</v>
      </c>
      <c r="BG9" s="105"/>
      <c r="BH9" s="108" t="s">
        <v>2637</v>
      </c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6" t="s">
        <v>2652</v>
      </c>
      <c r="CH9" s="104"/>
    </row>
    <row r="10" spans="1:86" ht="39" x14ac:dyDescent="0.2">
      <c r="A10" s="100" t="s">
        <v>144</v>
      </c>
      <c r="B10" s="101" t="s">
        <v>2616</v>
      </c>
      <c r="C10" s="101" t="s">
        <v>158</v>
      </c>
      <c r="D10" s="100" t="s">
        <v>2617</v>
      </c>
      <c r="E10" s="101" t="s">
        <v>147</v>
      </c>
      <c r="F10" s="86" t="s">
        <v>2618</v>
      </c>
      <c r="G10" s="93"/>
      <c r="H10" s="86" t="s">
        <v>2619</v>
      </c>
      <c r="I10" s="83" t="s">
        <v>2653</v>
      </c>
      <c r="J10" s="102" t="s">
        <v>2621</v>
      </c>
      <c r="K10" s="102" t="s">
        <v>2654</v>
      </c>
      <c r="L10" s="102"/>
      <c r="M10" s="102"/>
      <c r="N10" s="102" t="s">
        <v>2623</v>
      </c>
      <c r="O10">
        <v>73181110</v>
      </c>
      <c r="P10" s="103">
        <v>2010890</v>
      </c>
      <c r="Q10" s="103"/>
      <c r="R10" s="86" t="s">
        <v>2625</v>
      </c>
      <c r="S10" s="86"/>
      <c r="T10" s="86" t="s">
        <v>2626</v>
      </c>
      <c r="U10" s="86" t="s">
        <v>2627</v>
      </c>
      <c r="V10" s="86" t="s">
        <v>2625</v>
      </c>
      <c r="W10" s="86" t="s">
        <v>2628</v>
      </c>
      <c r="X10" s="93"/>
      <c r="Y10" s="93"/>
      <c r="Z10" s="86" t="s">
        <v>2629</v>
      </c>
      <c r="AA10" s="89"/>
      <c r="AB10" s="102"/>
      <c r="AC10" s="102"/>
      <c r="AD10" s="102"/>
      <c r="AE10" s="87" t="s">
        <v>2630</v>
      </c>
      <c r="AF10" s="87" t="s">
        <v>2630</v>
      </c>
      <c r="AG10" s="88"/>
      <c r="AH10" s="93" t="s">
        <v>2631</v>
      </c>
      <c r="AI10" s="102"/>
      <c r="AJ10" s="102"/>
      <c r="AK10" s="102"/>
      <c r="AL10" s="86" t="s">
        <v>2626</v>
      </c>
      <c r="AM10" s="93"/>
      <c r="AN10" s="102"/>
      <c r="AO10" s="93" t="s">
        <v>2632</v>
      </c>
      <c r="AP10" s="102"/>
      <c r="AQ10" s="104"/>
      <c r="AR10" s="104"/>
      <c r="AS10" s="104"/>
      <c r="AT10" s="104"/>
      <c r="AU10" s="104"/>
      <c r="AV10" s="105"/>
      <c r="AW10" s="105"/>
      <c r="AX10" s="105"/>
      <c r="AY10" s="105"/>
      <c r="AZ10" s="102"/>
      <c r="BA10" s="106" t="s">
        <v>2633</v>
      </c>
      <c r="BB10" s="86" t="s">
        <v>2634</v>
      </c>
      <c r="BC10" s="83" t="s">
        <v>2635</v>
      </c>
      <c r="BD10" s="90" t="s">
        <v>2636</v>
      </c>
      <c r="BE10" s="105" t="s">
        <v>154</v>
      </c>
      <c r="BF10" s="107" t="s">
        <v>155</v>
      </c>
      <c r="BG10" s="105"/>
      <c r="BH10" s="108" t="s">
        <v>2637</v>
      </c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6" t="s">
        <v>2655</v>
      </c>
      <c r="CH10" s="104"/>
    </row>
    <row r="11" spans="1:86" ht="39" x14ac:dyDescent="0.2">
      <c r="A11" s="100" t="s">
        <v>144</v>
      </c>
      <c r="B11" s="101" t="s">
        <v>2616</v>
      </c>
      <c r="C11" s="101" t="s">
        <v>158</v>
      </c>
      <c r="D11" s="100" t="s">
        <v>2617</v>
      </c>
      <c r="E11" s="101" t="s">
        <v>147</v>
      </c>
      <c r="F11" s="86" t="s">
        <v>2618</v>
      </c>
      <c r="G11" s="93"/>
      <c r="H11" s="86" t="s">
        <v>2619</v>
      </c>
      <c r="I11" s="83" t="s">
        <v>2656</v>
      </c>
      <c r="J11" s="102" t="s">
        <v>2621</v>
      </c>
      <c r="K11" s="102" t="s">
        <v>2657</v>
      </c>
      <c r="L11" s="102"/>
      <c r="M11" s="102"/>
      <c r="N11" s="102" t="s">
        <v>2623</v>
      </c>
      <c r="O11">
        <v>73181110</v>
      </c>
      <c r="P11" s="103">
        <v>2009212</v>
      </c>
      <c r="Q11" s="103"/>
      <c r="R11" s="86" t="s">
        <v>2625</v>
      </c>
      <c r="S11" s="86"/>
      <c r="T11" s="86" t="s">
        <v>2626</v>
      </c>
      <c r="U11" s="86" t="s">
        <v>2627</v>
      </c>
      <c r="V11" s="86" t="s">
        <v>2625</v>
      </c>
      <c r="W11" s="86" t="s">
        <v>2628</v>
      </c>
      <c r="X11" s="93"/>
      <c r="Y11" s="93"/>
      <c r="Z11" s="86" t="s">
        <v>2629</v>
      </c>
      <c r="AA11" s="89"/>
      <c r="AB11" s="102"/>
      <c r="AC11" s="102"/>
      <c r="AD11" s="102"/>
      <c r="AE11" s="87" t="s">
        <v>2630</v>
      </c>
      <c r="AF11" s="87" t="s">
        <v>2630</v>
      </c>
      <c r="AG11" s="88"/>
      <c r="AH11" s="93" t="s">
        <v>2631</v>
      </c>
      <c r="AI11" s="102"/>
      <c r="AJ11" s="102"/>
      <c r="AK11" s="102"/>
      <c r="AL11" s="86" t="s">
        <v>2626</v>
      </c>
      <c r="AM11" s="93"/>
      <c r="AN11" s="102"/>
      <c r="AO11" s="93" t="s">
        <v>2632</v>
      </c>
      <c r="AP11" s="102"/>
      <c r="AQ11" s="104"/>
      <c r="AR11" s="104"/>
      <c r="AS11" s="104"/>
      <c r="AT11" s="104"/>
      <c r="AU11" s="104"/>
      <c r="AV11" s="105"/>
      <c r="AW11" s="105"/>
      <c r="AX11" s="105"/>
      <c r="AY11" s="105"/>
      <c r="AZ11" s="102"/>
      <c r="BA11" s="106" t="s">
        <v>2633</v>
      </c>
      <c r="BB11" s="86" t="s">
        <v>2634</v>
      </c>
      <c r="BC11" s="83" t="s">
        <v>2635</v>
      </c>
      <c r="BD11" s="90" t="s">
        <v>2636</v>
      </c>
      <c r="BE11" s="105" t="s">
        <v>154</v>
      </c>
      <c r="BF11" s="107" t="s">
        <v>155</v>
      </c>
      <c r="BG11" s="105"/>
      <c r="BH11" s="108" t="s">
        <v>2637</v>
      </c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6" t="s">
        <v>2658</v>
      </c>
      <c r="CH11" s="104"/>
    </row>
    <row r="12" spans="1:86" ht="39" x14ac:dyDescent="0.2">
      <c r="A12" s="100" t="s">
        <v>144</v>
      </c>
      <c r="B12" s="101" t="s">
        <v>2616</v>
      </c>
      <c r="C12" s="101" t="s">
        <v>158</v>
      </c>
      <c r="D12" s="100" t="s">
        <v>2617</v>
      </c>
      <c r="E12" s="101" t="s">
        <v>147</v>
      </c>
      <c r="F12" s="86" t="s">
        <v>2618</v>
      </c>
      <c r="G12" s="93"/>
      <c r="H12" s="86" t="s">
        <v>2619</v>
      </c>
      <c r="I12" s="83" t="s">
        <v>2659</v>
      </c>
      <c r="J12" s="102" t="s">
        <v>2621</v>
      </c>
      <c r="K12" s="102" t="s">
        <v>2660</v>
      </c>
      <c r="L12" s="102"/>
      <c r="M12" s="102"/>
      <c r="N12" s="102" t="s">
        <v>2623</v>
      </c>
      <c r="O12">
        <v>73181110</v>
      </c>
      <c r="P12" s="103">
        <v>2009294</v>
      </c>
      <c r="Q12" s="103"/>
      <c r="R12" s="86" t="s">
        <v>2625</v>
      </c>
      <c r="S12" s="86"/>
      <c r="T12" s="86" t="s">
        <v>2626</v>
      </c>
      <c r="U12" s="86" t="s">
        <v>2627</v>
      </c>
      <c r="V12" s="86" t="s">
        <v>2625</v>
      </c>
      <c r="W12" s="86" t="s">
        <v>2628</v>
      </c>
      <c r="X12" s="93"/>
      <c r="Y12" s="93"/>
      <c r="Z12" s="86" t="s">
        <v>2629</v>
      </c>
      <c r="AA12" s="89"/>
      <c r="AB12" s="102"/>
      <c r="AC12" s="102"/>
      <c r="AD12" s="102"/>
      <c r="AE12" s="87" t="s">
        <v>2630</v>
      </c>
      <c r="AF12" s="87" t="s">
        <v>2630</v>
      </c>
      <c r="AG12" s="88"/>
      <c r="AH12" s="93" t="s">
        <v>2631</v>
      </c>
      <c r="AI12" s="102"/>
      <c r="AJ12" s="102"/>
      <c r="AK12" s="102"/>
      <c r="AL12" s="86" t="s">
        <v>2626</v>
      </c>
      <c r="AM12" s="93"/>
      <c r="AN12" s="102"/>
      <c r="AO12" s="93" t="s">
        <v>2632</v>
      </c>
      <c r="AP12" s="102"/>
      <c r="AQ12" s="104"/>
      <c r="AR12" s="104"/>
      <c r="AS12" s="104"/>
      <c r="AT12" s="104"/>
      <c r="AU12" s="104"/>
      <c r="AV12" s="105"/>
      <c r="AW12" s="105"/>
      <c r="AX12" s="105"/>
      <c r="AY12" s="105"/>
      <c r="AZ12" s="102"/>
      <c r="BA12" s="106" t="s">
        <v>2633</v>
      </c>
      <c r="BB12" s="86" t="s">
        <v>2634</v>
      </c>
      <c r="BC12" s="83" t="s">
        <v>2635</v>
      </c>
      <c r="BD12" s="90" t="s">
        <v>2636</v>
      </c>
      <c r="BE12" s="105" t="s">
        <v>154</v>
      </c>
      <c r="BF12" s="107" t="s">
        <v>155</v>
      </c>
      <c r="BG12" s="105"/>
      <c r="BH12" s="108" t="s">
        <v>2637</v>
      </c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6" t="s">
        <v>2661</v>
      </c>
      <c r="CH12" s="104"/>
    </row>
    <row r="13" spans="1:86" ht="52" x14ac:dyDescent="0.2">
      <c r="A13" s="100" t="s">
        <v>144</v>
      </c>
      <c r="B13" s="101" t="s">
        <v>2616</v>
      </c>
      <c r="C13" s="101" t="s">
        <v>158</v>
      </c>
      <c r="D13" s="100" t="s">
        <v>2617</v>
      </c>
      <c r="E13" s="101" t="s">
        <v>147</v>
      </c>
      <c r="F13" s="86" t="s">
        <v>2618</v>
      </c>
      <c r="G13" s="93"/>
      <c r="H13" s="86" t="s">
        <v>2619</v>
      </c>
      <c r="I13" s="83" t="s">
        <v>2662</v>
      </c>
      <c r="J13" s="102" t="s">
        <v>2621</v>
      </c>
      <c r="K13" s="102" t="s">
        <v>2663</v>
      </c>
      <c r="L13" s="102"/>
      <c r="M13" s="102"/>
      <c r="N13" s="102" t="s">
        <v>2623</v>
      </c>
      <c r="O13">
        <v>73181110</v>
      </c>
      <c r="P13" s="103">
        <v>2009294</v>
      </c>
      <c r="Q13" s="103"/>
      <c r="R13" s="86" t="s">
        <v>2625</v>
      </c>
      <c r="S13" s="86"/>
      <c r="T13" s="86" t="s">
        <v>2626</v>
      </c>
      <c r="U13" s="86" t="s">
        <v>2627</v>
      </c>
      <c r="V13" s="86" t="s">
        <v>2625</v>
      </c>
      <c r="W13" s="86" t="s">
        <v>2628</v>
      </c>
      <c r="X13" s="93"/>
      <c r="Y13" s="93"/>
      <c r="Z13" s="86" t="s">
        <v>2629</v>
      </c>
      <c r="AA13" s="89"/>
      <c r="AB13" s="102"/>
      <c r="AC13" s="102"/>
      <c r="AD13" s="102"/>
      <c r="AE13" s="87" t="s">
        <v>2630</v>
      </c>
      <c r="AF13" s="87" t="s">
        <v>2630</v>
      </c>
      <c r="AG13" s="88"/>
      <c r="AH13" s="93" t="s">
        <v>2631</v>
      </c>
      <c r="AI13" s="102"/>
      <c r="AJ13" s="102"/>
      <c r="AK13" s="102"/>
      <c r="AL13" s="86" t="s">
        <v>2626</v>
      </c>
      <c r="AM13" s="93"/>
      <c r="AN13" s="102"/>
      <c r="AO13" s="93" t="s">
        <v>2632</v>
      </c>
      <c r="AP13" s="102"/>
      <c r="AQ13" s="104"/>
      <c r="AR13" s="104"/>
      <c r="AS13" s="104"/>
      <c r="AT13" s="104"/>
      <c r="AU13" s="104"/>
      <c r="AV13" s="105"/>
      <c r="AW13" s="105"/>
      <c r="AX13" s="105"/>
      <c r="AY13" s="105"/>
      <c r="AZ13" s="102"/>
      <c r="BA13" s="106" t="s">
        <v>2633</v>
      </c>
      <c r="BB13" s="86" t="s">
        <v>2634</v>
      </c>
      <c r="BC13" s="83" t="s">
        <v>2635</v>
      </c>
      <c r="BD13" s="90" t="s">
        <v>2636</v>
      </c>
      <c r="BE13" s="105" t="s">
        <v>154</v>
      </c>
      <c r="BF13" s="107" t="s">
        <v>155</v>
      </c>
      <c r="BG13" s="105"/>
      <c r="BH13" s="108" t="s">
        <v>2637</v>
      </c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6" t="s">
        <v>2664</v>
      </c>
      <c r="CH13" s="104"/>
    </row>
    <row r="14" spans="1:86" ht="39" x14ac:dyDescent="0.2">
      <c r="A14" s="100" t="s">
        <v>144</v>
      </c>
      <c r="B14" s="101" t="s">
        <v>2616</v>
      </c>
      <c r="C14" s="101" t="s">
        <v>158</v>
      </c>
      <c r="D14" s="100" t="s">
        <v>2617</v>
      </c>
      <c r="E14" s="101" t="s">
        <v>147</v>
      </c>
      <c r="F14" s="86" t="s">
        <v>2618</v>
      </c>
      <c r="G14" s="93"/>
      <c r="H14" s="86" t="s">
        <v>2619</v>
      </c>
      <c r="I14" s="83" t="s">
        <v>2665</v>
      </c>
      <c r="J14" s="102" t="s">
        <v>2621</v>
      </c>
      <c r="K14" s="102" t="s">
        <v>2666</v>
      </c>
      <c r="L14" s="102"/>
      <c r="M14" s="102"/>
      <c r="N14" s="102" t="s">
        <v>2623</v>
      </c>
      <c r="O14">
        <v>73181110</v>
      </c>
      <c r="P14" s="103">
        <v>2006983</v>
      </c>
      <c r="Q14" s="103"/>
      <c r="R14" s="86" t="s">
        <v>2625</v>
      </c>
      <c r="S14" s="86"/>
      <c r="T14" s="86" t="s">
        <v>2626</v>
      </c>
      <c r="U14" s="86" t="s">
        <v>2627</v>
      </c>
      <c r="V14" s="86" t="s">
        <v>2625</v>
      </c>
      <c r="W14" s="86" t="s">
        <v>2628</v>
      </c>
      <c r="X14" s="93"/>
      <c r="Y14" s="93"/>
      <c r="Z14" s="86" t="s">
        <v>2629</v>
      </c>
      <c r="AA14" s="89"/>
      <c r="AB14" s="102"/>
      <c r="AC14" s="102"/>
      <c r="AD14" s="102"/>
      <c r="AE14" s="87" t="s">
        <v>2630</v>
      </c>
      <c r="AF14" s="87" t="s">
        <v>2630</v>
      </c>
      <c r="AG14" s="88"/>
      <c r="AH14" s="93" t="s">
        <v>2631</v>
      </c>
      <c r="AI14" s="102"/>
      <c r="AJ14" s="102"/>
      <c r="AK14" s="102"/>
      <c r="AL14" s="86" t="s">
        <v>2626</v>
      </c>
      <c r="AM14" s="93"/>
      <c r="AN14" s="102"/>
      <c r="AO14" s="93" t="s">
        <v>2632</v>
      </c>
      <c r="AP14" s="102"/>
      <c r="AQ14" s="104"/>
      <c r="AR14" s="104"/>
      <c r="AS14" s="104"/>
      <c r="AT14" s="104"/>
      <c r="AU14" s="104"/>
      <c r="AV14" s="105"/>
      <c r="AW14" s="105"/>
      <c r="AX14" s="105"/>
      <c r="AY14" s="105"/>
      <c r="AZ14" s="102"/>
      <c r="BA14" s="106" t="s">
        <v>2633</v>
      </c>
      <c r="BB14" s="86" t="s">
        <v>2634</v>
      </c>
      <c r="BC14" s="83" t="s">
        <v>2635</v>
      </c>
      <c r="BD14" s="90" t="s">
        <v>2636</v>
      </c>
      <c r="BE14" s="105" t="s">
        <v>154</v>
      </c>
      <c r="BF14" s="107" t="s">
        <v>155</v>
      </c>
      <c r="BG14" s="105"/>
      <c r="BH14" s="108" t="s">
        <v>2637</v>
      </c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6" t="s">
        <v>2667</v>
      </c>
      <c r="CH14" s="104"/>
    </row>
    <row r="15" spans="1:86" ht="39" x14ac:dyDescent="0.2">
      <c r="A15" s="100" t="s">
        <v>144</v>
      </c>
      <c r="B15" s="101" t="s">
        <v>2616</v>
      </c>
      <c r="C15" s="101" t="s">
        <v>158</v>
      </c>
      <c r="D15" s="100" t="s">
        <v>2617</v>
      </c>
      <c r="E15" s="101" t="s">
        <v>147</v>
      </c>
      <c r="F15" s="86" t="s">
        <v>2618</v>
      </c>
      <c r="G15" s="93"/>
      <c r="H15" s="86" t="s">
        <v>2619</v>
      </c>
      <c r="I15" s="83" t="s">
        <v>2668</v>
      </c>
      <c r="J15" s="102" t="s">
        <v>2621</v>
      </c>
      <c r="K15" s="102" t="s">
        <v>2669</v>
      </c>
      <c r="L15" s="102"/>
      <c r="M15" s="102"/>
      <c r="N15" s="102" t="s">
        <v>2623</v>
      </c>
      <c r="O15">
        <v>73181110</v>
      </c>
      <c r="P15" s="103">
        <v>2009232</v>
      </c>
      <c r="Q15" s="103"/>
      <c r="R15" s="86" t="s">
        <v>2625</v>
      </c>
      <c r="S15" s="86"/>
      <c r="T15" s="86" t="s">
        <v>2626</v>
      </c>
      <c r="U15" s="86" t="s">
        <v>2627</v>
      </c>
      <c r="V15" s="86" t="s">
        <v>2625</v>
      </c>
      <c r="W15" s="86" t="s">
        <v>2628</v>
      </c>
      <c r="X15" s="93"/>
      <c r="Y15" s="93"/>
      <c r="Z15" s="86" t="s">
        <v>2629</v>
      </c>
      <c r="AA15" s="89"/>
      <c r="AB15" s="102"/>
      <c r="AC15" s="102"/>
      <c r="AD15" s="102"/>
      <c r="AE15" s="87" t="s">
        <v>2630</v>
      </c>
      <c r="AF15" s="87" t="s">
        <v>2630</v>
      </c>
      <c r="AG15" s="88"/>
      <c r="AH15" s="93" t="s">
        <v>2631</v>
      </c>
      <c r="AI15" s="102"/>
      <c r="AJ15" s="102"/>
      <c r="AK15" s="102"/>
      <c r="AL15" s="86" t="s">
        <v>2626</v>
      </c>
      <c r="AM15" s="93"/>
      <c r="AN15" s="102"/>
      <c r="AO15" s="93" t="s">
        <v>2632</v>
      </c>
      <c r="AP15" s="102"/>
      <c r="AQ15" s="104"/>
      <c r="AR15" s="104"/>
      <c r="AS15" s="104"/>
      <c r="AT15" s="104"/>
      <c r="AU15" s="104"/>
      <c r="AV15" s="105"/>
      <c r="AW15" s="105"/>
      <c r="AX15" s="105"/>
      <c r="AY15" s="105"/>
      <c r="AZ15" s="102"/>
      <c r="BA15" s="106" t="s">
        <v>2633</v>
      </c>
      <c r="BB15" s="86" t="s">
        <v>2634</v>
      </c>
      <c r="BC15" s="83" t="s">
        <v>2635</v>
      </c>
      <c r="BD15" s="90" t="s">
        <v>2636</v>
      </c>
      <c r="BE15" s="105" t="s">
        <v>154</v>
      </c>
      <c r="BF15" s="107" t="s">
        <v>155</v>
      </c>
      <c r="BG15" s="105"/>
      <c r="BH15" s="108" t="s">
        <v>2637</v>
      </c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6" t="s">
        <v>2670</v>
      </c>
      <c r="CH15" s="104"/>
    </row>
    <row r="16" spans="1:86" ht="39" x14ac:dyDescent="0.2">
      <c r="A16" s="100" t="s">
        <v>144</v>
      </c>
      <c r="B16" s="101" t="s">
        <v>2616</v>
      </c>
      <c r="C16" s="101" t="s">
        <v>158</v>
      </c>
      <c r="D16" s="100" t="s">
        <v>2617</v>
      </c>
      <c r="E16" s="101" t="s">
        <v>147</v>
      </c>
      <c r="F16" s="86" t="s">
        <v>2618</v>
      </c>
      <c r="G16" s="93"/>
      <c r="H16" s="86" t="s">
        <v>2619</v>
      </c>
      <c r="I16" s="83" t="s">
        <v>2671</v>
      </c>
      <c r="J16" s="102" t="s">
        <v>2621</v>
      </c>
      <c r="K16" s="102" t="s">
        <v>2672</v>
      </c>
      <c r="L16" s="102"/>
      <c r="M16" s="102"/>
      <c r="N16" s="102" t="s">
        <v>2623</v>
      </c>
      <c r="O16">
        <v>73181110</v>
      </c>
      <c r="P16" s="103" t="s">
        <v>2673</v>
      </c>
      <c r="Q16" s="103"/>
      <c r="R16" s="86" t="s">
        <v>2625</v>
      </c>
      <c r="S16" s="86"/>
      <c r="T16" s="86" t="s">
        <v>2626</v>
      </c>
      <c r="U16" s="86" t="s">
        <v>2627</v>
      </c>
      <c r="V16" s="86" t="s">
        <v>2625</v>
      </c>
      <c r="W16" s="86" t="s">
        <v>2628</v>
      </c>
      <c r="X16" s="93"/>
      <c r="Y16" s="93"/>
      <c r="Z16" s="86" t="s">
        <v>2629</v>
      </c>
      <c r="AA16" s="89"/>
      <c r="AB16" s="102"/>
      <c r="AC16" s="102"/>
      <c r="AD16" s="102"/>
      <c r="AE16" s="87" t="s">
        <v>2630</v>
      </c>
      <c r="AF16" s="87" t="s">
        <v>2630</v>
      </c>
      <c r="AG16" s="88"/>
      <c r="AH16" s="93" t="s">
        <v>2631</v>
      </c>
      <c r="AI16" s="102"/>
      <c r="AJ16" s="102"/>
      <c r="AK16" s="102"/>
      <c r="AL16" s="86" t="s">
        <v>2626</v>
      </c>
      <c r="AM16" s="93"/>
      <c r="AN16" s="102"/>
      <c r="AO16" s="93" t="s">
        <v>2632</v>
      </c>
      <c r="AP16" s="102"/>
      <c r="AQ16" s="104"/>
      <c r="AR16" s="104"/>
      <c r="AS16" s="104"/>
      <c r="AT16" s="104"/>
      <c r="AU16" s="104"/>
      <c r="AV16" s="105"/>
      <c r="AW16" s="105"/>
      <c r="AX16" s="105"/>
      <c r="AY16" s="105"/>
      <c r="AZ16" s="102"/>
      <c r="BA16" s="109" t="s">
        <v>2633</v>
      </c>
      <c r="BB16" s="86" t="s">
        <v>2634</v>
      </c>
      <c r="BC16" s="83" t="s">
        <v>2635</v>
      </c>
      <c r="BD16" s="90" t="s">
        <v>2636</v>
      </c>
      <c r="BE16" s="105" t="s">
        <v>154</v>
      </c>
      <c r="BF16" s="107" t="s">
        <v>155</v>
      </c>
      <c r="BG16" s="105"/>
      <c r="BH16" s="108" t="s">
        <v>2637</v>
      </c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9" t="s">
        <v>2674</v>
      </c>
      <c r="CH16" s="104"/>
    </row>
    <row r="17" spans="1:86" ht="39" x14ac:dyDescent="0.2">
      <c r="A17" s="100" t="s">
        <v>144</v>
      </c>
      <c r="B17" s="101" t="s">
        <v>2616</v>
      </c>
      <c r="C17" s="101" t="s">
        <v>158</v>
      </c>
      <c r="D17" s="100" t="s">
        <v>2617</v>
      </c>
      <c r="E17" s="101" t="s">
        <v>147</v>
      </c>
      <c r="F17" s="86" t="s">
        <v>2618</v>
      </c>
      <c r="G17" s="93"/>
      <c r="H17" s="86" t="s">
        <v>2619</v>
      </c>
      <c r="I17" s="83" t="s">
        <v>2675</v>
      </c>
      <c r="J17" s="102" t="s">
        <v>2621</v>
      </c>
      <c r="K17" s="102" t="s">
        <v>2676</v>
      </c>
      <c r="L17" s="102"/>
      <c r="M17" s="102"/>
      <c r="N17" s="102" t="s">
        <v>2623</v>
      </c>
      <c r="O17">
        <v>73181110</v>
      </c>
      <c r="P17" s="103">
        <v>2009293</v>
      </c>
      <c r="Q17" s="103"/>
      <c r="R17" s="86" t="s">
        <v>2625</v>
      </c>
      <c r="S17" s="86"/>
      <c r="T17" s="86" t="s">
        <v>2626</v>
      </c>
      <c r="U17" s="86" t="s">
        <v>2627</v>
      </c>
      <c r="V17" s="86" t="s">
        <v>2625</v>
      </c>
      <c r="W17" s="86" t="s">
        <v>2628</v>
      </c>
      <c r="X17" s="93"/>
      <c r="Y17" s="93"/>
      <c r="Z17" s="86" t="s">
        <v>2629</v>
      </c>
      <c r="AA17" s="89"/>
      <c r="AB17" s="102"/>
      <c r="AC17" s="102"/>
      <c r="AD17" s="102"/>
      <c r="AE17" s="87" t="s">
        <v>2630</v>
      </c>
      <c r="AF17" s="87" t="s">
        <v>2630</v>
      </c>
      <c r="AG17" s="88"/>
      <c r="AH17" s="93" t="s">
        <v>2631</v>
      </c>
      <c r="AI17" s="102"/>
      <c r="AJ17" s="102"/>
      <c r="AK17" s="102"/>
      <c r="AL17" s="86" t="s">
        <v>2626</v>
      </c>
      <c r="AM17" s="93"/>
      <c r="AN17" s="102"/>
      <c r="AO17" s="93" t="s">
        <v>2632</v>
      </c>
      <c r="AP17" s="102"/>
      <c r="AQ17" s="104"/>
      <c r="AR17" s="104"/>
      <c r="AS17" s="104"/>
      <c r="AT17" s="104"/>
      <c r="AU17" s="104"/>
      <c r="AV17" s="105"/>
      <c r="AW17" s="105"/>
      <c r="AX17" s="105"/>
      <c r="AY17" s="105"/>
      <c r="AZ17" s="102"/>
      <c r="BA17" s="109" t="s">
        <v>2633</v>
      </c>
      <c r="BB17" s="86" t="s">
        <v>2634</v>
      </c>
      <c r="BC17" s="83" t="s">
        <v>2635</v>
      </c>
      <c r="BD17" s="90" t="s">
        <v>2636</v>
      </c>
      <c r="BE17" s="105" t="s">
        <v>154</v>
      </c>
      <c r="BF17" s="107" t="s">
        <v>155</v>
      </c>
      <c r="BG17" s="105"/>
      <c r="BH17" s="108" t="s">
        <v>2637</v>
      </c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9" t="s">
        <v>2677</v>
      </c>
      <c r="CH17" s="104"/>
    </row>
    <row r="18" spans="1:86" ht="52" x14ac:dyDescent="0.2">
      <c r="A18" s="100" t="s">
        <v>144</v>
      </c>
      <c r="B18" s="101" t="s">
        <v>2616</v>
      </c>
      <c r="C18" s="101" t="s">
        <v>158</v>
      </c>
      <c r="D18" s="100" t="s">
        <v>2617</v>
      </c>
      <c r="E18" s="101" t="s">
        <v>147</v>
      </c>
      <c r="F18" s="86" t="s">
        <v>2618</v>
      </c>
      <c r="G18" s="93"/>
      <c r="H18" s="86" t="s">
        <v>2619</v>
      </c>
      <c r="I18" s="83" t="s">
        <v>2678</v>
      </c>
      <c r="J18" s="102" t="s">
        <v>2621</v>
      </c>
      <c r="K18" s="102" t="s">
        <v>2679</v>
      </c>
      <c r="L18" s="102"/>
      <c r="M18" s="102"/>
      <c r="N18" s="102" t="s">
        <v>2623</v>
      </c>
      <c r="O18">
        <v>73181110</v>
      </c>
      <c r="P18" s="103"/>
      <c r="Q18" s="103"/>
      <c r="R18" s="86" t="s">
        <v>2625</v>
      </c>
      <c r="S18" s="86"/>
      <c r="T18" s="86" t="s">
        <v>2626</v>
      </c>
      <c r="U18" s="86" t="s">
        <v>2627</v>
      </c>
      <c r="V18" s="86" t="s">
        <v>2625</v>
      </c>
      <c r="W18" s="86" t="s">
        <v>2628</v>
      </c>
      <c r="X18" s="93"/>
      <c r="Y18" s="93"/>
      <c r="Z18" s="86" t="s">
        <v>2629</v>
      </c>
      <c r="AA18" s="89"/>
      <c r="AB18" s="102"/>
      <c r="AC18" s="102"/>
      <c r="AD18" s="102"/>
      <c r="AE18" s="87" t="s">
        <v>2630</v>
      </c>
      <c r="AF18" s="87" t="s">
        <v>2630</v>
      </c>
      <c r="AG18" s="88"/>
      <c r="AH18" s="93" t="s">
        <v>2631</v>
      </c>
      <c r="AI18" s="102"/>
      <c r="AJ18" s="102"/>
      <c r="AK18" s="102"/>
      <c r="AL18" s="86" t="s">
        <v>2626</v>
      </c>
      <c r="AM18" s="93"/>
      <c r="AN18" s="102"/>
      <c r="AO18" s="93" t="s">
        <v>2632</v>
      </c>
      <c r="AP18" s="102"/>
      <c r="AQ18" s="104"/>
      <c r="AR18" s="104"/>
      <c r="AS18" s="104"/>
      <c r="AT18" s="104"/>
      <c r="AU18" s="104"/>
      <c r="AV18" s="105"/>
      <c r="AW18" s="105"/>
      <c r="AX18" s="105"/>
      <c r="AY18" s="105"/>
      <c r="AZ18" s="102"/>
      <c r="BA18" s="109" t="s">
        <v>2633</v>
      </c>
      <c r="BB18" s="86" t="s">
        <v>2634</v>
      </c>
      <c r="BC18" s="83" t="s">
        <v>2635</v>
      </c>
      <c r="BD18" s="90" t="s">
        <v>2636</v>
      </c>
      <c r="BE18" s="105" t="s">
        <v>154</v>
      </c>
      <c r="BF18" s="107" t="s">
        <v>155</v>
      </c>
      <c r="BG18" s="105"/>
      <c r="BH18" s="108" t="s">
        <v>2637</v>
      </c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9" t="s">
        <v>2680</v>
      </c>
      <c r="CH18" s="104"/>
    </row>
    <row r="19" spans="1:86" ht="39" x14ac:dyDescent="0.2">
      <c r="A19" s="100" t="s">
        <v>144</v>
      </c>
      <c r="B19" s="101" t="s">
        <v>2616</v>
      </c>
      <c r="C19" s="101" t="s">
        <v>158</v>
      </c>
      <c r="D19" s="100" t="s">
        <v>2617</v>
      </c>
      <c r="E19" s="101" t="s">
        <v>147</v>
      </c>
      <c r="F19" s="101" t="s">
        <v>243</v>
      </c>
      <c r="G19" s="93"/>
      <c r="H19" s="102" t="s">
        <v>2681</v>
      </c>
      <c r="I19" s="83" t="s">
        <v>2682</v>
      </c>
      <c r="J19" s="102" t="s">
        <v>2683</v>
      </c>
      <c r="K19" s="102" t="s">
        <v>2684</v>
      </c>
      <c r="L19" s="102"/>
      <c r="M19" s="102"/>
      <c r="N19" s="102" t="s">
        <v>2623</v>
      </c>
      <c r="O19">
        <v>73181400</v>
      </c>
      <c r="P19" s="103" t="s">
        <v>2685</v>
      </c>
      <c r="Q19" s="103"/>
      <c r="R19" s="86" t="s">
        <v>2625</v>
      </c>
      <c r="S19" s="86"/>
      <c r="T19" s="86" t="s">
        <v>2626</v>
      </c>
      <c r="U19" s="86" t="s">
        <v>2627</v>
      </c>
      <c r="V19" s="86" t="s">
        <v>2625</v>
      </c>
      <c r="W19" s="86" t="s">
        <v>2628</v>
      </c>
      <c r="X19" s="93"/>
      <c r="Y19" s="93"/>
      <c r="Z19" s="86" t="s">
        <v>2629</v>
      </c>
      <c r="AA19" s="89"/>
      <c r="AB19" s="102"/>
      <c r="AC19" s="102"/>
      <c r="AD19" s="102"/>
      <c r="AE19" s="87" t="s">
        <v>2630</v>
      </c>
      <c r="AF19" s="87" t="s">
        <v>2630</v>
      </c>
      <c r="AG19" s="88"/>
      <c r="AH19" s="93" t="s">
        <v>2631</v>
      </c>
      <c r="AI19" s="102"/>
      <c r="AJ19" s="102"/>
      <c r="AK19" s="102"/>
      <c r="AL19" s="86" t="s">
        <v>2626</v>
      </c>
      <c r="AM19" s="93"/>
      <c r="AN19" s="102"/>
      <c r="AO19" s="93" t="s">
        <v>2632</v>
      </c>
      <c r="AP19" s="102"/>
      <c r="AQ19" s="104"/>
      <c r="AR19" s="104"/>
      <c r="AS19" s="104"/>
      <c r="AT19" s="104"/>
      <c r="AU19" s="104"/>
      <c r="AV19" s="105"/>
      <c r="AW19" s="105"/>
      <c r="AX19" s="105"/>
      <c r="AY19" s="105"/>
      <c r="AZ19" s="102"/>
      <c r="BA19" s="109" t="s">
        <v>2633</v>
      </c>
      <c r="BB19" s="86" t="s">
        <v>2634</v>
      </c>
      <c r="BC19" s="83" t="s">
        <v>2635</v>
      </c>
      <c r="BD19" s="90" t="s">
        <v>2636</v>
      </c>
      <c r="BE19" s="105" t="s">
        <v>154</v>
      </c>
      <c r="BF19" s="107" t="s">
        <v>155</v>
      </c>
      <c r="BG19" s="105"/>
      <c r="BH19" s="108" t="s">
        <v>2637</v>
      </c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9" t="s">
        <v>2686</v>
      </c>
      <c r="CH19" s="104"/>
    </row>
    <row r="20" spans="1:86" ht="39" x14ac:dyDescent="0.2">
      <c r="A20" s="100" t="s">
        <v>144</v>
      </c>
      <c r="B20" s="101" t="s">
        <v>2616</v>
      </c>
      <c r="C20" s="101" t="s">
        <v>158</v>
      </c>
      <c r="D20" s="100" t="s">
        <v>2617</v>
      </c>
      <c r="E20" s="101" t="s">
        <v>147</v>
      </c>
      <c r="F20" s="101" t="s">
        <v>243</v>
      </c>
      <c r="G20" s="93"/>
      <c r="H20" s="102" t="s">
        <v>2681</v>
      </c>
      <c r="I20" s="83" t="s">
        <v>2687</v>
      </c>
      <c r="J20" s="102" t="s">
        <v>2683</v>
      </c>
      <c r="K20" s="102" t="s">
        <v>2688</v>
      </c>
      <c r="L20" s="102"/>
      <c r="M20" s="102"/>
      <c r="N20" s="102" t="s">
        <v>2623</v>
      </c>
      <c r="O20">
        <v>73181400</v>
      </c>
      <c r="P20" s="103">
        <v>2010890</v>
      </c>
      <c r="Q20" s="103"/>
      <c r="R20" s="86" t="s">
        <v>2625</v>
      </c>
      <c r="S20" s="86"/>
      <c r="T20" s="86" t="s">
        <v>2626</v>
      </c>
      <c r="U20" s="86" t="s">
        <v>2627</v>
      </c>
      <c r="V20" s="86" t="s">
        <v>2625</v>
      </c>
      <c r="W20" s="86" t="s">
        <v>2628</v>
      </c>
      <c r="X20" s="93"/>
      <c r="Y20" s="93"/>
      <c r="Z20" s="86" t="s">
        <v>2629</v>
      </c>
      <c r="AA20" s="89"/>
      <c r="AB20" s="102"/>
      <c r="AC20" s="102"/>
      <c r="AD20" s="102"/>
      <c r="AE20" s="87" t="s">
        <v>2630</v>
      </c>
      <c r="AF20" s="87" t="s">
        <v>2630</v>
      </c>
      <c r="AG20" s="88"/>
      <c r="AH20" s="93" t="s">
        <v>2631</v>
      </c>
      <c r="AI20" s="102"/>
      <c r="AJ20" s="102"/>
      <c r="AK20" s="102"/>
      <c r="AL20" s="86" t="s">
        <v>2626</v>
      </c>
      <c r="AM20" s="93"/>
      <c r="AN20" s="102"/>
      <c r="AO20" s="93" t="s">
        <v>2632</v>
      </c>
      <c r="AP20" s="102"/>
      <c r="AQ20" s="104"/>
      <c r="AR20" s="104"/>
      <c r="AS20" s="104"/>
      <c r="AT20" s="104"/>
      <c r="AU20" s="104"/>
      <c r="AV20" s="105"/>
      <c r="AW20" s="105"/>
      <c r="AX20" s="105"/>
      <c r="AY20" s="105"/>
      <c r="AZ20" s="102"/>
      <c r="BA20" s="109" t="s">
        <v>2689</v>
      </c>
      <c r="BB20" s="86" t="s">
        <v>2634</v>
      </c>
      <c r="BC20" s="83" t="s">
        <v>2635</v>
      </c>
      <c r="BD20" s="90" t="s">
        <v>2636</v>
      </c>
      <c r="BE20" s="105" t="s">
        <v>154</v>
      </c>
      <c r="BF20" s="107" t="s">
        <v>155</v>
      </c>
      <c r="BG20" s="105"/>
      <c r="BH20" s="108" t="s">
        <v>2637</v>
      </c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9" t="s">
        <v>2690</v>
      </c>
      <c r="CH20" s="104"/>
    </row>
    <row r="21" spans="1:86" ht="52" x14ac:dyDescent="0.2">
      <c r="A21" s="100" t="s">
        <v>144</v>
      </c>
      <c r="B21" s="101" t="s">
        <v>2616</v>
      </c>
      <c r="C21" s="101" t="s">
        <v>158</v>
      </c>
      <c r="D21" s="100" t="s">
        <v>2617</v>
      </c>
      <c r="E21" s="101" t="s">
        <v>147</v>
      </c>
      <c r="F21" s="101" t="s">
        <v>243</v>
      </c>
      <c r="G21" s="93"/>
      <c r="H21" s="102" t="s">
        <v>2681</v>
      </c>
      <c r="I21" s="83" t="s">
        <v>2691</v>
      </c>
      <c r="J21" s="102" t="s">
        <v>2683</v>
      </c>
      <c r="K21" s="102" t="s">
        <v>2692</v>
      </c>
      <c r="L21" s="102"/>
      <c r="M21" s="102"/>
      <c r="N21" s="102" t="s">
        <v>2623</v>
      </c>
      <c r="O21">
        <v>73181400</v>
      </c>
      <c r="P21" s="103">
        <v>2009294</v>
      </c>
      <c r="Q21" s="103"/>
      <c r="R21" s="86" t="s">
        <v>2625</v>
      </c>
      <c r="S21" s="86"/>
      <c r="T21" s="86" t="s">
        <v>2626</v>
      </c>
      <c r="U21" s="86" t="s">
        <v>2627</v>
      </c>
      <c r="V21" s="86" t="s">
        <v>2625</v>
      </c>
      <c r="W21" s="86" t="s">
        <v>2628</v>
      </c>
      <c r="X21" s="93"/>
      <c r="Y21" s="93"/>
      <c r="Z21" s="86" t="s">
        <v>2629</v>
      </c>
      <c r="AA21" s="89"/>
      <c r="AB21" s="102"/>
      <c r="AC21" s="102"/>
      <c r="AD21" s="102"/>
      <c r="AE21" s="87" t="s">
        <v>2630</v>
      </c>
      <c r="AF21" s="87" t="s">
        <v>2630</v>
      </c>
      <c r="AG21" s="88"/>
      <c r="AH21" s="93" t="s">
        <v>2631</v>
      </c>
      <c r="AI21" s="102"/>
      <c r="AJ21" s="102"/>
      <c r="AK21" s="102"/>
      <c r="AL21" s="86" t="s">
        <v>2626</v>
      </c>
      <c r="AM21" s="93"/>
      <c r="AN21" s="102"/>
      <c r="AO21" s="93" t="s">
        <v>2632</v>
      </c>
      <c r="AP21" s="102"/>
      <c r="AQ21" s="104"/>
      <c r="AR21" s="104"/>
      <c r="AS21" s="104"/>
      <c r="AT21" s="104"/>
      <c r="AU21" s="104"/>
      <c r="AV21" s="105"/>
      <c r="AW21" s="105"/>
      <c r="AX21" s="105"/>
      <c r="AY21" s="105"/>
      <c r="AZ21" s="102"/>
      <c r="BA21" s="109" t="s">
        <v>2689</v>
      </c>
      <c r="BB21" s="86" t="s">
        <v>2634</v>
      </c>
      <c r="BC21" s="83" t="s">
        <v>2635</v>
      </c>
      <c r="BD21" s="90" t="s">
        <v>2636</v>
      </c>
      <c r="BE21" s="105" t="s">
        <v>154</v>
      </c>
      <c r="BF21" s="107" t="s">
        <v>155</v>
      </c>
      <c r="BG21" s="105"/>
      <c r="BH21" s="108" t="s">
        <v>2637</v>
      </c>
      <c r="BI21" s="105"/>
      <c r="BJ21" s="105"/>
      <c r="BK21" s="105"/>
      <c r="BL21" s="105"/>
      <c r="BM21" s="105"/>
      <c r="BN21" s="105"/>
      <c r="BO21" s="105"/>
      <c r="BP21" s="105"/>
      <c r="BQ21" s="105"/>
      <c r="BR21" s="105"/>
      <c r="BS21" s="105"/>
      <c r="BT21" s="105"/>
      <c r="BU21" s="105"/>
      <c r="BV21" s="105"/>
      <c r="BW21" s="105"/>
      <c r="BX21" s="105"/>
      <c r="BY21" s="105"/>
      <c r="BZ21" s="105"/>
      <c r="CA21" s="105"/>
      <c r="CB21" s="105"/>
      <c r="CC21" s="105"/>
      <c r="CD21" s="105"/>
      <c r="CE21" s="105"/>
      <c r="CF21" s="105"/>
      <c r="CG21" s="109" t="s">
        <v>2693</v>
      </c>
      <c r="CH21" s="104"/>
    </row>
    <row r="22" spans="1:86" ht="39" x14ac:dyDescent="0.2">
      <c r="A22" s="100" t="s">
        <v>144</v>
      </c>
      <c r="B22" s="101" t="s">
        <v>2616</v>
      </c>
      <c r="C22" s="101" t="s">
        <v>158</v>
      </c>
      <c r="D22" s="100" t="s">
        <v>2617</v>
      </c>
      <c r="E22" s="101" t="s">
        <v>147</v>
      </c>
      <c r="F22" s="101" t="s">
        <v>243</v>
      </c>
      <c r="G22" s="93"/>
      <c r="H22" s="102" t="s">
        <v>2681</v>
      </c>
      <c r="I22" s="83" t="s">
        <v>2694</v>
      </c>
      <c r="J22" s="102" t="s">
        <v>2683</v>
      </c>
      <c r="K22" s="102" t="s">
        <v>2695</v>
      </c>
      <c r="L22" s="102"/>
      <c r="M22" s="102"/>
      <c r="N22" s="102" t="s">
        <v>2623</v>
      </c>
      <c r="O22">
        <v>73181400</v>
      </c>
      <c r="P22" s="103"/>
      <c r="Q22" s="103"/>
      <c r="R22" s="86" t="s">
        <v>2625</v>
      </c>
      <c r="S22" s="86"/>
      <c r="T22" s="86" t="s">
        <v>2626</v>
      </c>
      <c r="U22" s="86" t="s">
        <v>2627</v>
      </c>
      <c r="V22" s="86" t="s">
        <v>2625</v>
      </c>
      <c r="W22" s="86" t="s">
        <v>2628</v>
      </c>
      <c r="X22" s="93"/>
      <c r="Y22" s="93"/>
      <c r="Z22" s="86" t="s">
        <v>2629</v>
      </c>
      <c r="AA22" s="89"/>
      <c r="AB22" s="102"/>
      <c r="AC22" s="102"/>
      <c r="AD22" s="102"/>
      <c r="AE22" s="87" t="s">
        <v>2630</v>
      </c>
      <c r="AF22" s="87" t="s">
        <v>2630</v>
      </c>
      <c r="AG22" s="88"/>
      <c r="AH22" s="93" t="s">
        <v>2631</v>
      </c>
      <c r="AI22" s="102"/>
      <c r="AJ22" s="102"/>
      <c r="AK22" s="102"/>
      <c r="AL22" s="86" t="s">
        <v>2626</v>
      </c>
      <c r="AM22" s="93"/>
      <c r="AN22" s="102"/>
      <c r="AO22" s="93" t="s">
        <v>2632</v>
      </c>
      <c r="AP22" s="102"/>
      <c r="AQ22" s="104"/>
      <c r="AR22" s="104"/>
      <c r="AS22" s="104"/>
      <c r="AT22" s="104"/>
      <c r="AU22" s="104"/>
      <c r="AV22" s="105"/>
      <c r="AW22" s="105"/>
      <c r="AX22" s="105"/>
      <c r="AY22" s="105"/>
      <c r="AZ22" s="102"/>
      <c r="BA22" s="109" t="s">
        <v>2689</v>
      </c>
      <c r="BB22" s="86" t="s">
        <v>2634</v>
      </c>
      <c r="BC22" s="83" t="s">
        <v>2635</v>
      </c>
      <c r="BD22" s="90" t="s">
        <v>2636</v>
      </c>
      <c r="BE22" s="105" t="s">
        <v>154</v>
      </c>
      <c r="BF22" s="107" t="s">
        <v>155</v>
      </c>
      <c r="BG22" s="105"/>
      <c r="BH22" s="108" t="s">
        <v>2637</v>
      </c>
      <c r="BI22" s="105"/>
      <c r="BJ22" s="105"/>
      <c r="BK22" s="105"/>
      <c r="BL22" s="105"/>
      <c r="BM22" s="105"/>
      <c r="BN22" s="105"/>
      <c r="BO22" s="105"/>
      <c r="BP22" s="105"/>
      <c r="BQ22" s="105"/>
      <c r="BR22" s="105"/>
      <c r="BS22" s="105"/>
      <c r="BT22" s="105"/>
      <c r="BU22" s="105"/>
      <c r="BV22" s="105"/>
      <c r="BW22" s="105"/>
      <c r="BX22" s="105"/>
      <c r="BY22" s="105"/>
      <c r="BZ22" s="105"/>
      <c r="CA22" s="105"/>
      <c r="CB22" s="105"/>
      <c r="CC22" s="105"/>
      <c r="CD22" s="105"/>
      <c r="CE22" s="105"/>
      <c r="CF22" s="105"/>
      <c r="CG22" s="109" t="s">
        <v>2677</v>
      </c>
      <c r="CH22" s="104"/>
    </row>
    <row r="23" spans="1:86" ht="52" x14ac:dyDescent="0.2">
      <c r="A23" s="100" t="s">
        <v>144</v>
      </c>
      <c r="B23" s="101" t="s">
        <v>2616</v>
      </c>
      <c r="C23" s="101" t="s">
        <v>158</v>
      </c>
      <c r="D23" s="100" t="s">
        <v>2617</v>
      </c>
      <c r="E23" s="101" t="s">
        <v>147</v>
      </c>
      <c r="F23" s="101" t="s">
        <v>243</v>
      </c>
      <c r="G23" s="93"/>
      <c r="H23" s="102" t="s">
        <v>2681</v>
      </c>
      <c r="I23" s="83" t="s">
        <v>2696</v>
      </c>
      <c r="J23" s="102" t="s">
        <v>2683</v>
      </c>
      <c r="K23" s="102" t="s">
        <v>2697</v>
      </c>
      <c r="L23" s="102"/>
      <c r="M23" s="102"/>
      <c r="N23" s="102" t="s">
        <v>2623</v>
      </c>
      <c r="O23">
        <v>73181400</v>
      </c>
      <c r="P23" s="110" t="s">
        <v>2698</v>
      </c>
      <c r="Q23" s="110"/>
      <c r="R23" s="86" t="s">
        <v>2625</v>
      </c>
      <c r="S23" s="86"/>
      <c r="T23" s="86" t="s">
        <v>2626</v>
      </c>
      <c r="U23" s="86" t="s">
        <v>2627</v>
      </c>
      <c r="V23" s="86" t="s">
        <v>2625</v>
      </c>
      <c r="W23" s="86" t="s">
        <v>2628</v>
      </c>
      <c r="X23" s="93"/>
      <c r="Y23" s="93"/>
      <c r="Z23" s="86" t="s">
        <v>2629</v>
      </c>
      <c r="AA23" s="89"/>
      <c r="AB23" s="102"/>
      <c r="AC23" s="102"/>
      <c r="AD23" s="102"/>
      <c r="AE23" s="87" t="s">
        <v>2630</v>
      </c>
      <c r="AF23" s="87" t="s">
        <v>2630</v>
      </c>
      <c r="AG23" s="88"/>
      <c r="AH23" s="93" t="s">
        <v>2631</v>
      </c>
      <c r="AI23" s="102"/>
      <c r="AJ23" s="102"/>
      <c r="AK23" s="102"/>
      <c r="AL23" s="86" t="s">
        <v>2626</v>
      </c>
      <c r="AM23" s="93"/>
      <c r="AN23" s="102"/>
      <c r="AO23" s="93" t="s">
        <v>2632</v>
      </c>
      <c r="AP23" s="102"/>
      <c r="AQ23" s="104"/>
      <c r="AR23" s="104"/>
      <c r="AS23" s="104"/>
      <c r="AT23" s="104"/>
      <c r="AU23" s="104"/>
      <c r="AV23" s="105"/>
      <c r="AW23" s="105"/>
      <c r="AX23" s="105"/>
      <c r="AY23" s="105"/>
      <c r="AZ23" s="102"/>
      <c r="BA23" s="109" t="s">
        <v>2689</v>
      </c>
      <c r="BB23" s="86" t="s">
        <v>2634</v>
      </c>
      <c r="BC23" s="83" t="s">
        <v>2635</v>
      </c>
      <c r="BD23" s="90" t="s">
        <v>2636</v>
      </c>
      <c r="BE23" s="105" t="s">
        <v>154</v>
      </c>
      <c r="BF23" s="107" t="s">
        <v>155</v>
      </c>
      <c r="BG23" s="105"/>
      <c r="BH23" s="108" t="s">
        <v>2637</v>
      </c>
      <c r="BI23" s="105"/>
      <c r="BJ23" s="105"/>
      <c r="BK23" s="105"/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/>
      <c r="BY23" s="105"/>
      <c r="BZ23" s="105"/>
      <c r="CA23" s="105"/>
      <c r="CB23" s="105"/>
      <c r="CC23" s="105"/>
      <c r="CD23" s="105"/>
      <c r="CE23" s="105"/>
      <c r="CF23" s="105"/>
      <c r="CG23" s="109" t="s">
        <v>2664</v>
      </c>
      <c r="CH23" s="104"/>
    </row>
    <row r="24" spans="1:86" ht="52" x14ac:dyDescent="0.2">
      <c r="A24" s="100" t="s">
        <v>144</v>
      </c>
      <c r="B24" s="101" t="s">
        <v>2616</v>
      </c>
      <c r="C24" s="101" t="s">
        <v>158</v>
      </c>
      <c r="D24" s="100" t="s">
        <v>2617</v>
      </c>
      <c r="E24" s="101" t="s">
        <v>147</v>
      </c>
      <c r="F24" s="101" t="s">
        <v>243</v>
      </c>
      <c r="G24" s="93"/>
      <c r="H24" s="102" t="s">
        <v>2681</v>
      </c>
      <c r="I24" s="83" t="s">
        <v>2699</v>
      </c>
      <c r="J24" s="102" t="s">
        <v>2683</v>
      </c>
      <c r="K24" s="102" t="s">
        <v>2700</v>
      </c>
      <c r="L24" s="102"/>
      <c r="M24" s="102"/>
      <c r="N24" s="102" t="s">
        <v>2623</v>
      </c>
      <c r="O24">
        <v>73181400</v>
      </c>
      <c r="P24" s="110" t="s">
        <v>2701</v>
      </c>
      <c r="Q24" s="110"/>
      <c r="R24" s="86" t="s">
        <v>2625</v>
      </c>
      <c r="S24" s="86"/>
      <c r="T24" s="86" t="s">
        <v>2626</v>
      </c>
      <c r="U24" s="86" t="s">
        <v>2627</v>
      </c>
      <c r="V24" s="86" t="s">
        <v>2625</v>
      </c>
      <c r="W24" s="86" t="s">
        <v>2628</v>
      </c>
      <c r="X24" s="93"/>
      <c r="Y24" s="93"/>
      <c r="Z24" s="86" t="s">
        <v>2629</v>
      </c>
      <c r="AA24" s="89"/>
      <c r="AB24" s="102"/>
      <c r="AC24" s="102"/>
      <c r="AD24" s="102"/>
      <c r="AE24" s="87" t="s">
        <v>2630</v>
      </c>
      <c r="AF24" s="87" t="s">
        <v>2630</v>
      </c>
      <c r="AG24" s="88"/>
      <c r="AH24" s="93" t="s">
        <v>2631</v>
      </c>
      <c r="AI24" s="102"/>
      <c r="AJ24" s="102"/>
      <c r="AK24" s="102"/>
      <c r="AL24" s="86" t="s">
        <v>2626</v>
      </c>
      <c r="AM24" s="93"/>
      <c r="AN24" s="102"/>
      <c r="AO24" s="93" t="s">
        <v>2632</v>
      </c>
      <c r="AP24" s="102"/>
      <c r="AQ24" s="104"/>
      <c r="AR24" s="104"/>
      <c r="AS24" s="104"/>
      <c r="AT24" s="104"/>
      <c r="AU24" s="104"/>
      <c r="AV24" s="105"/>
      <c r="AW24" s="105"/>
      <c r="AX24" s="105"/>
      <c r="AY24" s="105"/>
      <c r="AZ24" s="102"/>
      <c r="BA24" s="106" t="s">
        <v>2633</v>
      </c>
      <c r="BB24" s="86" t="s">
        <v>2634</v>
      </c>
      <c r="BC24" s="83" t="s">
        <v>2635</v>
      </c>
      <c r="BD24" s="90" t="s">
        <v>2636</v>
      </c>
      <c r="BE24" s="105" t="s">
        <v>154</v>
      </c>
      <c r="BF24" s="107" t="s">
        <v>155</v>
      </c>
      <c r="BG24" s="105"/>
      <c r="BH24" s="108" t="s">
        <v>2637</v>
      </c>
      <c r="BI24" s="105"/>
      <c r="BJ24" s="105"/>
      <c r="BK24" s="105"/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/>
      <c r="BY24" s="105"/>
      <c r="BZ24" s="105"/>
      <c r="CA24" s="105"/>
      <c r="CB24" s="105"/>
      <c r="CC24" s="105"/>
      <c r="CD24" s="105"/>
      <c r="CE24" s="105"/>
      <c r="CF24" s="105"/>
      <c r="CG24" s="106" t="s">
        <v>2702</v>
      </c>
      <c r="CH24" s="104"/>
    </row>
    <row r="25" spans="1:86" ht="52" x14ac:dyDescent="0.2">
      <c r="A25" s="100" t="s">
        <v>144</v>
      </c>
      <c r="B25" s="101" t="s">
        <v>2616</v>
      </c>
      <c r="C25" s="101" t="s">
        <v>158</v>
      </c>
      <c r="D25" s="100" t="s">
        <v>2617</v>
      </c>
      <c r="E25" s="101" t="s">
        <v>147</v>
      </c>
      <c r="F25" s="101" t="s">
        <v>243</v>
      </c>
      <c r="G25" s="93"/>
      <c r="H25" s="102" t="s">
        <v>2681</v>
      </c>
      <c r="I25" s="83" t="s">
        <v>2703</v>
      </c>
      <c r="J25" s="102" t="s">
        <v>2683</v>
      </c>
      <c r="K25" s="102" t="s">
        <v>2704</v>
      </c>
      <c r="L25" s="102"/>
      <c r="M25" s="102"/>
      <c r="N25" s="102" t="s">
        <v>2623</v>
      </c>
      <c r="O25">
        <v>73181400</v>
      </c>
      <c r="P25" s="110" t="s">
        <v>2705</v>
      </c>
      <c r="Q25" s="110"/>
      <c r="R25" s="86" t="s">
        <v>2625</v>
      </c>
      <c r="S25" s="86"/>
      <c r="T25" s="86" t="s">
        <v>2626</v>
      </c>
      <c r="U25" s="86" t="s">
        <v>2627</v>
      </c>
      <c r="V25" s="86" t="s">
        <v>2625</v>
      </c>
      <c r="W25" s="86" t="s">
        <v>2628</v>
      </c>
      <c r="X25" s="93"/>
      <c r="Y25" s="93"/>
      <c r="Z25" s="86" t="s">
        <v>2629</v>
      </c>
      <c r="AA25" s="89"/>
      <c r="AB25" s="102"/>
      <c r="AC25" s="102"/>
      <c r="AD25" s="102"/>
      <c r="AE25" s="87" t="s">
        <v>2630</v>
      </c>
      <c r="AF25" s="87" t="s">
        <v>2630</v>
      </c>
      <c r="AG25" s="88"/>
      <c r="AH25" s="93" t="s">
        <v>2631</v>
      </c>
      <c r="AI25" s="102"/>
      <c r="AJ25" s="102"/>
      <c r="AK25" s="102"/>
      <c r="AL25" s="86" t="s">
        <v>2626</v>
      </c>
      <c r="AM25" s="93"/>
      <c r="AN25" s="102"/>
      <c r="AO25" s="93" t="s">
        <v>2632</v>
      </c>
      <c r="AP25" s="102"/>
      <c r="AQ25" s="104"/>
      <c r="AR25" s="104"/>
      <c r="AS25" s="104"/>
      <c r="AT25" s="104"/>
      <c r="AU25" s="104"/>
      <c r="AV25" s="105"/>
      <c r="AW25" s="105"/>
      <c r="AX25" s="105"/>
      <c r="AY25" s="105"/>
      <c r="AZ25" s="102"/>
      <c r="BA25" s="106" t="s">
        <v>2633</v>
      </c>
      <c r="BB25" s="86" t="s">
        <v>2634</v>
      </c>
      <c r="BC25" s="83" t="s">
        <v>2635</v>
      </c>
      <c r="BD25" s="90" t="s">
        <v>2636</v>
      </c>
      <c r="BE25" s="105" t="s">
        <v>154</v>
      </c>
      <c r="BF25" s="107" t="s">
        <v>155</v>
      </c>
      <c r="BG25" s="105"/>
      <c r="BH25" s="108" t="s">
        <v>2637</v>
      </c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6" t="s">
        <v>2641</v>
      </c>
      <c r="CH25" s="104"/>
    </row>
    <row r="26" spans="1:86" ht="52" x14ac:dyDescent="0.2">
      <c r="A26" s="100" t="s">
        <v>144</v>
      </c>
      <c r="B26" s="101" t="s">
        <v>2616</v>
      </c>
      <c r="C26" s="101" t="s">
        <v>158</v>
      </c>
      <c r="D26" s="100" t="s">
        <v>2617</v>
      </c>
      <c r="E26" s="101" t="s">
        <v>147</v>
      </c>
      <c r="F26" s="101" t="s">
        <v>243</v>
      </c>
      <c r="G26" s="93"/>
      <c r="H26" s="102" t="s">
        <v>2681</v>
      </c>
      <c r="I26" s="83" t="s">
        <v>2706</v>
      </c>
      <c r="J26" s="102" t="s">
        <v>2683</v>
      </c>
      <c r="K26" s="102" t="s">
        <v>2707</v>
      </c>
      <c r="L26" s="102"/>
      <c r="M26" s="102"/>
      <c r="N26" s="102" t="s">
        <v>2623</v>
      </c>
      <c r="O26">
        <v>73181400</v>
      </c>
      <c r="P26" s="110">
        <v>2009227</v>
      </c>
      <c r="Q26" s="110"/>
      <c r="R26" s="86" t="s">
        <v>2625</v>
      </c>
      <c r="S26" s="86"/>
      <c r="T26" s="86" t="s">
        <v>2626</v>
      </c>
      <c r="U26" s="86" t="s">
        <v>2627</v>
      </c>
      <c r="V26" s="86" t="s">
        <v>2625</v>
      </c>
      <c r="W26" s="86" t="s">
        <v>2628</v>
      </c>
      <c r="X26" s="93"/>
      <c r="Y26" s="93"/>
      <c r="Z26" s="86" t="s">
        <v>2629</v>
      </c>
      <c r="AA26" s="89"/>
      <c r="AB26" s="102"/>
      <c r="AC26" s="102"/>
      <c r="AD26" s="102"/>
      <c r="AE26" s="87" t="s">
        <v>2630</v>
      </c>
      <c r="AF26" s="87" t="s">
        <v>2630</v>
      </c>
      <c r="AG26" s="88"/>
      <c r="AH26" s="93" t="s">
        <v>2631</v>
      </c>
      <c r="AI26" s="102"/>
      <c r="AJ26" s="102"/>
      <c r="AK26" s="102"/>
      <c r="AL26" s="86" t="s">
        <v>2626</v>
      </c>
      <c r="AM26" s="93"/>
      <c r="AN26" s="102"/>
      <c r="AO26" s="93" t="s">
        <v>2632</v>
      </c>
      <c r="AP26" s="102"/>
      <c r="AQ26" s="104"/>
      <c r="AR26" s="104"/>
      <c r="AS26" s="104"/>
      <c r="AT26" s="104"/>
      <c r="AU26" s="104"/>
      <c r="AV26" s="105"/>
      <c r="AW26" s="105"/>
      <c r="AX26" s="105"/>
      <c r="AY26" s="105"/>
      <c r="AZ26" s="102"/>
      <c r="BA26" s="106" t="s">
        <v>2633</v>
      </c>
      <c r="BB26" s="86" t="s">
        <v>2634</v>
      </c>
      <c r="BC26" s="83" t="s">
        <v>2635</v>
      </c>
      <c r="BD26" s="90" t="s">
        <v>2636</v>
      </c>
      <c r="BE26" s="105" t="s">
        <v>154</v>
      </c>
      <c r="BF26" s="107" t="s">
        <v>155</v>
      </c>
      <c r="BG26" s="105"/>
      <c r="BH26" s="108" t="s">
        <v>2637</v>
      </c>
      <c r="BI26" s="105"/>
      <c r="BJ26" s="105"/>
      <c r="BK26" s="105"/>
      <c r="BL26" s="105"/>
      <c r="BM26" s="105"/>
      <c r="BN26" s="105"/>
      <c r="BO26" s="105"/>
      <c r="BP26" s="105"/>
      <c r="BQ26" s="105"/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6" t="s">
        <v>2708</v>
      </c>
      <c r="CH26" s="104"/>
    </row>
    <row r="27" spans="1:86" ht="39" x14ac:dyDescent="0.2">
      <c r="A27" s="100" t="s">
        <v>144</v>
      </c>
      <c r="B27" s="101" t="s">
        <v>2616</v>
      </c>
      <c r="C27" s="101" t="s">
        <v>158</v>
      </c>
      <c r="D27" s="100" t="s">
        <v>2617</v>
      </c>
      <c r="E27" s="101" t="s">
        <v>147</v>
      </c>
      <c r="F27" s="101" t="s">
        <v>243</v>
      </c>
      <c r="G27" s="93"/>
      <c r="H27" s="102" t="s">
        <v>2681</v>
      </c>
      <c r="I27" s="83" t="s">
        <v>2709</v>
      </c>
      <c r="J27" s="102" t="s">
        <v>2683</v>
      </c>
      <c r="K27" s="102" t="s">
        <v>2710</v>
      </c>
      <c r="L27" s="102"/>
      <c r="M27" s="102"/>
      <c r="N27" s="102" t="s">
        <v>2623</v>
      </c>
      <c r="O27">
        <v>73181400</v>
      </c>
      <c r="P27" s="103"/>
      <c r="Q27" s="103"/>
      <c r="R27" s="86" t="s">
        <v>2625</v>
      </c>
      <c r="S27" s="86"/>
      <c r="T27" s="86" t="s">
        <v>2626</v>
      </c>
      <c r="U27" s="86" t="s">
        <v>2627</v>
      </c>
      <c r="V27" s="86" t="s">
        <v>2625</v>
      </c>
      <c r="W27" s="86" t="s">
        <v>2628</v>
      </c>
      <c r="X27" s="93"/>
      <c r="Y27" s="93"/>
      <c r="Z27" s="86" t="s">
        <v>2629</v>
      </c>
      <c r="AA27" s="89"/>
      <c r="AB27" s="102"/>
      <c r="AC27" s="102"/>
      <c r="AD27" s="102"/>
      <c r="AE27" s="87" t="s">
        <v>2630</v>
      </c>
      <c r="AF27" s="87" t="s">
        <v>2630</v>
      </c>
      <c r="AG27" s="88"/>
      <c r="AH27" s="93" t="s">
        <v>2631</v>
      </c>
      <c r="AI27" s="102"/>
      <c r="AJ27" s="102"/>
      <c r="AK27" s="102"/>
      <c r="AL27" s="86" t="s">
        <v>2626</v>
      </c>
      <c r="AM27" s="93"/>
      <c r="AN27" s="102"/>
      <c r="AO27" s="93" t="s">
        <v>2632</v>
      </c>
      <c r="AP27" s="102"/>
      <c r="AQ27" s="104"/>
      <c r="AR27" s="104"/>
      <c r="AS27" s="104"/>
      <c r="AT27" s="104"/>
      <c r="AU27" s="104"/>
      <c r="AV27" s="105"/>
      <c r="AW27" s="105"/>
      <c r="AX27" s="105"/>
      <c r="AY27" s="105"/>
      <c r="AZ27" s="102"/>
      <c r="BA27" s="106" t="s">
        <v>2633</v>
      </c>
      <c r="BB27" s="86" t="s">
        <v>2634</v>
      </c>
      <c r="BC27" s="83" t="s">
        <v>2635</v>
      </c>
      <c r="BD27" s="90" t="s">
        <v>2636</v>
      </c>
      <c r="BE27" s="105" t="s">
        <v>154</v>
      </c>
      <c r="BF27" s="107" t="s">
        <v>155</v>
      </c>
      <c r="BG27" s="105"/>
      <c r="BH27" s="108" t="s">
        <v>2637</v>
      </c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6" t="s">
        <v>2711</v>
      </c>
      <c r="CH27" s="104"/>
    </row>
    <row r="28" spans="1:86" ht="52" x14ac:dyDescent="0.2">
      <c r="A28" s="100" t="s">
        <v>144</v>
      </c>
      <c r="B28" s="101" t="s">
        <v>2616</v>
      </c>
      <c r="C28" s="101" t="s">
        <v>158</v>
      </c>
      <c r="D28" s="100" t="s">
        <v>2617</v>
      </c>
      <c r="E28" s="101" t="s">
        <v>147</v>
      </c>
      <c r="F28" s="101" t="s">
        <v>243</v>
      </c>
      <c r="G28" s="93"/>
      <c r="H28" s="102" t="s">
        <v>2681</v>
      </c>
      <c r="I28" s="83" t="s">
        <v>2712</v>
      </c>
      <c r="J28" s="102" t="s">
        <v>2683</v>
      </c>
      <c r="K28" s="102" t="s">
        <v>2713</v>
      </c>
      <c r="L28" s="102"/>
      <c r="M28" s="102"/>
      <c r="N28" s="102" t="s">
        <v>2623</v>
      </c>
      <c r="O28">
        <v>73181400</v>
      </c>
      <c r="P28" s="103"/>
      <c r="Q28" s="103"/>
      <c r="R28" s="86" t="s">
        <v>2625</v>
      </c>
      <c r="S28" s="86"/>
      <c r="T28" s="86" t="s">
        <v>2626</v>
      </c>
      <c r="U28" s="86" t="s">
        <v>2627</v>
      </c>
      <c r="V28" s="86" t="s">
        <v>2625</v>
      </c>
      <c r="W28" s="86" t="s">
        <v>2628</v>
      </c>
      <c r="X28" s="93"/>
      <c r="Y28" s="93"/>
      <c r="Z28" s="86" t="s">
        <v>2629</v>
      </c>
      <c r="AA28" s="89"/>
      <c r="AB28" s="102"/>
      <c r="AC28" s="102"/>
      <c r="AD28" s="102"/>
      <c r="AE28" s="87" t="s">
        <v>2630</v>
      </c>
      <c r="AF28" s="87" t="s">
        <v>2630</v>
      </c>
      <c r="AG28" s="88"/>
      <c r="AH28" s="93" t="s">
        <v>2631</v>
      </c>
      <c r="AI28" s="102"/>
      <c r="AJ28" s="102"/>
      <c r="AK28" s="102"/>
      <c r="AL28" s="86" t="s">
        <v>2626</v>
      </c>
      <c r="AM28" s="93"/>
      <c r="AN28" s="102"/>
      <c r="AO28" s="93" t="s">
        <v>2632</v>
      </c>
      <c r="AP28" s="102"/>
      <c r="AQ28" s="104"/>
      <c r="AR28" s="104"/>
      <c r="AS28" s="104"/>
      <c r="AT28" s="104"/>
      <c r="AU28" s="104"/>
      <c r="AV28" s="105"/>
      <c r="AW28" s="105"/>
      <c r="AX28" s="105"/>
      <c r="AY28" s="105"/>
      <c r="AZ28" s="102"/>
      <c r="BA28" s="106" t="s">
        <v>2714</v>
      </c>
      <c r="BB28" s="86" t="s">
        <v>2634</v>
      </c>
      <c r="BC28" s="83" t="s">
        <v>2635</v>
      </c>
      <c r="BD28" s="90" t="s">
        <v>2636</v>
      </c>
      <c r="BE28" s="105" t="s">
        <v>154</v>
      </c>
      <c r="BF28" s="107" t="s">
        <v>155</v>
      </c>
      <c r="BG28" s="105"/>
      <c r="BH28" s="108" t="s">
        <v>2637</v>
      </c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6" t="s">
        <v>2641</v>
      </c>
      <c r="CH28" s="104"/>
    </row>
    <row r="29" spans="1:86" ht="39" x14ac:dyDescent="0.2">
      <c r="A29" s="100" t="s">
        <v>144</v>
      </c>
      <c r="B29" s="101" t="s">
        <v>2616</v>
      </c>
      <c r="C29" s="101" t="s">
        <v>158</v>
      </c>
      <c r="D29" s="100" t="s">
        <v>2617</v>
      </c>
      <c r="E29" s="101" t="s">
        <v>147</v>
      </c>
      <c r="F29" s="101" t="s">
        <v>2715</v>
      </c>
      <c r="G29" s="93"/>
      <c r="H29" s="102" t="s">
        <v>2716</v>
      </c>
      <c r="I29" s="83" t="s">
        <v>2717</v>
      </c>
      <c r="J29" s="102" t="s">
        <v>2718</v>
      </c>
      <c r="K29" s="102" t="s">
        <v>2719</v>
      </c>
      <c r="L29" s="102"/>
      <c r="M29" s="102"/>
      <c r="N29" s="102" t="s">
        <v>2623</v>
      </c>
      <c r="O29">
        <v>73181200</v>
      </c>
      <c r="P29" s="103"/>
      <c r="Q29" s="103"/>
      <c r="R29" s="86" t="s">
        <v>2625</v>
      </c>
      <c r="S29" s="86"/>
      <c r="T29" s="86" t="s">
        <v>2626</v>
      </c>
      <c r="U29" s="86" t="s">
        <v>2627</v>
      </c>
      <c r="V29" s="86" t="s">
        <v>2625</v>
      </c>
      <c r="W29" s="86" t="s">
        <v>2628</v>
      </c>
      <c r="X29" s="93"/>
      <c r="Y29" s="93"/>
      <c r="Z29" s="86" t="s">
        <v>2629</v>
      </c>
      <c r="AA29" s="89"/>
      <c r="AB29" s="102"/>
      <c r="AC29" s="102"/>
      <c r="AD29" s="102"/>
      <c r="AE29" s="87" t="s">
        <v>2630</v>
      </c>
      <c r="AF29" s="87" t="s">
        <v>2630</v>
      </c>
      <c r="AG29" s="88"/>
      <c r="AH29" s="93" t="s">
        <v>2631</v>
      </c>
      <c r="AI29" s="102"/>
      <c r="AJ29" s="102"/>
      <c r="AK29" s="102"/>
      <c r="AL29" s="86" t="s">
        <v>2626</v>
      </c>
      <c r="AM29" s="93"/>
      <c r="AN29" s="102"/>
      <c r="AO29" s="93" t="s">
        <v>2632</v>
      </c>
      <c r="AP29" s="102"/>
      <c r="AQ29" s="104"/>
      <c r="AR29" s="104"/>
      <c r="AS29" s="104"/>
      <c r="AT29" s="104"/>
      <c r="AU29" s="104"/>
      <c r="AV29" s="105"/>
      <c r="AW29" s="105"/>
      <c r="AX29" s="105"/>
      <c r="AY29" s="105"/>
      <c r="AZ29" s="102"/>
      <c r="BA29" s="106" t="s">
        <v>2633</v>
      </c>
      <c r="BB29" s="86" t="s">
        <v>2634</v>
      </c>
      <c r="BC29" s="104" t="s">
        <v>2720</v>
      </c>
      <c r="BD29" s="90" t="s">
        <v>2636</v>
      </c>
      <c r="BE29" s="105" t="s">
        <v>154</v>
      </c>
      <c r="BF29" s="108"/>
      <c r="BG29" s="105"/>
      <c r="BH29" s="108" t="s">
        <v>2637</v>
      </c>
      <c r="BI29" s="105"/>
      <c r="BJ29" s="105"/>
      <c r="BK29" s="105"/>
      <c r="BL29" s="105"/>
      <c r="BM29" s="105"/>
      <c r="BN29" s="105"/>
      <c r="BO29" s="105"/>
      <c r="BP29" s="105"/>
      <c r="BQ29" s="105"/>
      <c r="BR29" s="105"/>
      <c r="BS29" s="105"/>
      <c r="BT29" s="105"/>
      <c r="BU29" s="105"/>
      <c r="BV29" s="105"/>
      <c r="BW29" s="105"/>
      <c r="BX29" s="105"/>
      <c r="BY29" s="105"/>
      <c r="BZ29" s="105"/>
      <c r="CA29" s="105"/>
      <c r="CB29" s="105"/>
      <c r="CC29" s="105"/>
      <c r="CD29" s="105"/>
      <c r="CE29" s="105"/>
      <c r="CF29" s="105"/>
      <c r="CG29" s="106" t="s">
        <v>2721</v>
      </c>
      <c r="CH29" s="104"/>
    </row>
    <row r="30" spans="1:86" ht="39" x14ac:dyDescent="0.2">
      <c r="A30" s="100" t="s">
        <v>144</v>
      </c>
      <c r="B30" s="101" t="s">
        <v>2616</v>
      </c>
      <c r="C30" s="101" t="s">
        <v>158</v>
      </c>
      <c r="D30" s="100" t="s">
        <v>2617</v>
      </c>
      <c r="E30" s="101" t="s">
        <v>147</v>
      </c>
      <c r="F30" s="101" t="s">
        <v>2715</v>
      </c>
      <c r="G30" s="93"/>
      <c r="H30" s="102" t="s">
        <v>2716</v>
      </c>
      <c r="I30" s="83" t="s">
        <v>2722</v>
      </c>
      <c r="J30" s="102" t="s">
        <v>2718</v>
      </c>
      <c r="K30" s="102" t="s">
        <v>2723</v>
      </c>
      <c r="L30" s="102"/>
      <c r="M30" s="102"/>
      <c r="N30" s="102" t="s">
        <v>2623</v>
      </c>
      <c r="O30">
        <v>73181200</v>
      </c>
      <c r="P30" s="103">
        <v>2006453</v>
      </c>
      <c r="Q30" s="103"/>
      <c r="R30" s="86" t="s">
        <v>2625</v>
      </c>
      <c r="S30" s="86"/>
      <c r="T30" s="86" t="s">
        <v>2626</v>
      </c>
      <c r="U30" s="86" t="s">
        <v>2627</v>
      </c>
      <c r="V30" s="86" t="s">
        <v>2625</v>
      </c>
      <c r="W30" s="86" t="s">
        <v>2628</v>
      </c>
      <c r="X30" s="93"/>
      <c r="Y30" s="93"/>
      <c r="Z30" s="86" t="s">
        <v>2629</v>
      </c>
      <c r="AA30" s="89"/>
      <c r="AB30" s="102"/>
      <c r="AC30" s="102"/>
      <c r="AD30" s="102"/>
      <c r="AE30" s="87" t="s">
        <v>2630</v>
      </c>
      <c r="AF30" s="87" t="s">
        <v>2630</v>
      </c>
      <c r="AG30" s="88"/>
      <c r="AH30" s="93" t="s">
        <v>2631</v>
      </c>
      <c r="AI30" s="102"/>
      <c r="AJ30" s="102"/>
      <c r="AK30" s="102"/>
      <c r="AL30" s="86" t="s">
        <v>2626</v>
      </c>
      <c r="AM30" s="93"/>
      <c r="AN30" s="102"/>
      <c r="AO30" s="93" t="s">
        <v>2632</v>
      </c>
      <c r="AP30" s="102"/>
      <c r="AQ30" s="104"/>
      <c r="AR30" s="104"/>
      <c r="AS30" s="104"/>
      <c r="AT30" s="104"/>
      <c r="AU30" s="104"/>
      <c r="AV30" s="105"/>
      <c r="AW30" s="105"/>
      <c r="AX30" s="105"/>
      <c r="AY30" s="105"/>
      <c r="AZ30" s="102"/>
      <c r="BA30" s="106" t="s">
        <v>2633</v>
      </c>
      <c r="BB30" s="86" t="s">
        <v>2634</v>
      </c>
      <c r="BC30" s="104" t="s">
        <v>2720</v>
      </c>
      <c r="BD30" s="90" t="s">
        <v>2636</v>
      </c>
      <c r="BE30" s="105" t="s">
        <v>154</v>
      </c>
      <c r="BF30" s="108"/>
      <c r="BG30" s="105"/>
      <c r="BH30" s="108" t="s">
        <v>2637</v>
      </c>
      <c r="BI30" s="105"/>
      <c r="BJ30" s="105"/>
      <c r="BK30" s="105"/>
      <c r="BL30" s="105"/>
      <c r="BM30" s="105"/>
      <c r="BN30" s="105"/>
      <c r="BO30" s="105"/>
      <c r="BP30" s="105"/>
      <c r="BQ30" s="105"/>
      <c r="BR30" s="105"/>
      <c r="BS30" s="105"/>
      <c r="BT30" s="105"/>
      <c r="BU30" s="105"/>
      <c r="BV30" s="105"/>
      <c r="BW30" s="105"/>
      <c r="BX30" s="105"/>
      <c r="BY30" s="105"/>
      <c r="BZ30" s="105"/>
      <c r="CA30" s="105"/>
      <c r="CB30" s="105"/>
      <c r="CC30" s="105"/>
      <c r="CD30" s="105"/>
      <c r="CE30" s="105"/>
      <c r="CF30" s="105"/>
      <c r="CG30" s="106" t="s">
        <v>2724</v>
      </c>
      <c r="CH30" s="104"/>
    </row>
    <row r="31" spans="1:86" ht="39" x14ac:dyDescent="0.2">
      <c r="A31" s="100" t="s">
        <v>144</v>
      </c>
      <c r="B31" s="101" t="s">
        <v>2616</v>
      </c>
      <c r="C31" s="101" t="s">
        <v>158</v>
      </c>
      <c r="D31" s="100" t="s">
        <v>2617</v>
      </c>
      <c r="E31" s="101" t="s">
        <v>147</v>
      </c>
      <c r="F31" s="93" t="s">
        <v>2725</v>
      </c>
      <c r="G31" s="93"/>
      <c r="H31" s="102" t="s">
        <v>2726</v>
      </c>
      <c r="I31" s="83" t="s">
        <v>2727</v>
      </c>
      <c r="J31" s="102" t="s">
        <v>2728</v>
      </c>
      <c r="K31" s="102" t="s">
        <v>2729</v>
      </c>
      <c r="L31" s="102"/>
      <c r="M31" s="102"/>
      <c r="N31" s="102" t="s">
        <v>2623</v>
      </c>
      <c r="O31">
        <v>73181400</v>
      </c>
      <c r="P31" s="103" t="s">
        <v>2730</v>
      </c>
      <c r="Q31" s="103"/>
      <c r="R31" s="86" t="s">
        <v>2625</v>
      </c>
      <c r="S31" s="86"/>
      <c r="T31" s="86" t="s">
        <v>2626</v>
      </c>
      <c r="U31" s="86" t="s">
        <v>2627</v>
      </c>
      <c r="V31" s="86" t="s">
        <v>2625</v>
      </c>
      <c r="W31" s="86" t="s">
        <v>2628</v>
      </c>
      <c r="X31" s="93"/>
      <c r="Y31" s="93"/>
      <c r="Z31" s="86" t="s">
        <v>2629</v>
      </c>
      <c r="AA31" s="89"/>
      <c r="AB31" s="102"/>
      <c r="AC31" s="102"/>
      <c r="AD31" s="102"/>
      <c r="AE31" s="87" t="s">
        <v>2630</v>
      </c>
      <c r="AF31" s="87" t="s">
        <v>2630</v>
      </c>
      <c r="AG31" s="88"/>
      <c r="AH31" s="93" t="s">
        <v>2631</v>
      </c>
      <c r="AI31" s="102"/>
      <c r="AJ31" s="102"/>
      <c r="AK31" s="102"/>
      <c r="AL31" s="86" t="s">
        <v>2626</v>
      </c>
      <c r="AM31" s="93"/>
      <c r="AN31" s="102"/>
      <c r="AO31" s="93" t="s">
        <v>2632</v>
      </c>
      <c r="AP31" s="102"/>
      <c r="AQ31" s="104"/>
      <c r="AR31" s="104"/>
      <c r="AS31" s="104"/>
      <c r="AT31" s="104"/>
      <c r="AU31" s="104"/>
      <c r="AV31" s="105"/>
      <c r="AW31" s="105"/>
      <c r="AX31" s="105"/>
      <c r="AY31" s="105"/>
      <c r="AZ31" s="102"/>
      <c r="BA31" s="106" t="s">
        <v>2633</v>
      </c>
      <c r="BB31" s="108" t="s">
        <v>2725</v>
      </c>
      <c r="BC31" s="83" t="s">
        <v>2635</v>
      </c>
      <c r="BD31" s="90" t="s">
        <v>2636</v>
      </c>
      <c r="BE31" s="105" t="s">
        <v>154</v>
      </c>
      <c r="BF31" s="108"/>
      <c r="BG31" s="105"/>
      <c r="BH31" s="108" t="s">
        <v>2637</v>
      </c>
      <c r="BI31" s="105"/>
      <c r="BJ31" s="105"/>
      <c r="BK31" s="105"/>
      <c r="BL31" s="105"/>
      <c r="BM31" s="105"/>
      <c r="BN31" s="105"/>
      <c r="BO31" s="105"/>
      <c r="BP31" s="105"/>
      <c r="BQ31" s="105"/>
      <c r="BR31" s="105"/>
      <c r="BS31" s="105"/>
      <c r="BT31" s="105"/>
      <c r="BU31" s="105"/>
      <c r="BV31" s="105"/>
      <c r="BW31" s="105"/>
      <c r="BX31" s="105"/>
      <c r="BY31" s="105"/>
      <c r="BZ31" s="105"/>
      <c r="CA31" s="105"/>
      <c r="CB31" s="105"/>
      <c r="CC31" s="105"/>
      <c r="CD31" s="105"/>
      <c r="CE31" s="105"/>
      <c r="CF31" s="105"/>
      <c r="CG31" s="106" t="s">
        <v>2731</v>
      </c>
      <c r="CH31" s="104"/>
    </row>
    <row r="32" spans="1:86" ht="39" x14ac:dyDescent="0.2">
      <c r="A32" s="100" t="s">
        <v>144</v>
      </c>
      <c r="B32" s="101" t="s">
        <v>2616</v>
      </c>
      <c r="C32" s="101" t="s">
        <v>158</v>
      </c>
      <c r="D32" s="100" t="s">
        <v>2617</v>
      </c>
      <c r="E32" s="101" t="s">
        <v>147</v>
      </c>
      <c r="F32" s="93" t="s">
        <v>2725</v>
      </c>
      <c r="G32" s="93"/>
      <c r="H32" s="102" t="s">
        <v>2726</v>
      </c>
      <c r="I32" s="83" t="s">
        <v>2732</v>
      </c>
      <c r="J32" s="102" t="s">
        <v>2728</v>
      </c>
      <c r="K32" s="102" t="s">
        <v>2733</v>
      </c>
      <c r="L32" s="102"/>
      <c r="M32" s="102"/>
      <c r="N32" s="102" t="s">
        <v>2623</v>
      </c>
      <c r="O32">
        <v>73181400</v>
      </c>
      <c r="P32" s="103">
        <v>2009217</v>
      </c>
      <c r="Q32" s="103"/>
      <c r="R32" s="86" t="s">
        <v>2625</v>
      </c>
      <c r="S32" s="86"/>
      <c r="T32" s="86" t="s">
        <v>2626</v>
      </c>
      <c r="U32" s="86" t="s">
        <v>2627</v>
      </c>
      <c r="V32" s="86" t="s">
        <v>2625</v>
      </c>
      <c r="W32" s="86" t="s">
        <v>2628</v>
      </c>
      <c r="X32" s="93"/>
      <c r="Y32" s="93"/>
      <c r="Z32" s="86" t="s">
        <v>2629</v>
      </c>
      <c r="AA32" s="89"/>
      <c r="AB32" s="102"/>
      <c r="AC32" s="102"/>
      <c r="AD32" s="102"/>
      <c r="AE32" s="87" t="s">
        <v>2630</v>
      </c>
      <c r="AF32" s="87" t="s">
        <v>2630</v>
      </c>
      <c r="AG32" s="88"/>
      <c r="AH32" s="93" t="s">
        <v>2631</v>
      </c>
      <c r="AI32" s="102"/>
      <c r="AJ32" s="102"/>
      <c r="AK32" s="102"/>
      <c r="AL32" s="86" t="s">
        <v>2626</v>
      </c>
      <c r="AM32" s="93"/>
      <c r="AN32" s="102"/>
      <c r="AO32" s="93" t="s">
        <v>2632</v>
      </c>
      <c r="AP32" s="102"/>
      <c r="AQ32" s="104"/>
      <c r="AR32" s="104"/>
      <c r="AS32" s="104"/>
      <c r="AT32" s="104"/>
      <c r="AU32" s="104"/>
      <c r="AV32" s="105"/>
      <c r="AW32" s="105"/>
      <c r="AX32" s="105"/>
      <c r="AY32" s="105"/>
      <c r="AZ32" s="102"/>
      <c r="BA32" s="106" t="s">
        <v>2633</v>
      </c>
      <c r="BB32" s="108" t="s">
        <v>2725</v>
      </c>
      <c r="BC32" s="83" t="s">
        <v>2635</v>
      </c>
      <c r="BD32" s="90" t="s">
        <v>2636</v>
      </c>
      <c r="BE32" s="105" t="s">
        <v>154</v>
      </c>
      <c r="BF32" s="108"/>
      <c r="BG32" s="105"/>
      <c r="BH32" s="108" t="s">
        <v>2637</v>
      </c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6" t="s">
        <v>2734</v>
      </c>
      <c r="CH32" s="104"/>
    </row>
    <row r="33" spans="1:86" ht="39" x14ac:dyDescent="0.2">
      <c r="A33" s="100" t="s">
        <v>144</v>
      </c>
      <c r="B33" s="101" t="s">
        <v>2616</v>
      </c>
      <c r="C33" s="101" t="s">
        <v>158</v>
      </c>
      <c r="D33" s="100" t="s">
        <v>2617</v>
      </c>
      <c r="E33" s="101" t="s">
        <v>147</v>
      </c>
      <c r="F33" s="93" t="s">
        <v>2725</v>
      </c>
      <c r="G33" s="93"/>
      <c r="H33" s="102" t="s">
        <v>2726</v>
      </c>
      <c r="I33" s="83" t="s">
        <v>2735</v>
      </c>
      <c r="J33" s="102" t="s">
        <v>2728</v>
      </c>
      <c r="K33" s="102" t="s">
        <v>2736</v>
      </c>
      <c r="L33" s="102"/>
      <c r="M33" s="102"/>
      <c r="N33" s="102" t="s">
        <v>2623</v>
      </c>
      <c r="O33">
        <v>73181400</v>
      </c>
      <c r="P33" s="103">
        <v>2006981</v>
      </c>
      <c r="Q33" s="103"/>
      <c r="R33" s="86" t="s">
        <v>2625</v>
      </c>
      <c r="S33" s="86"/>
      <c r="T33" s="86" t="s">
        <v>2626</v>
      </c>
      <c r="U33" s="86" t="s">
        <v>2627</v>
      </c>
      <c r="V33" s="86" t="s">
        <v>2625</v>
      </c>
      <c r="W33" s="86" t="s">
        <v>2628</v>
      </c>
      <c r="X33" s="93"/>
      <c r="Y33" s="93"/>
      <c r="Z33" s="86" t="s">
        <v>2629</v>
      </c>
      <c r="AA33" s="89"/>
      <c r="AB33" s="102"/>
      <c r="AC33" s="102"/>
      <c r="AD33" s="102"/>
      <c r="AE33" s="87" t="s">
        <v>2630</v>
      </c>
      <c r="AF33" s="87" t="s">
        <v>2630</v>
      </c>
      <c r="AG33" s="88"/>
      <c r="AH33" s="93" t="s">
        <v>2631</v>
      </c>
      <c r="AI33" s="102"/>
      <c r="AJ33" s="102"/>
      <c r="AK33" s="102"/>
      <c r="AL33" s="86" t="s">
        <v>2626</v>
      </c>
      <c r="AM33" s="93"/>
      <c r="AN33" s="102"/>
      <c r="AO33" s="93" t="s">
        <v>2632</v>
      </c>
      <c r="AP33" s="102"/>
      <c r="AQ33" s="104"/>
      <c r="AR33" s="104"/>
      <c r="AS33" s="104"/>
      <c r="AT33" s="104"/>
      <c r="AU33" s="104"/>
      <c r="AV33" s="105"/>
      <c r="AW33" s="105"/>
      <c r="AX33" s="105"/>
      <c r="AY33" s="105"/>
      <c r="AZ33" s="102"/>
      <c r="BA33" s="106" t="s">
        <v>2633</v>
      </c>
      <c r="BB33" s="108" t="s">
        <v>2725</v>
      </c>
      <c r="BC33" s="83" t="s">
        <v>2635</v>
      </c>
      <c r="BD33" s="90" t="s">
        <v>2636</v>
      </c>
      <c r="BE33" s="105" t="s">
        <v>154</v>
      </c>
      <c r="BF33" s="108"/>
      <c r="BG33" s="105"/>
      <c r="BH33" s="108" t="s">
        <v>2637</v>
      </c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6" t="s">
        <v>2737</v>
      </c>
      <c r="CH33" s="104"/>
    </row>
    <row r="34" spans="1:86" ht="39" x14ac:dyDescent="0.2">
      <c r="A34" s="100" t="s">
        <v>144</v>
      </c>
      <c r="B34" s="101" t="s">
        <v>2616</v>
      </c>
      <c r="C34" s="101" t="s">
        <v>158</v>
      </c>
      <c r="D34" s="100" t="s">
        <v>2617</v>
      </c>
      <c r="E34" s="101" t="s">
        <v>147</v>
      </c>
      <c r="F34" s="93" t="s">
        <v>2725</v>
      </c>
      <c r="G34" s="93"/>
      <c r="H34" s="102" t="s">
        <v>2726</v>
      </c>
      <c r="I34" s="83" t="s">
        <v>2738</v>
      </c>
      <c r="J34" s="102" t="s">
        <v>2728</v>
      </c>
      <c r="K34" s="102" t="s">
        <v>2739</v>
      </c>
      <c r="L34" s="102"/>
      <c r="M34" s="102"/>
      <c r="N34" s="102" t="s">
        <v>2623</v>
      </c>
      <c r="O34">
        <v>73181400</v>
      </c>
      <c r="P34" s="103">
        <v>2006981</v>
      </c>
      <c r="Q34" s="103"/>
      <c r="R34" s="86" t="s">
        <v>2625</v>
      </c>
      <c r="S34" s="86"/>
      <c r="T34" s="86" t="s">
        <v>2626</v>
      </c>
      <c r="U34" s="86" t="s">
        <v>2627</v>
      </c>
      <c r="V34" s="86" t="s">
        <v>2625</v>
      </c>
      <c r="W34" s="86" t="s">
        <v>2628</v>
      </c>
      <c r="X34" s="93"/>
      <c r="Y34" s="93"/>
      <c r="Z34" s="86" t="s">
        <v>2629</v>
      </c>
      <c r="AA34" s="89"/>
      <c r="AB34" s="102"/>
      <c r="AC34" s="102"/>
      <c r="AD34" s="102"/>
      <c r="AE34" s="87" t="s">
        <v>2630</v>
      </c>
      <c r="AF34" s="87" t="s">
        <v>2630</v>
      </c>
      <c r="AG34" s="88"/>
      <c r="AH34" s="93" t="s">
        <v>2631</v>
      </c>
      <c r="AI34" s="102"/>
      <c r="AJ34" s="102"/>
      <c r="AK34" s="102"/>
      <c r="AL34" s="86" t="s">
        <v>2626</v>
      </c>
      <c r="AM34" s="93"/>
      <c r="AN34" s="102"/>
      <c r="AO34" s="93" t="s">
        <v>2632</v>
      </c>
      <c r="AP34" s="102"/>
      <c r="AQ34" s="104"/>
      <c r="AR34" s="104"/>
      <c r="AS34" s="104"/>
      <c r="AT34" s="104"/>
      <c r="AU34" s="104"/>
      <c r="AV34" s="105"/>
      <c r="AW34" s="105"/>
      <c r="AX34" s="105"/>
      <c r="AY34" s="105"/>
      <c r="AZ34" s="102"/>
      <c r="BA34" s="106" t="s">
        <v>2633</v>
      </c>
      <c r="BB34" s="108" t="s">
        <v>2725</v>
      </c>
      <c r="BC34" s="83" t="s">
        <v>2635</v>
      </c>
      <c r="BD34" s="90" t="s">
        <v>2636</v>
      </c>
      <c r="BE34" s="105" t="s">
        <v>154</v>
      </c>
      <c r="BF34" s="108"/>
      <c r="BG34" s="105"/>
      <c r="BH34" s="108" t="s">
        <v>2637</v>
      </c>
      <c r="BI34" s="105"/>
      <c r="BJ34" s="105"/>
      <c r="BK34" s="105"/>
      <c r="BL34" s="105"/>
      <c r="BM34" s="105"/>
      <c r="BN34" s="105"/>
      <c r="BO34" s="105"/>
      <c r="BP34" s="105"/>
      <c r="BQ34" s="105"/>
      <c r="BR34" s="105"/>
      <c r="BS34" s="105"/>
      <c r="BT34" s="105"/>
      <c r="BU34" s="105"/>
      <c r="BV34" s="105"/>
      <c r="BW34" s="105"/>
      <c r="BX34" s="105"/>
      <c r="BY34" s="105"/>
      <c r="BZ34" s="105"/>
      <c r="CA34" s="105"/>
      <c r="CB34" s="105"/>
      <c r="CC34" s="105"/>
      <c r="CD34" s="105"/>
      <c r="CE34" s="105"/>
      <c r="CF34" s="105"/>
      <c r="CG34" s="106" t="s">
        <v>2711</v>
      </c>
      <c r="CH34" s="104"/>
    </row>
    <row r="35" spans="1:86" ht="52" x14ac:dyDescent="0.2">
      <c r="A35" s="100" t="s">
        <v>144</v>
      </c>
      <c r="B35" s="101" t="s">
        <v>2616</v>
      </c>
      <c r="C35" s="101" t="s">
        <v>158</v>
      </c>
      <c r="D35" s="100" t="s">
        <v>2617</v>
      </c>
      <c r="E35" s="101" t="s">
        <v>147</v>
      </c>
      <c r="F35" s="93" t="s">
        <v>2725</v>
      </c>
      <c r="G35" s="93"/>
      <c r="H35" s="102" t="s">
        <v>2726</v>
      </c>
      <c r="I35" s="83" t="s">
        <v>2740</v>
      </c>
      <c r="J35" s="102" t="s">
        <v>2728</v>
      </c>
      <c r="K35" s="102" t="s">
        <v>2741</v>
      </c>
      <c r="L35" s="102"/>
      <c r="M35" s="102"/>
      <c r="N35" s="102" t="s">
        <v>2623</v>
      </c>
      <c r="O35">
        <v>73181400</v>
      </c>
      <c r="P35" s="103" t="s">
        <v>2742</v>
      </c>
      <c r="Q35" s="103"/>
      <c r="R35" s="86" t="s">
        <v>2625</v>
      </c>
      <c r="S35" s="86"/>
      <c r="T35" s="86" t="s">
        <v>2626</v>
      </c>
      <c r="U35" s="86" t="s">
        <v>2627</v>
      </c>
      <c r="V35" s="86" t="s">
        <v>2625</v>
      </c>
      <c r="W35" s="86" t="s">
        <v>2628</v>
      </c>
      <c r="X35" s="93"/>
      <c r="Y35" s="93"/>
      <c r="Z35" s="86" t="s">
        <v>2629</v>
      </c>
      <c r="AA35" s="89"/>
      <c r="AB35" s="102"/>
      <c r="AC35" s="102"/>
      <c r="AD35" s="102"/>
      <c r="AE35" s="87" t="s">
        <v>2630</v>
      </c>
      <c r="AF35" s="87" t="s">
        <v>2630</v>
      </c>
      <c r="AG35" s="88"/>
      <c r="AH35" s="93" t="s">
        <v>2631</v>
      </c>
      <c r="AI35" s="102"/>
      <c r="AJ35" s="102"/>
      <c r="AK35" s="102"/>
      <c r="AL35" s="86" t="s">
        <v>2626</v>
      </c>
      <c r="AM35" s="93"/>
      <c r="AN35" s="102"/>
      <c r="AO35" s="93" t="s">
        <v>2632</v>
      </c>
      <c r="AP35" s="102"/>
      <c r="AQ35" s="104"/>
      <c r="AR35" s="104"/>
      <c r="AS35" s="104"/>
      <c r="AT35" s="104"/>
      <c r="AU35" s="104"/>
      <c r="AV35" s="105"/>
      <c r="AW35" s="105"/>
      <c r="AX35" s="105"/>
      <c r="AY35" s="105"/>
      <c r="AZ35" s="102"/>
      <c r="BA35" s="106" t="s">
        <v>2633</v>
      </c>
      <c r="BB35" s="108" t="s">
        <v>2725</v>
      </c>
      <c r="BC35" s="83" t="s">
        <v>2635</v>
      </c>
      <c r="BD35" s="90" t="s">
        <v>2636</v>
      </c>
      <c r="BE35" s="105" t="s">
        <v>154</v>
      </c>
      <c r="BF35" s="108"/>
      <c r="BG35" s="105"/>
      <c r="BH35" s="108" t="s">
        <v>2637</v>
      </c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6" t="s">
        <v>2743</v>
      </c>
      <c r="CH35" s="104"/>
    </row>
    <row r="36" spans="1:86" ht="52" x14ac:dyDescent="0.2">
      <c r="A36" s="100" t="s">
        <v>144</v>
      </c>
      <c r="B36" s="101" t="s">
        <v>2616</v>
      </c>
      <c r="C36" s="101" t="s">
        <v>158</v>
      </c>
      <c r="D36" s="100" t="s">
        <v>2617</v>
      </c>
      <c r="E36" s="101" t="s">
        <v>147</v>
      </c>
      <c r="F36" s="93" t="s">
        <v>2725</v>
      </c>
      <c r="G36" s="93"/>
      <c r="H36" s="102" t="s">
        <v>2726</v>
      </c>
      <c r="I36" s="83" t="s">
        <v>2744</v>
      </c>
      <c r="J36" s="102" t="s">
        <v>2728</v>
      </c>
      <c r="K36" s="102" t="s">
        <v>2745</v>
      </c>
      <c r="L36" s="102"/>
      <c r="M36" s="102"/>
      <c r="N36" s="102" t="s">
        <v>2623</v>
      </c>
      <c r="O36">
        <v>73181400</v>
      </c>
      <c r="P36" s="103" t="s">
        <v>2746</v>
      </c>
      <c r="Q36" s="103"/>
      <c r="R36" s="86" t="s">
        <v>2625</v>
      </c>
      <c r="S36" s="86"/>
      <c r="T36" s="86" t="s">
        <v>2626</v>
      </c>
      <c r="U36" s="86" t="s">
        <v>2627</v>
      </c>
      <c r="V36" s="86" t="s">
        <v>2625</v>
      </c>
      <c r="W36" s="86" t="s">
        <v>2628</v>
      </c>
      <c r="X36" s="93"/>
      <c r="Y36" s="93"/>
      <c r="Z36" s="86" t="s">
        <v>2629</v>
      </c>
      <c r="AA36" s="89"/>
      <c r="AB36" s="102"/>
      <c r="AC36" s="102"/>
      <c r="AD36" s="102"/>
      <c r="AE36" s="87" t="s">
        <v>2630</v>
      </c>
      <c r="AF36" s="87" t="s">
        <v>2630</v>
      </c>
      <c r="AG36" s="88"/>
      <c r="AH36" s="93" t="s">
        <v>2631</v>
      </c>
      <c r="AI36" s="102"/>
      <c r="AJ36" s="102"/>
      <c r="AK36" s="102"/>
      <c r="AL36" s="86" t="s">
        <v>2626</v>
      </c>
      <c r="AM36" s="93"/>
      <c r="AN36" s="102"/>
      <c r="AO36" s="93" t="s">
        <v>2632</v>
      </c>
      <c r="AP36" s="102"/>
      <c r="AQ36" s="104"/>
      <c r="AR36" s="104"/>
      <c r="AS36" s="104"/>
      <c r="AT36" s="104"/>
      <c r="AU36" s="104"/>
      <c r="AV36" s="105"/>
      <c r="AW36" s="105"/>
      <c r="AX36" s="105"/>
      <c r="AY36" s="105"/>
      <c r="AZ36" s="102"/>
      <c r="BA36" s="109" t="s">
        <v>2633</v>
      </c>
      <c r="BB36" s="108" t="s">
        <v>2725</v>
      </c>
      <c r="BC36" s="83" t="s">
        <v>2635</v>
      </c>
      <c r="BD36" s="90" t="s">
        <v>2636</v>
      </c>
      <c r="BE36" s="105" t="s">
        <v>154</v>
      </c>
      <c r="BF36" s="108"/>
      <c r="BG36" s="105"/>
      <c r="BH36" s="108" t="s">
        <v>2637</v>
      </c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9" t="s">
        <v>2747</v>
      </c>
      <c r="CH36" s="104"/>
    </row>
    <row r="37" spans="1:86" ht="39" x14ac:dyDescent="0.2">
      <c r="A37" s="100" t="s">
        <v>144</v>
      </c>
      <c r="B37" s="101" t="s">
        <v>2616</v>
      </c>
      <c r="C37" s="101" t="s">
        <v>158</v>
      </c>
      <c r="D37" s="100" t="s">
        <v>2617</v>
      </c>
      <c r="E37" s="101" t="s">
        <v>147</v>
      </c>
      <c r="F37" s="93" t="s">
        <v>2725</v>
      </c>
      <c r="G37" s="93"/>
      <c r="H37" s="102" t="s">
        <v>2726</v>
      </c>
      <c r="I37" s="83" t="s">
        <v>2748</v>
      </c>
      <c r="J37" s="102" t="s">
        <v>2728</v>
      </c>
      <c r="K37" s="102" t="s">
        <v>2749</v>
      </c>
      <c r="L37" s="102"/>
      <c r="M37" s="102"/>
      <c r="N37" s="102" t="s">
        <v>2623</v>
      </c>
      <c r="O37">
        <v>73181400</v>
      </c>
      <c r="P37" s="103" t="s">
        <v>2750</v>
      </c>
      <c r="Q37" s="103"/>
      <c r="R37" s="86" t="s">
        <v>2625</v>
      </c>
      <c r="S37" s="86"/>
      <c r="T37" s="86" t="s">
        <v>2626</v>
      </c>
      <c r="U37" s="86" t="s">
        <v>2627</v>
      </c>
      <c r="V37" s="86" t="s">
        <v>2625</v>
      </c>
      <c r="W37" s="86" t="s">
        <v>2628</v>
      </c>
      <c r="X37" s="93"/>
      <c r="Y37" s="93"/>
      <c r="Z37" s="86" t="s">
        <v>2629</v>
      </c>
      <c r="AA37" s="89"/>
      <c r="AB37" s="102"/>
      <c r="AC37" s="102"/>
      <c r="AD37" s="102"/>
      <c r="AE37" s="87" t="s">
        <v>2630</v>
      </c>
      <c r="AF37" s="87" t="s">
        <v>2630</v>
      </c>
      <c r="AG37" s="88"/>
      <c r="AH37" s="93" t="s">
        <v>2631</v>
      </c>
      <c r="AI37" s="102"/>
      <c r="AJ37" s="102"/>
      <c r="AK37" s="102"/>
      <c r="AL37" s="86" t="s">
        <v>2626</v>
      </c>
      <c r="AM37" s="93"/>
      <c r="AN37" s="102"/>
      <c r="AO37" s="93" t="s">
        <v>2632</v>
      </c>
      <c r="AP37" s="102"/>
      <c r="AQ37" s="104"/>
      <c r="AR37" s="104"/>
      <c r="AS37" s="104"/>
      <c r="AT37" s="104"/>
      <c r="AU37" s="104"/>
      <c r="AV37" s="105"/>
      <c r="AW37" s="105"/>
      <c r="AX37" s="105"/>
      <c r="AY37" s="105"/>
      <c r="AZ37" s="102"/>
      <c r="BA37" s="109" t="s">
        <v>2751</v>
      </c>
      <c r="BB37" s="108" t="s">
        <v>2725</v>
      </c>
      <c r="BC37" s="83" t="s">
        <v>2635</v>
      </c>
      <c r="BD37" s="90" t="s">
        <v>2636</v>
      </c>
      <c r="BE37" s="105" t="s">
        <v>154</v>
      </c>
      <c r="BF37" s="108"/>
      <c r="BG37" s="105"/>
      <c r="BH37" s="108" t="s">
        <v>2637</v>
      </c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9" t="s">
        <v>2752</v>
      </c>
      <c r="CH37" s="104"/>
    </row>
    <row r="38" spans="1:86" ht="39" x14ac:dyDescent="0.2">
      <c r="A38" s="100" t="s">
        <v>144</v>
      </c>
      <c r="B38" s="101" t="s">
        <v>2616</v>
      </c>
      <c r="C38" s="101" t="s">
        <v>158</v>
      </c>
      <c r="D38" s="100" t="s">
        <v>2617</v>
      </c>
      <c r="E38" s="101" t="s">
        <v>147</v>
      </c>
      <c r="F38" s="93" t="s">
        <v>2725</v>
      </c>
      <c r="G38" s="93"/>
      <c r="H38" s="102" t="s">
        <v>2726</v>
      </c>
      <c r="I38" s="83" t="s">
        <v>2753</v>
      </c>
      <c r="J38" s="102" t="s">
        <v>2728</v>
      </c>
      <c r="K38" s="102" t="s">
        <v>2754</v>
      </c>
      <c r="L38" s="102"/>
      <c r="M38" s="102"/>
      <c r="N38" s="102" t="s">
        <v>2623</v>
      </c>
      <c r="O38">
        <v>73181400</v>
      </c>
      <c r="P38" s="103">
        <v>2009293</v>
      </c>
      <c r="Q38" s="103"/>
      <c r="R38" s="86" t="s">
        <v>2625</v>
      </c>
      <c r="S38" s="86"/>
      <c r="T38" s="86" t="s">
        <v>2626</v>
      </c>
      <c r="U38" s="86" t="s">
        <v>2627</v>
      </c>
      <c r="V38" s="86" t="s">
        <v>2625</v>
      </c>
      <c r="W38" s="86" t="s">
        <v>2628</v>
      </c>
      <c r="X38" s="93"/>
      <c r="Y38" s="93"/>
      <c r="Z38" s="86" t="s">
        <v>2629</v>
      </c>
      <c r="AA38" s="89"/>
      <c r="AB38" s="102"/>
      <c r="AC38" s="102"/>
      <c r="AD38" s="102"/>
      <c r="AE38" s="87" t="s">
        <v>2630</v>
      </c>
      <c r="AF38" s="87" t="s">
        <v>2630</v>
      </c>
      <c r="AG38" s="88"/>
      <c r="AH38" s="93" t="s">
        <v>2631</v>
      </c>
      <c r="AI38" s="102"/>
      <c r="AJ38" s="102"/>
      <c r="AK38" s="102"/>
      <c r="AL38" s="86" t="s">
        <v>2626</v>
      </c>
      <c r="AM38" s="93"/>
      <c r="AN38" s="102"/>
      <c r="AO38" s="93" t="s">
        <v>2632</v>
      </c>
      <c r="AP38" s="102"/>
      <c r="AQ38" s="104"/>
      <c r="AR38" s="104"/>
      <c r="AS38" s="104"/>
      <c r="AT38" s="104"/>
      <c r="AU38" s="104"/>
      <c r="AV38" s="105"/>
      <c r="AW38" s="105"/>
      <c r="AX38" s="105"/>
      <c r="AY38" s="105"/>
      <c r="AZ38" s="102"/>
      <c r="BA38" s="109"/>
      <c r="BB38" s="108" t="s">
        <v>2725</v>
      </c>
      <c r="BC38" s="83" t="s">
        <v>2635</v>
      </c>
      <c r="BD38" s="90" t="s">
        <v>2636</v>
      </c>
      <c r="BE38" s="105" t="s">
        <v>154</v>
      </c>
      <c r="BF38" s="108"/>
      <c r="BG38" s="105"/>
      <c r="BH38" s="108" t="s">
        <v>2637</v>
      </c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9" t="s">
        <v>2755</v>
      </c>
      <c r="CH38" s="104"/>
    </row>
    <row r="39" spans="1:86" ht="39" x14ac:dyDescent="0.2">
      <c r="A39" s="100" t="s">
        <v>144</v>
      </c>
      <c r="B39" s="101" t="s">
        <v>2616</v>
      </c>
      <c r="C39" s="101" t="s">
        <v>158</v>
      </c>
      <c r="D39" s="100" t="s">
        <v>2617</v>
      </c>
      <c r="E39" s="101" t="s">
        <v>147</v>
      </c>
      <c r="F39" s="93" t="s">
        <v>2725</v>
      </c>
      <c r="G39" s="93"/>
      <c r="H39" s="102" t="s">
        <v>2726</v>
      </c>
      <c r="I39" s="83" t="s">
        <v>2756</v>
      </c>
      <c r="J39" s="102" t="s">
        <v>2728</v>
      </c>
      <c r="K39" s="102" t="s">
        <v>2757</v>
      </c>
      <c r="L39" s="102"/>
      <c r="M39" s="102"/>
      <c r="N39" s="102" t="s">
        <v>2623</v>
      </c>
      <c r="O39">
        <v>73181400</v>
      </c>
      <c r="P39" s="103" t="s">
        <v>2758</v>
      </c>
      <c r="Q39" s="103"/>
      <c r="R39" s="86" t="s">
        <v>2625</v>
      </c>
      <c r="S39" s="86"/>
      <c r="T39" s="86" t="s">
        <v>2626</v>
      </c>
      <c r="U39" s="86" t="s">
        <v>2627</v>
      </c>
      <c r="V39" s="86" t="s">
        <v>2625</v>
      </c>
      <c r="W39" s="86" t="s">
        <v>2628</v>
      </c>
      <c r="X39" s="93"/>
      <c r="Y39" s="93"/>
      <c r="Z39" s="86" t="s">
        <v>2629</v>
      </c>
      <c r="AA39" s="89"/>
      <c r="AB39" s="102"/>
      <c r="AC39" s="102"/>
      <c r="AD39" s="102"/>
      <c r="AE39" s="87" t="s">
        <v>2630</v>
      </c>
      <c r="AF39" s="87" t="s">
        <v>2630</v>
      </c>
      <c r="AG39" s="88"/>
      <c r="AH39" s="93" t="s">
        <v>2631</v>
      </c>
      <c r="AI39" s="102"/>
      <c r="AJ39" s="102"/>
      <c r="AK39" s="102"/>
      <c r="AL39" s="86" t="s">
        <v>2626</v>
      </c>
      <c r="AM39" s="93"/>
      <c r="AN39" s="102"/>
      <c r="AO39" s="93" t="s">
        <v>2632</v>
      </c>
      <c r="AP39" s="102"/>
      <c r="AQ39" s="104"/>
      <c r="AR39" s="104"/>
      <c r="AS39" s="104"/>
      <c r="AT39" s="104"/>
      <c r="AU39" s="104"/>
      <c r="AV39" s="105"/>
      <c r="AW39" s="105"/>
      <c r="AX39" s="105"/>
      <c r="AY39" s="105"/>
      <c r="AZ39" s="102"/>
      <c r="BA39" s="106" t="s">
        <v>2633</v>
      </c>
      <c r="BB39" s="108" t="s">
        <v>2725</v>
      </c>
      <c r="BC39" s="83" t="s">
        <v>2635</v>
      </c>
      <c r="BD39" s="90" t="s">
        <v>2636</v>
      </c>
      <c r="BE39" s="105" t="s">
        <v>154</v>
      </c>
      <c r="BF39" s="108"/>
      <c r="BG39" s="105"/>
      <c r="BH39" s="108" t="s">
        <v>2637</v>
      </c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6" t="s">
        <v>2759</v>
      </c>
      <c r="CH39" s="104"/>
    </row>
    <row r="40" spans="1:86" ht="78" x14ac:dyDescent="0.2">
      <c r="A40" s="100" t="s">
        <v>144</v>
      </c>
      <c r="B40" s="101" t="s">
        <v>2616</v>
      </c>
      <c r="C40" s="101" t="s">
        <v>158</v>
      </c>
      <c r="D40" s="100" t="s">
        <v>2617</v>
      </c>
      <c r="E40" s="101" t="s">
        <v>147</v>
      </c>
      <c r="F40" s="101" t="s">
        <v>148</v>
      </c>
      <c r="G40" s="93"/>
      <c r="H40" s="102" t="s">
        <v>2760</v>
      </c>
      <c r="I40" s="83" t="s">
        <v>2761</v>
      </c>
      <c r="J40" s="102" t="s">
        <v>2762</v>
      </c>
      <c r="K40" s="102" t="s">
        <v>2763</v>
      </c>
      <c r="L40" s="102"/>
      <c r="M40" s="102"/>
      <c r="N40" s="102" t="s">
        <v>2623</v>
      </c>
      <c r="O40">
        <v>73181200</v>
      </c>
      <c r="P40" s="110" t="s">
        <v>2764</v>
      </c>
      <c r="Q40" s="110"/>
      <c r="R40" s="86" t="s">
        <v>2625</v>
      </c>
      <c r="S40" s="86"/>
      <c r="T40" s="86" t="s">
        <v>2626</v>
      </c>
      <c r="U40" s="86" t="s">
        <v>2627</v>
      </c>
      <c r="V40" s="86" t="s">
        <v>2625</v>
      </c>
      <c r="W40" s="86" t="s">
        <v>2628</v>
      </c>
      <c r="X40" s="102"/>
      <c r="Y40" s="93"/>
      <c r="Z40" s="86" t="s">
        <v>2629</v>
      </c>
      <c r="AA40" s="89"/>
      <c r="AB40" s="102"/>
      <c r="AC40" s="102"/>
      <c r="AD40" s="102"/>
      <c r="AE40" s="87" t="s">
        <v>2630</v>
      </c>
      <c r="AF40" s="87" t="s">
        <v>2630</v>
      </c>
      <c r="AG40" s="88"/>
      <c r="AH40" s="102" t="s">
        <v>2765</v>
      </c>
      <c r="AI40" s="102"/>
      <c r="AJ40" s="102"/>
      <c r="AK40" s="102"/>
      <c r="AL40" s="86" t="s">
        <v>2626</v>
      </c>
      <c r="AM40" s="93"/>
      <c r="AN40" s="102"/>
      <c r="AO40" s="93" t="s">
        <v>2632</v>
      </c>
      <c r="AP40" s="102"/>
      <c r="AQ40" s="104"/>
      <c r="AR40" s="104"/>
      <c r="AS40" s="104"/>
      <c r="AT40" s="104"/>
      <c r="AU40" s="104"/>
      <c r="AV40" s="105"/>
      <c r="AW40" s="105"/>
      <c r="AX40" s="105"/>
      <c r="AY40" s="105"/>
      <c r="AZ40" s="102"/>
      <c r="BA40" s="106" t="s">
        <v>2633</v>
      </c>
      <c r="BB40" s="104"/>
      <c r="BC40" s="105"/>
      <c r="BD40" s="105"/>
      <c r="BE40" s="105" t="s">
        <v>154</v>
      </c>
      <c r="BF40" s="108"/>
      <c r="BG40" s="105"/>
      <c r="BH40" s="108" t="s">
        <v>2637</v>
      </c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6" t="s">
        <v>2766</v>
      </c>
      <c r="CH40" s="104"/>
    </row>
    <row r="41" spans="1:86" ht="39" x14ac:dyDescent="0.2">
      <c r="A41" s="100" t="s">
        <v>144</v>
      </c>
      <c r="B41" s="101" t="s">
        <v>2616</v>
      </c>
      <c r="C41" s="101" t="s">
        <v>158</v>
      </c>
      <c r="D41" s="100" t="s">
        <v>2617</v>
      </c>
      <c r="E41" s="101" t="s">
        <v>147</v>
      </c>
      <c r="F41" s="101" t="s">
        <v>148</v>
      </c>
      <c r="G41" s="93"/>
      <c r="H41" s="102" t="s">
        <v>2760</v>
      </c>
      <c r="I41" s="83" t="s">
        <v>2767</v>
      </c>
      <c r="J41" s="102" t="s">
        <v>2762</v>
      </c>
      <c r="K41" s="102" t="s">
        <v>2768</v>
      </c>
      <c r="L41" s="102"/>
      <c r="M41" s="102"/>
      <c r="N41" s="102" t="s">
        <v>2623</v>
      </c>
      <c r="O41">
        <v>73181200</v>
      </c>
      <c r="P41" s="103"/>
      <c r="Q41" s="103"/>
      <c r="R41" s="86" t="s">
        <v>2625</v>
      </c>
      <c r="S41" s="86"/>
      <c r="T41" s="86" t="s">
        <v>2626</v>
      </c>
      <c r="U41" s="86" t="s">
        <v>2627</v>
      </c>
      <c r="V41" s="86" t="s">
        <v>2625</v>
      </c>
      <c r="W41" s="86" t="s">
        <v>2628</v>
      </c>
      <c r="X41" s="93"/>
      <c r="Y41" s="93"/>
      <c r="Z41" s="86" t="s">
        <v>2629</v>
      </c>
      <c r="AA41" s="89"/>
      <c r="AB41" s="102"/>
      <c r="AC41" s="102"/>
      <c r="AD41" s="102"/>
      <c r="AE41" s="87" t="s">
        <v>2630</v>
      </c>
      <c r="AF41" s="87" t="s">
        <v>2630</v>
      </c>
      <c r="AG41" s="88"/>
      <c r="AH41" s="93" t="s">
        <v>2631</v>
      </c>
      <c r="AI41" s="102"/>
      <c r="AJ41" s="102"/>
      <c r="AK41" s="102"/>
      <c r="AL41" s="86" t="s">
        <v>2626</v>
      </c>
      <c r="AM41" s="93"/>
      <c r="AN41" s="102"/>
      <c r="AO41" s="93" t="s">
        <v>2632</v>
      </c>
      <c r="AP41" s="102"/>
      <c r="AQ41" s="104"/>
      <c r="AR41" s="104"/>
      <c r="AS41" s="104"/>
      <c r="AT41" s="104"/>
      <c r="AU41" s="104"/>
      <c r="AV41" s="105"/>
      <c r="AW41" s="105"/>
      <c r="AX41" s="105"/>
      <c r="AY41" s="105"/>
      <c r="AZ41" s="102"/>
      <c r="BA41" s="106" t="s">
        <v>2633</v>
      </c>
      <c r="BB41" s="104"/>
      <c r="BC41" s="105"/>
      <c r="BD41" s="105"/>
      <c r="BE41" s="105" t="s">
        <v>154</v>
      </c>
      <c r="BF41" s="108"/>
      <c r="BG41" s="105"/>
      <c r="BH41" s="108" t="s">
        <v>2637</v>
      </c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6" t="s">
        <v>2769</v>
      </c>
      <c r="CH41" s="104"/>
    </row>
    <row r="42" spans="1:86" ht="39" x14ac:dyDescent="0.2">
      <c r="A42" s="100" t="s">
        <v>144</v>
      </c>
      <c r="B42" s="101" t="s">
        <v>2616</v>
      </c>
      <c r="C42" s="101" t="s">
        <v>158</v>
      </c>
      <c r="D42" s="100" t="s">
        <v>2617</v>
      </c>
      <c r="E42" s="101" t="s">
        <v>147</v>
      </c>
      <c r="F42" s="101" t="s">
        <v>2770</v>
      </c>
      <c r="G42" s="93"/>
      <c r="H42" s="102" t="s">
        <v>2771</v>
      </c>
      <c r="I42" s="83" t="s">
        <v>2772</v>
      </c>
      <c r="J42" s="102" t="s">
        <v>2773</v>
      </c>
      <c r="K42" s="102" t="s">
        <v>2774</v>
      </c>
      <c r="L42" s="102"/>
      <c r="M42" s="102"/>
      <c r="N42" s="102" t="s">
        <v>2623</v>
      </c>
      <c r="O42">
        <v>73181110</v>
      </c>
      <c r="P42" s="111"/>
      <c r="Q42" s="330"/>
      <c r="R42" s="86" t="s">
        <v>2625</v>
      </c>
      <c r="S42" s="86"/>
      <c r="T42" s="86" t="s">
        <v>2626</v>
      </c>
      <c r="U42" s="86" t="s">
        <v>2627</v>
      </c>
      <c r="V42" s="86" t="s">
        <v>2625</v>
      </c>
      <c r="W42" s="86" t="s">
        <v>2628</v>
      </c>
      <c r="X42" s="93"/>
      <c r="Y42" s="93"/>
      <c r="Z42" s="86" t="s">
        <v>2629</v>
      </c>
      <c r="AA42" s="89"/>
      <c r="AB42" s="102"/>
      <c r="AC42" s="102"/>
      <c r="AD42" s="102"/>
      <c r="AE42" s="87" t="s">
        <v>2630</v>
      </c>
      <c r="AF42" s="87" t="s">
        <v>2630</v>
      </c>
      <c r="AG42" s="88"/>
      <c r="AH42" s="93" t="s">
        <v>2631</v>
      </c>
      <c r="AI42" s="102"/>
      <c r="AJ42" s="102"/>
      <c r="AK42" s="102"/>
      <c r="AL42" s="86" t="s">
        <v>2626</v>
      </c>
      <c r="AM42" s="93"/>
      <c r="AN42" s="102"/>
      <c r="AO42" s="93" t="s">
        <v>2632</v>
      </c>
      <c r="AP42" s="102"/>
      <c r="AQ42" s="104"/>
      <c r="AR42" s="104"/>
      <c r="AS42" s="104"/>
      <c r="AT42" s="104"/>
      <c r="AU42" s="104"/>
      <c r="AV42" s="105"/>
      <c r="AW42" s="105"/>
      <c r="AX42" s="105"/>
      <c r="AY42" s="105"/>
      <c r="AZ42" s="102"/>
      <c r="BA42" s="106"/>
      <c r="BB42" s="104"/>
      <c r="BC42" s="105"/>
      <c r="BD42" s="105"/>
      <c r="BE42" s="105"/>
      <c r="BF42" s="108"/>
      <c r="BG42" s="105"/>
      <c r="BH42" s="108" t="s">
        <v>2637</v>
      </c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6" t="s">
        <v>2775</v>
      </c>
      <c r="CH42" s="104"/>
    </row>
    <row r="43" spans="1:86" ht="39" x14ac:dyDescent="0.2">
      <c r="A43" s="100" t="s">
        <v>144</v>
      </c>
      <c r="B43" s="101" t="s">
        <v>2616</v>
      </c>
      <c r="C43" s="101" t="s">
        <v>158</v>
      </c>
      <c r="D43" s="100" t="s">
        <v>2617</v>
      </c>
      <c r="E43" s="101" t="s">
        <v>147</v>
      </c>
      <c r="F43" s="101" t="s">
        <v>2770</v>
      </c>
      <c r="G43" s="93"/>
      <c r="H43" s="102" t="s">
        <v>2771</v>
      </c>
      <c r="I43" s="83" t="s">
        <v>2776</v>
      </c>
      <c r="J43" s="102" t="s">
        <v>2773</v>
      </c>
      <c r="K43" s="102" t="s">
        <v>2777</v>
      </c>
      <c r="L43" s="102"/>
      <c r="M43" s="102"/>
      <c r="N43" s="102" t="s">
        <v>2623</v>
      </c>
      <c r="O43">
        <v>73181110</v>
      </c>
      <c r="P43" s="103">
        <v>2009208</v>
      </c>
      <c r="Q43" s="103"/>
      <c r="R43" s="86" t="s">
        <v>2625</v>
      </c>
      <c r="S43" s="86"/>
      <c r="T43" s="86" t="s">
        <v>2626</v>
      </c>
      <c r="U43" s="86" t="s">
        <v>2627</v>
      </c>
      <c r="V43" s="86" t="s">
        <v>2625</v>
      </c>
      <c r="W43" s="86" t="s">
        <v>2628</v>
      </c>
      <c r="X43" s="93"/>
      <c r="Y43" s="93"/>
      <c r="Z43" s="86" t="s">
        <v>2629</v>
      </c>
      <c r="AA43" s="89"/>
      <c r="AB43" s="102"/>
      <c r="AC43" s="102"/>
      <c r="AD43" s="102"/>
      <c r="AE43" s="87" t="s">
        <v>2630</v>
      </c>
      <c r="AF43" s="87" t="s">
        <v>2630</v>
      </c>
      <c r="AG43" s="88"/>
      <c r="AH43" s="93">
        <v>1228</v>
      </c>
      <c r="AI43" s="102"/>
      <c r="AJ43" s="102"/>
      <c r="AK43" s="102"/>
      <c r="AL43" s="86" t="s">
        <v>2626</v>
      </c>
      <c r="AM43" s="93"/>
      <c r="AN43" s="102"/>
      <c r="AO43" s="93" t="s">
        <v>2632</v>
      </c>
      <c r="AP43" s="102"/>
      <c r="AQ43" s="104"/>
      <c r="AR43" s="104"/>
      <c r="AS43" s="104"/>
      <c r="AT43" s="104"/>
      <c r="AU43" s="104"/>
      <c r="AV43" s="105"/>
      <c r="AW43" s="105"/>
      <c r="AX43" s="105"/>
      <c r="AY43" s="105"/>
      <c r="AZ43" s="102"/>
      <c r="BA43" s="106"/>
      <c r="BB43" s="104"/>
      <c r="BC43" s="105"/>
      <c r="BD43" s="105"/>
      <c r="BE43" s="105"/>
      <c r="BF43" s="108"/>
      <c r="BG43" s="105"/>
      <c r="BH43" s="108" t="s">
        <v>2637</v>
      </c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6" t="s">
        <v>2779</v>
      </c>
      <c r="CH43" s="104"/>
    </row>
    <row r="44" spans="1:86" ht="39" x14ac:dyDescent="0.2">
      <c r="A44" s="100" t="s">
        <v>144</v>
      </c>
      <c r="B44" s="101" t="s">
        <v>2616</v>
      </c>
      <c r="C44" s="101" t="s">
        <v>158</v>
      </c>
      <c r="D44" s="100" t="s">
        <v>2617</v>
      </c>
      <c r="E44" s="101" t="s">
        <v>147</v>
      </c>
      <c r="F44" s="101" t="s">
        <v>2770</v>
      </c>
      <c r="G44" s="93"/>
      <c r="H44" s="102" t="s">
        <v>2771</v>
      </c>
      <c r="I44" s="83" t="s">
        <v>2780</v>
      </c>
      <c r="J44" s="102" t="s">
        <v>2773</v>
      </c>
      <c r="K44" s="102" t="s">
        <v>2781</v>
      </c>
      <c r="L44" s="102"/>
      <c r="M44" s="102"/>
      <c r="N44" s="102" t="s">
        <v>2623</v>
      </c>
      <c r="O44">
        <v>73181110</v>
      </c>
      <c r="P44" s="103">
        <v>2006203</v>
      </c>
      <c r="Q44" s="103"/>
      <c r="R44" s="86" t="s">
        <v>2625</v>
      </c>
      <c r="S44" s="86"/>
      <c r="T44" s="86" t="s">
        <v>2626</v>
      </c>
      <c r="U44" s="86" t="s">
        <v>2627</v>
      </c>
      <c r="V44" s="86" t="s">
        <v>2625</v>
      </c>
      <c r="W44" s="86" t="s">
        <v>2628</v>
      </c>
      <c r="X44" s="93"/>
      <c r="Y44" s="93"/>
      <c r="Z44" s="86" t="s">
        <v>2629</v>
      </c>
      <c r="AA44" s="89"/>
      <c r="AB44" s="102"/>
      <c r="AC44" s="102"/>
      <c r="AD44" s="102"/>
      <c r="AE44" s="87" t="s">
        <v>2630</v>
      </c>
      <c r="AF44" s="87" t="s">
        <v>2630</v>
      </c>
      <c r="AG44" s="88"/>
      <c r="AH44" s="93">
        <v>1228</v>
      </c>
      <c r="AI44" s="102"/>
      <c r="AJ44" s="102"/>
      <c r="AK44" s="102"/>
      <c r="AL44" s="86" t="s">
        <v>2626</v>
      </c>
      <c r="AM44" s="93"/>
      <c r="AN44" s="102"/>
      <c r="AO44" s="93" t="s">
        <v>2632</v>
      </c>
      <c r="AP44" s="102"/>
      <c r="AQ44" s="104"/>
      <c r="AR44" s="104"/>
      <c r="AS44" s="104"/>
      <c r="AT44" s="104"/>
      <c r="AU44" s="104"/>
      <c r="AV44" s="105"/>
      <c r="AW44" s="105"/>
      <c r="AX44" s="105"/>
      <c r="AY44" s="105"/>
      <c r="AZ44" s="102"/>
      <c r="BA44" s="106"/>
      <c r="BB44" s="104"/>
      <c r="BC44" s="105"/>
      <c r="BD44" s="105"/>
      <c r="BE44" s="105"/>
      <c r="BF44" s="108"/>
      <c r="BG44" s="105"/>
      <c r="BH44" s="108"/>
      <c r="BI44" s="105"/>
      <c r="BJ44" s="105"/>
      <c r="BK44" s="105"/>
      <c r="BL44" s="105"/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/>
      <c r="CG44" s="106"/>
      <c r="CH44" s="104"/>
    </row>
    <row r="45" spans="1:86" ht="39" x14ac:dyDescent="0.2">
      <c r="A45" s="100" t="s">
        <v>144</v>
      </c>
      <c r="B45" s="101" t="s">
        <v>2616</v>
      </c>
      <c r="C45" s="101" t="s">
        <v>158</v>
      </c>
      <c r="D45" s="100" t="s">
        <v>2617</v>
      </c>
      <c r="E45" s="101" t="s">
        <v>147</v>
      </c>
      <c r="F45" s="101" t="s">
        <v>2770</v>
      </c>
      <c r="G45" s="93"/>
      <c r="H45" s="102" t="s">
        <v>2771</v>
      </c>
      <c r="I45" s="83" t="s">
        <v>2783</v>
      </c>
      <c r="J45" s="102" t="s">
        <v>2773</v>
      </c>
      <c r="K45" s="102" t="s">
        <v>2784</v>
      </c>
      <c r="L45" s="102"/>
      <c r="M45" s="102"/>
      <c r="N45" s="102" t="s">
        <v>2623</v>
      </c>
      <c r="O45">
        <v>73181110</v>
      </c>
      <c r="P45" s="103">
        <v>2006952</v>
      </c>
      <c r="Q45" s="103"/>
      <c r="R45" s="86" t="s">
        <v>2625</v>
      </c>
      <c r="S45" s="86"/>
      <c r="T45" s="86" t="s">
        <v>2626</v>
      </c>
      <c r="U45" s="86" t="s">
        <v>2627</v>
      </c>
      <c r="V45" s="86" t="s">
        <v>2625</v>
      </c>
      <c r="W45" s="86" t="s">
        <v>2628</v>
      </c>
      <c r="X45" s="93"/>
      <c r="Y45" s="93"/>
      <c r="Z45" s="86" t="s">
        <v>2629</v>
      </c>
      <c r="AA45" s="89"/>
      <c r="AB45" s="102"/>
      <c r="AC45" s="102"/>
      <c r="AD45" s="102"/>
      <c r="AE45" s="87" t="s">
        <v>2630</v>
      </c>
      <c r="AF45" s="87" t="s">
        <v>2630</v>
      </c>
      <c r="AG45" s="88"/>
      <c r="AH45" s="93" t="s">
        <v>2631</v>
      </c>
      <c r="AI45" s="102"/>
      <c r="AJ45" s="102"/>
      <c r="AK45" s="102"/>
      <c r="AL45" s="86" t="s">
        <v>2626</v>
      </c>
      <c r="AM45" s="93"/>
      <c r="AN45" s="102"/>
      <c r="AO45" s="93" t="s">
        <v>2632</v>
      </c>
      <c r="AP45" s="102"/>
      <c r="AQ45" s="104"/>
      <c r="AR45" s="104"/>
      <c r="AS45" s="104"/>
      <c r="AT45" s="104"/>
      <c r="AU45" s="104"/>
      <c r="AV45" s="105"/>
      <c r="AW45" s="105"/>
      <c r="AX45" s="105"/>
      <c r="AY45" s="105"/>
      <c r="AZ45" s="102"/>
      <c r="BA45" s="106"/>
      <c r="BB45" s="104"/>
      <c r="BC45" s="105"/>
      <c r="BD45" s="105"/>
      <c r="BE45" s="105"/>
      <c r="BF45" s="108"/>
      <c r="BG45" s="105"/>
      <c r="BH45" s="108" t="s">
        <v>2637</v>
      </c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6" t="s">
        <v>2785</v>
      </c>
      <c r="CH45" s="104"/>
    </row>
    <row r="46" spans="1:86" ht="39" x14ac:dyDescent="0.2">
      <c r="A46" s="100" t="s">
        <v>144</v>
      </c>
      <c r="B46" s="101" t="s">
        <v>2616</v>
      </c>
      <c r="C46" s="101" t="s">
        <v>158</v>
      </c>
      <c r="D46" s="100" t="s">
        <v>2617</v>
      </c>
      <c r="E46" s="102" t="s">
        <v>494</v>
      </c>
      <c r="F46" s="100"/>
      <c r="G46" s="93"/>
      <c r="H46" s="102" t="s">
        <v>2786</v>
      </c>
      <c r="I46" s="83" t="s">
        <v>2787</v>
      </c>
      <c r="J46" s="102" t="s">
        <v>2788</v>
      </c>
      <c r="K46" s="102" t="s">
        <v>2789</v>
      </c>
      <c r="L46" s="102"/>
      <c r="M46" s="102"/>
      <c r="N46" s="83" t="s">
        <v>2613</v>
      </c>
      <c r="O46">
        <v>73170029</v>
      </c>
      <c r="P46" s="103"/>
      <c r="Q46" s="103"/>
      <c r="R46" s="86" t="s">
        <v>2625</v>
      </c>
      <c r="S46" s="86"/>
      <c r="T46" s="86" t="s">
        <v>2626</v>
      </c>
      <c r="U46" s="86" t="s">
        <v>2627</v>
      </c>
      <c r="V46" s="86" t="s">
        <v>2625</v>
      </c>
      <c r="W46" s="86" t="s">
        <v>2628</v>
      </c>
      <c r="X46" s="112"/>
      <c r="Y46" s="93"/>
      <c r="Z46" s="86" t="s">
        <v>2629</v>
      </c>
      <c r="AA46" s="89"/>
      <c r="AB46" s="102"/>
      <c r="AC46" s="102"/>
      <c r="AD46" s="102"/>
      <c r="AE46" s="87" t="s">
        <v>2630</v>
      </c>
      <c r="AF46" s="87" t="s">
        <v>2630</v>
      </c>
      <c r="AG46" s="88"/>
      <c r="AH46" s="112" t="s">
        <v>2790</v>
      </c>
      <c r="AI46" s="102"/>
      <c r="AJ46" s="102"/>
      <c r="AK46" s="102"/>
      <c r="AL46" s="86" t="s">
        <v>2626</v>
      </c>
      <c r="AM46" s="93"/>
      <c r="AN46" s="102"/>
      <c r="AO46" s="93" t="s">
        <v>2632</v>
      </c>
      <c r="AP46" s="102"/>
      <c r="AQ46" s="104"/>
      <c r="AR46" s="104"/>
      <c r="AS46" s="104"/>
      <c r="AT46" s="104"/>
      <c r="AU46" s="104"/>
      <c r="AV46" s="105"/>
      <c r="AW46" s="105"/>
      <c r="AX46" s="105"/>
      <c r="AY46" s="105"/>
      <c r="AZ46" s="102"/>
      <c r="BA46" s="109"/>
      <c r="BB46" s="104"/>
      <c r="BC46" s="105"/>
      <c r="BD46" s="90" t="s">
        <v>2636</v>
      </c>
      <c r="BE46" s="105"/>
      <c r="BF46" s="108"/>
      <c r="BG46" s="105"/>
      <c r="BH46" s="108" t="s">
        <v>2637</v>
      </c>
      <c r="BI46" s="105"/>
      <c r="BJ46" s="105"/>
      <c r="BK46" s="105"/>
      <c r="BL46" s="105"/>
      <c r="BM46" s="105"/>
      <c r="BN46" s="105"/>
      <c r="BO46" s="105"/>
      <c r="BP46" s="105"/>
      <c r="BQ46" s="105"/>
      <c r="BR46" s="105"/>
      <c r="BS46" s="105"/>
      <c r="BT46" s="105"/>
      <c r="BU46" s="105"/>
      <c r="BV46" s="105"/>
      <c r="BW46" s="105"/>
      <c r="BX46" s="105"/>
      <c r="BY46" s="105"/>
      <c r="BZ46" s="109">
        <v>25</v>
      </c>
      <c r="CA46" s="105"/>
      <c r="CB46" s="105"/>
      <c r="CC46" s="105"/>
      <c r="CD46" s="105"/>
      <c r="CE46" s="105"/>
      <c r="CF46" s="105"/>
      <c r="CG46" s="104"/>
      <c r="CH46" s="104"/>
    </row>
    <row r="47" spans="1:86" ht="39" x14ac:dyDescent="0.2">
      <c r="A47" s="100" t="s">
        <v>144</v>
      </c>
      <c r="B47" s="101" t="s">
        <v>2616</v>
      </c>
      <c r="C47" s="101" t="s">
        <v>158</v>
      </c>
      <c r="D47" s="100" t="s">
        <v>2617</v>
      </c>
      <c r="E47" s="102" t="s">
        <v>494</v>
      </c>
      <c r="F47" s="100"/>
      <c r="G47" s="93"/>
      <c r="H47" s="102" t="s">
        <v>2786</v>
      </c>
      <c r="I47" s="83" t="s">
        <v>2791</v>
      </c>
      <c r="J47" s="102" t="s">
        <v>2788</v>
      </c>
      <c r="K47" s="102" t="s">
        <v>2792</v>
      </c>
      <c r="L47" s="102"/>
      <c r="M47" s="102"/>
      <c r="N47" s="83" t="s">
        <v>2613</v>
      </c>
      <c r="O47">
        <v>73170029</v>
      </c>
      <c r="P47" s="103"/>
      <c r="Q47" s="103"/>
      <c r="R47" s="86" t="s">
        <v>2625</v>
      </c>
      <c r="S47" s="86"/>
      <c r="T47" s="86" t="s">
        <v>2626</v>
      </c>
      <c r="U47" s="86" t="s">
        <v>2627</v>
      </c>
      <c r="V47" s="86" t="s">
        <v>2625</v>
      </c>
      <c r="W47" s="86" t="s">
        <v>2628</v>
      </c>
      <c r="X47" s="112"/>
      <c r="Y47" s="93"/>
      <c r="Z47" s="86" t="s">
        <v>2629</v>
      </c>
      <c r="AA47" s="89"/>
      <c r="AB47" s="102"/>
      <c r="AC47" s="102"/>
      <c r="AD47" s="102"/>
      <c r="AE47" s="87" t="s">
        <v>2630</v>
      </c>
      <c r="AF47" s="87" t="s">
        <v>2630</v>
      </c>
      <c r="AG47" s="88"/>
      <c r="AH47" s="112" t="s">
        <v>2793</v>
      </c>
      <c r="AI47" s="102"/>
      <c r="AJ47" s="102"/>
      <c r="AK47" s="102"/>
      <c r="AL47" s="86" t="s">
        <v>2626</v>
      </c>
      <c r="AM47" s="93"/>
      <c r="AN47" s="102"/>
      <c r="AO47" s="93" t="s">
        <v>2632</v>
      </c>
      <c r="AP47" s="102"/>
      <c r="AQ47" s="104"/>
      <c r="AR47" s="104"/>
      <c r="AS47" s="104"/>
      <c r="AT47" s="104"/>
      <c r="AU47" s="104"/>
      <c r="AV47" s="105"/>
      <c r="AW47" s="105"/>
      <c r="AX47" s="105"/>
      <c r="AY47" s="105"/>
      <c r="AZ47" s="102"/>
      <c r="BA47" s="109"/>
      <c r="BB47" s="104"/>
      <c r="BC47" s="105"/>
      <c r="BD47" s="105"/>
      <c r="BE47" s="105"/>
      <c r="BF47" s="108"/>
      <c r="BG47" s="105"/>
      <c r="BH47" s="108" t="s">
        <v>2637</v>
      </c>
      <c r="BI47" s="105"/>
      <c r="BJ47" s="105"/>
      <c r="BK47" s="105"/>
      <c r="BL47" s="105"/>
      <c r="BM47" s="105"/>
      <c r="BN47" s="105"/>
      <c r="BO47" s="105"/>
      <c r="BP47" s="105"/>
      <c r="BQ47" s="105"/>
      <c r="BR47" s="105"/>
      <c r="BS47" s="105"/>
      <c r="BT47" s="105"/>
      <c r="BU47" s="105"/>
      <c r="BV47" s="105"/>
      <c r="BW47" s="105"/>
      <c r="BX47" s="105"/>
      <c r="BY47" s="105"/>
      <c r="BZ47" s="106">
        <v>12</v>
      </c>
      <c r="CA47" s="105"/>
      <c r="CB47" s="105"/>
      <c r="CC47" s="105"/>
      <c r="CD47" s="105"/>
      <c r="CE47" s="105"/>
      <c r="CF47" s="105"/>
      <c r="CG47" s="104"/>
      <c r="CH47" s="104"/>
    </row>
    <row r="48" spans="1:86" ht="39" x14ac:dyDescent="0.2">
      <c r="A48" s="100" t="s">
        <v>144</v>
      </c>
      <c r="B48" s="101" t="s">
        <v>2616</v>
      </c>
      <c r="C48" s="101" t="s">
        <v>158</v>
      </c>
      <c r="D48" s="100" t="s">
        <v>2617</v>
      </c>
      <c r="E48" s="102" t="s">
        <v>328</v>
      </c>
      <c r="F48" s="102" t="s">
        <v>2794</v>
      </c>
      <c r="G48" s="93"/>
      <c r="H48" s="102" t="s">
        <v>2795</v>
      </c>
      <c r="I48" s="83" t="s">
        <v>2796</v>
      </c>
      <c r="J48" s="102" t="s">
        <v>2797</v>
      </c>
      <c r="K48" s="102" t="s">
        <v>2798</v>
      </c>
      <c r="L48" s="102"/>
      <c r="M48" s="102"/>
      <c r="N48" s="102" t="s">
        <v>2623</v>
      </c>
      <c r="O48">
        <v>73181110</v>
      </c>
      <c r="P48" s="113">
        <v>2006452</v>
      </c>
      <c r="Q48" s="113"/>
      <c r="R48" s="86" t="s">
        <v>2625</v>
      </c>
      <c r="S48" s="86"/>
      <c r="T48" s="86" t="s">
        <v>2626</v>
      </c>
      <c r="U48" s="86" t="s">
        <v>2627</v>
      </c>
      <c r="V48" s="86" t="s">
        <v>2625</v>
      </c>
      <c r="W48" s="86" t="s">
        <v>2628</v>
      </c>
      <c r="X48" s="102"/>
      <c r="Y48" s="93"/>
      <c r="Z48" s="86" t="s">
        <v>2629</v>
      </c>
      <c r="AA48" s="89"/>
      <c r="AB48" s="102"/>
      <c r="AC48" s="102"/>
      <c r="AD48" s="102"/>
      <c r="AE48" s="87" t="s">
        <v>2630</v>
      </c>
      <c r="AF48" s="87" t="s">
        <v>2630</v>
      </c>
      <c r="AG48" s="88"/>
      <c r="AH48" s="102" t="s">
        <v>2799</v>
      </c>
      <c r="AI48" s="102"/>
      <c r="AJ48" s="102"/>
      <c r="AK48" s="102"/>
      <c r="AL48" s="86" t="s">
        <v>2626</v>
      </c>
      <c r="AM48" s="93"/>
      <c r="AN48" s="102"/>
      <c r="AO48" s="93" t="s">
        <v>2632</v>
      </c>
      <c r="AP48" s="102"/>
      <c r="AQ48" s="104"/>
      <c r="AR48" s="104"/>
      <c r="AS48" s="104"/>
      <c r="AT48" s="104"/>
      <c r="AU48" s="104"/>
      <c r="AV48" s="105"/>
      <c r="AW48" s="105"/>
      <c r="AX48" s="105"/>
      <c r="AY48" s="105"/>
      <c r="AZ48" s="102"/>
      <c r="BA48" s="106" t="s">
        <v>2714</v>
      </c>
      <c r="BB48" s="104"/>
      <c r="BC48" s="105" t="s">
        <v>2800</v>
      </c>
      <c r="BD48" s="105" t="s">
        <v>2801</v>
      </c>
      <c r="BE48" s="105"/>
      <c r="BF48" s="108" t="s">
        <v>155</v>
      </c>
      <c r="BG48" s="105"/>
      <c r="BH48" s="108" t="s">
        <v>2637</v>
      </c>
      <c r="BI48" s="105"/>
      <c r="BJ48" s="105"/>
      <c r="BK48" s="105"/>
      <c r="BL48" s="105"/>
      <c r="BM48" s="105"/>
      <c r="BN48" s="105"/>
      <c r="BO48" s="105"/>
      <c r="BP48" s="105"/>
      <c r="BQ48" s="105"/>
      <c r="BR48" s="105"/>
      <c r="BS48" s="105"/>
      <c r="BT48" s="105"/>
      <c r="BU48" s="105"/>
      <c r="BV48" s="105"/>
      <c r="BW48" s="105"/>
      <c r="BX48" s="105"/>
      <c r="BY48" s="105"/>
      <c r="BZ48" s="105"/>
      <c r="CA48" s="105"/>
      <c r="CB48" s="105"/>
      <c r="CC48" s="105"/>
      <c r="CD48" s="105"/>
      <c r="CE48" s="105"/>
      <c r="CF48" s="105"/>
      <c r="CG48" s="106" t="s">
        <v>2721</v>
      </c>
      <c r="CH48" s="104"/>
    </row>
    <row r="49" spans="1:86" ht="39" x14ac:dyDescent="0.2">
      <c r="A49" s="100" t="s">
        <v>144</v>
      </c>
      <c r="B49" s="101" t="s">
        <v>2616</v>
      </c>
      <c r="C49" s="101" t="s">
        <v>158</v>
      </c>
      <c r="D49" s="100" t="s">
        <v>2617</v>
      </c>
      <c r="E49" s="102" t="s">
        <v>328</v>
      </c>
      <c r="F49" s="102" t="s">
        <v>2794</v>
      </c>
      <c r="G49" s="93"/>
      <c r="H49" s="102" t="s">
        <v>2795</v>
      </c>
      <c r="I49" s="83" t="s">
        <v>2802</v>
      </c>
      <c r="J49" s="102" t="s">
        <v>2797</v>
      </c>
      <c r="K49" s="102" t="s">
        <v>2803</v>
      </c>
      <c r="L49" s="102"/>
      <c r="M49" s="102"/>
      <c r="N49" s="102" t="s">
        <v>2623</v>
      </c>
      <c r="O49">
        <v>73181110</v>
      </c>
      <c r="P49" s="103"/>
      <c r="Q49" s="103"/>
      <c r="R49" s="86" t="s">
        <v>2625</v>
      </c>
      <c r="S49" s="86"/>
      <c r="T49" s="86" t="s">
        <v>2626</v>
      </c>
      <c r="U49" s="86" t="s">
        <v>2627</v>
      </c>
      <c r="V49" s="86" t="s">
        <v>2625</v>
      </c>
      <c r="W49" s="86" t="s">
        <v>2628</v>
      </c>
      <c r="X49" s="102"/>
      <c r="Y49" s="93"/>
      <c r="Z49" s="86" t="s">
        <v>2629</v>
      </c>
      <c r="AA49" s="89"/>
      <c r="AB49" s="102"/>
      <c r="AC49" s="102"/>
      <c r="AD49" s="102"/>
      <c r="AE49" s="87" t="s">
        <v>2630</v>
      </c>
      <c r="AF49" s="87" t="s">
        <v>2630</v>
      </c>
      <c r="AG49" s="88"/>
      <c r="AH49" s="102" t="s">
        <v>2804</v>
      </c>
      <c r="AI49" s="102"/>
      <c r="AJ49" s="102"/>
      <c r="AK49" s="102"/>
      <c r="AL49" s="86" t="s">
        <v>2626</v>
      </c>
      <c r="AM49" s="93"/>
      <c r="AN49" s="102"/>
      <c r="AO49" s="93" t="s">
        <v>2632</v>
      </c>
      <c r="AP49" s="102"/>
      <c r="AQ49" s="104"/>
      <c r="AR49" s="104"/>
      <c r="AS49" s="104"/>
      <c r="AT49" s="104"/>
      <c r="AU49" s="104"/>
      <c r="AV49" s="105"/>
      <c r="AW49" s="105"/>
      <c r="AX49" s="105"/>
      <c r="AY49" s="105"/>
      <c r="AZ49" s="102"/>
      <c r="BA49" s="106" t="s">
        <v>2633</v>
      </c>
      <c r="BB49" s="104"/>
      <c r="BC49" s="105" t="s">
        <v>2800</v>
      </c>
      <c r="BD49" s="105" t="s">
        <v>2801</v>
      </c>
      <c r="BE49" s="105"/>
      <c r="BF49" s="108" t="s">
        <v>155</v>
      </c>
      <c r="BG49" s="105"/>
      <c r="BH49" s="108" t="s">
        <v>2637</v>
      </c>
      <c r="BI49" s="105"/>
      <c r="BJ49" s="105"/>
      <c r="BK49" s="105"/>
      <c r="BL49" s="105"/>
      <c r="BM49" s="105"/>
      <c r="BN49" s="105"/>
      <c r="BO49" s="105"/>
      <c r="BP49" s="105"/>
      <c r="BQ49" s="105"/>
      <c r="BR49" s="105"/>
      <c r="BS49" s="105"/>
      <c r="BT49" s="105"/>
      <c r="BU49" s="105"/>
      <c r="BV49" s="105"/>
      <c r="BW49" s="105"/>
      <c r="BX49" s="105"/>
      <c r="BY49" s="105"/>
      <c r="BZ49" s="105"/>
      <c r="CA49" s="105"/>
      <c r="CB49" s="105"/>
      <c r="CC49" s="105"/>
      <c r="CD49" s="105"/>
      <c r="CE49" s="105"/>
      <c r="CF49" s="105"/>
      <c r="CG49" s="106" t="s">
        <v>2805</v>
      </c>
      <c r="CH49" s="104"/>
    </row>
    <row r="50" spans="1:86" ht="39" x14ac:dyDescent="0.2">
      <c r="A50" s="100" t="s">
        <v>144</v>
      </c>
      <c r="B50" s="101" t="s">
        <v>2616</v>
      </c>
      <c r="C50" s="101" t="s">
        <v>158</v>
      </c>
      <c r="D50" s="100" t="s">
        <v>2617</v>
      </c>
      <c r="E50" s="102" t="s">
        <v>328</v>
      </c>
      <c r="F50" s="102" t="s">
        <v>2794</v>
      </c>
      <c r="G50" s="93"/>
      <c r="H50" s="102" t="s">
        <v>2795</v>
      </c>
      <c r="I50" s="83" t="s">
        <v>2806</v>
      </c>
      <c r="J50" s="102" t="s">
        <v>2797</v>
      </c>
      <c r="K50" s="102" t="s">
        <v>2807</v>
      </c>
      <c r="L50" s="102"/>
      <c r="M50" s="102"/>
      <c r="N50" s="102" t="s">
        <v>2623</v>
      </c>
      <c r="O50">
        <v>73181110</v>
      </c>
      <c r="P50" s="103"/>
      <c r="Q50" s="103"/>
      <c r="R50" s="86" t="s">
        <v>2625</v>
      </c>
      <c r="S50" s="86"/>
      <c r="T50" s="86" t="s">
        <v>2626</v>
      </c>
      <c r="U50" s="86" t="s">
        <v>2627</v>
      </c>
      <c r="V50" s="86" t="s">
        <v>2625</v>
      </c>
      <c r="W50" s="86" t="s">
        <v>2628</v>
      </c>
      <c r="X50" s="102"/>
      <c r="Y50" s="93"/>
      <c r="Z50" s="86" t="s">
        <v>2629</v>
      </c>
      <c r="AA50" s="89"/>
      <c r="AB50" s="102"/>
      <c r="AC50" s="102"/>
      <c r="AD50" s="102"/>
      <c r="AE50" s="87" t="s">
        <v>2630</v>
      </c>
      <c r="AF50" s="87" t="s">
        <v>2630</v>
      </c>
      <c r="AG50" s="88"/>
      <c r="AH50" s="102" t="s">
        <v>2804</v>
      </c>
      <c r="AI50" s="102"/>
      <c r="AJ50" s="102"/>
      <c r="AK50" s="102"/>
      <c r="AL50" s="86" t="s">
        <v>2626</v>
      </c>
      <c r="AM50" s="93"/>
      <c r="AN50" s="102"/>
      <c r="AO50" s="93" t="s">
        <v>2632</v>
      </c>
      <c r="AP50" s="102"/>
      <c r="AQ50" s="104"/>
      <c r="AR50" s="104"/>
      <c r="AS50" s="104"/>
      <c r="AT50" s="104"/>
      <c r="AU50" s="104"/>
      <c r="AV50" s="105"/>
      <c r="AW50" s="105"/>
      <c r="AX50" s="105"/>
      <c r="AY50" s="105"/>
      <c r="AZ50" s="102"/>
      <c r="BA50" s="106" t="s">
        <v>2808</v>
      </c>
      <c r="BB50" s="104"/>
      <c r="BC50" s="105" t="s">
        <v>2800</v>
      </c>
      <c r="BD50" s="105" t="s">
        <v>2801</v>
      </c>
      <c r="BE50" s="105"/>
      <c r="BF50" s="108" t="s">
        <v>155</v>
      </c>
      <c r="BG50" s="105"/>
      <c r="BH50" s="108" t="s">
        <v>2637</v>
      </c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6" t="s">
        <v>2809</v>
      </c>
      <c r="CH50" s="104"/>
    </row>
    <row r="51" spans="1:86" ht="39" x14ac:dyDescent="0.2">
      <c r="A51" s="100" t="s">
        <v>144</v>
      </c>
      <c r="B51" s="101" t="s">
        <v>2616</v>
      </c>
      <c r="C51" s="101" t="s">
        <v>158</v>
      </c>
      <c r="D51" s="100" t="s">
        <v>2617</v>
      </c>
      <c r="E51" s="102" t="s">
        <v>328</v>
      </c>
      <c r="F51" s="102" t="s">
        <v>2794</v>
      </c>
      <c r="G51" s="93"/>
      <c r="H51" s="102" t="s">
        <v>2795</v>
      </c>
      <c r="I51" s="83" t="s">
        <v>2810</v>
      </c>
      <c r="J51" s="102" t="s">
        <v>2797</v>
      </c>
      <c r="K51" s="102" t="s">
        <v>2811</v>
      </c>
      <c r="L51" s="102"/>
      <c r="M51" s="102"/>
      <c r="N51" s="102" t="s">
        <v>2623</v>
      </c>
      <c r="O51">
        <v>73181110</v>
      </c>
      <c r="P51" s="103" t="s">
        <v>421</v>
      </c>
      <c r="Q51" s="103"/>
      <c r="R51" s="86" t="s">
        <v>2625</v>
      </c>
      <c r="S51" s="86"/>
      <c r="T51" s="86" t="s">
        <v>2626</v>
      </c>
      <c r="U51" s="86" t="s">
        <v>2627</v>
      </c>
      <c r="V51" s="86" t="s">
        <v>2625</v>
      </c>
      <c r="W51" s="86" t="s">
        <v>2628</v>
      </c>
      <c r="X51" s="102"/>
      <c r="Y51" s="93"/>
      <c r="Z51" s="86" t="s">
        <v>2629</v>
      </c>
      <c r="AA51" s="89"/>
      <c r="AB51" s="102"/>
      <c r="AC51" s="102"/>
      <c r="AD51" s="102"/>
      <c r="AE51" s="87" t="s">
        <v>2630</v>
      </c>
      <c r="AF51" s="87" t="s">
        <v>2630</v>
      </c>
      <c r="AG51" s="88"/>
      <c r="AH51" s="102" t="s">
        <v>2804</v>
      </c>
      <c r="AI51" s="102"/>
      <c r="AJ51" s="102"/>
      <c r="AK51" s="102"/>
      <c r="AL51" s="86" t="s">
        <v>2626</v>
      </c>
      <c r="AM51" s="93"/>
      <c r="AN51" s="102"/>
      <c r="AO51" s="93" t="s">
        <v>2632</v>
      </c>
      <c r="AP51" s="102"/>
      <c r="AQ51" s="104"/>
      <c r="AR51" s="104"/>
      <c r="AS51" s="104"/>
      <c r="AT51" s="104"/>
      <c r="AU51" s="104"/>
      <c r="AV51" s="105"/>
      <c r="AW51" s="105"/>
      <c r="AX51" s="105"/>
      <c r="AY51" s="105"/>
      <c r="AZ51" s="102"/>
      <c r="BA51" s="106" t="s">
        <v>2808</v>
      </c>
      <c r="BB51" s="104"/>
      <c r="BC51" s="105" t="s">
        <v>2800</v>
      </c>
      <c r="BD51" s="105" t="s">
        <v>2801</v>
      </c>
      <c r="BE51" s="105"/>
      <c r="BF51" s="108" t="s">
        <v>155</v>
      </c>
      <c r="BG51" s="105"/>
      <c r="BH51" s="108" t="s">
        <v>2637</v>
      </c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6" t="s">
        <v>2812</v>
      </c>
      <c r="CH51" s="104"/>
    </row>
    <row r="52" spans="1:86" ht="39" x14ac:dyDescent="0.2">
      <c r="A52" s="100" t="s">
        <v>144</v>
      </c>
      <c r="B52" s="101" t="s">
        <v>2616</v>
      </c>
      <c r="C52" s="101" t="s">
        <v>158</v>
      </c>
      <c r="D52" s="100" t="s">
        <v>2617</v>
      </c>
      <c r="E52" s="102" t="s">
        <v>328</v>
      </c>
      <c r="F52" s="102" t="s">
        <v>2794</v>
      </c>
      <c r="G52" s="93"/>
      <c r="H52" s="102" t="s">
        <v>2795</v>
      </c>
      <c r="I52" s="83" t="s">
        <v>2813</v>
      </c>
      <c r="J52" s="102" t="s">
        <v>2797</v>
      </c>
      <c r="K52" s="102" t="s">
        <v>2814</v>
      </c>
      <c r="L52" s="102"/>
      <c r="M52" s="102"/>
      <c r="N52" s="102" t="s">
        <v>2623</v>
      </c>
      <c r="O52">
        <v>73181110</v>
      </c>
      <c r="P52" s="103"/>
      <c r="Q52" s="103"/>
      <c r="R52" s="86" t="s">
        <v>2625</v>
      </c>
      <c r="S52" s="86"/>
      <c r="T52" s="86" t="s">
        <v>2626</v>
      </c>
      <c r="U52" s="86" t="s">
        <v>2627</v>
      </c>
      <c r="V52" s="86" t="s">
        <v>2625</v>
      </c>
      <c r="W52" s="86" t="s">
        <v>2628</v>
      </c>
      <c r="X52" s="102"/>
      <c r="Y52" s="93"/>
      <c r="Z52" s="86" t="s">
        <v>2629</v>
      </c>
      <c r="AA52" s="89"/>
      <c r="AB52" s="102"/>
      <c r="AC52" s="102"/>
      <c r="AD52" s="102"/>
      <c r="AE52" s="87" t="s">
        <v>2630</v>
      </c>
      <c r="AF52" s="87" t="s">
        <v>2630</v>
      </c>
      <c r="AG52" s="88"/>
      <c r="AH52" s="102">
        <v>4008</v>
      </c>
      <c r="AI52" s="102"/>
      <c r="AJ52" s="102"/>
      <c r="AK52" s="102"/>
      <c r="AL52" s="86" t="s">
        <v>2626</v>
      </c>
      <c r="AM52" s="93"/>
      <c r="AN52" s="102"/>
      <c r="AO52" s="93" t="s">
        <v>2632</v>
      </c>
      <c r="AP52" s="102"/>
      <c r="AQ52" s="104"/>
      <c r="AR52" s="104"/>
      <c r="AS52" s="104"/>
      <c r="AT52" s="104"/>
      <c r="AU52" s="104"/>
      <c r="AV52" s="105"/>
      <c r="AW52" s="105"/>
      <c r="AX52" s="105"/>
      <c r="AY52" s="105"/>
      <c r="AZ52" s="102"/>
      <c r="BA52" s="106" t="s">
        <v>2714</v>
      </c>
      <c r="BB52" s="104"/>
      <c r="BC52" s="105" t="s">
        <v>2800</v>
      </c>
      <c r="BD52" s="105" t="s">
        <v>2801</v>
      </c>
      <c r="BE52" s="105"/>
      <c r="BF52" s="108" t="s">
        <v>155</v>
      </c>
      <c r="BG52" s="105"/>
      <c r="BH52" s="108" t="s">
        <v>2637</v>
      </c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6" t="s">
        <v>2815</v>
      </c>
      <c r="CH52" s="104"/>
    </row>
    <row r="53" spans="1:86" ht="39" x14ac:dyDescent="0.2">
      <c r="A53" s="100" t="s">
        <v>144</v>
      </c>
      <c r="B53" s="101" t="s">
        <v>2616</v>
      </c>
      <c r="C53" s="101" t="s">
        <v>158</v>
      </c>
      <c r="D53" s="100" t="s">
        <v>2617</v>
      </c>
      <c r="E53" s="102" t="s">
        <v>328</v>
      </c>
      <c r="F53" s="102" t="s">
        <v>2816</v>
      </c>
      <c r="G53" s="93"/>
      <c r="H53" s="102" t="s">
        <v>2817</v>
      </c>
      <c r="I53" s="83" t="s">
        <v>2818</v>
      </c>
      <c r="J53" s="102" t="s">
        <v>2819</v>
      </c>
      <c r="K53" s="102" t="s">
        <v>2820</v>
      </c>
      <c r="L53" s="102"/>
      <c r="M53" s="102"/>
      <c r="N53" s="102" t="s">
        <v>2623</v>
      </c>
      <c r="O53">
        <v>73181110</v>
      </c>
      <c r="P53" s="103"/>
      <c r="Q53" s="103"/>
      <c r="R53" s="86" t="s">
        <v>2625</v>
      </c>
      <c r="S53" s="86"/>
      <c r="T53" s="86" t="s">
        <v>2626</v>
      </c>
      <c r="U53" s="86" t="s">
        <v>2627</v>
      </c>
      <c r="V53" s="86" t="s">
        <v>2625</v>
      </c>
      <c r="W53" s="86" t="s">
        <v>2821</v>
      </c>
      <c r="X53" s="102"/>
      <c r="Y53" s="93"/>
      <c r="Z53" s="86" t="s">
        <v>2629</v>
      </c>
      <c r="AA53" s="89"/>
      <c r="AB53" s="102"/>
      <c r="AC53" s="102"/>
      <c r="AD53" s="102"/>
      <c r="AE53" s="87" t="s">
        <v>2630</v>
      </c>
      <c r="AF53" s="87" t="s">
        <v>2630</v>
      </c>
      <c r="AG53" s="88"/>
      <c r="AH53" s="102" t="s">
        <v>2804</v>
      </c>
      <c r="AI53" s="102"/>
      <c r="AJ53" s="102"/>
      <c r="AK53" s="102"/>
      <c r="AL53" s="86" t="s">
        <v>2626</v>
      </c>
      <c r="AM53" s="93"/>
      <c r="AN53" s="102"/>
      <c r="AO53" s="93" t="s">
        <v>2632</v>
      </c>
      <c r="AP53" s="102"/>
      <c r="AQ53" s="104"/>
      <c r="AR53" s="104"/>
      <c r="AS53" s="104"/>
      <c r="AT53" s="104"/>
      <c r="AU53" s="104"/>
      <c r="AV53" s="105"/>
      <c r="AW53" s="105"/>
      <c r="AX53" s="105"/>
      <c r="AY53" s="105"/>
      <c r="AZ53" s="102"/>
      <c r="BA53" s="106"/>
      <c r="BB53" s="104"/>
      <c r="BC53" s="105"/>
      <c r="BD53" s="105"/>
      <c r="BE53" s="105"/>
      <c r="BF53" s="108"/>
      <c r="BG53" s="105"/>
      <c r="BH53" s="108" t="s">
        <v>2637</v>
      </c>
      <c r="BI53" s="105"/>
      <c r="BJ53" s="105"/>
      <c r="BK53" s="105"/>
      <c r="BL53" s="105"/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/>
      <c r="BZ53" s="105"/>
      <c r="CA53" s="105"/>
      <c r="CB53" s="105"/>
      <c r="CC53" s="105"/>
      <c r="CD53" s="105"/>
      <c r="CE53" s="105"/>
      <c r="CF53" s="105"/>
      <c r="CG53" s="106" t="s">
        <v>2822</v>
      </c>
      <c r="CH53" s="104"/>
    </row>
    <row r="54" spans="1:86" ht="39" x14ac:dyDescent="0.2">
      <c r="A54" s="100" t="s">
        <v>144</v>
      </c>
      <c r="B54" s="101" t="s">
        <v>2616</v>
      </c>
      <c r="C54" s="101" t="s">
        <v>158</v>
      </c>
      <c r="D54" s="100" t="s">
        <v>2617</v>
      </c>
      <c r="E54" s="102" t="s">
        <v>328</v>
      </c>
      <c r="F54" s="102" t="s">
        <v>2816</v>
      </c>
      <c r="G54" s="93"/>
      <c r="H54" s="102" t="s">
        <v>2817</v>
      </c>
      <c r="I54" s="83" t="s">
        <v>2823</v>
      </c>
      <c r="J54" s="102" t="s">
        <v>2819</v>
      </c>
      <c r="K54" s="102" t="s">
        <v>2824</v>
      </c>
      <c r="L54" s="102"/>
      <c r="M54" s="102"/>
      <c r="N54" s="102" t="s">
        <v>2623</v>
      </c>
      <c r="O54">
        <v>73181110</v>
      </c>
      <c r="P54" s="103"/>
      <c r="Q54" s="103"/>
      <c r="R54" s="86" t="s">
        <v>2625</v>
      </c>
      <c r="S54" s="86"/>
      <c r="T54" s="86" t="s">
        <v>2626</v>
      </c>
      <c r="U54" s="86" t="s">
        <v>2627</v>
      </c>
      <c r="V54" s="86" t="s">
        <v>2625</v>
      </c>
      <c r="W54" s="86" t="s">
        <v>2821</v>
      </c>
      <c r="X54" s="102"/>
      <c r="Y54" s="93"/>
      <c r="Z54" s="86" t="s">
        <v>2629</v>
      </c>
      <c r="AA54" s="89"/>
      <c r="AB54" s="102"/>
      <c r="AC54" s="102"/>
      <c r="AD54" s="102"/>
      <c r="AE54" s="87" t="s">
        <v>2630</v>
      </c>
      <c r="AF54" s="87" t="s">
        <v>2630</v>
      </c>
      <c r="AG54" s="88"/>
      <c r="AH54" s="102" t="s">
        <v>2804</v>
      </c>
      <c r="AI54" s="102"/>
      <c r="AJ54" s="102"/>
      <c r="AK54" s="102"/>
      <c r="AL54" s="86" t="s">
        <v>2626</v>
      </c>
      <c r="AM54" s="93"/>
      <c r="AN54" s="102"/>
      <c r="AO54" s="93" t="s">
        <v>2632</v>
      </c>
      <c r="AP54" s="102"/>
      <c r="AQ54" s="104"/>
      <c r="AR54" s="104"/>
      <c r="AS54" s="104"/>
      <c r="AT54" s="104"/>
      <c r="AU54" s="104"/>
      <c r="AV54" s="105"/>
      <c r="AW54" s="105"/>
      <c r="AX54" s="105"/>
      <c r="AY54" s="105"/>
      <c r="AZ54" s="102"/>
      <c r="BA54" s="106"/>
      <c r="BB54" s="104"/>
      <c r="BC54" s="105"/>
      <c r="BD54" s="105"/>
      <c r="BE54" s="105"/>
      <c r="BF54" s="108"/>
      <c r="BG54" s="105"/>
      <c r="BH54" s="108" t="s">
        <v>2637</v>
      </c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6" t="s">
        <v>2825</v>
      </c>
      <c r="CH54" s="104"/>
    </row>
    <row r="55" spans="1:86" ht="39" x14ac:dyDescent="0.2">
      <c r="A55" s="100" t="s">
        <v>144</v>
      </c>
      <c r="B55" s="101" t="s">
        <v>2616</v>
      </c>
      <c r="C55" s="101" t="s">
        <v>158</v>
      </c>
      <c r="D55" s="100" t="s">
        <v>2617</v>
      </c>
      <c r="E55" s="102" t="s">
        <v>328</v>
      </c>
      <c r="F55" s="102" t="s">
        <v>330</v>
      </c>
      <c r="G55" s="93"/>
      <c r="H55" s="102" t="s">
        <v>2826</v>
      </c>
      <c r="I55" s="83" t="s">
        <v>2827</v>
      </c>
      <c r="J55" s="102" t="s">
        <v>2828</v>
      </c>
      <c r="K55" s="102" t="s">
        <v>2829</v>
      </c>
      <c r="L55" s="102"/>
      <c r="M55" s="102"/>
      <c r="N55" s="102" t="s">
        <v>2623</v>
      </c>
      <c r="O55">
        <v>73181110</v>
      </c>
      <c r="P55" s="103">
        <v>2010896</v>
      </c>
      <c r="Q55" s="103"/>
      <c r="R55" s="86" t="s">
        <v>2625</v>
      </c>
      <c r="S55" s="86"/>
      <c r="T55" s="86" t="s">
        <v>2626</v>
      </c>
      <c r="U55" s="86" t="s">
        <v>2627</v>
      </c>
      <c r="V55" s="86" t="s">
        <v>2625</v>
      </c>
      <c r="W55" s="86" t="s">
        <v>2628</v>
      </c>
      <c r="X55" s="102"/>
      <c r="Y55" s="93"/>
      <c r="Z55" s="86" t="s">
        <v>2629</v>
      </c>
      <c r="AA55" s="89"/>
      <c r="AB55" s="102"/>
      <c r="AC55" s="102"/>
      <c r="AD55" s="102"/>
      <c r="AE55" s="87" t="s">
        <v>2630</v>
      </c>
      <c r="AF55" s="87" t="s">
        <v>2630</v>
      </c>
      <c r="AG55" s="88"/>
      <c r="AH55" s="102" t="s">
        <v>2631</v>
      </c>
      <c r="AI55" s="102"/>
      <c r="AJ55" s="102"/>
      <c r="AK55" s="102"/>
      <c r="AL55" s="86" t="s">
        <v>2626</v>
      </c>
      <c r="AM55" s="93"/>
      <c r="AN55" s="102"/>
      <c r="AO55" s="93" t="s">
        <v>2632</v>
      </c>
      <c r="AP55" s="102"/>
      <c r="AQ55" s="104"/>
      <c r="AR55" s="104"/>
      <c r="AS55" s="104"/>
      <c r="AT55" s="104"/>
      <c r="AU55" s="104"/>
      <c r="AV55" s="105"/>
      <c r="AW55" s="105"/>
      <c r="AX55" s="105"/>
      <c r="AY55" s="105"/>
      <c r="AZ55" s="102"/>
      <c r="BA55" s="106" t="s">
        <v>2808</v>
      </c>
      <c r="BB55" s="104"/>
      <c r="BC55" s="104" t="s">
        <v>2720</v>
      </c>
      <c r="BD55" s="105"/>
      <c r="BE55" s="105"/>
      <c r="BF55" s="108" t="s">
        <v>155</v>
      </c>
      <c r="BG55" s="105"/>
      <c r="BH55" s="108" t="s">
        <v>2637</v>
      </c>
      <c r="BI55" s="105"/>
      <c r="BJ55" s="105"/>
      <c r="BK55" s="105"/>
      <c r="BL55" s="105"/>
      <c r="BM55" s="105"/>
      <c r="BN55" s="105"/>
      <c r="BO55" s="105"/>
      <c r="BP55" s="105"/>
      <c r="BQ55" s="105"/>
      <c r="BR55" s="105"/>
      <c r="BS55" s="105"/>
      <c r="BT55" s="105"/>
      <c r="BU55" s="105"/>
      <c r="BV55" s="105"/>
      <c r="BW55" s="105"/>
      <c r="BX55" s="105"/>
      <c r="BY55" s="105"/>
      <c r="BZ55" s="105"/>
      <c r="CA55" s="105"/>
      <c r="CB55" s="105"/>
      <c r="CC55" s="105"/>
      <c r="CD55" s="105"/>
      <c r="CE55" s="105"/>
      <c r="CF55" s="105"/>
      <c r="CG55" s="106" t="s">
        <v>2830</v>
      </c>
      <c r="CH55" s="104"/>
    </row>
    <row r="56" spans="1:86" ht="39" x14ac:dyDescent="0.2">
      <c r="A56" s="100" t="s">
        <v>144</v>
      </c>
      <c r="B56" s="101" t="s">
        <v>2616</v>
      </c>
      <c r="C56" s="101" t="s">
        <v>158</v>
      </c>
      <c r="D56" s="100" t="s">
        <v>2617</v>
      </c>
      <c r="E56" s="102" t="s">
        <v>328</v>
      </c>
      <c r="F56" s="102" t="s">
        <v>330</v>
      </c>
      <c r="G56" s="93"/>
      <c r="H56" s="102" t="s">
        <v>2826</v>
      </c>
      <c r="I56" s="83" t="s">
        <v>2831</v>
      </c>
      <c r="J56" s="102" t="s">
        <v>2828</v>
      </c>
      <c r="K56" s="102" t="s">
        <v>2832</v>
      </c>
      <c r="L56" s="102"/>
      <c r="M56" s="102"/>
      <c r="N56" s="102" t="s">
        <v>2623</v>
      </c>
      <c r="O56">
        <v>73181110</v>
      </c>
      <c r="P56" s="103" t="s">
        <v>2833</v>
      </c>
      <c r="Q56" s="103"/>
      <c r="R56" s="86" t="s">
        <v>2625</v>
      </c>
      <c r="S56" s="86"/>
      <c r="T56" s="86" t="s">
        <v>2626</v>
      </c>
      <c r="U56" s="86" t="s">
        <v>2627</v>
      </c>
      <c r="V56" s="86" t="s">
        <v>2625</v>
      </c>
      <c r="W56" s="86" t="s">
        <v>2628</v>
      </c>
      <c r="X56" s="102"/>
      <c r="Y56" s="93"/>
      <c r="Z56" s="86" t="s">
        <v>2629</v>
      </c>
      <c r="AA56" s="89"/>
      <c r="AB56" s="102"/>
      <c r="AC56" s="102"/>
      <c r="AD56" s="102"/>
      <c r="AE56" s="87" t="s">
        <v>2630</v>
      </c>
      <c r="AF56" s="87" t="s">
        <v>2630</v>
      </c>
      <c r="AG56" s="88"/>
      <c r="AH56" s="102" t="s">
        <v>2631</v>
      </c>
      <c r="AI56" s="102"/>
      <c r="AJ56" s="102"/>
      <c r="AK56" s="102"/>
      <c r="AL56" s="86" t="s">
        <v>2626</v>
      </c>
      <c r="AM56" s="93"/>
      <c r="AN56" s="102"/>
      <c r="AO56" s="93" t="s">
        <v>2632</v>
      </c>
      <c r="AP56" s="102"/>
      <c r="AQ56" s="104"/>
      <c r="AR56" s="104"/>
      <c r="AS56" s="104"/>
      <c r="AT56" s="104"/>
      <c r="AU56" s="104"/>
      <c r="AV56" s="105"/>
      <c r="AW56" s="105"/>
      <c r="AX56" s="105"/>
      <c r="AY56" s="105"/>
      <c r="AZ56" s="102"/>
      <c r="BA56" s="106" t="s">
        <v>2808</v>
      </c>
      <c r="BB56" s="104"/>
      <c r="BC56" s="104" t="s">
        <v>2720</v>
      </c>
      <c r="BD56" s="105"/>
      <c r="BE56" s="105"/>
      <c r="BF56" s="108" t="s">
        <v>155</v>
      </c>
      <c r="BG56" s="105"/>
      <c r="BH56" s="108" t="s">
        <v>2637</v>
      </c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6" t="s">
        <v>2721</v>
      </c>
      <c r="CH56" s="104"/>
    </row>
    <row r="57" spans="1:86" ht="39" x14ac:dyDescent="0.2">
      <c r="A57" s="100" t="s">
        <v>144</v>
      </c>
      <c r="B57" s="101" t="s">
        <v>2616</v>
      </c>
      <c r="C57" s="101" t="s">
        <v>158</v>
      </c>
      <c r="D57" s="100" t="s">
        <v>2617</v>
      </c>
      <c r="E57" s="102" t="s">
        <v>328</v>
      </c>
      <c r="F57" s="102" t="s">
        <v>330</v>
      </c>
      <c r="G57" s="93"/>
      <c r="H57" s="102" t="s">
        <v>2826</v>
      </c>
      <c r="I57" s="83" t="s">
        <v>2834</v>
      </c>
      <c r="J57" s="102" t="s">
        <v>2828</v>
      </c>
      <c r="K57" s="102" t="s">
        <v>2835</v>
      </c>
      <c r="L57" s="102"/>
      <c r="M57" s="102"/>
      <c r="N57" s="102" t="s">
        <v>2623</v>
      </c>
      <c r="O57">
        <v>73181110</v>
      </c>
      <c r="P57" s="103" t="s">
        <v>408</v>
      </c>
      <c r="Q57" s="103"/>
      <c r="R57" s="86" t="s">
        <v>2625</v>
      </c>
      <c r="S57" s="86"/>
      <c r="T57" s="86" t="s">
        <v>2626</v>
      </c>
      <c r="U57" s="86" t="s">
        <v>2627</v>
      </c>
      <c r="V57" s="86" t="s">
        <v>2625</v>
      </c>
      <c r="W57" s="86" t="s">
        <v>2628</v>
      </c>
      <c r="X57" s="102"/>
      <c r="Y57" s="93"/>
      <c r="Z57" s="86" t="s">
        <v>2629</v>
      </c>
      <c r="AA57" s="89"/>
      <c r="AB57" s="102"/>
      <c r="AC57" s="102"/>
      <c r="AD57" s="102"/>
      <c r="AE57" s="87" t="s">
        <v>2630</v>
      </c>
      <c r="AF57" s="87" t="s">
        <v>2630</v>
      </c>
      <c r="AG57" s="88"/>
      <c r="AH57" s="102" t="s">
        <v>2631</v>
      </c>
      <c r="AI57" s="102"/>
      <c r="AJ57" s="102"/>
      <c r="AK57" s="102"/>
      <c r="AL57" s="86" t="s">
        <v>2626</v>
      </c>
      <c r="AM57" s="93"/>
      <c r="AN57" s="102"/>
      <c r="AO57" s="93" t="s">
        <v>2632</v>
      </c>
      <c r="AP57" s="102"/>
      <c r="AQ57" s="104"/>
      <c r="AR57" s="104"/>
      <c r="AS57" s="104"/>
      <c r="AT57" s="104"/>
      <c r="AU57" s="104"/>
      <c r="AV57" s="105"/>
      <c r="AW57" s="105"/>
      <c r="AX57" s="105"/>
      <c r="AY57" s="105"/>
      <c r="AZ57" s="102"/>
      <c r="BA57" s="106" t="s">
        <v>2808</v>
      </c>
      <c r="BB57" s="104"/>
      <c r="BC57" s="104" t="s">
        <v>2720</v>
      </c>
      <c r="BD57" s="105"/>
      <c r="BE57" s="105"/>
      <c r="BF57" s="108" t="s">
        <v>155</v>
      </c>
      <c r="BG57" s="105"/>
      <c r="BH57" s="108" t="s">
        <v>2637</v>
      </c>
      <c r="BI57" s="105"/>
      <c r="BJ57" s="105"/>
      <c r="BK57" s="105"/>
      <c r="BL57" s="105"/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6" t="s">
        <v>2836</v>
      </c>
      <c r="CH57" s="104"/>
    </row>
    <row r="58" spans="1:86" ht="39" x14ac:dyDescent="0.2">
      <c r="A58" s="100" t="s">
        <v>144</v>
      </c>
      <c r="B58" s="101" t="s">
        <v>2616</v>
      </c>
      <c r="C58" s="101" t="s">
        <v>158</v>
      </c>
      <c r="D58" s="100" t="s">
        <v>2617</v>
      </c>
      <c r="E58" s="102" t="s">
        <v>328</v>
      </c>
      <c r="F58" s="102" t="s">
        <v>330</v>
      </c>
      <c r="G58" s="93"/>
      <c r="H58" s="102" t="s">
        <v>2826</v>
      </c>
      <c r="I58" s="83" t="s">
        <v>2837</v>
      </c>
      <c r="J58" s="102" t="s">
        <v>2828</v>
      </c>
      <c r="K58" s="102" t="s">
        <v>2838</v>
      </c>
      <c r="L58" s="102"/>
      <c r="M58" s="102"/>
      <c r="N58" s="102" t="s">
        <v>2623</v>
      </c>
      <c r="O58">
        <v>73181110</v>
      </c>
      <c r="P58" s="103" t="s">
        <v>2839</v>
      </c>
      <c r="Q58" s="103"/>
      <c r="R58" s="86" t="s">
        <v>2625</v>
      </c>
      <c r="S58" s="86"/>
      <c r="T58" s="86" t="s">
        <v>2626</v>
      </c>
      <c r="U58" s="86" t="s">
        <v>2627</v>
      </c>
      <c r="V58" s="86" t="s">
        <v>2625</v>
      </c>
      <c r="W58" s="86" t="s">
        <v>2628</v>
      </c>
      <c r="X58" s="102"/>
      <c r="Y58" s="93"/>
      <c r="Z58" s="86" t="s">
        <v>2629</v>
      </c>
      <c r="AA58" s="89"/>
      <c r="AB58" s="102"/>
      <c r="AC58" s="102"/>
      <c r="AD58" s="102"/>
      <c r="AE58" s="87" t="s">
        <v>2630</v>
      </c>
      <c r="AF58" s="87" t="s">
        <v>2630</v>
      </c>
      <c r="AG58" s="88"/>
      <c r="AH58" s="102" t="s">
        <v>2631</v>
      </c>
      <c r="AI58" s="102"/>
      <c r="AJ58" s="102"/>
      <c r="AK58" s="102"/>
      <c r="AL58" s="86" t="s">
        <v>2626</v>
      </c>
      <c r="AM58" s="93"/>
      <c r="AN58" s="102"/>
      <c r="AO58" s="93" t="s">
        <v>2632</v>
      </c>
      <c r="AP58" s="102"/>
      <c r="AQ58" s="104"/>
      <c r="AR58" s="104"/>
      <c r="AS58" s="104"/>
      <c r="AT58" s="104"/>
      <c r="AU58" s="104"/>
      <c r="AV58" s="105"/>
      <c r="AW58" s="105"/>
      <c r="AX58" s="105"/>
      <c r="AY58" s="105"/>
      <c r="AZ58" s="102"/>
      <c r="BA58" s="106" t="s">
        <v>2808</v>
      </c>
      <c r="BB58" s="104"/>
      <c r="BC58" s="104" t="s">
        <v>2720</v>
      </c>
      <c r="BD58" s="105"/>
      <c r="BE58" s="105"/>
      <c r="BF58" s="108" t="s">
        <v>155</v>
      </c>
      <c r="BG58" s="105"/>
      <c r="BH58" s="108" t="s">
        <v>2637</v>
      </c>
      <c r="BI58" s="105"/>
      <c r="BJ58" s="105"/>
      <c r="BK58" s="105"/>
      <c r="BL58" s="105"/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6" t="s">
        <v>2825</v>
      </c>
      <c r="CH58" s="104"/>
    </row>
    <row r="59" spans="1:86" ht="39" x14ac:dyDescent="0.2">
      <c r="A59" s="100" t="s">
        <v>144</v>
      </c>
      <c r="B59" s="101" t="s">
        <v>2616</v>
      </c>
      <c r="C59" s="101" t="s">
        <v>158</v>
      </c>
      <c r="D59" s="100" t="s">
        <v>2617</v>
      </c>
      <c r="E59" s="102" t="s">
        <v>328</v>
      </c>
      <c r="F59" s="102" t="s">
        <v>330</v>
      </c>
      <c r="G59" s="93"/>
      <c r="H59" s="102" t="s">
        <v>2826</v>
      </c>
      <c r="I59" s="83" t="s">
        <v>2840</v>
      </c>
      <c r="J59" s="102" t="s">
        <v>2828</v>
      </c>
      <c r="K59" s="102" t="s">
        <v>2841</v>
      </c>
      <c r="L59" s="102"/>
      <c r="M59" s="102"/>
      <c r="N59" s="102" t="s">
        <v>2623</v>
      </c>
      <c r="O59">
        <v>73181110</v>
      </c>
      <c r="P59" s="103" t="s">
        <v>2842</v>
      </c>
      <c r="Q59" s="103"/>
      <c r="R59" s="86" t="s">
        <v>2625</v>
      </c>
      <c r="S59" s="86"/>
      <c r="T59" s="86" t="s">
        <v>2626</v>
      </c>
      <c r="U59" s="86" t="s">
        <v>2627</v>
      </c>
      <c r="V59" s="86" t="s">
        <v>2625</v>
      </c>
      <c r="W59" s="86" t="s">
        <v>2628</v>
      </c>
      <c r="X59" s="102"/>
      <c r="Y59" s="93"/>
      <c r="Z59" s="86" t="s">
        <v>2629</v>
      </c>
      <c r="AA59" s="89"/>
      <c r="AB59" s="102"/>
      <c r="AC59" s="102"/>
      <c r="AD59" s="102"/>
      <c r="AE59" s="87" t="s">
        <v>2630</v>
      </c>
      <c r="AF59" s="87" t="s">
        <v>2630</v>
      </c>
      <c r="AG59" s="88"/>
      <c r="AH59" s="102" t="s">
        <v>2631</v>
      </c>
      <c r="AI59" s="102"/>
      <c r="AJ59" s="102"/>
      <c r="AK59" s="102"/>
      <c r="AL59" s="86" t="s">
        <v>2626</v>
      </c>
      <c r="AM59" s="93"/>
      <c r="AN59" s="102"/>
      <c r="AO59" s="93" t="s">
        <v>2632</v>
      </c>
      <c r="AP59" s="102"/>
      <c r="AQ59" s="104"/>
      <c r="AR59" s="104"/>
      <c r="AS59" s="104"/>
      <c r="AT59" s="104"/>
      <c r="AU59" s="104"/>
      <c r="AV59" s="105"/>
      <c r="AW59" s="105"/>
      <c r="AX59" s="105"/>
      <c r="AY59" s="105"/>
      <c r="AZ59" s="102"/>
      <c r="BA59" s="106" t="s">
        <v>2808</v>
      </c>
      <c r="BB59" s="104"/>
      <c r="BC59" s="104" t="s">
        <v>2720</v>
      </c>
      <c r="BD59" s="105"/>
      <c r="BE59" s="105"/>
      <c r="BF59" s="108" t="s">
        <v>155</v>
      </c>
      <c r="BG59" s="105"/>
      <c r="BH59" s="108" t="s">
        <v>2637</v>
      </c>
      <c r="BI59" s="105"/>
      <c r="BJ59" s="105"/>
      <c r="BK59" s="105"/>
      <c r="BL59" s="105"/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6" t="s">
        <v>2815</v>
      </c>
      <c r="CH59" s="104"/>
    </row>
    <row r="60" spans="1:86" ht="52" x14ac:dyDescent="0.2">
      <c r="A60" s="100" t="s">
        <v>144</v>
      </c>
      <c r="B60" s="101" t="s">
        <v>2616</v>
      </c>
      <c r="C60" s="101" t="s">
        <v>158</v>
      </c>
      <c r="D60" s="100" t="s">
        <v>2617</v>
      </c>
      <c r="E60" s="102" t="s">
        <v>328</v>
      </c>
      <c r="F60" s="102" t="s">
        <v>330</v>
      </c>
      <c r="G60" s="93"/>
      <c r="H60" s="102" t="s">
        <v>2826</v>
      </c>
      <c r="I60" s="83" t="s">
        <v>2843</v>
      </c>
      <c r="J60" s="102" t="s">
        <v>2828</v>
      </c>
      <c r="K60" s="102" t="s">
        <v>2844</v>
      </c>
      <c r="L60" s="102"/>
      <c r="M60" s="102"/>
      <c r="N60" s="102" t="s">
        <v>2623</v>
      </c>
      <c r="O60">
        <v>73181110</v>
      </c>
      <c r="P60" s="103" t="s">
        <v>2845</v>
      </c>
      <c r="Q60" s="103"/>
      <c r="R60" s="86" t="s">
        <v>2625</v>
      </c>
      <c r="S60" s="86"/>
      <c r="T60" s="86" t="s">
        <v>2626</v>
      </c>
      <c r="U60" s="86" t="s">
        <v>2627</v>
      </c>
      <c r="V60" s="86" t="s">
        <v>2625</v>
      </c>
      <c r="W60" s="86" t="s">
        <v>2628</v>
      </c>
      <c r="X60" s="102"/>
      <c r="Y60" s="93"/>
      <c r="Z60" s="86" t="s">
        <v>2629</v>
      </c>
      <c r="AA60" s="89"/>
      <c r="AB60" s="102"/>
      <c r="AC60" s="102"/>
      <c r="AD60" s="102"/>
      <c r="AE60" s="87" t="s">
        <v>2630</v>
      </c>
      <c r="AF60" s="87" t="s">
        <v>2630</v>
      </c>
      <c r="AG60" s="88"/>
      <c r="AH60" s="102" t="s">
        <v>2631</v>
      </c>
      <c r="AI60" s="102"/>
      <c r="AJ60" s="102"/>
      <c r="AK60" s="102"/>
      <c r="AL60" s="86" t="s">
        <v>2626</v>
      </c>
      <c r="AM60" s="93"/>
      <c r="AN60" s="102"/>
      <c r="AO60" s="93" t="s">
        <v>2632</v>
      </c>
      <c r="AP60" s="102"/>
      <c r="AQ60" s="104"/>
      <c r="AR60" s="104"/>
      <c r="AS60" s="104"/>
      <c r="AT60" s="104"/>
      <c r="AU60" s="104"/>
      <c r="AV60" s="105"/>
      <c r="AW60" s="105"/>
      <c r="AX60" s="105"/>
      <c r="AY60" s="105"/>
      <c r="AZ60" s="102"/>
      <c r="BA60" s="106" t="s">
        <v>2808</v>
      </c>
      <c r="BB60" s="104"/>
      <c r="BC60" s="104" t="s">
        <v>2720</v>
      </c>
      <c r="BD60" s="105"/>
      <c r="BE60" s="105"/>
      <c r="BF60" s="108" t="s">
        <v>155</v>
      </c>
      <c r="BG60" s="105"/>
      <c r="BH60" s="108" t="s">
        <v>2637</v>
      </c>
      <c r="BI60" s="105"/>
      <c r="BJ60" s="105"/>
      <c r="BK60" s="105"/>
      <c r="BL60" s="105"/>
      <c r="BM60" s="105"/>
      <c r="BN60" s="105"/>
      <c r="BO60" s="105"/>
      <c r="BP60" s="105"/>
      <c r="BQ60" s="105"/>
      <c r="BR60" s="105"/>
      <c r="BS60" s="105"/>
      <c r="BT60" s="105"/>
      <c r="BU60" s="105"/>
      <c r="BV60" s="105"/>
      <c r="BW60" s="105"/>
      <c r="BX60" s="105"/>
      <c r="BY60" s="105"/>
      <c r="BZ60" s="105"/>
      <c r="CA60" s="105"/>
      <c r="CB60" s="105"/>
      <c r="CC60" s="105"/>
      <c r="CD60" s="105"/>
      <c r="CE60" s="105"/>
      <c r="CF60" s="105"/>
      <c r="CG60" s="106" t="s">
        <v>2809</v>
      </c>
      <c r="CH60" s="104"/>
    </row>
    <row r="61" spans="1:86" ht="39" x14ac:dyDescent="0.2">
      <c r="A61" s="100" t="s">
        <v>144</v>
      </c>
      <c r="B61" s="101" t="s">
        <v>2616</v>
      </c>
      <c r="C61" s="101" t="s">
        <v>158</v>
      </c>
      <c r="D61" s="100" t="s">
        <v>2617</v>
      </c>
      <c r="E61" s="102" t="s">
        <v>328</v>
      </c>
      <c r="F61" s="102" t="s">
        <v>330</v>
      </c>
      <c r="G61" s="93"/>
      <c r="H61" s="102" t="s">
        <v>2826</v>
      </c>
      <c r="I61" s="83" t="s">
        <v>2846</v>
      </c>
      <c r="J61" s="102" t="s">
        <v>2828</v>
      </c>
      <c r="K61" s="102" t="s">
        <v>2847</v>
      </c>
      <c r="L61" s="102"/>
      <c r="M61" s="102"/>
      <c r="N61" s="102" t="s">
        <v>2623</v>
      </c>
      <c r="O61">
        <v>73181110</v>
      </c>
      <c r="P61" s="103"/>
      <c r="Q61" s="103"/>
      <c r="R61" s="86" t="s">
        <v>2625</v>
      </c>
      <c r="S61" s="86"/>
      <c r="T61" s="86" t="s">
        <v>2626</v>
      </c>
      <c r="U61" s="86" t="s">
        <v>2627</v>
      </c>
      <c r="V61" s="86" t="s">
        <v>2625</v>
      </c>
      <c r="W61" s="86" t="s">
        <v>2628</v>
      </c>
      <c r="X61" s="102"/>
      <c r="Y61" s="93"/>
      <c r="Z61" s="86" t="s">
        <v>2629</v>
      </c>
      <c r="AA61" s="89"/>
      <c r="AB61" s="102"/>
      <c r="AC61" s="102"/>
      <c r="AD61" s="102"/>
      <c r="AE61" s="87" t="s">
        <v>2630</v>
      </c>
      <c r="AF61" s="87" t="s">
        <v>2630</v>
      </c>
      <c r="AG61" s="88"/>
      <c r="AH61" s="102" t="s">
        <v>2631</v>
      </c>
      <c r="AI61" s="102"/>
      <c r="AJ61" s="102"/>
      <c r="AK61" s="102"/>
      <c r="AL61" s="86" t="s">
        <v>2626</v>
      </c>
      <c r="AM61" s="93"/>
      <c r="AN61" s="102"/>
      <c r="AO61" s="93" t="s">
        <v>2632</v>
      </c>
      <c r="AP61" s="102"/>
      <c r="AQ61" s="104"/>
      <c r="AR61" s="104"/>
      <c r="AS61" s="104"/>
      <c r="AT61" s="104"/>
      <c r="AU61" s="104"/>
      <c r="AV61" s="105"/>
      <c r="AW61" s="105"/>
      <c r="AX61" s="105"/>
      <c r="AY61" s="105"/>
      <c r="AZ61" s="102"/>
      <c r="BA61" s="106" t="s">
        <v>2808</v>
      </c>
      <c r="BB61" s="104"/>
      <c r="BC61" s="104" t="s">
        <v>2720</v>
      </c>
      <c r="BD61" s="105"/>
      <c r="BE61" s="105"/>
      <c r="BF61" s="108" t="s">
        <v>155</v>
      </c>
      <c r="BG61" s="105"/>
      <c r="BH61" s="108" t="s">
        <v>2637</v>
      </c>
      <c r="BI61" s="105"/>
      <c r="BJ61" s="105"/>
      <c r="BK61" s="105"/>
      <c r="BL61" s="105"/>
      <c r="BM61" s="105"/>
      <c r="BN61" s="105"/>
      <c r="BO61" s="105"/>
      <c r="BP61" s="105"/>
      <c r="BQ61" s="105"/>
      <c r="BR61" s="105"/>
      <c r="BS61" s="105"/>
      <c r="BT61" s="105"/>
      <c r="BU61" s="105"/>
      <c r="BV61" s="105"/>
      <c r="BW61" s="105"/>
      <c r="BX61" s="105"/>
      <c r="BY61" s="105"/>
      <c r="BZ61" s="105"/>
      <c r="CA61" s="105"/>
      <c r="CB61" s="105"/>
      <c r="CC61" s="105"/>
      <c r="CD61" s="105"/>
      <c r="CE61" s="105"/>
      <c r="CF61" s="105"/>
      <c r="CG61" s="106" t="s">
        <v>2848</v>
      </c>
      <c r="CH61" s="104"/>
    </row>
    <row r="62" spans="1:86" ht="39" x14ac:dyDescent="0.2">
      <c r="A62" s="100" t="s">
        <v>144</v>
      </c>
      <c r="B62" s="101" t="s">
        <v>2616</v>
      </c>
      <c r="C62" s="101" t="s">
        <v>158</v>
      </c>
      <c r="D62" s="100" t="s">
        <v>2617</v>
      </c>
      <c r="E62" s="102" t="s">
        <v>328</v>
      </c>
      <c r="F62" s="102" t="s">
        <v>330</v>
      </c>
      <c r="G62" s="93"/>
      <c r="H62" s="102" t="s">
        <v>2826</v>
      </c>
      <c r="I62" s="83" t="s">
        <v>2849</v>
      </c>
      <c r="J62" s="102" t="s">
        <v>2828</v>
      </c>
      <c r="K62" s="102" t="s">
        <v>2850</v>
      </c>
      <c r="L62" s="102"/>
      <c r="M62" s="102"/>
      <c r="N62" s="102" t="s">
        <v>2623</v>
      </c>
      <c r="O62">
        <v>73181110</v>
      </c>
      <c r="P62" s="103" t="s">
        <v>2851</v>
      </c>
      <c r="Q62" s="103"/>
      <c r="R62" s="86" t="s">
        <v>2625</v>
      </c>
      <c r="S62" s="86"/>
      <c r="T62" s="86" t="s">
        <v>2626</v>
      </c>
      <c r="U62" s="86" t="s">
        <v>2627</v>
      </c>
      <c r="V62" s="86" t="s">
        <v>2625</v>
      </c>
      <c r="W62" s="86" t="s">
        <v>2628</v>
      </c>
      <c r="X62" s="102"/>
      <c r="Y62" s="93"/>
      <c r="Z62" s="86" t="s">
        <v>2629</v>
      </c>
      <c r="AA62" s="89"/>
      <c r="AB62" s="102"/>
      <c r="AC62" s="102"/>
      <c r="AD62" s="102"/>
      <c r="AE62" s="87" t="s">
        <v>2630</v>
      </c>
      <c r="AF62" s="87" t="s">
        <v>2630</v>
      </c>
      <c r="AG62" s="88"/>
      <c r="AH62" s="102" t="s">
        <v>2631</v>
      </c>
      <c r="AI62" s="102"/>
      <c r="AJ62" s="102"/>
      <c r="AK62" s="102"/>
      <c r="AL62" s="86" t="s">
        <v>2626</v>
      </c>
      <c r="AM62" s="93"/>
      <c r="AN62" s="102"/>
      <c r="AO62" s="93" t="s">
        <v>2632</v>
      </c>
      <c r="AP62" s="102"/>
      <c r="AQ62" s="104"/>
      <c r="AR62" s="104"/>
      <c r="AS62" s="104"/>
      <c r="AT62" s="104"/>
      <c r="AU62" s="104"/>
      <c r="AV62" s="105"/>
      <c r="AW62" s="105"/>
      <c r="AX62" s="105"/>
      <c r="AY62" s="105"/>
      <c r="AZ62" s="102"/>
      <c r="BA62" s="114" t="s">
        <v>2808</v>
      </c>
      <c r="BB62" s="104"/>
      <c r="BC62" s="104" t="s">
        <v>2720</v>
      </c>
      <c r="BD62" s="105"/>
      <c r="BE62" s="105"/>
      <c r="BF62" s="108" t="s">
        <v>155</v>
      </c>
      <c r="BG62" s="105"/>
      <c r="BH62" s="108" t="s">
        <v>2637</v>
      </c>
      <c r="BI62" s="105"/>
      <c r="BJ62" s="105"/>
      <c r="BK62" s="105"/>
      <c r="BL62" s="105"/>
      <c r="BM62" s="105"/>
      <c r="BN62" s="105"/>
      <c r="BO62" s="105"/>
      <c r="BP62" s="105"/>
      <c r="BQ62" s="105"/>
      <c r="BR62" s="105"/>
      <c r="BS62" s="105"/>
      <c r="BT62" s="105"/>
      <c r="BU62" s="105"/>
      <c r="BV62" s="105"/>
      <c r="BW62" s="105"/>
      <c r="BX62" s="105"/>
      <c r="BY62" s="105"/>
      <c r="BZ62" s="105"/>
      <c r="CA62" s="105"/>
      <c r="CB62" s="105"/>
      <c r="CC62" s="105"/>
      <c r="CD62" s="105"/>
      <c r="CE62" s="105"/>
      <c r="CF62" s="105"/>
      <c r="CG62" s="106" t="s">
        <v>2852</v>
      </c>
      <c r="CH62" s="104"/>
    </row>
    <row r="63" spans="1:86" ht="39" x14ac:dyDescent="0.2">
      <c r="A63" s="100" t="s">
        <v>144</v>
      </c>
      <c r="B63" s="101" t="s">
        <v>2616</v>
      </c>
      <c r="C63" s="101" t="s">
        <v>158</v>
      </c>
      <c r="D63" s="100" t="s">
        <v>2617</v>
      </c>
      <c r="E63" s="102" t="s">
        <v>328</v>
      </c>
      <c r="F63" s="102" t="s">
        <v>404</v>
      </c>
      <c r="G63" s="93"/>
      <c r="H63" s="102" t="s">
        <v>2853</v>
      </c>
      <c r="I63" s="83" t="s">
        <v>2854</v>
      </c>
      <c r="J63" s="102" t="s">
        <v>2855</v>
      </c>
      <c r="K63" s="102" t="s">
        <v>2856</v>
      </c>
      <c r="L63" s="102"/>
      <c r="M63" s="102"/>
      <c r="N63" s="102" t="s">
        <v>2623</v>
      </c>
      <c r="O63">
        <v>73181110</v>
      </c>
      <c r="P63" s="103"/>
      <c r="Q63" s="103"/>
      <c r="R63" s="86" t="s">
        <v>2625</v>
      </c>
      <c r="S63" s="86"/>
      <c r="T63" s="86" t="s">
        <v>2626</v>
      </c>
      <c r="U63" s="86" t="s">
        <v>2627</v>
      </c>
      <c r="V63" s="86" t="s">
        <v>2625</v>
      </c>
      <c r="W63" s="86" t="s">
        <v>2628</v>
      </c>
      <c r="X63" s="102"/>
      <c r="Y63" s="93"/>
      <c r="Z63" s="86" t="s">
        <v>2629</v>
      </c>
      <c r="AA63" s="89"/>
      <c r="AB63" s="102"/>
      <c r="AC63" s="102"/>
      <c r="AD63" s="102"/>
      <c r="AE63" s="87" t="s">
        <v>2630</v>
      </c>
      <c r="AF63" s="87" t="s">
        <v>2630</v>
      </c>
      <c r="AG63" s="88"/>
      <c r="AH63" s="102">
        <v>4008</v>
      </c>
      <c r="AI63" s="102"/>
      <c r="AJ63" s="102"/>
      <c r="AK63" s="102"/>
      <c r="AL63" s="86" t="s">
        <v>2626</v>
      </c>
      <c r="AM63" s="93"/>
      <c r="AN63" s="102"/>
      <c r="AO63" s="93" t="s">
        <v>2632</v>
      </c>
      <c r="AP63" s="102"/>
      <c r="AQ63" s="104"/>
      <c r="AR63" s="104"/>
      <c r="AS63" s="104"/>
      <c r="AT63" s="104"/>
      <c r="AU63" s="104"/>
      <c r="AV63" s="105"/>
      <c r="AW63" s="105"/>
      <c r="AX63" s="105"/>
      <c r="AY63" s="105"/>
      <c r="AZ63" s="102"/>
      <c r="BA63" s="106" t="s">
        <v>2633</v>
      </c>
      <c r="BB63" s="104" t="s">
        <v>2857</v>
      </c>
      <c r="BC63" s="105" t="s">
        <v>2858</v>
      </c>
      <c r="BD63" s="105"/>
      <c r="BE63" s="105"/>
      <c r="BF63" s="108"/>
      <c r="BG63" s="105"/>
      <c r="BH63" s="108"/>
      <c r="BI63" s="105"/>
      <c r="BJ63" s="105"/>
      <c r="BK63" s="105"/>
      <c r="BL63" s="105"/>
      <c r="BM63" s="105"/>
      <c r="BN63" s="105"/>
      <c r="BO63" s="105"/>
      <c r="BP63" s="105"/>
      <c r="BQ63" s="105"/>
      <c r="BR63" s="105"/>
      <c r="BS63" s="105"/>
      <c r="BT63" s="105"/>
      <c r="BU63" s="105"/>
      <c r="BV63" s="105"/>
      <c r="BW63" s="105"/>
      <c r="BX63" s="105"/>
      <c r="BY63" s="105"/>
      <c r="BZ63" s="105"/>
      <c r="CA63" s="105"/>
      <c r="CB63" s="105"/>
      <c r="CC63" s="105"/>
      <c r="CD63" s="105"/>
      <c r="CE63" s="105"/>
      <c r="CF63" s="105"/>
      <c r="CG63" s="106" t="s">
        <v>2859</v>
      </c>
      <c r="CH63" s="104"/>
    </row>
    <row r="64" spans="1:86" ht="39" x14ac:dyDescent="0.2">
      <c r="A64" s="100" t="s">
        <v>144</v>
      </c>
      <c r="B64" s="101" t="s">
        <v>2616</v>
      </c>
      <c r="C64" s="101" t="s">
        <v>158</v>
      </c>
      <c r="D64" s="100" t="s">
        <v>2617</v>
      </c>
      <c r="E64" s="102" t="s">
        <v>328</v>
      </c>
      <c r="F64" s="102" t="s">
        <v>404</v>
      </c>
      <c r="G64" s="93"/>
      <c r="H64" s="102" t="s">
        <v>2853</v>
      </c>
      <c r="I64" s="83" t="s">
        <v>2860</v>
      </c>
      <c r="J64" s="102" t="s">
        <v>2855</v>
      </c>
      <c r="K64" s="102" t="s">
        <v>2861</v>
      </c>
      <c r="L64" s="102"/>
      <c r="M64" s="102"/>
      <c r="N64" s="102" t="s">
        <v>2623</v>
      </c>
      <c r="O64">
        <v>73181110</v>
      </c>
      <c r="P64" s="103"/>
      <c r="Q64" s="103"/>
      <c r="R64" s="86" t="s">
        <v>2625</v>
      </c>
      <c r="S64" s="86"/>
      <c r="T64" s="86" t="s">
        <v>2626</v>
      </c>
      <c r="U64" s="86" t="s">
        <v>2627</v>
      </c>
      <c r="V64" s="86" t="s">
        <v>2625</v>
      </c>
      <c r="W64" s="86" t="s">
        <v>2628</v>
      </c>
      <c r="X64" s="102"/>
      <c r="Y64" s="93"/>
      <c r="Z64" s="86" t="s">
        <v>2629</v>
      </c>
      <c r="AA64" s="89"/>
      <c r="AB64" s="102"/>
      <c r="AC64" s="102"/>
      <c r="AD64" s="102"/>
      <c r="AE64" s="87" t="s">
        <v>2630</v>
      </c>
      <c r="AF64" s="87" t="s">
        <v>2630</v>
      </c>
      <c r="AG64" s="88"/>
      <c r="AH64" s="102">
        <v>4008</v>
      </c>
      <c r="AI64" s="102"/>
      <c r="AJ64" s="102"/>
      <c r="AK64" s="102"/>
      <c r="AL64" s="86" t="s">
        <v>2626</v>
      </c>
      <c r="AM64" s="93"/>
      <c r="AN64" s="102"/>
      <c r="AO64" s="93" t="s">
        <v>2632</v>
      </c>
      <c r="AP64" s="102"/>
      <c r="AQ64" s="104"/>
      <c r="AR64" s="104"/>
      <c r="AS64" s="104"/>
      <c r="AT64" s="104"/>
      <c r="AU64" s="104"/>
      <c r="AV64" s="105"/>
      <c r="AW64" s="105"/>
      <c r="AX64" s="105"/>
      <c r="AY64" s="105"/>
      <c r="AZ64" s="102"/>
      <c r="BA64" s="109"/>
      <c r="BB64" s="104" t="s">
        <v>2857</v>
      </c>
      <c r="BC64" s="105" t="s">
        <v>2858</v>
      </c>
      <c r="BD64" s="105"/>
      <c r="BE64" s="105"/>
      <c r="BF64" s="108"/>
      <c r="BG64" s="105"/>
      <c r="BH64" s="108"/>
      <c r="BI64" s="105"/>
      <c r="BJ64" s="105"/>
      <c r="BK64" s="105"/>
      <c r="BL64" s="105"/>
      <c r="BM64" s="105"/>
      <c r="BN64" s="105"/>
      <c r="BO64" s="105"/>
      <c r="BP64" s="105"/>
      <c r="BQ64" s="105"/>
      <c r="BR64" s="105"/>
      <c r="BS64" s="105"/>
      <c r="BT64" s="105"/>
      <c r="BU64" s="105"/>
      <c r="BV64" s="105"/>
      <c r="BW64" s="105"/>
      <c r="BX64" s="105"/>
      <c r="BY64" s="105"/>
      <c r="BZ64" s="105"/>
      <c r="CA64" s="105"/>
      <c r="CB64" s="105"/>
      <c r="CC64" s="105"/>
      <c r="CD64" s="105"/>
      <c r="CE64" s="105"/>
      <c r="CF64" s="105"/>
      <c r="CG64" s="109" t="s">
        <v>2862</v>
      </c>
      <c r="CH64" s="104"/>
    </row>
    <row r="65" spans="1:86" ht="39" x14ac:dyDescent="0.2">
      <c r="A65" s="100" t="s">
        <v>144</v>
      </c>
      <c r="B65" s="101" t="s">
        <v>2616</v>
      </c>
      <c r="C65" s="101" t="s">
        <v>158</v>
      </c>
      <c r="D65" s="100" t="s">
        <v>2617</v>
      </c>
      <c r="E65" s="102" t="s">
        <v>328</v>
      </c>
      <c r="F65" s="102" t="s">
        <v>2863</v>
      </c>
      <c r="G65" s="93"/>
      <c r="H65" s="102" t="s">
        <v>2864</v>
      </c>
      <c r="I65" s="83" t="s">
        <v>2865</v>
      </c>
      <c r="J65" s="102" t="s">
        <v>2866</v>
      </c>
      <c r="K65" s="102" t="s">
        <v>2867</v>
      </c>
      <c r="L65" s="102"/>
      <c r="M65" s="102"/>
      <c r="N65" s="102" t="s">
        <v>2623</v>
      </c>
      <c r="O65">
        <v>73181110</v>
      </c>
      <c r="P65" s="103" t="s">
        <v>2868</v>
      </c>
      <c r="Q65" s="103"/>
      <c r="R65" s="86" t="s">
        <v>2625</v>
      </c>
      <c r="S65" s="86"/>
      <c r="T65" s="86" t="s">
        <v>2626</v>
      </c>
      <c r="U65" s="86" t="s">
        <v>2627</v>
      </c>
      <c r="V65" s="86" t="s">
        <v>2625</v>
      </c>
      <c r="W65" s="86" t="s">
        <v>2628</v>
      </c>
      <c r="X65" s="102"/>
      <c r="Y65" s="93"/>
      <c r="Z65" s="86" t="s">
        <v>2629</v>
      </c>
      <c r="AA65" s="89"/>
      <c r="AB65" s="102"/>
      <c r="AC65" s="102"/>
      <c r="AD65" s="102"/>
      <c r="AE65" s="87" t="s">
        <v>2630</v>
      </c>
      <c r="AF65" s="87" t="s">
        <v>2630</v>
      </c>
      <c r="AG65" s="88"/>
      <c r="AH65" s="102" t="s">
        <v>2869</v>
      </c>
      <c r="AI65" s="102"/>
      <c r="AJ65" s="102"/>
      <c r="AK65" s="102"/>
      <c r="AL65" s="86" t="s">
        <v>2626</v>
      </c>
      <c r="AM65" s="93"/>
      <c r="AN65" s="102"/>
      <c r="AO65" s="93" t="s">
        <v>2632</v>
      </c>
      <c r="AP65" s="102"/>
      <c r="AQ65" s="104"/>
      <c r="AR65" s="104"/>
      <c r="AS65" s="104"/>
      <c r="AT65" s="104"/>
      <c r="AU65" s="104"/>
      <c r="AV65" s="105"/>
      <c r="AW65" s="105"/>
      <c r="AX65" s="105"/>
      <c r="AY65" s="105"/>
      <c r="AZ65" s="102"/>
      <c r="BA65" s="106" t="s">
        <v>2870</v>
      </c>
      <c r="BB65" s="104"/>
      <c r="BC65" s="105"/>
      <c r="BD65" s="105"/>
      <c r="BE65" s="105"/>
      <c r="BF65" s="108"/>
      <c r="BG65" s="105"/>
      <c r="BH65" s="108"/>
      <c r="BI65" s="105"/>
      <c r="BJ65" s="105"/>
      <c r="BK65" s="105"/>
      <c r="BL65" s="105"/>
      <c r="BM65" s="105"/>
      <c r="BN65" s="105"/>
      <c r="BO65" s="105"/>
      <c r="BP65" s="105"/>
      <c r="BQ65" s="105"/>
      <c r="BR65" s="105"/>
      <c r="BS65" s="105"/>
      <c r="BT65" s="105"/>
      <c r="BU65" s="105"/>
      <c r="BV65" s="105"/>
      <c r="BW65" s="105"/>
      <c r="BX65" s="105"/>
      <c r="BY65" s="105"/>
      <c r="BZ65" s="105"/>
      <c r="CA65" s="105"/>
      <c r="CB65" s="105"/>
      <c r="CC65" s="105"/>
      <c r="CD65" s="105"/>
      <c r="CE65" s="105"/>
      <c r="CF65" s="105"/>
      <c r="CG65" s="106" t="s">
        <v>2871</v>
      </c>
      <c r="CH65" s="104"/>
    </row>
    <row r="66" spans="1:86" ht="39" x14ac:dyDescent="0.2">
      <c r="A66" s="100" t="s">
        <v>144</v>
      </c>
      <c r="B66" s="101" t="s">
        <v>2616</v>
      </c>
      <c r="C66" s="101" t="s">
        <v>158</v>
      </c>
      <c r="D66" s="100" t="s">
        <v>2617</v>
      </c>
      <c r="E66" s="102" t="s">
        <v>328</v>
      </c>
      <c r="F66" s="102" t="s">
        <v>2863</v>
      </c>
      <c r="G66" s="93"/>
      <c r="H66" s="102" t="s">
        <v>2864</v>
      </c>
      <c r="I66" s="83" t="s">
        <v>2872</v>
      </c>
      <c r="J66" s="102" t="s">
        <v>2866</v>
      </c>
      <c r="K66" s="102" t="s">
        <v>2873</v>
      </c>
      <c r="L66" s="102"/>
      <c r="M66" s="102"/>
      <c r="N66" s="102" t="s">
        <v>2623</v>
      </c>
      <c r="O66">
        <v>73181110</v>
      </c>
      <c r="P66" s="103">
        <v>2008619</v>
      </c>
      <c r="Q66" s="103"/>
      <c r="R66" s="86" t="s">
        <v>2625</v>
      </c>
      <c r="S66" s="86"/>
      <c r="T66" s="86" t="s">
        <v>2626</v>
      </c>
      <c r="U66" s="86" t="s">
        <v>2627</v>
      </c>
      <c r="V66" s="86" t="s">
        <v>2625</v>
      </c>
      <c r="W66" s="86" t="s">
        <v>2628</v>
      </c>
      <c r="X66" s="102"/>
      <c r="Y66" s="93"/>
      <c r="Z66" s="86" t="s">
        <v>2629</v>
      </c>
      <c r="AA66" s="89"/>
      <c r="AB66" s="102"/>
      <c r="AC66" s="102"/>
      <c r="AD66" s="102"/>
      <c r="AE66" s="87" t="s">
        <v>2630</v>
      </c>
      <c r="AF66" s="87" t="s">
        <v>2630</v>
      </c>
      <c r="AG66" s="88"/>
      <c r="AH66" s="102" t="s">
        <v>2869</v>
      </c>
      <c r="AI66" s="102"/>
      <c r="AJ66" s="102"/>
      <c r="AK66" s="102"/>
      <c r="AL66" s="86" t="s">
        <v>2626</v>
      </c>
      <c r="AM66" s="93"/>
      <c r="AN66" s="102"/>
      <c r="AO66" s="93" t="s">
        <v>2632</v>
      </c>
      <c r="AP66" s="102"/>
      <c r="AQ66" s="104"/>
      <c r="AR66" s="104"/>
      <c r="AS66" s="104"/>
      <c r="AT66" s="104"/>
      <c r="AU66" s="104"/>
      <c r="AV66" s="105"/>
      <c r="AW66" s="105"/>
      <c r="AX66" s="105"/>
      <c r="AY66" s="105"/>
      <c r="AZ66" s="102"/>
      <c r="BA66" s="106" t="s">
        <v>2870</v>
      </c>
      <c r="BB66" s="104"/>
      <c r="BC66" s="105"/>
      <c r="BD66" s="105"/>
      <c r="BE66" s="105"/>
      <c r="BF66" s="108"/>
      <c r="BG66" s="105"/>
      <c r="BH66" s="108"/>
      <c r="BI66" s="105"/>
      <c r="BJ66" s="105"/>
      <c r="BK66" s="105"/>
      <c r="BL66" s="105"/>
      <c r="BM66" s="105"/>
      <c r="BN66" s="105"/>
      <c r="BO66" s="105"/>
      <c r="BP66" s="105"/>
      <c r="BQ66" s="105"/>
      <c r="BR66" s="105"/>
      <c r="BS66" s="105"/>
      <c r="BT66" s="105"/>
      <c r="BU66" s="105"/>
      <c r="BV66" s="105"/>
      <c r="BW66" s="105"/>
      <c r="BX66" s="105"/>
      <c r="BY66" s="105"/>
      <c r="BZ66" s="105"/>
      <c r="CA66" s="105"/>
      <c r="CB66" s="105"/>
      <c r="CC66" s="105"/>
      <c r="CD66" s="105"/>
      <c r="CE66" s="105"/>
      <c r="CF66" s="105"/>
      <c r="CG66" s="106" t="s">
        <v>2836</v>
      </c>
      <c r="CH66" s="104"/>
    </row>
    <row r="67" spans="1:86" ht="39" x14ac:dyDescent="0.2">
      <c r="A67" s="100" t="s">
        <v>144</v>
      </c>
      <c r="B67" s="101" t="s">
        <v>2616</v>
      </c>
      <c r="C67" s="101" t="s">
        <v>158</v>
      </c>
      <c r="D67" s="100" t="s">
        <v>2617</v>
      </c>
      <c r="E67" s="102" t="s">
        <v>328</v>
      </c>
      <c r="F67" s="102" t="s">
        <v>2863</v>
      </c>
      <c r="G67" s="93"/>
      <c r="H67" s="102" t="s">
        <v>2864</v>
      </c>
      <c r="I67" s="83" t="s">
        <v>2874</v>
      </c>
      <c r="J67" s="102" t="s">
        <v>2866</v>
      </c>
      <c r="K67" s="102" t="s">
        <v>2875</v>
      </c>
      <c r="L67" s="102"/>
      <c r="M67" s="102"/>
      <c r="N67" s="102" t="s">
        <v>2623</v>
      </c>
      <c r="O67">
        <v>73181110</v>
      </c>
      <c r="P67" s="103" t="s">
        <v>2876</v>
      </c>
      <c r="Q67" s="103"/>
      <c r="R67" s="86" t="s">
        <v>2625</v>
      </c>
      <c r="S67" s="86"/>
      <c r="T67" s="86" t="s">
        <v>2626</v>
      </c>
      <c r="U67" s="86" t="s">
        <v>2627</v>
      </c>
      <c r="V67" s="86" t="s">
        <v>2625</v>
      </c>
      <c r="W67" s="86" t="s">
        <v>2628</v>
      </c>
      <c r="X67" s="102"/>
      <c r="Y67" s="93"/>
      <c r="Z67" s="86" t="s">
        <v>2629</v>
      </c>
      <c r="AA67" s="89"/>
      <c r="AB67" s="102"/>
      <c r="AC67" s="102"/>
      <c r="AD67" s="102"/>
      <c r="AE67" s="87" t="s">
        <v>2630</v>
      </c>
      <c r="AF67" s="87" t="s">
        <v>2630</v>
      </c>
      <c r="AG67" s="88"/>
      <c r="AH67" s="102" t="s">
        <v>2869</v>
      </c>
      <c r="AI67" s="102"/>
      <c r="AJ67" s="102"/>
      <c r="AK67" s="102"/>
      <c r="AL67" s="86" t="s">
        <v>2626</v>
      </c>
      <c r="AM67" s="93"/>
      <c r="AN67" s="102"/>
      <c r="AO67" s="93" t="s">
        <v>2632</v>
      </c>
      <c r="AP67" s="102"/>
      <c r="AQ67" s="104"/>
      <c r="AR67" s="104"/>
      <c r="AS67" s="104"/>
      <c r="AT67" s="104"/>
      <c r="AU67" s="104"/>
      <c r="AV67" s="105"/>
      <c r="AW67" s="105"/>
      <c r="AX67" s="105"/>
      <c r="AY67" s="105"/>
      <c r="AZ67" s="102"/>
      <c r="BA67" s="106" t="s">
        <v>2870</v>
      </c>
      <c r="BB67" s="104"/>
      <c r="BC67" s="105"/>
      <c r="BD67" s="105"/>
      <c r="BE67" s="105"/>
      <c r="BF67" s="108"/>
      <c r="BG67" s="105"/>
      <c r="BH67" s="108"/>
      <c r="BI67" s="105"/>
      <c r="BJ67" s="105"/>
      <c r="BK67" s="105"/>
      <c r="BL67" s="105"/>
      <c r="BM67" s="105"/>
      <c r="BN67" s="105"/>
      <c r="BO67" s="105"/>
      <c r="BP67" s="105"/>
      <c r="BQ67" s="105"/>
      <c r="BR67" s="105"/>
      <c r="BS67" s="105"/>
      <c r="BT67" s="105"/>
      <c r="BU67" s="105"/>
      <c r="BV67" s="105"/>
      <c r="BW67" s="105"/>
      <c r="BX67" s="105"/>
      <c r="BY67" s="105"/>
      <c r="BZ67" s="105"/>
      <c r="CA67" s="105"/>
      <c r="CB67" s="105"/>
      <c r="CC67" s="105"/>
      <c r="CD67" s="105"/>
      <c r="CE67" s="105"/>
      <c r="CF67" s="105"/>
      <c r="CG67" s="106" t="s">
        <v>2877</v>
      </c>
      <c r="CH67" s="104"/>
    </row>
    <row r="68" spans="1:86" ht="39" x14ac:dyDescent="0.2">
      <c r="A68" s="100" t="s">
        <v>144</v>
      </c>
      <c r="B68" s="101" t="s">
        <v>2616</v>
      </c>
      <c r="C68" s="101" t="s">
        <v>158</v>
      </c>
      <c r="D68" s="100" t="s">
        <v>2617</v>
      </c>
      <c r="E68" s="102" t="s">
        <v>328</v>
      </c>
      <c r="F68" s="101" t="s">
        <v>2863</v>
      </c>
      <c r="G68" s="93"/>
      <c r="H68" s="102" t="s">
        <v>2864</v>
      </c>
      <c r="I68" s="83" t="s">
        <v>2878</v>
      </c>
      <c r="J68" s="102" t="s">
        <v>2866</v>
      </c>
      <c r="K68" s="102" t="s">
        <v>2879</v>
      </c>
      <c r="L68" s="102"/>
      <c r="M68" s="102"/>
      <c r="N68" s="102" t="s">
        <v>2623</v>
      </c>
      <c r="O68">
        <v>73181110</v>
      </c>
      <c r="P68" s="103">
        <v>2009215</v>
      </c>
      <c r="Q68" s="103"/>
      <c r="R68" s="86" t="s">
        <v>2625</v>
      </c>
      <c r="S68" s="86"/>
      <c r="T68" s="86" t="s">
        <v>2626</v>
      </c>
      <c r="U68" s="86" t="s">
        <v>2627</v>
      </c>
      <c r="V68" s="86" t="s">
        <v>2625</v>
      </c>
      <c r="W68" s="86" t="s">
        <v>2628</v>
      </c>
      <c r="X68" s="102"/>
      <c r="Y68" s="93"/>
      <c r="Z68" s="86" t="s">
        <v>2629</v>
      </c>
      <c r="AA68" s="89"/>
      <c r="AB68" s="102"/>
      <c r="AC68" s="102"/>
      <c r="AD68" s="102"/>
      <c r="AE68" s="87" t="s">
        <v>2630</v>
      </c>
      <c r="AF68" s="87" t="s">
        <v>2630</v>
      </c>
      <c r="AG68" s="88"/>
      <c r="AH68" s="102" t="s">
        <v>2869</v>
      </c>
      <c r="AI68" s="102"/>
      <c r="AJ68" s="102"/>
      <c r="AK68" s="102"/>
      <c r="AL68" s="86" t="s">
        <v>2626</v>
      </c>
      <c r="AM68" s="93"/>
      <c r="AN68" s="102"/>
      <c r="AO68" s="93" t="s">
        <v>2632</v>
      </c>
      <c r="AP68" s="102"/>
      <c r="AQ68" s="104"/>
      <c r="AR68" s="104"/>
      <c r="AS68" s="104"/>
      <c r="AT68" s="104"/>
      <c r="AU68" s="104"/>
      <c r="AV68" s="105"/>
      <c r="AW68" s="105"/>
      <c r="AX68" s="105"/>
      <c r="AY68" s="105"/>
      <c r="AZ68" s="102"/>
      <c r="BA68" s="106" t="s">
        <v>2870</v>
      </c>
      <c r="BB68" s="104"/>
      <c r="BC68" s="105"/>
      <c r="BD68" s="105"/>
      <c r="BE68" s="105"/>
      <c r="BF68" s="108"/>
      <c r="BG68" s="105"/>
      <c r="BH68" s="108"/>
      <c r="BI68" s="105"/>
      <c r="BJ68" s="105"/>
      <c r="BK68" s="105"/>
      <c r="BL68" s="105"/>
      <c r="BM68" s="105"/>
      <c r="BN68" s="105"/>
      <c r="BO68" s="105"/>
      <c r="BP68" s="105"/>
      <c r="BQ68" s="105"/>
      <c r="BR68" s="105"/>
      <c r="BS68" s="105"/>
      <c r="BT68" s="105"/>
      <c r="BU68" s="105"/>
      <c r="BV68" s="105"/>
      <c r="BW68" s="105"/>
      <c r="BX68" s="105"/>
      <c r="BY68" s="105"/>
      <c r="BZ68" s="105"/>
      <c r="CA68" s="105"/>
      <c r="CB68" s="105"/>
      <c r="CC68" s="105"/>
      <c r="CD68" s="105"/>
      <c r="CE68" s="105"/>
      <c r="CF68" s="105"/>
      <c r="CG68" s="106" t="s">
        <v>2825</v>
      </c>
      <c r="CH68" s="104"/>
    </row>
    <row r="69" spans="1:86" ht="39" x14ac:dyDescent="0.2">
      <c r="A69" s="100" t="s">
        <v>144</v>
      </c>
      <c r="B69" s="101" t="s">
        <v>2616</v>
      </c>
      <c r="C69" s="101" t="s">
        <v>158</v>
      </c>
      <c r="D69" s="100" t="s">
        <v>2617</v>
      </c>
      <c r="E69" s="102" t="s">
        <v>328</v>
      </c>
      <c r="F69" s="101" t="s">
        <v>2863</v>
      </c>
      <c r="G69" s="93"/>
      <c r="H69" s="102" t="s">
        <v>2864</v>
      </c>
      <c r="I69" s="83" t="s">
        <v>2880</v>
      </c>
      <c r="J69" s="102" t="s">
        <v>2866</v>
      </c>
      <c r="K69" s="102" t="s">
        <v>2881</v>
      </c>
      <c r="L69" s="102"/>
      <c r="M69" s="102"/>
      <c r="N69" s="102" t="s">
        <v>2623</v>
      </c>
      <c r="O69">
        <v>73181110</v>
      </c>
      <c r="P69" s="103"/>
      <c r="Q69" s="103"/>
      <c r="R69" s="86" t="s">
        <v>2625</v>
      </c>
      <c r="S69" s="86"/>
      <c r="T69" s="86" t="s">
        <v>2626</v>
      </c>
      <c r="U69" s="86" t="s">
        <v>2627</v>
      </c>
      <c r="V69" s="86" t="s">
        <v>2625</v>
      </c>
      <c r="W69" s="86" t="s">
        <v>2628</v>
      </c>
      <c r="X69" s="102"/>
      <c r="Y69" s="93"/>
      <c r="Z69" s="86" t="s">
        <v>2629</v>
      </c>
      <c r="AA69" s="89"/>
      <c r="AB69" s="102"/>
      <c r="AC69" s="102"/>
      <c r="AD69" s="102"/>
      <c r="AE69" s="87" t="s">
        <v>2630</v>
      </c>
      <c r="AF69" s="87" t="s">
        <v>2630</v>
      </c>
      <c r="AG69" s="88"/>
      <c r="AH69" s="102">
        <v>20067</v>
      </c>
      <c r="AI69" s="102"/>
      <c r="AJ69" s="102"/>
      <c r="AK69" s="102"/>
      <c r="AL69" s="86" t="s">
        <v>2626</v>
      </c>
      <c r="AM69" s="93"/>
      <c r="AN69" s="102"/>
      <c r="AO69" s="93" t="s">
        <v>2632</v>
      </c>
      <c r="AP69" s="102"/>
      <c r="AQ69" s="104"/>
      <c r="AR69" s="104"/>
      <c r="AS69" s="104"/>
      <c r="AT69" s="104"/>
      <c r="AU69" s="104"/>
      <c r="AV69" s="105"/>
      <c r="AW69" s="105"/>
      <c r="AX69" s="105"/>
      <c r="AY69" s="105"/>
      <c r="AZ69" s="102"/>
      <c r="BA69" s="106" t="s">
        <v>2870</v>
      </c>
      <c r="BB69" s="104"/>
      <c r="BC69" s="105"/>
      <c r="BD69" s="105"/>
      <c r="BE69" s="105"/>
      <c r="BF69" s="108"/>
      <c r="BG69" s="105"/>
      <c r="BH69" s="108"/>
      <c r="BI69" s="105"/>
      <c r="BJ69" s="105"/>
      <c r="BK69" s="105"/>
      <c r="BL69" s="105"/>
      <c r="BM69" s="105"/>
      <c r="BN69" s="105"/>
      <c r="BO69" s="105"/>
      <c r="BP69" s="105"/>
      <c r="BQ69" s="105"/>
      <c r="BR69" s="105"/>
      <c r="BS69" s="105"/>
      <c r="BT69" s="105"/>
      <c r="BU69" s="105"/>
      <c r="BV69" s="105"/>
      <c r="BW69" s="105"/>
      <c r="BX69" s="105"/>
      <c r="BY69" s="105"/>
      <c r="BZ69" s="105"/>
      <c r="CA69" s="105"/>
      <c r="CB69" s="105"/>
      <c r="CC69" s="105"/>
      <c r="CD69" s="105"/>
      <c r="CE69" s="105"/>
      <c r="CF69" s="105"/>
      <c r="CG69" s="106" t="s">
        <v>2882</v>
      </c>
      <c r="CH69" s="104"/>
    </row>
    <row r="70" spans="1:86" ht="39" x14ac:dyDescent="0.2">
      <c r="A70" s="158" t="s">
        <v>144</v>
      </c>
      <c r="B70" s="159" t="s">
        <v>2616</v>
      </c>
      <c r="C70" s="159" t="s">
        <v>158</v>
      </c>
      <c r="D70" s="158" t="s">
        <v>2617</v>
      </c>
      <c r="E70" s="155" t="s">
        <v>328</v>
      </c>
      <c r="F70" s="159" t="s">
        <v>2863</v>
      </c>
      <c r="G70" s="93"/>
      <c r="H70" s="155" t="s">
        <v>2864</v>
      </c>
      <c r="I70" s="83" t="s">
        <v>2883</v>
      </c>
      <c r="J70" s="155" t="s">
        <v>2866</v>
      </c>
      <c r="K70" s="155" t="s">
        <v>2884</v>
      </c>
      <c r="L70" s="102"/>
      <c r="M70" s="102"/>
      <c r="N70" s="102" t="s">
        <v>2623</v>
      </c>
      <c r="O70">
        <v>73181110</v>
      </c>
      <c r="P70" s="189"/>
      <c r="Q70" s="189"/>
      <c r="R70" s="190" t="s">
        <v>2625</v>
      </c>
      <c r="S70" s="190"/>
      <c r="T70" s="190" t="s">
        <v>2626</v>
      </c>
      <c r="U70" s="190" t="s">
        <v>2627</v>
      </c>
      <c r="V70" s="190" t="s">
        <v>2625</v>
      </c>
      <c r="W70" s="190" t="s">
        <v>2628</v>
      </c>
      <c r="X70" s="155"/>
      <c r="Y70" s="131"/>
      <c r="Z70" s="190" t="s">
        <v>2629</v>
      </c>
      <c r="AA70" s="191"/>
      <c r="AB70" s="155"/>
      <c r="AC70" s="155"/>
      <c r="AD70" s="155"/>
      <c r="AE70" s="87" t="s">
        <v>2630</v>
      </c>
      <c r="AF70" s="87" t="s">
        <v>2630</v>
      </c>
      <c r="AG70" s="88"/>
      <c r="AH70" s="155" t="s">
        <v>2869</v>
      </c>
      <c r="AI70" s="155"/>
      <c r="AJ70" s="155"/>
      <c r="AK70" s="155"/>
      <c r="AL70" s="190" t="s">
        <v>2626</v>
      </c>
      <c r="AM70" s="131"/>
      <c r="AN70" s="155"/>
      <c r="AO70" s="131" t="s">
        <v>2632</v>
      </c>
      <c r="AP70" s="155"/>
      <c r="AQ70" s="192"/>
      <c r="AR70" s="192"/>
      <c r="AS70" s="192"/>
      <c r="AT70" s="192"/>
      <c r="AU70" s="192"/>
      <c r="AV70" s="193"/>
      <c r="AW70" s="193"/>
      <c r="AX70" s="193"/>
      <c r="AY70" s="193"/>
      <c r="AZ70" s="155"/>
      <c r="BA70" s="194"/>
      <c r="BB70" s="192"/>
      <c r="BC70" s="193"/>
      <c r="BD70" s="193"/>
      <c r="BE70" s="193"/>
      <c r="BF70" s="195"/>
      <c r="BG70" s="193"/>
      <c r="BH70" s="195"/>
      <c r="BI70" s="193"/>
      <c r="BJ70" s="193"/>
      <c r="BK70" s="193"/>
      <c r="BL70" s="193"/>
      <c r="BM70" s="193"/>
      <c r="BN70" s="193"/>
      <c r="BO70" s="193"/>
      <c r="BP70" s="193"/>
      <c r="BQ70" s="193"/>
      <c r="BR70" s="193"/>
      <c r="BS70" s="193"/>
      <c r="BT70" s="193"/>
      <c r="BU70" s="193"/>
      <c r="BV70" s="193"/>
      <c r="BW70" s="193"/>
      <c r="BX70" s="193"/>
      <c r="BY70" s="193"/>
      <c r="BZ70" s="193"/>
      <c r="CA70" s="193"/>
      <c r="CB70" s="193"/>
      <c r="CC70" s="193"/>
      <c r="CD70" s="193"/>
      <c r="CE70" s="193"/>
      <c r="CF70" s="193"/>
      <c r="CG70" s="194" t="s">
        <v>2885</v>
      </c>
      <c r="CH70" s="192"/>
    </row>
    <row r="71" spans="1:86" ht="39" x14ac:dyDescent="0.2">
      <c r="A71" s="234" t="s">
        <v>144</v>
      </c>
      <c r="B71" s="166" t="s">
        <v>2616</v>
      </c>
      <c r="C71" s="166" t="s">
        <v>158</v>
      </c>
      <c r="D71" s="234" t="s">
        <v>2617</v>
      </c>
      <c r="E71" s="151" t="s">
        <v>2886</v>
      </c>
      <c r="F71" s="151"/>
      <c r="G71" s="178"/>
      <c r="H71" s="151" t="s">
        <v>2887</v>
      </c>
      <c r="I71" s="83" t="s">
        <v>2888</v>
      </c>
      <c r="J71" s="151" t="s">
        <v>2889</v>
      </c>
      <c r="K71" s="151" t="s">
        <v>2890</v>
      </c>
      <c r="L71" s="179"/>
      <c r="M71" s="102"/>
      <c r="N71" s="102" t="s">
        <v>2623</v>
      </c>
      <c r="O71" s="151"/>
      <c r="P71" s="235"/>
      <c r="Q71" s="235"/>
      <c r="R71" s="87" t="s">
        <v>2625</v>
      </c>
      <c r="S71" s="87"/>
      <c r="T71" s="87" t="s">
        <v>2626</v>
      </c>
      <c r="U71" s="87" t="s">
        <v>2627</v>
      </c>
      <c r="V71" s="87" t="s">
        <v>2625</v>
      </c>
      <c r="W71" s="87" t="s">
        <v>2628</v>
      </c>
      <c r="X71" s="151"/>
      <c r="Y71" s="151"/>
      <c r="Z71" s="87" t="s">
        <v>2629</v>
      </c>
      <c r="AA71" s="236"/>
      <c r="AB71" s="151"/>
      <c r="AC71" s="151"/>
      <c r="AD71" s="151"/>
      <c r="AE71" s="87" t="s">
        <v>2630</v>
      </c>
      <c r="AF71" s="87" t="s">
        <v>2630</v>
      </c>
      <c r="AG71" s="237"/>
      <c r="AH71" s="151" t="s">
        <v>2631</v>
      </c>
      <c r="AI71" s="151"/>
      <c r="AJ71" s="151"/>
      <c r="AK71" s="151"/>
      <c r="AL71" s="87" t="s">
        <v>2626</v>
      </c>
      <c r="AM71" s="151"/>
      <c r="AN71" s="151"/>
      <c r="AO71" s="151" t="s">
        <v>2632</v>
      </c>
      <c r="AP71" s="151"/>
      <c r="AQ71" s="167"/>
      <c r="AR71" s="167"/>
      <c r="AS71" s="167"/>
      <c r="AT71" s="167"/>
      <c r="AU71" s="167"/>
      <c r="AV71" s="170"/>
      <c r="AW71" s="170"/>
      <c r="AX71" s="170"/>
      <c r="AY71" s="170"/>
      <c r="AZ71" s="151"/>
      <c r="BA71" s="238"/>
      <c r="BB71" s="167"/>
      <c r="BC71" s="170"/>
      <c r="BD71" s="170"/>
      <c r="BE71" s="170"/>
      <c r="BF71" s="239" t="s">
        <v>2891</v>
      </c>
      <c r="BG71" s="170"/>
      <c r="BH71" s="239"/>
      <c r="BI71" s="170"/>
      <c r="BJ71" s="170"/>
      <c r="BK71" s="170"/>
      <c r="BL71" s="170"/>
      <c r="BM71" s="170"/>
      <c r="BN71" s="170"/>
      <c r="BO71" s="170"/>
      <c r="BP71" s="170"/>
      <c r="BQ71" s="170"/>
      <c r="BR71" s="170"/>
      <c r="BS71" s="170"/>
      <c r="BT71" s="170"/>
      <c r="BU71" s="170"/>
      <c r="BV71" s="170"/>
      <c r="BW71" s="170"/>
      <c r="BX71" s="170"/>
      <c r="BY71" s="170"/>
      <c r="BZ71" s="170"/>
      <c r="CA71" s="170"/>
      <c r="CB71" s="170"/>
      <c r="CC71" s="170"/>
      <c r="CD71" s="170"/>
      <c r="CE71" s="170"/>
      <c r="CF71" s="170"/>
      <c r="CG71" s="238" t="s">
        <v>2892</v>
      </c>
      <c r="CH71" s="167"/>
    </row>
    <row r="72" spans="1:86" ht="39" x14ac:dyDescent="0.2">
      <c r="A72" s="234" t="s">
        <v>144</v>
      </c>
      <c r="B72" s="166" t="s">
        <v>2616</v>
      </c>
      <c r="C72" s="166" t="s">
        <v>158</v>
      </c>
      <c r="D72" s="234" t="s">
        <v>2617</v>
      </c>
      <c r="E72" s="151" t="s">
        <v>2886</v>
      </c>
      <c r="F72" s="151"/>
      <c r="G72" s="178"/>
      <c r="H72" s="151" t="s">
        <v>2887</v>
      </c>
      <c r="I72" s="83" t="s">
        <v>2893</v>
      </c>
      <c r="J72" s="151" t="s">
        <v>2889</v>
      </c>
      <c r="K72" s="151" t="s">
        <v>2894</v>
      </c>
      <c r="L72" s="179"/>
      <c r="M72" s="102"/>
      <c r="N72" s="102" t="s">
        <v>2623</v>
      </c>
      <c r="O72" s="151"/>
      <c r="P72" s="235"/>
      <c r="Q72" s="235"/>
      <c r="R72" s="87" t="s">
        <v>2625</v>
      </c>
      <c r="S72" s="87"/>
      <c r="T72" s="87" t="s">
        <v>2626</v>
      </c>
      <c r="U72" s="87" t="s">
        <v>2627</v>
      </c>
      <c r="V72" s="87" t="s">
        <v>2625</v>
      </c>
      <c r="W72" s="87" t="s">
        <v>2628</v>
      </c>
      <c r="X72" s="151"/>
      <c r="Y72" s="151"/>
      <c r="Z72" s="87" t="s">
        <v>2629</v>
      </c>
      <c r="AA72" s="236"/>
      <c r="AB72" s="151"/>
      <c r="AC72" s="151"/>
      <c r="AD72" s="151"/>
      <c r="AE72" s="87" t="s">
        <v>2630</v>
      </c>
      <c r="AF72" s="87" t="s">
        <v>2630</v>
      </c>
      <c r="AG72" s="237"/>
      <c r="AH72" s="151" t="s">
        <v>2631</v>
      </c>
      <c r="AI72" s="151"/>
      <c r="AJ72" s="151"/>
      <c r="AK72" s="151"/>
      <c r="AL72" s="87" t="s">
        <v>2626</v>
      </c>
      <c r="AM72" s="151"/>
      <c r="AN72" s="151"/>
      <c r="AO72" s="151" t="s">
        <v>2632</v>
      </c>
      <c r="AP72" s="151"/>
      <c r="AQ72" s="167"/>
      <c r="AR72" s="167"/>
      <c r="AS72" s="167"/>
      <c r="AT72" s="167"/>
      <c r="AU72" s="167"/>
      <c r="AV72" s="170"/>
      <c r="AW72" s="170"/>
      <c r="AX72" s="170"/>
      <c r="AY72" s="170"/>
      <c r="AZ72" s="151"/>
      <c r="BA72" s="238"/>
      <c r="BB72" s="167"/>
      <c r="BC72" s="170"/>
      <c r="BD72" s="170"/>
      <c r="BE72" s="170"/>
      <c r="BF72" s="239" t="s">
        <v>2891</v>
      </c>
      <c r="BG72" s="170"/>
      <c r="BH72" s="239"/>
      <c r="BI72" s="170"/>
      <c r="BJ72" s="170"/>
      <c r="BK72" s="170"/>
      <c r="BL72" s="170"/>
      <c r="BM72" s="170"/>
      <c r="BN72" s="170"/>
      <c r="BO72" s="170"/>
      <c r="BP72" s="170"/>
      <c r="BQ72" s="170"/>
      <c r="BR72" s="170"/>
      <c r="BS72" s="170"/>
      <c r="BT72" s="170"/>
      <c r="BU72" s="170"/>
      <c r="BV72" s="170"/>
      <c r="BW72" s="170"/>
      <c r="BX72" s="170"/>
      <c r="BY72" s="170"/>
      <c r="BZ72" s="170"/>
      <c r="CA72" s="170"/>
      <c r="CB72" s="170"/>
      <c r="CC72" s="170"/>
      <c r="CD72" s="170"/>
      <c r="CE72" s="170"/>
      <c r="CF72" s="170"/>
      <c r="CG72" s="238" t="s">
        <v>2895</v>
      </c>
      <c r="CH72" s="167"/>
    </row>
    <row r="73" spans="1:86" ht="39" x14ac:dyDescent="0.2">
      <c r="A73" s="234" t="s">
        <v>144</v>
      </c>
      <c r="B73" s="166" t="s">
        <v>2616</v>
      </c>
      <c r="C73" s="166" t="s">
        <v>158</v>
      </c>
      <c r="D73" s="234" t="s">
        <v>2617</v>
      </c>
      <c r="E73" s="151" t="s">
        <v>2886</v>
      </c>
      <c r="F73" s="151"/>
      <c r="G73" s="178"/>
      <c r="H73" s="151" t="s">
        <v>2887</v>
      </c>
      <c r="I73" s="83" t="s">
        <v>2896</v>
      </c>
      <c r="J73" s="151" t="s">
        <v>2889</v>
      </c>
      <c r="K73" s="151" t="s">
        <v>2897</v>
      </c>
      <c r="L73" s="179"/>
      <c r="M73" s="102"/>
      <c r="N73" s="102" t="s">
        <v>2623</v>
      </c>
      <c r="O73" s="151"/>
      <c r="P73" s="235"/>
      <c r="Q73" s="235"/>
      <c r="R73" s="87" t="s">
        <v>2625</v>
      </c>
      <c r="S73" s="87"/>
      <c r="T73" s="87" t="s">
        <v>2626</v>
      </c>
      <c r="U73" s="87" t="s">
        <v>2627</v>
      </c>
      <c r="V73" s="87" t="s">
        <v>2625</v>
      </c>
      <c r="W73" s="87" t="s">
        <v>2628</v>
      </c>
      <c r="X73" s="151"/>
      <c r="Y73" s="151"/>
      <c r="Z73" s="87" t="s">
        <v>2629</v>
      </c>
      <c r="AA73" s="236"/>
      <c r="AB73" s="151"/>
      <c r="AC73" s="151"/>
      <c r="AD73" s="151"/>
      <c r="AE73" s="87" t="s">
        <v>2630</v>
      </c>
      <c r="AF73" s="87" t="s">
        <v>2630</v>
      </c>
      <c r="AG73" s="237"/>
      <c r="AH73" s="151" t="s">
        <v>2631</v>
      </c>
      <c r="AI73" s="151"/>
      <c r="AJ73" s="151"/>
      <c r="AK73" s="151"/>
      <c r="AL73" s="87" t="s">
        <v>2626</v>
      </c>
      <c r="AM73" s="151"/>
      <c r="AN73" s="151"/>
      <c r="AO73" s="151" t="s">
        <v>2632</v>
      </c>
      <c r="AP73" s="151"/>
      <c r="AQ73" s="167"/>
      <c r="AR73" s="167"/>
      <c r="AS73" s="167"/>
      <c r="AT73" s="167"/>
      <c r="AU73" s="167"/>
      <c r="AV73" s="170"/>
      <c r="AW73" s="170"/>
      <c r="AX73" s="170"/>
      <c r="AY73" s="170"/>
      <c r="AZ73" s="151"/>
      <c r="BA73" s="238"/>
      <c r="BB73" s="167"/>
      <c r="BC73" s="170"/>
      <c r="BD73" s="170"/>
      <c r="BE73" s="170"/>
      <c r="BF73" s="239" t="s">
        <v>2891</v>
      </c>
      <c r="BG73" s="170"/>
      <c r="BH73" s="239"/>
      <c r="BI73" s="170"/>
      <c r="BJ73" s="170"/>
      <c r="BK73" s="170"/>
      <c r="BL73" s="170"/>
      <c r="BM73" s="170"/>
      <c r="BN73" s="170"/>
      <c r="BO73" s="170"/>
      <c r="BP73" s="170"/>
      <c r="BQ73" s="170"/>
      <c r="BR73" s="170"/>
      <c r="BS73" s="170"/>
      <c r="BT73" s="170"/>
      <c r="BU73" s="170"/>
      <c r="BV73" s="170"/>
      <c r="BW73" s="170"/>
      <c r="BX73" s="170"/>
      <c r="BY73" s="170"/>
      <c r="BZ73" s="170"/>
      <c r="CA73" s="170"/>
      <c r="CB73" s="170"/>
      <c r="CC73" s="170"/>
      <c r="CD73" s="170"/>
      <c r="CE73" s="170"/>
      <c r="CF73" s="170"/>
      <c r="CG73" s="238" t="s">
        <v>2898</v>
      </c>
      <c r="CH73" s="167"/>
    </row>
    <row r="74" spans="1:86" ht="39" x14ac:dyDescent="0.2">
      <c r="A74" s="91" t="s">
        <v>144</v>
      </c>
      <c r="B74" s="92" t="s">
        <v>2616</v>
      </c>
      <c r="C74" s="92" t="s">
        <v>158</v>
      </c>
      <c r="D74" s="91" t="s">
        <v>2617</v>
      </c>
      <c r="E74" s="93" t="s">
        <v>448</v>
      </c>
      <c r="F74" s="93" t="s">
        <v>2899</v>
      </c>
      <c r="G74" s="93"/>
      <c r="H74" s="93" t="s">
        <v>2900</v>
      </c>
      <c r="I74" s="83" t="s">
        <v>2901</v>
      </c>
      <c r="J74" s="93" t="s">
        <v>2902</v>
      </c>
      <c r="K74" s="93" t="s">
        <v>2903</v>
      </c>
      <c r="L74" s="102"/>
      <c r="M74" s="102"/>
      <c r="N74" s="102" t="s">
        <v>2623</v>
      </c>
      <c r="O74">
        <v>73181110</v>
      </c>
      <c r="P74" s="94"/>
      <c r="Q74" s="94"/>
      <c r="R74" s="201" t="s">
        <v>2625</v>
      </c>
      <c r="S74" s="201"/>
      <c r="T74" s="201" t="s">
        <v>2626</v>
      </c>
      <c r="U74" s="201" t="s">
        <v>2627</v>
      </c>
      <c r="V74" s="201" t="s">
        <v>2625</v>
      </c>
      <c r="W74" s="201" t="s">
        <v>2821</v>
      </c>
      <c r="X74" s="93"/>
      <c r="Y74" s="93"/>
      <c r="Z74" s="201" t="s">
        <v>2629</v>
      </c>
      <c r="AA74" s="203"/>
      <c r="AB74" s="93"/>
      <c r="AC74" s="93"/>
      <c r="AD74" s="93"/>
      <c r="AE74" s="87" t="s">
        <v>2630</v>
      </c>
      <c r="AF74" s="87" t="s">
        <v>2630</v>
      </c>
      <c r="AG74" s="88"/>
      <c r="AH74" s="93">
        <v>4008</v>
      </c>
      <c r="AI74" s="93"/>
      <c r="AJ74" s="93"/>
      <c r="AK74" s="93"/>
      <c r="AL74" s="201" t="s">
        <v>2626</v>
      </c>
      <c r="AM74" s="93"/>
      <c r="AN74" s="93"/>
      <c r="AO74" s="93" t="s">
        <v>2632</v>
      </c>
      <c r="AP74" s="93"/>
      <c r="AQ74" s="95"/>
      <c r="AR74" s="95"/>
      <c r="AS74" s="95"/>
      <c r="AT74" s="95"/>
      <c r="AU74" s="95"/>
      <c r="AV74" s="96"/>
      <c r="AW74" s="96"/>
      <c r="AX74" s="96"/>
      <c r="AY74" s="96"/>
      <c r="AZ74" s="93"/>
      <c r="BA74" s="97" t="s">
        <v>2904</v>
      </c>
      <c r="BB74" s="95"/>
      <c r="BC74" s="96"/>
      <c r="BD74" s="96"/>
      <c r="BE74" s="96"/>
      <c r="BF74" s="99"/>
      <c r="BG74" s="96"/>
      <c r="BH74" s="99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7" t="s">
        <v>2905</v>
      </c>
      <c r="CH74" s="95"/>
    </row>
    <row r="75" spans="1:86" ht="39" x14ac:dyDescent="0.2">
      <c r="A75" s="100" t="s">
        <v>144</v>
      </c>
      <c r="B75" s="101" t="s">
        <v>2616</v>
      </c>
      <c r="C75" s="101" t="s">
        <v>158</v>
      </c>
      <c r="D75" s="100" t="s">
        <v>2617</v>
      </c>
      <c r="E75" s="102" t="s">
        <v>448</v>
      </c>
      <c r="F75" s="102" t="s">
        <v>2899</v>
      </c>
      <c r="G75" s="93"/>
      <c r="H75" s="102" t="s">
        <v>2900</v>
      </c>
      <c r="I75" s="83" t="s">
        <v>2906</v>
      </c>
      <c r="J75" s="102" t="s">
        <v>2902</v>
      </c>
      <c r="K75" s="102" t="s">
        <v>2907</v>
      </c>
      <c r="L75" s="102"/>
      <c r="M75" s="102"/>
      <c r="N75" s="102" t="s">
        <v>2623</v>
      </c>
      <c r="O75">
        <v>73181110</v>
      </c>
      <c r="P75" s="103" t="s">
        <v>2908</v>
      </c>
      <c r="Q75" s="103"/>
      <c r="R75" s="86" t="s">
        <v>2625</v>
      </c>
      <c r="S75" s="86"/>
      <c r="T75" s="86" t="s">
        <v>2626</v>
      </c>
      <c r="U75" s="86" t="s">
        <v>2627</v>
      </c>
      <c r="V75" s="86" t="s">
        <v>2625</v>
      </c>
      <c r="W75" s="86" t="s">
        <v>2821</v>
      </c>
      <c r="X75" s="102"/>
      <c r="Y75" s="93"/>
      <c r="Z75" s="86" t="s">
        <v>2629</v>
      </c>
      <c r="AA75" s="89"/>
      <c r="AB75" s="102"/>
      <c r="AC75" s="102"/>
      <c r="AD75" s="102"/>
      <c r="AE75" s="87" t="s">
        <v>2630</v>
      </c>
      <c r="AF75" s="87" t="s">
        <v>2630</v>
      </c>
      <c r="AG75" s="88"/>
      <c r="AH75" s="102">
        <v>4008</v>
      </c>
      <c r="AI75" s="102"/>
      <c r="AJ75" s="102"/>
      <c r="AK75" s="102"/>
      <c r="AL75" s="86" t="s">
        <v>2626</v>
      </c>
      <c r="AM75" s="93"/>
      <c r="AN75" s="102"/>
      <c r="AO75" s="93" t="s">
        <v>2632</v>
      </c>
      <c r="AP75" s="102"/>
      <c r="AQ75" s="104"/>
      <c r="AR75" s="104"/>
      <c r="AS75" s="104"/>
      <c r="AT75" s="104"/>
      <c r="AU75" s="104"/>
      <c r="AV75" s="105"/>
      <c r="AW75" s="105"/>
      <c r="AX75" s="105"/>
      <c r="AY75" s="105"/>
      <c r="AZ75" s="102"/>
      <c r="BA75" s="106" t="s">
        <v>2904</v>
      </c>
      <c r="BB75" s="104"/>
      <c r="BC75" s="105"/>
      <c r="BD75" s="105"/>
      <c r="BE75" s="105"/>
      <c r="BF75" s="108"/>
      <c r="BG75" s="105"/>
      <c r="BH75" s="108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/>
      <c r="BU75" s="105"/>
      <c r="BV75" s="105"/>
      <c r="BW75" s="105"/>
      <c r="BX75" s="105"/>
      <c r="BY75" s="105"/>
      <c r="BZ75" s="105"/>
      <c r="CA75" s="105"/>
      <c r="CB75" s="105"/>
      <c r="CC75" s="105"/>
      <c r="CD75" s="105"/>
      <c r="CE75" s="105"/>
      <c r="CF75" s="105"/>
      <c r="CG75" s="106" t="s">
        <v>2909</v>
      </c>
      <c r="CH75" s="104"/>
    </row>
    <row r="76" spans="1:86" ht="52" x14ac:dyDescent="0.2">
      <c r="A76" s="158" t="s">
        <v>144</v>
      </c>
      <c r="B76" s="159" t="s">
        <v>2616</v>
      </c>
      <c r="C76" s="159" t="s">
        <v>158</v>
      </c>
      <c r="D76" s="158" t="s">
        <v>2617</v>
      </c>
      <c r="E76" s="155" t="s">
        <v>448</v>
      </c>
      <c r="F76" s="155" t="s">
        <v>2899</v>
      </c>
      <c r="G76" s="93"/>
      <c r="H76" s="155" t="s">
        <v>2900</v>
      </c>
      <c r="I76" s="83" t="s">
        <v>2910</v>
      </c>
      <c r="J76" s="155" t="s">
        <v>2902</v>
      </c>
      <c r="K76" s="155" t="s">
        <v>2911</v>
      </c>
      <c r="L76" s="102"/>
      <c r="M76" s="102"/>
      <c r="N76" s="102" t="s">
        <v>2623</v>
      </c>
      <c r="O76">
        <v>73181110</v>
      </c>
      <c r="P76" s="189" t="s">
        <v>2912</v>
      </c>
      <c r="Q76" s="189"/>
      <c r="R76" s="190" t="s">
        <v>2625</v>
      </c>
      <c r="S76" s="190"/>
      <c r="T76" s="190" t="s">
        <v>2626</v>
      </c>
      <c r="U76" s="190" t="s">
        <v>2627</v>
      </c>
      <c r="V76" s="190" t="s">
        <v>2625</v>
      </c>
      <c r="W76" s="190" t="s">
        <v>2821</v>
      </c>
      <c r="X76" s="155"/>
      <c r="Y76" s="131"/>
      <c r="Z76" s="190" t="s">
        <v>2629</v>
      </c>
      <c r="AA76" s="191"/>
      <c r="AB76" s="155"/>
      <c r="AC76" s="155"/>
      <c r="AD76" s="155"/>
      <c r="AE76" s="87" t="s">
        <v>2630</v>
      </c>
      <c r="AF76" s="87" t="s">
        <v>2630</v>
      </c>
      <c r="AG76" s="88"/>
      <c r="AH76" s="155">
        <v>4008</v>
      </c>
      <c r="AI76" s="155"/>
      <c r="AJ76" s="155"/>
      <c r="AK76" s="155"/>
      <c r="AL76" s="190" t="s">
        <v>2626</v>
      </c>
      <c r="AM76" s="131"/>
      <c r="AN76" s="155"/>
      <c r="AO76" s="131" t="s">
        <v>2632</v>
      </c>
      <c r="AP76" s="155"/>
      <c r="AQ76" s="192"/>
      <c r="AR76" s="192"/>
      <c r="AS76" s="192"/>
      <c r="AT76" s="192"/>
      <c r="AU76" s="192"/>
      <c r="AV76" s="193"/>
      <c r="AW76" s="193"/>
      <c r="AX76" s="193"/>
      <c r="AY76" s="193"/>
      <c r="AZ76" s="155"/>
      <c r="BA76" s="160" t="s">
        <v>2904</v>
      </c>
      <c r="BB76" s="192"/>
      <c r="BC76" s="193"/>
      <c r="BD76" s="193"/>
      <c r="BE76" s="193"/>
      <c r="BF76" s="195"/>
      <c r="BG76" s="193"/>
      <c r="BH76" s="195"/>
      <c r="BI76" s="193"/>
      <c r="BJ76" s="193"/>
      <c r="BK76" s="193"/>
      <c r="BL76" s="193"/>
      <c r="BM76" s="193"/>
      <c r="BN76" s="193"/>
      <c r="BO76" s="193"/>
      <c r="BP76" s="193"/>
      <c r="BQ76" s="193"/>
      <c r="BR76" s="193"/>
      <c r="BS76" s="193"/>
      <c r="BT76" s="193"/>
      <c r="BU76" s="193"/>
      <c r="BV76" s="193"/>
      <c r="BW76" s="193"/>
      <c r="BX76" s="193"/>
      <c r="BY76" s="193"/>
      <c r="BZ76" s="193"/>
      <c r="CA76" s="193"/>
      <c r="CB76" s="193"/>
      <c r="CC76" s="193"/>
      <c r="CD76" s="193"/>
      <c r="CE76" s="193"/>
      <c r="CF76" s="193"/>
      <c r="CG76" s="160" t="s">
        <v>2913</v>
      </c>
      <c r="CH76" s="192"/>
    </row>
    <row r="77" spans="1:86" ht="39" x14ac:dyDescent="0.2">
      <c r="A77" s="234" t="s">
        <v>144</v>
      </c>
      <c r="B77" s="166" t="s">
        <v>2616</v>
      </c>
      <c r="C77" s="166" t="s">
        <v>158</v>
      </c>
      <c r="D77" s="234" t="s">
        <v>2617</v>
      </c>
      <c r="E77" s="151" t="s">
        <v>328</v>
      </c>
      <c r="F77" s="166" t="s">
        <v>2914</v>
      </c>
      <c r="G77" s="178"/>
      <c r="H77" s="151" t="s">
        <v>2915</v>
      </c>
      <c r="I77" s="83" t="s">
        <v>2916</v>
      </c>
      <c r="J77" s="151"/>
      <c r="K77" s="151" t="s">
        <v>2917</v>
      </c>
      <c r="L77" s="179"/>
      <c r="M77" s="102"/>
      <c r="N77" s="102" t="s">
        <v>2623</v>
      </c>
      <c r="O77" s="151"/>
      <c r="P77" s="235"/>
      <c r="Q77" s="235"/>
      <c r="R77" s="87" t="s">
        <v>2625</v>
      </c>
      <c r="S77" s="87"/>
      <c r="T77" s="87" t="s">
        <v>2626</v>
      </c>
      <c r="U77" s="87" t="s">
        <v>2627</v>
      </c>
      <c r="V77" s="87" t="s">
        <v>2625</v>
      </c>
      <c r="W77" s="87" t="s">
        <v>2821</v>
      </c>
      <c r="X77" s="151"/>
      <c r="Y77" s="151"/>
      <c r="Z77" s="87" t="s">
        <v>2629</v>
      </c>
      <c r="AA77" s="236"/>
      <c r="AB77" s="151"/>
      <c r="AC77" s="151"/>
      <c r="AD77" s="151"/>
      <c r="AE77" s="87" t="s">
        <v>2630</v>
      </c>
      <c r="AF77" s="87" t="s">
        <v>2630</v>
      </c>
      <c r="AG77" s="237"/>
      <c r="AH77" s="151">
        <v>4008</v>
      </c>
      <c r="AI77" s="151"/>
      <c r="AJ77" s="151"/>
      <c r="AK77" s="151"/>
      <c r="AL77" s="87" t="s">
        <v>2626</v>
      </c>
      <c r="AM77" s="151"/>
      <c r="AN77" s="151"/>
      <c r="AO77" s="151" t="s">
        <v>2632</v>
      </c>
      <c r="AP77" s="151"/>
      <c r="AQ77" s="167"/>
      <c r="AR77" s="167"/>
      <c r="AS77" s="167"/>
      <c r="AT77" s="167"/>
      <c r="AU77" s="167"/>
      <c r="AV77" s="170"/>
      <c r="AW77" s="170"/>
      <c r="AX77" s="170"/>
      <c r="AY77" s="170"/>
      <c r="AZ77" s="151"/>
      <c r="BA77" s="240" t="s">
        <v>2808</v>
      </c>
      <c r="BB77" s="167"/>
      <c r="BC77" s="170"/>
      <c r="BD77" s="170"/>
      <c r="BE77" s="170"/>
      <c r="BF77" s="239"/>
      <c r="BG77" s="170"/>
      <c r="BH77" s="239"/>
      <c r="BI77" s="170"/>
      <c r="BJ77" s="170"/>
      <c r="BK77" s="170"/>
      <c r="BL77" s="170"/>
      <c r="BM77" s="170"/>
      <c r="BN77" s="170"/>
      <c r="BO77" s="170"/>
      <c r="BP77" s="170"/>
      <c r="BQ77" s="170"/>
      <c r="BR77" s="170"/>
      <c r="BS77" s="170"/>
      <c r="BT77" s="170"/>
      <c r="BU77" s="170"/>
      <c r="BV77" s="170"/>
      <c r="BW77" s="170"/>
      <c r="BX77" s="170"/>
      <c r="BY77" s="170"/>
      <c r="BZ77" s="170"/>
      <c r="CA77" s="170"/>
      <c r="CB77" s="170"/>
      <c r="CC77" s="170"/>
      <c r="CD77" s="170"/>
      <c r="CE77" s="170"/>
      <c r="CF77" s="170"/>
      <c r="CG77" s="238" t="s">
        <v>2918</v>
      </c>
      <c r="CH77" s="167"/>
    </row>
    <row r="78" spans="1:86" ht="39" x14ac:dyDescent="0.2">
      <c r="A78" s="91" t="s">
        <v>144</v>
      </c>
      <c r="B78" s="92" t="s">
        <v>2616</v>
      </c>
      <c r="C78" s="92" t="s">
        <v>158</v>
      </c>
      <c r="D78" s="91" t="s">
        <v>2617</v>
      </c>
      <c r="E78" s="93" t="s">
        <v>572</v>
      </c>
      <c r="F78" s="93"/>
      <c r="G78" s="93"/>
      <c r="H78" s="93" t="s">
        <v>2919</v>
      </c>
      <c r="I78" s="83" t="s">
        <v>2920</v>
      </c>
      <c r="J78" s="93" t="s">
        <v>2921</v>
      </c>
      <c r="K78" s="93" t="s">
        <v>2922</v>
      </c>
      <c r="L78" s="102"/>
      <c r="M78" s="102"/>
      <c r="N78" s="102" t="s">
        <v>2623</v>
      </c>
      <c r="O78">
        <v>73181110</v>
      </c>
      <c r="P78" s="94"/>
      <c r="Q78" s="94"/>
      <c r="R78" s="201" t="s">
        <v>2625</v>
      </c>
      <c r="S78" s="201"/>
      <c r="T78" s="201" t="s">
        <v>2626</v>
      </c>
      <c r="U78" s="201" t="s">
        <v>2627</v>
      </c>
      <c r="V78" s="201" t="s">
        <v>2625</v>
      </c>
      <c r="W78" s="201" t="s">
        <v>2628</v>
      </c>
      <c r="X78" s="93"/>
      <c r="Y78" s="93"/>
      <c r="Z78" s="201" t="s">
        <v>2629</v>
      </c>
      <c r="AA78" s="203"/>
      <c r="AB78" s="93"/>
      <c r="AC78" s="93"/>
      <c r="AD78" s="93"/>
      <c r="AE78" s="87" t="s">
        <v>2630</v>
      </c>
      <c r="AF78" s="87" t="s">
        <v>2630</v>
      </c>
      <c r="AG78" s="88"/>
      <c r="AH78" s="93" t="s">
        <v>2923</v>
      </c>
      <c r="AI78" s="93"/>
      <c r="AJ78" s="93"/>
      <c r="AK78" s="93"/>
      <c r="AL78" s="201" t="s">
        <v>2626</v>
      </c>
      <c r="AM78" s="93"/>
      <c r="AN78" s="93"/>
      <c r="AO78" s="93" t="s">
        <v>2632</v>
      </c>
      <c r="AP78" s="93"/>
      <c r="AQ78" s="95"/>
      <c r="AR78" s="95"/>
      <c r="AS78" s="95"/>
      <c r="AT78" s="95"/>
      <c r="AU78" s="95"/>
      <c r="AV78" s="96"/>
      <c r="AW78" s="96"/>
      <c r="AX78" s="96"/>
      <c r="AY78" s="96"/>
      <c r="AZ78" s="93"/>
      <c r="BA78" s="97" t="s">
        <v>2714</v>
      </c>
      <c r="BB78" s="95"/>
      <c r="BC78" s="96"/>
      <c r="BD78" s="96"/>
      <c r="BE78" s="96"/>
      <c r="BF78" s="99"/>
      <c r="BG78" s="96"/>
      <c r="BH78" s="99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7" t="s">
        <v>2924</v>
      </c>
      <c r="CH78" s="95"/>
    </row>
    <row r="79" spans="1:86" ht="39" x14ac:dyDescent="0.2">
      <c r="A79" s="100" t="s">
        <v>144</v>
      </c>
      <c r="B79" s="101" t="s">
        <v>2616</v>
      </c>
      <c r="C79" s="101" t="s">
        <v>158</v>
      </c>
      <c r="D79" s="100" t="s">
        <v>2617</v>
      </c>
      <c r="E79" s="102" t="s">
        <v>572</v>
      </c>
      <c r="F79" s="93"/>
      <c r="G79" s="93"/>
      <c r="H79" s="102" t="s">
        <v>2919</v>
      </c>
      <c r="I79" s="83" t="s">
        <v>2925</v>
      </c>
      <c r="J79" s="102" t="s">
        <v>2921</v>
      </c>
      <c r="K79" s="102" t="s">
        <v>2926</v>
      </c>
      <c r="L79" s="102"/>
      <c r="M79" s="102"/>
      <c r="N79" s="102" t="s">
        <v>2623</v>
      </c>
      <c r="O79">
        <v>73181110</v>
      </c>
      <c r="P79" s="103"/>
      <c r="Q79" s="103"/>
      <c r="R79" s="86" t="s">
        <v>2625</v>
      </c>
      <c r="S79" s="86"/>
      <c r="T79" s="86" t="s">
        <v>2626</v>
      </c>
      <c r="U79" s="86" t="s">
        <v>2627</v>
      </c>
      <c r="V79" s="86" t="s">
        <v>2625</v>
      </c>
      <c r="W79" s="86" t="s">
        <v>2628</v>
      </c>
      <c r="X79" s="102"/>
      <c r="Y79" s="93"/>
      <c r="Z79" s="86" t="s">
        <v>2629</v>
      </c>
      <c r="AA79" s="89"/>
      <c r="AB79" s="102"/>
      <c r="AC79" s="102"/>
      <c r="AD79" s="102"/>
      <c r="AE79" s="87" t="s">
        <v>2630</v>
      </c>
      <c r="AF79" s="87" t="s">
        <v>2630</v>
      </c>
      <c r="AG79" s="88"/>
      <c r="AH79" s="102" t="s">
        <v>2923</v>
      </c>
      <c r="AI79" s="102"/>
      <c r="AJ79" s="102"/>
      <c r="AK79" s="102"/>
      <c r="AL79" s="86" t="s">
        <v>2626</v>
      </c>
      <c r="AM79" s="93"/>
      <c r="AN79" s="102"/>
      <c r="AO79" s="93" t="s">
        <v>2632</v>
      </c>
      <c r="AP79" s="102"/>
      <c r="AQ79" s="104"/>
      <c r="AR79" s="104"/>
      <c r="AS79" s="104"/>
      <c r="AT79" s="104"/>
      <c r="AU79" s="104"/>
      <c r="AV79" s="105"/>
      <c r="AW79" s="105"/>
      <c r="AX79" s="105"/>
      <c r="AY79" s="105"/>
      <c r="AZ79" s="102"/>
      <c r="BA79" s="106" t="s">
        <v>2870</v>
      </c>
      <c r="BB79" s="104"/>
      <c r="BC79" s="105"/>
      <c r="BD79" s="105"/>
      <c r="BE79" s="105"/>
      <c r="BF79" s="108"/>
      <c r="BG79" s="105"/>
      <c r="BH79" s="108"/>
      <c r="BI79" s="105"/>
      <c r="BJ79" s="105"/>
      <c r="BK79" s="105"/>
      <c r="BL79" s="105"/>
      <c r="BM79" s="105"/>
      <c r="BN79" s="105"/>
      <c r="BO79" s="105"/>
      <c r="BP79" s="105"/>
      <c r="BQ79" s="105"/>
      <c r="BR79" s="105"/>
      <c r="BS79" s="105"/>
      <c r="BT79" s="105"/>
      <c r="BU79" s="105"/>
      <c r="BV79" s="105"/>
      <c r="BW79" s="105"/>
      <c r="BX79" s="105"/>
      <c r="BY79" s="105"/>
      <c r="BZ79" s="105"/>
      <c r="CA79" s="105"/>
      <c r="CB79" s="105"/>
      <c r="CC79" s="105"/>
      <c r="CD79" s="105"/>
      <c r="CE79" s="105"/>
      <c r="CF79" s="105"/>
      <c r="CG79" s="106" t="s">
        <v>2909</v>
      </c>
      <c r="CH79" s="104"/>
    </row>
    <row r="80" spans="1:86" ht="39" x14ac:dyDescent="0.2">
      <c r="A80" s="100" t="s">
        <v>144</v>
      </c>
      <c r="B80" s="101" t="s">
        <v>2616</v>
      </c>
      <c r="C80" s="101" t="s">
        <v>158</v>
      </c>
      <c r="D80" s="100" t="s">
        <v>2617</v>
      </c>
      <c r="E80" s="102" t="s">
        <v>572</v>
      </c>
      <c r="F80" s="93"/>
      <c r="G80" s="93"/>
      <c r="H80" s="102" t="s">
        <v>2919</v>
      </c>
      <c r="I80" s="83" t="s">
        <v>2927</v>
      </c>
      <c r="J80" s="102" t="s">
        <v>2921</v>
      </c>
      <c r="K80" s="102" t="s">
        <v>2928</v>
      </c>
      <c r="L80" s="102"/>
      <c r="M80" s="102"/>
      <c r="N80" s="102" t="s">
        <v>2623</v>
      </c>
      <c r="O80">
        <v>73181110</v>
      </c>
      <c r="P80" s="103"/>
      <c r="Q80" s="103"/>
      <c r="R80" s="86" t="s">
        <v>2625</v>
      </c>
      <c r="S80" s="86"/>
      <c r="T80" s="86" t="s">
        <v>2626</v>
      </c>
      <c r="U80" s="86" t="s">
        <v>2627</v>
      </c>
      <c r="V80" s="86" t="s">
        <v>2625</v>
      </c>
      <c r="W80" s="86" t="s">
        <v>2628</v>
      </c>
      <c r="X80" s="102"/>
      <c r="Y80" s="93"/>
      <c r="Z80" s="86" t="s">
        <v>2629</v>
      </c>
      <c r="AA80" s="89"/>
      <c r="AB80" s="102"/>
      <c r="AC80" s="102"/>
      <c r="AD80" s="102"/>
      <c r="AE80" s="87" t="s">
        <v>2630</v>
      </c>
      <c r="AF80" s="87" t="s">
        <v>2630</v>
      </c>
      <c r="AG80" s="88"/>
      <c r="AH80" s="102" t="s">
        <v>2923</v>
      </c>
      <c r="AI80" s="102"/>
      <c r="AJ80" s="102"/>
      <c r="AK80" s="102"/>
      <c r="AL80" s="86" t="s">
        <v>2626</v>
      </c>
      <c r="AM80" s="93"/>
      <c r="AN80" s="102"/>
      <c r="AO80" s="93" t="s">
        <v>2632</v>
      </c>
      <c r="AP80" s="102"/>
      <c r="AQ80" s="104"/>
      <c r="AR80" s="104"/>
      <c r="AS80" s="104"/>
      <c r="AT80" s="104"/>
      <c r="AU80" s="104"/>
      <c r="AV80" s="105"/>
      <c r="AW80" s="105"/>
      <c r="AX80" s="105"/>
      <c r="AY80" s="105"/>
      <c r="AZ80" s="102"/>
      <c r="BA80" s="106" t="s">
        <v>2714</v>
      </c>
      <c r="BB80" s="104"/>
      <c r="BC80" s="105"/>
      <c r="BD80" s="105"/>
      <c r="BE80" s="105"/>
      <c r="BF80" s="108"/>
      <c r="BG80" s="105"/>
      <c r="BH80" s="108"/>
      <c r="BI80" s="105"/>
      <c r="BJ80" s="105"/>
      <c r="BK80" s="105"/>
      <c r="BL80" s="105"/>
      <c r="BM80" s="105"/>
      <c r="BN80" s="105"/>
      <c r="BO80" s="105"/>
      <c r="BP80" s="105"/>
      <c r="BQ80" s="105"/>
      <c r="BR80" s="105"/>
      <c r="BS80" s="105"/>
      <c r="BT80" s="105"/>
      <c r="BU80" s="105"/>
      <c r="BV80" s="105"/>
      <c r="BW80" s="105"/>
      <c r="BX80" s="105"/>
      <c r="BY80" s="105"/>
      <c r="BZ80" s="105"/>
      <c r="CA80" s="105"/>
      <c r="CB80" s="105"/>
      <c r="CC80" s="105"/>
      <c r="CD80" s="105"/>
      <c r="CE80" s="105"/>
      <c r="CF80" s="105"/>
      <c r="CG80" s="106" t="s">
        <v>2929</v>
      </c>
      <c r="CH80" s="104"/>
    </row>
    <row r="81" spans="1:86" ht="39" x14ac:dyDescent="0.2">
      <c r="A81" s="100" t="s">
        <v>144</v>
      </c>
      <c r="B81" s="101" t="s">
        <v>2616</v>
      </c>
      <c r="C81" s="101" t="s">
        <v>158</v>
      </c>
      <c r="D81" s="100" t="s">
        <v>2617</v>
      </c>
      <c r="E81" s="102" t="s">
        <v>572</v>
      </c>
      <c r="F81" s="93"/>
      <c r="G81" s="93"/>
      <c r="H81" s="102" t="s">
        <v>2919</v>
      </c>
      <c r="I81" s="83" t="s">
        <v>2930</v>
      </c>
      <c r="J81" s="102" t="s">
        <v>2921</v>
      </c>
      <c r="K81" s="102" t="s">
        <v>2931</v>
      </c>
      <c r="L81" s="102"/>
      <c r="M81" s="102"/>
      <c r="N81" s="102" t="s">
        <v>2623</v>
      </c>
      <c r="O81">
        <v>73181110</v>
      </c>
      <c r="P81" s="103"/>
      <c r="Q81" s="103"/>
      <c r="R81" s="86" t="s">
        <v>2625</v>
      </c>
      <c r="S81" s="86"/>
      <c r="T81" s="86" t="s">
        <v>2626</v>
      </c>
      <c r="U81" s="86" t="s">
        <v>2627</v>
      </c>
      <c r="V81" s="86" t="s">
        <v>2625</v>
      </c>
      <c r="W81" s="86" t="s">
        <v>2628</v>
      </c>
      <c r="X81" s="102"/>
      <c r="Y81" s="93"/>
      <c r="Z81" s="86" t="s">
        <v>2629</v>
      </c>
      <c r="AA81" s="89"/>
      <c r="AB81" s="102"/>
      <c r="AC81" s="102"/>
      <c r="AD81" s="102"/>
      <c r="AE81" s="87" t="s">
        <v>2630</v>
      </c>
      <c r="AF81" s="87" t="s">
        <v>2630</v>
      </c>
      <c r="AG81" s="88"/>
      <c r="AH81" s="102" t="s">
        <v>2923</v>
      </c>
      <c r="AI81" s="102"/>
      <c r="AJ81" s="102"/>
      <c r="AK81" s="102"/>
      <c r="AL81" s="86" t="s">
        <v>2626</v>
      </c>
      <c r="AM81" s="93"/>
      <c r="AN81" s="102"/>
      <c r="AO81" s="93" t="s">
        <v>2632</v>
      </c>
      <c r="AP81" s="102"/>
      <c r="AQ81" s="104"/>
      <c r="AR81" s="104"/>
      <c r="AS81" s="104"/>
      <c r="AT81" s="104"/>
      <c r="AU81" s="104"/>
      <c r="AV81" s="105"/>
      <c r="AW81" s="105"/>
      <c r="AX81" s="105"/>
      <c r="AY81" s="105"/>
      <c r="AZ81" s="102"/>
      <c r="BA81" s="109" t="s">
        <v>2714</v>
      </c>
      <c r="BB81" s="104"/>
      <c r="BC81" s="105"/>
      <c r="BD81" s="105"/>
      <c r="BE81" s="105"/>
      <c r="BF81" s="108"/>
      <c r="BG81" s="105"/>
      <c r="BH81" s="108"/>
      <c r="BI81" s="105"/>
      <c r="BJ81" s="105"/>
      <c r="BK81" s="105"/>
      <c r="BL81" s="105"/>
      <c r="BM81" s="105"/>
      <c r="BN81" s="105"/>
      <c r="BO81" s="105"/>
      <c r="BP81" s="105"/>
      <c r="BQ81" s="105"/>
      <c r="BR81" s="105"/>
      <c r="BS81" s="105"/>
      <c r="BT81" s="105"/>
      <c r="BU81" s="105"/>
      <c r="BV81" s="105"/>
      <c r="BW81" s="105"/>
      <c r="BX81" s="105"/>
      <c r="BY81" s="105"/>
      <c r="BZ81" s="105"/>
      <c r="CA81" s="105"/>
      <c r="CB81" s="105"/>
      <c r="CC81" s="105"/>
      <c r="CD81" s="105"/>
      <c r="CE81" s="105"/>
      <c r="CF81" s="105"/>
      <c r="CG81" s="109" t="s">
        <v>2932</v>
      </c>
      <c r="CH81" s="104"/>
    </row>
    <row r="82" spans="1:86" ht="39" x14ac:dyDescent="0.2">
      <c r="A82" s="100" t="s">
        <v>144</v>
      </c>
      <c r="B82" s="101" t="s">
        <v>2616</v>
      </c>
      <c r="C82" s="101" t="s">
        <v>158</v>
      </c>
      <c r="D82" s="100" t="s">
        <v>2617</v>
      </c>
      <c r="E82" s="102" t="s">
        <v>572</v>
      </c>
      <c r="F82" s="93"/>
      <c r="G82" s="93"/>
      <c r="H82" s="102" t="s">
        <v>2919</v>
      </c>
      <c r="I82" s="83" t="s">
        <v>2933</v>
      </c>
      <c r="J82" s="102" t="s">
        <v>2921</v>
      </c>
      <c r="K82" s="102" t="s">
        <v>2934</v>
      </c>
      <c r="L82" s="102"/>
      <c r="M82" s="102"/>
      <c r="N82" s="102" t="s">
        <v>2623</v>
      </c>
      <c r="O82">
        <v>73181110</v>
      </c>
      <c r="P82" s="103"/>
      <c r="Q82" s="103"/>
      <c r="R82" s="86" t="s">
        <v>2625</v>
      </c>
      <c r="S82" s="86"/>
      <c r="T82" s="86" t="s">
        <v>2626</v>
      </c>
      <c r="U82" s="86" t="s">
        <v>2627</v>
      </c>
      <c r="V82" s="86" t="s">
        <v>2625</v>
      </c>
      <c r="W82" s="86" t="s">
        <v>2628</v>
      </c>
      <c r="X82" s="102"/>
      <c r="Y82" s="93"/>
      <c r="Z82" s="86" t="s">
        <v>2629</v>
      </c>
      <c r="AA82" s="89"/>
      <c r="AB82" s="102"/>
      <c r="AC82" s="102"/>
      <c r="AD82" s="102"/>
      <c r="AE82" s="87" t="s">
        <v>2630</v>
      </c>
      <c r="AF82" s="87" t="s">
        <v>2630</v>
      </c>
      <c r="AG82" s="88"/>
      <c r="AH82" s="102" t="s">
        <v>2923</v>
      </c>
      <c r="AI82" s="102"/>
      <c r="AJ82" s="102"/>
      <c r="AK82" s="102"/>
      <c r="AL82" s="86" t="s">
        <v>2626</v>
      </c>
      <c r="AM82" s="93"/>
      <c r="AN82" s="102"/>
      <c r="AO82" s="93" t="s">
        <v>2632</v>
      </c>
      <c r="AP82" s="102"/>
      <c r="AQ82" s="104"/>
      <c r="AR82" s="104"/>
      <c r="AS82" s="104"/>
      <c r="AT82" s="104"/>
      <c r="AU82" s="104"/>
      <c r="AV82" s="105"/>
      <c r="AW82" s="105"/>
      <c r="AX82" s="105"/>
      <c r="AY82" s="105"/>
      <c r="AZ82" s="102"/>
      <c r="BA82" s="109" t="s">
        <v>2714</v>
      </c>
      <c r="BB82" s="104"/>
      <c r="BC82" s="105"/>
      <c r="BD82" s="105"/>
      <c r="BE82" s="105"/>
      <c r="BF82" s="108"/>
      <c r="BG82" s="105"/>
      <c r="BH82" s="108"/>
      <c r="BI82" s="105"/>
      <c r="BJ82" s="105"/>
      <c r="BK82" s="105"/>
      <c r="BL82" s="105"/>
      <c r="BM82" s="105"/>
      <c r="BN82" s="105"/>
      <c r="BO82" s="105"/>
      <c r="BP82" s="105"/>
      <c r="BQ82" s="105"/>
      <c r="BR82" s="105"/>
      <c r="BS82" s="105"/>
      <c r="BT82" s="105"/>
      <c r="BU82" s="105"/>
      <c r="BV82" s="105"/>
      <c r="BW82" s="105"/>
      <c r="BX82" s="105"/>
      <c r="BY82" s="105"/>
      <c r="BZ82" s="105"/>
      <c r="CA82" s="105"/>
      <c r="CB82" s="105"/>
      <c r="CC82" s="105"/>
      <c r="CD82" s="105"/>
      <c r="CE82" s="105"/>
      <c r="CF82" s="105"/>
      <c r="CG82" s="109" t="s">
        <v>2913</v>
      </c>
      <c r="CH82" s="104"/>
    </row>
    <row r="83" spans="1:86" ht="39" x14ac:dyDescent="0.2">
      <c r="A83" s="100" t="s">
        <v>144</v>
      </c>
      <c r="B83" s="101" t="s">
        <v>2616</v>
      </c>
      <c r="C83" s="101" t="s">
        <v>158</v>
      </c>
      <c r="D83" s="100" t="s">
        <v>2617</v>
      </c>
      <c r="E83" s="102" t="s">
        <v>562</v>
      </c>
      <c r="F83" s="102" t="s">
        <v>2935</v>
      </c>
      <c r="G83" s="93"/>
      <c r="H83" s="102" t="s">
        <v>2936</v>
      </c>
      <c r="I83" s="83" t="s">
        <v>2937</v>
      </c>
      <c r="J83" s="102" t="s">
        <v>2938</v>
      </c>
      <c r="K83" s="102" t="s">
        <v>2939</v>
      </c>
      <c r="L83" s="102"/>
      <c r="M83" s="102"/>
      <c r="N83" s="102" t="s">
        <v>2623</v>
      </c>
      <c r="O83" s="175">
        <v>94039000</v>
      </c>
      <c r="P83" s="103" t="s">
        <v>2940</v>
      </c>
      <c r="Q83" s="103"/>
      <c r="R83" s="86" t="s">
        <v>2625</v>
      </c>
      <c r="S83" s="86"/>
      <c r="T83" s="86" t="s">
        <v>2626</v>
      </c>
      <c r="U83" s="86" t="s">
        <v>2627</v>
      </c>
      <c r="V83" s="86" t="s">
        <v>2625</v>
      </c>
      <c r="W83" s="86" t="s">
        <v>2628</v>
      </c>
      <c r="X83" s="102"/>
      <c r="Y83" s="93"/>
      <c r="Z83" s="86" t="s">
        <v>2629</v>
      </c>
      <c r="AA83" s="89"/>
      <c r="AB83" s="102"/>
      <c r="AC83" s="102"/>
      <c r="AD83" s="102"/>
      <c r="AE83" s="87" t="s">
        <v>2630</v>
      </c>
      <c r="AF83" s="87" t="s">
        <v>2630</v>
      </c>
      <c r="AG83" s="88"/>
      <c r="AH83" s="102" t="s">
        <v>2941</v>
      </c>
      <c r="AI83" s="102"/>
      <c r="AJ83" s="102"/>
      <c r="AK83" s="102"/>
      <c r="AL83" s="86" t="s">
        <v>2626</v>
      </c>
      <c r="AM83" s="93"/>
      <c r="AN83" s="102"/>
      <c r="AO83" s="93" t="s">
        <v>2632</v>
      </c>
      <c r="AP83" s="102"/>
      <c r="AQ83" s="104"/>
      <c r="AR83" s="104"/>
      <c r="AS83" s="104"/>
      <c r="AT83" s="104"/>
      <c r="AU83" s="104"/>
      <c r="AV83" s="105"/>
      <c r="AW83" s="105"/>
      <c r="AX83" s="105"/>
      <c r="AY83" s="105"/>
      <c r="AZ83" s="102"/>
      <c r="BA83" s="106"/>
      <c r="BB83" s="104"/>
      <c r="BC83" s="105"/>
      <c r="BD83" s="105"/>
      <c r="BE83" s="105"/>
      <c r="BF83" s="108"/>
      <c r="BG83" s="105"/>
      <c r="BH83" s="108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>
        <v>6</v>
      </c>
      <c r="BZ83" s="105">
        <v>40</v>
      </c>
      <c r="CA83" s="105"/>
      <c r="CB83" s="105"/>
      <c r="CC83" s="105"/>
      <c r="CD83" s="105"/>
      <c r="CE83" s="105"/>
      <c r="CF83" s="105"/>
      <c r="CG83" s="106"/>
      <c r="CH83" s="104"/>
    </row>
    <row r="84" spans="1:86" ht="39" x14ac:dyDescent="0.2">
      <c r="A84" s="158" t="s">
        <v>144</v>
      </c>
      <c r="B84" s="159" t="s">
        <v>2616</v>
      </c>
      <c r="C84" s="159" t="s">
        <v>158</v>
      </c>
      <c r="D84" s="158" t="s">
        <v>2617</v>
      </c>
      <c r="E84" s="155" t="s">
        <v>562</v>
      </c>
      <c r="F84" s="155" t="s">
        <v>2935</v>
      </c>
      <c r="G84" s="93"/>
      <c r="H84" s="155" t="s">
        <v>2936</v>
      </c>
      <c r="I84" s="83" t="s">
        <v>2942</v>
      </c>
      <c r="J84" s="155" t="s">
        <v>2938</v>
      </c>
      <c r="K84" s="155" t="s">
        <v>2943</v>
      </c>
      <c r="L84" s="102"/>
      <c r="M84" s="102"/>
      <c r="N84" s="102" t="s">
        <v>2623</v>
      </c>
      <c r="O84" s="175">
        <v>94039000</v>
      </c>
      <c r="P84" s="189" t="s">
        <v>2940</v>
      </c>
      <c r="Q84" s="189"/>
      <c r="R84" s="190" t="s">
        <v>2625</v>
      </c>
      <c r="S84" s="190"/>
      <c r="T84" s="190" t="s">
        <v>2626</v>
      </c>
      <c r="U84" s="190" t="s">
        <v>2627</v>
      </c>
      <c r="V84" s="190" t="s">
        <v>2625</v>
      </c>
      <c r="W84" s="190" t="s">
        <v>2628</v>
      </c>
      <c r="X84" s="155"/>
      <c r="Y84" s="131"/>
      <c r="Z84" s="190" t="s">
        <v>2629</v>
      </c>
      <c r="AA84" s="191"/>
      <c r="AB84" s="155"/>
      <c r="AC84" s="155"/>
      <c r="AD84" s="155"/>
      <c r="AE84" s="87" t="s">
        <v>2630</v>
      </c>
      <c r="AF84" s="87" t="s">
        <v>2630</v>
      </c>
      <c r="AG84" s="88"/>
      <c r="AH84" s="155" t="s">
        <v>2941</v>
      </c>
      <c r="AI84" s="155"/>
      <c r="AJ84" s="155"/>
      <c r="AK84" s="155"/>
      <c r="AL84" s="190" t="s">
        <v>2626</v>
      </c>
      <c r="AM84" s="131"/>
      <c r="AN84" s="155"/>
      <c r="AO84" s="131" t="s">
        <v>2632</v>
      </c>
      <c r="AP84" s="155"/>
      <c r="AQ84" s="192"/>
      <c r="AR84" s="192"/>
      <c r="AS84" s="192"/>
      <c r="AT84" s="192"/>
      <c r="AU84" s="192"/>
      <c r="AV84" s="193"/>
      <c r="AW84" s="193"/>
      <c r="AX84" s="193"/>
      <c r="AY84" s="193"/>
      <c r="AZ84" s="155"/>
      <c r="BA84" s="160"/>
      <c r="BB84" s="192"/>
      <c r="BC84" s="193"/>
      <c r="BD84" s="193"/>
      <c r="BE84" s="193"/>
      <c r="BF84" s="195"/>
      <c r="BG84" s="193"/>
      <c r="BH84" s="195"/>
      <c r="BI84" s="193"/>
      <c r="BJ84" s="193"/>
      <c r="BK84" s="193"/>
      <c r="BL84" s="193"/>
      <c r="BM84" s="193"/>
      <c r="BN84" s="193"/>
      <c r="BO84" s="193"/>
      <c r="BP84" s="193"/>
      <c r="BQ84" s="193"/>
      <c r="BR84" s="193"/>
      <c r="BS84" s="193"/>
      <c r="BT84" s="193"/>
      <c r="BU84" s="193"/>
      <c r="BV84" s="193"/>
      <c r="BW84" s="193"/>
      <c r="BX84" s="193"/>
      <c r="BY84" s="193">
        <v>8</v>
      </c>
      <c r="BZ84" s="193">
        <v>40</v>
      </c>
      <c r="CA84" s="193"/>
      <c r="CB84" s="193"/>
      <c r="CC84" s="193"/>
      <c r="CD84" s="193"/>
      <c r="CE84" s="193"/>
      <c r="CF84" s="193"/>
      <c r="CG84" s="160"/>
      <c r="CH84" s="192"/>
    </row>
    <row r="85" spans="1:86" ht="39" x14ac:dyDescent="0.2">
      <c r="A85" s="234" t="s">
        <v>144</v>
      </c>
      <c r="B85" s="166" t="s">
        <v>2616</v>
      </c>
      <c r="C85" s="166" t="s">
        <v>158</v>
      </c>
      <c r="D85" s="234" t="s">
        <v>2617</v>
      </c>
      <c r="E85" s="151" t="s">
        <v>562</v>
      </c>
      <c r="F85" s="151" t="s">
        <v>566</v>
      </c>
      <c r="G85" s="178"/>
      <c r="H85" s="151" t="s">
        <v>2944</v>
      </c>
      <c r="I85" s="83" t="s">
        <v>2945</v>
      </c>
      <c r="J85" s="151" t="s">
        <v>2946</v>
      </c>
      <c r="K85" s="151" t="s">
        <v>2947</v>
      </c>
      <c r="L85" s="179"/>
      <c r="M85" s="102"/>
      <c r="N85" s="102" t="s">
        <v>2623</v>
      </c>
      <c r="O85" s="241">
        <v>73182990</v>
      </c>
      <c r="P85" s="235" t="s">
        <v>513</v>
      </c>
      <c r="Q85" s="235"/>
      <c r="R85" s="87" t="s">
        <v>2625</v>
      </c>
      <c r="S85" s="87"/>
      <c r="T85" s="87" t="s">
        <v>2626</v>
      </c>
      <c r="U85" s="87" t="s">
        <v>2627</v>
      </c>
      <c r="V85" s="87" t="s">
        <v>2625</v>
      </c>
      <c r="W85" s="87" t="s">
        <v>2628</v>
      </c>
      <c r="X85" s="151"/>
      <c r="Y85" s="151"/>
      <c r="Z85" s="87" t="s">
        <v>2629</v>
      </c>
      <c r="AA85" s="236"/>
      <c r="AB85" s="151"/>
      <c r="AC85" s="151"/>
      <c r="AD85" s="151"/>
      <c r="AE85" s="87" t="s">
        <v>2630</v>
      </c>
      <c r="AF85" s="87" t="s">
        <v>2630</v>
      </c>
      <c r="AG85" s="237"/>
      <c r="AH85" s="151">
        <v>4008</v>
      </c>
      <c r="AI85" s="151"/>
      <c r="AJ85" s="151"/>
      <c r="AK85" s="151"/>
      <c r="AL85" s="87" t="s">
        <v>2626</v>
      </c>
      <c r="AM85" s="151"/>
      <c r="AN85" s="151"/>
      <c r="AO85" s="151" t="s">
        <v>2632</v>
      </c>
      <c r="AP85" s="151"/>
      <c r="AQ85" s="167"/>
      <c r="AR85" s="167"/>
      <c r="AS85" s="167"/>
      <c r="AT85" s="167"/>
      <c r="AU85" s="167"/>
      <c r="AV85" s="170"/>
      <c r="AW85" s="170"/>
      <c r="AX85" s="170"/>
      <c r="AY85" s="170"/>
      <c r="AZ85" s="151"/>
      <c r="BA85" s="238"/>
      <c r="BB85" s="167"/>
      <c r="BC85" s="170"/>
      <c r="BD85" s="170"/>
      <c r="BE85" s="170"/>
      <c r="BF85" s="239"/>
      <c r="BG85" s="170"/>
      <c r="BH85" s="239"/>
      <c r="BI85" s="170"/>
      <c r="BJ85" s="170"/>
      <c r="BK85" s="170"/>
      <c r="BL85" s="170"/>
      <c r="BM85" s="170"/>
      <c r="BN85" s="170"/>
      <c r="BO85" s="170"/>
      <c r="BP85" s="170"/>
      <c r="BQ85" s="170"/>
      <c r="BR85" s="170"/>
      <c r="BS85" s="170"/>
      <c r="BT85" s="170"/>
      <c r="BU85" s="170"/>
      <c r="BV85" s="170"/>
      <c r="BW85" s="170"/>
      <c r="BX85" s="170"/>
      <c r="BY85" s="170">
        <v>8</v>
      </c>
      <c r="BZ85" s="170">
        <v>40</v>
      </c>
      <c r="CA85" s="170"/>
      <c r="CB85" s="170"/>
      <c r="CC85" s="170"/>
      <c r="CD85" s="170"/>
      <c r="CE85" s="170"/>
      <c r="CF85" s="170"/>
      <c r="CG85" s="238"/>
      <c r="CH85" s="167"/>
    </row>
    <row r="86" spans="1:86" ht="39" x14ac:dyDescent="0.2">
      <c r="A86" s="234" t="s">
        <v>144</v>
      </c>
      <c r="B86" s="166" t="s">
        <v>2616</v>
      </c>
      <c r="C86" s="166" t="s">
        <v>158</v>
      </c>
      <c r="D86" s="234" t="s">
        <v>2617</v>
      </c>
      <c r="E86" s="151" t="s">
        <v>652</v>
      </c>
      <c r="F86" s="151"/>
      <c r="G86" s="178"/>
      <c r="H86" s="151" t="s">
        <v>2948</v>
      </c>
      <c r="I86" s="83" t="s">
        <v>2949</v>
      </c>
      <c r="J86" s="151" t="s">
        <v>2950</v>
      </c>
      <c r="K86" s="151" t="s">
        <v>2951</v>
      </c>
      <c r="L86" s="179"/>
      <c r="M86" s="102"/>
      <c r="N86" s="102" t="s">
        <v>2623</v>
      </c>
      <c r="O86" s="151"/>
      <c r="P86" s="235" t="s">
        <v>1223</v>
      </c>
      <c r="Q86" s="235"/>
      <c r="R86" s="87" t="s">
        <v>2625</v>
      </c>
      <c r="S86" s="87"/>
      <c r="T86" s="87" t="s">
        <v>2626</v>
      </c>
      <c r="U86" s="87" t="s">
        <v>2627</v>
      </c>
      <c r="V86" s="87" t="s">
        <v>2625</v>
      </c>
      <c r="W86" s="87" t="s">
        <v>2628</v>
      </c>
      <c r="X86" s="151"/>
      <c r="Y86" s="151"/>
      <c r="Z86" s="87" t="s">
        <v>2629</v>
      </c>
      <c r="AA86" s="236"/>
      <c r="AB86" s="151"/>
      <c r="AC86" s="151"/>
      <c r="AD86" s="151"/>
      <c r="AE86" s="87" t="s">
        <v>2630</v>
      </c>
      <c r="AF86" s="87" t="s">
        <v>2630</v>
      </c>
      <c r="AG86" s="237"/>
      <c r="AH86" s="151"/>
      <c r="AI86" s="151"/>
      <c r="AJ86" s="151"/>
      <c r="AK86" s="151"/>
      <c r="AL86" s="87" t="s">
        <v>2626</v>
      </c>
      <c r="AM86" s="151"/>
      <c r="AN86" s="151"/>
      <c r="AO86" s="151" t="s">
        <v>2632</v>
      </c>
      <c r="AP86" s="151"/>
      <c r="AQ86" s="167"/>
      <c r="AR86" s="167"/>
      <c r="AS86" s="167"/>
      <c r="AT86" s="167"/>
      <c r="AU86" s="167"/>
      <c r="AV86" s="170"/>
      <c r="AW86" s="170"/>
      <c r="AX86" s="170"/>
      <c r="AY86" s="170"/>
      <c r="AZ86" s="151"/>
      <c r="BA86" s="240"/>
      <c r="BB86" s="167"/>
      <c r="BC86" s="170"/>
      <c r="BD86" s="170"/>
      <c r="BE86" s="170"/>
      <c r="BF86" s="239"/>
      <c r="BG86" s="170"/>
      <c r="BH86" s="239"/>
      <c r="BI86" s="170"/>
      <c r="BJ86" s="170"/>
      <c r="BK86" s="170"/>
      <c r="BL86" s="170"/>
      <c r="BM86" s="170"/>
      <c r="BN86" s="170"/>
      <c r="BO86" s="170"/>
      <c r="BP86" s="170"/>
      <c r="BQ86" s="170"/>
      <c r="BR86" s="170"/>
      <c r="BS86" s="170"/>
      <c r="BT86" s="170"/>
      <c r="BU86" s="170"/>
      <c r="BV86" s="170"/>
      <c r="BW86" s="170"/>
      <c r="BX86" s="170"/>
      <c r="BY86" s="170"/>
      <c r="BZ86" s="170"/>
      <c r="CA86" s="170"/>
      <c r="CB86" s="170"/>
      <c r="CC86" s="170"/>
      <c r="CD86" s="170"/>
      <c r="CE86" s="170"/>
      <c r="CF86" s="170"/>
      <c r="CG86" s="240"/>
      <c r="CH86" s="167"/>
    </row>
    <row r="87" spans="1:86" ht="52" x14ac:dyDescent="0.2">
      <c r="A87" s="91" t="s">
        <v>144</v>
      </c>
      <c r="B87" s="92" t="s">
        <v>2616</v>
      </c>
      <c r="C87" s="92" t="s">
        <v>158</v>
      </c>
      <c r="D87" s="91" t="s">
        <v>2617</v>
      </c>
      <c r="E87" s="92" t="s">
        <v>147</v>
      </c>
      <c r="F87" s="91" t="s">
        <v>148</v>
      </c>
      <c r="G87" s="100"/>
      <c r="H87" s="93" t="s">
        <v>2760</v>
      </c>
      <c r="I87" s="83" t="s">
        <v>2953</v>
      </c>
      <c r="J87" s="93" t="s">
        <v>2762</v>
      </c>
      <c r="K87" s="206" t="s">
        <v>2954</v>
      </c>
      <c r="L87" s="106"/>
      <c r="M87" s="106"/>
      <c r="N87" s="102" t="s">
        <v>2623</v>
      </c>
      <c r="O87">
        <v>73181200</v>
      </c>
      <c r="P87" s="94" t="s">
        <v>2955</v>
      </c>
      <c r="Q87" s="94"/>
      <c r="R87" s="201" t="s">
        <v>2625</v>
      </c>
      <c r="S87" s="201"/>
      <c r="T87" s="201" t="s">
        <v>2626</v>
      </c>
      <c r="U87" s="201" t="s">
        <v>2627</v>
      </c>
      <c r="V87" s="201" t="s">
        <v>2625</v>
      </c>
      <c r="W87" s="201" t="s">
        <v>2628</v>
      </c>
      <c r="X87" s="93"/>
      <c r="Y87" s="93"/>
      <c r="Z87" s="201" t="s">
        <v>2629</v>
      </c>
      <c r="AA87" s="203"/>
      <c r="AB87" s="206"/>
      <c r="AC87" s="206"/>
      <c r="AD87" s="206"/>
      <c r="AE87" s="87" t="s">
        <v>2630</v>
      </c>
      <c r="AF87" s="87" t="s">
        <v>2630</v>
      </c>
      <c r="AG87" s="88"/>
      <c r="AH87" s="93" t="s">
        <v>2956</v>
      </c>
      <c r="AI87" s="97"/>
      <c r="AJ87" s="97"/>
      <c r="AK87" s="97"/>
      <c r="AL87" s="201" t="s">
        <v>2626</v>
      </c>
      <c r="AM87" s="207" t="s">
        <v>2957</v>
      </c>
      <c r="AN87" s="93"/>
      <c r="AO87" s="93" t="s">
        <v>2632</v>
      </c>
      <c r="AP87" s="206"/>
      <c r="AQ87" s="95"/>
      <c r="AR87" s="95"/>
      <c r="AS87" s="95"/>
      <c r="AT87" s="95"/>
      <c r="AU87" s="95"/>
      <c r="AV87" s="208"/>
      <c r="AW87" s="208"/>
      <c r="AX87" s="208"/>
      <c r="AY87" s="208"/>
      <c r="AZ87" s="93"/>
      <c r="BA87" s="97" t="s">
        <v>2714</v>
      </c>
      <c r="BB87" s="95"/>
      <c r="BC87" s="83" t="s">
        <v>2635</v>
      </c>
      <c r="BD87" s="208"/>
      <c r="BE87" s="208" t="s">
        <v>154</v>
      </c>
      <c r="BF87" s="98" t="s">
        <v>155</v>
      </c>
      <c r="BG87" s="208"/>
      <c r="BH87" s="98" t="s">
        <v>156</v>
      </c>
      <c r="BI87" s="208"/>
      <c r="BJ87" s="208"/>
      <c r="BK87" s="208"/>
      <c r="BL87" s="208"/>
      <c r="BM87" s="208"/>
      <c r="BN87" s="208"/>
      <c r="BO87" s="208"/>
      <c r="BP87" s="208"/>
      <c r="BQ87" s="208"/>
      <c r="BR87" s="98"/>
      <c r="BS87" s="98"/>
      <c r="BT87" s="98"/>
      <c r="BU87" s="98"/>
      <c r="BV87" s="98"/>
      <c r="BW87" s="98"/>
      <c r="BX87" s="98"/>
      <c r="BY87" s="208">
        <v>10</v>
      </c>
      <c r="BZ87" s="208">
        <v>100</v>
      </c>
      <c r="CA87" s="97"/>
      <c r="CB87" s="97"/>
      <c r="CC87" s="209"/>
      <c r="CD87" s="97"/>
      <c r="CE87" s="98"/>
      <c r="CF87" s="98"/>
      <c r="CG87" s="98"/>
      <c r="CH87" s="95"/>
    </row>
    <row r="88" spans="1:86" ht="39" x14ac:dyDescent="0.2">
      <c r="A88" s="100" t="s">
        <v>144</v>
      </c>
      <c r="B88" s="101" t="s">
        <v>2616</v>
      </c>
      <c r="C88" s="101" t="s">
        <v>158</v>
      </c>
      <c r="D88" s="100" t="s">
        <v>2617</v>
      </c>
      <c r="E88" s="101" t="s">
        <v>147</v>
      </c>
      <c r="F88" s="100" t="s">
        <v>148</v>
      </c>
      <c r="G88" s="100"/>
      <c r="H88" s="102" t="s">
        <v>2760</v>
      </c>
      <c r="I88" s="83" t="s">
        <v>2958</v>
      </c>
      <c r="J88" s="102" t="s">
        <v>2762</v>
      </c>
      <c r="K88" s="115" t="s">
        <v>2959</v>
      </c>
      <c r="L88" s="106"/>
      <c r="M88" s="106"/>
      <c r="N88" s="102" t="s">
        <v>2623</v>
      </c>
      <c r="O88">
        <v>73181200</v>
      </c>
      <c r="P88" s="103" t="s">
        <v>2955</v>
      </c>
      <c r="Q88" s="103"/>
      <c r="R88" s="86" t="s">
        <v>2625</v>
      </c>
      <c r="S88" s="86"/>
      <c r="T88" s="86" t="s">
        <v>2626</v>
      </c>
      <c r="U88" s="86" t="s">
        <v>2627</v>
      </c>
      <c r="V88" s="86" t="s">
        <v>2625</v>
      </c>
      <c r="W88" s="86" t="s">
        <v>2628</v>
      </c>
      <c r="X88" s="102"/>
      <c r="Y88" s="93"/>
      <c r="Z88" s="86" t="s">
        <v>2629</v>
      </c>
      <c r="AA88" s="89"/>
      <c r="AB88" s="115"/>
      <c r="AC88" s="115"/>
      <c r="AD88" s="115"/>
      <c r="AE88" s="87" t="s">
        <v>2630</v>
      </c>
      <c r="AF88" s="87" t="s">
        <v>2630</v>
      </c>
      <c r="AG88" s="88"/>
      <c r="AH88" s="102" t="s">
        <v>2960</v>
      </c>
      <c r="AI88" s="106"/>
      <c r="AJ88" s="106"/>
      <c r="AK88" s="106"/>
      <c r="AL88" s="86" t="s">
        <v>2626</v>
      </c>
      <c r="AM88" s="116" t="s">
        <v>2957</v>
      </c>
      <c r="AN88" s="102"/>
      <c r="AO88" s="93" t="s">
        <v>2632</v>
      </c>
      <c r="AP88" s="115"/>
      <c r="AQ88" s="104"/>
      <c r="AR88" s="104"/>
      <c r="AS88" s="104"/>
      <c r="AT88" s="104"/>
      <c r="AU88" s="104"/>
      <c r="AV88" s="117"/>
      <c r="AW88" s="117"/>
      <c r="AX88" s="117"/>
      <c r="AY88" s="117"/>
      <c r="AZ88" s="102"/>
      <c r="BA88" s="106" t="s">
        <v>2714</v>
      </c>
      <c r="BB88" s="104"/>
      <c r="BC88" s="117" t="s">
        <v>160</v>
      </c>
      <c r="BD88" s="117"/>
      <c r="BE88" s="117" t="s">
        <v>154</v>
      </c>
      <c r="BF88" s="107" t="s">
        <v>155</v>
      </c>
      <c r="BG88" s="117"/>
      <c r="BH88" s="107" t="s">
        <v>156</v>
      </c>
      <c r="BI88" s="117"/>
      <c r="BJ88" s="117"/>
      <c r="BK88" s="117"/>
      <c r="BL88" s="117"/>
      <c r="BM88" s="117"/>
      <c r="BN88" s="117"/>
      <c r="BO88" s="117"/>
      <c r="BP88" s="117"/>
      <c r="BQ88" s="117"/>
      <c r="BR88" s="107"/>
      <c r="BS88" s="107"/>
      <c r="BT88" s="107"/>
      <c r="BU88" s="107"/>
      <c r="BV88" s="107"/>
      <c r="BW88" s="107"/>
      <c r="BX88" s="107"/>
      <c r="BY88" s="117">
        <v>6</v>
      </c>
      <c r="BZ88" s="117">
        <v>13</v>
      </c>
      <c r="CA88" s="106"/>
      <c r="CB88" s="106"/>
      <c r="CC88" s="118"/>
      <c r="CD88" s="106"/>
      <c r="CE88" s="107"/>
      <c r="CF88" s="107"/>
      <c r="CG88" s="107"/>
      <c r="CH88" s="104"/>
    </row>
    <row r="89" spans="1:86" ht="39" x14ac:dyDescent="0.2">
      <c r="A89" s="100" t="s">
        <v>144</v>
      </c>
      <c r="B89" s="101" t="s">
        <v>2616</v>
      </c>
      <c r="C89" s="101" t="s">
        <v>158</v>
      </c>
      <c r="D89" s="100" t="s">
        <v>2617</v>
      </c>
      <c r="E89" s="101" t="s">
        <v>147</v>
      </c>
      <c r="F89" s="100" t="s">
        <v>148</v>
      </c>
      <c r="G89" s="100"/>
      <c r="H89" s="102" t="s">
        <v>2760</v>
      </c>
      <c r="I89" s="83" t="s">
        <v>2961</v>
      </c>
      <c r="J89" s="102" t="s">
        <v>2762</v>
      </c>
      <c r="K89" s="115" t="s">
        <v>2962</v>
      </c>
      <c r="L89" s="106"/>
      <c r="M89" s="106"/>
      <c r="N89" s="102" t="s">
        <v>2623</v>
      </c>
      <c r="O89">
        <v>73181200</v>
      </c>
      <c r="P89" s="103" t="s">
        <v>170</v>
      </c>
      <c r="Q89" s="103"/>
      <c r="R89" s="86" t="s">
        <v>2625</v>
      </c>
      <c r="S89" s="86"/>
      <c r="T89" s="86" t="s">
        <v>2626</v>
      </c>
      <c r="U89" s="86" t="s">
        <v>2627</v>
      </c>
      <c r="V89" s="86" t="s">
        <v>2625</v>
      </c>
      <c r="W89" s="86" t="s">
        <v>2628</v>
      </c>
      <c r="X89" s="102"/>
      <c r="Y89" s="93"/>
      <c r="Z89" s="86" t="s">
        <v>2629</v>
      </c>
      <c r="AA89" s="89"/>
      <c r="AB89" s="115"/>
      <c r="AC89" s="115"/>
      <c r="AD89" s="115"/>
      <c r="AE89" s="87" t="s">
        <v>2630</v>
      </c>
      <c r="AF89" s="87" t="s">
        <v>2630</v>
      </c>
      <c r="AG89" s="88"/>
      <c r="AH89" s="102" t="s">
        <v>2963</v>
      </c>
      <c r="AI89" s="106"/>
      <c r="AJ89" s="106"/>
      <c r="AK89" s="106"/>
      <c r="AL89" s="86" t="s">
        <v>2626</v>
      </c>
      <c r="AM89" s="116" t="s">
        <v>2957</v>
      </c>
      <c r="AN89" s="102"/>
      <c r="AO89" s="93" t="s">
        <v>2632</v>
      </c>
      <c r="AP89" s="115"/>
      <c r="AQ89" s="104"/>
      <c r="AR89" s="104"/>
      <c r="AS89" s="104"/>
      <c r="AT89" s="104"/>
      <c r="AU89" s="104"/>
      <c r="AV89" s="117"/>
      <c r="AW89" s="117"/>
      <c r="AX89" s="117"/>
      <c r="AY89" s="117"/>
      <c r="AZ89" s="102"/>
      <c r="BA89" s="106" t="s">
        <v>2714</v>
      </c>
      <c r="BB89" s="104"/>
      <c r="BC89" s="83" t="s">
        <v>2635</v>
      </c>
      <c r="BD89" s="117"/>
      <c r="BE89" s="117" t="s">
        <v>154</v>
      </c>
      <c r="BF89" s="107" t="s">
        <v>155</v>
      </c>
      <c r="BG89" s="117"/>
      <c r="BH89" s="107" t="s">
        <v>156</v>
      </c>
      <c r="BI89" s="117"/>
      <c r="BJ89" s="117"/>
      <c r="BK89" s="117"/>
      <c r="BL89" s="117"/>
      <c r="BM89" s="117"/>
      <c r="BN89" s="117"/>
      <c r="BO89" s="117"/>
      <c r="BP89" s="117"/>
      <c r="BQ89" s="117"/>
      <c r="BR89" s="107"/>
      <c r="BS89" s="107"/>
      <c r="BT89" s="107"/>
      <c r="BU89" s="107"/>
      <c r="BV89" s="107"/>
      <c r="BW89" s="107"/>
      <c r="BX89" s="107"/>
      <c r="BY89" s="117">
        <v>8</v>
      </c>
      <c r="BZ89" s="117">
        <v>60</v>
      </c>
      <c r="CA89" s="106"/>
      <c r="CB89" s="106"/>
      <c r="CC89" s="118"/>
      <c r="CD89" s="106"/>
      <c r="CE89" s="107"/>
      <c r="CF89" s="107"/>
      <c r="CG89" s="107"/>
      <c r="CH89" s="104"/>
    </row>
    <row r="90" spans="1:86" ht="39" x14ac:dyDescent="0.2">
      <c r="A90" s="100" t="s">
        <v>144</v>
      </c>
      <c r="B90" s="101" t="s">
        <v>2616</v>
      </c>
      <c r="C90" s="101" t="s">
        <v>158</v>
      </c>
      <c r="D90" s="100" t="s">
        <v>2617</v>
      </c>
      <c r="E90" s="101" t="s">
        <v>147</v>
      </c>
      <c r="F90" s="100" t="s">
        <v>148</v>
      </c>
      <c r="G90" s="100"/>
      <c r="H90" s="102" t="s">
        <v>2760</v>
      </c>
      <c r="I90" s="83" t="s">
        <v>2964</v>
      </c>
      <c r="J90" s="102" t="s">
        <v>2762</v>
      </c>
      <c r="K90" s="115" t="s">
        <v>2965</v>
      </c>
      <c r="L90" s="106"/>
      <c r="M90" s="106"/>
      <c r="N90" s="102" t="s">
        <v>2623</v>
      </c>
      <c r="O90">
        <v>73181200</v>
      </c>
      <c r="P90" s="103" t="s">
        <v>2966</v>
      </c>
      <c r="Q90" s="103"/>
      <c r="R90" s="86" t="s">
        <v>2625</v>
      </c>
      <c r="S90" s="86"/>
      <c r="T90" s="86" t="s">
        <v>2626</v>
      </c>
      <c r="U90" s="86" t="s">
        <v>2627</v>
      </c>
      <c r="V90" s="86" t="s">
        <v>2625</v>
      </c>
      <c r="W90" s="86" t="s">
        <v>2628</v>
      </c>
      <c r="X90" s="102"/>
      <c r="Y90" s="93"/>
      <c r="Z90" s="86" t="s">
        <v>2629</v>
      </c>
      <c r="AA90" s="89"/>
      <c r="AB90" s="115"/>
      <c r="AC90" s="115"/>
      <c r="AD90" s="115"/>
      <c r="AE90" s="87" t="s">
        <v>2630</v>
      </c>
      <c r="AF90" s="87" t="s">
        <v>2630</v>
      </c>
      <c r="AG90" s="88"/>
      <c r="AH90" s="102" t="s">
        <v>2967</v>
      </c>
      <c r="AI90" s="106"/>
      <c r="AJ90" s="106"/>
      <c r="AK90" s="106"/>
      <c r="AL90" s="86" t="s">
        <v>2626</v>
      </c>
      <c r="AM90" s="116" t="s">
        <v>2957</v>
      </c>
      <c r="AN90" s="102"/>
      <c r="AO90" s="93" t="s">
        <v>2632</v>
      </c>
      <c r="AP90" s="115"/>
      <c r="AQ90" s="104"/>
      <c r="AR90" s="104"/>
      <c r="AS90" s="104"/>
      <c r="AT90" s="104"/>
      <c r="AU90" s="104"/>
      <c r="AV90" s="117"/>
      <c r="AW90" s="117"/>
      <c r="AX90" s="117"/>
      <c r="AY90" s="117"/>
      <c r="AZ90" s="102"/>
      <c r="BA90" s="106" t="s">
        <v>2714</v>
      </c>
      <c r="BB90" s="86" t="s">
        <v>2634</v>
      </c>
      <c r="BC90" s="117" t="s">
        <v>160</v>
      </c>
      <c r="BD90" s="117"/>
      <c r="BE90" s="117" t="s">
        <v>154</v>
      </c>
      <c r="BF90" s="107" t="s">
        <v>155</v>
      </c>
      <c r="BG90" s="117"/>
      <c r="BH90" s="107" t="s">
        <v>156</v>
      </c>
      <c r="BI90" s="117"/>
      <c r="BJ90" s="117"/>
      <c r="BK90" s="117"/>
      <c r="BL90" s="117"/>
      <c r="BM90" s="117"/>
      <c r="BN90" s="117"/>
      <c r="BO90" s="117"/>
      <c r="BP90" s="117"/>
      <c r="BQ90" s="117"/>
      <c r="BR90" s="107"/>
      <c r="BS90" s="107"/>
      <c r="BT90" s="107"/>
      <c r="BU90" s="107"/>
      <c r="BV90" s="107"/>
      <c r="BW90" s="107"/>
      <c r="BX90" s="107"/>
      <c r="BY90" s="117">
        <v>10</v>
      </c>
      <c r="BZ90" s="117">
        <v>60</v>
      </c>
      <c r="CA90" s="106"/>
      <c r="CB90" s="106"/>
      <c r="CC90" s="118"/>
      <c r="CD90" s="106"/>
      <c r="CE90" s="107"/>
      <c r="CF90" s="107"/>
      <c r="CG90" s="107"/>
      <c r="CH90" s="104"/>
    </row>
    <row r="91" spans="1:86" ht="39" x14ac:dyDescent="0.2">
      <c r="A91" s="100" t="s">
        <v>144</v>
      </c>
      <c r="B91" s="101" t="s">
        <v>2616</v>
      </c>
      <c r="C91" s="101" t="s">
        <v>158</v>
      </c>
      <c r="D91" s="100" t="s">
        <v>2617</v>
      </c>
      <c r="E91" s="101" t="s">
        <v>147</v>
      </c>
      <c r="F91" s="100" t="s">
        <v>148</v>
      </c>
      <c r="G91" s="100"/>
      <c r="H91" s="102" t="s">
        <v>2760</v>
      </c>
      <c r="I91" s="83" t="s">
        <v>2968</v>
      </c>
      <c r="J91" s="102" t="s">
        <v>2762</v>
      </c>
      <c r="K91" s="115" t="s">
        <v>2969</v>
      </c>
      <c r="L91" s="106"/>
      <c r="M91" s="106"/>
      <c r="N91" s="102" t="s">
        <v>2623</v>
      </c>
      <c r="O91">
        <v>73181200</v>
      </c>
      <c r="P91" s="103" t="s">
        <v>2970</v>
      </c>
      <c r="Q91" s="103"/>
      <c r="R91" s="86" t="s">
        <v>2625</v>
      </c>
      <c r="S91" s="86"/>
      <c r="T91" s="86" t="s">
        <v>2626</v>
      </c>
      <c r="U91" s="86" t="s">
        <v>2627</v>
      </c>
      <c r="V91" s="86" t="s">
        <v>2625</v>
      </c>
      <c r="W91" s="86" t="s">
        <v>2628</v>
      </c>
      <c r="X91" s="102"/>
      <c r="Y91" s="93"/>
      <c r="Z91" s="86" t="s">
        <v>2629</v>
      </c>
      <c r="AA91" s="89"/>
      <c r="AB91" s="115"/>
      <c r="AC91" s="115"/>
      <c r="AD91" s="115"/>
      <c r="AE91" s="87" t="s">
        <v>2630</v>
      </c>
      <c r="AF91" s="87" t="s">
        <v>2630</v>
      </c>
      <c r="AG91" s="88"/>
      <c r="AH91" s="102">
        <v>1051</v>
      </c>
      <c r="AI91" s="106"/>
      <c r="AJ91" s="106"/>
      <c r="AK91" s="106"/>
      <c r="AL91" s="86" t="s">
        <v>2626</v>
      </c>
      <c r="AM91" s="116" t="s">
        <v>2957</v>
      </c>
      <c r="AN91" s="102"/>
      <c r="AO91" s="93" t="s">
        <v>2632</v>
      </c>
      <c r="AP91" s="115"/>
      <c r="AQ91" s="104"/>
      <c r="AR91" s="104"/>
      <c r="AS91" s="104"/>
      <c r="AT91" s="104"/>
      <c r="AU91" s="104"/>
      <c r="AV91" s="117"/>
      <c r="AW91" s="117"/>
      <c r="AX91" s="117"/>
      <c r="AY91" s="117"/>
      <c r="AZ91" s="102"/>
      <c r="BA91" s="106" t="s">
        <v>2714</v>
      </c>
      <c r="BB91" s="86" t="s">
        <v>2634</v>
      </c>
      <c r="BC91" s="104" t="s">
        <v>2720</v>
      </c>
      <c r="BD91" s="117"/>
      <c r="BE91" s="117" t="s">
        <v>154</v>
      </c>
      <c r="BF91" s="107" t="s">
        <v>155</v>
      </c>
      <c r="BG91" s="117"/>
      <c r="BH91" s="107" t="s">
        <v>156</v>
      </c>
      <c r="BI91" s="117"/>
      <c r="BJ91" s="117"/>
      <c r="BK91" s="117"/>
      <c r="BL91" s="117"/>
      <c r="BM91" s="117"/>
      <c r="BN91" s="117"/>
      <c r="BO91" s="117"/>
      <c r="BP91" s="117"/>
      <c r="BQ91" s="117"/>
      <c r="BR91" s="107"/>
      <c r="BS91" s="107"/>
      <c r="BT91" s="107"/>
      <c r="BU91" s="107"/>
      <c r="BV91" s="107"/>
      <c r="BW91" s="107"/>
      <c r="BX91" s="107"/>
      <c r="BY91" s="117">
        <v>10</v>
      </c>
      <c r="BZ91" s="117">
        <v>125</v>
      </c>
      <c r="CA91" s="106"/>
      <c r="CB91" s="106"/>
      <c r="CC91" s="118"/>
      <c r="CD91" s="106"/>
      <c r="CE91" s="107"/>
      <c r="CF91" s="107"/>
      <c r="CG91" s="107"/>
      <c r="CH91" s="104"/>
    </row>
    <row r="92" spans="1:86" ht="39" x14ac:dyDescent="0.2">
      <c r="A92" s="100" t="s">
        <v>144</v>
      </c>
      <c r="B92" s="101" t="s">
        <v>2616</v>
      </c>
      <c r="C92" s="101" t="s">
        <v>158</v>
      </c>
      <c r="D92" s="100" t="s">
        <v>2617</v>
      </c>
      <c r="E92" s="101" t="s">
        <v>147</v>
      </c>
      <c r="F92" s="100" t="s">
        <v>148</v>
      </c>
      <c r="G92" s="100"/>
      <c r="H92" s="102" t="s">
        <v>2760</v>
      </c>
      <c r="I92" s="83" t="s">
        <v>2971</v>
      </c>
      <c r="J92" s="102" t="s">
        <v>2762</v>
      </c>
      <c r="K92" s="115" t="s">
        <v>2972</v>
      </c>
      <c r="L92" s="106"/>
      <c r="M92" s="106"/>
      <c r="N92" s="102" t="s">
        <v>2623</v>
      </c>
      <c r="O92">
        <v>73181200</v>
      </c>
      <c r="P92" s="103" t="s">
        <v>2973</v>
      </c>
      <c r="Q92" s="103"/>
      <c r="R92" s="86" t="s">
        <v>2625</v>
      </c>
      <c r="S92" s="86"/>
      <c r="T92" s="86" t="s">
        <v>2626</v>
      </c>
      <c r="U92" s="86" t="s">
        <v>2627</v>
      </c>
      <c r="V92" s="86" t="s">
        <v>2625</v>
      </c>
      <c r="W92" s="86" t="s">
        <v>2628</v>
      </c>
      <c r="X92" s="102"/>
      <c r="Y92" s="93"/>
      <c r="Z92" s="86" t="s">
        <v>2629</v>
      </c>
      <c r="AA92" s="89"/>
      <c r="AB92" s="115"/>
      <c r="AC92" s="115"/>
      <c r="AD92" s="115"/>
      <c r="AE92" s="87" t="s">
        <v>2630</v>
      </c>
      <c r="AF92" s="87" t="s">
        <v>2630</v>
      </c>
      <c r="AG92" s="88"/>
      <c r="AH92" s="102" t="s">
        <v>2974</v>
      </c>
      <c r="AI92" s="106"/>
      <c r="AJ92" s="106"/>
      <c r="AK92" s="106"/>
      <c r="AL92" s="86" t="s">
        <v>2626</v>
      </c>
      <c r="AM92" s="116" t="s">
        <v>2957</v>
      </c>
      <c r="AN92" s="102"/>
      <c r="AO92" s="93" t="s">
        <v>2632</v>
      </c>
      <c r="AP92" s="115"/>
      <c r="AQ92" s="104"/>
      <c r="AR92" s="104"/>
      <c r="AS92" s="104"/>
      <c r="AT92" s="104"/>
      <c r="AU92" s="104"/>
      <c r="AV92" s="117"/>
      <c r="AW92" s="117"/>
      <c r="AX92" s="117"/>
      <c r="AY92" s="117"/>
      <c r="AZ92" s="102"/>
      <c r="BA92" s="106" t="s">
        <v>2714</v>
      </c>
      <c r="BB92" s="86" t="s">
        <v>2634</v>
      </c>
      <c r="BC92" s="117" t="s">
        <v>168</v>
      </c>
      <c r="BD92" s="117"/>
      <c r="BE92" s="117" t="s">
        <v>154</v>
      </c>
      <c r="BF92" s="107" t="s">
        <v>155</v>
      </c>
      <c r="BG92" s="117"/>
      <c r="BH92" s="107" t="s">
        <v>156</v>
      </c>
      <c r="BI92" s="117"/>
      <c r="BJ92" s="117"/>
      <c r="BK92" s="117"/>
      <c r="BL92" s="117"/>
      <c r="BM92" s="117"/>
      <c r="BN92" s="117"/>
      <c r="BO92" s="117"/>
      <c r="BP92" s="117"/>
      <c r="BQ92" s="117"/>
      <c r="BR92" s="107"/>
      <c r="BS92" s="107"/>
      <c r="BT92" s="107"/>
      <c r="BU92" s="107"/>
      <c r="BV92" s="107"/>
      <c r="BW92" s="107"/>
      <c r="BX92" s="107"/>
      <c r="BY92" s="117">
        <v>6</v>
      </c>
      <c r="BZ92" s="117">
        <v>19</v>
      </c>
      <c r="CA92" s="106"/>
      <c r="CB92" s="106"/>
      <c r="CC92" s="118"/>
      <c r="CD92" s="106"/>
      <c r="CE92" s="107"/>
      <c r="CF92" s="107"/>
      <c r="CG92" s="107"/>
      <c r="CH92" s="104"/>
    </row>
    <row r="93" spans="1:86" ht="39" x14ac:dyDescent="0.2">
      <c r="A93" s="100" t="s">
        <v>144</v>
      </c>
      <c r="B93" s="101" t="s">
        <v>2616</v>
      </c>
      <c r="C93" s="101" t="s">
        <v>158</v>
      </c>
      <c r="D93" s="100" t="s">
        <v>2617</v>
      </c>
      <c r="E93" s="101" t="s">
        <v>147</v>
      </c>
      <c r="F93" s="100" t="s">
        <v>148</v>
      </c>
      <c r="G93" s="100"/>
      <c r="H93" s="102" t="s">
        <v>2760</v>
      </c>
      <c r="I93" s="83" t="s">
        <v>2975</v>
      </c>
      <c r="J93" s="102" t="s">
        <v>2762</v>
      </c>
      <c r="K93" s="115" t="s">
        <v>2976</v>
      </c>
      <c r="L93" s="106"/>
      <c r="M93" s="106"/>
      <c r="N93" s="102" t="s">
        <v>2623</v>
      </c>
      <c r="O93">
        <v>73181200</v>
      </c>
      <c r="P93" s="103" t="s">
        <v>2973</v>
      </c>
      <c r="Q93" s="103"/>
      <c r="R93" s="86" t="s">
        <v>2625</v>
      </c>
      <c r="S93" s="86"/>
      <c r="T93" s="86" t="s">
        <v>2626</v>
      </c>
      <c r="U93" s="86" t="s">
        <v>2627</v>
      </c>
      <c r="V93" s="86" t="s">
        <v>2625</v>
      </c>
      <c r="W93" s="86" t="s">
        <v>2628</v>
      </c>
      <c r="X93" s="102"/>
      <c r="Y93" s="93"/>
      <c r="Z93" s="86" t="s">
        <v>2629</v>
      </c>
      <c r="AA93" s="89"/>
      <c r="AB93" s="115"/>
      <c r="AC93" s="115"/>
      <c r="AD93" s="115"/>
      <c r="AE93" s="87" t="s">
        <v>2630</v>
      </c>
      <c r="AF93" s="87" t="s">
        <v>2630</v>
      </c>
      <c r="AG93" s="88"/>
      <c r="AH93" s="102">
        <v>1051</v>
      </c>
      <c r="AI93" s="106"/>
      <c r="AJ93" s="106"/>
      <c r="AK93" s="106"/>
      <c r="AL93" s="86" t="s">
        <v>2626</v>
      </c>
      <c r="AM93" s="116" t="s">
        <v>2957</v>
      </c>
      <c r="AN93" s="102"/>
      <c r="AO93" s="93" t="s">
        <v>2632</v>
      </c>
      <c r="AP93" s="115"/>
      <c r="AQ93" s="104"/>
      <c r="AR93" s="104"/>
      <c r="AS93" s="104"/>
      <c r="AT93" s="104"/>
      <c r="AU93" s="104"/>
      <c r="AV93" s="117"/>
      <c r="AW93" s="117"/>
      <c r="AX93" s="117"/>
      <c r="AY93" s="117"/>
      <c r="AZ93" s="102"/>
      <c r="BA93" s="106" t="s">
        <v>2714</v>
      </c>
      <c r="BB93" s="108" t="s">
        <v>2725</v>
      </c>
      <c r="BC93" s="83" t="s">
        <v>2635</v>
      </c>
      <c r="BD93" s="117"/>
      <c r="BE93" s="117" t="s">
        <v>154</v>
      </c>
      <c r="BF93" s="107" t="s">
        <v>155</v>
      </c>
      <c r="BG93" s="117"/>
      <c r="BH93" s="107" t="s">
        <v>156</v>
      </c>
      <c r="BI93" s="117"/>
      <c r="BJ93" s="117"/>
      <c r="BK93" s="117"/>
      <c r="BL93" s="117"/>
      <c r="BM93" s="117"/>
      <c r="BN93" s="117"/>
      <c r="BO93" s="117"/>
      <c r="BP93" s="117"/>
      <c r="BQ93" s="117"/>
      <c r="BR93" s="107"/>
      <c r="BS93" s="107"/>
      <c r="BT93" s="107"/>
      <c r="BU93" s="107"/>
      <c r="BV93" s="107"/>
      <c r="BW93" s="107"/>
      <c r="BX93" s="107"/>
      <c r="BY93" s="117">
        <v>8</v>
      </c>
      <c r="BZ93" s="117">
        <v>19</v>
      </c>
      <c r="CA93" s="106"/>
      <c r="CB93" s="106"/>
      <c r="CC93" s="118"/>
      <c r="CD93" s="106"/>
      <c r="CE93" s="107"/>
      <c r="CF93" s="107"/>
      <c r="CG93" s="107"/>
      <c r="CH93" s="104"/>
    </row>
    <row r="94" spans="1:86" ht="78" x14ac:dyDescent="0.2">
      <c r="A94" s="100" t="s">
        <v>144</v>
      </c>
      <c r="B94" s="101" t="s">
        <v>2616</v>
      </c>
      <c r="C94" s="101" t="s">
        <v>158</v>
      </c>
      <c r="D94" s="100" t="s">
        <v>2617</v>
      </c>
      <c r="E94" s="101" t="s">
        <v>147</v>
      </c>
      <c r="F94" s="100" t="s">
        <v>148</v>
      </c>
      <c r="G94" s="100"/>
      <c r="H94" s="102" t="s">
        <v>2760</v>
      </c>
      <c r="I94" s="83" t="s">
        <v>2977</v>
      </c>
      <c r="J94" s="102" t="s">
        <v>2762</v>
      </c>
      <c r="K94" s="115" t="s">
        <v>2978</v>
      </c>
      <c r="L94" s="106"/>
      <c r="M94" s="106"/>
      <c r="N94" s="102" t="s">
        <v>2623</v>
      </c>
      <c r="O94">
        <v>73181200</v>
      </c>
      <c r="P94" s="103" t="s">
        <v>2966</v>
      </c>
      <c r="Q94" s="103"/>
      <c r="R94" s="86" t="s">
        <v>2625</v>
      </c>
      <c r="S94" s="86"/>
      <c r="T94" s="86" t="s">
        <v>2626</v>
      </c>
      <c r="U94" s="86" t="s">
        <v>2627</v>
      </c>
      <c r="V94" s="86" t="s">
        <v>2625</v>
      </c>
      <c r="W94" s="86" t="s">
        <v>2628</v>
      </c>
      <c r="X94" s="102"/>
      <c r="Y94" s="93"/>
      <c r="Z94" s="86" t="s">
        <v>2629</v>
      </c>
      <c r="AA94" s="89"/>
      <c r="AB94" s="115"/>
      <c r="AC94" s="115"/>
      <c r="AD94" s="115"/>
      <c r="AE94" s="87" t="s">
        <v>2630</v>
      </c>
      <c r="AF94" s="87" t="s">
        <v>2630</v>
      </c>
      <c r="AG94" s="88"/>
      <c r="AH94" s="102" t="s">
        <v>2765</v>
      </c>
      <c r="AI94" s="106"/>
      <c r="AJ94" s="106"/>
      <c r="AK94" s="106"/>
      <c r="AL94" s="86" t="s">
        <v>2626</v>
      </c>
      <c r="AM94" s="116" t="s">
        <v>2957</v>
      </c>
      <c r="AN94" s="102"/>
      <c r="AO94" s="93" t="s">
        <v>2632</v>
      </c>
      <c r="AP94" s="115"/>
      <c r="AQ94" s="104"/>
      <c r="AR94" s="104"/>
      <c r="AS94" s="104"/>
      <c r="AT94" s="104"/>
      <c r="AU94" s="104"/>
      <c r="AV94" s="117"/>
      <c r="AW94" s="117"/>
      <c r="AX94" s="117"/>
      <c r="AY94" s="117"/>
      <c r="AZ94" s="102"/>
      <c r="BA94" s="106" t="s">
        <v>2714</v>
      </c>
      <c r="BB94" s="108" t="s">
        <v>2725</v>
      </c>
      <c r="BC94" s="117" t="s">
        <v>160</v>
      </c>
      <c r="BD94" s="117"/>
      <c r="BE94" s="117"/>
      <c r="BF94" s="107"/>
      <c r="BG94" s="117"/>
      <c r="BH94" s="107"/>
      <c r="BI94" s="117"/>
      <c r="BJ94" s="117"/>
      <c r="BK94" s="117"/>
      <c r="BL94" s="117"/>
      <c r="BM94" s="117"/>
      <c r="BN94" s="117"/>
      <c r="BO94" s="117"/>
      <c r="BP94" s="117"/>
      <c r="BQ94" s="117"/>
      <c r="BR94" s="107"/>
      <c r="BS94" s="107"/>
      <c r="BT94" s="107"/>
      <c r="BU94" s="107"/>
      <c r="BV94" s="107"/>
      <c r="BW94" s="107"/>
      <c r="BX94" s="107"/>
      <c r="BY94" s="117">
        <v>8</v>
      </c>
      <c r="BZ94" s="117">
        <v>50</v>
      </c>
      <c r="CA94" s="106"/>
      <c r="CB94" s="106"/>
      <c r="CC94" s="118"/>
      <c r="CD94" s="106"/>
      <c r="CE94" s="107"/>
      <c r="CF94" s="107"/>
      <c r="CG94" s="107"/>
      <c r="CH94" s="104"/>
    </row>
    <row r="95" spans="1:86" ht="39" x14ac:dyDescent="0.2">
      <c r="A95" s="100" t="s">
        <v>144</v>
      </c>
      <c r="B95" s="101" t="s">
        <v>2616</v>
      </c>
      <c r="C95" s="101" t="s">
        <v>158</v>
      </c>
      <c r="D95" s="100" t="s">
        <v>2617</v>
      </c>
      <c r="E95" s="101" t="s">
        <v>147</v>
      </c>
      <c r="F95" s="100" t="s">
        <v>148</v>
      </c>
      <c r="G95" s="100"/>
      <c r="H95" s="102" t="s">
        <v>2760</v>
      </c>
      <c r="I95" s="83" t="s">
        <v>2979</v>
      </c>
      <c r="J95" s="102" t="s">
        <v>2762</v>
      </c>
      <c r="K95" s="115" t="s">
        <v>2980</v>
      </c>
      <c r="L95" s="106"/>
      <c r="M95" s="106"/>
      <c r="N95" s="102" t="s">
        <v>2623</v>
      </c>
      <c r="O95">
        <v>73181200</v>
      </c>
      <c r="P95" s="103" t="s">
        <v>190</v>
      </c>
      <c r="Q95" s="103"/>
      <c r="R95" s="86" t="s">
        <v>2625</v>
      </c>
      <c r="S95" s="86"/>
      <c r="T95" s="86" t="s">
        <v>2626</v>
      </c>
      <c r="U95" s="86" t="s">
        <v>2627</v>
      </c>
      <c r="V95" s="86" t="s">
        <v>2625</v>
      </c>
      <c r="W95" s="86" t="s">
        <v>2628</v>
      </c>
      <c r="X95" s="102"/>
      <c r="Y95" s="93"/>
      <c r="Z95" s="86" t="s">
        <v>2629</v>
      </c>
      <c r="AA95" s="89"/>
      <c r="AB95" s="115"/>
      <c r="AC95" s="115"/>
      <c r="AD95" s="115"/>
      <c r="AE95" s="87" t="s">
        <v>2630</v>
      </c>
      <c r="AF95" s="87" t="s">
        <v>2630</v>
      </c>
      <c r="AG95" s="88"/>
      <c r="AH95" s="102" t="s">
        <v>2960</v>
      </c>
      <c r="AI95" s="106"/>
      <c r="AJ95" s="106"/>
      <c r="AK95" s="106"/>
      <c r="AL95" s="86" t="s">
        <v>2626</v>
      </c>
      <c r="AM95" s="116" t="s">
        <v>2957</v>
      </c>
      <c r="AN95" s="102"/>
      <c r="AO95" s="93" t="s">
        <v>2632</v>
      </c>
      <c r="AP95" s="115"/>
      <c r="AQ95" s="104"/>
      <c r="AR95" s="104"/>
      <c r="AS95" s="104"/>
      <c r="AT95" s="104"/>
      <c r="AU95" s="104"/>
      <c r="AV95" s="117"/>
      <c r="AW95" s="117"/>
      <c r="AX95" s="117"/>
      <c r="AY95" s="117"/>
      <c r="AZ95" s="102"/>
      <c r="BA95" s="106"/>
      <c r="BB95" s="119" t="s">
        <v>2981</v>
      </c>
      <c r="BC95" s="117" t="s">
        <v>160</v>
      </c>
      <c r="BD95" s="117"/>
      <c r="BE95" s="117"/>
      <c r="BF95" s="107"/>
      <c r="BG95" s="117"/>
      <c r="BH95" s="107"/>
      <c r="BI95" s="117"/>
      <c r="BJ95" s="117"/>
      <c r="BK95" s="117"/>
      <c r="BL95" s="117"/>
      <c r="BM95" s="117"/>
      <c r="BN95" s="117"/>
      <c r="BO95" s="117"/>
      <c r="BP95" s="117"/>
      <c r="BQ95" s="117"/>
      <c r="BR95" s="107"/>
      <c r="BS95" s="107"/>
      <c r="BT95" s="107"/>
      <c r="BU95" s="107"/>
      <c r="BV95" s="107"/>
      <c r="BW95" s="107"/>
      <c r="BX95" s="107"/>
      <c r="BY95" s="117">
        <v>8</v>
      </c>
      <c r="BZ95" s="117">
        <v>32</v>
      </c>
      <c r="CA95" s="106"/>
      <c r="CB95" s="106"/>
      <c r="CC95" s="118"/>
      <c r="CD95" s="106"/>
      <c r="CE95" s="107"/>
      <c r="CF95" s="107"/>
      <c r="CG95" s="107"/>
      <c r="CH95" s="104"/>
    </row>
    <row r="96" spans="1:86" ht="39" x14ac:dyDescent="0.2">
      <c r="A96" s="100" t="s">
        <v>144</v>
      </c>
      <c r="B96" s="101" t="s">
        <v>2616</v>
      </c>
      <c r="C96" s="101" t="s">
        <v>158</v>
      </c>
      <c r="D96" s="100" t="s">
        <v>2617</v>
      </c>
      <c r="E96" s="101" t="s">
        <v>147</v>
      </c>
      <c r="F96" s="100" t="s">
        <v>148</v>
      </c>
      <c r="G96" s="100"/>
      <c r="H96" s="102" t="s">
        <v>2760</v>
      </c>
      <c r="I96" s="83" t="s">
        <v>2982</v>
      </c>
      <c r="J96" s="102" t="s">
        <v>2762</v>
      </c>
      <c r="K96" s="115" t="s">
        <v>2983</v>
      </c>
      <c r="L96" s="106"/>
      <c r="M96" s="106"/>
      <c r="N96" s="102" t="s">
        <v>2623</v>
      </c>
      <c r="O96">
        <v>73181200</v>
      </c>
      <c r="P96" s="103" t="s">
        <v>190</v>
      </c>
      <c r="Q96" s="103"/>
      <c r="R96" s="86" t="s">
        <v>2625</v>
      </c>
      <c r="S96" s="86"/>
      <c r="T96" s="86" t="s">
        <v>2626</v>
      </c>
      <c r="U96" s="86" t="s">
        <v>2627</v>
      </c>
      <c r="V96" s="86" t="s">
        <v>2625</v>
      </c>
      <c r="W96" s="86" t="s">
        <v>2628</v>
      </c>
      <c r="X96" s="102"/>
      <c r="Y96" s="93"/>
      <c r="Z96" s="86" t="s">
        <v>2629</v>
      </c>
      <c r="AA96" s="89"/>
      <c r="AB96" s="115"/>
      <c r="AC96" s="115"/>
      <c r="AD96" s="115"/>
      <c r="AE96" s="87" t="s">
        <v>2630</v>
      </c>
      <c r="AF96" s="87" t="s">
        <v>2630</v>
      </c>
      <c r="AG96" s="88"/>
      <c r="AH96" s="102">
        <v>1051</v>
      </c>
      <c r="AI96" s="106"/>
      <c r="AJ96" s="106"/>
      <c r="AK96" s="106"/>
      <c r="AL96" s="86" t="s">
        <v>2626</v>
      </c>
      <c r="AM96" s="116" t="s">
        <v>2957</v>
      </c>
      <c r="AN96" s="102"/>
      <c r="AO96" s="93" t="s">
        <v>2632</v>
      </c>
      <c r="AP96" s="115"/>
      <c r="AQ96" s="104"/>
      <c r="AR96" s="104"/>
      <c r="AS96" s="104"/>
      <c r="AT96" s="104"/>
      <c r="AU96" s="104"/>
      <c r="AV96" s="117"/>
      <c r="AW96" s="117"/>
      <c r="AX96" s="117"/>
      <c r="AY96" s="117"/>
      <c r="AZ96" s="102"/>
      <c r="BA96" s="106"/>
      <c r="BB96" s="119"/>
      <c r="BC96" s="117"/>
      <c r="BD96" s="117"/>
      <c r="BE96" s="117"/>
      <c r="BF96" s="107"/>
      <c r="BG96" s="117"/>
      <c r="BH96" s="107"/>
      <c r="BI96" s="117"/>
      <c r="BJ96" s="117"/>
      <c r="BK96" s="117"/>
      <c r="BL96" s="117"/>
      <c r="BM96" s="117"/>
      <c r="BN96" s="117"/>
      <c r="BO96" s="117"/>
      <c r="BP96" s="117"/>
      <c r="BQ96" s="117"/>
      <c r="BR96" s="107"/>
      <c r="BS96" s="107"/>
      <c r="BT96" s="107"/>
      <c r="BU96" s="107"/>
      <c r="BV96" s="107"/>
      <c r="BW96" s="107"/>
      <c r="BX96" s="107"/>
      <c r="BY96" s="117">
        <v>8</v>
      </c>
      <c r="BZ96" s="117">
        <v>35</v>
      </c>
      <c r="CA96" s="106"/>
      <c r="CB96" s="106"/>
      <c r="CC96" s="118"/>
      <c r="CD96" s="106"/>
      <c r="CE96" s="107"/>
      <c r="CF96" s="107"/>
      <c r="CG96" s="107"/>
      <c r="CH96" s="104"/>
    </row>
    <row r="97" spans="1:86" ht="39" x14ac:dyDescent="0.2">
      <c r="A97" s="100" t="s">
        <v>144</v>
      </c>
      <c r="B97" s="101" t="s">
        <v>2616</v>
      </c>
      <c r="C97" s="101" t="s">
        <v>158</v>
      </c>
      <c r="D97" s="100" t="s">
        <v>2617</v>
      </c>
      <c r="E97" s="101" t="s">
        <v>147</v>
      </c>
      <c r="F97" s="100" t="s">
        <v>148</v>
      </c>
      <c r="G97" s="100"/>
      <c r="H97" s="102" t="s">
        <v>2760</v>
      </c>
      <c r="I97" s="83" t="s">
        <v>2984</v>
      </c>
      <c r="J97" s="102" t="s">
        <v>2762</v>
      </c>
      <c r="K97" s="115" t="s">
        <v>2985</v>
      </c>
      <c r="L97" s="106"/>
      <c r="M97" s="106"/>
      <c r="N97" s="106" t="s">
        <v>2623</v>
      </c>
      <c r="O97">
        <v>73181200</v>
      </c>
      <c r="P97" s="120" t="s">
        <v>2986</v>
      </c>
      <c r="Q97" s="120"/>
      <c r="R97" s="86" t="s">
        <v>2625</v>
      </c>
      <c r="S97" s="86"/>
      <c r="T97" s="86" t="s">
        <v>2626</v>
      </c>
      <c r="U97" s="86" t="s">
        <v>2627</v>
      </c>
      <c r="V97" s="86" t="s">
        <v>2625</v>
      </c>
      <c r="W97" s="86" t="s">
        <v>2628</v>
      </c>
      <c r="X97" s="106"/>
      <c r="Y97" s="93"/>
      <c r="Z97" s="86" t="s">
        <v>2629</v>
      </c>
      <c r="AA97" s="89"/>
      <c r="AB97" s="115"/>
      <c r="AC97" s="115"/>
      <c r="AD97" s="115"/>
      <c r="AE97" s="87" t="s">
        <v>2630</v>
      </c>
      <c r="AF97" s="87" t="s">
        <v>2630</v>
      </c>
      <c r="AG97" s="88"/>
      <c r="AH97" s="106">
        <v>1051</v>
      </c>
      <c r="AI97" s="106"/>
      <c r="AJ97" s="106"/>
      <c r="AK97" s="106"/>
      <c r="AL97" s="86" t="s">
        <v>2626</v>
      </c>
      <c r="AM97" s="116" t="s">
        <v>2957</v>
      </c>
      <c r="AN97" s="102"/>
      <c r="AO97" s="93" t="s">
        <v>2632</v>
      </c>
      <c r="AP97" s="115"/>
      <c r="AQ97" s="104"/>
      <c r="AR97" s="104"/>
      <c r="AS97" s="104"/>
      <c r="AT97" s="104"/>
      <c r="AU97" s="104"/>
      <c r="AV97" s="117"/>
      <c r="AW97" s="117"/>
      <c r="AX97" s="117"/>
      <c r="AY97" s="117"/>
      <c r="AZ97" s="102"/>
      <c r="BA97" s="106"/>
      <c r="BB97" s="119"/>
      <c r="BC97" s="117"/>
      <c r="BD97" s="117"/>
      <c r="BE97" s="117"/>
      <c r="BF97" s="107"/>
      <c r="BG97" s="117"/>
      <c r="BH97" s="107"/>
      <c r="BI97" s="117"/>
      <c r="BJ97" s="117"/>
      <c r="BK97" s="117"/>
      <c r="BL97" s="117"/>
      <c r="BM97" s="117"/>
      <c r="BN97" s="117"/>
      <c r="BO97" s="117"/>
      <c r="BP97" s="117"/>
      <c r="BQ97" s="117"/>
      <c r="BR97" s="107"/>
      <c r="BS97" s="107"/>
      <c r="BT97" s="107"/>
      <c r="BU97" s="107"/>
      <c r="BV97" s="107"/>
      <c r="BW97" s="107"/>
      <c r="BX97" s="107"/>
      <c r="BY97" s="117">
        <v>8</v>
      </c>
      <c r="BZ97" s="117">
        <v>38</v>
      </c>
      <c r="CA97" s="106"/>
      <c r="CB97" s="106"/>
      <c r="CC97" s="118"/>
      <c r="CD97" s="106"/>
      <c r="CE97" s="107"/>
      <c r="CF97" s="107"/>
      <c r="CG97" s="107"/>
      <c r="CH97" s="104"/>
    </row>
    <row r="98" spans="1:86" ht="39" x14ac:dyDescent="0.2">
      <c r="A98" s="100" t="s">
        <v>144</v>
      </c>
      <c r="B98" s="101" t="s">
        <v>2616</v>
      </c>
      <c r="C98" s="101" t="s">
        <v>158</v>
      </c>
      <c r="D98" s="100" t="s">
        <v>2617</v>
      </c>
      <c r="E98" s="101" t="s">
        <v>147</v>
      </c>
      <c r="F98" s="100" t="s">
        <v>148</v>
      </c>
      <c r="G98" s="100"/>
      <c r="H98" s="102" t="s">
        <v>2760</v>
      </c>
      <c r="I98" s="83" t="s">
        <v>2987</v>
      </c>
      <c r="J98" s="102" t="s">
        <v>2762</v>
      </c>
      <c r="K98" s="115" t="s">
        <v>2988</v>
      </c>
      <c r="L98" s="106"/>
      <c r="M98" s="106"/>
      <c r="N98" s="106" t="s">
        <v>2623</v>
      </c>
      <c r="O98">
        <v>73181200</v>
      </c>
      <c r="P98" s="120" t="s">
        <v>2989</v>
      </c>
      <c r="Q98" s="120"/>
      <c r="R98" s="86" t="s">
        <v>2625</v>
      </c>
      <c r="S98" s="86"/>
      <c r="T98" s="86" t="s">
        <v>2626</v>
      </c>
      <c r="U98" s="86" t="s">
        <v>2627</v>
      </c>
      <c r="V98" s="86" t="s">
        <v>2625</v>
      </c>
      <c r="W98" s="86" t="s">
        <v>2628</v>
      </c>
      <c r="X98" s="106"/>
      <c r="Y98" s="93"/>
      <c r="Z98" s="86" t="s">
        <v>2629</v>
      </c>
      <c r="AA98" s="89"/>
      <c r="AB98" s="115"/>
      <c r="AC98" s="115"/>
      <c r="AD98" s="115"/>
      <c r="AE98" s="87" t="s">
        <v>2630</v>
      </c>
      <c r="AF98" s="87" t="s">
        <v>2630</v>
      </c>
      <c r="AG98" s="88"/>
      <c r="AH98" s="106">
        <v>40360</v>
      </c>
      <c r="AI98" s="106"/>
      <c r="AJ98" s="106"/>
      <c r="AK98" s="106"/>
      <c r="AL98" s="86" t="s">
        <v>2626</v>
      </c>
      <c r="AM98" s="116" t="s">
        <v>2957</v>
      </c>
      <c r="AN98" s="102"/>
      <c r="AO98" s="93" t="s">
        <v>2632</v>
      </c>
      <c r="AP98" s="115"/>
      <c r="AQ98" s="104"/>
      <c r="AR98" s="104"/>
      <c r="AS98" s="104"/>
      <c r="AT98" s="104"/>
      <c r="AU98" s="104"/>
      <c r="AV98" s="117"/>
      <c r="AW98" s="117"/>
      <c r="AX98" s="117"/>
      <c r="AY98" s="117"/>
      <c r="AZ98" s="102"/>
      <c r="BA98" s="106"/>
      <c r="BB98" s="119"/>
      <c r="BC98" s="117"/>
      <c r="BD98" s="117"/>
      <c r="BE98" s="117"/>
      <c r="BF98" s="107"/>
      <c r="BG98" s="117"/>
      <c r="BH98" s="107"/>
      <c r="BI98" s="117"/>
      <c r="BJ98" s="117"/>
      <c r="BK98" s="117"/>
      <c r="BL98" s="117"/>
      <c r="BM98" s="117"/>
      <c r="BN98" s="117"/>
      <c r="BO98" s="117"/>
      <c r="BP98" s="117"/>
      <c r="BQ98" s="117"/>
      <c r="BR98" s="107"/>
      <c r="BS98" s="107"/>
      <c r="BT98" s="107"/>
      <c r="BU98" s="107"/>
      <c r="BV98" s="107"/>
      <c r="BW98" s="107"/>
      <c r="BX98" s="107"/>
      <c r="BY98" s="117">
        <v>7</v>
      </c>
      <c r="BZ98" s="117">
        <v>35</v>
      </c>
      <c r="CA98" s="106"/>
      <c r="CB98" s="106"/>
      <c r="CC98" s="118"/>
      <c r="CD98" s="106"/>
      <c r="CE98" s="107"/>
      <c r="CF98" s="107"/>
      <c r="CG98" s="107"/>
      <c r="CH98" s="104"/>
    </row>
    <row r="99" spans="1:86" ht="39" x14ac:dyDescent="0.2">
      <c r="A99" s="100" t="s">
        <v>144</v>
      </c>
      <c r="B99" s="101" t="s">
        <v>2616</v>
      </c>
      <c r="C99" s="101" t="s">
        <v>158</v>
      </c>
      <c r="D99" s="100" t="s">
        <v>2617</v>
      </c>
      <c r="E99" s="101" t="s">
        <v>147</v>
      </c>
      <c r="F99" s="100" t="s">
        <v>148</v>
      </c>
      <c r="G99" s="100"/>
      <c r="H99" s="102" t="s">
        <v>2760</v>
      </c>
      <c r="I99" s="83" t="s">
        <v>2990</v>
      </c>
      <c r="J99" s="102" t="s">
        <v>2762</v>
      </c>
      <c r="K99" s="115" t="s">
        <v>2991</v>
      </c>
      <c r="L99" s="106"/>
      <c r="M99" s="106"/>
      <c r="N99" s="106" t="s">
        <v>2623</v>
      </c>
      <c r="O99">
        <v>73181200</v>
      </c>
      <c r="P99" s="120" t="s">
        <v>2992</v>
      </c>
      <c r="Q99" s="120"/>
      <c r="R99" s="86" t="s">
        <v>2625</v>
      </c>
      <c r="S99" s="86"/>
      <c r="T99" s="86" t="s">
        <v>2626</v>
      </c>
      <c r="U99" s="86" t="s">
        <v>2627</v>
      </c>
      <c r="V99" s="86" t="s">
        <v>2625</v>
      </c>
      <c r="W99" s="86" t="s">
        <v>2628</v>
      </c>
      <c r="X99" s="106"/>
      <c r="Y99" s="93"/>
      <c r="Z99" s="86" t="s">
        <v>2629</v>
      </c>
      <c r="AA99" s="89"/>
      <c r="AB99" s="115"/>
      <c r="AC99" s="115"/>
      <c r="AD99" s="115"/>
      <c r="AE99" s="87" t="s">
        <v>2630</v>
      </c>
      <c r="AF99" s="87" t="s">
        <v>2630</v>
      </c>
      <c r="AG99" s="88"/>
      <c r="AH99" s="106">
        <v>40360</v>
      </c>
      <c r="AI99" s="106"/>
      <c r="AJ99" s="106"/>
      <c r="AK99" s="106"/>
      <c r="AL99" s="86" t="s">
        <v>2626</v>
      </c>
      <c r="AM99" s="116" t="s">
        <v>2957</v>
      </c>
      <c r="AN99" s="102"/>
      <c r="AO99" s="93" t="s">
        <v>2632</v>
      </c>
      <c r="AP99" s="115"/>
      <c r="AQ99" s="104"/>
      <c r="AR99" s="104"/>
      <c r="AS99" s="104"/>
      <c r="AT99" s="104"/>
      <c r="AU99" s="104"/>
      <c r="AV99" s="117"/>
      <c r="AW99" s="117"/>
      <c r="AX99" s="117"/>
      <c r="AY99" s="117"/>
      <c r="AZ99" s="102"/>
      <c r="BA99" s="106"/>
      <c r="BB99" s="119"/>
      <c r="BC99" s="117"/>
      <c r="BD99" s="117"/>
      <c r="BE99" s="117"/>
      <c r="BF99" s="107"/>
      <c r="BG99" s="117"/>
      <c r="BH99" s="107"/>
      <c r="BI99" s="117"/>
      <c r="BJ99" s="117"/>
      <c r="BK99" s="117"/>
      <c r="BL99" s="117"/>
      <c r="BM99" s="117"/>
      <c r="BN99" s="117"/>
      <c r="BO99" s="117"/>
      <c r="BP99" s="117"/>
      <c r="BQ99" s="117"/>
      <c r="BR99" s="107"/>
      <c r="BS99" s="107"/>
      <c r="BT99" s="107"/>
      <c r="BU99" s="107"/>
      <c r="BV99" s="107"/>
      <c r="BW99" s="107"/>
      <c r="BX99" s="107"/>
      <c r="BY99" s="117">
        <v>7</v>
      </c>
      <c r="BZ99" s="117">
        <v>25</v>
      </c>
      <c r="CA99" s="106"/>
      <c r="CB99" s="106"/>
      <c r="CC99" s="118"/>
      <c r="CD99" s="106"/>
      <c r="CE99" s="107"/>
      <c r="CF99" s="107"/>
      <c r="CG99" s="107"/>
      <c r="CH99" s="104"/>
    </row>
    <row r="100" spans="1:86" ht="66" x14ac:dyDescent="0.2">
      <c r="A100" s="100" t="s">
        <v>144</v>
      </c>
      <c r="B100" s="101" t="s">
        <v>2616</v>
      </c>
      <c r="C100" s="101" t="s">
        <v>158</v>
      </c>
      <c r="D100" s="100" t="s">
        <v>2617</v>
      </c>
      <c r="E100" s="101" t="s">
        <v>147</v>
      </c>
      <c r="F100" s="100" t="s">
        <v>308</v>
      </c>
      <c r="G100" s="100"/>
      <c r="H100" s="121" t="s">
        <v>2993</v>
      </c>
      <c r="I100" s="83" t="s">
        <v>2994</v>
      </c>
      <c r="J100" s="102" t="s">
        <v>2995</v>
      </c>
      <c r="K100" s="115" t="s">
        <v>2996</v>
      </c>
      <c r="L100" s="106"/>
      <c r="M100" s="118"/>
      <c r="N100" s="106" t="s">
        <v>2623</v>
      </c>
      <c r="O100">
        <v>73181110</v>
      </c>
      <c r="P100" s="120" t="s">
        <v>2997</v>
      </c>
      <c r="Q100" s="120"/>
      <c r="R100" s="86" t="s">
        <v>2625</v>
      </c>
      <c r="S100" s="86"/>
      <c r="T100" s="86" t="s">
        <v>2626</v>
      </c>
      <c r="U100" s="86" t="s">
        <v>2627</v>
      </c>
      <c r="V100" s="86" t="s">
        <v>2625</v>
      </c>
      <c r="W100" s="86" t="s">
        <v>2628</v>
      </c>
      <c r="X100" s="122"/>
      <c r="Y100" s="93"/>
      <c r="Z100" s="86" t="s">
        <v>2629</v>
      </c>
      <c r="AA100" s="89"/>
      <c r="AB100" s="115"/>
      <c r="AC100" s="115"/>
      <c r="AD100" s="115"/>
      <c r="AE100" s="87" t="s">
        <v>2630</v>
      </c>
      <c r="AF100" s="87" t="s">
        <v>2630</v>
      </c>
      <c r="AG100" s="88"/>
      <c r="AH100" s="122" t="s">
        <v>2998</v>
      </c>
      <c r="AI100" s="106"/>
      <c r="AJ100" s="106"/>
      <c r="AK100" s="106"/>
      <c r="AL100" s="86" t="s">
        <v>2626</v>
      </c>
      <c r="AM100" s="116" t="s">
        <v>2957</v>
      </c>
      <c r="AN100" s="102"/>
      <c r="AO100" s="93" t="s">
        <v>2632</v>
      </c>
      <c r="AP100" s="115"/>
      <c r="AQ100" s="104"/>
      <c r="AR100" s="104"/>
      <c r="AS100" s="104"/>
      <c r="AT100" s="104"/>
      <c r="AU100" s="104"/>
      <c r="AV100" s="117"/>
      <c r="AW100" s="117"/>
      <c r="AX100" s="117"/>
      <c r="AY100" s="117"/>
      <c r="AZ100" s="102"/>
      <c r="BA100" s="106"/>
      <c r="BB100" s="108" t="s">
        <v>2725</v>
      </c>
      <c r="BC100" s="117" t="s">
        <v>160</v>
      </c>
      <c r="BD100" s="117"/>
      <c r="BE100" s="117"/>
      <c r="BF100" s="107"/>
      <c r="BG100" s="117"/>
      <c r="BH100" s="107"/>
      <c r="BI100" s="117"/>
      <c r="BJ100" s="117"/>
      <c r="BK100" s="117"/>
      <c r="BL100" s="117"/>
      <c r="BM100" s="117"/>
      <c r="BN100" s="117"/>
      <c r="BO100" s="117"/>
      <c r="BP100" s="117"/>
      <c r="BQ100" s="117"/>
      <c r="BR100" s="107"/>
      <c r="BS100" s="107"/>
      <c r="BT100" s="107"/>
      <c r="BU100" s="107"/>
      <c r="BV100" s="107"/>
      <c r="BW100" s="107"/>
      <c r="BX100" s="107"/>
      <c r="BY100" s="107"/>
      <c r="BZ100" s="106"/>
      <c r="CA100" s="106"/>
      <c r="CB100" s="106"/>
      <c r="CC100" s="118"/>
      <c r="CD100" s="106"/>
      <c r="CE100" s="107"/>
      <c r="CF100" s="107"/>
      <c r="CG100" s="107"/>
      <c r="CH100" s="104"/>
    </row>
    <row r="101" spans="1:86" ht="53" x14ac:dyDescent="0.2">
      <c r="A101" s="100" t="s">
        <v>144</v>
      </c>
      <c r="B101" s="101" t="s">
        <v>2616</v>
      </c>
      <c r="C101" s="101" t="s">
        <v>158</v>
      </c>
      <c r="D101" s="100" t="s">
        <v>2617</v>
      </c>
      <c r="E101" s="101" t="s">
        <v>147</v>
      </c>
      <c r="F101" s="100" t="s">
        <v>308</v>
      </c>
      <c r="G101" s="100"/>
      <c r="H101" s="121" t="s">
        <v>2993</v>
      </c>
      <c r="I101" s="83" t="s">
        <v>2999</v>
      </c>
      <c r="J101" s="102" t="s">
        <v>2995</v>
      </c>
      <c r="K101" s="123" t="s">
        <v>3000</v>
      </c>
      <c r="L101" s="106"/>
      <c r="M101" s="118"/>
      <c r="N101" s="106" t="s">
        <v>2623</v>
      </c>
      <c r="O101">
        <v>73181110</v>
      </c>
      <c r="P101" s="120" t="s">
        <v>3001</v>
      </c>
      <c r="Q101" s="120"/>
      <c r="R101" s="86" t="s">
        <v>2625</v>
      </c>
      <c r="S101" s="86"/>
      <c r="T101" s="86" t="s">
        <v>2626</v>
      </c>
      <c r="U101" s="86" t="s">
        <v>2627</v>
      </c>
      <c r="V101" s="86" t="s">
        <v>2625</v>
      </c>
      <c r="W101" s="86" t="s">
        <v>2628</v>
      </c>
      <c r="X101" s="122"/>
      <c r="Y101" s="93"/>
      <c r="Z101" s="86" t="s">
        <v>2629</v>
      </c>
      <c r="AA101" s="89"/>
      <c r="AB101" s="115"/>
      <c r="AC101" s="115"/>
      <c r="AD101" s="115"/>
      <c r="AE101" s="87" t="s">
        <v>2630</v>
      </c>
      <c r="AF101" s="87" t="s">
        <v>2630</v>
      </c>
      <c r="AG101" s="88"/>
      <c r="AH101" s="122" t="s">
        <v>3002</v>
      </c>
      <c r="AI101" s="106"/>
      <c r="AJ101" s="106"/>
      <c r="AK101" s="106"/>
      <c r="AL101" s="86" t="s">
        <v>2626</v>
      </c>
      <c r="AM101" s="116" t="s">
        <v>2957</v>
      </c>
      <c r="AN101" s="102"/>
      <c r="AO101" s="93" t="s">
        <v>2632</v>
      </c>
      <c r="AP101" s="115"/>
      <c r="AQ101" s="104"/>
      <c r="AR101" s="104"/>
      <c r="AS101" s="104"/>
      <c r="AT101" s="104"/>
      <c r="AU101" s="104"/>
      <c r="AV101" s="117"/>
      <c r="AW101" s="117"/>
      <c r="AX101" s="117"/>
      <c r="AY101" s="117"/>
      <c r="AZ101" s="102"/>
      <c r="BA101" s="106"/>
      <c r="BB101" s="119"/>
      <c r="BC101" s="117" t="s">
        <v>160</v>
      </c>
      <c r="BD101" s="117"/>
      <c r="BE101" s="117"/>
      <c r="BF101" s="107"/>
      <c r="BG101" s="117"/>
      <c r="BH101" s="107"/>
      <c r="BI101" s="117"/>
      <c r="BJ101" s="117"/>
      <c r="BK101" s="117"/>
      <c r="BL101" s="117"/>
      <c r="BM101" s="117"/>
      <c r="BN101" s="117"/>
      <c r="BO101" s="117"/>
      <c r="BP101" s="117"/>
      <c r="BQ101" s="117"/>
      <c r="BR101" s="107"/>
      <c r="BS101" s="107"/>
      <c r="BT101" s="107"/>
      <c r="BU101" s="107"/>
      <c r="BV101" s="107"/>
      <c r="BW101" s="107"/>
      <c r="BX101" s="107"/>
      <c r="BY101" s="107"/>
      <c r="BZ101" s="106"/>
      <c r="CA101" s="106"/>
      <c r="CB101" s="106"/>
      <c r="CC101" s="118"/>
      <c r="CD101" s="106"/>
      <c r="CE101" s="107"/>
      <c r="CF101" s="107"/>
      <c r="CG101" s="107"/>
      <c r="CH101" s="104"/>
    </row>
    <row r="102" spans="1:86" ht="39" x14ac:dyDescent="0.2">
      <c r="A102" s="100" t="s">
        <v>144</v>
      </c>
      <c r="B102" s="101" t="s">
        <v>2616</v>
      </c>
      <c r="C102" s="101" t="s">
        <v>158</v>
      </c>
      <c r="D102" s="100" t="s">
        <v>2617</v>
      </c>
      <c r="E102" s="101" t="s">
        <v>147</v>
      </c>
      <c r="F102" s="100" t="s">
        <v>308</v>
      </c>
      <c r="G102" s="100"/>
      <c r="H102" s="121" t="s">
        <v>2993</v>
      </c>
      <c r="I102" s="83" t="s">
        <v>3003</v>
      </c>
      <c r="J102" s="102" t="s">
        <v>2995</v>
      </c>
      <c r="K102" s="115" t="s">
        <v>3004</v>
      </c>
      <c r="L102" s="106"/>
      <c r="M102" s="118"/>
      <c r="N102" s="106" t="s">
        <v>2623</v>
      </c>
      <c r="O102">
        <v>73181110</v>
      </c>
      <c r="P102" s="120" t="s">
        <v>3001</v>
      </c>
      <c r="Q102" s="120"/>
      <c r="R102" s="86" t="s">
        <v>2625</v>
      </c>
      <c r="S102" s="86"/>
      <c r="T102" s="86" t="s">
        <v>2626</v>
      </c>
      <c r="U102" s="86" t="s">
        <v>2627</v>
      </c>
      <c r="V102" s="86" t="s">
        <v>2625</v>
      </c>
      <c r="W102" s="86" t="s">
        <v>2628</v>
      </c>
      <c r="X102" s="122"/>
      <c r="Y102" s="93"/>
      <c r="Z102" s="86" t="s">
        <v>2629</v>
      </c>
      <c r="AA102" s="89"/>
      <c r="AB102" s="115"/>
      <c r="AC102" s="115"/>
      <c r="AD102" s="115"/>
      <c r="AE102" s="87" t="s">
        <v>2630</v>
      </c>
      <c r="AF102" s="87" t="s">
        <v>2630</v>
      </c>
      <c r="AG102" s="88"/>
      <c r="AH102" s="122">
        <v>4164</v>
      </c>
      <c r="AI102" s="106"/>
      <c r="AJ102" s="106"/>
      <c r="AK102" s="106"/>
      <c r="AL102" s="86" t="s">
        <v>2626</v>
      </c>
      <c r="AM102" s="116" t="s">
        <v>2957</v>
      </c>
      <c r="AN102" s="102"/>
      <c r="AO102" s="93" t="s">
        <v>2632</v>
      </c>
      <c r="AP102" s="115"/>
      <c r="AQ102" s="104"/>
      <c r="AR102" s="104"/>
      <c r="AS102" s="104"/>
      <c r="AT102" s="104"/>
      <c r="AU102" s="104"/>
      <c r="AV102" s="117"/>
      <c r="AW102" s="117"/>
      <c r="AX102" s="117"/>
      <c r="AY102" s="117"/>
      <c r="AZ102" s="102"/>
      <c r="BA102" s="106"/>
      <c r="BB102" s="108" t="s">
        <v>2725</v>
      </c>
      <c r="BC102" s="117" t="s">
        <v>160</v>
      </c>
      <c r="BD102" s="117"/>
      <c r="BE102" s="117"/>
      <c r="BF102" s="107"/>
      <c r="BG102" s="117"/>
      <c r="BH102" s="107"/>
      <c r="BI102" s="117"/>
      <c r="BJ102" s="117"/>
      <c r="BK102" s="117"/>
      <c r="BL102" s="117"/>
      <c r="BM102" s="117"/>
      <c r="BN102" s="117"/>
      <c r="BO102" s="117"/>
      <c r="BP102" s="117"/>
      <c r="BQ102" s="117"/>
      <c r="BR102" s="107"/>
      <c r="BS102" s="107"/>
      <c r="BT102" s="107"/>
      <c r="BU102" s="107"/>
      <c r="BV102" s="107"/>
      <c r="BW102" s="107"/>
      <c r="BX102" s="107"/>
      <c r="BY102" s="107"/>
      <c r="BZ102" s="106"/>
      <c r="CA102" s="106"/>
      <c r="CB102" s="106"/>
      <c r="CC102" s="118"/>
      <c r="CD102" s="106"/>
      <c r="CE102" s="107"/>
      <c r="CF102" s="107"/>
      <c r="CG102" s="107"/>
      <c r="CH102" s="104"/>
    </row>
    <row r="103" spans="1:86" ht="39" x14ac:dyDescent="0.2">
      <c r="A103" s="100" t="s">
        <v>144</v>
      </c>
      <c r="B103" s="101" t="s">
        <v>2616</v>
      </c>
      <c r="C103" s="101" t="s">
        <v>158</v>
      </c>
      <c r="D103" s="100" t="s">
        <v>2617</v>
      </c>
      <c r="E103" s="101" t="s">
        <v>147</v>
      </c>
      <c r="F103" s="100" t="s">
        <v>308</v>
      </c>
      <c r="G103" s="100"/>
      <c r="H103" s="121" t="s">
        <v>2993</v>
      </c>
      <c r="I103" s="83" t="s">
        <v>3005</v>
      </c>
      <c r="J103" s="102" t="s">
        <v>2995</v>
      </c>
      <c r="K103" s="115" t="s">
        <v>3006</v>
      </c>
      <c r="L103" s="106"/>
      <c r="M103" s="118"/>
      <c r="N103" s="106" t="s">
        <v>2623</v>
      </c>
      <c r="O103">
        <v>73181110</v>
      </c>
      <c r="P103" s="120"/>
      <c r="Q103" s="120"/>
      <c r="R103" s="86" t="s">
        <v>2625</v>
      </c>
      <c r="S103" s="86"/>
      <c r="T103" s="86" t="s">
        <v>2626</v>
      </c>
      <c r="U103" s="86" t="s">
        <v>2627</v>
      </c>
      <c r="V103" s="86" t="s">
        <v>2625</v>
      </c>
      <c r="W103" s="86" t="s">
        <v>2628</v>
      </c>
      <c r="X103" s="122"/>
      <c r="Y103" s="93"/>
      <c r="Z103" s="86" t="s">
        <v>2629</v>
      </c>
      <c r="AA103" s="89"/>
      <c r="AB103" s="115"/>
      <c r="AC103" s="115"/>
      <c r="AD103" s="115"/>
      <c r="AE103" s="87" t="s">
        <v>2630</v>
      </c>
      <c r="AF103" s="87" t="s">
        <v>2630</v>
      </c>
      <c r="AG103" s="88"/>
      <c r="AH103" s="122" t="s">
        <v>3007</v>
      </c>
      <c r="AI103" s="106"/>
      <c r="AJ103" s="106"/>
      <c r="AK103" s="106"/>
      <c r="AL103" s="86" t="s">
        <v>2626</v>
      </c>
      <c r="AM103" s="116" t="s">
        <v>2957</v>
      </c>
      <c r="AN103" s="102"/>
      <c r="AO103" s="93" t="s">
        <v>2632</v>
      </c>
      <c r="AP103" s="115"/>
      <c r="AQ103" s="104"/>
      <c r="AR103" s="104"/>
      <c r="AS103" s="104"/>
      <c r="AT103" s="104"/>
      <c r="AU103" s="104"/>
      <c r="AV103" s="117"/>
      <c r="AW103" s="117"/>
      <c r="AX103" s="117"/>
      <c r="AY103" s="117"/>
      <c r="AZ103" s="102"/>
      <c r="BA103" s="106"/>
      <c r="BB103" s="108" t="s">
        <v>2725</v>
      </c>
      <c r="BC103" s="117" t="s">
        <v>160</v>
      </c>
      <c r="BD103" s="117"/>
      <c r="BE103" s="117"/>
      <c r="BF103" s="107"/>
      <c r="BG103" s="117"/>
      <c r="BH103" s="107"/>
      <c r="BI103" s="117"/>
      <c r="BJ103" s="117"/>
      <c r="BK103" s="117"/>
      <c r="BL103" s="117"/>
      <c r="BM103" s="117"/>
      <c r="BN103" s="117"/>
      <c r="BO103" s="117"/>
      <c r="BP103" s="117"/>
      <c r="BQ103" s="117"/>
      <c r="BR103" s="107"/>
      <c r="BS103" s="107"/>
      <c r="BT103" s="107"/>
      <c r="BU103" s="107"/>
      <c r="BV103" s="107"/>
      <c r="BW103" s="107"/>
      <c r="BX103" s="107"/>
      <c r="BY103" s="107"/>
      <c r="BZ103" s="106"/>
      <c r="CA103" s="106"/>
      <c r="CB103" s="106"/>
      <c r="CC103" s="118"/>
      <c r="CD103" s="106"/>
      <c r="CE103" s="107"/>
      <c r="CF103" s="107"/>
      <c r="CG103" s="107"/>
      <c r="CH103" s="104"/>
    </row>
    <row r="104" spans="1:86" ht="53" x14ac:dyDescent="0.2">
      <c r="A104" s="100" t="s">
        <v>144</v>
      </c>
      <c r="B104" s="101" t="s">
        <v>2616</v>
      </c>
      <c r="C104" s="101" t="s">
        <v>158</v>
      </c>
      <c r="D104" s="100" t="s">
        <v>2617</v>
      </c>
      <c r="E104" s="101" t="s">
        <v>147</v>
      </c>
      <c r="F104" s="100" t="s">
        <v>308</v>
      </c>
      <c r="G104" s="100"/>
      <c r="H104" s="121" t="s">
        <v>2993</v>
      </c>
      <c r="I104" s="83" t="s">
        <v>3008</v>
      </c>
      <c r="J104" s="102" t="s">
        <v>2995</v>
      </c>
      <c r="K104" s="115" t="s">
        <v>3009</v>
      </c>
      <c r="L104" s="106"/>
      <c r="M104" s="118"/>
      <c r="N104" s="106" t="s">
        <v>2623</v>
      </c>
      <c r="O104">
        <v>73181110</v>
      </c>
      <c r="P104" s="120" t="s">
        <v>323</v>
      </c>
      <c r="Q104" s="120"/>
      <c r="R104" s="86" t="s">
        <v>2625</v>
      </c>
      <c r="S104" s="86"/>
      <c r="T104" s="86" t="s">
        <v>2626</v>
      </c>
      <c r="U104" s="86" t="s">
        <v>2627</v>
      </c>
      <c r="V104" s="86" t="s">
        <v>2625</v>
      </c>
      <c r="W104" s="86" t="s">
        <v>2628</v>
      </c>
      <c r="X104" s="122"/>
      <c r="Y104" s="93"/>
      <c r="Z104" s="86" t="s">
        <v>2629</v>
      </c>
      <c r="AA104" s="89"/>
      <c r="AB104" s="115"/>
      <c r="AC104" s="115"/>
      <c r="AD104" s="115"/>
      <c r="AE104" s="87" t="s">
        <v>2630</v>
      </c>
      <c r="AF104" s="87" t="s">
        <v>2630</v>
      </c>
      <c r="AG104" s="88"/>
      <c r="AH104" s="122" t="s">
        <v>3002</v>
      </c>
      <c r="AI104" s="106"/>
      <c r="AJ104" s="106"/>
      <c r="AK104" s="106"/>
      <c r="AL104" s="86" t="s">
        <v>2626</v>
      </c>
      <c r="AM104" s="116" t="s">
        <v>2957</v>
      </c>
      <c r="AN104" s="102"/>
      <c r="AO104" s="93" t="s">
        <v>2632</v>
      </c>
      <c r="AP104" s="115"/>
      <c r="AQ104" s="104"/>
      <c r="AR104" s="104"/>
      <c r="AS104" s="104"/>
      <c r="AT104" s="104"/>
      <c r="AU104" s="104"/>
      <c r="AV104" s="117"/>
      <c r="AW104" s="117"/>
      <c r="AX104" s="117"/>
      <c r="AY104" s="117"/>
      <c r="AZ104" s="102"/>
      <c r="BA104" s="106"/>
      <c r="BB104" s="108" t="s">
        <v>2725</v>
      </c>
      <c r="BC104" s="117" t="s">
        <v>160</v>
      </c>
      <c r="BD104" s="117"/>
      <c r="BE104" s="117"/>
      <c r="BF104" s="107"/>
      <c r="BG104" s="117"/>
      <c r="BH104" s="107"/>
      <c r="BI104" s="117"/>
      <c r="BJ104" s="117"/>
      <c r="BK104" s="117"/>
      <c r="BL104" s="117"/>
      <c r="BM104" s="117"/>
      <c r="BN104" s="117"/>
      <c r="BO104" s="117"/>
      <c r="BP104" s="117"/>
      <c r="BQ104" s="117"/>
      <c r="BR104" s="107"/>
      <c r="BS104" s="107"/>
      <c r="BT104" s="107"/>
      <c r="BU104" s="107"/>
      <c r="BV104" s="107"/>
      <c r="BW104" s="107"/>
      <c r="BX104" s="107"/>
      <c r="BY104" s="107"/>
      <c r="BZ104" s="106"/>
      <c r="CA104" s="106"/>
      <c r="CB104" s="106"/>
      <c r="CC104" s="118"/>
      <c r="CD104" s="106"/>
      <c r="CE104" s="107"/>
      <c r="CF104" s="107"/>
      <c r="CG104" s="107"/>
      <c r="CH104" s="104"/>
    </row>
    <row r="105" spans="1:86" ht="39" x14ac:dyDescent="0.2">
      <c r="A105" s="100" t="s">
        <v>144</v>
      </c>
      <c r="B105" s="101" t="s">
        <v>2616</v>
      </c>
      <c r="C105" s="101" t="s">
        <v>158</v>
      </c>
      <c r="D105" s="100" t="s">
        <v>2617</v>
      </c>
      <c r="E105" s="101" t="s">
        <v>147</v>
      </c>
      <c r="F105" s="100" t="s">
        <v>308</v>
      </c>
      <c r="G105" s="100"/>
      <c r="H105" s="121" t="s">
        <v>2993</v>
      </c>
      <c r="I105" s="83" t="s">
        <v>3010</v>
      </c>
      <c r="J105" s="102" t="s">
        <v>2995</v>
      </c>
      <c r="K105" s="115" t="s">
        <v>3011</v>
      </c>
      <c r="L105" s="106"/>
      <c r="M105" s="118"/>
      <c r="N105" s="106" t="s">
        <v>2623</v>
      </c>
      <c r="O105">
        <v>73181110</v>
      </c>
      <c r="P105" s="120"/>
      <c r="Q105" s="120"/>
      <c r="R105" s="86" t="s">
        <v>2625</v>
      </c>
      <c r="S105" s="86"/>
      <c r="T105" s="86" t="s">
        <v>2626</v>
      </c>
      <c r="U105" s="86" t="s">
        <v>2627</v>
      </c>
      <c r="V105" s="86" t="s">
        <v>2625</v>
      </c>
      <c r="W105" s="86" t="s">
        <v>2628</v>
      </c>
      <c r="X105" s="122"/>
      <c r="Y105" s="93"/>
      <c r="Z105" s="86" t="s">
        <v>2629</v>
      </c>
      <c r="AA105" s="89"/>
      <c r="AB105" s="115"/>
      <c r="AC105" s="115"/>
      <c r="AD105" s="115"/>
      <c r="AE105" s="87" t="s">
        <v>2630</v>
      </c>
      <c r="AF105" s="87" t="s">
        <v>2630</v>
      </c>
      <c r="AG105" s="88"/>
      <c r="AH105" s="122">
        <v>1258</v>
      </c>
      <c r="AI105" s="106"/>
      <c r="AJ105" s="106"/>
      <c r="AK105" s="106"/>
      <c r="AL105" s="86" t="s">
        <v>2626</v>
      </c>
      <c r="AM105" s="116" t="s">
        <v>2957</v>
      </c>
      <c r="AN105" s="102"/>
      <c r="AO105" s="93" t="s">
        <v>2632</v>
      </c>
      <c r="AP105" s="115"/>
      <c r="AQ105" s="104"/>
      <c r="AR105" s="104"/>
      <c r="AS105" s="104"/>
      <c r="AT105" s="104"/>
      <c r="AU105" s="104"/>
      <c r="AV105" s="117"/>
      <c r="AW105" s="117"/>
      <c r="AX105" s="117"/>
      <c r="AY105" s="117"/>
      <c r="AZ105" s="102"/>
      <c r="BA105" s="106"/>
      <c r="BB105" s="108" t="s">
        <v>2725</v>
      </c>
      <c r="BC105" s="117" t="s">
        <v>160</v>
      </c>
      <c r="BD105" s="117"/>
      <c r="BE105" s="117"/>
      <c r="BF105" s="107"/>
      <c r="BG105" s="117"/>
      <c r="BH105" s="107"/>
      <c r="BI105" s="117"/>
      <c r="BJ105" s="117"/>
      <c r="BK105" s="117"/>
      <c r="BL105" s="117"/>
      <c r="BM105" s="117"/>
      <c r="BN105" s="117"/>
      <c r="BO105" s="117"/>
      <c r="BP105" s="117"/>
      <c r="BQ105" s="117"/>
      <c r="BR105" s="107"/>
      <c r="BS105" s="107"/>
      <c r="BT105" s="107"/>
      <c r="BU105" s="107"/>
      <c r="BV105" s="107"/>
      <c r="BW105" s="107"/>
      <c r="BX105" s="107"/>
      <c r="BY105" s="107"/>
      <c r="BZ105" s="106"/>
      <c r="CA105" s="106"/>
      <c r="CB105" s="106"/>
      <c r="CC105" s="118"/>
      <c r="CD105" s="106"/>
      <c r="CE105" s="107"/>
      <c r="CF105" s="107"/>
      <c r="CG105" s="107"/>
      <c r="CH105" s="104"/>
    </row>
    <row r="106" spans="1:86" ht="39" x14ac:dyDescent="0.2">
      <c r="A106" s="100" t="s">
        <v>144</v>
      </c>
      <c r="B106" s="101" t="s">
        <v>2616</v>
      </c>
      <c r="C106" s="101" t="s">
        <v>158</v>
      </c>
      <c r="D106" s="100" t="s">
        <v>2617</v>
      </c>
      <c r="E106" s="101" t="s">
        <v>147</v>
      </c>
      <c r="F106" s="100" t="s">
        <v>308</v>
      </c>
      <c r="G106" s="100"/>
      <c r="H106" s="121" t="s">
        <v>2993</v>
      </c>
      <c r="I106" s="83" t="s">
        <v>3012</v>
      </c>
      <c r="J106" s="102" t="s">
        <v>2995</v>
      </c>
      <c r="K106" s="115" t="s">
        <v>3013</v>
      </c>
      <c r="L106" s="106"/>
      <c r="M106" s="118"/>
      <c r="N106" s="106" t="s">
        <v>2623</v>
      </c>
      <c r="O106">
        <v>73181110</v>
      </c>
      <c r="P106" s="120"/>
      <c r="Q106" s="120"/>
      <c r="R106" s="86" t="s">
        <v>2625</v>
      </c>
      <c r="S106" s="86"/>
      <c r="T106" s="86" t="s">
        <v>2626</v>
      </c>
      <c r="U106" s="86" t="s">
        <v>2627</v>
      </c>
      <c r="V106" s="86" t="s">
        <v>2625</v>
      </c>
      <c r="W106" s="86" t="s">
        <v>2628</v>
      </c>
      <c r="X106" s="122"/>
      <c r="Y106" s="93"/>
      <c r="Z106" s="86" t="s">
        <v>2629</v>
      </c>
      <c r="AA106" s="89"/>
      <c r="AB106" s="115"/>
      <c r="AC106" s="115"/>
      <c r="AD106" s="115"/>
      <c r="AE106" s="87" t="s">
        <v>2630</v>
      </c>
      <c r="AF106" s="87" t="s">
        <v>2630</v>
      </c>
      <c r="AG106" s="88"/>
      <c r="AH106" s="122">
        <v>1258</v>
      </c>
      <c r="AI106" s="106"/>
      <c r="AJ106" s="106"/>
      <c r="AK106" s="106"/>
      <c r="AL106" s="86" t="s">
        <v>2626</v>
      </c>
      <c r="AM106" s="116" t="s">
        <v>2957</v>
      </c>
      <c r="AN106" s="102"/>
      <c r="AO106" s="93" t="s">
        <v>2632</v>
      </c>
      <c r="AP106" s="115"/>
      <c r="AQ106" s="104"/>
      <c r="AR106" s="104"/>
      <c r="AS106" s="104"/>
      <c r="AT106" s="104"/>
      <c r="AU106" s="104"/>
      <c r="AV106" s="117"/>
      <c r="AW106" s="117"/>
      <c r="AX106" s="117"/>
      <c r="AY106" s="117"/>
      <c r="AZ106" s="102"/>
      <c r="BA106" s="106"/>
      <c r="BB106" s="108" t="s">
        <v>2725</v>
      </c>
      <c r="BC106" s="117" t="s">
        <v>160</v>
      </c>
      <c r="BD106" s="117"/>
      <c r="BE106" s="117"/>
      <c r="BF106" s="107"/>
      <c r="BG106" s="117"/>
      <c r="BH106" s="107"/>
      <c r="BI106" s="117"/>
      <c r="BJ106" s="117"/>
      <c r="BK106" s="117"/>
      <c r="BL106" s="117"/>
      <c r="BM106" s="117"/>
      <c r="BN106" s="117"/>
      <c r="BO106" s="117"/>
      <c r="BP106" s="117"/>
      <c r="BQ106" s="117"/>
      <c r="BR106" s="107"/>
      <c r="BS106" s="107"/>
      <c r="BT106" s="107"/>
      <c r="BU106" s="107"/>
      <c r="BV106" s="107"/>
      <c r="BW106" s="107"/>
      <c r="BX106" s="107"/>
      <c r="BY106" s="107"/>
      <c r="BZ106" s="106"/>
      <c r="CA106" s="106"/>
      <c r="CB106" s="106"/>
      <c r="CC106" s="118"/>
      <c r="CD106" s="106"/>
      <c r="CE106" s="107"/>
      <c r="CF106" s="107"/>
      <c r="CG106" s="107"/>
      <c r="CH106" s="104"/>
    </row>
    <row r="107" spans="1:86" ht="39" x14ac:dyDescent="0.2">
      <c r="A107" s="100" t="s">
        <v>144</v>
      </c>
      <c r="B107" s="101" t="s">
        <v>2616</v>
      </c>
      <c r="C107" s="101" t="s">
        <v>158</v>
      </c>
      <c r="D107" s="100" t="s">
        <v>2617</v>
      </c>
      <c r="E107" s="101" t="s">
        <v>328</v>
      </c>
      <c r="F107" s="100" t="s">
        <v>426</v>
      </c>
      <c r="G107" s="100"/>
      <c r="H107" s="118" t="s">
        <v>3014</v>
      </c>
      <c r="I107" s="83" t="s">
        <v>3015</v>
      </c>
      <c r="J107" s="102" t="s">
        <v>3016</v>
      </c>
      <c r="K107" s="115" t="s">
        <v>3017</v>
      </c>
      <c r="L107" s="121"/>
      <c r="M107" s="118"/>
      <c r="N107" s="106" t="s">
        <v>2623</v>
      </c>
      <c r="O107">
        <v>73181110</v>
      </c>
      <c r="P107" s="120"/>
      <c r="Q107" s="120"/>
      <c r="R107" s="86" t="s">
        <v>2625</v>
      </c>
      <c r="S107" s="86"/>
      <c r="T107" s="86" t="s">
        <v>2626</v>
      </c>
      <c r="U107" s="86" t="s">
        <v>2627</v>
      </c>
      <c r="V107" s="86" t="s">
        <v>2625</v>
      </c>
      <c r="W107" s="86" t="s">
        <v>2821</v>
      </c>
      <c r="X107" s="122"/>
      <c r="Y107" s="93"/>
      <c r="Z107" s="86" t="s">
        <v>2629</v>
      </c>
      <c r="AA107" s="89"/>
      <c r="AB107" s="115"/>
      <c r="AC107" s="115"/>
      <c r="AD107" s="115"/>
      <c r="AE107" s="87" t="s">
        <v>2630</v>
      </c>
      <c r="AF107" s="87" t="s">
        <v>2630</v>
      </c>
      <c r="AG107" s="88"/>
      <c r="AH107" s="122">
        <v>3913</v>
      </c>
      <c r="AI107" s="106"/>
      <c r="AJ107" s="106"/>
      <c r="AK107" s="106"/>
      <c r="AL107" s="86" t="s">
        <v>2626</v>
      </c>
      <c r="AM107" s="116" t="s">
        <v>2957</v>
      </c>
      <c r="AN107" s="102"/>
      <c r="AO107" s="93" t="s">
        <v>2632</v>
      </c>
      <c r="AP107" s="115"/>
      <c r="AQ107" s="104"/>
      <c r="AR107" s="104"/>
      <c r="AS107" s="104"/>
      <c r="AT107" s="104"/>
      <c r="AU107" s="104"/>
      <c r="AV107" s="117"/>
      <c r="AW107" s="117"/>
      <c r="AX107" s="117"/>
      <c r="AY107" s="117"/>
      <c r="AZ107" s="102"/>
      <c r="BA107" s="106"/>
      <c r="BB107" s="119"/>
      <c r="BC107" s="117"/>
      <c r="BD107" s="117"/>
      <c r="BE107" s="117"/>
      <c r="BF107" s="107"/>
      <c r="BG107" s="117"/>
      <c r="BH107" s="107"/>
      <c r="BI107" s="117"/>
      <c r="BJ107" s="117"/>
      <c r="BK107" s="117"/>
      <c r="BL107" s="117"/>
      <c r="BM107" s="117"/>
      <c r="BN107" s="117"/>
      <c r="BO107" s="117"/>
      <c r="BP107" s="117"/>
      <c r="BQ107" s="117"/>
      <c r="BR107" s="107"/>
      <c r="BS107" s="107"/>
      <c r="BT107" s="107"/>
      <c r="BU107" s="107"/>
      <c r="BV107" s="107"/>
      <c r="BW107" s="107"/>
      <c r="BX107" s="107"/>
      <c r="BY107" s="107"/>
      <c r="BZ107" s="106"/>
      <c r="CA107" s="106"/>
      <c r="CB107" s="106"/>
      <c r="CC107" s="118"/>
      <c r="CD107" s="106"/>
      <c r="CE107" s="107"/>
      <c r="CF107" s="107"/>
      <c r="CG107" s="107"/>
      <c r="CH107" s="104"/>
    </row>
    <row r="108" spans="1:86" ht="39" x14ac:dyDescent="0.2">
      <c r="A108" s="100" t="s">
        <v>144</v>
      </c>
      <c r="B108" s="101" t="s">
        <v>2616</v>
      </c>
      <c r="C108" s="101" t="s">
        <v>158</v>
      </c>
      <c r="D108" s="100" t="s">
        <v>2617</v>
      </c>
      <c r="E108" s="101" t="s">
        <v>328</v>
      </c>
      <c r="F108" s="100" t="s">
        <v>433</v>
      </c>
      <c r="G108" s="100"/>
      <c r="H108" s="121" t="s">
        <v>3018</v>
      </c>
      <c r="I108" s="83" t="s">
        <v>3019</v>
      </c>
      <c r="J108" s="102" t="s">
        <v>3020</v>
      </c>
      <c r="K108" s="121" t="s">
        <v>3021</v>
      </c>
      <c r="L108" s="121"/>
      <c r="M108" s="118"/>
      <c r="N108" s="106" t="s">
        <v>2623</v>
      </c>
      <c r="O108">
        <v>73181110</v>
      </c>
      <c r="P108" s="120"/>
      <c r="Q108" s="120"/>
      <c r="R108" s="86" t="s">
        <v>2625</v>
      </c>
      <c r="S108" s="86"/>
      <c r="T108" s="86" t="s">
        <v>2626</v>
      </c>
      <c r="U108" s="86" t="s">
        <v>2627</v>
      </c>
      <c r="V108" s="86" t="s">
        <v>2625</v>
      </c>
      <c r="W108" s="86" t="s">
        <v>2821</v>
      </c>
      <c r="X108" s="112"/>
      <c r="Y108" s="93"/>
      <c r="Z108" s="86" t="s">
        <v>2629</v>
      </c>
      <c r="AA108" s="89"/>
      <c r="AB108" s="115"/>
      <c r="AC108" s="115"/>
      <c r="AD108" s="115"/>
      <c r="AE108" s="87" t="s">
        <v>2630</v>
      </c>
      <c r="AF108" s="87" t="s">
        <v>2630</v>
      </c>
      <c r="AG108" s="88"/>
      <c r="AH108" s="112"/>
      <c r="AI108" s="106"/>
      <c r="AJ108" s="106"/>
      <c r="AK108" s="106"/>
      <c r="AL108" s="86" t="s">
        <v>2626</v>
      </c>
      <c r="AM108" s="116" t="s">
        <v>2957</v>
      </c>
      <c r="AN108" s="102"/>
      <c r="AO108" s="93" t="s">
        <v>2632</v>
      </c>
      <c r="AP108" s="115"/>
      <c r="AQ108" s="104"/>
      <c r="AR108" s="104"/>
      <c r="AS108" s="104"/>
      <c r="AT108" s="104"/>
      <c r="AU108" s="104"/>
      <c r="AV108" s="117"/>
      <c r="AW108" s="117"/>
      <c r="AX108" s="117"/>
      <c r="AY108" s="117"/>
      <c r="AZ108" s="102"/>
      <c r="BA108" s="106"/>
      <c r="BB108" s="119"/>
      <c r="BC108" s="117"/>
      <c r="BD108" s="117"/>
      <c r="BE108" s="117"/>
      <c r="BF108" s="107"/>
      <c r="BG108" s="117"/>
      <c r="BH108" s="107"/>
      <c r="BI108" s="117"/>
      <c r="BJ108" s="117"/>
      <c r="BK108" s="117"/>
      <c r="BL108" s="117"/>
      <c r="BM108" s="117"/>
      <c r="BN108" s="117"/>
      <c r="BO108" s="117"/>
      <c r="BP108" s="117"/>
      <c r="BQ108" s="117"/>
      <c r="BR108" s="107"/>
      <c r="BS108" s="107"/>
      <c r="BT108" s="107"/>
      <c r="BU108" s="107"/>
      <c r="BV108" s="107"/>
      <c r="BW108" s="107"/>
      <c r="BX108" s="107"/>
      <c r="BY108" s="107"/>
      <c r="BZ108" s="106"/>
      <c r="CA108" s="106"/>
      <c r="CB108" s="106"/>
      <c r="CC108" s="118"/>
      <c r="CD108" s="106"/>
      <c r="CE108" s="107"/>
      <c r="CF108" s="107"/>
      <c r="CG108" s="107"/>
      <c r="CH108" s="104"/>
    </row>
    <row r="109" spans="1:86" ht="39" x14ac:dyDescent="0.2">
      <c r="A109" s="100" t="s">
        <v>144</v>
      </c>
      <c r="B109" s="101" t="s">
        <v>2616</v>
      </c>
      <c r="C109" s="101" t="s">
        <v>158</v>
      </c>
      <c r="D109" s="100" t="s">
        <v>2617</v>
      </c>
      <c r="E109" s="101" t="s">
        <v>328</v>
      </c>
      <c r="F109" s="100" t="s">
        <v>433</v>
      </c>
      <c r="G109" s="100"/>
      <c r="H109" s="121" t="s">
        <v>3018</v>
      </c>
      <c r="I109" s="83" t="s">
        <v>3023</v>
      </c>
      <c r="J109" s="102" t="s">
        <v>3020</v>
      </c>
      <c r="K109" s="121" t="s">
        <v>3024</v>
      </c>
      <c r="L109" s="121"/>
      <c r="M109" s="118"/>
      <c r="N109" s="106" t="s">
        <v>2623</v>
      </c>
      <c r="O109">
        <v>73181110</v>
      </c>
      <c r="P109" s="120"/>
      <c r="Q109" s="120"/>
      <c r="R109" s="86" t="s">
        <v>2625</v>
      </c>
      <c r="S109" s="86"/>
      <c r="T109" s="86" t="s">
        <v>2626</v>
      </c>
      <c r="U109" s="86" t="s">
        <v>2627</v>
      </c>
      <c r="V109" s="86" t="s">
        <v>2625</v>
      </c>
      <c r="W109" s="86" t="s">
        <v>2821</v>
      </c>
      <c r="X109" s="112"/>
      <c r="Y109" s="93"/>
      <c r="Z109" s="86" t="s">
        <v>2629</v>
      </c>
      <c r="AA109" s="89"/>
      <c r="AB109" s="115"/>
      <c r="AC109" s="115"/>
      <c r="AD109" s="115"/>
      <c r="AE109" s="87" t="s">
        <v>2630</v>
      </c>
      <c r="AF109" s="87" t="s">
        <v>2630</v>
      </c>
      <c r="AG109" s="88"/>
      <c r="AH109" s="112"/>
      <c r="AI109" s="106"/>
      <c r="AJ109" s="106"/>
      <c r="AK109" s="106"/>
      <c r="AL109" s="86" t="s">
        <v>2626</v>
      </c>
      <c r="AM109" s="116" t="s">
        <v>2957</v>
      </c>
      <c r="AN109" s="102"/>
      <c r="AO109" s="93" t="s">
        <v>2632</v>
      </c>
      <c r="AP109" s="115"/>
      <c r="AQ109" s="104"/>
      <c r="AR109" s="104"/>
      <c r="AS109" s="104"/>
      <c r="AT109" s="104"/>
      <c r="AU109" s="104"/>
      <c r="AV109" s="117"/>
      <c r="AW109" s="117"/>
      <c r="AX109" s="117"/>
      <c r="AY109" s="117"/>
      <c r="AZ109" s="102"/>
      <c r="BA109" s="106"/>
      <c r="BB109" s="119"/>
      <c r="BC109" s="117"/>
      <c r="BD109" s="117"/>
      <c r="BE109" s="117"/>
      <c r="BF109" s="107"/>
      <c r="BG109" s="117"/>
      <c r="BH109" s="107"/>
      <c r="BI109" s="117"/>
      <c r="BJ109" s="117"/>
      <c r="BK109" s="117"/>
      <c r="BL109" s="117"/>
      <c r="BM109" s="117"/>
      <c r="BN109" s="117"/>
      <c r="BO109" s="117"/>
      <c r="BP109" s="117"/>
      <c r="BQ109" s="117"/>
      <c r="BR109" s="107"/>
      <c r="BS109" s="107"/>
      <c r="BT109" s="107"/>
      <c r="BU109" s="107"/>
      <c r="BV109" s="107"/>
      <c r="BW109" s="107"/>
      <c r="BX109" s="107"/>
      <c r="BY109" s="107"/>
      <c r="BZ109" s="106"/>
      <c r="CA109" s="106"/>
      <c r="CB109" s="106"/>
      <c r="CC109" s="118"/>
      <c r="CD109" s="106"/>
      <c r="CE109" s="107"/>
      <c r="CF109" s="107"/>
      <c r="CG109" s="107"/>
      <c r="CH109" s="104"/>
    </row>
    <row r="110" spans="1:86" ht="39" x14ac:dyDescent="0.2">
      <c r="A110" s="100" t="s">
        <v>144</v>
      </c>
      <c r="B110" s="101" t="s">
        <v>2616</v>
      </c>
      <c r="C110" s="101" t="s">
        <v>158</v>
      </c>
      <c r="D110" s="100" t="s">
        <v>2617</v>
      </c>
      <c r="E110" s="101" t="s">
        <v>328</v>
      </c>
      <c r="F110" s="100" t="s">
        <v>3025</v>
      </c>
      <c r="G110" s="100"/>
      <c r="H110" s="118" t="s">
        <v>3026</v>
      </c>
      <c r="I110" s="83" t="s">
        <v>3027</v>
      </c>
      <c r="J110" s="102" t="s">
        <v>3028</v>
      </c>
      <c r="K110" s="118" t="s">
        <v>3026</v>
      </c>
      <c r="L110" s="121"/>
      <c r="M110" s="118"/>
      <c r="N110" s="106" t="s">
        <v>2623</v>
      </c>
      <c r="O110">
        <v>73181110</v>
      </c>
      <c r="P110" s="120"/>
      <c r="Q110" s="120"/>
      <c r="R110" s="86" t="s">
        <v>2625</v>
      </c>
      <c r="S110" s="86"/>
      <c r="T110" s="86" t="s">
        <v>2626</v>
      </c>
      <c r="U110" s="86" t="s">
        <v>2627</v>
      </c>
      <c r="V110" s="86" t="s">
        <v>2625</v>
      </c>
      <c r="W110" s="86" t="s">
        <v>2821</v>
      </c>
      <c r="X110" s="112"/>
      <c r="Y110" s="93"/>
      <c r="Z110" s="86" t="s">
        <v>2629</v>
      </c>
      <c r="AA110" s="89"/>
      <c r="AB110" s="115"/>
      <c r="AC110" s="115"/>
      <c r="AD110" s="115"/>
      <c r="AE110" s="87" t="s">
        <v>2630</v>
      </c>
      <c r="AF110" s="87" t="s">
        <v>2630</v>
      </c>
      <c r="AG110" s="88"/>
      <c r="AH110" s="112"/>
      <c r="AI110" s="106"/>
      <c r="AJ110" s="106"/>
      <c r="AK110" s="106"/>
      <c r="AL110" s="86" t="s">
        <v>2626</v>
      </c>
      <c r="AM110" s="116" t="s">
        <v>2957</v>
      </c>
      <c r="AN110" s="102"/>
      <c r="AO110" s="93" t="s">
        <v>2632</v>
      </c>
      <c r="AP110" s="115"/>
      <c r="AQ110" s="104"/>
      <c r="AR110" s="104"/>
      <c r="AS110" s="104"/>
      <c r="AT110" s="104"/>
      <c r="AU110" s="104"/>
      <c r="AV110" s="117"/>
      <c r="AW110" s="117"/>
      <c r="AX110" s="117"/>
      <c r="AY110" s="117"/>
      <c r="AZ110" s="102"/>
      <c r="BA110" s="106"/>
      <c r="BB110" s="119"/>
      <c r="BC110" s="117"/>
      <c r="BD110" s="117"/>
      <c r="BE110" s="117"/>
      <c r="BF110" s="107"/>
      <c r="BG110" s="117"/>
      <c r="BH110" s="107"/>
      <c r="BI110" s="117"/>
      <c r="BJ110" s="117"/>
      <c r="BK110" s="117"/>
      <c r="BL110" s="117"/>
      <c r="BM110" s="117"/>
      <c r="BN110" s="117"/>
      <c r="BO110" s="117"/>
      <c r="BP110" s="117"/>
      <c r="BQ110" s="117"/>
      <c r="BR110" s="107"/>
      <c r="BS110" s="107"/>
      <c r="BT110" s="107"/>
      <c r="BU110" s="107"/>
      <c r="BV110" s="107"/>
      <c r="BW110" s="107"/>
      <c r="BX110" s="107"/>
      <c r="BY110" s="107"/>
      <c r="BZ110" s="106"/>
      <c r="CA110" s="106"/>
      <c r="CB110" s="106"/>
      <c r="CC110" s="118"/>
      <c r="CD110" s="106"/>
      <c r="CE110" s="107"/>
      <c r="CF110" s="107"/>
      <c r="CG110" s="107"/>
      <c r="CH110" s="104"/>
    </row>
    <row r="111" spans="1:86" ht="39" x14ac:dyDescent="0.2">
      <c r="A111" s="100" t="s">
        <v>144</v>
      </c>
      <c r="B111" s="101" t="s">
        <v>2616</v>
      </c>
      <c r="C111" s="101" t="s">
        <v>158</v>
      </c>
      <c r="D111" s="100" t="s">
        <v>2617</v>
      </c>
      <c r="E111" s="101" t="s">
        <v>328</v>
      </c>
      <c r="F111" s="100" t="s">
        <v>445</v>
      </c>
      <c r="G111" s="100"/>
      <c r="H111" s="121" t="s">
        <v>3030</v>
      </c>
      <c r="I111" s="83" t="s">
        <v>3031</v>
      </c>
      <c r="J111" s="102" t="s">
        <v>3032</v>
      </c>
      <c r="K111" s="121" t="s">
        <v>3033</v>
      </c>
      <c r="L111" s="106"/>
      <c r="M111" s="118"/>
      <c r="N111" s="106" t="s">
        <v>2623</v>
      </c>
      <c r="O111">
        <v>73181110</v>
      </c>
      <c r="P111" s="120" t="s">
        <v>3034</v>
      </c>
      <c r="Q111" s="120"/>
      <c r="R111" s="86" t="s">
        <v>2625</v>
      </c>
      <c r="S111" s="86"/>
      <c r="T111" s="86" t="s">
        <v>2626</v>
      </c>
      <c r="U111" s="86" t="s">
        <v>2627</v>
      </c>
      <c r="V111" s="86" t="s">
        <v>2625</v>
      </c>
      <c r="W111" s="86" t="s">
        <v>2628</v>
      </c>
      <c r="X111" s="122"/>
      <c r="Y111" s="93"/>
      <c r="Z111" s="86" t="s">
        <v>2629</v>
      </c>
      <c r="AA111" s="89"/>
      <c r="AB111" s="115"/>
      <c r="AC111" s="115"/>
      <c r="AD111" s="115"/>
      <c r="AE111" s="87" t="s">
        <v>2630</v>
      </c>
      <c r="AF111" s="87" t="s">
        <v>2630</v>
      </c>
      <c r="AG111" s="88"/>
      <c r="AH111" s="122">
        <v>4008</v>
      </c>
      <c r="AI111" s="106"/>
      <c r="AJ111" s="106"/>
      <c r="AK111" s="106"/>
      <c r="AL111" s="86" t="s">
        <v>2626</v>
      </c>
      <c r="AM111" s="116" t="s">
        <v>2957</v>
      </c>
      <c r="AN111" s="102"/>
      <c r="AO111" s="93" t="s">
        <v>2632</v>
      </c>
      <c r="AP111" s="115"/>
      <c r="AQ111" s="104"/>
      <c r="AR111" s="104"/>
      <c r="AS111" s="104"/>
      <c r="AT111" s="104"/>
      <c r="AU111" s="104"/>
      <c r="AV111" s="117"/>
      <c r="AW111" s="117"/>
      <c r="AX111" s="117"/>
      <c r="AY111" s="117"/>
      <c r="AZ111" s="102"/>
      <c r="BA111" s="106"/>
      <c r="BB111" s="119"/>
      <c r="BC111" s="117"/>
      <c r="BD111" s="117"/>
      <c r="BE111" s="117"/>
      <c r="BF111" s="107"/>
      <c r="BG111" s="117"/>
      <c r="BH111" s="107"/>
      <c r="BI111" s="117"/>
      <c r="BJ111" s="117"/>
      <c r="BK111" s="117"/>
      <c r="BL111" s="117"/>
      <c r="BM111" s="117"/>
      <c r="BN111" s="117"/>
      <c r="BO111" s="117"/>
      <c r="BP111" s="117"/>
      <c r="BQ111" s="117"/>
      <c r="BR111" s="107"/>
      <c r="BS111" s="107"/>
      <c r="BT111" s="107"/>
      <c r="BU111" s="107"/>
      <c r="BV111" s="107"/>
      <c r="BW111" s="107"/>
      <c r="BX111" s="107"/>
      <c r="BY111" s="107"/>
      <c r="BZ111" s="106"/>
      <c r="CA111" s="106"/>
      <c r="CB111" s="106"/>
      <c r="CC111" s="118"/>
      <c r="CD111" s="106"/>
      <c r="CE111" s="107"/>
      <c r="CF111" s="107"/>
      <c r="CG111" s="107"/>
      <c r="CH111" s="104"/>
    </row>
    <row r="112" spans="1:86" ht="39" x14ac:dyDescent="0.2">
      <c r="A112" s="100" t="s">
        <v>144</v>
      </c>
      <c r="B112" s="101" t="s">
        <v>2616</v>
      </c>
      <c r="C112" s="101" t="s">
        <v>158</v>
      </c>
      <c r="D112" s="100" t="s">
        <v>2617</v>
      </c>
      <c r="E112" s="101" t="s">
        <v>448</v>
      </c>
      <c r="F112" s="100" t="s">
        <v>447</v>
      </c>
      <c r="G112" s="100"/>
      <c r="H112" s="100" t="s">
        <v>3035</v>
      </c>
      <c r="I112" s="83" t="s">
        <v>3036</v>
      </c>
      <c r="J112" s="102" t="s">
        <v>3037</v>
      </c>
      <c r="K112" s="100" t="s">
        <v>3035</v>
      </c>
      <c r="L112" s="106"/>
      <c r="M112" s="118"/>
      <c r="N112" s="106" t="s">
        <v>2623</v>
      </c>
      <c r="O112">
        <v>73181110</v>
      </c>
      <c r="P112" s="120"/>
      <c r="Q112" s="120"/>
      <c r="R112" s="86" t="s">
        <v>2625</v>
      </c>
      <c r="S112" s="86"/>
      <c r="T112" s="86" t="s">
        <v>2626</v>
      </c>
      <c r="U112" s="86" t="s">
        <v>2627</v>
      </c>
      <c r="V112" s="86" t="s">
        <v>2625</v>
      </c>
      <c r="W112" s="86" t="s">
        <v>2821</v>
      </c>
      <c r="X112" s="122"/>
      <c r="Y112" s="93"/>
      <c r="Z112" s="86" t="s">
        <v>2629</v>
      </c>
      <c r="AA112" s="89"/>
      <c r="AB112" s="115"/>
      <c r="AC112" s="115"/>
      <c r="AD112" s="115"/>
      <c r="AE112" s="87" t="s">
        <v>2630</v>
      </c>
      <c r="AF112" s="87" t="s">
        <v>2630</v>
      </c>
      <c r="AG112" s="88"/>
      <c r="AH112" s="122" t="s">
        <v>3038</v>
      </c>
      <c r="AI112" s="106"/>
      <c r="AJ112" s="106"/>
      <c r="AK112" s="106"/>
      <c r="AL112" s="86" t="s">
        <v>2626</v>
      </c>
      <c r="AM112" s="116" t="s">
        <v>2957</v>
      </c>
      <c r="AN112" s="102"/>
      <c r="AO112" s="93" t="s">
        <v>2632</v>
      </c>
      <c r="AP112" s="115"/>
      <c r="AQ112" s="104"/>
      <c r="AR112" s="104"/>
      <c r="AS112" s="104"/>
      <c r="AT112" s="104"/>
      <c r="AU112" s="104"/>
      <c r="AV112" s="117"/>
      <c r="AW112" s="117"/>
      <c r="AX112" s="117"/>
      <c r="AY112" s="117"/>
      <c r="AZ112" s="102"/>
      <c r="BA112" s="106"/>
      <c r="BB112" s="119"/>
      <c r="BC112" s="117"/>
      <c r="BD112" s="117"/>
      <c r="BE112" s="117"/>
      <c r="BF112" s="107"/>
      <c r="BG112" s="117"/>
      <c r="BH112" s="107"/>
      <c r="BI112" s="117"/>
      <c r="BJ112" s="117"/>
      <c r="BK112" s="117"/>
      <c r="BL112" s="117"/>
      <c r="BM112" s="117"/>
      <c r="BN112" s="117"/>
      <c r="BO112" s="117"/>
      <c r="BP112" s="117"/>
      <c r="BQ112" s="117"/>
      <c r="BR112" s="107"/>
      <c r="BS112" s="107"/>
      <c r="BT112" s="107"/>
      <c r="BU112" s="107"/>
      <c r="BV112" s="107"/>
      <c r="BW112" s="107"/>
      <c r="BX112" s="107"/>
      <c r="BY112" s="107"/>
      <c r="BZ112" s="106"/>
      <c r="CA112" s="106"/>
      <c r="CB112" s="106"/>
      <c r="CC112" s="118"/>
      <c r="CD112" s="106"/>
      <c r="CE112" s="107"/>
      <c r="CF112" s="107"/>
      <c r="CG112" s="107"/>
      <c r="CH112" s="104"/>
    </row>
    <row r="113" spans="1:86" ht="39" x14ac:dyDescent="0.2">
      <c r="A113" s="100" t="s">
        <v>144</v>
      </c>
      <c r="B113" s="101" t="s">
        <v>2616</v>
      </c>
      <c r="C113" s="101" t="s">
        <v>158</v>
      </c>
      <c r="D113" s="100" t="s">
        <v>2617</v>
      </c>
      <c r="E113" s="101" t="s">
        <v>448</v>
      </c>
      <c r="F113" s="100" t="s">
        <v>3039</v>
      </c>
      <c r="G113" s="100"/>
      <c r="H113" s="100" t="s">
        <v>3040</v>
      </c>
      <c r="I113" s="83" t="s">
        <v>3041</v>
      </c>
      <c r="J113" s="102" t="s">
        <v>3042</v>
      </c>
      <c r="K113" s="121" t="s">
        <v>3043</v>
      </c>
      <c r="L113" s="106"/>
      <c r="M113" s="118"/>
      <c r="N113" s="106" t="s">
        <v>2623</v>
      </c>
      <c r="O113">
        <v>73181110</v>
      </c>
      <c r="P113" s="120">
        <v>2006981</v>
      </c>
      <c r="Q113" s="120"/>
      <c r="R113" s="86" t="s">
        <v>2625</v>
      </c>
      <c r="S113" s="86"/>
      <c r="T113" s="86" t="s">
        <v>2626</v>
      </c>
      <c r="U113" s="86" t="s">
        <v>2627</v>
      </c>
      <c r="V113" s="86" t="s">
        <v>2625</v>
      </c>
      <c r="W113" s="86" t="s">
        <v>2628</v>
      </c>
      <c r="X113" s="122"/>
      <c r="Y113" s="93"/>
      <c r="Z113" s="86" t="s">
        <v>2629</v>
      </c>
      <c r="AA113" s="90"/>
      <c r="AB113" s="115"/>
      <c r="AC113" s="115"/>
      <c r="AD113" s="115"/>
      <c r="AE113" s="87" t="s">
        <v>2630</v>
      </c>
      <c r="AF113" s="87" t="s">
        <v>2630</v>
      </c>
      <c r="AG113" s="88"/>
      <c r="AH113" s="122"/>
      <c r="AI113" s="106"/>
      <c r="AJ113" s="106"/>
      <c r="AK113" s="106"/>
      <c r="AL113" s="86" t="s">
        <v>2626</v>
      </c>
      <c r="AM113" s="116" t="s">
        <v>2957</v>
      </c>
      <c r="AN113" s="102"/>
      <c r="AO113" s="93" t="s">
        <v>2632</v>
      </c>
      <c r="AP113" s="115"/>
      <c r="AQ113" s="104"/>
      <c r="AR113" s="104"/>
      <c r="AS113" s="104"/>
      <c r="AT113" s="104"/>
      <c r="AU113" s="104"/>
      <c r="AV113" s="117"/>
      <c r="AW113" s="117"/>
      <c r="AX113" s="117"/>
      <c r="AY113" s="117"/>
      <c r="AZ113" s="102"/>
      <c r="BA113" s="106"/>
      <c r="BB113" s="119"/>
      <c r="BC113" s="117"/>
      <c r="BD113" s="117"/>
      <c r="BE113" s="117"/>
      <c r="BF113" s="107"/>
      <c r="BG113" s="117"/>
      <c r="BH113" s="107"/>
      <c r="BI113" s="117"/>
      <c r="BJ113" s="117"/>
      <c r="BK113" s="117"/>
      <c r="BL113" s="117"/>
      <c r="BM113" s="117"/>
      <c r="BN113" s="117"/>
      <c r="BO113" s="117"/>
      <c r="BP113" s="117"/>
      <c r="BQ113" s="117"/>
      <c r="BR113" s="107"/>
      <c r="BS113" s="107"/>
      <c r="BT113" s="107"/>
      <c r="BU113" s="107"/>
      <c r="BV113" s="107"/>
      <c r="BW113" s="107"/>
      <c r="BX113" s="107"/>
      <c r="BY113" s="107"/>
      <c r="BZ113" s="106"/>
      <c r="CA113" s="106"/>
      <c r="CB113" s="106"/>
      <c r="CC113" s="118"/>
      <c r="CD113" s="106"/>
      <c r="CE113" s="107"/>
      <c r="CF113" s="107"/>
      <c r="CG113" s="107"/>
      <c r="CH113" s="104"/>
    </row>
    <row r="114" spans="1:86" ht="39" x14ac:dyDescent="0.2">
      <c r="A114" s="100" t="s">
        <v>144</v>
      </c>
      <c r="B114" s="101" t="s">
        <v>2616</v>
      </c>
      <c r="C114" s="101" t="s">
        <v>158</v>
      </c>
      <c r="D114" s="100" t="s">
        <v>2617</v>
      </c>
      <c r="E114" s="101" t="s">
        <v>448</v>
      </c>
      <c r="F114" s="100" t="s">
        <v>3039</v>
      </c>
      <c r="G114" s="100"/>
      <c r="H114" s="100" t="s">
        <v>3040</v>
      </c>
      <c r="I114" s="83" t="s">
        <v>3045</v>
      </c>
      <c r="J114" s="102" t="s">
        <v>3042</v>
      </c>
      <c r="K114" s="121" t="s">
        <v>3046</v>
      </c>
      <c r="L114" s="106"/>
      <c r="M114" s="118"/>
      <c r="N114" s="106" t="s">
        <v>2623</v>
      </c>
      <c r="O114">
        <v>73181110</v>
      </c>
      <c r="P114" s="120" t="s">
        <v>3047</v>
      </c>
      <c r="Q114" s="120"/>
      <c r="R114" s="86" t="s">
        <v>2625</v>
      </c>
      <c r="S114" s="86"/>
      <c r="T114" s="86" t="s">
        <v>2626</v>
      </c>
      <c r="U114" s="86" t="s">
        <v>2627</v>
      </c>
      <c r="V114" s="86" t="s">
        <v>2625</v>
      </c>
      <c r="W114" s="86" t="s">
        <v>2628</v>
      </c>
      <c r="X114" s="122"/>
      <c r="Y114" s="93"/>
      <c r="Z114" s="86" t="s">
        <v>2629</v>
      </c>
      <c r="AA114" s="90"/>
      <c r="AB114" s="115"/>
      <c r="AC114" s="115"/>
      <c r="AD114" s="115"/>
      <c r="AE114" s="87" t="s">
        <v>2630</v>
      </c>
      <c r="AF114" s="87" t="s">
        <v>2630</v>
      </c>
      <c r="AG114" s="88"/>
      <c r="AH114" s="122"/>
      <c r="AI114" s="106"/>
      <c r="AJ114" s="106"/>
      <c r="AK114" s="106"/>
      <c r="AL114" s="86" t="s">
        <v>2626</v>
      </c>
      <c r="AM114" s="116" t="s">
        <v>2957</v>
      </c>
      <c r="AN114" s="102"/>
      <c r="AO114" s="93" t="s">
        <v>2632</v>
      </c>
      <c r="AP114" s="115"/>
      <c r="AQ114" s="104"/>
      <c r="AR114" s="104"/>
      <c r="AS114" s="104"/>
      <c r="AT114" s="104"/>
      <c r="AU114" s="104"/>
      <c r="AV114" s="117"/>
      <c r="AW114" s="117"/>
      <c r="AX114" s="117"/>
      <c r="AY114" s="117"/>
      <c r="AZ114" s="102"/>
      <c r="BA114" s="106"/>
      <c r="BB114" s="119"/>
      <c r="BC114" s="117"/>
      <c r="BD114" s="117"/>
      <c r="BE114" s="117"/>
      <c r="BF114" s="107"/>
      <c r="BG114" s="117"/>
      <c r="BH114" s="107"/>
      <c r="BI114" s="117"/>
      <c r="BJ114" s="117"/>
      <c r="BK114" s="117"/>
      <c r="BL114" s="117"/>
      <c r="BM114" s="117"/>
      <c r="BN114" s="117"/>
      <c r="BO114" s="117"/>
      <c r="BP114" s="117"/>
      <c r="BQ114" s="117"/>
      <c r="BR114" s="107"/>
      <c r="BS114" s="107"/>
      <c r="BT114" s="107"/>
      <c r="BU114" s="107"/>
      <c r="BV114" s="107"/>
      <c r="BW114" s="107"/>
      <c r="BX114" s="107"/>
      <c r="BY114" s="107"/>
      <c r="BZ114" s="106"/>
      <c r="CA114" s="106"/>
      <c r="CB114" s="106"/>
      <c r="CC114" s="118"/>
      <c r="CD114" s="106"/>
      <c r="CE114" s="107"/>
      <c r="CF114" s="107"/>
      <c r="CG114" s="107"/>
      <c r="CH114" s="104"/>
    </row>
    <row r="115" spans="1:86" ht="39" x14ac:dyDescent="0.2">
      <c r="A115" s="100" t="s">
        <v>144</v>
      </c>
      <c r="B115" s="101" t="s">
        <v>2616</v>
      </c>
      <c r="C115" s="101" t="s">
        <v>158</v>
      </c>
      <c r="D115" s="100" t="s">
        <v>2617</v>
      </c>
      <c r="E115" s="101" t="s">
        <v>448</v>
      </c>
      <c r="F115" s="100" t="s">
        <v>3039</v>
      </c>
      <c r="G115" s="100"/>
      <c r="H115" s="100" t="s">
        <v>3040</v>
      </c>
      <c r="I115" s="83" t="s">
        <v>3049</v>
      </c>
      <c r="J115" s="102" t="s">
        <v>3042</v>
      </c>
      <c r="K115" s="121" t="s">
        <v>3050</v>
      </c>
      <c r="L115" s="106"/>
      <c r="M115" s="118"/>
      <c r="N115" s="106" t="s">
        <v>2623</v>
      </c>
      <c r="O115">
        <v>73181110</v>
      </c>
      <c r="P115" s="120" t="s">
        <v>3051</v>
      </c>
      <c r="Q115" s="120"/>
      <c r="R115" s="86" t="s">
        <v>2625</v>
      </c>
      <c r="S115" s="86"/>
      <c r="T115" s="86" t="s">
        <v>2626</v>
      </c>
      <c r="U115" s="86" t="s">
        <v>2627</v>
      </c>
      <c r="V115" s="86" t="s">
        <v>2625</v>
      </c>
      <c r="W115" s="86" t="s">
        <v>2628</v>
      </c>
      <c r="X115" s="122"/>
      <c r="Y115" s="93"/>
      <c r="Z115" s="86" t="s">
        <v>2629</v>
      </c>
      <c r="AA115" s="90"/>
      <c r="AB115" s="115"/>
      <c r="AC115" s="115"/>
      <c r="AD115" s="115"/>
      <c r="AE115" s="87" t="s">
        <v>2630</v>
      </c>
      <c r="AF115" s="87" t="s">
        <v>2630</v>
      </c>
      <c r="AG115" s="88"/>
      <c r="AH115" s="122"/>
      <c r="AI115" s="106"/>
      <c r="AJ115" s="106"/>
      <c r="AK115" s="106"/>
      <c r="AL115" s="86" t="s">
        <v>2626</v>
      </c>
      <c r="AM115" s="116" t="s">
        <v>2957</v>
      </c>
      <c r="AN115" s="102"/>
      <c r="AO115" s="93" t="s">
        <v>2632</v>
      </c>
      <c r="AP115" s="115"/>
      <c r="AQ115" s="104"/>
      <c r="AR115" s="104"/>
      <c r="AS115" s="104"/>
      <c r="AT115" s="104"/>
      <c r="AU115" s="104"/>
      <c r="AV115" s="117"/>
      <c r="AW115" s="117"/>
      <c r="AX115" s="117"/>
      <c r="AY115" s="117"/>
      <c r="AZ115" s="102"/>
      <c r="BA115" s="106"/>
      <c r="BB115" s="119"/>
      <c r="BC115" s="117"/>
      <c r="BD115" s="117"/>
      <c r="BE115" s="117"/>
      <c r="BF115" s="107"/>
      <c r="BG115" s="117"/>
      <c r="BH115" s="107"/>
      <c r="BI115" s="117"/>
      <c r="BJ115" s="117"/>
      <c r="BK115" s="117"/>
      <c r="BL115" s="117"/>
      <c r="BM115" s="117"/>
      <c r="BN115" s="117"/>
      <c r="BO115" s="117"/>
      <c r="BP115" s="117"/>
      <c r="BQ115" s="117"/>
      <c r="BR115" s="107"/>
      <c r="BS115" s="107"/>
      <c r="BT115" s="107"/>
      <c r="BU115" s="107"/>
      <c r="BV115" s="107"/>
      <c r="BW115" s="107"/>
      <c r="BX115" s="107"/>
      <c r="BY115" s="107"/>
      <c r="BZ115" s="106"/>
      <c r="CA115" s="106"/>
      <c r="CB115" s="106"/>
      <c r="CC115" s="118"/>
      <c r="CD115" s="106"/>
      <c r="CE115" s="107"/>
      <c r="CF115" s="107"/>
      <c r="CG115" s="107"/>
      <c r="CH115" s="104"/>
    </row>
    <row r="116" spans="1:86" ht="39" x14ac:dyDescent="0.2">
      <c r="A116" s="100" t="s">
        <v>144</v>
      </c>
      <c r="B116" s="101" t="s">
        <v>2616</v>
      </c>
      <c r="C116" s="101" t="s">
        <v>158</v>
      </c>
      <c r="D116" s="100" t="s">
        <v>2617</v>
      </c>
      <c r="E116" s="101" t="s">
        <v>448</v>
      </c>
      <c r="F116" s="100" t="s">
        <v>3039</v>
      </c>
      <c r="G116" s="100"/>
      <c r="H116" s="100" t="s">
        <v>3040</v>
      </c>
      <c r="I116" s="83" t="s">
        <v>3053</v>
      </c>
      <c r="J116" s="102" t="s">
        <v>3042</v>
      </c>
      <c r="K116" s="121" t="s">
        <v>3054</v>
      </c>
      <c r="L116" s="106"/>
      <c r="M116" s="118"/>
      <c r="N116" s="106" t="s">
        <v>2623</v>
      </c>
      <c r="O116">
        <v>73181110</v>
      </c>
      <c r="P116" s="120" t="s">
        <v>3055</v>
      </c>
      <c r="Q116" s="120"/>
      <c r="R116" s="86" t="s">
        <v>2625</v>
      </c>
      <c r="S116" s="86"/>
      <c r="T116" s="86" t="s">
        <v>2626</v>
      </c>
      <c r="U116" s="86" t="s">
        <v>2627</v>
      </c>
      <c r="V116" s="86" t="s">
        <v>2625</v>
      </c>
      <c r="W116" s="86" t="s">
        <v>2628</v>
      </c>
      <c r="X116" s="122"/>
      <c r="Y116" s="93"/>
      <c r="Z116" s="86" t="s">
        <v>2629</v>
      </c>
      <c r="AA116" s="90"/>
      <c r="AB116" s="115"/>
      <c r="AC116" s="115"/>
      <c r="AD116" s="115"/>
      <c r="AE116" s="87" t="s">
        <v>2630</v>
      </c>
      <c r="AF116" s="87" t="s">
        <v>2630</v>
      </c>
      <c r="AG116" s="88"/>
      <c r="AH116" s="122"/>
      <c r="AI116" s="106"/>
      <c r="AJ116" s="106"/>
      <c r="AK116" s="106"/>
      <c r="AL116" s="86" t="s">
        <v>2626</v>
      </c>
      <c r="AM116" s="116" t="s">
        <v>2957</v>
      </c>
      <c r="AN116" s="102"/>
      <c r="AO116" s="93" t="s">
        <v>2632</v>
      </c>
      <c r="AP116" s="115"/>
      <c r="AQ116" s="104"/>
      <c r="AR116" s="104"/>
      <c r="AS116" s="104"/>
      <c r="AT116" s="104"/>
      <c r="AU116" s="104"/>
      <c r="AV116" s="117"/>
      <c r="AW116" s="117"/>
      <c r="AX116" s="117"/>
      <c r="AY116" s="117"/>
      <c r="AZ116" s="102"/>
      <c r="BA116" s="106"/>
      <c r="BB116" s="119"/>
      <c r="BC116" s="117"/>
      <c r="BD116" s="117"/>
      <c r="BE116" s="117"/>
      <c r="BF116" s="107"/>
      <c r="BG116" s="117"/>
      <c r="BH116" s="107"/>
      <c r="BI116" s="117"/>
      <c r="BJ116" s="117"/>
      <c r="BK116" s="117"/>
      <c r="BL116" s="117"/>
      <c r="BM116" s="117"/>
      <c r="BN116" s="117"/>
      <c r="BO116" s="117"/>
      <c r="BP116" s="117"/>
      <c r="BQ116" s="117"/>
      <c r="BR116" s="107"/>
      <c r="BS116" s="107"/>
      <c r="BT116" s="107"/>
      <c r="BU116" s="107"/>
      <c r="BV116" s="107"/>
      <c r="BW116" s="107"/>
      <c r="BX116" s="107"/>
      <c r="BY116" s="107"/>
      <c r="BZ116" s="106"/>
      <c r="CA116" s="106"/>
      <c r="CB116" s="106"/>
      <c r="CC116" s="118"/>
      <c r="CD116" s="106"/>
      <c r="CE116" s="107"/>
      <c r="CF116" s="107"/>
      <c r="CG116" s="107"/>
      <c r="CH116" s="104"/>
    </row>
    <row r="117" spans="1:86" ht="39" x14ac:dyDescent="0.2">
      <c r="A117" s="100" t="s">
        <v>144</v>
      </c>
      <c r="B117" s="101" t="s">
        <v>2616</v>
      </c>
      <c r="C117" s="101" t="s">
        <v>158</v>
      </c>
      <c r="D117" s="100" t="s">
        <v>2617</v>
      </c>
      <c r="E117" s="101" t="s">
        <v>448</v>
      </c>
      <c r="F117" s="100" t="s">
        <v>3039</v>
      </c>
      <c r="G117" s="100"/>
      <c r="H117" s="100" t="s">
        <v>3040</v>
      </c>
      <c r="I117" s="83" t="s">
        <v>3057</v>
      </c>
      <c r="J117" s="102" t="s">
        <v>3042</v>
      </c>
      <c r="K117" s="121" t="s">
        <v>3058</v>
      </c>
      <c r="L117" s="106"/>
      <c r="M117" s="118"/>
      <c r="N117" s="106" t="s">
        <v>2623</v>
      </c>
      <c r="O117">
        <v>73181110</v>
      </c>
      <c r="P117" s="120" t="s">
        <v>3059</v>
      </c>
      <c r="Q117" s="120"/>
      <c r="R117" s="86" t="s">
        <v>2625</v>
      </c>
      <c r="S117" s="86"/>
      <c r="T117" s="86" t="s">
        <v>2626</v>
      </c>
      <c r="U117" s="86" t="s">
        <v>2627</v>
      </c>
      <c r="V117" s="86" t="s">
        <v>2625</v>
      </c>
      <c r="W117" s="86" t="s">
        <v>2628</v>
      </c>
      <c r="X117" s="122"/>
      <c r="Y117" s="93"/>
      <c r="Z117" s="86" t="s">
        <v>2629</v>
      </c>
      <c r="AA117" s="90"/>
      <c r="AB117" s="115"/>
      <c r="AC117" s="115"/>
      <c r="AD117" s="115"/>
      <c r="AE117" s="87" t="s">
        <v>2630</v>
      </c>
      <c r="AF117" s="87" t="s">
        <v>2630</v>
      </c>
      <c r="AG117" s="88"/>
      <c r="AH117" s="122"/>
      <c r="AI117" s="106"/>
      <c r="AJ117" s="106"/>
      <c r="AK117" s="106"/>
      <c r="AL117" s="86" t="s">
        <v>2626</v>
      </c>
      <c r="AM117" s="116"/>
      <c r="AN117" s="102"/>
      <c r="AO117" s="93" t="s">
        <v>2632</v>
      </c>
      <c r="AP117" s="115"/>
      <c r="AQ117" s="104"/>
      <c r="AR117" s="104"/>
      <c r="AS117" s="104"/>
      <c r="AT117" s="104"/>
      <c r="AU117" s="104"/>
      <c r="AV117" s="117"/>
      <c r="AW117" s="117"/>
      <c r="AX117" s="117"/>
      <c r="AY117" s="117"/>
      <c r="AZ117" s="102"/>
      <c r="BA117" s="106"/>
      <c r="BB117" s="119"/>
      <c r="BC117" s="117"/>
      <c r="BD117" s="117"/>
      <c r="BE117" s="117"/>
      <c r="BF117" s="107"/>
      <c r="BG117" s="117"/>
      <c r="BH117" s="107"/>
      <c r="BI117" s="117"/>
      <c r="BJ117" s="117"/>
      <c r="BK117" s="117"/>
      <c r="BL117" s="117"/>
      <c r="BM117" s="117"/>
      <c r="BN117" s="117"/>
      <c r="BO117" s="117"/>
      <c r="BP117" s="117"/>
      <c r="BQ117" s="117"/>
      <c r="BR117" s="107"/>
      <c r="BS117" s="107"/>
      <c r="BT117" s="107"/>
      <c r="BU117" s="107"/>
      <c r="BV117" s="107"/>
      <c r="BW117" s="107"/>
      <c r="BX117" s="107"/>
      <c r="BY117" s="107"/>
      <c r="BZ117" s="106"/>
      <c r="CA117" s="106"/>
      <c r="CB117" s="106"/>
      <c r="CC117" s="118"/>
      <c r="CD117" s="106"/>
      <c r="CE117" s="107"/>
      <c r="CF117" s="107"/>
      <c r="CG117" s="107"/>
      <c r="CH117" s="104"/>
    </row>
    <row r="118" spans="1:86" ht="39" x14ac:dyDescent="0.2">
      <c r="A118" s="100" t="s">
        <v>144</v>
      </c>
      <c r="B118" s="101" t="s">
        <v>2616</v>
      </c>
      <c r="C118" s="101" t="s">
        <v>158</v>
      </c>
      <c r="D118" s="100" t="s">
        <v>2617</v>
      </c>
      <c r="E118" s="101" t="s">
        <v>448</v>
      </c>
      <c r="F118" s="100" t="s">
        <v>3039</v>
      </c>
      <c r="G118" s="100"/>
      <c r="H118" s="100" t="s">
        <v>3040</v>
      </c>
      <c r="I118" s="83" t="s">
        <v>3061</v>
      </c>
      <c r="J118" s="102" t="s">
        <v>3042</v>
      </c>
      <c r="K118" s="121" t="s">
        <v>3062</v>
      </c>
      <c r="L118" s="106"/>
      <c r="M118" s="118"/>
      <c r="N118" s="106" t="s">
        <v>2623</v>
      </c>
      <c r="O118">
        <v>73181110</v>
      </c>
      <c r="P118" s="120">
        <v>2010973</v>
      </c>
      <c r="Q118" s="120"/>
      <c r="R118" s="86" t="s">
        <v>2625</v>
      </c>
      <c r="S118" s="86"/>
      <c r="T118" s="86" t="s">
        <v>2626</v>
      </c>
      <c r="U118" s="86" t="s">
        <v>2627</v>
      </c>
      <c r="V118" s="86" t="s">
        <v>2625</v>
      </c>
      <c r="W118" s="86" t="s">
        <v>2628</v>
      </c>
      <c r="X118" s="122"/>
      <c r="Y118" s="93"/>
      <c r="Z118" s="86" t="s">
        <v>2629</v>
      </c>
      <c r="AA118" s="90"/>
      <c r="AB118" s="115"/>
      <c r="AC118" s="115"/>
      <c r="AD118" s="115"/>
      <c r="AE118" s="87" t="s">
        <v>2630</v>
      </c>
      <c r="AF118" s="87" t="s">
        <v>2630</v>
      </c>
      <c r="AG118" s="88"/>
      <c r="AH118" s="122"/>
      <c r="AI118" s="106"/>
      <c r="AJ118" s="106"/>
      <c r="AK118" s="106"/>
      <c r="AL118" s="86" t="s">
        <v>2626</v>
      </c>
      <c r="AM118" s="116" t="s">
        <v>2957</v>
      </c>
      <c r="AN118" s="102"/>
      <c r="AO118" s="93" t="s">
        <v>2632</v>
      </c>
      <c r="AP118" s="115"/>
      <c r="AQ118" s="104"/>
      <c r="AR118" s="104"/>
      <c r="AS118" s="104"/>
      <c r="AT118" s="104"/>
      <c r="AU118" s="104"/>
      <c r="AV118" s="117"/>
      <c r="AW118" s="117"/>
      <c r="AX118" s="117"/>
      <c r="AY118" s="117"/>
      <c r="AZ118" s="102"/>
      <c r="BA118" s="106"/>
      <c r="BB118" s="119"/>
      <c r="BC118" s="117"/>
      <c r="BD118" s="117"/>
      <c r="BE118" s="117"/>
      <c r="BF118" s="107"/>
      <c r="BG118" s="117"/>
      <c r="BH118" s="107"/>
      <c r="BI118" s="117"/>
      <c r="BJ118" s="117"/>
      <c r="BK118" s="117"/>
      <c r="BL118" s="117"/>
      <c r="BM118" s="117"/>
      <c r="BN118" s="117"/>
      <c r="BO118" s="117"/>
      <c r="BP118" s="117"/>
      <c r="BQ118" s="117"/>
      <c r="BR118" s="107"/>
      <c r="BS118" s="107"/>
      <c r="BT118" s="107"/>
      <c r="BU118" s="107"/>
      <c r="BV118" s="107"/>
      <c r="BW118" s="107"/>
      <c r="BX118" s="107"/>
      <c r="BY118" s="107"/>
      <c r="BZ118" s="106"/>
      <c r="CA118" s="106"/>
      <c r="CB118" s="106"/>
      <c r="CC118" s="118"/>
      <c r="CD118" s="106"/>
      <c r="CE118" s="107"/>
      <c r="CF118" s="107"/>
      <c r="CG118" s="107"/>
      <c r="CH118" s="104"/>
    </row>
    <row r="119" spans="1:86" ht="39" x14ac:dyDescent="0.2">
      <c r="A119" s="100" t="s">
        <v>144</v>
      </c>
      <c r="B119" s="101" t="s">
        <v>2616</v>
      </c>
      <c r="C119" s="101" t="s">
        <v>158</v>
      </c>
      <c r="D119" s="100" t="s">
        <v>2617</v>
      </c>
      <c r="E119" s="101" t="s">
        <v>448</v>
      </c>
      <c r="F119" s="100" t="s">
        <v>3064</v>
      </c>
      <c r="G119" s="100"/>
      <c r="H119" s="121" t="s">
        <v>3065</v>
      </c>
      <c r="I119" s="83" t="s">
        <v>3066</v>
      </c>
      <c r="J119" s="102" t="s">
        <v>3067</v>
      </c>
      <c r="K119" s="121" t="s">
        <v>3068</v>
      </c>
      <c r="L119" s="106"/>
      <c r="M119" s="118"/>
      <c r="N119" s="106" t="s">
        <v>2623</v>
      </c>
      <c r="O119">
        <v>73181110</v>
      </c>
      <c r="P119" s="120" t="s">
        <v>3069</v>
      </c>
      <c r="Q119" s="120"/>
      <c r="R119" s="86" t="s">
        <v>2625</v>
      </c>
      <c r="S119" s="86"/>
      <c r="T119" s="86" t="s">
        <v>2626</v>
      </c>
      <c r="U119" s="86" t="s">
        <v>2627</v>
      </c>
      <c r="V119" s="86" t="s">
        <v>2625</v>
      </c>
      <c r="W119" s="86" t="s">
        <v>2628</v>
      </c>
      <c r="X119" s="121"/>
      <c r="Y119" s="93"/>
      <c r="Z119" s="86" t="s">
        <v>2629</v>
      </c>
      <c r="AA119" s="89"/>
      <c r="AB119" s="115"/>
      <c r="AC119" s="115"/>
      <c r="AD119" s="115"/>
      <c r="AE119" s="87" t="s">
        <v>2630</v>
      </c>
      <c r="AF119" s="87" t="s">
        <v>2630</v>
      </c>
      <c r="AG119" s="88"/>
      <c r="AH119" s="121" t="s">
        <v>3070</v>
      </c>
      <c r="AI119" s="106"/>
      <c r="AJ119" s="106"/>
      <c r="AK119" s="106"/>
      <c r="AL119" s="86" t="s">
        <v>2626</v>
      </c>
      <c r="AM119" s="116"/>
      <c r="AN119" s="102"/>
      <c r="AO119" s="93" t="s">
        <v>2632</v>
      </c>
      <c r="AP119" s="115"/>
      <c r="AQ119" s="104"/>
      <c r="AR119" s="104"/>
      <c r="AS119" s="104"/>
      <c r="AT119" s="104"/>
      <c r="AU119" s="104"/>
      <c r="AV119" s="117"/>
      <c r="AW119" s="117"/>
      <c r="AX119" s="117"/>
      <c r="AY119" s="117"/>
      <c r="AZ119" s="102"/>
      <c r="BA119" s="106"/>
      <c r="BB119" s="119"/>
      <c r="BC119" s="117"/>
      <c r="BD119" s="117"/>
      <c r="BE119" s="117"/>
      <c r="BF119" s="107"/>
      <c r="BG119" s="117"/>
      <c r="BH119" s="107"/>
      <c r="BI119" s="117"/>
      <c r="BJ119" s="117"/>
      <c r="BK119" s="117"/>
      <c r="BL119" s="117"/>
      <c r="BM119" s="117"/>
      <c r="BN119" s="117"/>
      <c r="BO119" s="117"/>
      <c r="BP119" s="117"/>
      <c r="BQ119" s="117"/>
      <c r="BR119" s="107"/>
      <c r="BS119" s="107"/>
      <c r="BT119" s="107"/>
      <c r="BU119" s="107"/>
      <c r="BV119" s="107"/>
      <c r="BW119" s="107"/>
      <c r="BX119" s="107"/>
      <c r="BY119" s="107">
        <v>18</v>
      </c>
      <c r="BZ119" s="106">
        <v>64</v>
      </c>
      <c r="CA119" s="106"/>
      <c r="CB119" s="106"/>
      <c r="CC119" s="118"/>
      <c r="CD119" s="106"/>
      <c r="CE119" s="107"/>
      <c r="CF119" s="107"/>
      <c r="CG119" s="107"/>
      <c r="CH119" s="104"/>
    </row>
    <row r="120" spans="1:86" ht="39" x14ac:dyDescent="0.2">
      <c r="A120" s="100" t="s">
        <v>144</v>
      </c>
      <c r="B120" s="101" t="s">
        <v>2616</v>
      </c>
      <c r="C120" s="101" t="s">
        <v>158</v>
      </c>
      <c r="D120" s="100" t="s">
        <v>2617</v>
      </c>
      <c r="E120" s="101" t="s">
        <v>448</v>
      </c>
      <c r="F120" s="100" t="s">
        <v>3064</v>
      </c>
      <c r="G120" s="100"/>
      <c r="H120" s="121" t="s">
        <v>3065</v>
      </c>
      <c r="I120" s="83" t="s">
        <v>3071</v>
      </c>
      <c r="J120" s="102" t="s">
        <v>3067</v>
      </c>
      <c r="K120" s="121" t="s">
        <v>3072</v>
      </c>
      <c r="L120" s="106"/>
      <c r="M120" s="118"/>
      <c r="N120" s="106" t="s">
        <v>2623</v>
      </c>
      <c r="O120">
        <v>73181110</v>
      </c>
      <c r="P120" s="120">
        <v>2005440</v>
      </c>
      <c r="Q120" s="120"/>
      <c r="R120" s="86" t="s">
        <v>2625</v>
      </c>
      <c r="S120" s="86"/>
      <c r="T120" s="86" t="s">
        <v>2626</v>
      </c>
      <c r="U120" s="86" t="s">
        <v>2627</v>
      </c>
      <c r="V120" s="86" t="s">
        <v>2625</v>
      </c>
      <c r="W120" s="86" t="s">
        <v>2628</v>
      </c>
      <c r="X120" s="121"/>
      <c r="Y120" s="93"/>
      <c r="Z120" s="86" t="s">
        <v>2629</v>
      </c>
      <c r="AA120" s="89"/>
      <c r="AB120" s="115"/>
      <c r="AC120" s="115"/>
      <c r="AD120" s="115"/>
      <c r="AE120" s="87" t="s">
        <v>2630</v>
      </c>
      <c r="AF120" s="87" t="s">
        <v>2630</v>
      </c>
      <c r="AG120" s="88"/>
      <c r="AH120" s="121" t="s">
        <v>3070</v>
      </c>
      <c r="AI120" s="106"/>
      <c r="AJ120" s="106"/>
      <c r="AK120" s="106"/>
      <c r="AL120" s="86" t="s">
        <v>2626</v>
      </c>
      <c r="AM120" s="116"/>
      <c r="AN120" s="102"/>
      <c r="AO120" s="93" t="s">
        <v>2632</v>
      </c>
      <c r="AP120" s="115"/>
      <c r="AQ120" s="104"/>
      <c r="AR120" s="104"/>
      <c r="AS120" s="104"/>
      <c r="AT120" s="104"/>
      <c r="AU120" s="104"/>
      <c r="AV120" s="117"/>
      <c r="AW120" s="117"/>
      <c r="AX120" s="117"/>
      <c r="AY120" s="117"/>
      <c r="AZ120" s="102"/>
      <c r="BA120" s="106"/>
      <c r="BB120" s="119"/>
      <c r="BC120" s="117"/>
      <c r="BD120" s="117"/>
      <c r="BE120" s="117"/>
      <c r="BF120" s="107"/>
      <c r="BG120" s="117"/>
      <c r="BH120" s="107"/>
      <c r="BI120" s="117"/>
      <c r="BJ120" s="117"/>
      <c r="BK120" s="117"/>
      <c r="BL120" s="117"/>
      <c r="BM120" s="117"/>
      <c r="BN120" s="117"/>
      <c r="BO120" s="117"/>
      <c r="BP120" s="117"/>
      <c r="BQ120" s="117"/>
      <c r="BR120" s="107"/>
      <c r="BS120" s="107"/>
      <c r="BT120" s="107"/>
      <c r="BU120" s="107"/>
      <c r="BV120" s="107"/>
      <c r="BW120" s="107"/>
      <c r="BX120" s="107"/>
      <c r="BY120" s="107">
        <v>18</v>
      </c>
      <c r="BZ120" s="106">
        <v>20</v>
      </c>
      <c r="CA120" s="106"/>
      <c r="CB120" s="106"/>
      <c r="CC120" s="118"/>
      <c r="CD120" s="106"/>
      <c r="CE120" s="107"/>
      <c r="CF120" s="107"/>
      <c r="CG120" s="107"/>
      <c r="CH120" s="104"/>
    </row>
    <row r="121" spans="1:86" ht="39" x14ac:dyDescent="0.2">
      <c r="A121" s="100" t="s">
        <v>144</v>
      </c>
      <c r="B121" s="101" t="s">
        <v>2616</v>
      </c>
      <c r="C121" s="101" t="s">
        <v>158</v>
      </c>
      <c r="D121" s="100" t="s">
        <v>2617</v>
      </c>
      <c r="E121" s="101" t="s">
        <v>448</v>
      </c>
      <c r="F121" s="100" t="s">
        <v>3073</v>
      </c>
      <c r="G121" s="100"/>
      <c r="H121" s="121" t="s">
        <v>3074</v>
      </c>
      <c r="I121" s="83" t="s">
        <v>3075</v>
      </c>
      <c r="J121" s="102" t="s">
        <v>3076</v>
      </c>
      <c r="K121" s="115" t="s">
        <v>3077</v>
      </c>
      <c r="L121" s="106"/>
      <c r="M121" s="118"/>
      <c r="N121" s="106" t="s">
        <v>2623</v>
      </c>
      <c r="O121">
        <v>73181110</v>
      </c>
      <c r="P121" s="120"/>
      <c r="Q121" s="120"/>
      <c r="R121" s="86" t="s">
        <v>2625</v>
      </c>
      <c r="S121" s="86"/>
      <c r="T121" s="86" t="s">
        <v>2626</v>
      </c>
      <c r="U121" s="86" t="s">
        <v>2627</v>
      </c>
      <c r="V121" s="86" t="s">
        <v>2625</v>
      </c>
      <c r="W121" s="86" t="s">
        <v>2628</v>
      </c>
      <c r="X121" s="122"/>
      <c r="Y121" s="93"/>
      <c r="Z121" s="86" t="s">
        <v>2629</v>
      </c>
      <c r="AA121" s="89"/>
      <c r="AB121" s="115"/>
      <c r="AC121" s="115"/>
      <c r="AD121" s="115"/>
      <c r="AE121" s="87" t="s">
        <v>2630</v>
      </c>
      <c r="AF121" s="87" t="s">
        <v>2630</v>
      </c>
      <c r="AG121" s="88"/>
      <c r="AH121" s="122" t="s">
        <v>3078</v>
      </c>
      <c r="AI121" s="106"/>
      <c r="AJ121" s="106"/>
      <c r="AK121" s="106"/>
      <c r="AL121" s="86" t="s">
        <v>2626</v>
      </c>
      <c r="AM121" s="116" t="s">
        <v>2957</v>
      </c>
      <c r="AN121" s="102"/>
      <c r="AO121" s="93" t="s">
        <v>2632</v>
      </c>
      <c r="AP121" s="115"/>
      <c r="AQ121" s="104"/>
      <c r="AR121" s="104"/>
      <c r="AS121" s="104"/>
      <c r="AT121" s="104"/>
      <c r="AU121" s="104"/>
      <c r="AV121" s="117"/>
      <c r="AW121" s="117"/>
      <c r="AX121" s="117"/>
      <c r="AY121" s="117"/>
      <c r="AZ121" s="102"/>
      <c r="BA121" s="106"/>
      <c r="BB121" s="119"/>
      <c r="BC121" s="117"/>
      <c r="BD121" s="117"/>
      <c r="BE121" s="117"/>
      <c r="BF121" s="107"/>
      <c r="BG121" s="117"/>
      <c r="BH121" s="107"/>
      <c r="BI121" s="117"/>
      <c r="BJ121" s="117"/>
      <c r="BK121" s="117"/>
      <c r="BL121" s="117"/>
      <c r="BM121" s="117"/>
      <c r="BN121" s="117"/>
      <c r="BO121" s="117"/>
      <c r="BP121" s="117"/>
      <c r="BQ121" s="117"/>
      <c r="BR121" s="107"/>
      <c r="BS121" s="107"/>
      <c r="BT121" s="107"/>
      <c r="BU121" s="107"/>
      <c r="BV121" s="107"/>
      <c r="BW121" s="107"/>
      <c r="BX121" s="107"/>
      <c r="BY121" s="107"/>
      <c r="BZ121" s="106"/>
      <c r="CA121" s="106"/>
      <c r="CB121" s="106"/>
      <c r="CC121" s="118"/>
      <c r="CD121" s="106"/>
      <c r="CE121" s="107"/>
      <c r="CF121" s="107"/>
      <c r="CG121" s="107"/>
      <c r="CH121" s="104"/>
    </row>
    <row r="122" spans="1:86" ht="39" x14ac:dyDescent="0.2">
      <c r="A122" s="100" t="s">
        <v>144</v>
      </c>
      <c r="B122" s="101" t="s">
        <v>2616</v>
      </c>
      <c r="C122" s="101" t="s">
        <v>158</v>
      </c>
      <c r="D122" s="100" t="s">
        <v>2617</v>
      </c>
      <c r="E122" s="101" t="s">
        <v>448</v>
      </c>
      <c r="F122" s="100" t="s">
        <v>3073</v>
      </c>
      <c r="G122" s="100"/>
      <c r="H122" s="121" t="s">
        <v>3079</v>
      </c>
      <c r="I122" s="83" t="s">
        <v>3080</v>
      </c>
      <c r="J122" s="102" t="s">
        <v>3076</v>
      </c>
      <c r="K122" s="115" t="s">
        <v>3081</v>
      </c>
      <c r="L122" s="106"/>
      <c r="M122" s="118"/>
      <c r="N122" s="106" t="s">
        <v>2623</v>
      </c>
      <c r="O122">
        <v>73181110</v>
      </c>
      <c r="P122" s="120"/>
      <c r="Q122" s="120"/>
      <c r="R122" s="86" t="s">
        <v>2625</v>
      </c>
      <c r="S122" s="86"/>
      <c r="T122" s="86" t="s">
        <v>2626</v>
      </c>
      <c r="U122" s="86" t="s">
        <v>2627</v>
      </c>
      <c r="V122" s="86" t="s">
        <v>2625</v>
      </c>
      <c r="W122" s="86" t="s">
        <v>2628</v>
      </c>
      <c r="X122" s="121"/>
      <c r="Y122" s="93"/>
      <c r="Z122" s="86" t="s">
        <v>2629</v>
      </c>
      <c r="AA122" s="89"/>
      <c r="AB122" s="115"/>
      <c r="AC122" s="115"/>
      <c r="AD122" s="115"/>
      <c r="AE122" s="87" t="s">
        <v>2630</v>
      </c>
      <c r="AF122" s="87" t="s">
        <v>2630</v>
      </c>
      <c r="AG122" s="88"/>
      <c r="AH122" s="121">
        <v>2579</v>
      </c>
      <c r="AI122" s="106"/>
      <c r="AJ122" s="106"/>
      <c r="AK122" s="106"/>
      <c r="AL122" s="86" t="s">
        <v>2626</v>
      </c>
      <c r="AM122" s="116" t="s">
        <v>2957</v>
      </c>
      <c r="AN122" s="102"/>
      <c r="AO122" s="93" t="s">
        <v>2632</v>
      </c>
      <c r="AP122" s="115"/>
      <c r="AQ122" s="104"/>
      <c r="AR122" s="104"/>
      <c r="AS122" s="104"/>
      <c r="AT122" s="104"/>
      <c r="AU122" s="104"/>
      <c r="AV122" s="117"/>
      <c r="AW122" s="117"/>
      <c r="AX122" s="117"/>
      <c r="AY122" s="117"/>
      <c r="AZ122" s="102"/>
      <c r="BA122" s="106"/>
      <c r="BB122" s="119"/>
      <c r="BC122" s="117"/>
      <c r="BD122" s="117"/>
      <c r="BE122" s="117"/>
      <c r="BF122" s="107"/>
      <c r="BG122" s="117"/>
      <c r="BH122" s="107"/>
      <c r="BI122" s="117"/>
      <c r="BJ122" s="117"/>
      <c r="BK122" s="117"/>
      <c r="BL122" s="117"/>
      <c r="BM122" s="117"/>
      <c r="BN122" s="117"/>
      <c r="BO122" s="117"/>
      <c r="BP122" s="117"/>
      <c r="BQ122" s="117"/>
      <c r="BR122" s="107"/>
      <c r="BS122" s="107"/>
      <c r="BT122" s="107"/>
      <c r="BU122" s="107"/>
      <c r="BV122" s="107"/>
      <c r="BW122" s="107"/>
      <c r="BX122" s="107"/>
      <c r="BY122" s="107"/>
      <c r="BZ122" s="106"/>
      <c r="CA122" s="106"/>
      <c r="CB122" s="106"/>
      <c r="CC122" s="118"/>
      <c r="CD122" s="106"/>
      <c r="CE122" s="107"/>
      <c r="CF122" s="107"/>
      <c r="CG122" s="107"/>
      <c r="CH122" s="104"/>
    </row>
    <row r="123" spans="1:86" ht="39" x14ac:dyDescent="0.2">
      <c r="A123" s="100" t="s">
        <v>144</v>
      </c>
      <c r="B123" s="101" t="s">
        <v>2616</v>
      </c>
      <c r="C123" s="101" t="s">
        <v>158</v>
      </c>
      <c r="D123" s="100" t="s">
        <v>2617</v>
      </c>
      <c r="E123" s="100" t="s">
        <v>494</v>
      </c>
      <c r="F123" s="100"/>
      <c r="G123" s="100"/>
      <c r="H123" s="121" t="s">
        <v>2786</v>
      </c>
      <c r="I123" s="83" t="s">
        <v>3082</v>
      </c>
      <c r="J123" s="102" t="s">
        <v>3083</v>
      </c>
      <c r="K123" s="115" t="s">
        <v>3084</v>
      </c>
      <c r="L123" s="106"/>
      <c r="M123" s="118"/>
      <c r="N123" s="83" t="s">
        <v>2613</v>
      </c>
      <c r="O123">
        <v>74151000</v>
      </c>
      <c r="P123" s="103"/>
      <c r="Q123" s="103"/>
      <c r="R123" s="86" t="s">
        <v>2625</v>
      </c>
      <c r="S123" s="86"/>
      <c r="T123" s="86" t="s">
        <v>2626</v>
      </c>
      <c r="U123" s="86" t="s">
        <v>2627</v>
      </c>
      <c r="V123" s="86" t="s">
        <v>2625</v>
      </c>
      <c r="W123" s="86" t="s">
        <v>2821</v>
      </c>
      <c r="X123" s="112"/>
      <c r="Y123" s="93"/>
      <c r="Z123" s="86" t="s">
        <v>2629</v>
      </c>
      <c r="AA123" s="89"/>
      <c r="AB123" s="115"/>
      <c r="AC123" s="115"/>
      <c r="AD123" s="115"/>
      <c r="AE123" s="87" t="s">
        <v>2630</v>
      </c>
      <c r="AF123" s="87" t="s">
        <v>2630</v>
      </c>
      <c r="AG123" s="88"/>
      <c r="AH123" s="112" t="s">
        <v>3085</v>
      </c>
      <c r="AI123" s="106"/>
      <c r="AJ123" s="106"/>
      <c r="AK123" s="106"/>
      <c r="AL123" s="86" t="s">
        <v>2626</v>
      </c>
      <c r="AM123" s="116" t="s">
        <v>2957</v>
      </c>
      <c r="AN123" s="102"/>
      <c r="AO123" s="93" t="s">
        <v>2632</v>
      </c>
      <c r="AP123" s="115"/>
      <c r="AQ123" s="104"/>
      <c r="AR123" s="104"/>
      <c r="AS123" s="104"/>
      <c r="AT123" s="104"/>
      <c r="AU123" s="104"/>
      <c r="AV123" s="117"/>
      <c r="AW123" s="117"/>
      <c r="AX123" s="117"/>
      <c r="AY123" s="117"/>
      <c r="AZ123" s="102"/>
      <c r="BA123" s="106"/>
      <c r="BB123" s="119"/>
      <c r="BC123" s="117"/>
      <c r="BD123" s="117"/>
      <c r="BE123" s="117"/>
      <c r="BF123" s="107"/>
      <c r="BG123" s="117"/>
      <c r="BH123" s="107"/>
      <c r="BI123" s="117"/>
      <c r="BJ123" s="117"/>
      <c r="BK123" s="117"/>
      <c r="BL123" s="117"/>
      <c r="BM123" s="117"/>
      <c r="BN123" s="117"/>
      <c r="BO123" s="117"/>
      <c r="BP123" s="117"/>
      <c r="BQ123" s="117"/>
      <c r="BR123" s="107"/>
      <c r="BS123" s="107"/>
      <c r="BT123" s="107"/>
      <c r="BU123" s="107"/>
      <c r="BV123" s="107"/>
      <c r="BW123" s="107"/>
      <c r="BX123" s="107"/>
      <c r="BY123" s="107"/>
      <c r="BZ123" s="106">
        <v>12</v>
      </c>
      <c r="CA123" s="106"/>
      <c r="CB123" s="106"/>
      <c r="CC123" s="118"/>
      <c r="CD123" s="106"/>
      <c r="CE123" s="107"/>
      <c r="CF123" s="107"/>
      <c r="CG123" s="107"/>
      <c r="CH123" s="104"/>
    </row>
    <row r="124" spans="1:86" ht="39" x14ac:dyDescent="0.2">
      <c r="A124" s="100" t="s">
        <v>144</v>
      </c>
      <c r="B124" s="101" t="s">
        <v>2616</v>
      </c>
      <c r="C124" s="101" t="s">
        <v>158</v>
      </c>
      <c r="D124" s="100" t="s">
        <v>2617</v>
      </c>
      <c r="E124" s="100" t="s">
        <v>494</v>
      </c>
      <c r="F124" s="100"/>
      <c r="G124" s="100"/>
      <c r="H124" s="121" t="s">
        <v>2786</v>
      </c>
      <c r="I124" s="83" t="s">
        <v>3086</v>
      </c>
      <c r="J124" s="102" t="s">
        <v>3083</v>
      </c>
      <c r="K124" s="115" t="s">
        <v>3087</v>
      </c>
      <c r="L124" s="106"/>
      <c r="M124" s="118"/>
      <c r="N124" s="83" t="s">
        <v>2613</v>
      </c>
      <c r="O124">
        <v>74151000</v>
      </c>
      <c r="P124" s="103"/>
      <c r="Q124" s="103"/>
      <c r="R124" s="86" t="s">
        <v>2625</v>
      </c>
      <c r="S124" s="86"/>
      <c r="T124" s="86" t="s">
        <v>2626</v>
      </c>
      <c r="U124" s="86" t="s">
        <v>2627</v>
      </c>
      <c r="V124" s="86" t="s">
        <v>2625</v>
      </c>
      <c r="W124" s="86" t="s">
        <v>2821</v>
      </c>
      <c r="X124" s="112"/>
      <c r="Y124" s="93"/>
      <c r="Z124" s="86" t="s">
        <v>2629</v>
      </c>
      <c r="AA124" s="89"/>
      <c r="AB124" s="115"/>
      <c r="AC124" s="115"/>
      <c r="AD124" s="115"/>
      <c r="AE124" s="87" t="s">
        <v>2630</v>
      </c>
      <c r="AF124" s="87" t="s">
        <v>2630</v>
      </c>
      <c r="AG124" s="88"/>
      <c r="AH124" s="112" t="s">
        <v>3085</v>
      </c>
      <c r="AI124" s="106"/>
      <c r="AJ124" s="106"/>
      <c r="AK124" s="106"/>
      <c r="AL124" s="86" t="s">
        <v>2626</v>
      </c>
      <c r="AM124" s="116" t="s">
        <v>2957</v>
      </c>
      <c r="AN124" s="102"/>
      <c r="AO124" s="93" t="s">
        <v>2632</v>
      </c>
      <c r="AP124" s="115"/>
      <c r="AQ124" s="104"/>
      <c r="AR124" s="104"/>
      <c r="AS124" s="104"/>
      <c r="AT124" s="104"/>
      <c r="AU124" s="104"/>
      <c r="AV124" s="117"/>
      <c r="AW124" s="117"/>
      <c r="AX124" s="117"/>
      <c r="AY124" s="117"/>
      <c r="AZ124" s="102"/>
      <c r="BA124" s="106"/>
      <c r="BB124" s="119"/>
      <c r="BC124" s="117"/>
      <c r="BD124" s="117"/>
      <c r="BE124" s="117"/>
      <c r="BF124" s="107"/>
      <c r="BG124" s="117"/>
      <c r="BH124" s="10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07"/>
      <c r="BS124" s="107"/>
      <c r="BT124" s="107"/>
      <c r="BU124" s="107"/>
      <c r="BV124" s="107"/>
      <c r="BW124" s="107"/>
      <c r="BX124" s="107"/>
      <c r="BY124" s="107"/>
      <c r="BZ124" s="106">
        <v>15</v>
      </c>
      <c r="CA124" s="106"/>
      <c r="CB124" s="106"/>
      <c r="CC124" s="118"/>
      <c r="CD124" s="106"/>
      <c r="CE124" s="107"/>
      <c r="CF124" s="107"/>
      <c r="CG124" s="107"/>
      <c r="CH124" s="104"/>
    </row>
    <row r="125" spans="1:86" ht="39" x14ac:dyDescent="0.2">
      <c r="A125" s="100" t="s">
        <v>144</v>
      </c>
      <c r="B125" s="101" t="s">
        <v>2616</v>
      </c>
      <c r="C125" s="101" t="s">
        <v>158</v>
      </c>
      <c r="D125" s="100" t="s">
        <v>2617</v>
      </c>
      <c r="E125" s="100" t="s">
        <v>494</v>
      </c>
      <c r="F125" s="100"/>
      <c r="G125" s="100"/>
      <c r="H125" s="121" t="s">
        <v>2786</v>
      </c>
      <c r="I125" s="83" t="s">
        <v>3088</v>
      </c>
      <c r="J125" s="102" t="s">
        <v>3083</v>
      </c>
      <c r="K125" s="115" t="s">
        <v>3089</v>
      </c>
      <c r="L125" s="106"/>
      <c r="M125" s="118"/>
      <c r="N125" s="83" t="s">
        <v>2613</v>
      </c>
      <c r="O125">
        <v>74151000</v>
      </c>
      <c r="P125" s="103"/>
      <c r="Q125" s="103"/>
      <c r="R125" s="86" t="s">
        <v>2625</v>
      </c>
      <c r="S125" s="86"/>
      <c r="T125" s="86" t="s">
        <v>2626</v>
      </c>
      <c r="U125" s="86" t="s">
        <v>2627</v>
      </c>
      <c r="V125" s="86" t="s">
        <v>2625</v>
      </c>
      <c r="W125" s="86" t="s">
        <v>2821</v>
      </c>
      <c r="X125" s="112"/>
      <c r="Y125" s="93"/>
      <c r="Z125" s="86" t="s">
        <v>2629</v>
      </c>
      <c r="AA125" s="89"/>
      <c r="AB125" s="115"/>
      <c r="AC125" s="115"/>
      <c r="AD125" s="115"/>
      <c r="AE125" s="87" t="s">
        <v>2630</v>
      </c>
      <c r="AF125" s="87" t="s">
        <v>2630</v>
      </c>
      <c r="AG125" s="88"/>
      <c r="AH125" s="112" t="s">
        <v>3085</v>
      </c>
      <c r="AI125" s="106"/>
      <c r="AJ125" s="106"/>
      <c r="AK125" s="106"/>
      <c r="AL125" s="86" t="s">
        <v>2626</v>
      </c>
      <c r="AM125" s="116" t="s">
        <v>2957</v>
      </c>
      <c r="AN125" s="102"/>
      <c r="AO125" s="93" t="s">
        <v>2632</v>
      </c>
      <c r="AP125" s="115"/>
      <c r="AQ125" s="104"/>
      <c r="AR125" s="104"/>
      <c r="AS125" s="104"/>
      <c r="AT125" s="104"/>
      <c r="AU125" s="104"/>
      <c r="AV125" s="117"/>
      <c r="AW125" s="117"/>
      <c r="AX125" s="117"/>
      <c r="AY125" s="117"/>
      <c r="AZ125" s="102"/>
      <c r="BA125" s="106"/>
      <c r="BB125" s="119"/>
      <c r="BC125" s="117"/>
      <c r="BD125" s="117"/>
      <c r="BE125" s="117"/>
      <c r="BF125" s="107"/>
      <c r="BG125" s="117"/>
      <c r="BH125" s="10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07"/>
      <c r="BS125" s="107"/>
      <c r="BT125" s="107"/>
      <c r="BU125" s="107"/>
      <c r="BV125" s="107"/>
      <c r="BW125" s="107"/>
      <c r="BX125" s="107"/>
      <c r="BY125" s="107"/>
      <c r="BZ125" s="106">
        <v>25</v>
      </c>
      <c r="CA125" s="106"/>
      <c r="CB125" s="106"/>
      <c r="CC125" s="118"/>
      <c r="CD125" s="106"/>
      <c r="CE125" s="107"/>
      <c r="CF125" s="107"/>
      <c r="CG125" s="107"/>
      <c r="CH125" s="104"/>
    </row>
    <row r="126" spans="1:86" ht="39" x14ac:dyDescent="0.2">
      <c r="A126" s="100" t="s">
        <v>144</v>
      </c>
      <c r="B126" s="101" t="s">
        <v>2616</v>
      </c>
      <c r="C126" s="101" t="s">
        <v>158</v>
      </c>
      <c r="D126" s="100" t="s">
        <v>2617</v>
      </c>
      <c r="E126" s="100" t="s">
        <v>494</v>
      </c>
      <c r="F126" s="100"/>
      <c r="G126" s="100"/>
      <c r="H126" s="121" t="s">
        <v>3090</v>
      </c>
      <c r="I126" s="83" t="s">
        <v>3091</v>
      </c>
      <c r="J126" s="102" t="s">
        <v>2788</v>
      </c>
      <c r="K126" s="115" t="s">
        <v>3092</v>
      </c>
      <c r="L126" s="106"/>
      <c r="M126" s="118"/>
      <c r="N126" s="83" t="s">
        <v>2613</v>
      </c>
      <c r="O126">
        <v>74151000</v>
      </c>
      <c r="P126" s="103"/>
      <c r="Q126" s="103"/>
      <c r="R126" s="86" t="s">
        <v>2625</v>
      </c>
      <c r="S126" s="86"/>
      <c r="T126" s="86" t="s">
        <v>2626</v>
      </c>
      <c r="U126" s="86" t="s">
        <v>2627</v>
      </c>
      <c r="V126" s="86" t="s">
        <v>2625</v>
      </c>
      <c r="W126" s="86" t="s">
        <v>2821</v>
      </c>
      <c r="X126" s="112"/>
      <c r="Y126" s="93"/>
      <c r="Z126" s="86" t="s">
        <v>2629</v>
      </c>
      <c r="AA126" s="89"/>
      <c r="AB126" s="115"/>
      <c r="AC126" s="115"/>
      <c r="AD126" s="115"/>
      <c r="AE126" s="87" t="s">
        <v>2630</v>
      </c>
      <c r="AF126" s="87" t="s">
        <v>2630</v>
      </c>
      <c r="AG126" s="88"/>
      <c r="AH126" s="112">
        <v>4019</v>
      </c>
      <c r="AI126" s="106"/>
      <c r="AJ126" s="106"/>
      <c r="AK126" s="106"/>
      <c r="AL126" s="86" t="s">
        <v>2626</v>
      </c>
      <c r="AM126" s="116" t="s">
        <v>2957</v>
      </c>
      <c r="AN126" s="102"/>
      <c r="AO126" s="93" t="s">
        <v>2632</v>
      </c>
      <c r="AP126" s="115"/>
      <c r="AQ126" s="104"/>
      <c r="AR126" s="104"/>
      <c r="AS126" s="104"/>
      <c r="AT126" s="104"/>
      <c r="AU126" s="104"/>
      <c r="AV126" s="117"/>
      <c r="AW126" s="117"/>
      <c r="AX126" s="117"/>
      <c r="AY126" s="117"/>
      <c r="AZ126" s="102"/>
      <c r="BA126" s="106"/>
      <c r="BB126" s="119"/>
      <c r="BC126" s="117"/>
      <c r="BD126" s="117"/>
      <c r="BE126" s="117"/>
      <c r="BF126" s="107"/>
      <c r="BG126" s="117"/>
      <c r="BH126" s="10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07"/>
      <c r="BS126" s="107"/>
      <c r="BT126" s="107"/>
      <c r="BU126" s="107"/>
      <c r="BV126" s="107"/>
      <c r="BW126" s="107"/>
      <c r="BX126" s="107"/>
      <c r="BY126" s="107"/>
      <c r="BZ126" s="106">
        <v>50</v>
      </c>
      <c r="CA126" s="106"/>
      <c r="CB126" s="106"/>
      <c r="CC126" s="118"/>
      <c r="CD126" s="106"/>
      <c r="CE126" s="107"/>
      <c r="CF126" s="107"/>
      <c r="CG126" s="107"/>
      <c r="CH126" s="104"/>
    </row>
    <row r="127" spans="1:86" ht="39" x14ac:dyDescent="0.2">
      <c r="A127" s="100" t="s">
        <v>144</v>
      </c>
      <c r="B127" s="101" t="s">
        <v>2616</v>
      </c>
      <c r="C127" s="101" t="s">
        <v>158</v>
      </c>
      <c r="D127" s="100" t="s">
        <v>2617</v>
      </c>
      <c r="E127" s="100" t="s">
        <v>494</v>
      </c>
      <c r="F127" s="100"/>
      <c r="G127" s="100"/>
      <c r="H127" s="121" t="s">
        <v>3090</v>
      </c>
      <c r="I127" s="83" t="s">
        <v>3093</v>
      </c>
      <c r="J127" s="102" t="s">
        <v>2788</v>
      </c>
      <c r="K127" s="115" t="s">
        <v>3094</v>
      </c>
      <c r="L127" s="106"/>
      <c r="M127" s="118"/>
      <c r="N127" s="83" t="s">
        <v>2613</v>
      </c>
      <c r="O127">
        <v>74151000</v>
      </c>
      <c r="P127" s="103"/>
      <c r="Q127" s="103"/>
      <c r="R127" s="86" t="s">
        <v>2625</v>
      </c>
      <c r="S127" s="86"/>
      <c r="T127" s="86" t="s">
        <v>2626</v>
      </c>
      <c r="U127" s="86" t="s">
        <v>2627</v>
      </c>
      <c r="V127" s="86" t="s">
        <v>2625</v>
      </c>
      <c r="W127" s="86" t="s">
        <v>2821</v>
      </c>
      <c r="X127" s="112"/>
      <c r="Y127" s="93"/>
      <c r="Z127" s="86" t="s">
        <v>2629</v>
      </c>
      <c r="AA127" s="89"/>
      <c r="AB127" s="115"/>
      <c r="AC127" s="115"/>
      <c r="AD127" s="115"/>
      <c r="AE127" s="87" t="s">
        <v>2630</v>
      </c>
      <c r="AF127" s="87" t="s">
        <v>2630</v>
      </c>
      <c r="AG127" s="88"/>
      <c r="AH127" s="112">
        <v>4019</v>
      </c>
      <c r="AI127" s="106"/>
      <c r="AJ127" s="106"/>
      <c r="AK127" s="106"/>
      <c r="AL127" s="86" t="s">
        <v>2626</v>
      </c>
      <c r="AM127" s="116" t="s">
        <v>2957</v>
      </c>
      <c r="AN127" s="102"/>
      <c r="AO127" s="93" t="s">
        <v>2632</v>
      </c>
      <c r="AP127" s="115"/>
      <c r="AQ127" s="104"/>
      <c r="AR127" s="104"/>
      <c r="AS127" s="104"/>
      <c r="AT127" s="104"/>
      <c r="AU127" s="104"/>
      <c r="AV127" s="117"/>
      <c r="AW127" s="117"/>
      <c r="AX127" s="117"/>
      <c r="AY127" s="117"/>
      <c r="AZ127" s="102"/>
      <c r="BA127" s="106"/>
      <c r="BB127" s="119"/>
      <c r="BC127" s="117"/>
      <c r="BD127" s="117"/>
      <c r="BE127" s="117"/>
      <c r="BF127" s="107"/>
      <c r="BG127" s="117"/>
      <c r="BH127" s="107"/>
      <c r="BI127" s="117"/>
      <c r="BJ127" s="117"/>
      <c r="BK127" s="117"/>
      <c r="BL127" s="117"/>
      <c r="BM127" s="117"/>
      <c r="BN127" s="117"/>
      <c r="BO127" s="117"/>
      <c r="BP127" s="117"/>
      <c r="BQ127" s="117"/>
      <c r="BR127" s="107"/>
      <c r="BS127" s="107"/>
      <c r="BT127" s="107"/>
      <c r="BU127" s="107"/>
      <c r="BV127" s="107"/>
      <c r="BW127" s="107"/>
      <c r="BX127" s="107"/>
      <c r="BY127" s="107"/>
      <c r="BZ127" s="106">
        <v>40</v>
      </c>
      <c r="CA127" s="106"/>
      <c r="CB127" s="106"/>
      <c r="CC127" s="118"/>
      <c r="CD127" s="106"/>
      <c r="CE127" s="107"/>
      <c r="CF127" s="107"/>
      <c r="CG127" s="107"/>
      <c r="CH127" s="104"/>
    </row>
    <row r="128" spans="1:86" ht="39" x14ac:dyDescent="0.2">
      <c r="A128" s="100" t="s">
        <v>144</v>
      </c>
      <c r="B128" s="101" t="s">
        <v>2616</v>
      </c>
      <c r="C128" s="101" t="s">
        <v>158</v>
      </c>
      <c r="D128" s="100" t="s">
        <v>2617</v>
      </c>
      <c r="E128" s="100" t="s">
        <v>494</v>
      </c>
      <c r="F128" s="100"/>
      <c r="G128" s="100"/>
      <c r="H128" s="121" t="s">
        <v>3090</v>
      </c>
      <c r="I128" s="83" t="s">
        <v>3095</v>
      </c>
      <c r="J128" s="102" t="s">
        <v>2788</v>
      </c>
      <c r="K128" s="115" t="s">
        <v>3096</v>
      </c>
      <c r="L128" s="106"/>
      <c r="M128" s="118"/>
      <c r="N128" s="83" t="s">
        <v>2613</v>
      </c>
      <c r="O128">
        <v>74151000</v>
      </c>
      <c r="P128" s="103"/>
      <c r="Q128" s="103"/>
      <c r="R128" s="86" t="s">
        <v>2625</v>
      </c>
      <c r="S128" s="86"/>
      <c r="T128" s="86" t="s">
        <v>2626</v>
      </c>
      <c r="U128" s="86" t="s">
        <v>2627</v>
      </c>
      <c r="V128" s="86" t="s">
        <v>2625</v>
      </c>
      <c r="W128" s="86" t="s">
        <v>2821</v>
      </c>
      <c r="X128" s="112"/>
      <c r="Y128" s="93"/>
      <c r="Z128" s="86" t="s">
        <v>2629</v>
      </c>
      <c r="AA128" s="89"/>
      <c r="AB128" s="115"/>
      <c r="AC128" s="115"/>
      <c r="AD128" s="115"/>
      <c r="AE128" s="87" t="s">
        <v>2630</v>
      </c>
      <c r="AF128" s="87" t="s">
        <v>2630</v>
      </c>
      <c r="AG128" s="88"/>
      <c r="AH128" s="112">
        <v>4019</v>
      </c>
      <c r="AI128" s="106"/>
      <c r="AJ128" s="106"/>
      <c r="AK128" s="106"/>
      <c r="AL128" s="86" t="s">
        <v>2626</v>
      </c>
      <c r="AM128" s="116" t="s">
        <v>2957</v>
      </c>
      <c r="AN128" s="102"/>
      <c r="AO128" s="93" t="s">
        <v>2632</v>
      </c>
      <c r="AP128" s="115"/>
      <c r="AQ128" s="104"/>
      <c r="AR128" s="104"/>
      <c r="AS128" s="104"/>
      <c r="AT128" s="104"/>
      <c r="AU128" s="104"/>
      <c r="AV128" s="117"/>
      <c r="AW128" s="117"/>
      <c r="AX128" s="117"/>
      <c r="AY128" s="117"/>
      <c r="AZ128" s="102"/>
      <c r="BA128" s="106"/>
      <c r="BB128" s="119"/>
      <c r="BC128" s="117"/>
      <c r="BD128" s="117"/>
      <c r="BE128" s="117"/>
      <c r="BF128" s="107"/>
      <c r="BG128" s="117"/>
      <c r="BH128" s="107"/>
      <c r="BI128" s="117"/>
      <c r="BJ128" s="117"/>
      <c r="BK128" s="117"/>
      <c r="BL128" s="117"/>
      <c r="BM128" s="117"/>
      <c r="BN128" s="117"/>
      <c r="BO128" s="117"/>
      <c r="BP128" s="117"/>
      <c r="BQ128" s="117"/>
      <c r="BR128" s="107"/>
      <c r="BS128" s="107"/>
      <c r="BT128" s="107"/>
      <c r="BU128" s="107"/>
      <c r="BV128" s="107"/>
      <c r="BW128" s="107"/>
      <c r="BX128" s="107"/>
      <c r="BY128" s="107"/>
      <c r="BZ128" s="106">
        <v>32</v>
      </c>
      <c r="CA128" s="106"/>
      <c r="CB128" s="106"/>
      <c r="CC128" s="118"/>
      <c r="CD128" s="106"/>
      <c r="CE128" s="107"/>
      <c r="CF128" s="107"/>
      <c r="CG128" s="107"/>
      <c r="CH128" s="104"/>
    </row>
    <row r="129" spans="1:86" ht="39" x14ac:dyDescent="0.2">
      <c r="A129" s="100" t="s">
        <v>144</v>
      </c>
      <c r="B129" s="101" t="s">
        <v>2616</v>
      </c>
      <c r="C129" s="101" t="s">
        <v>158</v>
      </c>
      <c r="D129" s="100" t="s">
        <v>2617</v>
      </c>
      <c r="E129" s="100" t="s">
        <v>494</v>
      </c>
      <c r="F129" s="100"/>
      <c r="G129" s="100"/>
      <c r="H129" s="121" t="s">
        <v>3097</v>
      </c>
      <c r="I129" s="83" t="s">
        <v>3098</v>
      </c>
      <c r="J129" s="102" t="s">
        <v>3083</v>
      </c>
      <c r="K129" s="115" t="s">
        <v>3099</v>
      </c>
      <c r="L129" s="106"/>
      <c r="M129" s="118"/>
      <c r="N129" s="83" t="s">
        <v>2613</v>
      </c>
      <c r="O129">
        <v>74151000</v>
      </c>
      <c r="P129" s="103"/>
      <c r="Q129" s="103"/>
      <c r="R129" s="86" t="s">
        <v>2625</v>
      </c>
      <c r="S129" s="86"/>
      <c r="T129" s="86" t="s">
        <v>2626</v>
      </c>
      <c r="U129" s="86" t="s">
        <v>2627</v>
      </c>
      <c r="V129" s="86" t="s">
        <v>2625</v>
      </c>
      <c r="W129" s="86" t="s">
        <v>2628</v>
      </c>
      <c r="X129" s="112"/>
      <c r="Y129" s="93"/>
      <c r="Z129" s="86" t="s">
        <v>2629</v>
      </c>
      <c r="AA129" s="89"/>
      <c r="AB129" s="115"/>
      <c r="AC129" s="115"/>
      <c r="AD129" s="115"/>
      <c r="AE129" s="87" t="s">
        <v>2630</v>
      </c>
      <c r="AF129" s="87" t="s">
        <v>2630</v>
      </c>
      <c r="AG129" s="88"/>
      <c r="AH129" s="112">
        <v>3879</v>
      </c>
      <c r="AI129" s="106"/>
      <c r="AJ129" s="106"/>
      <c r="AK129" s="106"/>
      <c r="AL129" s="86" t="s">
        <v>2626</v>
      </c>
      <c r="AM129" s="116" t="s">
        <v>2957</v>
      </c>
      <c r="AN129" s="102"/>
      <c r="AO129" s="93" t="s">
        <v>2632</v>
      </c>
      <c r="AP129" s="115"/>
      <c r="AQ129" s="104"/>
      <c r="AR129" s="104"/>
      <c r="AS129" s="104"/>
      <c r="AT129" s="104"/>
      <c r="AU129" s="104"/>
      <c r="AV129" s="117"/>
      <c r="AW129" s="117"/>
      <c r="AX129" s="117"/>
      <c r="AY129" s="117"/>
      <c r="AZ129" s="102"/>
      <c r="BA129" s="106"/>
      <c r="BB129" s="119"/>
      <c r="BC129" s="117"/>
      <c r="BD129" s="117"/>
      <c r="BE129" s="117"/>
      <c r="BF129" s="107"/>
      <c r="BG129" s="117"/>
      <c r="BH129" s="107"/>
      <c r="BI129" s="117"/>
      <c r="BJ129" s="117"/>
      <c r="BK129" s="117"/>
      <c r="BL129" s="117"/>
      <c r="BM129" s="117"/>
      <c r="BN129" s="117"/>
      <c r="BO129" s="117"/>
      <c r="BP129" s="117"/>
      <c r="BQ129" s="117"/>
      <c r="BR129" s="107"/>
      <c r="BS129" s="107"/>
      <c r="BT129" s="107"/>
      <c r="BU129" s="107"/>
      <c r="BV129" s="107"/>
      <c r="BW129" s="107"/>
      <c r="BX129" s="107"/>
      <c r="BY129" s="107"/>
      <c r="BZ129" s="106"/>
      <c r="CA129" s="106"/>
      <c r="CB129" s="106"/>
      <c r="CC129" s="118"/>
      <c r="CD129" s="106"/>
      <c r="CE129" s="107"/>
      <c r="CF129" s="107"/>
      <c r="CG129" s="107"/>
      <c r="CH129" s="104"/>
    </row>
    <row r="130" spans="1:86" ht="39" x14ac:dyDescent="0.2">
      <c r="A130" s="100" t="s">
        <v>144</v>
      </c>
      <c r="B130" s="101" t="s">
        <v>2616</v>
      </c>
      <c r="C130" s="101" t="s">
        <v>158</v>
      </c>
      <c r="D130" s="100" t="s">
        <v>2617</v>
      </c>
      <c r="E130" s="100" t="s">
        <v>494</v>
      </c>
      <c r="F130" s="100"/>
      <c r="G130" s="100"/>
      <c r="H130" s="121" t="s">
        <v>3097</v>
      </c>
      <c r="I130" s="83" t="s">
        <v>3100</v>
      </c>
      <c r="J130" s="102" t="s">
        <v>3083</v>
      </c>
      <c r="K130" s="115" t="s">
        <v>3101</v>
      </c>
      <c r="L130" s="106"/>
      <c r="M130" s="118"/>
      <c r="N130" s="83" t="s">
        <v>2613</v>
      </c>
      <c r="O130">
        <v>74151000</v>
      </c>
      <c r="P130" s="103"/>
      <c r="Q130" s="103"/>
      <c r="R130" s="86" t="s">
        <v>2625</v>
      </c>
      <c r="S130" s="86"/>
      <c r="T130" s="86" t="s">
        <v>2626</v>
      </c>
      <c r="U130" s="86" t="s">
        <v>2627</v>
      </c>
      <c r="V130" s="86" t="s">
        <v>2625</v>
      </c>
      <c r="W130" s="86" t="s">
        <v>2628</v>
      </c>
      <c r="X130" s="112"/>
      <c r="Y130" s="93"/>
      <c r="Z130" s="86" t="s">
        <v>2629</v>
      </c>
      <c r="AA130" s="89"/>
      <c r="AB130" s="115"/>
      <c r="AC130" s="115"/>
      <c r="AD130" s="115"/>
      <c r="AE130" s="87" t="s">
        <v>2630</v>
      </c>
      <c r="AF130" s="87" t="s">
        <v>2630</v>
      </c>
      <c r="AG130" s="88"/>
      <c r="AH130" s="112" t="s">
        <v>428</v>
      </c>
      <c r="AI130" s="106"/>
      <c r="AJ130" s="106"/>
      <c r="AK130" s="106"/>
      <c r="AL130" s="86" t="s">
        <v>2626</v>
      </c>
      <c r="AM130" s="116" t="s">
        <v>2957</v>
      </c>
      <c r="AN130" s="102"/>
      <c r="AO130" s="93" t="s">
        <v>2632</v>
      </c>
      <c r="AP130" s="115"/>
      <c r="AQ130" s="104"/>
      <c r="AR130" s="104"/>
      <c r="AS130" s="104"/>
      <c r="AT130" s="104"/>
      <c r="AU130" s="104"/>
      <c r="AV130" s="117"/>
      <c r="AW130" s="117"/>
      <c r="AX130" s="117"/>
      <c r="AY130" s="117"/>
      <c r="AZ130" s="102"/>
      <c r="BA130" s="106"/>
      <c r="BB130" s="119"/>
      <c r="BC130" s="117"/>
      <c r="BD130" s="117"/>
      <c r="BE130" s="117"/>
      <c r="BF130" s="107"/>
      <c r="BG130" s="117"/>
      <c r="BH130" s="107"/>
      <c r="BI130" s="117"/>
      <c r="BJ130" s="117"/>
      <c r="BK130" s="117"/>
      <c r="BL130" s="117"/>
      <c r="BM130" s="117"/>
      <c r="BN130" s="117"/>
      <c r="BO130" s="117"/>
      <c r="BP130" s="117"/>
      <c r="BQ130" s="117"/>
      <c r="BR130" s="107"/>
      <c r="BS130" s="107"/>
      <c r="BT130" s="107"/>
      <c r="BU130" s="107"/>
      <c r="BV130" s="107"/>
      <c r="BW130" s="107"/>
      <c r="BX130" s="107"/>
      <c r="BY130" s="107"/>
      <c r="BZ130" s="106">
        <v>88</v>
      </c>
      <c r="CA130" s="106"/>
      <c r="CB130" s="106"/>
      <c r="CC130" s="118"/>
      <c r="CD130" s="106"/>
      <c r="CE130" s="107"/>
      <c r="CF130" s="107"/>
      <c r="CG130" s="107"/>
      <c r="CH130" s="104"/>
    </row>
    <row r="131" spans="1:86" ht="39" x14ac:dyDescent="0.2">
      <c r="A131" s="100" t="s">
        <v>144</v>
      </c>
      <c r="B131" s="101" t="s">
        <v>2616</v>
      </c>
      <c r="C131" s="101" t="s">
        <v>158</v>
      </c>
      <c r="D131" s="100" t="s">
        <v>2617</v>
      </c>
      <c r="E131" s="100" t="s">
        <v>494</v>
      </c>
      <c r="F131" s="100"/>
      <c r="G131" s="100"/>
      <c r="H131" s="121" t="s">
        <v>3097</v>
      </c>
      <c r="I131" s="83" t="s">
        <v>3102</v>
      </c>
      <c r="J131" s="102" t="s">
        <v>3083</v>
      </c>
      <c r="K131" s="115" t="s">
        <v>3103</v>
      </c>
      <c r="L131" s="106"/>
      <c r="M131" s="118"/>
      <c r="N131" s="83" t="s">
        <v>2613</v>
      </c>
      <c r="O131">
        <v>74151000</v>
      </c>
      <c r="P131" s="103"/>
      <c r="Q131" s="103"/>
      <c r="R131" s="86" t="s">
        <v>2625</v>
      </c>
      <c r="S131" s="86"/>
      <c r="T131" s="86" t="s">
        <v>2626</v>
      </c>
      <c r="U131" s="86" t="s">
        <v>2627</v>
      </c>
      <c r="V131" s="86" t="s">
        <v>2625</v>
      </c>
      <c r="W131" s="86" t="s">
        <v>2628</v>
      </c>
      <c r="X131" s="112"/>
      <c r="Y131" s="93"/>
      <c r="Z131" s="86" t="s">
        <v>2629</v>
      </c>
      <c r="AA131" s="89"/>
      <c r="AB131" s="115"/>
      <c r="AC131" s="115"/>
      <c r="AD131" s="115"/>
      <c r="AE131" s="87" t="s">
        <v>2630</v>
      </c>
      <c r="AF131" s="87" t="s">
        <v>2630</v>
      </c>
      <c r="AG131" s="88"/>
      <c r="AH131" s="112">
        <v>3879</v>
      </c>
      <c r="AI131" s="106"/>
      <c r="AJ131" s="106"/>
      <c r="AK131" s="106"/>
      <c r="AL131" s="86" t="s">
        <v>2626</v>
      </c>
      <c r="AM131" s="116" t="s">
        <v>2957</v>
      </c>
      <c r="AN131" s="102"/>
      <c r="AO131" s="93" t="s">
        <v>2632</v>
      </c>
      <c r="AP131" s="115"/>
      <c r="AQ131" s="104"/>
      <c r="AR131" s="104"/>
      <c r="AS131" s="104"/>
      <c r="AT131" s="104"/>
      <c r="AU131" s="104"/>
      <c r="AV131" s="117"/>
      <c r="AW131" s="117"/>
      <c r="AX131" s="117"/>
      <c r="AY131" s="117"/>
      <c r="AZ131" s="102"/>
      <c r="BA131" s="106"/>
      <c r="BB131" s="119"/>
      <c r="BC131" s="117"/>
      <c r="BD131" s="117"/>
      <c r="BE131" s="117"/>
      <c r="BF131" s="107"/>
      <c r="BG131" s="117"/>
      <c r="BH131" s="107"/>
      <c r="BI131" s="117"/>
      <c r="BJ131" s="117"/>
      <c r="BK131" s="117"/>
      <c r="BL131" s="117"/>
      <c r="BM131" s="117"/>
      <c r="BN131" s="117"/>
      <c r="BO131" s="117"/>
      <c r="BP131" s="117"/>
      <c r="BQ131" s="117"/>
      <c r="BR131" s="107"/>
      <c r="BS131" s="107"/>
      <c r="BT131" s="107"/>
      <c r="BU131" s="107"/>
      <c r="BV131" s="107"/>
      <c r="BW131" s="107"/>
      <c r="BX131" s="107"/>
      <c r="BY131" s="107"/>
      <c r="BZ131" s="106"/>
      <c r="CA131" s="106"/>
      <c r="CB131" s="106"/>
      <c r="CC131" s="118"/>
      <c r="CD131" s="106"/>
      <c r="CE131" s="107"/>
      <c r="CF131" s="107"/>
      <c r="CG131" s="107"/>
      <c r="CH131" s="104"/>
    </row>
    <row r="132" spans="1:86" ht="39" x14ac:dyDescent="0.2">
      <c r="A132" s="100" t="s">
        <v>144</v>
      </c>
      <c r="B132" s="101" t="s">
        <v>2616</v>
      </c>
      <c r="C132" s="101" t="s">
        <v>158</v>
      </c>
      <c r="D132" s="100" t="s">
        <v>2617</v>
      </c>
      <c r="E132" s="100" t="s">
        <v>494</v>
      </c>
      <c r="F132" s="100"/>
      <c r="G132" s="100"/>
      <c r="H132" s="121" t="s">
        <v>3104</v>
      </c>
      <c r="I132" s="83" t="s">
        <v>3105</v>
      </c>
      <c r="J132" s="102" t="s">
        <v>2788</v>
      </c>
      <c r="K132" s="115" t="s">
        <v>3106</v>
      </c>
      <c r="L132" s="106"/>
      <c r="M132" s="118"/>
      <c r="N132" s="83" t="s">
        <v>2613</v>
      </c>
      <c r="O132">
        <v>74151000</v>
      </c>
      <c r="P132" s="103"/>
      <c r="Q132" s="103"/>
      <c r="R132" s="86" t="s">
        <v>2625</v>
      </c>
      <c r="S132" s="86"/>
      <c r="T132" s="86" t="s">
        <v>2626</v>
      </c>
      <c r="U132" s="86" t="s">
        <v>2627</v>
      </c>
      <c r="V132" s="86" t="s">
        <v>2625</v>
      </c>
      <c r="W132" s="86" t="s">
        <v>2628</v>
      </c>
      <c r="X132" s="112"/>
      <c r="Y132" s="93"/>
      <c r="Z132" s="86" t="s">
        <v>2629</v>
      </c>
      <c r="AA132" s="89"/>
      <c r="AB132" s="115"/>
      <c r="AC132" s="115"/>
      <c r="AD132" s="115"/>
      <c r="AE132" s="87" t="s">
        <v>2630</v>
      </c>
      <c r="AF132" s="87" t="s">
        <v>2630</v>
      </c>
      <c r="AG132" s="88"/>
      <c r="AH132" s="112">
        <v>3879</v>
      </c>
      <c r="AI132" s="106"/>
      <c r="AJ132" s="106"/>
      <c r="AK132" s="106"/>
      <c r="AL132" s="86" t="s">
        <v>2626</v>
      </c>
      <c r="AM132" s="116" t="s">
        <v>2957</v>
      </c>
      <c r="AN132" s="102"/>
      <c r="AO132" s="93" t="s">
        <v>2632</v>
      </c>
      <c r="AP132" s="115"/>
      <c r="AQ132" s="104"/>
      <c r="AR132" s="104"/>
      <c r="AS132" s="104"/>
      <c r="AT132" s="104"/>
      <c r="AU132" s="104"/>
      <c r="AV132" s="117"/>
      <c r="AW132" s="117"/>
      <c r="AX132" s="117"/>
      <c r="AY132" s="117"/>
      <c r="AZ132" s="102"/>
      <c r="BA132" s="106"/>
      <c r="BB132" s="119"/>
      <c r="BC132" s="117"/>
      <c r="BD132" s="117"/>
      <c r="BE132" s="117"/>
      <c r="BF132" s="107"/>
      <c r="BG132" s="117"/>
      <c r="BH132" s="107"/>
      <c r="BI132" s="117"/>
      <c r="BJ132" s="117"/>
      <c r="BK132" s="117"/>
      <c r="BL132" s="117"/>
      <c r="BM132" s="117"/>
      <c r="BN132" s="117"/>
      <c r="BO132" s="117"/>
      <c r="BP132" s="117"/>
      <c r="BQ132" s="117"/>
      <c r="BR132" s="107"/>
      <c r="BS132" s="107"/>
      <c r="BT132" s="107"/>
      <c r="BU132" s="107"/>
      <c r="BV132" s="107"/>
      <c r="BW132" s="107"/>
      <c r="BX132" s="107"/>
      <c r="BY132" s="107"/>
      <c r="BZ132" s="106">
        <v>38</v>
      </c>
      <c r="CA132" s="106"/>
      <c r="CB132" s="106"/>
      <c r="CC132" s="118"/>
      <c r="CD132" s="106"/>
      <c r="CE132" s="107"/>
      <c r="CF132" s="107"/>
      <c r="CG132" s="107"/>
      <c r="CH132" s="104"/>
    </row>
    <row r="133" spans="1:86" ht="39" x14ac:dyDescent="0.2">
      <c r="A133" s="100" t="s">
        <v>144</v>
      </c>
      <c r="B133" s="101" t="s">
        <v>2616</v>
      </c>
      <c r="C133" s="101" t="s">
        <v>158</v>
      </c>
      <c r="D133" s="100" t="s">
        <v>2617</v>
      </c>
      <c r="E133" s="100" t="s">
        <v>494</v>
      </c>
      <c r="F133" s="100"/>
      <c r="G133" s="100"/>
      <c r="H133" s="121" t="s">
        <v>3104</v>
      </c>
      <c r="I133" s="83" t="s">
        <v>3107</v>
      </c>
      <c r="J133" s="102" t="s">
        <v>2788</v>
      </c>
      <c r="K133" s="115" t="s">
        <v>3108</v>
      </c>
      <c r="L133" s="106"/>
      <c r="M133" s="118"/>
      <c r="N133" s="83" t="s">
        <v>2613</v>
      </c>
      <c r="O133">
        <v>74151000</v>
      </c>
      <c r="P133" s="103"/>
      <c r="Q133" s="103"/>
      <c r="R133" s="86" t="s">
        <v>2625</v>
      </c>
      <c r="S133" s="86"/>
      <c r="T133" s="86" t="s">
        <v>2626</v>
      </c>
      <c r="U133" s="86" t="s">
        <v>2627</v>
      </c>
      <c r="V133" s="86" t="s">
        <v>2625</v>
      </c>
      <c r="W133" s="86" t="s">
        <v>2628</v>
      </c>
      <c r="X133" s="112"/>
      <c r="Y133" s="93"/>
      <c r="Z133" s="86" t="s">
        <v>2629</v>
      </c>
      <c r="AA133" s="89"/>
      <c r="AB133" s="115"/>
      <c r="AC133" s="115"/>
      <c r="AD133" s="115"/>
      <c r="AE133" s="87" t="s">
        <v>2630</v>
      </c>
      <c r="AF133" s="87" t="s">
        <v>2630</v>
      </c>
      <c r="AG133" s="88"/>
      <c r="AH133" s="112" t="s">
        <v>3109</v>
      </c>
      <c r="AI133" s="106"/>
      <c r="AJ133" s="106"/>
      <c r="AK133" s="106"/>
      <c r="AL133" s="86" t="s">
        <v>2626</v>
      </c>
      <c r="AM133" s="116" t="s">
        <v>2957</v>
      </c>
      <c r="AN133" s="102"/>
      <c r="AO133" s="93" t="s">
        <v>2632</v>
      </c>
      <c r="AP133" s="115"/>
      <c r="AQ133" s="104"/>
      <c r="AR133" s="104"/>
      <c r="AS133" s="104"/>
      <c r="AT133" s="104"/>
      <c r="AU133" s="104"/>
      <c r="AV133" s="117"/>
      <c r="AW133" s="117"/>
      <c r="AX133" s="117"/>
      <c r="AY133" s="117"/>
      <c r="AZ133" s="102"/>
      <c r="BA133" s="106"/>
      <c r="BB133" s="119"/>
      <c r="BC133" s="117"/>
      <c r="BD133" s="117"/>
      <c r="BE133" s="117"/>
      <c r="BF133" s="107"/>
      <c r="BG133" s="117"/>
      <c r="BH133" s="107"/>
      <c r="BI133" s="117"/>
      <c r="BJ133" s="117"/>
      <c r="BK133" s="117"/>
      <c r="BL133" s="117"/>
      <c r="BM133" s="117"/>
      <c r="BN133" s="117"/>
      <c r="BO133" s="117"/>
      <c r="BP133" s="117"/>
      <c r="BQ133" s="117"/>
      <c r="BR133" s="107"/>
      <c r="BS133" s="107"/>
      <c r="BT133" s="107"/>
      <c r="BU133" s="107"/>
      <c r="BV133" s="107"/>
      <c r="BW133" s="107"/>
      <c r="BX133" s="107"/>
      <c r="BY133" s="107"/>
      <c r="BZ133" s="106">
        <v>50</v>
      </c>
      <c r="CA133" s="106"/>
      <c r="CB133" s="106"/>
      <c r="CC133" s="118"/>
      <c r="CD133" s="106"/>
      <c r="CE133" s="107"/>
      <c r="CF133" s="107"/>
      <c r="CG133" s="107"/>
      <c r="CH133" s="104"/>
    </row>
    <row r="134" spans="1:86" ht="39" x14ac:dyDescent="0.2">
      <c r="A134" s="100" t="s">
        <v>144</v>
      </c>
      <c r="B134" s="101" t="s">
        <v>2616</v>
      </c>
      <c r="C134" s="101" t="s">
        <v>158</v>
      </c>
      <c r="D134" s="100" t="s">
        <v>2617</v>
      </c>
      <c r="E134" s="100" t="s">
        <v>494</v>
      </c>
      <c r="F134" s="100"/>
      <c r="G134" s="100"/>
      <c r="H134" s="121" t="s">
        <v>3104</v>
      </c>
      <c r="I134" s="83" t="s">
        <v>3110</v>
      </c>
      <c r="J134" s="102" t="s">
        <v>2788</v>
      </c>
      <c r="K134" s="115" t="s">
        <v>3111</v>
      </c>
      <c r="L134" s="106"/>
      <c r="M134" s="118"/>
      <c r="N134" s="83" t="s">
        <v>2613</v>
      </c>
      <c r="O134">
        <v>74151000</v>
      </c>
      <c r="P134" s="103"/>
      <c r="Q134" s="103"/>
      <c r="R134" s="86" t="s">
        <v>2625</v>
      </c>
      <c r="S134" s="86"/>
      <c r="T134" s="86" t="s">
        <v>2626</v>
      </c>
      <c r="U134" s="86" t="s">
        <v>2627</v>
      </c>
      <c r="V134" s="86" t="s">
        <v>2625</v>
      </c>
      <c r="W134" s="86" t="s">
        <v>2628</v>
      </c>
      <c r="X134" s="112"/>
      <c r="Y134" s="93"/>
      <c r="Z134" s="86" t="s">
        <v>2629</v>
      </c>
      <c r="AA134" s="89"/>
      <c r="AB134" s="115"/>
      <c r="AC134" s="115"/>
      <c r="AD134" s="115"/>
      <c r="AE134" s="87" t="s">
        <v>2630</v>
      </c>
      <c r="AF134" s="87" t="s">
        <v>2630</v>
      </c>
      <c r="AG134" s="88"/>
      <c r="AH134" s="112">
        <v>1340</v>
      </c>
      <c r="AI134" s="106"/>
      <c r="AJ134" s="106"/>
      <c r="AK134" s="106"/>
      <c r="AL134" s="86" t="s">
        <v>2626</v>
      </c>
      <c r="AM134" s="116" t="s">
        <v>2957</v>
      </c>
      <c r="AN134" s="102"/>
      <c r="AO134" s="93" t="s">
        <v>2632</v>
      </c>
      <c r="AP134" s="115"/>
      <c r="AQ134" s="104"/>
      <c r="AR134" s="104"/>
      <c r="AS134" s="104"/>
      <c r="AT134" s="104"/>
      <c r="AU134" s="104"/>
      <c r="AV134" s="117"/>
      <c r="AW134" s="117"/>
      <c r="AX134" s="117"/>
      <c r="AY134" s="117"/>
      <c r="AZ134" s="102"/>
      <c r="BA134" s="106"/>
      <c r="BB134" s="119"/>
      <c r="BC134" s="117"/>
      <c r="BD134" s="117"/>
      <c r="BE134" s="117"/>
      <c r="BF134" s="107"/>
      <c r="BG134" s="117"/>
      <c r="BH134" s="107"/>
      <c r="BI134" s="117"/>
      <c r="BJ134" s="117"/>
      <c r="BK134" s="117"/>
      <c r="BL134" s="117"/>
      <c r="BM134" s="117"/>
      <c r="BN134" s="117"/>
      <c r="BO134" s="117"/>
      <c r="BP134" s="117"/>
      <c r="BQ134" s="117"/>
      <c r="BR134" s="107"/>
      <c r="BS134" s="107"/>
      <c r="BT134" s="107"/>
      <c r="BU134" s="107"/>
      <c r="BV134" s="107"/>
      <c r="BW134" s="107"/>
      <c r="BX134" s="107"/>
      <c r="BY134" s="107"/>
      <c r="BZ134" s="106">
        <v>63</v>
      </c>
      <c r="CA134" s="106"/>
      <c r="CB134" s="106"/>
      <c r="CC134" s="118"/>
      <c r="CD134" s="106"/>
      <c r="CE134" s="107"/>
      <c r="CF134" s="107"/>
      <c r="CG134" s="107"/>
      <c r="CH134" s="104"/>
    </row>
    <row r="135" spans="1:86" ht="39" x14ac:dyDescent="0.2">
      <c r="A135" s="100" t="s">
        <v>144</v>
      </c>
      <c r="B135" s="101" t="s">
        <v>2616</v>
      </c>
      <c r="C135" s="101" t="s">
        <v>158</v>
      </c>
      <c r="D135" s="100" t="s">
        <v>2617</v>
      </c>
      <c r="E135" s="100" t="s">
        <v>494</v>
      </c>
      <c r="F135" s="100"/>
      <c r="G135" s="100"/>
      <c r="H135" s="121" t="s">
        <v>3104</v>
      </c>
      <c r="I135" s="83" t="s">
        <v>3112</v>
      </c>
      <c r="J135" s="102" t="s">
        <v>3083</v>
      </c>
      <c r="K135" s="121" t="s">
        <v>3113</v>
      </c>
      <c r="L135" s="106"/>
      <c r="M135" s="118"/>
      <c r="N135" s="83" t="s">
        <v>2613</v>
      </c>
      <c r="O135">
        <v>74151000</v>
      </c>
      <c r="P135" s="103"/>
      <c r="Q135" s="103"/>
      <c r="R135" s="86" t="s">
        <v>2625</v>
      </c>
      <c r="S135" s="86"/>
      <c r="T135" s="86" t="s">
        <v>2626</v>
      </c>
      <c r="U135" s="86" t="s">
        <v>2627</v>
      </c>
      <c r="V135" s="86" t="s">
        <v>2625</v>
      </c>
      <c r="W135" s="86" t="s">
        <v>2628</v>
      </c>
      <c r="X135" s="112"/>
      <c r="Y135" s="93"/>
      <c r="Z135" s="86" t="s">
        <v>2629</v>
      </c>
      <c r="AA135" s="89"/>
      <c r="AB135" s="115"/>
      <c r="AC135" s="115"/>
      <c r="AD135" s="115"/>
      <c r="AE135" s="87" t="s">
        <v>2630</v>
      </c>
      <c r="AF135" s="87" t="s">
        <v>2630</v>
      </c>
      <c r="AG135" s="88"/>
      <c r="AH135" s="112" t="s">
        <v>3114</v>
      </c>
      <c r="AI135" s="106"/>
      <c r="AJ135" s="106"/>
      <c r="AK135" s="106"/>
      <c r="AL135" s="86" t="s">
        <v>2626</v>
      </c>
      <c r="AM135" s="116" t="s">
        <v>2957</v>
      </c>
      <c r="AN135" s="102"/>
      <c r="AO135" s="93" t="s">
        <v>2632</v>
      </c>
      <c r="AP135" s="115"/>
      <c r="AQ135" s="104"/>
      <c r="AR135" s="104"/>
      <c r="AS135" s="104"/>
      <c r="AT135" s="104"/>
      <c r="AU135" s="104"/>
      <c r="AV135" s="117"/>
      <c r="AW135" s="117"/>
      <c r="AX135" s="117"/>
      <c r="AY135" s="117"/>
      <c r="AZ135" s="102"/>
      <c r="BA135" s="106"/>
      <c r="BB135" s="119"/>
      <c r="BC135" s="117"/>
      <c r="BD135" s="117"/>
      <c r="BE135" s="117"/>
      <c r="BF135" s="107"/>
      <c r="BG135" s="117"/>
      <c r="BH135" s="107"/>
      <c r="BI135" s="117"/>
      <c r="BJ135" s="117"/>
      <c r="BK135" s="117"/>
      <c r="BL135" s="117"/>
      <c r="BM135" s="117"/>
      <c r="BN135" s="117"/>
      <c r="BO135" s="117"/>
      <c r="BP135" s="117"/>
      <c r="BQ135" s="117"/>
      <c r="BR135" s="107"/>
      <c r="BS135" s="107"/>
      <c r="BT135" s="107"/>
      <c r="BU135" s="107"/>
      <c r="BV135" s="107"/>
      <c r="BW135" s="107"/>
      <c r="BX135" s="107"/>
      <c r="BY135" s="107"/>
      <c r="BZ135" s="106">
        <v>75</v>
      </c>
      <c r="CA135" s="106"/>
      <c r="CB135" s="106"/>
      <c r="CC135" s="118"/>
      <c r="CD135" s="106"/>
      <c r="CE135" s="107"/>
      <c r="CF135" s="107"/>
      <c r="CG135" s="107"/>
      <c r="CH135" s="104"/>
    </row>
    <row r="136" spans="1:86" ht="39" x14ac:dyDescent="0.2">
      <c r="A136" s="100" t="s">
        <v>144</v>
      </c>
      <c r="B136" s="101" t="s">
        <v>2616</v>
      </c>
      <c r="C136" s="101" t="s">
        <v>158</v>
      </c>
      <c r="D136" s="100" t="s">
        <v>2617</v>
      </c>
      <c r="E136" s="100" t="s">
        <v>494</v>
      </c>
      <c r="F136" s="100"/>
      <c r="G136" s="100"/>
      <c r="H136" s="121" t="s">
        <v>3104</v>
      </c>
      <c r="I136" s="83" t="s">
        <v>3115</v>
      </c>
      <c r="J136" s="102" t="s">
        <v>3083</v>
      </c>
      <c r="K136" s="121" t="s">
        <v>3116</v>
      </c>
      <c r="L136" s="106"/>
      <c r="M136" s="118"/>
      <c r="N136" s="83" t="s">
        <v>2613</v>
      </c>
      <c r="O136">
        <v>74151000</v>
      </c>
      <c r="P136" s="103"/>
      <c r="Q136" s="103"/>
      <c r="R136" s="86" t="s">
        <v>2625</v>
      </c>
      <c r="S136" s="86"/>
      <c r="T136" s="86" t="s">
        <v>2626</v>
      </c>
      <c r="U136" s="86" t="s">
        <v>2627</v>
      </c>
      <c r="V136" s="86" t="s">
        <v>2625</v>
      </c>
      <c r="W136" s="86" t="s">
        <v>2628</v>
      </c>
      <c r="X136" s="112"/>
      <c r="Y136" s="93"/>
      <c r="Z136" s="86" t="s">
        <v>2629</v>
      </c>
      <c r="AA136" s="89"/>
      <c r="AB136" s="115"/>
      <c r="AC136" s="115"/>
      <c r="AD136" s="115"/>
      <c r="AE136" s="87" t="s">
        <v>2630</v>
      </c>
      <c r="AF136" s="87" t="s">
        <v>2630</v>
      </c>
      <c r="AG136" s="88"/>
      <c r="AH136" s="112" t="s">
        <v>3117</v>
      </c>
      <c r="AI136" s="106"/>
      <c r="AJ136" s="106"/>
      <c r="AK136" s="106"/>
      <c r="AL136" s="86" t="s">
        <v>2626</v>
      </c>
      <c r="AM136" s="116" t="s">
        <v>2957</v>
      </c>
      <c r="AN136" s="102"/>
      <c r="AO136" s="93" t="s">
        <v>2632</v>
      </c>
      <c r="AP136" s="115"/>
      <c r="AQ136" s="104"/>
      <c r="AR136" s="104"/>
      <c r="AS136" s="104"/>
      <c r="AT136" s="104"/>
      <c r="AU136" s="104"/>
      <c r="AV136" s="117"/>
      <c r="AW136" s="117"/>
      <c r="AX136" s="117"/>
      <c r="AY136" s="117"/>
      <c r="AZ136" s="102"/>
      <c r="BA136" s="106"/>
      <c r="BB136" s="119"/>
      <c r="BC136" s="117"/>
      <c r="BD136" s="117"/>
      <c r="BE136" s="117"/>
      <c r="BF136" s="107"/>
      <c r="BG136" s="117"/>
      <c r="BH136" s="107"/>
      <c r="BI136" s="117"/>
      <c r="BJ136" s="117"/>
      <c r="BK136" s="117"/>
      <c r="BL136" s="117"/>
      <c r="BM136" s="117"/>
      <c r="BN136" s="117"/>
      <c r="BO136" s="117"/>
      <c r="BP136" s="117"/>
      <c r="BQ136" s="117"/>
      <c r="BR136" s="107"/>
      <c r="BS136" s="107"/>
      <c r="BT136" s="107"/>
      <c r="BU136" s="107"/>
      <c r="BV136" s="107"/>
      <c r="BW136" s="107"/>
      <c r="BX136" s="107"/>
      <c r="BY136" s="107"/>
      <c r="BZ136" s="106">
        <v>50</v>
      </c>
      <c r="CA136" s="106"/>
      <c r="CB136" s="106"/>
      <c r="CC136" s="118"/>
      <c r="CD136" s="106"/>
      <c r="CE136" s="107"/>
      <c r="CF136" s="107"/>
      <c r="CG136" s="107"/>
      <c r="CH136" s="104"/>
    </row>
    <row r="137" spans="1:86" ht="39" x14ac:dyDescent="0.2">
      <c r="A137" s="158" t="s">
        <v>144</v>
      </c>
      <c r="B137" s="159" t="s">
        <v>2616</v>
      </c>
      <c r="C137" s="159" t="s">
        <v>158</v>
      </c>
      <c r="D137" s="158" t="s">
        <v>2617</v>
      </c>
      <c r="E137" s="159" t="s">
        <v>147</v>
      </c>
      <c r="F137" s="158"/>
      <c r="G137" s="100"/>
      <c r="H137" s="196" t="s">
        <v>3118</v>
      </c>
      <c r="I137" s="83" t="s">
        <v>3119</v>
      </c>
      <c r="J137" s="155"/>
      <c r="K137" s="196" t="s">
        <v>3120</v>
      </c>
      <c r="L137" s="100"/>
      <c r="M137" s="100"/>
      <c r="N137" s="106" t="s">
        <v>2623</v>
      </c>
      <c r="O137">
        <v>73181110</v>
      </c>
      <c r="P137" s="197" t="s">
        <v>3121</v>
      </c>
      <c r="Q137" s="197"/>
      <c r="R137" s="190" t="s">
        <v>2625</v>
      </c>
      <c r="S137" s="190"/>
      <c r="T137" s="190" t="s">
        <v>2626</v>
      </c>
      <c r="U137" s="190" t="s">
        <v>2627</v>
      </c>
      <c r="V137" s="190" t="s">
        <v>2625</v>
      </c>
      <c r="W137" s="190" t="s">
        <v>2821</v>
      </c>
      <c r="X137" s="144"/>
      <c r="Y137" s="131"/>
      <c r="Z137" s="190" t="s">
        <v>2629</v>
      </c>
      <c r="AA137" s="191"/>
      <c r="AB137" s="158"/>
      <c r="AC137" s="158"/>
      <c r="AD137" s="158"/>
      <c r="AE137" s="87" t="s">
        <v>2630</v>
      </c>
      <c r="AF137" s="87" t="s">
        <v>2630</v>
      </c>
      <c r="AG137" s="88"/>
      <c r="AH137" s="144"/>
      <c r="AI137" s="158"/>
      <c r="AJ137" s="158"/>
      <c r="AK137" s="158"/>
      <c r="AL137" s="190" t="s">
        <v>2626</v>
      </c>
      <c r="AM137" s="158"/>
      <c r="AN137" s="155"/>
      <c r="AO137" s="131" t="s">
        <v>2632</v>
      </c>
      <c r="AP137" s="196"/>
      <c r="AQ137" s="124"/>
      <c r="AR137" s="124"/>
      <c r="AS137" s="124"/>
      <c r="AT137" s="124"/>
      <c r="AU137" s="124"/>
      <c r="AV137" s="198"/>
      <c r="AW137" s="198"/>
      <c r="AX137" s="198"/>
      <c r="AY137" s="198"/>
      <c r="AZ137" s="156"/>
      <c r="BA137" s="158" t="s">
        <v>3123</v>
      </c>
      <c r="BB137" s="199"/>
      <c r="BC137" s="198"/>
      <c r="BD137" s="198"/>
      <c r="BE137" s="198"/>
      <c r="BF137" s="199" t="s">
        <v>3124</v>
      </c>
      <c r="BG137" s="198"/>
      <c r="BH137" s="199"/>
      <c r="BI137" s="198"/>
      <c r="BJ137" s="198"/>
      <c r="BK137" s="198"/>
      <c r="BL137" s="198"/>
      <c r="BM137" s="198"/>
      <c r="BN137" s="198"/>
      <c r="BO137" s="198"/>
      <c r="BP137" s="198"/>
      <c r="BQ137" s="198"/>
      <c r="BR137" s="198"/>
      <c r="BS137" s="198"/>
      <c r="BT137" s="198"/>
      <c r="BU137" s="198"/>
      <c r="BV137" s="198"/>
      <c r="BW137" s="198"/>
      <c r="BX137" s="198"/>
      <c r="BY137" s="198"/>
      <c r="BZ137" s="198"/>
      <c r="CA137" s="198"/>
      <c r="CB137" s="198"/>
      <c r="CC137" s="198"/>
      <c r="CD137" s="198"/>
      <c r="CE137" s="198"/>
      <c r="CF137" s="198"/>
      <c r="CG137" s="198"/>
      <c r="CH137" s="124"/>
    </row>
    <row r="138" spans="1:86" ht="39" x14ac:dyDescent="0.2">
      <c r="A138" s="234" t="s">
        <v>144</v>
      </c>
      <c r="B138" s="166" t="s">
        <v>2616</v>
      </c>
      <c r="C138" s="166" t="s">
        <v>158</v>
      </c>
      <c r="D138" s="234" t="s">
        <v>2617</v>
      </c>
      <c r="E138" s="234" t="s">
        <v>2914</v>
      </c>
      <c r="F138" s="167"/>
      <c r="G138" s="180"/>
      <c r="H138" s="238" t="s">
        <v>3125</v>
      </c>
      <c r="I138" s="83" t="s">
        <v>3126</v>
      </c>
      <c r="J138" s="151" t="s">
        <v>3127</v>
      </c>
      <c r="K138" s="238" t="s">
        <v>3128</v>
      </c>
      <c r="L138" s="182"/>
      <c r="M138" s="118"/>
      <c r="N138" s="106" t="s">
        <v>2623</v>
      </c>
      <c r="O138" s="238"/>
      <c r="P138" s="247"/>
      <c r="Q138" s="247"/>
      <c r="R138" s="87" t="s">
        <v>2625</v>
      </c>
      <c r="S138" s="87"/>
      <c r="T138" s="87" t="s">
        <v>2626</v>
      </c>
      <c r="U138" s="87" t="s">
        <v>2627</v>
      </c>
      <c r="V138" s="87" t="s">
        <v>2625</v>
      </c>
      <c r="W138" s="87" t="s">
        <v>2628</v>
      </c>
      <c r="X138" s="150"/>
      <c r="Y138" s="151"/>
      <c r="Z138" s="87" t="s">
        <v>2629</v>
      </c>
      <c r="AA138" s="236"/>
      <c r="AB138" s="244"/>
      <c r="AC138" s="244"/>
      <c r="AD138" s="244"/>
      <c r="AE138" s="87" t="s">
        <v>2630</v>
      </c>
      <c r="AF138" s="87" t="s">
        <v>2630</v>
      </c>
      <c r="AG138" s="237"/>
      <c r="AH138" s="150">
        <v>4758</v>
      </c>
      <c r="AI138" s="238"/>
      <c r="AJ138" s="238"/>
      <c r="AK138" s="238"/>
      <c r="AL138" s="87" t="s">
        <v>2626</v>
      </c>
      <c r="AM138" s="248"/>
      <c r="AN138" s="151"/>
      <c r="AO138" s="151" t="s">
        <v>2632</v>
      </c>
      <c r="AP138" s="244"/>
      <c r="AQ138" s="167"/>
      <c r="AR138" s="167"/>
      <c r="AS138" s="167"/>
      <c r="AT138" s="167"/>
      <c r="AU138" s="167"/>
      <c r="AV138" s="249"/>
      <c r="AW138" s="249"/>
      <c r="AX138" s="249"/>
      <c r="AY138" s="249"/>
      <c r="AZ138" s="250"/>
      <c r="BA138" s="238" t="s">
        <v>2808</v>
      </c>
      <c r="BB138" s="251"/>
      <c r="BC138" s="249"/>
      <c r="BD138" s="249"/>
      <c r="BE138" s="249"/>
      <c r="BF138" s="252"/>
      <c r="BG138" s="249"/>
      <c r="BH138" s="252"/>
      <c r="BI138" s="249"/>
      <c r="BJ138" s="249"/>
      <c r="BK138" s="249"/>
      <c r="BL138" s="249"/>
      <c r="BM138" s="249"/>
      <c r="BN138" s="249"/>
      <c r="BO138" s="249"/>
      <c r="BP138" s="249"/>
      <c r="BQ138" s="249"/>
      <c r="BR138" s="252"/>
      <c r="BS138" s="252"/>
      <c r="BT138" s="252"/>
      <c r="BU138" s="252"/>
      <c r="BV138" s="252"/>
      <c r="BW138" s="252"/>
      <c r="BX138" s="252"/>
      <c r="BY138" s="252"/>
      <c r="BZ138" s="238">
        <v>100</v>
      </c>
      <c r="CA138" s="238"/>
      <c r="CB138" s="238"/>
      <c r="CC138" s="167"/>
      <c r="CD138" s="238"/>
      <c r="CE138" s="252"/>
      <c r="CF138" s="252"/>
      <c r="CG138" s="252"/>
      <c r="CH138" s="167"/>
    </row>
    <row r="139" spans="1:86" ht="39" x14ac:dyDescent="0.2">
      <c r="A139" s="234" t="s">
        <v>144</v>
      </c>
      <c r="B139" s="166" t="s">
        <v>2616</v>
      </c>
      <c r="C139" s="166" t="s">
        <v>158</v>
      </c>
      <c r="D139" s="234" t="s">
        <v>2617</v>
      </c>
      <c r="E139" s="234" t="s">
        <v>2914</v>
      </c>
      <c r="F139" s="167"/>
      <c r="G139" s="180"/>
      <c r="H139" s="238" t="s">
        <v>3125</v>
      </c>
      <c r="I139" s="83" t="s">
        <v>3129</v>
      </c>
      <c r="J139" s="151" t="s">
        <v>3127</v>
      </c>
      <c r="K139" s="238" t="s">
        <v>3130</v>
      </c>
      <c r="L139" s="182"/>
      <c r="M139" s="118"/>
      <c r="N139" s="106" t="s">
        <v>2623</v>
      </c>
      <c r="O139" s="238"/>
      <c r="P139" s="247"/>
      <c r="Q139" s="247"/>
      <c r="R139" s="87" t="s">
        <v>2625</v>
      </c>
      <c r="S139" s="87"/>
      <c r="T139" s="87" t="s">
        <v>2626</v>
      </c>
      <c r="U139" s="87" t="s">
        <v>2627</v>
      </c>
      <c r="V139" s="87" t="s">
        <v>2625</v>
      </c>
      <c r="W139" s="87" t="s">
        <v>2628</v>
      </c>
      <c r="X139" s="150"/>
      <c r="Y139" s="151"/>
      <c r="Z139" s="87" t="s">
        <v>2629</v>
      </c>
      <c r="AA139" s="236"/>
      <c r="AB139" s="244"/>
      <c r="AC139" s="244"/>
      <c r="AD139" s="244"/>
      <c r="AE139" s="87" t="s">
        <v>2630</v>
      </c>
      <c r="AF139" s="87" t="s">
        <v>2630</v>
      </c>
      <c r="AG139" s="237"/>
      <c r="AH139" s="150">
        <v>4758</v>
      </c>
      <c r="AI139" s="238"/>
      <c r="AJ139" s="238"/>
      <c r="AK139" s="238"/>
      <c r="AL139" s="87" t="s">
        <v>2626</v>
      </c>
      <c r="AM139" s="248"/>
      <c r="AN139" s="151"/>
      <c r="AO139" s="151" t="s">
        <v>2632</v>
      </c>
      <c r="AP139" s="244"/>
      <c r="AQ139" s="167"/>
      <c r="AR139" s="167"/>
      <c r="AS139" s="167"/>
      <c r="AT139" s="167"/>
      <c r="AU139" s="167"/>
      <c r="AV139" s="249"/>
      <c r="AW139" s="249"/>
      <c r="AX139" s="249"/>
      <c r="AY139" s="249"/>
      <c r="AZ139" s="250"/>
      <c r="BA139" s="238" t="s">
        <v>2808</v>
      </c>
      <c r="BB139" s="251"/>
      <c r="BC139" s="249"/>
      <c r="BD139" s="249"/>
      <c r="BE139" s="249"/>
      <c r="BF139" s="252"/>
      <c r="BG139" s="249"/>
      <c r="BH139" s="252"/>
      <c r="BI139" s="249"/>
      <c r="BJ139" s="249"/>
      <c r="BK139" s="249"/>
      <c r="BL139" s="249"/>
      <c r="BM139" s="249"/>
      <c r="BN139" s="249"/>
      <c r="BO139" s="249"/>
      <c r="BP139" s="249"/>
      <c r="BQ139" s="249"/>
      <c r="BR139" s="252"/>
      <c r="BS139" s="252"/>
      <c r="BT139" s="252"/>
      <c r="BU139" s="252"/>
      <c r="BV139" s="252"/>
      <c r="BW139" s="252"/>
      <c r="BX139" s="252"/>
      <c r="BY139" s="252"/>
      <c r="BZ139" s="238">
        <v>75</v>
      </c>
      <c r="CA139" s="238"/>
      <c r="CB139" s="238"/>
      <c r="CC139" s="167"/>
      <c r="CD139" s="238"/>
      <c r="CE139" s="252"/>
      <c r="CF139" s="252"/>
      <c r="CG139" s="252"/>
      <c r="CH139" s="167"/>
    </row>
    <row r="140" spans="1:86" ht="39" x14ac:dyDescent="0.2">
      <c r="A140" s="234" t="s">
        <v>144</v>
      </c>
      <c r="B140" s="166" t="s">
        <v>2616</v>
      </c>
      <c r="C140" s="166" t="s">
        <v>158</v>
      </c>
      <c r="D140" s="234" t="s">
        <v>2617</v>
      </c>
      <c r="E140" s="234" t="s">
        <v>2914</v>
      </c>
      <c r="F140" s="167"/>
      <c r="G140" s="180"/>
      <c r="H140" s="238" t="s">
        <v>3125</v>
      </c>
      <c r="I140" s="83" t="s">
        <v>3131</v>
      </c>
      <c r="J140" s="151" t="s">
        <v>3127</v>
      </c>
      <c r="K140" s="238" t="s">
        <v>3132</v>
      </c>
      <c r="L140" s="182"/>
      <c r="M140" s="118"/>
      <c r="N140" s="106" t="s">
        <v>2623</v>
      </c>
      <c r="O140" s="238"/>
      <c r="P140" s="247"/>
      <c r="Q140" s="247"/>
      <c r="R140" s="87" t="s">
        <v>2625</v>
      </c>
      <c r="S140" s="87"/>
      <c r="T140" s="87" t="s">
        <v>2626</v>
      </c>
      <c r="U140" s="87" t="s">
        <v>2627</v>
      </c>
      <c r="V140" s="87" t="s">
        <v>2625</v>
      </c>
      <c r="W140" s="87" t="s">
        <v>2628</v>
      </c>
      <c r="X140" s="150"/>
      <c r="Y140" s="151"/>
      <c r="Z140" s="87" t="s">
        <v>2629</v>
      </c>
      <c r="AA140" s="236"/>
      <c r="AB140" s="244"/>
      <c r="AC140" s="244"/>
      <c r="AD140" s="244"/>
      <c r="AE140" s="87" t="s">
        <v>2630</v>
      </c>
      <c r="AF140" s="87" t="s">
        <v>2630</v>
      </c>
      <c r="AG140" s="237"/>
      <c r="AH140" s="150">
        <v>4758</v>
      </c>
      <c r="AI140" s="238"/>
      <c r="AJ140" s="238"/>
      <c r="AK140" s="238"/>
      <c r="AL140" s="87" t="s">
        <v>2626</v>
      </c>
      <c r="AM140" s="248"/>
      <c r="AN140" s="151"/>
      <c r="AO140" s="151" t="s">
        <v>2632</v>
      </c>
      <c r="AP140" s="244"/>
      <c r="AQ140" s="167"/>
      <c r="AR140" s="167"/>
      <c r="AS140" s="167"/>
      <c r="AT140" s="167"/>
      <c r="AU140" s="167"/>
      <c r="AV140" s="249"/>
      <c r="AW140" s="249"/>
      <c r="AX140" s="249"/>
      <c r="AY140" s="249"/>
      <c r="AZ140" s="250"/>
      <c r="BA140" s="238" t="s">
        <v>2808</v>
      </c>
      <c r="BB140" s="251"/>
      <c r="BC140" s="249"/>
      <c r="BD140" s="249"/>
      <c r="BE140" s="249"/>
      <c r="BF140" s="252"/>
      <c r="BG140" s="249"/>
      <c r="BH140" s="252"/>
      <c r="BI140" s="249"/>
      <c r="BJ140" s="249"/>
      <c r="BK140" s="249"/>
      <c r="BL140" s="249"/>
      <c r="BM140" s="249"/>
      <c r="BN140" s="249"/>
      <c r="BO140" s="249"/>
      <c r="BP140" s="249"/>
      <c r="BQ140" s="249"/>
      <c r="BR140" s="252"/>
      <c r="BS140" s="252"/>
      <c r="BT140" s="252"/>
      <c r="BU140" s="252"/>
      <c r="BV140" s="252"/>
      <c r="BW140" s="252"/>
      <c r="BX140" s="252"/>
      <c r="BY140" s="252"/>
      <c r="BZ140" s="238">
        <v>170</v>
      </c>
      <c r="CA140" s="238"/>
      <c r="CB140" s="238"/>
      <c r="CC140" s="167"/>
      <c r="CD140" s="238"/>
      <c r="CE140" s="252"/>
      <c r="CF140" s="252"/>
      <c r="CG140" s="252"/>
      <c r="CH140" s="167"/>
    </row>
    <row r="141" spans="1:86" ht="39" x14ac:dyDescent="0.2">
      <c r="A141" s="234" t="s">
        <v>144</v>
      </c>
      <c r="B141" s="166" t="s">
        <v>2616</v>
      </c>
      <c r="C141" s="166" t="s">
        <v>158</v>
      </c>
      <c r="D141" s="234" t="s">
        <v>1131</v>
      </c>
      <c r="E141" s="151" t="s">
        <v>3133</v>
      </c>
      <c r="F141" s="151"/>
      <c r="G141" s="178"/>
      <c r="H141" s="151" t="s">
        <v>3134</v>
      </c>
      <c r="I141" s="83" t="s">
        <v>3135</v>
      </c>
      <c r="J141" s="151" t="s">
        <v>3136</v>
      </c>
      <c r="K141" s="151" t="s">
        <v>3137</v>
      </c>
      <c r="L141" s="179"/>
      <c r="M141" s="102"/>
      <c r="N141" s="102" t="s">
        <v>2623</v>
      </c>
      <c r="O141" s="151"/>
      <c r="P141" s="235" t="s">
        <v>3138</v>
      </c>
      <c r="Q141" s="235"/>
      <c r="R141" s="87" t="s">
        <v>2625</v>
      </c>
      <c r="S141" s="87"/>
      <c r="T141" s="87" t="s">
        <v>2626</v>
      </c>
      <c r="U141" s="87" t="s">
        <v>2627</v>
      </c>
      <c r="V141" s="87" t="s">
        <v>2625</v>
      </c>
      <c r="W141" s="87" t="s">
        <v>2628</v>
      </c>
      <c r="X141" s="151"/>
      <c r="Y141" s="151"/>
      <c r="Z141" s="87" t="s">
        <v>2629</v>
      </c>
      <c r="AA141" s="151"/>
      <c r="AB141" s="151"/>
      <c r="AC141" s="151"/>
      <c r="AD141" s="151"/>
      <c r="AE141" s="87" t="s">
        <v>2630</v>
      </c>
      <c r="AF141" s="87" t="s">
        <v>2630</v>
      </c>
      <c r="AG141" s="237"/>
      <c r="AH141" s="151">
        <v>4008</v>
      </c>
      <c r="AI141" s="151"/>
      <c r="AJ141" s="151"/>
      <c r="AK141" s="151"/>
      <c r="AL141" s="87" t="s">
        <v>2626</v>
      </c>
      <c r="AM141" s="151"/>
      <c r="AN141" s="151"/>
      <c r="AO141" s="151"/>
      <c r="AP141" s="151"/>
      <c r="AQ141" s="167"/>
      <c r="AR141" s="167"/>
      <c r="AS141" s="167"/>
      <c r="AT141" s="167"/>
      <c r="AU141" s="167"/>
      <c r="AV141" s="170"/>
      <c r="AW141" s="170"/>
      <c r="AX141" s="170"/>
      <c r="AY141" s="170"/>
      <c r="AZ141" s="151"/>
      <c r="BA141" s="238" t="s">
        <v>2904</v>
      </c>
      <c r="BB141" s="167"/>
      <c r="BC141" s="170"/>
      <c r="BD141" s="170"/>
      <c r="BE141" s="170"/>
      <c r="BF141" s="239"/>
      <c r="BG141" s="170"/>
      <c r="BH141" s="239"/>
      <c r="BI141" s="170"/>
      <c r="BJ141" s="170"/>
      <c r="BK141" s="170"/>
      <c r="BL141" s="170"/>
      <c r="BM141" s="170"/>
      <c r="BN141" s="170"/>
      <c r="BO141" s="170"/>
      <c r="BP141" s="170"/>
      <c r="BQ141" s="170"/>
      <c r="BR141" s="170"/>
      <c r="BS141" s="170"/>
      <c r="BT141" s="170"/>
      <c r="BU141" s="170"/>
      <c r="BV141" s="170"/>
      <c r="BW141" s="170"/>
      <c r="BX141" s="170"/>
      <c r="BY141" s="170"/>
      <c r="BZ141" s="170"/>
      <c r="CA141" s="170"/>
      <c r="CB141" s="170"/>
      <c r="CC141" s="170"/>
      <c r="CD141" s="170"/>
      <c r="CE141" s="170"/>
      <c r="CF141" s="170"/>
      <c r="CG141" s="238" t="s">
        <v>3139</v>
      </c>
      <c r="CH141" s="167"/>
    </row>
    <row r="142" spans="1:86" ht="39" x14ac:dyDescent="0.2">
      <c r="A142" s="234" t="s">
        <v>144</v>
      </c>
      <c r="B142" s="166" t="s">
        <v>2616</v>
      </c>
      <c r="C142" s="166" t="s">
        <v>158</v>
      </c>
      <c r="D142" s="234" t="s">
        <v>1131</v>
      </c>
      <c r="E142" s="151" t="s">
        <v>3140</v>
      </c>
      <c r="F142" s="151"/>
      <c r="G142" s="178"/>
      <c r="H142" s="151" t="s">
        <v>3141</v>
      </c>
      <c r="I142" s="83" t="s">
        <v>3142</v>
      </c>
      <c r="J142" s="151"/>
      <c r="K142" s="151" t="s">
        <v>3143</v>
      </c>
      <c r="L142" s="179"/>
      <c r="M142" s="102"/>
      <c r="N142" s="102" t="s">
        <v>2623</v>
      </c>
      <c r="O142" s="151"/>
      <c r="P142" s="235" t="s">
        <v>3144</v>
      </c>
      <c r="Q142" s="235"/>
      <c r="R142" s="87" t="s">
        <v>2625</v>
      </c>
      <c r="S142" s="87"/>
      <c r="T142" s="87" t="s">
        <v>2626</v>
      </c>
      <c r="U142" s="87" t="s">
        <v>2627</v>
      </c>
      <c r="V142" s="87" t="s">
        <v>2625</v>
      </c>
      <c r="W142" s="87" t="s">
        <v>2628</v>
      </c>
      <c r="X142" s="151"/>
      <c r="Y142" s="151"/>
      <c r="Z142" s="87" t="s">
        <v>2629</v>
      </c>
      <c r="AA142" s="151"/>
      <c r="AB142" s="151"/>
      <c r="AC142" s="151"/>
      <c r="AD142" s="151"/>
      <c r="AE142" s="87" t="s">
        <v>2630</v>
      </c>
      <c r="AF142" s="87" t="s">
        <v>2630</v>
      </c>
      <c r="AG142" s="237"/>
      <c r="AH142" s="151">
        <v>1002</v>
      </c>
      <c r="AI142" s="151"/>
      <c r="AJ142" s="151"/>
      <c r="AK142" s="151"/>
      <c r="AL142" s="87" t="s">
        <v>2626</v>
      </c>
      <c r="AM142" s="151"/>
      <c r="AN142" s="151"/>
      <c r="AO142" s="151"/>
      <c r="AP142" s="151"/>
      <c r="AQ142" s="167"/>
      <c r="AR142" s="167"/>
      <c r="AS142" s="167"/>
      <c r="AT142" s="167"/>
      <c r="AU142" s="167"/>
      <c r="AV142" s="170"/>
      <c r="AW142" s="170"/>
      <c r="AX142" s="170"/>
      <c r="AY142" s="170"/>
      <c r="AZ142" s="151"/>
      <c r="BA142" s="238" t="s">
        <v>2904</v>
      </c>
      <c r="BB142" s="167"/>
      <c r="BC142" s="170"/>
      <c r="BD142" s="170"/>
      <c r="BE142" s="170"/>
      <c r="BF142" s="239"/>
      <c r="BG142" s="170"/>
      <c r="BH142" s="239"/>
      <c r="BI142" s="170"/>
      <c r="BJ142" s="170"/>
      <c r="BK142" s="170"/>
      <c r="BL142" s="170"/>
      <c r="BM142" s="170"/>
      <c r="BN142" s="170"/>
      <c r="BO142" s="170"/>
      <c r="BP142" s="170"/>
      <c r="BQ142" s="170"/>
      <c r="BR142" s="170"/>
      <c r="BS142" s="170"/>
      <c r="BT142" s="170"/>
      <c r="BU142" s="170"/>
      <c r="BV142" s="170"/>
      <c r="BW142" s="170"/>
      <c r="BX142" s="170"/>
      <c r="BY142" s="170"/>
      <c r="BZ142" s="170">
        <v>1500</v>
      </c>
      <c r="CA142" s="170"/>
      <c r="CB142" s="170"/>
      <c r="CC142" s="170"/>
      <c r="CD142" s="170"/>
      <c r="CE142" s="170"/>
      <c r="CF142" s="170"/>
      <c r="CG142" s="238"/>
      <c r="CH142" s="167"/>
    </row>
    <row r="143" spans="1:86" ht="39" x14ac:dyDescent="0.2">
      <c r="A143" s="234" t="s">
        <v>144</v>
      </c>
      <c r="B143" s="166" t="s">
        <v>2616</v>
      </c>
      <c r="C143" s="166" t="s">
        <v>158</v>
      </c>
      <c r="D143" s="234" t="s">
        <v>1131</v>
      </c>
      <c r="E143" s="151" t="s">
        <v>3140</v>
      </c>
      <c r="F143" s="151"/>
      <c r="G143" s="178"/>
      <c r="H143" s="151" t="s">
        <v>3141</v>
      </c>
      <c r="I143" s="83" t="s">
        <v>3145</v>
      </c>
      <c r="J143" s="151"/>
      <c r="K143" s="151" t="s">
        <v>3146</v>
      </c>
      <c r="L143" s="179"/>
      <c r="M143" s="102"/>
      <c r="N143" s="102" t="s">
        <v>2623</v>
      </c>
      <c r="O143" s="151"/>
      <c r="P143" s="235"/>
      <c r="Q143" s="235"/>
      <c r="R143" s="87" t="s">
        <v>2625</v>
      </c>
      <c r="S143" s="87"/>
      <c r="T143" s="87" t="s">
        <v>2626</v>
      </c>
      <c r="U143" s="87" t="s">
        <v>2627</v>
      </c>
      <c r="V143" s="87" t="s">
        <v>2625</v>
      </c>
      <c r="W143" s="87" t="s">
        <v>2628</v>
      </c>
      <c r="X143" s="151"/>
      <c r="Y143" s="151"/>
      <c r="Z143" s="87" t="s">
        <v>2629</v>
      </c>
      <c r="AA143" s="151"/>
      <c r="AB143" s="151"/>
      <c r="AC143" s="151"/>
      <c r="AD143" s="151"/>
      <c r="AE143" s="87" t="s">
        <v>2630</v>
      </c>
      <c r="AF143" s="87" t="s">
        <v>2630</v>
      </c>
      <c r="AG143" s="237"/>
      <c r="AH143" s="151">
        <v>1002</v>
      </c>
      <c r="AI143" s="151"/>
      <c r="AJ143" s="151"/>
      <c r="AK143" s="151"/>
      <c r="AL143" s="87" t="s">
        <v>2626</v>
      </c>
      <c r="AM143" s="151"/>
      <c r="AN143" s="151"/>
      <c r="AO143" s="151"/>
      <c r="AP143" s="151"/>
      <c r="AQ143" s="167"/>
      <c r="AR143" s="167"/>
      <c r="AS143" s="167"/>
      <c r="AT143" s="167"/>
      <c r="AU143" s="167"/>
      <c r="AV143" s="170"/>
      <c r="AW143" s="170"/>
      <c r="AX143" s="170"/>
      <c r="AY143" s="170"/>
      <c r="AZ143" s="151"/>
      <c r="BA143" s="238" t="s">
        <v>2904</v>
      </c>
      <c r="BB143" s="167"/>
      <c r="BC143" s="170"/>
      <c r="BD143" s="170"/>
      <c r="BE143" s="170"/>
      <c r="BF143" s="239"/>
      <c r="BG143" s="170"/>
      <c r="BH143" s="239"/>
      <c r="BI143" s="170"/>
      <c r="BJ143" s="170"/>
      <c r="BK143" s="170"/>
      <c r="BL143" s="170"/>
      <c r="BM143" s="170"/>
      <c r="BN143" s="170"/>
      <c r="BO143" s="170"/>
      <c r="BP143" s="170"/>
      <c r="BQ143" s="170"/>
      <c r="BR143" s="170"/>
      <c r="BS143" s="170"/>
      <c r="BT143" s="170"/>
      <c r="BU143" s="170"/>
      <c r="BV143" s="170"/>
      <c r="BW143" s="170"/>
      <c r="BX143" s="170"/>
      <c r="BY143" s="170"/>
      <c r="BZ143" s="170">
        <v>1800</v>
      </c>
      <c r="CA143" s="170"/>
      <c r="CB143" s="170"/>
      <c r="CC143" s="170"/>
      <c r="CD143" s="170"/>
      <c r="CE143" s="170"/>
      <c r="CF143" s="170"/>
      <c r="CG143" s="238"/>
      <c r="CH143" s="167"/>
    </row>
    <row r="144" spans="1:86" ht="39" x14ac:dyDescent="0.2">
      <c r="A144" s="234" t="s">
        <v>144</v>
      </c>
      <c r="B144" s="166" t="s">
        <v>2616</v>
      </c>
      <c r="C144" s="166" t="s">
        <v>158</v>
      </c>
      <c r="D144" s="234" t="s">
        <v>1131</v>
      </c>
      <c r="E144" s="151" t="s">
        <v>3140</v>
      </c>
      <c r="F144" s="151"/>
      <c r="G144" s="178"/>
      <c r="H144" s="151" t="s">
        <v>3141</v>
      </c>
      <c r="I144" s="83" t="s">
        <v>3147</v>
      </c>
      <c r="J144" s="151"/>
      <c r="K144" s="151" t="s">
        <v>3148</v>
      </c>
      <c r="L144" s="179"/>
      <c r="M144" s="102"/>
      <c r="N144" s="102" t="s">
        <v>2623</v>
      </c>
      <c r="O144" s="151"/>
      <c r="P144" s="235"/>
      <c r="Q144" s="235"/>
      <c r="R144" s="87" t="s">
        <v>2625</v>
      </c>
      <c r="S144" s="87"/>
      <c r="T144" s="87" t="s">
        <v>2626</v>
      </c>
      <c r="U144" s="87" t="s">
        <v>2627</v>
      </c>
      <c r="V144" s="87" t="s">
        <v>2625</v>
      </c>
      <c r="W144" s="87" t="s">
        <v>2628</v>
      </c>
      <c r="X144" s="151"/>
      <c r="Y144" s="151"/>
      <c r="Z144" s="87" t="s">
        <v>2629</v>
      </c>
      <c r="AA144" s="151"/>
      <c r="AB144" s="151"/>
      <c r="AC144" s="151"/>
      <c r="AD144" s="151"/>
      <c r="AE144" s="87" t="s">
        <v>2630</v>
      </c>
      <c r="AF144" s="87" t="s">
        <v>2630</v>
      </c>
      <c r="AG144" s="237"/>
      <c r="AH144" s="151">
        <v>1002</v>
      </c>
      <c r="AI144" s="151"/>
      <c r="AJ144" s="151"/>
      <c r="AK144" s="151"/>
      <c r="AL144" s="87" t="s">
        <v>2626</v>
      </c>
      <c r="AM144" s="151"/>
      <c r="AN144" s="151"/>
      <c r="AO144" s="151"/>
      <c r="AP144" s="151"/>
      <c r="AQ144" s="167"/>
      <c r="AR144" s="167"/>
      <c r="AS144" s="167"/>
      <c r="AT144" s="167"/>
      <c r="AU144" s="167"/>
      <c r="AV144" s="170"/>
      <c r="AW144" s="170"/>
      <c r="AX144" s="170"/>
      <c r="AY144" s="170"/>
      <c r="AZ144" s="151"/>
      <c r="BA144" s="238" t="s">
        <v>2904</v>
      </c>
      <c r="BB144" s="167"/>
      <c r="BC144" s="170"/>
      <c r="BD144" s="170"/>
      <c r="BE144" s="170"/>
      <c r="BF144" s="239"/>
      <c r="BG144" s="170"/>
      <c r="BH144" s="239"/>
      <c r="BI144" s="170"/>
      <c r="BJ144" s="170"/>
      <c r="BK144" s="170"/>
      <c r="BL144" s="170"/>
      <c r="BM144" s="170"/>
      <c r="BN144" s="170"/>
      <c r="BO144" s="170"/>
      <c r="BP144" s="170"/>
      <c r="BQ144" s="170"/>
      <c r="BR144" s="170"/>
      <c r="BS144" s="170"/>
      <c r="BT144" s="170"/>
      <c r="BU144" s="170"/>
      <c r="BV144" s="170"/>
      <c r="BW144" s="170"/>
      <c r="BX144" s="170"/>
      <c r="BY144" s="170"/>
      <c r="BZ144" s="170">
        <v>2100</v>
      </c>
      <c r="CA144" s="170"/>
      <c r="CB144" s="170"/>
      <c r="CC144" s="170"/>
      <c r="CD144" s="170"/>
      <c r="CE144" s="170"/>
      <c r="CF144" s="170"/>
      <c r="CG144" s="238"/>
      <c r="CH144" s="167"/>
    </row>
    <row r="145" spans="1:86" ht="39" x14ac:dyDescent="0.2">
      <c r="A145" s="234" t="s">
        <v>144</v>
      </c>
      <c r="B145" s="166" t="s">
        <v>2616</v>
      </c>
      <c r="C145" s="166" t="s">
        <v>158</v>
      </c>
      <c r="D145" s="234" t="s">
        <v>1131</v>
      </c>
      <c r="E145" s="151" t="s">
        <v>3140</v>
      </c>
      <c r="F145" s="151"/>
      <c r="G145" s="178"/>
      <c r="H145" s="151" t="s">
        <v>3141</v>
      </c>
      <c r="I145" s="83" t="s">
        <v>3149</v>
      </c>
      <c r="J145" s="151"/>
      <c r="K145" s="151" t="s">
        <v>3150</v>
      </c>
      <c r="L145" s="179"/>
      <c r="M145" s="102"/>
      <c r="N145" s="102" t="s">
        <v>2623</v>
      </c>
      <c r="O145" s="151"/>
      <c r="P145" s="235"/>
      <c r="Q145" s="235"/>
      <c r="R145" s="87" t="s">
        <v>2625</v>
      </c>
      <c r="S145" s="87"/>
      <c r="T145" s="87" t="s">
        <v>2626</v>
      </c>
      <c r="U145" s="87" t="s">
        <v>2627</v>
      </c>
      <c r="V145" s="87" t="s">
        <v>2625</v>
      </c>
      <c r="W145" s="87" t="s">
        <v>2628</v>
      </c>
      <c r="X145" s="151"/>
      <c r="Y145" s="151"/>
      <c r="Z145" s="87" t="s">
        <v>2629</v>
      </c>
      <c r="AA145" s="151"/>
      <c r="AB145" s="151"/>
      <c r="AC145" s="151"/>
      <c r="AD145" s="151"/>
      <c r="AE145" s="87" t="s">
        <v>2630</v>
      </c>
      <c r="AF145" s="87" t="s">
        <v>2630</v>
      </c>
      <c r="AG145" s="237"/>
      <c r="AH145" s="151">
        <v>1002</v>
      </c>
      <c r="AI145" s="151"/>
      <c r="AJ145" s="151"/>
      <c r="AK145" s="151"/>
      <c r="AL145" s="87" t="s">
        <v>2626</v>
      </c>
      <c r="AM145" s="151"/>
      <c r="AN145" s="151"/>
      <c r="AO145" s="151"/>
      <c r="AP145" s="151"/>
      <c r="AQ145" s="167"/>
      <c r="AR145" s="167"/>
      <c r="AS145" s="167"/>
      <c r="AT145" s="167"/>
      <c r="AU145" s="167"/>
      <c r="AV145" s="170"/>
      <c r="AW145" s="170"/>
      <c r="AX145" s="170"/>
      <c r="AY145" s="170"/>
      <c r="AZ145" s="151"/>
      <c r="BA145" s="238" t="s">
        <v>2904</v>
      </c>
      <c r="BB145" s="167"/>
      <c r="BC145" s="170"/>
      <c r="BD145" s="170"/>
      <c r="BE145" s="170"/>
      <c r="BF145" s="239"/>
      <c r="BG145" s="170"/>
      <c r="BH145" s="239"/>
      <c r="BI145" s="170"/>
      <c r="BJ145" s="170"/>
      <c r="BK145" s="170"/>
      <c r="BL145" s="170"/>
      <c r="BM145" s="170"/>
      <c r="BN145" s="170"/>
      <c r="BO145" s="170"/>
      <c r="BP145" s="170"/>
      <c r="BQ145" s="170"/>
      <c r="BR145" s="170"/>
      <c r="BS145" s="170"/>
      <c r="BT145" s="170"/>
      <c r="BU145" s="170"/>
      <c r="BV145" s="170"/>
      <c r="BW145" s="170"/>
      <c r="BX145" s="170"/>
      <c r="BY145" s="170"/>
      <c r="BZ145" s="170">
        <v>2400</v>
      </c>
      <c r="CA145" s="170"/>
      <c r="CB145" s="170"/>
      <c r="CC145" s="170"/>
      <c r="CD145" s="170"/>
      <c r="CE145" s="170"/>
      <c r="CF145" s="170"/>
      <c r="CG145" s="238"/>
      <c r="CH145" s="167"/>
    </row>
    <row r="146" spans="1:86" ht="39" x14ac:dyDescent="0.2">
      <c r="A146" s="234" t="s">
        <v>144</v>
      </c>
      <c r="B146" s="166" t="s">
        <v>2616</v>
      </c>
      <c r="C146" s="166" t="s">
        <v>158</v>
      </c>
      <c r="D146" s="234" t="s">
        <v>1131</v>
      </c>
      <c r="E146" s="151" t="s">
        <v>3140</v>
      </c>
      <c r="F146" s="151"/>
      <c r="G146" s="178"/>
      <c r="H146" s="151" t="s">
        <v>3141</v>
      </c>
      <c r="I146" s="83" t="s">
        <v>3151</v>
      </c>
      <c r="J146" s="151"/>
      <c r="K146" s="151" t="s">
        <v>3152</v>
      </c>
      <c r="L146" s="179"/>
      <c r="M146" s="102"/>
      <c r="N146" s="102" t="s">
        <v>2623</v>
      </c>
      <c r="O146" s="151"/>
      <c r="P146" s="235"/>
      <c r="Q146" s="235"/>
      <c r="R146" s="87" t="s">
        <v>2625</v>
      </c>
      <c r="S146" s="87"/>
      <c r="T146" s="87" t="s">
        <v>2626</v>
      </c>
      <c r="U146" s="87" t="s">
        <v>2627</v>
      </c>
      <c r="V146" s="87" t="s">
        <v>2625</v>
      </c>
      <c r="W146" s="87" t="s">
        <v>2628</v>
      </c>
      <c r="X146" s="151"/>
      <c r="Y146" s="151"/>
      <c r="Z146" s="87" t="s">
        <v>2629</v>
      </c>
      <c r="AA146" s="151"/>
      <c r="AB146" s="151"/>
      <c r="AC146" s="151"/>
      <c r="AD146" s="151"/>
      <c r="AE146" s="87" t="s">
        <v>2630</v>
      </c>
      <c r="AF146" s="87" t="s">
        <v>2630</v>
      </c>
      <c r="AG146" s="237"/>
      <c r="AH146" s="151">
        <v>1002</v>
      </c>
      <c r="AI146" s="151"/>
      <c r="AJ146" s="151"/>
      <c r="AK146" s="151"/>
      <c r="AL146" s="87" t="s">
        <v>2626</v>
      </c>
      <c r="AM146" s="151"/>
      <c r="AN146" s="151"/>
      <c r="AO146" s="151"/>
      <c r="AP146" s="151"/>
      <c r="AQ146" s="167"/>
      <c r="AR146" s="167"/>
      <c r="AS146" s="167"/>
      <c r="AT146" s="167"/>
      <c r="AU146" s="167"/>
      <c r="AV146" s="170"/>
      <c r="AW146" s="170"/>
      <c r="AX146" s="170"/>
      <c r="AY146" s="170"/>
      <c r="AZ146" s="151"/>
      <c r="BA146" s="238" t="s">
        <v>2904</v>
      </c>
      <c r="BB146" s="167"/>
      <c r="BC146" s="170"/>
      <c r="BD146" s="170"/>
      <c r="BE146" s="170"/>
      <c r="BF146" s="239"/>
      <c r="BG146" s="170"/>
      <c r="BH146" s="239"/>
      <c r="BI146" s="170"/>
      <c r="BJ146" s="170"/>
      <c r="BK146" s="170"/>
      <c r="BL146" s="170"/>
      <c r="BM146" s="170"/>
      <c r="BN146" s="170"/>
      <c r="BO146" s="170"/>
      <c r="BP146" s="170"/>
      <c r="BQ146" s="170"/>
      <c r="BR146" s="170"/>
      <c r="BS146" s="170"/>
      <c r="BT146" s="170"/>
      <c r="BU146" s="170"/>
      <c r="BV146" s="170"/>
      <c r="BW146" s="170"/>
      <c r="BX146" s="170"/>
      <c r="BY146" s="170"/>
      <c r="BZ146" s="170">
        <v>300</v>
      </c>
      <c r="CA146" s="170"/>
      <c r="CB146" s="170"/>
      <c r="CC146" s="170"/>
      <c r="CD146" s="170"/>
      <c r="CE146" s="170"/>
      <c r="CF146" s="170"/>
      <c r="CG146" s="238"/>
      <c r="CH146" s="167"/>
    </row>
    <row r="147" spans="1:86" ht="39" x14ac:dyDescent="0.2">
      <c r="A147" s="234" t="s">
        <v>144</v>
      </c>
      <c r="B147" s="166" t="s">
        <v>2616</v>
      </c>
      <c r="C147" s="166" t="s">
        <v>158</v>
      </c>
      <c r="D147" s="234" t="s">
        <v>1131</v>
      </c>
      <c r="E147" s="151" t="s">
        <v>3140</v>
      </c>
      <c r="F147" s="151"/>
      <c r="G147" s="178"/>
      <c r="H147" s="151" t="s">
        <v>3141</v>
      </c>
      <c r="I147" s="83" t="s">
        <v>3153</v>
      </c>
      <c r="J147" s="151"/>
      <c r="K147" s="151" t="s">
        <v>3154</v>
      </c>
      <c r="L147" s="179"/>
      <c r="M147" s="102"/>
      <c r="N147" s="102" t="s">
        <v>2623</v>
      </c>
      <c r="O147" s="151"/>
      <c r="P147" s="235"/>
      <c r="Q147" s="235"/>
      <c r="R147" s="87" t="s">
        <v>2625</v>
      </c>
      <c r="S147" s="87"/>
      <c r="T147" s="87" t="s">
        <v>2626</v>
      </c>
      <c r="U147" s="87" t="s">
        <v>2627</v>
      </c>
      <c r="V147" s="87" t="s">
        <v>2625</v>
      </c>
      <c r="W147" s="87" t="s">
        <v>2628</v>
      </c>
      <c r="X147" s="151"/>
      <c r="Y147" s="151"/>
      <c r="Z147" s="87" t="s">
        <v>2629</v>
      </c>
      <c r="AA147" s="151"/>
      <c r="AB147" s="151"/>
      <c r="AC147" s="151"/>
      <c r="AD147" s="151"/>
      <c r="AE147" s="87" t="s">
        <v>2630</v>
      </c>
      <c r="AF147" s="87" t="s">
        <v>2630</v>
      </c>
      <c r="AG147" s="237"/>
      <c r="AH147" s="151">
        <v>1002</v>
      </c>
      <c r="AI147" s="151"/>
      <c r="AJ147" s="151"/>
      <c r="AK147" s="151"/>
      <c r="AL147" s="87" t="s">
        <v>2626</v>
      </c>
      <c r="AM147" s="151"/>
      <c r="AN147" s="151"/>
      <c r="AO147" s="151"/>
      <c r="AP147" s="151"/>
      <c r="AQ147" s="167"/>
      <c r="AR147" s="167"/>
      <c r="AS147" s="167"/>
      <c r="AT147" s="167"/>
      <c r="AU147" s="167"/>
      <c r="AV147" s="170"/>
      <c r="AW147" s="170"/>
      <c r="AX147" s="170"/>
      <c r="AY147" s="170"/>
      <c r="AZ147" s="151"/>
      <c r="BA147" s="238" t="s">
        <v>2904</v>
      </c>
      <c r="BB147" s="167"/>
      <c r="BC147" s="170"/>
      <c r="BD147" s="170"/>
      <c r="BE147" s="170"/>
      <c r="BF147" s="239"/>
      <c r="BG147" s="170"/>
      <c r="BH147" s="239"/>
      <c r="BI147" s="170"/>
      <c r="BJ147" s="170"/>
      <c r="BK147" s="170"/>
      <c r="BL147" s="170"/>
      <c r="BM147" s="170"/>
      <c r="BN147" s="170"/>
      <c r="BO147" s="170"/>
      <c r="BP147" s="170"/>
      <c r="BQ147" s="170"/>
      <c r="BR147" s="170"/>
      <c r="BS147" s="170"/>
      <c r="BT147" s="170"/>
      <c r="BU147" s="170"/>
      <c r="BV147" s="170"/>
      <c r="BW147" s="170"/>
      <c r="BX147" s="170"/>
      <c r="BY147" s="170"/>
      <c r="BZ147" s="170">
        <v>600</v>
      </c>
      <c r="CA147" s="170"/>
      <c r="CB147" s="170"/>
      <c r="CC147" s="170"/>
      <c r="CD147" s="170"/>
      <c r="CE147" s="170"/>
      <c r="CF147" s="170"/>
      <c r="CG147" s="238"/>
      <c r="CH147" s="167"/>
    </row>
    <row r="148" spans="1:86" ht="39" x14ac:dyDescent="0.2">
      <c r="A148" s="234" t="s">
        <v>144</v>
      </c>
      <c r="B148" s="166" t="s">
        <v>2616</v>
      </c>
      <c r="C148" s="166" t="s">
        <v>158</v>
      </c>
      <c r="D148" s="234" t="s">
        <v>1131</v>
      </c>
      <c r="E148" s="151" t="s">
        <v>3140</v>
      </c>
      <c r="F148" s="151"/>
      <c r="G148" s="178"/>
      <c r="H148" s="151" t="s">
        <v>3141</v>
      </c>
      <c r="I148" s="83" t="s">
        <v>3155</v>
      </c>
      <c r="J148" s="151"/>
      <c r="K148" s="151" t="s">
        <v>3156</v>
      </c>
      <c r="L148" s="179"/>
      <c r="M148" s="102"/>
      <c r="N148" s="102" t="s">
        <v>2623</v>
      </c>
      <c r="O148" s="151"/>
      <c r="P148" s="235"/>
      <c r="Q148" s="235"/>
      <c r="R148" s="87" t="s">
        <v>2625</v>
      </c>
      <c r="S148" s="87"/>
      <c r="T148" s="87" t="s">
        <v>2626</v>
      </c>
      <c r="U148" s="87" t="s">
        <v>2627</v>
      </c>
      <c r="V148" s="87" t="s">
        <v>2625</v>
      </c>
      <c r="W148" s="87" t="s">
        <v>2628</v>
      </c>
      <c r="X148" s="151"/>
      <c r="Y148" s="151"/>
      <c r="Z148" s="87" t="s">
        <v>2629</v>
      </c>
      <c r="AA148" s="151"/>
      <c r="AB148" s="151"/>
      <c r="AC148" s="151"/>
      <c r="AD148" s="151"/>
      <c r="AE148" s="87" t="s">
        <v>2630</v>
      </c>
      <c r="AF148" s="87" t="s">
        <v>2630</v>
      </c>
      <c r="AG148" s="237"/>
      <c r="AH148" s="151">
        <v>1002</v>
      </c>
      <c r="AI148" s="151"/>
      <c r="AJ148" s="151"/>
      <c r="AK148" s="151"/>
      <c r="AL148" s="87" t="s">
        <v>2626</v>
      </c>
      <c r="AM148" s="151"/>
      <c r="AN148" s="151"/>
      <c r="AO148" s="151"/>
      <c r="AP148" s="151"/>
      <c r="AQ148" s="167"/>
      <c r="AR148" s="167"/>
      <c r="AS148" s="167"/>
      <c r="AT148" s="167"/>
      <c r="AU148" s="167"/>
      <c r="AV148" s="170"/>
      <c r="AW148" s="170"/>
      <c r="AX148" s="170"/>
      <c r="AY148" s="170"/>
      <c r="AZ148" s="151"/>
      <c r="BA148" s="238" t="s">
        <v>2904</v>
      </c>
      <c r="BB148" s="167"/>
      <c r="BC148" s="170"/>
      <c r="BD148" s="170"/>
      <c r="BE148" s="170"/>
      <c r="BF148" s="239"/>
      <c r="BG148" s="170"/>
      <c r="BH148" s="239"/>
      <c r="BI148" s="170"/>
      <c r="BJ148" s="170"/>
      <c r="BK148" s="170"/>
      <c r="BL148" s="170"/>
      <c r="BM148" s="170"/>
      <c r="BN148" s="170"/>
      <c r="BO148" s="170"/>
      <c r="BP148" s="170"/>
      <c r="BQ148" s="170"/>
      <c r="BR148" s="170"/>
      <c r="BS148" s="170"/>
      <c r="BT148" s="170"/>
      <c r="BU148" s="170"/>
      <c r="BV148" s="170"/>
      <c r="BW148" s="170"/>
      <c r="BX148" s="170"/>
      <c r="BY148" s="170"/>
      <c r="BZ148" s="170">
        <v>900</v>
      </c>
      <c r="CA148" s="170"/>
      <c r="CB148" s="170"/>
      <c r="CC148" s="170"/>
      <c r="CD148" s="170"/>
      <c r="CE148" s="170"/>
      <c r="CF148" s="170"/>
      <c r="CG148" s="238"/>
      <c r="CH148" s="167"/>
    </row>
    <row r="149" spans="1:86" ht="39" x14ac:dyDescent="0.2">
      <c r="A149" s="234" t="s">
        <v>144</v>
      </c>
      <c r="B149" s="166" t="s">
        <v>2616</v>
      </c>
      <c r="C149" s="166" t="s">
        <v>158</v>
      </c>
      <c r="D149" s="234" t="s">
        <v>1131</v>
      </c>
      <c r="E149" s="151" t="s">
        <v>3157</v>
      </c>
      <c r="F149" s="151"/>
      <c r="G149" s="178"/>
      <c r="H149" s="151" t="s">
        <v>3158</v>
      </c>
      <c r="I149" s="83" t="s">
        <v>3159</v>
      </c>
      <c r="J149" s="151" t="s">
        <v>3160</v>
      </c>
      <c r="K149" s="151" t="s">
        <v>3161</v>
      </c>
      <c r="L149" s="179"/>
      <c r="M149" s="102"/>
      <c r="N149" s="102" t="s">
        <v>2623</v>
      </c>
      <c r="O149">
        <v>39269099</v>
      </c>
      <c r="P149" s="235">
        <v>2009206</v>
      </c>
      <c r="Q149" s="235"/>
      <c r="R149" s="87" t="s">
        <v>2625</v>
      </c>
      <c r="S149" s="87"/>
      <c r="T149" s="87" t="s">
        <v>2626</v>
      </c>
      <c r="U149" s="87" t="s">
        <v>2627</v>
      </c>
      <c r="V149" s="87" t="s">
        <v>2625</v>
      </c>
      <c r="W149" s="87" t="s">
        <v>2628</v>
      </c>
      <c r="X149" s="151"/>
      <c r="Y149" s="151"/>
      <c r="Z149" s="87" t="s">
        <v>2629</v>
      </c>
      <c r="AA149" s="151"/>
      <c r="AB149" s="151"/>
      <c r="AC149" s="151"/>
      <c r="AD149" s="151"/>
      <c r="AE149" s="87" t="s">
        <v>2630</v>
      </c>
      <c r="AF149" s="87" t="s">
        <v>2630</v>
      </c>
      <c r="AG149" s="237"/>
      <c r="AH149" s="151" t="s">
        <v>3162</v>
      </c>
      <c r="AI149" s="151"/>
      <c r="AJ149" s="151"/>
      <c r="AK149" s="151"/>
      <c r="AL149" s="87" t="s">
        <v>2626</v>
      </c>
      <c r="AM149" s="151"/>
      <c r="AN149" s="151"/>
      <c r="AO149" s="151"/>
      <c r="AP149" s="151"/>
      <c r="AQ149" s="167"/>
      <c r="AR149" s="167"/>
      <c r="AS149" s="167"/>
      <c r="AT149" s="167"/>
      <c r="AU149" s="167"/>
      <c r="AV149" s="170"/>
      <c r="AW149" s="170"/>
      <c r="AX149" s="170"/>
      <c r="AY149" s="170"/>
      <c r="AZ149" s="151"/>
      <c r="BA149" s="238"/>
      <c r="BB149" s="167"/>
      <c r="BC149" s="170"/>
      <c r="BD149" s="170"/>
      <c r="BE149" s="170"/>
      <c r="BF149" s="239"/>
      <c r="BG149" s="170"/>
      <c r="BH149" s="239"/>
      <c r="BI149" s="170"/>
      <c r="BJ149" s="170"/>
      <c r="BK149" s="170"/>
      <c r="BL149" s="170"/>
      <c r="BM149" s="170"/>
      <c r="BN149" s="170"/>
      <c r="BO149" s="170"/>
      <c r="BP149" s="170"/>
      <c r="BQ149" s="170"/>
      <c r="BR149" s="170"/>
      <c r="BS149" s="170"/>
      <c r="BT149" s="170"/>
      <c r="BU149" s="170"/>
      <c r="BV149" s="170"/>
      <c r="BW149" s="170"/>
      <c r="BX149" s="170"/>
      <c r="BY149" s="170"/>
      <c r="BZ149" s="170"/>
      <c r="CA149" s="170"/>
      <c r="CB149" s="170"/>
      <c r="CC149" s="170"/>
      <c r="CD149" s="170"/>
      <c r="CE149" s="170"/>
      <c r="CF149" s="170"/>
      <c r="CG149" s="238" t="s">
        <v>3163</v>
      </c>
      <c r="CH149" s="167">
        <f>0.5*25</f>
        <v>12.5</v>
      </c>
    </row>
    <row r="150" spans="1:86" ht="39" x14ac:dyDescent="0.2">
      <c r="A150" s="234" t="s">
        <v>144</v>
      </c>
      <c r="B150" s="166" t="s">
        <v>2616</v>
      </c>
      <c r="C150" s="166" t="s">
        <v>158</v>
      </c>
      <c r="D150" s="234" t="s">
        <v>1131</v>
      </c>
      <c r="E150" s="151" t="s">
        <v>3157</v>
      </c>
      <c r="F150" s="151"/>
      <c r="G150" s="178"/>
      <c r="H150" s="151" t="s">
        <v>3158</v>
      </c>
      <c r="I150" s="83" t="s">
        <v>3164</v>
      </c>
      <c r="J150" s="151" t="s">
        <v>3160</v>
      </c>
      <c r="K150" s="151" t="s">
        <v>3165</v>
      </c>
      <c r="L150" s="179"/>
      <c r="M150" s="102"/>
      <c r="N150" s="102" t="s">
        <v>2623</v>
      </c>
      <c r="O150">
        <v>39269099</v>
      </c>
      <c r="P150" s="235"/>
      <c r="Q150" s="235"/>
      <c r="R150" s="87" t="s">
        <v>2625</v>
      </c>
      <c r="S150" s="87"/>
      <c r="T150" s="87" t="s">
        <v>2626</v>
      </c>
      <c r="U150" s="87" t="s">
        <v>2627</v>
      </c>
      <c r="V150" s="87" t="s">
        <v>2625</v>
      </c>
      <c r="W150" s="87" t="s">
        <v>2628</v>
      </c>
      <c r="X150" s="151"/>
      <c r="Y150" s="151"/>
      <c r="Z150" s="87" t="s">
        <v>2629</v>
      </c>
      <c r="AA150" s="151"/>
      <c r="AB150" s="151"/>
      <c r="AC150" s="151"/>
      <c r="AD150" s="151"/>
      <c r="AE150" s="87" t="s">
        <v>2630</v>
      </c>
      <c r="AF150" s="87" t="s">
        <v>2630</v>
      </c>
      <c r="AG150" s="237"/>
      <c r="AH150" s="151" t="s">
        <v>3162</v>
      </c>
      <c r="AI150" s="151"/>
      <c r="AJ150" s="151"/>
      <c r="AK150" s="151"/>
      <c r="AL150" s="87" t="s">
        <v>2626</v>
      </c>
      <c r="AM150" s="151"/>
      <c r="AN150" s="151"/>
      <c r="AO150" s="151"/>
      <c r="AP150" s="151"/>
      <c r="AQ150" s="167"/>
      <c r="AR150" s="167"/>
      <c r="AS150" s="167"/>
      <c r="AT150" s="167"/>
      <c r="AU150" s="167"/>
      <c r="AV150" s="170"/>
      <c r="AW150" s="170"/>
      <c r="AX150" s="170"/>
      <c r="AY150" s="170"/>
      <c r="AZ150" s="151"/>
      <c r="BA150" s="238"/>
      <c r="BB150" s="167"/>
      <c r="BC150" s="170"/>
      <c r="BD150" s="170"/>
      <c r="BE150" s="170"/>
      <c r="BF150" s="239"/>
      <c r="BG150" s="170"/>
      <c r="BH150" s="239"/>
      <c r="BI150" s="170"/>
      <c r="BJ150" s="170"/>
      <c r="BK150" s="170"/>
      <c r="BL150" s="170"/>
      <c r="BM150" s="170"/>
      <c r="BN150" s="170"/>
      <c r="BO150" s="170"/>
      <c r="BP150" s="170"/>
      <c r="BQ150" s="170"/>
      <c r="BR150" s="170"/>
      <c r="BS150" s="170"/>
      <c r="BT150" s="170"/>
      <c r="BU150" s="170"/>
      <c r="BV150" s="170"/>
      <c r="BW150" s="170"/>
      <c r="BX150" s="170"/>
      <c r="BY150" s="170"/>
      <c r="BZ150" s="170"/>
      <c r="CA150" s="170"/>
      <c r="CB150" s="170"/>
      <c r="CC150" s="170"/>
      <c r="CD150" s="170"/>
      <c r="CE150" s="170"/>
      <c r="CF150" s="170"/>
      <c r="CG150" s="238" t="s">
        <v>3166</v>
      </c>
      <c r="CH150" s="167">
        <f>3*25</f>
        <v>75</v>
      </c>
    </row>
    <row r="151" spans="1:86" ht="39" x14ac:dyDescent="0.2">
      <c r="A151" s="234" t="s">
        <v>144</v>
      </c>
      <c r="B151" s="166" t="s">
        <v>2616</v>
      </c>
      <c r="C151" s="166" t="s">
        <v>158</v>
      </c>
      <c r="D151" s="234" t="s">
        <v>1131</v>
      </c>
      <c r="E151" s="151" t="s">
        <v>3157</v>
      </c>
      <c r="F151" s="151"/>
      <c r="G151" s="178"/>
      <c r="H151" s="151" t="s">
        <v>3158</v>
      </c>
      <c r="I151" s="83" t="s">
        <v>3167</v>
      </c>
      <c r="J151" s="151" t="s">
        <v>3160</v>
      </c>
      <c r="K151" s="151" t="s">
        <v>3168</v>
      </c>
      <c r="L151" s="179"/>
      <c r="M151" s="102"/>
      <c r="N151" s="102" t="s">
        <v>2623</v>
      </c>
      <c r="O151">
        <v>39269099</v>
      </c>
      <c r="P151" s="235"/>
      <c r="Q151" s="235"/>
      <c r="R151" s="87" t="s">
        <v>2625</v>
      </c>
      <c r="S151" s="87"/>
      <c r="T151" s="87" t="s">
        <v>2626</v>
      </c>
      <c r="U151" s="87" t="s">
        <v>2627</v>
      </c>
      <c r="V151" s="87" t="s">
        <v>2625</v>
      </c>
      <c r="W151" s="87" t="s">
        <v>2628</v>
      </c>
      <c r="X151" s="151"/>
      <c r="Y151" s="151"/>
      <c r="Z151" s="87" t="s">
        <v>2629</v>
      </c>
      <c r="AA151" s="151"/>
      <c r="AB151" s="151"/>
      <c r="AC151" s="151"/>
      <c r="AD151" s="151"/>
      <c r="AE151" s="87" t="s">
        <v>2630</v>
      </c>
      <c r="AF151" s="87" t="s">
        <v>2630</v>
      </c>
      <c r="AG151" s="237"/>
      <c r="AH151" s="151" t="s">
        <v>3162</v>
      </c>
      <c r="AI151" s="151"/>
      <c r="AJ151" s="151"/>
      <c r="AK151" s="151"/>
      <c r="AL151" s="87" t="s">
        <v>2626</v>
      </c>
      <c r="AM151" s="151"/>
      <c r="AN151" s="151"/>
      <c r="AO151" s="151"/>
      <c r="AP151" s="151"/>
      <c r="AQ151" s="167"/>
      <c r="AR151" s="167"/>
      <c r="AS151" s="167"/>
      <c r="AT151" s="167"/>
      <c r="AU151" s="167"/>
      <c r="AV151" s="170"/>
      <c r="AW151" s="170"/>
      <c r="AX151" s="170"/>
      <c r="AY151" s="170"/>
      <c r="AZ151" s="151"/>
      <c r="BA151" s="238"/>
      <c r="BB151" s="167"/>
      <c r="BC151" s="170"/>
      <c r="BD151" s="170"/>
      <c r="BE151" s="170"/>
      <c r="BF151" s="239"/>
      <c r="BG151" s="170"/>
      <c r="BH151" s="239"/>
      <c r="BI151" s="170"/>
      <c r="BJ151" s="170"/>
      <c r="BK151" s="170"/>
      <c r="BL151" s="170"/>
      <c r="BM151" s="170"/>
      <c r="BN151" s="170"/>
      <c r="BO151" s="170"/>
      <c r="BP151" s="170"/>
      <c r="BQ151" s="170"/>
      <c r="BR151" s="170"/>
      <c r="BS151" s="170"/>
      <c r="BT151" s="170"/>
      <c r="BU151" s="170"/>
      <c r="BV151" s="170"/>
      <c r="BW151" s="170"/>
      <c r="BX151" s="170"/>
      <c r="BY151" s="170"/>
      <c r="BZ151" s="170"/>
      <c r="CA151" s="170"/>
      <c r="CB151" s="170"/>
      <c r="CC151" s="170"/>
      <c r="CD151" s="170"/>
      <c r="CE151" s="170"/>
      <c r="CF151" s="170"/>
      <c r="CG151" s="238" t="s">
        <v>3169</v>
      </c>
      <c r="CH151" s="167"/>
    </row>
    <row r="152" spans="1:86" ht="52" x14ac:dyDescent="0.2">
      <c r="A152" s="234" t="s">
        <v>144</v>
      </c>
      <c r="B152" s="166" t="s">
        <v>2616</v>
      </c>
      <c r="C152" s="166" t="s">
        <v>158</v>
      </c>
      <c r="D152" s="234" t="s">
        <v>1131</v>
      </c>
      <c r="E152" s="151" t="s">
        <v>3157</v>
      </c>
      <c r="F152" s="151"/>
      <c r="G152" s="178"/>
      <c r="H152" s="151" t="s">
        <v>3158</v>
      </c>
      <c r="I152" s="83" t="s">
        <v>3170</v>
      </c>
      <c r="J152" s="151" t="s">
        <v>3160</v>
      </c>
      <c r="K152" s="151" t="s">
        <v>3171</v>
      </c>
      <c r="L152" s="179"/>
      <c r="M152" s="102"/>
      <c r="N152" s="102" t="s">
        <v>2623</v>
      </c>
      <c r="O152">
        <v>39269099</v>
      </c>
      <c r="P152" s="235">
        <v>2009206</v>
      </c>
      <c r="Q152" s="235"/>
      <c r="R152" s="87" t="s">
        <v>2625</v>
      </c>
      <c r="S152" s="87"/>
      <c r="T152" s="87" t="s">
        <v>2626</v>
      </c>
      <c r="U152" s="87" t="s">
        <v>2627</v>
      </c>
      <c r="V152" s="87" t="s">
        <v>2625</v>
      </c>
      <c r="W152" s="87" t="s">
        <v>2628</v>
      </c>
      <c r="X152" s="151"/>
      <c r="Y152" s="151"/>
      <c r="Z152" s="87" t="s">
        <v>2629</v>
      </c>
      <c r="AA152" s="151"/>
      <c r="AB152" s="151"/>
      <c r="AC152" s="151"/>
      <c r="AD152" s="151"/>
      <c r="AE152" s="87" t="s">
        <v>2630</v>
      </c>
      <c r="AF152" s="87" t="s">
        <v>2630</v>
      </c>
      <c r="AG152" s="237"/>
      <c r="AH152" s="151" t="s">
        <v>3162</v>
      </c>
      <c r="AI152" s="151"/>
      <c r="AJ152" s="151"/>
      <c r="AK152" s="151"/>
      <c r="AL152" s="87" t="s">
        <v>2626</v>
      </c>
      <c r="AM152" s="151"/>
      <c r="AN152" s="151"/>
      <c r="AO152" s="151"/>
      <c r="AP152" s="151"/>
      <c r="AQ152" s="167"/>
      <c r="AR152" s="167"/>
      <c r="AS152" s="167"/>
      <c r="AT152" s="167"/>
      <c r="AU152" s="167"/>
      <c r="AV152" s="170"/>
      <c r="AW152" s="170"/>
      <c r="AX152" s="170"/>
      <c r="AY152" s="170"/>
      <c r="AZ152" s="151"/>
      <c r="BA152" s="238"/>
      <c r="BB152" s="167"/>
      <c r="BC152" s="170"/>
      <c r="BD152" s="170"/>
      <c r="BE152" s="170"/>
      <c r="BF152" s="239"/>
      <c r="BG152" s="170"/>
      <c r="BH152" s="239"/>
      <c r="BI152" s="170"/>
      <c r="BJ152" s="170"/>
      <c r="BK152" s="170"/>
      <c r="BL152" s="170"/>
      <c r="BM152" s="170"/>
      <c r="BN152" s="170"/>
      <c r="BO152" s="170"/>
      <c r="BP152" s="170"/>
      <c r="BQ152" s="170"/>
      <c r="BR152" s="170"/>
      <c r="BS152" s="170"/>
      <c r="BT152" s="170"/>
      <c r="BU152" s="170"/>
      <c r="BV152" s="170"/>
      <c r="BW152" s="170"/>
      <c r="BX152" s="170"/>
      <c r="BY152" s="170"/>
      <c r="BZ152" s="170"/>
      <c r="CA152" s="170"/>
      <c r="CB152" s="170"/>
      <c r="CC152" s="170"/>
      <c r="CD152" s="170"/>
      <c r="CE152" s="170"/>
      <c r="CF152" s="170"/>
      <c r="CG152" s="238" t="s">
        <v>3172</v>
      </c>
      <c r="CH152" s="167"/>
    </row>
    <row r="153" spans="1:86" ht="39" x14ac:dyDescent="0.2">
      <c r="A153" s="234" t="s">
        <v>144</v>
      </c>
      <c r="B153" s="166" t="s">
        <v>2616</v>
      </c>
      <c r="C153" s="166" t="s">
        <v>158</v>
      </c>
      <c r="D153" s="234" t="s">
        <v>1131</v>
      </c>
      <c r="E153" s="151" t="s">
        <v>3173</v>
      </c>
      <c r="F153" s="151"/>
      <c r="G153" s="178"/>
      <c r="H153" s="151" t="s">
        <v>3174</v>
      </c>
      <c r="I153" s="83" t="s">
        <v>3175</v>
      </c>
      <c r="J153" s="151" t="s">
        <v>3176</v>
      </c>
      <c r="K153" s="151" t="s">
        <v>3177</v>
      </c>
      <c r="L153" s="179"/>
      <c r="M153" s="102"/>
      <c r="N153" s="102" t="s">
        <v>2623</v>
      </c>
      <c r="O153" s="151"/>
      <c r="P153" s="235" t="s">
        <v>1657</v>
      </c>
      <c r="Q153" s="235"/>
      <c r="R153" s="87" t="s">
        <v>2625</v>
      </c>
      <c r="S153" s="87"/>
      <c r="T153" s="87" t="s">
        <v>2626</v>
      </c>
      <c r="U153" s="87" t="s">
        <v>2627</v>
      </c>
      <c r="V153" s="87" t="s">
        <v>2625</v>
      </c>
      <c r="W153" s="87" t="s">
        <v>2628</v>
      </c>
      <c r="X153" s="151"/>
      <c r="Y153" s="151"/>
      <c r="Z153" s="87" t="s">
        <v>2629</v>
      </c>
      <c r="AA153" s="151"/>
      <c r="AB153" s="151"/>
      <c r="AC153" s="151"/>
      <c r="AD153" s="151"/>
      <c r="AE153" s="87" t="s">
        <v>2630</v>
      </c>
      <c r="AF153" s="87" t="s">
        <v>2630</v>
      </c>
      <c r="AG153" s="237"/>
      <c r="AH153" s="151" t="s">
        <v>3178</v>
      </c>
      <c r="AI153" s="151"/>
      <c r="AJ153" s="151"/>
      <c r="AK153" s="151"/>
      <c r="AL153" s="87" t="s">
        <v>2626</v>
      </c>
      <c r="AM153" s="151"/>
      <c r="AN153" s="151"/>
      <c r="AO153" s="151"/>
      <c r="AP153" s="151"/>
      <c r="AQ153" s="167"/>
      <c r="AR153" s="167"/>
      <c r="AS153" s="167"/>
      <c r="AT153" s="167"/>
      <c r="AU153" s="167"/>
      <c r="AV153" s="170"/>
      <c r="AW153" s="170"/>
      <c r="AX153" s="170"/>
      <c r="AY153" s="170"/>
      <c r="AZ153" s="151"/>
      <c r="BA153" s="238" t="s">
        <v>3179</v>
      </c>
      <c r="BB153" s="167"/>
      <c r="BC153" s="170"/>
      <c r="BD153" s="170"/>
      <c r="BE153" s="170"/>
      <c r="BF153" s="239"/>
      <c r="BG153" s="170"/>
      <c r="BH153" s="239"/>
      <c r="BI153" s="170"/>
      <c r="BJ153" s="170"/>
      <c r="BK153" s="170"/>
      <c r="BL153" s="170"/>
      <c r="BM153" s="170"/>
      <c r="BN153" s="170"/>
      <c r="BO153" s="170"/>
      <c r="BP153" s="170"/>
      <c r="BQ153" s="170"/>
      <c r="BR153" s="170"/>
      <c r="BS153" s="170"/>
      <c r="BT153" s="170"/>
      <c r="BU153" s="170"/>
      <c r="BV153" s="170"/>
      <c r="BW153" s="170"/>
      <c r="BX153" s="170"/>
      <c r="BY153" s="170"/>
      <c r="BZ153" s="170"/>
      <c r="CA153" s="170"/>
      <c r="CB153" s="170"/>
      <c r="CC153" s="170"/>
      <c r="CD153" s="170"/>
      <c r="CE153" s="170"/>
      <c r="CF153" s="170"/>
      <c r="CG153" s="238" t="s">
        <v>3180</v>
      </c>
      <c r="CH153" s="167"/>
    </row>
    <row r="154" spans="1:86" ht="39" x14ac:dyDescent="0.2">
      <c r="A154" s="234" t="s">
        <v>144</v>
      </c>
      <c r="B154" s="166" t="s">
        <v>2616</v>
      </c>
      <c r="C154" s="166" t="s">
        <v>158</v>
      </c>
      <c r="D154" s="234" t="s">
        <v>1131</v>
      </c>
      <c r="E154" s="151" t="s">
        <v>3181</v>
      </c>
      <c r="F154" s="151"/>
      <c r="G154" s="178"/>
      <c r="H154" s="151" t="s">
        <v>3182</v>
      </c>
      <c r="I154" s="83" t="s">
        <v>3183</v>
      </c>
      <c r="J154" s="151"/>
      <c r="K154" s="151" t="s">
        <v>3184</v>
      </c>
      <c r="L154" s="179"/>
      <c r="M154" s="102"/>
      <c r="N154" s="102" t="s">
        <v>2623</v>
      </c>
      <c r="O154" s="151"/>
      <c r="P154" s="235" t="s">
        <v>262</v>
      </c>
      <c r="Q154" s="235"/>
      <c r="R154" s="87" t="s">
        <v>2625</v>
      </c>
      <c r="S154" s="87"/>
      <c r="T154" s="87" t="s">
        <v>2626</v>
      </c>
      <c r="U154" s="87" t="s">
        <v>2627</v>
      </c>
      <c r="V154" s="87" t="s">
        <v>2625</v>
      </c>
      <c r="W154" s="87" t="s">
        <v>2628</v>
      </c>
      <c r="X154" s="151"/>
      <c r="Y154" s="151"/>
      <c r="Z154" s="87" t="s">
        <v>2629</v>
      </c>
      <c r="AA154" s="151"/>
      <c r="AB154" s="151"/>
      <c r="AC154" s="151"/>
      <c r="AD154" s="151"/>
      <c r="AE154" s="87" t="s">
        <v>2630</v>
      </c>
      <c r="AF154" s="87" t="s">
        <v>2630</v>
      </c>
      <c r="AG154" s="237"/>
      <c r="AH154" s="151">
        <v>5008</v>
      </c>
      <c r="AI154" s="151"/>
      <c r="AJ154" s="151"/>
      <c r="AK154" s="151"/>
      <c r="AL154" s="87" t="s">
        <v>2626</v>
      </c>
      <c r="AM154" s="151"/>
      <c r="AN154" s="151"/>
      <c r="AO154" s="151"/>
      <c r="AP154" s="151"/>
      <c r="AQ154" s="167"/>
      <c r="AR154" s="167"/>
      <c r="AS154" s="167"/>
      <c r="AT154" s="167"/>
      <c r="AU154" s="167"/>
      <c r="AV154" s="170"/>
      <c r="AW154" s="170"/>
      <c r="AX154" s="170"/>
      <c r="AY154" s="170"/>
      <c r="AZ154" s="151"/>
      <c r="BA154" s="238"/>
      <c r="BB154" s="167"/>
      <c r="BC154" s="170"/>
      <c r="BD154" s="170"/>
      <c r="BE154" s="170"/>
      <c r="BF154" s="239"/>
      <c r="BG154" s="170"/>
      <c r="BH154" s="239"/>
      <c r="BI154" s="170"/>
      <c r="BJ154" s="170"/>
      <c r="BK154" s="170"/>
      <c r="BL154" s="170"/>
      <c r="BM154" s="170"/>
      <c r="BN154" s="170"/>
      <c r="BO154" s="170"/>
      <c r="BP154" s="170"/>
      <c r="BQ154" s="170"/>
      <c r="BR154" s="170"/>
      <c r="BS154" s="170"/>
      <c r="BT154" s="170"/>
      <c r="BU154" s="170"/>
      <c r="BV154" s="170"/>
      <c r="BW154" s="170"/>
      <c r="BX154" s="170"/>
      <c r="BY154" s="170"/>
      <c r="BZ154" s="170"/>
      <c r="CA154" s="170"/>
      <c r="CB154" s="170"/>
      <c r="CC154" s="170"/>
      <c r="CD154" s="170"/>
      <c r="CE154" s="170"/>
      <c r="CF154" s="170"/>
      <c r="CG154" s="238" t="s">
        <v>3185</v>
      </c>
      <c r="CH154" s="167"/>
    </row>
    <row r="155" spans="1:86" ht="39" x14ac:dyDescent="0.2">
      <c r="A155" s="234" t="s">
        <v>144</v>
      </c>
      <c r="B155" s="166" t="s">
        <v>2616</v>
      </c>
      <c r="C155" s="166" t="s">
        <v>158</v>
      </c>
      <c r="D155" s="234" t="s">
        <v>1131</v>
      </c>
      <c r="E155" s="151" t="s">
        <v>3186</v>
      </c>
      <c r="F155" s="151"/>
      <c r="G155" s="178"/>
      <c r="H155" s="151" t="s">
        <v>3187</v>
      </c>
      <c r="I155" s="83" t="s">
        <v>3188</v>
      </c>
      <c r="J155" s="151"/>
      <c r="K155" s="151" t="s">
        <v>3189</v>
      </c>
      <c r="L155" s="179"/>
      <c r="M155" s="102"/>
      <c r="N155" s="102" t="s">
        <v>2623</v>
      </c>
      <c r="O155" s="151"/>
      <c r="P155" s="235"/>
      <c r="Q155" s="235"/>
      <c r="R155" s="87" t="s">
        <v>2625</v>
      </c>
      <c r="S155" s="87"/>
      <c r="T155" s="87" t="s">
        <v>2626</v>
      </c>
      <c r="U155" s="87" t="s">
        <v>2627</v>
      </c>
      <c r="V155" s="87" t="s">
        <v>2625</v>
      </c>
      <c r="W155" s="87" t="s">
        <v>2628</v>
      </c>
      <c r="X155" s="151"/>
      <c r="Y155" s="151"/>
      <c r="Z155" s="87" t="s">
        <v>2629</v>
      </c>
      <c r="AA155" s="151"/>
      <c r="AB155" s="151"/>
      <c r="AC155" s="151"/>
      <c r="AD155" s="151"/>
      <c r="AE155" s="87" t="s">
        <v>2630</v>
      </c>
      <c r="AF155" s="87" t="s">
        <v>2630</v>
      </c>
      <c r="AG155" s="237"/>
      <c r="AH155" s="151">
        <v>4008</v>
      </c>
      <c r="AI155" s="151"/>
      <c r="AJ155" s="151"/>
      <c r="AK155" s="151"/>
      <c r="AL155" s="87" t="s">
        <v>2626</v>
      </c>
      <c r="AM155" s="151"/>
      <c r="AN155" s="151"/>
      <c r="AO155" s="151"/>
      <c r="AP155" s="151"/>
      <c r="AQ155" s="167"/>
      <c r="AR155" s="167"/>
      <c r="AS155" s="167"/>
      <c r="AT155" s="167"/>
      <c r="AU155" s="167"/>
      <c r="AV155" s="170"/>
      <c r="AW155" s="170"/>
      <c r="AX155" s="170"/>
      <c r="AY155" s="170"/>
      <c r="AZ155" s="151"/>
      <c r="BA155" s="243"/>
      <c r="BB155" s="167"/>
      <c r="BC155" s="170"/>
      <c r="BD155" s="170"/>
      <c r="BE155" s="170"/>
      <c r="BF155" s="239"/>
      <c r="BG155" s="170"/>
      <c r="BH155" s="239"/>
      <c r="BI155" s="170"/>
      <c r="BJ155" s="170"/>
      <c r="BK155" s="170"/>
      <c r="BL155" s="170"/>
      <c r="BM155" s="170"/>
      <c r="BN155" s="170"/>
      <c r="BO155" s="170"/>
      <c r="BP155" s="170"/>
      <c r="BQ155" s="170"/>
      <c r="BR155" s="170"/>
      <c r="BS155" s="170"/>
      <c r="BT155" s="170"/>
      <c r="BU155" s="170"/>
      <c r="BV155" s="170"/>
      <c r="BW155" s="170"/>
      <c r="BX155" s="170"/>
      <c r="BY155" s="170"/>
      <c r="BZ155" s="170"/>
      <c r="CA155" s="170"/>
      <c r="CB155" s="170"/>
      <c r="CC155" s="170"/>
      <c r="CD155" s="170"/>
      <c r="CE155" s="170"/>
      <c r="CF155" s="170"/>
      <c r="CG155" s="243"/>
      <c r="CH155" s="167"/>
    </row>
    <row r="156" spans="1:86" ht="39" x14ac:dyDescent="0.2">
      <c r="A156" s="234" t="s">
        <v>144</v>
      </c>
      <c r="B156" s="166" t="s">
        <v>2616</v>
      </c>
      <c r="C156" s="166" t="s">
        <v>158</v>
      </c>
      <c r="D156" s="234" t="s">
        <v>1131</v>
      </c>
      <c r="E156" s="151" t="s">
        <v>3190</v>
      </c>
      <c r="F156" s="151"/>
      <c r="G156" s="178"/>
      <c r="H156" s="151" t="s">
        <v>3191</v>
      </c>
      <c r="I156" s="83" t="s">
        <v>3192</v>
      </c>
      <c r="J156" s="151" t="s">
        <v>3193</v>
      </c>
      <c r="K156" s="151" t="s">
        <v>3194</v>
      </c>
      <c r="L156" s="179"/>
      <c r="M156" s="102"/>
      <c r="N156" s="102" t="s">
        <v>2623</v>
      </c>
      <c r="O156" s="151"/>
      <c r="P156" s="235"/>
      <c r="Q156" s="235"/>
      <c r="R156" s="87" t="s">
        <v>2625</v>
      </c>
      <c r="S156" s="87"/>
      <c r="T156" s="87" t="s">
        <v>2626</v>
      </c>
      <c r="U156" s="87" t="s">
        <v>2627</v>
      </c>
      <c r="V156" s="87" t="s">
        <v>2625</v>
      </c>
      <c r="W156" s="87" t="s">
        <v>2628</v>
      </c>
      <c r="X156" s="151"/>
      <c r="Y156" s="151"/>
      <c r="Z156" s="87" t="s">
        <v>2629</v>
      </c>
      <c r="AA156" s="151"/>
      <c r="AB156" s="151"/>
      <c r="AC156" s="151"/>
      <c r="AD156" s="151"/>
      <c r="AE156" s="87" t="s">
        <v>2630</v>
      </c>
      <c r="AF156" s="87" t="s">
        <v>2630</v>
      </c>
      <c r="AG156" s="237"/>
      <c r="AH156" s="151">
        <v>4008</v>
      </c>
      <c r="AI156" s="151"/>
      <c r="AJ156" s="151"/>
      <c r="AK156" s="151"/>
      <c r="AL156" s="87" t="s">
        <v>2626</v>
      </c>
      <c r="AM156" s="151"/>
      <c r="AN156" s="151"/>
      <c r="AO156" s="151"/>
      <c r="AP156" s="151"/>
      <c r="AQ156" s="167"/>
      <c r="AR156" s="167"/>
      <c r="AS156" s="167"/>
      <c r="AT156" s="167"/>
      <c r="AU156" s="167"/>
      <c r="AV156" s="170"/>
      <c r="AW156" s="170"/>
      <c r="AX156" s="170"/>
      <c r="AY156" s="170"/>
      <c r="AZ156" s="151"/>
      <c r="BA156" s="238"/>
      <c r="BB156" s="167"/>
      <c r="BC156" s="170"/>
      <c r="BD156" s="170"/>
      <c r="BE156" s="170"/>
      <c r="BF156" s="239"/>
      <c r="BG156" s="170"/>
      <c r="BH156" s="239"/>
      <c r="BI156" s="170"/>
      <c r="BJ156" s="170"/>
      <c r="BK156" s="170"/>
      <c r="BL156" s="170"/>
      <c r="BM156" s="170"/>
      <c r="BN156" s="170"/>
      <c r="BO156" s="170"/>
      <c r="BP156" s="170"/>
      <c r="BQ156" s="170"/>
      <c r="BR156" s="170"/>
      <c r="BS156" s="170"/>
      <c r="BT156" s="170"/>
      <c r="BU156" s="170"/>
      <c r="BV156" s="170"/>
      <c r="BW156" s="170"/>
      <c r="BX156" s="170"/>
      <c r="BY156" s="170"/>
      <c r="BZ156" s="170"/>
      <c r="CA156" s="170"/>
      <c r="CB156" s="170"/>
      <c r="CC156" s="170"/>
      <c r="CD156" s="170"/>
      <c r="CE156" s="170"/>
      <c r="CF156" s="170"/>
      <c r="CG156" s="238" t="s">
        <v>3180</v>
      </c>
      <c r="CH156" s="167"/>
    </row>
    <row r="157" spans="1:86" ht="39" x14ac:dyDescent="0.2">
      <c r="A157" s="234" t="s">
        <v>144</v>
      </c>
      <c r="B157" s="166" t="s">
        <v>2616</v>
      </c>
      <c r="C157" s="166" t="s">
        <v>158</v>
      </c>
      <c r="D157" s="234" t="s">
        <v>1131</v>
      </c>
      <c r="E157" s="150" t="s">
        <v>3195</v>
      </c>
      <c r="F157" s="167"/>
      <c r="G157" s="180"/>
      <c r="H157" s="150" t="s">
        <v>3195</v>
      </c>
      <c r="I157" s="83" t="s">
        <v>3196</v>
      </c>
      <c r="J157" s="151" t="s">
        <v>3197</v>
      </c>
      <c r="K157" s="150" t="s">
        <v>3198</v>
      </c>
      <c r="L157" s="182"/>
      <c r="M157" s="118"/>
      <c r="N157" s="106" t="s">
        <v>2623</v>
      </c>
      <c r="O157" s="238"/>
      <c r="P157" s="247"/>
      <c r="Q157" s="247"/>
      <c r="R157" s="87" t="s">
        <v>2625</v>
      </c>
      <c r="S157" s="87"/>
      <c r="T157" s="87" t="s">
        <v>2626</v>
      </c>
      <c r="U157" s="87" t="s">
        <v>2627</v>
      </c>
      <c r="V157" s="87" t="s">
        <v>2625</v>
      </c>
      <c r="W157" s="87" t="s">
        <v>2628</v>
      </c>
      <c r="X157" s="150"/>
      <c r="Y157" s="151"/>
      <c r="Z157" s="87" t="s">
        <v>2629</v>
      </c>
      <c r="AA157" s="151"/>
      <c r="AB157" s="244"/>
      <c r="AC157" s="244"/>
      <c r="AD157" s="244"/>
      <c r="AE157" s="87" t="s">
        <v>2630</v>
      </c>
      <c r="AF157" s="87" t="s">
        <v>2630</v>
      </c>
      <c r="AG157" s="237"/>
      <c r="AH157" s="150"/>
      <c r="AI157" s="238"/>
      <c r="AJ157" s="238"/>
      <c r="AK157" s="238"/>
      <c r="AL157" s="87" t="s">
        <v>2626</v>
      </c>
      <c r="AM157" s="248"/>
      <c r="AN157" s="151"/>
      <c r="AO157" s="244"/>
      <c r="AP157" s="244"/>
      <c r="AQ157" s="167"/>
      <c r="AR157" s="167"/>
      <c r="AS157" s="167"/>
      <c r="AT157" s="167"/>
      <c r="AU157" s="167"/>
      <c r="AV157" s="249"/>
      <c r="AW157" s="249"/>
      <c r="AX157" s="249"/>
      <c r="AY157" s="249"/>
      <c r="AZ157" s="250"/>
      <c r="BA157" s="238"/>
      <c r="BB157" s="251"/>
      <c r="BC157" s="249"/>
      <c r="BD157" s="249"/>
      <c r="BE157" s="249"/>
      <c r="BF157" s="252"/>
      <c r="BG157" s="249"/>
      <c r="BH157" s="252"/>
      <c r="BI157" s="249"/>
      <c r="BJ157" s="249"/>
      <c r="BK157" s="249"/>
      <c r="BL157" s="249"/>
      <c r="BM157" s="249"/>
      <c r="BN157" s="249"/>
      <c r="BO157" s="249"/>
      <c r="BP157" s="249"/>
      <c r="BQ157" s="249"/>
      <c r="BR157" s="252"/>
      <c r="BS157" s="252"/>
      <c r="BT157" s="252"/>
      <c r="BU157" s="252"/>
      <c r="BV157" s="252"/>
      <c r="BW157" s="252"/>
      <c r="BX157" s="252"/>
      <c r="BY157" s="252"/>
      <c r="BZ157" s="238"/>
      <c r="CA157" s="238"/>
      <c r="CB157" s="238"/>
      <c r="CC157" s="167"/>
      <c r="CD157" s="238"/>
      <c r="CE157" s="252"/>
      <c r="CF157" s="252"/>
      <c r="CG157" s="252"/>
      <c r="CH157" s="167"/>
    </row>
    <row r="158" spans="1:86" ht="39" x14ac:dyDescent="0.2">
      <c r="A158" s="234" t="s">
        <v>144</v>
      </c>
      <c r="B158" s="166" t="s">
        <v>2616</v>
      </c>
      <c r="C158" s="166" t="s">
        <v>158</v>
      </c>
      <c r="D158" s="234" t="s">
        <v>1131</v>
      </c>
      <c r="E158" s="150" t="s">
        <v>3195</v>
      </c>
      <c r="F158" s="167"/>
      <c r="G158" s="180"/>
      <c r="H158" s="150" t="s">
        <v>3195</v>
      </c>
      <c r="I158" s="83" t="s">
        <v>3199</v>
      </c>
      <c r="J158" s="151" t="s">
        <v>3197</v>
      </c>
      <c r="K158" s="243" t="s">
        <v>3200</v>
      </c>
      <c r="L158" s="182"/>
      <c r="M158" s="118"/>
      <c r="N158" s="106" t="s">
        <v>2623</v>
      </c>
      <c r="O158" s="238"/>
      <c r="P158" s="247"/>
      <c r="Q158" s="247"/>
      <c r="R158" s="87" t="s">
        <v>2625</v>
      </c>
      <c r="S158" s="87"/>
      <c r="T158" s="87" t="s">
        <v>2626</v>
      </c>
      <c r="U158" s="87" t="s">
        <v>2627</v>
      </c>
      <c r="V158" s="87" t="s">
        <v>2625</v>
      </c>
      <c r="W158" s="87" t="s">
        <v>2628</v>
      </c>
      <c r="X158" s="150"/>
      <c r="Y158" s="151"/>
      <c r="Z158" s="87" t="s">
        <v>2629</v>
      </c>
      <c r="AA158" s="151"/>
      <c r="AB158" s="244"/>
      <c r="AC158" s="244"/>
      <c r="AD158" s="244"/>
      <c r="AE158" s="87" t="s">
        <v>2630</v>
      </c>
      <c r="AF158" s="87" t="s">
        <v>2630</v>
      </c>
      <c r="AG158" s="237"/>
      <c r="AH158" s="150"/>
      <c r="AI158" s="238"/>
      <c r="AJ158" s="238"/>
      <c r="AK158" s="238"/>
      <c r="AL158" s="87" t="s">
        <v>2626</v>
      </c>
      <c r="AM158" s="248"/>
      <c r="AN158" s="151"/>
      <c r="AO158" s="244"/>
      <c r="AP158" s="244"/>
      <c r="AQ158" s="167"/>
      <c r="AR158" s="167"/>
      <c r="AS158" s="167"/>
      <c r="AT158" s="167"/>
      <c r="AU158" s="167"/>
      <c r="AV158" s="249"/>
      <c r="AW158" s="249"/>
      <c r="AX158" s="249"/>
      <c r="AY158" s="249"/>
      <c r="AZ158" s="250"/>
      <c r="BA158" s="238"/>
      <c r="BB158" s="251"/>
      <c r="BC158" s="249"/>
      <c r="BD158" s="249"/>
      <c r="BE158" s="249"/>
      <c r="BF158" s="252" t="s">
        <v>3201</v>
      </c>
      <c r="BG158" s="249"/>
      <c r="BH158" s="252"/>
      <c r="BI158" s="249"/>
      <c r="BJ158" s="249"/>
      <c r="BK158" s="249"/>
      <c r="BL158" s="249"/>
      <c r="BM158" s="249"/>
      <c r="BN158" s="249"/>
      <c r="BO158" s="249"/>
      <c r="BP158" s="249"/>
      <c r="BQ158" s="249"/>
      <c r="BR158" s="252"/>
      <c r="BS158" s="252"/>
      <c r="BT158" s="252"/>
      <c r="BU158" s="252"/>
      <c r="BV158" s="252"/>
      <c r="BW158" s="252"/>
      <c r="BX158" s="252"/>
      <c r="BY158" s="252"/>
      <c r="BZ158" s="238"/>
      <c r="CA158" s="238"/>
      <c r="CB158" s="238"/>
      <c r="CC158" s="167"/>
      <c r="CD158" s="238"/>
      <c r="CE158" s="252"/>
      <c r="CF158" s="252"/>
      <c r="CG158" s="252"/>
      <c r="CH158" s="167"/>
    </row>
    <row r="159" spans="1:86" ht="39" x14ac:dyDescent="0.2">
      <c r="A159" s="234" t="s">
        <v>144</v>
      </c>
      <c r="B159" s="166" t="s">
        <v>2616</v>
      </c>
      <c r="C159" s="166" t="s">
        <v>158</v>
      </c>
      <c r="D159" s="234" t="s">
        <v>1131</v>
      </c>
      <c r="E159" s="150" t="s">
        <v>3195</v>
      </c>
      <c r="F159" s="167"/>
      <c r="G159" s="180"/>
      <c r="H159" s="150" t="s">
        <v>3195</v>
      </c>
      <c r="I159" s="83" t="s">
        <v>3202</v>
      </c>
      <c r="J159" s="151"/>
      <c r="K159" s="243" t="s">
        <v>3203</v>
      </c>
      <c r="L159" s="182"/>
      <c r="M159" s="118"/>
      <c r="N159" s="106" t="s">
        <v>2623</v>
      </c>
      <c r="O159" s="238"/>
      <c r="P159" s="247"/>
      <c r="Q159" s="247"/>
      <c r="R159" s="87" t="s">
        <v>2625</v>
      </c>
      <c r="S159" s="87"/>
      <c r="T159" s="87" t="s">
        <v>2626</v>
      </c>
      <c r="U159" s="87" t="s">
        <v>2627</v>
      </c>
      <c r="V159" s="87" t="s">
        <v>2625</v>
      </c>
      <c r="W159" s="87" t="s">
        <v>2628</v>
      </c>
      <c r="X159" s="150"/>
      <c r="Y159" s="151"/>
      <c r="Z159" s="87" t="s">
        <v>2629</v>
      </c>
      <c r="AA159" s="151"/>
      <c r="AB159" s="244"/>
      <c r="AC159" s="244"/>
      <c r="AD159" s="244"/>
      <c r="AE159" s="87" t="s">
        <v>2630</v>
      </c>
      <c r="AF159" s="87" t="s">
        <v>2630</v>
      </c>
      <c r="AG159" s="237"/>
      <c r="AH159" s="150"/>
      <c r="AI159" s="238"/>
      <c r="AJ159" s="238"/>
      <c r="AK159" s="238"/>
      <c r="AL159" s="87" t="s">
        <v>2626</v>
      </c>
      <c r="AM159" s="248"/>
      <c r="AN159" s="151"/>
      <c r="AO159" s="244"/>
      <c r="AP159" s="244"/>
      <c r="AQ159" s="167"/>
      <c r="AR159" s="167"/>
      <c r="AS159" s="167"/>
      <c r="AT159" s="167"/>
      <c r="AU159" s="167"/>
      <c r="AV159" s="249"/>
      <c r="AW159" s="249"/>
      <c r="AX159" s="249"/>
      <c r="AY159" s="249"/>
      <c r="AZ159" s="250"/>
      <c r="BA159" s="238"/>
      <c r="BB159" s="251"/>
      <c r="BC159" s="249"/>
      <c r="BD159" s="249"/>
      <c r="BE159" s="249"/>
      <c r="BF159" s="252" t="s">
        <v>3201</v>
      </c>
      <c r="BG159" s="249"/>
      <c r="BH159" s="252"/>
      <c r="BI159" s="249"/>
      <c r="BJ159" s="249"/>
      <c r="BK159" s="249"/>
      <c r="BL159" s="249"/>
      <c r="BM159" s="249"/>
      <c r="BN159" s="249"/>
      <c r="BO159" s="249"/>
      <c r="BP159" s="249"/>
      <c r="BQ159" s="249"/>
      <c r="BR159" s="252"/>
      <c r="BS159" s="252"/>
      <c r="BT159" s="252"/>
      <c r="BU159" s="252"/>
      <c r="BV159" s="252"/>
      <c r="BW159" s="252"/>
      <c r="BX159" s="252"/>
      <c r="BY159" s="252"/>
      <c r="BZ159" s="238"/>
      <c r="CA159" s="238"/>
      <c r="CB159" s="238"/>
      <c r="CC159" s="167"/>
      <c r="CD159" s="238"/>
      <c r="CE159" s="252"/>
      <c r="CF159" s="252"/>
      <c r="CG159" s="252"/>
      <c r="CH159" s="167"/>
    </row>
    <row r="160" spans="1:86" ht="39" x14ac:dyDescent="0.2">
      <c r="A160" s="234" t="s">
        <v>144</v>
      </c>
      <c r="B160" s="166" t="s">
        <v>2616</v>
      </c>
      <c r="C160" s="166" t="s">
        <v>158</v>
      </c>
      <c r="D160" s="234" t="s">
        <v>1131</v>
      </c>
      <c r="E160" s="150" t="s">
        <v>3195</v>
      </c>
      <c r="F160" s="167"/>
      <c r="G160" s="180"/>
      <c r="H160" s="150" t="s">
        <v>3195</v>
      </c>
      <c r="I160" s="83" t="s">
        <v>3204</v>
      </c>
      <c r="J160" s="151"/>
      <c r="K160" s="243" t="s">
        <v>3205</v>
      </c>
      <c r="L160" s="182"/>
      <c r="M160" s="118"/>
      <c r="N160" s="106" t="s">
        <v>2623</v>
      </c>
      <c r="O160" s="238"/>
      <c r="P160" s="247"/>
      <c r="Q160" s="247"/>
      <c r="R160" s="87" t="s">
        <v>2625</v>
      </c>
      <c r="S160" s="87"/>
      <c r="T160" s="87" t="s">
        <v>2626</v>
      </c>
      <c r="U160" s="87" t="s">
        <v>2627</v>
      </c>
      <c r="V160" s="87" t="s">
        <v>2625</v>
      </c>
      <c r="W160" s="87" t="s">
        <v>2628</v>
      </c>
      <c r="X160" s="150"/>
      <c r="Y160" s="151"/>
      <c r="Z160" s="87" t="s">
        <v>2629</v>
      </c>
      <c r="AA160" s="151"/>
      <c r="AB160" s="244"/>
      <c r="AC160" s="244"/>
      <c r="AD160" s="244"/>
      <c r="AE160" s="87" t="s">
        <v>2630</v>
      </c>
      <c r="AF160" s="87" t="s">
        <v>2630</v>
      </c>
      <c r="AG160" s="237"/>
      <c r="AH160" s="150"/>
      <c r="AI160" s="238"/>
      <c r="AJ160" s="238"/>
      <c r="AK160" s="238"/>
      <c r="AL160" s="87" t="s">
        <v>2626</v>
      </c>
      <c r="AM160" s="248"/>
      <c r="AN160" s="151"/>
      <c r="AO160" s="244"/>
      <c r="AP160" s="244"/>
      <c r="AQ160" s="167"/>
      <c r="AR160" s="167"/>
      <c r="AS160" s="167"/>
      <c r="AT160" s="167"/>
      <c r="AU160" s="167"/>
      <c r="AV160" s="249"/>
      <c r="AW160" s="249"/>
      <c r="AX160" s="249"/>
      <c r="AY160" s="249"/>
      <c r="AZ160" s="250"/>
      <c r="BA160" s="238"/>
      <c r="BB160" s="251"/>
      <c r="BC160" s="249"/>
      <c r="BD160" s="249"/>
      <c r="BE160" s="249"/>
      <c r="BF160" s="252" t="s">
        <v>3201</v>
      </c>
      <c r="BG160" s="249"/>
      <c r="BH160" s="252"/>
      <c r="BI160" s="249"/>
      <c r="BJ160" s="249"/>
      <c r="BK160" s="249"/>
      <c r="BL160" s="249"/>
      <c r="BM160" s="249"/>
      <c r="BN160" s="249"/>
      <c r="BO160" s="249"/>
      <c r="BP160" s="249"/>
      <c r="BQ160" s="249"/>
      <c r="BR160" s="252"/>
      <c r="BS160" s="252"/>
      <c r="BT160" s="252"/>
      <c r="BU160" s="252"/>
      <c r="BV160" s="252"/>
      <c r="BW160" s="252"/>
      <c r="BX160" s="252"/>
      <c r="BY160" s="252"/>
      <c r="BZ160" s="238"/>
      <c r="CA160" s="238"/>
      <c r="CB160" s="238"/>
      <c r="CC160" s="167"/>
      <c r="CD160" s="238"/>
      <c r="CE160" s="252"/>
      <c r="CF160" s="252"/>
      <c r="CG160" s="252"/>
      <c r="CH160" s="167"/>
    </row>
    <row r="161" spans="1:86" ht="39" x14ac:dyDescent="0.2">
      <c r="A161" s="234" t="s">
        <v>144</v>
      </c>
      <c r="B161" s="166" t="s">
        <v>2616</v>
      </c>
      <c r="C161" s="166" t="s">
        <v>158</v>
      </c>
      <c r="D161" s="234" t="s">
        <v>1131</v>
      </c>
      <c r="E161" s="234" t="s">
        <v>3206</v>
      </c>
      <c r="F161" s="167"/>
      <c r="G161" s="180"/>
      <c r="H161" s="240" t="s">
        <v>3206</v>
      </c>
      <c r="I161" s="83" t="s">
        <v>3207</v>
      </c>
      <c r="J161" s="151" t="s">
        <v>3208</v>
      </c>
      <c r="K161" s="240" t="s">
        <v>3206</v>
      </c>
      <c r="L161" s="182"/>
      <c r="M161" s="118"/>
      <c r="N161" s="106" t="s">
        <v>2623</v>
      </c>
      <c r="O161" s="175">
        <v>72209090</v>
      </c>
      <c r="P161" s="247"/>
      <c r="Q161" s="247"/>
      <c r="R161" s="87" t="s">
        <v>2625</v>
      </c>
      <c r="S161" s="87"/>
      <c r="T161" s="87" t="s">
        <v>2626</v>
      </c>
      <c r="U161" s="87" t="s">
        <v>2627</v>
      </c>
      <c r="V161" s="87" t="s">
        <v>2625</v>
      </c>
      <c r="W161" s="87" t="s">
        <v>2628</v>
      </c>
      <c r="X161" s="150"/>
      <c r="Y161" s="151"/>
      <c r="Z161" s="87" t="s">
        <v>2629</v>
      </c>
      <c r="AA161" s="151"/>
      <c r="AB161" s="244"/>
      <c r="AC161" s="244"/>
      <c r="AD161" s="244"/>
      <c r="AE161" s="87" t="s">
        <v>2630</v>
      </c>
      <c r="AF161" s="87" t="s">
        <v>2630</v>
      </c>
      <c r="AG161" s="237"/>
      <c r="AH161" s="150"/>
      <c r="AI161" s="238"/>
      <c r="AJ161" s="238"/>
      <c r="AK161" s="238"/>
      <c r="AL161" s="87" t="s">
        <v>2626</v>
      </c>
      <c r="AM161" s="248"/>
      <c r="AN161" s="151"/>
      <c r="AO161" s="244"/>
      <c r="AP161" s="244"/>
      <c r="AQ161" s="167"/>
      <c r="AR161" s="167"/>
      <c r="AS161" s="167"/>
      <c r="AT161" s="167"/>
      <c r="AU161" s="167"/>
      <c r="AV161" s="249"/>
      <c r="AW161" s="249"/>
      <c r="AX161" s="249"/>
      <c r="AY161" s="249"/>
      <c r="AZ161" s="250"/>
      <c r="BA161" s="238"/>
      <c r="BB161" s="251"/>
      <c r="BC161" s="249"/>
      <c r="BD161" s="249"/>
      <c r="BE161" s="249"/>
      <c r="BF161" s="252"/>
      <c r="BG161" s="249"/>
      <c r="BH161" s="252"/>
      <c r="BI161" s="249"/>
      <c r="BJ161" s="249"/>
      <c r="BK161" s="249"/>
      <c r="BL161" s="249"/>
      <c r="BM161" s="249"/>
      <c r="BN161" s="249"/>
      <c r="BO161" s="249"/>
      <c r="BP161" s="249"/>
      <c r="BQ161" s="249"/>
      <c r="BR161" s="252"/>
      <c r="BS161" s="252"/>
      <c r="BT161" s="252"/>
      <c r="BU161" s="252"/>
      <c r="BV161" s="252"/>
      <c r="BW161" s="252"/>
      <c r="BX161" s="252"/>
      <c r="BY161" s="252"/>
      <c r="BZ161" s="238"/>
      <c r="CA161" s="238"/>
      <c r="CB161" s="238"/>
      <c r="CC161" s="167"/>
      <c r="CD161" s="238"/>
      <c r="CE161" s="252"/>
      <c r="CF161" s="252"/>
      <c r="CG161" s="252"/>
      <c r="CH161" s="167"/>
    </row>
    <row r="162" spans="1:86" ht="39" x14ac:dyDescent="0.2">
      <c r="A162" s="234" t="s">
        <v>144</v>
      </c>
      <c r="B162" s="166" t="s">
        <v>2616</v>
      </c>
      <c r="C162" s="166" t="s">
        <v>158</v>
      </c>
      <c r="D162" s="234" t="s">
        <v>1131</v>
      </c>
      <c r="E162" s="234" t="s">
        <v>3209</v>
      </c>
      <c r="F162" s="167"/>
      <c r="G162" s="180"/>
      <c r="H162" s="150" t="s">
        <v>3210</v>
      </c>
      <c r="I162" s="83" t="s">
        <v>3211</v>
      </c>
      <c r="J162" s="151" t="s">
        <v>3212</v>
      </c>
      <c r="K162" s="150" t="s">
        <v>3213</v>
      </c>
      <c r="L162" s="182"/>
      <c r="M162" s="118"/>
      <c r="N162" s="106" t="s">
        <v>2623</v>
      </c>
      <c r="O162" s="238"/>
      <c r="P162" s="247">
        <v>2006123</v>
      </c>
      <c r="Q162" s="247"/>
      <c r="R162" s="87" t="s">
        <v>2625</v>
      </c>
      <c r="S162" s="87"/>
      <c r="T162" s="87" t="s">
        <v>2626</v>
      </c>
      <c r="U162" s="87" t="s">
        <v>2627</v>
      </c>
      <c r="V162" s="87" t="s">
        <v>2625</v>
      </c>
      <c r="W162" s="87" t="s">
        <v>2628</v>
      </c>
      <c r="X162" s="150"/>
      <c r="Y162" s="151"/>
      <c r="Z162" s="87" t="s">
        <v>2629</v>
      </c>
      <c r="AA162" s="151"/>
      <c r="AB162" s="244"/>
      <c r="AC162" s="244"/>
      <c r="AD162" s="244"/>
      <c r="AE162" s="87" t="s">
        <v>2630</v>
      </c>
      <c r="AF162" s="87" t="s">
        <v>2630</v>
      </c>
      <c r="AG162" s="237"/>
      <c r="AH162" s="150"/>
      <c r="AI162" s="238"/>
      <c r="AJ162" s="238"/>
      <c r="AK162" s="238"/>
      <c r="AL162" s="87" t="s">
        <v>2626</v>
      </c>
      <c r="AM162" s="248"/>
      <c r="AN162" s="151"/>
      <c r="AO162" s="244"/>
      <c r="AP162" s="244"/>
      <c r="AQ162" s="167"/>
      <c r="AR162" s="167"/>
      <c r="AS162" s="167"/>
      <c r="AT162" s="167"/>
      <c r="AU162" s="167"/>
      <c r="AV162" s="249"/>
      <c r="AW162" s="249"/>
      <c r="AX162" s="249"/>
      <c r="AY162" s="249"/>
      <c r="AZ162" s="253"/>
      <c r="BA162" s="238" t="s">
        <v>3123</v>
      </c>
      <c r="BB162" s="251"/>
      <c r="BC162" s="249"/>
      <c r="BD162" s="249"/>
      <c r="BE162" s="249"/>
      <c r="BF162" s="252" t="s">
        <v>3215</v>
      </c>
      <c r="BG162" s="249"/>
      <c r="BH162" s="252"/>
      <c r="BI162" s="249"/>
      <c r="BJ162" s="249"/>
      <c r="BK162" s="249"/>
      <c r="BL162" s="249"/>
      <c r="BM162" s="249"/>
      <c r="BN162" s="249"/>
      <c r="BO162" s="249"/>
      <c r="BP162" s="249">
        <v>75</v>
      </c>
      <c r="BQ162" s="249"/>
      <c r="BR162" s="252"/>
      <c r="BS162" s="252"/>
      <c r="BT162" s="252"/>
      <c r="BU162" s="252"/>
      <c r="BV162" s="252"/>
      <c r="BW162" s="252"/>
      <c r="BX162" s="252"/>
      <c r="BY162" s="252">
        <v>5</v>
      </c>
      <c r="BZ162" s="238"/>
      <c r="CA162" s="238"/>
      <c r="CB162" s="238"/>
      <c r="CC162" s="167"/>
      <c r="CD162" s="238"/>
      <c r="CE162" s="252"/>
      <c r="CF162" s="252"/>
      <c r="CG162" s="252"/>
      <c r="CH162" s="167"/>
    </row>
    <row r="163" spans="1:86" ht="39" x14ac:dyDescent="0.2">
      <c r="A163" s="234" t="s">
        <v>144</v>
      </c>
      <c r="B163" s="166" t="s">
        <v>2616</v>
      </c>
      <c r="C163" s="166" t="s">
        <v>158</v>
      </c>
      <c r="D163" s="234" t="s">
        <v>1131</v>
      </c>
      <c r="E163" s="234" t="s">
        <v>3209</v>
      </c>
      <c r="F163" s="167"/>
      <c r="G163" s="180"/>
      <c r="H163" s="234" t="s">
        <v>3210</v>
      </c>
      <c r="I163" s="83" t="s">
        <v>3216</v>
      </c>
      <c r="J163" s="151" t="s">
        <v>3217</v>
      </c>
      <c r="K163" s="150" t="s">
        <v>3218</v>
      </c>
      <c r="L163" s="182"/>
      <c r="M163" s="118"/>
      <c r="N163" s="106" t="s">
        <v>2623</v>
      </c>
      <c r="O163" s="238"/>
      <c r="P163" s="247"/>
      <c r="Q163" s="247"/>
      <c r="R163" s="87" t="s">
        <v>2625</v>
      </c>
      <c r="S163" s="87"/>
      <c r="T163" s="87" t="s">
        <v>2626</v>
      </c>
      <c r="U163" s="87" t="s">
        <v>2627</v>
      </c>
      <c r="V163" s="87" t="s">
        <v>2625</v>
      </c>
      <c r="W163" s="87" t="s">
        <v>2628</v>
      </c>
      <c r="X163" s="150"/>
      <c r="Y163" s="151"/>
      <c r="Z163" s="87" t="s">
        <v>2629</v>
      </c>
      <c r="AA163" s="151"/>
      <c r="AB163" s="244"/>
      <c r="AC163" s="244"/>
      <c r="AD163" s="244"/>
      <c r="AE163" s="87" t="s">
        <v>2630</v>
      </c>
      <c r="AF163" s="87" t="s">
        <v>2630</v>
      </c>
      <c r="AG163" s="237"/>
      <c r="AH163" s="150"/>
      <c r="AI163" s="238"/>
      <c r="AJ163" s="238"/>
      <c r="AK163" s="238"/>
      <c r="AL163" s="87" t="s">
        <v>2626</v>
      </c>
      <c r="AM163" s="248"/>
      <c r="AN163" s="151"/>
      <c r="AO163" s="244"/>
      <c r="AP163" s="244"/>
      <c r="AQ163" s="167"/>
      <c r="AR163" s="167"/>
      <c r="AS163" s="167"/>
      <c r="AT163" s="167"/>
      <c r="AU163" s="167"/>
      <c r="AV163" s="249"/>
      <c r="AW163" s="249"/>
      <c r="AX163" s="249"/>
      <c r="AY163" s="249"/>
      <c r="AZ163" s="253"/>
      <c r="BA163" s="238" t="s">
        <v>3123</v>
      </c>
      <c r="BB163" s="251"/>
      <c r="BC163" s="249"/>
      <c r="BD163" s="249"/>
      <c r="BE163" s="249"/>
      <c r="BF163" s="252" t="s">
        <v>3215</v>
      </c>
      <c r="BG163" s="249"/>
      <c r="BH163" s="252"/>
      <c r="BI163" s="249"/>
      <c r="BJ163" s="249"/>
      <c r="BK163" s="249"/>
      <c r="BL163" s="249"/>
      <c r="BM163" s="249"/>
      <c r="BN163" s="249"/>
      <c r="BO163" s="249"/>
      <c r="BP163" s="249"/>
      <c r="BQ163" s="249"/>
      <c r="BR163" s="252"/>
      <c r="BS163" s="252"/>
      <c r="BT163" s="252"/>
      <c r="BU163" s="252"/>
      <c r="BV163" s="252"/>
      <c r="BW163" s="252"/>
      <c r="BX163" s="252"/>
      <c r="BY163" s="252"/>
      <c r="BZ163" s="238"/>
      <c r="CA163" s="238"/>
      <c r="CB163" s="238"/>
      <c r="CC163" s="167"/>
      <c r="CD163" s="238"/>
      <c r="CE163" s="252"/>
      <c r="CF163" s="252"/>
      <c r="CG163" s="252"/>
      <c r="CH163" s="167"/>
    </row>
    <row r="164" spans="1:86" ht="65" x14ac:dyDescent="0.2">
      <c r="A164" s="234" t="s">
        <v>144</v>
      </c>
      <c r="B164" s="166" t="s">
        <v>2616</v>
      </c>
      <c r="C164" s="166" t="s">
        <v>158</v>
      </c>
      <c r="D164" s="153" t="s">
        <v>1390</v>
      </c>
      <c r="E164" s="151" t="s">
        <v>3220</v>
      </c>
      <c r="F164" s="151"/>
      <c r="G164" s="178"/>
      <c r="H164" s="151" t="s">
        <v>3221</v>
      </c>
      <c r="I164" s="83" t="s">
        <v>3222</v>
      </c>
      <c r="J164" s="151"/>
      <c r="K164" s="151" t="s">
        <v>3223</v>
      </c>
      <c r="L164" s="179"/>
      <c r="M164" s="102"/>
      <c r="N164" s="102" t="s">
        <v>2623</v>
      </c>
      <c r="O164" s="151"/>
      <c r="P164" s="235"/>
      <c r="Q164" s="235"/>
      <c r="R164" s="87" t="s">
        <v>2625</v>
      </c>
      <c r="S164" s="87"/>
      <c r="T164" s="87" t="s">
        <v>2626</v>
      </c>
      <c r="U164" s="87" t="s">
        <v>2627</v>
      </c>
      <c r="V164" s="87" t="s">
        <v>2625</v>
      </c>
      <c r="W164" s="87" t="s">
        <v>2628</v>
      </c>
      <c r="X164" s="151"/>
      <c r="Y164" s="151"/>
      <c r="Z164" s="87" t="s">
        <v>2629</v>
      </c>
      <c r="AA164" s="170"/>
      <c r="AB164" s="151"/>
      <c r="AC164" s="151"/>
      <c r="AD164" s="151"/>
      <c r="AE164" s="87" t="s">
        <v>2630</v>
      </c>
      <c r="AF164" s="87" t="s">
        <v>2630</v>
      </c>
      <c r="AG164" s="237"/>
      <c r="AH164" s="151">
        <v>1002</v>
      </c>
      <c r="AI164" s="151"/>
      <c r="AJ164" s="151"/>
      <c r="AK164" s="151"/>
      <c r="AL164" s="87" t="s">
        <v>2626</v>
      </c>
      <c r="AM164" s="151"/>
      <c r="AN164" s="151"/>
      <c r="AO164" s="151"/>
      <c r="AP164" s="151"/>
      <c r="AQ164" s="167"/>
      <c r="AR164" s="167"/>
      <c r="AS164" s="167"/>
      <c r="AT164" s="167"/>
      <c r="AU164" s="167"/>
      <c r="AV164" s="170"/>
      <c r="AW164" s="170"/>
      <c r="AX164" s="170"/>
      <c r="AY164" s="170"/>
      <c r="AZ164" s="151"/>
      <c r="BA164" s="243"/>
      <c r="BB164" s="167"/>
      <c r="BC164" s="170"/>
      <c r="BD164" s="170"/>
      <c r="BE164" s="170"/>
      <c r="BF164" s="239"/>
      <c r="BG164" s="170"/>
      <c r="BH164" s="239"/>
      <c r="BI164" s="170"/>
      <c r="BJ164" s="170"/>
      <c r="BK164" s="170"/>
      <c r="BL164" s="170"/>
      <c r="BM164" s="170"/>
      <c r="BN164" s="170"/>
      <c r="BO164" s="170"/>
      <c r="BP164" s="170"/>
      <c r="BQ164" s="170"/>
      <c r="BR164" s="170"/>
      <c r="BS164" s="170"/>
      <c r="BT164" s="170"/>
      <c r="BU164" s="170"/>
      <c r="BV164" s="170"/>
      <c r="BW164" s="170"/>
      <c r="BX164" s="170"/>
      <c r="BY164" s="170"/>
      <c r="BZ164" s="170">
        <v>2025</v>
      </c>
      <c r="CA164" s="170"/>
      <c r="CB164" s="170"/>
      <c r="CC164" s="170"/>
      <c r="CD164" s="170"/>
      <c r="CE164" s="170"/>
      <c r="CF164" s="170"/>
      <c r="CG164" s="243"/>
      <c r="CH164" s="167"/>
    </row>
    <row r="165" spans="1:86" ht="91" x14ac:dyDescent="0.2">
      <c r="A165" s="234" t="s">
        <v>144</v>
      </c>
      <c r="B165" s="166" t="s">
        <v>2616</v>
      </c>
      <c r="C165" s="166" t="s">
        <v>158</v>
      </c>
      <c r="D165" s="153" t="s">
        <v>1390</v>
      </c>
      <c r="E165" s="151" t="s">
        <v>3224</v>
      </c>
      <c r="F165" s="151"/>
      <c r="G165" s="178"/>
      <c r="H165" s="151" t="s">
        <v>3221</v>
      </c>
      <c r="I165" s="83" t="s">
        <v>3225</v>
      </c>
      <c r="J165" s="151" t="s">
        <v>3226</v>
      </c>
      <c r="K165" s="151" t="s">
        <v>3227</v>
      </c>
      <c r="L165" s="179"/>
      <c r="M165" s="102"/>
      <c r="N165" s="102" t="s">
        <v>2623</v>
      </c>
      <c r="O165" s="151"/>
      <c r="P165" s="235" t="s">
        <v>3228</v>
      </c>
      <c r="Q165" s="235"/>
      <c r="R165" s="87" t="s">
        <v>2625</v>
      </c>
      <c r="S165" s="87"/>
      <c r="T165" s="87" t="s">
        <v>2626</v>
      </c>
      <c r="U165" s="87" t="s">
        <v>2627</v>
      </c>
      <c r="V165" s="87" t="s">
        <v>2625</v>
      </c>
      <c r="W165" s="87" t="s">
        <v>2628</v>
      </c>
      <c r="X165" s="151"/>
      <c r="Y165" s="151"/>
      <c r="Z165" s="87" t="s">
        <v>2629</v>
      </c>
      <c r="AA165" s="170"/>
      <c r="AB165" s="151"/>
      <c r="AC165" s="151"/>
      <c r="AD165" s="151"/>
      <c r="AE165" s="87" t="s">
        <v>2630</v>
      </c>
      <c r="AF165" s="87" t="s">
        <v>2630</v>
      </c>
      <c r="AG165" s="237"/>
      <c r="AH165" s="151">
        <v>1002</v>
      </c>
      <c r="AI165" s="151"/>
      <c r="AJ165" s="151"/>
      <c r="AK165" s="151"/>
      <c r="AL165" s="87" t="s">
        <v>2626</v>
      </c>
      <c r="AM165" s="151"/>
      <c r="AN165" s="151"/>
      <c r="AO165" s="151"/>
      <c r="AP165" s="151"/>
      <c r="AQ165" s="167"/>
      <c r="AR165" s="167"/>
      <c r="AS165" s="167"/>
      <c r="AT165" s="167"/>
      <c r="AU165" s="167"/>
      <c r="AV165" s="170"/>
      <c r="AW165" s="170"/>
      <c r="AX165" s="170"/>
      <c r="AY165" s="170"/>
      <c r="AZ165" s="151"/>
      <c r="BA165" s="238" t="s">
        <v>2904</v>
      </c>
      <c r="BB165" s="167"/>
      <c r="BC165" s="170"/>
      <c r="BD165" s="170"/>
      <c r="BE165" s="170"/>
      <c r="BF165" s="239"/>
      <c r="BG165" s="170"/>
      <c r="BH165" s="239"/>
      <c r="BI165" s="170"/>
      <c r="BJ165" s="170"/>
      <c r="BK165" s="170"/>
      <c r="BL165" s="170"/>
      <c r="BM165" s="170"/>
      <c r="BN165" s="170"/>
      <c r="BO165" s="170"/>
      <c r="BP165" s="170"/>
      <c r="BQ165" s="170"/>
      <c r="BR165" s="170"/>
      <c r="BS165" s="170"/>
      <c r="BT165" s="170"/>
      <c r="BU165" s="170"/>
      <c r="BV165" s="170"/>
      <c r="BW165" s="170"/>
      <c r="BX165" s="170"/>
      <c r="BY165" s="170"/>
      <c r="BZ165" s="170">
        <v>1995</v>
      </c>
      <c r="CA165" s="170"/>
      <c r="CB165" s="170"/>
      <c r="CC165" s="170"/>
      <c r="CD165" s="170"/>
      <c r="CE165" s="170"/>
      <c r="CF165" s="170"/>
      <c r="CG165" s="238"/>
      <c r="CH165" s="167"/>
    </row>
    <row r="166" spans="1:86" ht="40" x14ac:dyDescent="0.2">
      <c r="A166" s="234" t="s">
        <v>144</v>
      </c>
      <c r="B166" s="166" t="s">
        <v>2616</v>
      </c>
      <c r="C166" s="166" t="s">
        <v>158</v>
      </c>
      <c r="D166" s="153" t="s">
        <v>3229</v>
      </c>
      <c r="E166" s="151" t="s">
        <v>3230</v>
      </c>
      <c r="F166" s="151"/>
      <c r="G166" s="178"/>
      <c r="H166" s="153" t="s">
        <v>3231</v>
      </c>
      <c r="I166" s="83" t="s">
        <v>3232</v>
      </c>
      <c r="J166" s="151" t="s">
        <v>3233</v>
      </c>
      <c r="K166" s="151" t="s">
        <v>3231</v>
      </c>
      <c r="L166" s="179"/>
      <c r="M166" s="102"/>
      <c r="N166" s="102" t="s">
        <v>2623</v>
      </c>
      <c r="O166" s="151"/>
      <c r="P166" s="235"/>
      <c r="Q166" s="235"/>
      <c r="R166" s="87" t="s">
        <v>2625</v>
      </c>
      <c r="S166" s="87"/>
      <c r="T166" s="87" t="s">
        <v>2626</v>
      </c>
      <c r="U166" s="87" t="s">
        <v>2627</v>
      </c>
      <c r="V166" s="87" t="s">
        <v>2625</v>
      </c>
      <c r="W166" s="87" t="s">
        <v>2628</v>
      </c>
      <c r="X166" s="151"/>
      <c r="Y166" s="151"/>
      <c r="Z166" s="87" t="s">
        <v>2629</v>
      </c>
      <c r="AA166" s="151"/>
      <c r="AB166" s="151"/>
      <c r="AC166" s="151"/>
      <c r="AD166" s="151"/>
      <c r="AE166" s="87" t="s">
        <v>2630</v>
      </c>
      <c r="AF166" s="87" t="s">
        <v>2630</v>
      </c>
      <c r="AG166" s="237"/>
      <c r="AH166" s="151">
        <v>4008</v>
      </c>
      <c r="AI166" s="151"/>
      <c r="AJ166" s="151"/>
      <c r="AK166" s="151"/>
      <c r="AL166" s="87" t="s">
        <v>2626</v>
      </c>
      <c r="AM166" s="151"/>
      <c r="AN166" s="151"/>
      <c r="AO166" s="151"/>
      <c r="AP166" s="151"/>
      <c r="AQ166" s="167"/>
      <c r="AR166" s="167"/>
      <c r="AS166" s="167"/>
      <c r="AT166" s="167"/>
      <c r="AU166" s="167"/>
      <c r="AV166" s="170"/>
      <c r="AW166" s="170"/>
      <c r="AX166" s="170"/>
      <c r="AY166" s="170"/>
      <c r="AZ166" s="151"/>
      <c r="BA166" s="243"/>
      <c r="BB166" s="167"/>
      <c r="BC166" s="170"/>
      <c r="BD166" s="170"/>
      <c r="BE166" s="170"/>
      <c r="BF166" s="239" t="s">
        <v>3234</v>
      </c>
      <c r="BG166" s="170"/>
      <c r="BH166" s="239"/>
      <c r="BI166" s="170"/>
      <c r="BJ166" s="170"/>
      <c r="BK166" s="170"/>
      <c r="BL166" s="170"/>
      <c r="BM166" s="170"/>
      <c r="BN166" s="170"/>
      <c r="BO166" s="170"/>
      <c r="BP166" s="170"/>
      <c r="BQ166" s="170"/>
      <c r="BR166" s="170"/>
      <c r="BS166" s="170"/>
      <c r="BT166" s="170"/>
      <c r="BU166" s="170"/>
      <c r="BV166" s="170"/>
      <c r="BW166" s="170"/>
      <c r="BX166" s="170"/>
      <c r="BY166" s="170"/>
      <c r="BZ166" s="170"/>
      <c r="CA166" s="170"/>
      <c r="CB166" s="170"/>
      <c r="CC166" s="170"/>
      <c r="CD166" s="170"/>
      <c r="CE166" s="170"/>
      <c r="CF166" s="170"/>
      <c r="CG166" s="243" t="s">
        <v>3235</v>
      </c>
      <c r="CH166" s="167"/>
    </row>
    <row r="167" spans="1:86" ht="40" x14ac:dyDescent="0.2">
      <c r="A167" s="234" t="s">
        <v>144</v>
      </c>
      <c r="B167" s="166" t="s">
        <v>2616</v>
      </c>
      <c r="C167" s="166" t="s">
        <v>158</v>
      </c>
      <c r="D167" s="153" t="s">
        <v>3229</v>
      </c>
      <c r="E167" s="151" t="s">
        <v>3236</v>
      </c>
      <c r="F167" s="151"/>
      <c r="G167" s="178"/>
      <c r="H167" s="153" t="s">
        <v>3237</v>
      </c>
      <c r="I167" s="83" t="s">
        <v>3238</v>
      </c>
      <c r="J167" s="151" t="s">
        <v>3239</v>
      </c>
      <c r="K167" s="151" t="s">
        <v>3236</v>
      </c>
      <c r="L167" s="179"/>
      <c r="M167" s="102"/>
      <c r="N167" s="102" t="s">
        <v>2623</v>
      </c>
      <c r="O167" s="151"/>
      <c r="P167" s="235"/>
      <c r="Q167" s="235"/>
      <c r="R167" s="87" t="s">
        <v>2625</v>
      </c>
      <c r="S167" s="87"/>
      <c r="T167" s="87" t="s">
        <v>2626</v>
      </c>
      <c r="U167" s="87" t="s">
        <v>2627</v>
      </c>
      <c r="V167" s="87" t="s">
        <v>2625</v>
      </c>
      <c r="W167" s="87" t="s">
        <v>2628</v>
      </c>
      <c r="X167" s="151"/>
      <c r="Y167" s="151"/>
      <c r="Z167" s="87" t="s">
        <v>2629</v>
      </c>
      <c r="AA167" s="151"/>
      <c r="AB167" s="151"/>
      <c r="AC167" s="151"/>
      <c r="AD167" s="151"/>
      <c r="AE167" s="87" t="s">
        <v>2630</v>
      </c>
      <c r="AF167" s="87" t="s">
        <v>2630</v>
      </c>
      <c r="AG167" s="237"/>
      <c r="AH167" s="151"/>
      <c r="AI167" s="151"/>
      <c r="AJ167" s="151"/>
      <c r="AK167" s="151"/>
      <c r="AL167" s="87" t="s">
        <v>2626</v>
      </c>
      <c r="AM167" s="151"/>
      <c r="AN167" s="151"/>
      <c r="AO167" s="151"/>
      <c r="AP167" s="151"/>
      <c r="AQ167" s="167"/>
      <c r="AR167" s="167"/>
      <c r="AS167" s="167"/>
      <c r="AT167" s="167"/>
      <c r="AU167" s="167"/>
      <c r="AV167" s="170"/>
      <c r="AW167" s="170"/>
      <c r="AX167" s="170"/>
      <c r="AY167" s="170"/>
      <c r="AZ167" s="151"/>
      <c r="BA167" s="238"/>
      <c r="BB167" s="167"/>
      <c r="BC167" s="170"/>
      <c r="BD167" s="170"/>
      <c r="BE167" s="170"/>
      <c r="BF167" s="239"/>
      <c r="BG167" s="170"/>
      <c r="BH167" s="239"/>
      <c r="BI167" s="170"/>
      <c r="BJ167" s="170"/>
      <c r="BK167" s="170"/>
      <c r="BL167" s="170"/>
      <c r="BM167" s="170"/>
      <c r="BN167" s="170"/>
      <c r="BO167" s="170"/>
      <c r="BP167" s="170"/>
      <c r="BQ167" s="170"/>
      <c r="BR167" s="170"/>
      <c r="BS167" s="170"/>
      <c r="BT167" s="170"/>
      <c r="BU167" s="170"/>
      <c r="BV167" s="170"/>
      <c r="BW167" s="170"/>
      <c r="BX167" s="170"/>
      <c r="BY167" s="170"/>
      <c r="BZ167" s="170"/>
      <c r="CA167" s="170"/>
      <c r="CB167" s="170"/>
      <c r="CC167" s="170"/>
      <c r="CD167" s="170"/>
      <c r="CE167" s="170"/>
      <c r="CF167" s="170"/>
      <c r="CG167" s="238"/>
      <c r="CH167" s="167"/>
    </row>
    <row r="168" spans="1:86" ht="65" x14ac:dyDescent="0.2">
      <c r="A168" s="234" t="s">
        <v>144</v>
      </c>
      <c r="B168" s="166" t="s">
        <v>2616</v>
      </c>
      <c r="C168" s="166" t="s">
        <v>158</v>
      </c>
      <c r="D168" s="234" t="s">
        <v>3240</v>
      </c>
      <c r="E168" s="151" t="s">
        <v>3241</v>
      </c>
      <c r="F168" s="151"/>
      <c r="G168" s="178"/>
      <c r="H168" s="151" t="s">
        <v>3242</v>
      </c>
      <c r="I168" s="83" t="s">
        <v>3243</v>
      </c>
      <c r="J168" s="151"/>
      <c r="K168" s="151" t="s">
        <v>3244</v>
      </c>
      <c r="L168" s="179"/>
      <c r="M168" s="102"/>
      <c r="N168" s="102" t="s">
        <v>2623</v>
      </c>
      <c r="O168" s="151"/>
      <c r="P168" s="235" t="s">
        <v>462</v>
      </c>
      <c r="Q168" s="235"/>
      <c r="R168" s="87" t="s">
        <v>2625</v>
      </c>
      <c r="S168" s="87"/>
      <c r="T168" s="87" t="s">
        <v>2626</v>
      </c>
      <c r="U168" s="87" t="s">
        <v>2627</v>
      </c>
      <c r="V168" s="87" t="s">
        <v>2625</v>
      </c>
      <c r="W168" s="87" t="s">
        <v>2628</v>
      </c>
      <c r="X168" s="151"/>
      <c r="Y168" s="151"/>
      <c r="Z168" s="87" t="s">
        <v>2629</v>
      </c>
      <c r="AA168" s="151"/>
      <c r="AB168" s="151"/>
      <c r="AC168" s="151"/>
      <c r="AD168" s="151"/>
      <c r="AE168" s="87" t="s">
        <v>2630</v>
      </c>
      <c r="AF168" s="87" t="s">
        <v>2630</v>
      </c>
      <c r="AG168" s="237"/>
      <c r="AH168" s="151">
        <v>20067</v>
      </c>
      <c r="AI168" s="151"/>
      <c r="AJ168" s="151"/>
      <c r="AK168" s="151"/>
      <c r="AL168" s="87" t="s">
        <v>2626</v>
      </c>
      <c r="AM168" s="151"/>
      <c r="AN168" s="151"/>
      <c r="AO168" s="151"/>
      <c r="AP168" s="151"/>
      <c r="AQ168" s="167"/>
      <c r="AR168" s="167"/>
      <c r="AS168" s="167"/>
      <c r="AT168" s="167"/>
      <c r="AU168" s="167"/>
      <c r="AV168" s="170"/>
      <c r="AW168" s="170"/>
      <c r="AX168" s="170"/>
      <c r="AY168" s="170"/>
      <c r="AZ168" s="151"/>
      <c r="BA168" s="243"/>
      <c r="BB168" s="167"/>
      <c r="BC168" s="170"/>
      <c r="BD168" s="170"/>
      <c r="BE168" s="170"/>
      <c r="BF168" s="239"/>
      <c r="BG168" s="170"/>
      <c r="BH168" s="239"/>
      <c r="BI168" s="170"/>
      <c r="BJ168" s="170"/>
      <c r="BK168" s="170"/>
      <c r="BL168" s="170"/>
      <c r="BM168" s="170"/>
      <c r="BN168" s="170"/>
      <c r="BO168" s="170"/>
      <c r="BP168" s="170"/>
      <c r="BQ168" s="170"/>
      <c r="BR168" s="170"/>
      <c r="BS168" s="170"/>
      <c r="BT168" s="170"/>
      <c r="BU168" s="170"/>
      <c r="BV168" s="170"/>
      <c r="BW168" s="170"/>
      <c r="BX168" s="170"/>
      <c r="BY168" s="170"/>
      <c r="BZ168" s="170"/>
      <c r="CA168" s="170"/>
      <c r="CB168" s="170"/>
      <c r="CC168" s="170"/>
      <c r="CD168" s="170"/>
      <c r="CE168" s="170"/>
      <c r="CF168" s="170"/>
      <c r="CG168" s="243"/>
      <c r="CH168" s="167"/>
    </row>
    <row r="169" spans="1:86" ht="39" x14ac:dyDescent="0.2">
      <c r="A169" s="234" t="s">
        <v>144</v>
      </c>
      <c r="B169" s="166" t="s">
        <v>2616</v>
      </c>
      <c r="C169" s="166" t="s">
        <v>158</v>
      </c>
      <c r="D169" s="234" t="s">
        <v>3240</v>
      </c>
      <c r="E169" s="151" t="s">
        <v>618</v>
      </c>
      <c r="F169" s="151"/>
      <c r="G169" s="178"/>
      <c r="H169" s="151" t="s">
        <v>3245</v>
      </c>
      <c r="I169" s="83" t="s">
        <v>3246</v>
      </c>
      <c r="J169" s="151" t="s">
        <v>3247</v>
      </c>
      <c r="K169" s="151" t="s">
        <v>3248</v>
      </c>
      <c r="L169" s="179"/>
      <c r="M169" s="102"/>
      <c r="N169" s="102" t="s">
        <v>2623</v>
      </c>
      <c r="O169" s="151"/>
      <c r="P169" s="235"/>
      <c r="Q169" s="235"/>
      <c r="R169" s="87" t="s">
        <v>2625</v>
      </c>
      <c r="S169" s="87"/>
      <c r="T169" s="87" t="s">
        <v>2626</v>
      </c>
      <c r="U169" s="87" t="s">
        <v>2627</v>
      </c>
      <c r="V169" s="87" t="s">
        <v>2625</v>
      </c>
      <c r="W169" s="87" t="s">
        <v>2628</v>
      </c>
      <c r="X169" s="151"/>
      <c r="Y169" s="151"/>
      <c r="Z169" s="87" t="s">
        <v>2629</v>
      </c>
      <c r="AA169" s="170"/>
      <c r="AB169" s="151"/>
      <c r="AC169" s="151"/>
      <c r="AD169" s="151"/>
      <c r="AE169" s="87" t="s">
        <v>2630</v>
      </c>
      <c r="AF169" s="87" t="s">
        <v>2630</v>
      </c>
      <c r="AG169" s="237"/>
      <c r="AH169" s="151">
        <v>4008</v>
      </c>
      <c r="AI169" s="151"/>
      <c r="AJ169" s="151"/>
      <c r="AK169" s="151"/>
      <c r="AL169" s="87" t="s">
        <v>2626</v>
      </c>
      <c r="AM169" s="151"/>
      <c r="AN169" s="151"/>
      <c r="AO169" s="151"/>
      <c r="AP169" s="151"/>
      <c r="AQ169" s="167"/>
      <c r="AR169" s="167"/>
      <c r="AS169" s="167"/>
      <c r="AT169" s="167"/>
      <c r="AU169" s="167"/>
      <c r="AV169" s="170"/>
      <c r="AW169" s="170"/>
      <c r="AX169" s="170"/>
      <c r="AY169" s="170"/>
      <c r="AZ169" s="151"/>
      <c r="BA169" s="238" t="s">
        <v>2751</v>
      </c>
      <c r="BB169" s="167"/>
      <c r="BC169" s="170"/>
      <c r="BD169" s="170"/>
      <c r="BE169" s="170"/>
      <c r="BF169" s="239"/>
      <c r="BG169" s="170"/>
      <c r="BH169" s="239"/>
      <c r="BI169" s="170"/>
      <c r="BJ169" s="170"/>
      <c r="BK169" s="170"/>
      <c r="BL169" s="170"/>
      <c r="BM169" s="170"/>
      <c r="BN169" s="170"/>
      <c r="BO169" s="170"/>
      <c r="BP169" s="170"/>
      <c r="BQ169" s="170"/>
      <c r="BR169" s="170"/>
      <c r="BS169" s="170"/>
      <c r="BT169" s="170"/>
      <c r="BU169" s="170"/>
      <c r="BV169" s="170"/>
      <c r="BW169" s="170"/>
      <c r="BX169" s="170"/>
      <c r="BY169" s="170"/>
      <c r="BZ169" s="170"/>
      <c r="CA169" s="170"/>
      <c r="CB169" s="170"/>
      <c r="CC169" s="170"/>
      <c r="CD169" s="170"/>
      <c r="CE169" s="170"/>
      <c r="CF169" s="170"/>
      <c r="CG169" s="238"/>
      <c r="CH169" s="167"/>
    </row>
    <row r="170" spans="1:86" ht="78" x14ac:dyDescent="0.2">
      <c r="A170" s="234" t="s">
        <v>144</v>
      </c>
      <c r="B170" s="166" t="s">
        <v>2616</v>
      </c>
      <c r="C170" s="166" t="s">
        <v>158</v>
      </c>
      <c r="D170" s="234" t="s">
        <v>3240</v>
      </c>
      <c r="E170" s="151" t="s">
        <v>618</v>
      </c>
      <c r="F170" s="151"/>
      <c r="G170" s="178"/>
      <c r="H170" s="151" t="s">
        <v>3249</v>
      </c>
      <c r="I170" s="83" t="s">
        <v>3250</v>
      </c>
      <c r="J170" s="151" t="s">
        <v>3251</v>
      </c>
      <c r="K170" s="151" t="s">
        <v>3252</v>
      </c>
      <c r="L170" s="179"/>
      <c r="M170" s="102"/>
      <c r="N170" s="102" t="s">
        <v>2623</v>
      </c>
      <c r="O170" s="151"/>
      <c r="P170" s="235">
        <v>2009214</v>
      </c>
      <c r="Q170" s="235"/>
      <c r="R170" s="87" t="s">
        <v>2625</v>
      </c>
      <c r="S170" s="87"/>
      <c r="T170" s="87" t="s">
        <v>2626</v>
      </c>
      <c r="U170" s="87" t="s">
        <v>2627</v>
      </c>
      <c r="V170" s="87" t="s">
        <v>2625</v>
      </c>
      <c r="W170" s="87" t="s">
        <v>2628</v>
      </c>
      <c r="X170" s="151"/>
      <c r="Y170" s="151"/>
      <c r="Z170" s="87" t="s">
        <v>2629</v>
      </c>
      <c r="AA170" s="151"/>
      <c r="AB170" s="151"/>
      <c r="AC170" s="151"/>
      <c r="AD170" s="151"/>
      <c r="AE170" s="87" t="s">
        <v>2630</v>
      </c>
      <c r="AF170" s="87" t="s">
        <v>2630</v>
      </c>
      <c r="AG170" s="237"/>
      <c r="AH170" s="151" t="s">
        <v>3253</v>
      </c>
      <c r="AI170" s="151"/>
      <c r="AJ170" s="151"/>
      <c r="AK170" s="151"/>
      <c r="AL170" s="87" t="s">
        <v>2626</v>
      </c>
      <c r="AM170" s="151"/>
      <c r="AN170" s="151"/>
      <c r="AO170" s="151"/>
      <c r="AP170" s="151"/>
      <c r="AQ170" s="167"/>
      <c r="AR170" s="167"/>
      <c r="AS170" s="167"/>
      <c r="AT170" s="167"/>
      <c r="AU170" s="167"/>
      <c r="AV170" s="170"/>
      <c r="AW170" s="170"/>
      <c r="AX170" s="170"/>
      <c r="AY170" s="170"/>
      <c r="AZ170" s="151"/>
      <c r="BA170" s="238" t="s">
        <v>3254</v>
      </c>
      <c r="BB170" s="167"/>
      <c r="BC170" s="170"/>
      <c r="BD170" s="170"/>
      <c r="BE170" s="170"/>
      <c r="BF170" s="239"/>
      <c r="BG170" s="170"/>
      <c r="BH170" s="239"/>
      <c r="BI170" s="170"/>
      <c r="BJ170" s="170"/>
      <c r="BK170" s="170"/>
      <c r="BL170" s="170"/>
      <c r="BM170" s="170"/>
      <c r="BN170" s="170"/>
      <c r="BO170" s="170"/>
      <c r="BP170" s="170"/>
      <c r="BQ170" s="170"/>
      <c r="BR170" s="170"/>
      <c r="BS170" s="170"/>
      <c r="BT170" s="170"/>
      <c r="BU170" s="170"/>
      <c r="BV170" s="170"/>
      <c r="BW170" s="170"/>
      <c r="BX170" s="170"/>
      <c r="BY170" s="170">
        <v>6</v>
      </c>
      <c r="BZ170" s="170"/>
      <c r="CA170" s="170"/>
      <c r="CB170" s="170"/>
      <c r="CC170" s="170"/>
      <c r="CD170" s="170"/>
      <c r="CE170" s="170"/>
      <c r="CF170" s="170"/>
      <c r="CG170" s="238"/>
      <c r="CH170" s="167"/>
    </row>
    <row r="171" spans="1:86" ht="78" x14ac:dyDescent="0.2">
      <c r="A171" s="234" t="s">
        <v>144</v>
      </c>
      <c r="B171" s="166" t="s">
        <v>2616</v>
      </c>
      <c r="C171" s="166" t="s">
        <v>158</v>
      </c>
      <c r="D171" s="234" t="s">
        <v>3240</v>
      </c>
      <c r="E171" s="151" t="s">
        <v>618</v>
      </c>
      <c r="F171" s="151"/>
      <c r="G171" s="178"/>
      <c r="H171" s="151" t="s">
        <v>3245</v>
      </c>
      <c r="I171" s="83" t="s">
        <v>3255</v>
      </c>
      <c r="J171" s="151" t="s">
        <v>3251</v>
      </c>
      <c r="K171" s="151" t="s">
        <v>3256</v>
      </c>
      <c r="L171" s="179"/>
      <c r="M171" s="102"/>
      <c r="N171" s="102" t="s">
        <v>2623</v>
      </c>
      <c r="O171" s="151"/>
      <c r="P171" s="235" t="s">
        <v>3257</v>
      </c>
      <c r="Q171" s="235"/>
      <c r="R171" s="87" t="s">
        <v>2625</v>
      </c>
      <c r="S171" s="87"/>
      <c r="T171" s="87" t="s">
        <v>2626</v>
      </c>
      <c r="U171" s="87" t="s">
        <v>2627</v>
      </c>
      <c r="V171" s="87" t="s">
        <v>2625</v>
      </c>
      <c r="W171" s="87" t="s">
        <v>2628</v>
      </c>
      <c r="X171" s="151"/>
      <c r="Y171" s="151"/>
      <c r="Z171" s="87" t="s">
        <v>2629</v>
      </c>
      <c r="AA171" s="170"/>
      <c r="AB171" s="151"/>
      <c r="AC171" s="151"/>
      <c r="AD171" s="151"/>
      <c r="AE171" s="87" t="s">
        <v>2630</v>
      </c>
      <c r="AF171" s="87" t="s">
        <v>2630</v>
      </c>
      <c r="AG171" s="237"/>
      <c r="AH171" s="151" t="s">
        <v>3253</v>
      </c>
      <c r="AI171" s="151"/>
      <c r="AJ171" s="151"/>
      <c r="AK171" s="151"/>
      <c r="AL171" s="87" t="s">
        <v>2626</v>
      </c>
      <c r="AM171" s="151"/>
      <c r="AN171" s="151"/>
      <c r="AO171" s="151"/>
      <c r="AP171" s="151"/>
      <c r="AQ171" s="167"/>
      <c r="AR171" s="167"/>
      <c r="AS171" s="167"/>
      <c r="AT171" s="167"/>
      <c r="AU171" s="167"/>
      <c r="AV171" s="170"/>
      <c r="AW171" s="170"/>
      <c r="AX171" s="170"/>
      <c r="AY171" s="170"/>
      <c r="AZ171" s="151"/>
      <c r="BA171" s="238" t="s">
        <v>3254</v>
      </c>
      <c r="BB171" s="167"/>
      <c r="BC171" s="170"/>
      <c r="BD171" s="170"/>
      <c r="BE171" s="170"/>
      <c r="BF171" s="239"/>
      <c r="BG171" s="170"/>
      <c r="BH171" s="239"/>
      <c r="BI171" s="170"/>
      <c r="BJ171" s="170"/>
      <c r="BK171" s="170"/>
      <c r="BL171" s="170"/>
      <c r="BM171" s="170"/>
      <c r="BN171" s="170"/>
      <c r="BO171" s="170"/>
      <c r="BP171" s="170"/>
      <c r="BQ171" s="170"/>
      <c r="BR171" s="170"/>
      <c r="BS171" s="170"/>
      <c r="BT171" s="170"/>
      <c r="BU171" s="170"/>
      <c r="BV171" s="170"/>
      <c r="BW171" s="170"/>
      <c r="BX171" s="170"/>
      <c r="BY171" s="170"/>
      <c r="BZ171" s="170"/>
      <c r="CA171" s="170"/>
      <c r="CB171" s="170"/>
      <c r="CC171" s="170"/>
      <c r="CD171" s="170"/>
      <c r="CE171" s="170"/>
      <c r="CF171" s="170"/>
      <c r="CG171" s="238" t="s">
        <v>3180</v>
      </c>
      <c r="CH171" s="167"/>
    </row>
    <row r="172" spans="1:86" ht="39" x14ac:dyDescent="0.2">
      <c r="A172" s="234" t="s">
        <v>144</v>
      </c>
      <c r="B172" s="166" t="s">
        <v>2616</v>
      </c>
      <c r="C172" s="166" t="s">
        <v>158</v>
      </c>
      <c r="D172" s="234" t="s">
        <v>3240</v>
      </c>
      <c r="E172" s="234" t="s">
        <v>562</v>
      </c>
      <c r="F172" s="234"/>
      <c r="G172" s="181"/>
      <c r="H172" s="150" t="s">
        <v>3258</v>
      </c>
      <c r="I172" s="83" t="s">
        <v>3259</v>
      </c>
      <c r="J172" s="151" t="s">
        <v>3260</v>
      </c>
      <c r="K172" s="150" t="s">
        <v>3261</v>
      </c>
      <c r="L172" s="182"/>
      <c r="M172" s="118"/>
      <c r="N172" s="106" t="s">
        <v>2623</v>
      </c>
      <c r="O172" s="238"/>
      <c r="P172" s="247">
        <v>2006185</v>
      </c>
      <c r="Q172" s="247"/>
      <c r="R172" s="87" t="s">
        <v>2625</v>
      </c>
      <c r="S172" s="87"/>
      <c r="T172" s="87" t="s">
        <v>2626</v>
      </c>
      <c r="U172" s="87" t="s">
        <v>2627</v>
      </c>
      <c r="V172" s="87" t="s">
        <v>2625</v>
      </c>
      <c r="W172" s="87" t="s">
        <v>2628</v>
      </c>
      <c r="X172" s="150"/>
      <c r="Y172" s="151"/>
      <c r="Z172" s="87" t="s">
        <v>2629</v>
      </c>
      <c r="AA172" s="151"/>
      <c r="AB172" s="244"/>
      <c r="AC172" s="244"/>
      <c r="AD172" s="244"/>
      <c r="AE172" s="87" t="s">
        <v>2630</v>
      </c>
      <c r="AF172" s="87" t="s">
        <v>2630</v>
      </c>
      <c r="AG172" s="237"/>
      <c r="AH172" s="150"/>
      <c r="AI172" s="238"/>
      <c r="AJ172" s="238"/>
      <c r="AK172" s="238"/>
      <c r="AL172" s="87" t="s">
        <v>2626</v>
      </c>
      <c r="AM172" s="248"/>
      <c r="AN172" s="151"/>
      <c r="AO172" s="244"/>
      <c r="AP172" s="244"/>
      <c r="AQ172" s="167"/>
      <c r="AR172" s="167"/>
      <c r="AS172" s="167"/>
      <c r="AT172" s="167"/>
      <c r="AU172" s="167"/>
      <c r="AV172" s="249"/>
      <c r="AW172" s="249"/>
      <c r="AX172" s="249"/>
      <c r="AY172" s="249"/>
      <c r="AZ172" s="253"/>
      <c r="BA172" s="238" t="s">
        <v>3123</v>
      </c>
      <c r="BB172" s="251"/>
      <c r="BC172" s="254" t="s">
        <v>2635</v>
      </c>
      <c r="BD172" s="249" t="s">
        <v>2801</v>
      </c>
      <c r="BE172" s="249"/>
      <c r="BF172" s="252" t="s">
        <v>3263</v>
      </c>
      <c r="BG172" s="249"/>
      <c r="BH172" s="252"/>
      <c r="BI172" s="249"/>
      <c r="BJ172" s="249"/>
      <c r="BK172" s="249"/>
      <c r="BL172" s="249"/>
      <c r="BM172" s="249"/>
      <c r="BN172" s="249"/>
      <c r="BO172" s="249"/>
      <c r="BP172" s="249"/>
      <c r="BQ172" s="249"/>
      <c r="BR172" s="252"/>
      <c r="BS172" s="252"/>
      <c r="BT172" s="252"/>
      <c r="BU172" s="252"/>
      <c r="BV172" s="252"/>
      <c r="BW172" s="252"/>
      <c r="BX172" s="252"/>
      <c r="BY172" s="252">
        <v>5</v>
      </c>
      <c r="BZ172" s="238"/>
      <c r="CA172" s="238"/>
      <c r="CB172" s="238"/>
      <c r="CC172" s="167"/>
      <c r="CD172" s="238"/>
      <c r="CE172" s="252"/>
      <c r="CF172" s="252"/>
      <c r="CG172" s="252"/>
      <c r="CH172" s="167"/>
    </row>
    <row r="173" spans="1:86" ht="39" x14ac:dyDescent="0.2">
      <c r="A173" s="234" t="s">
        <v>144</v>
      </c>
      <c r="B173" s="166" t="s">
        <v>2616</v>
      </c>
      <c r="C173" s="166" t="s">
        <v>158</v>
      </c>
      <c r="D173" s="234" t="s">
        <v>3240</v>
      </c>
      <c r="E173" s="234" t="s">
        <v>562</v>
      </c>
      <c r="F173" s="167"/>
      <c r="G173" s="180"/>
      <c r="H173" s="150" t="s">
        <v>3264</v>
      </c>
      <c r="I173" s="83" t="s">
        <v>3265</v>
      </c>
      <c r="J173" s="151" t="s">
        <v>3266</v>
      </c>
      <c r="K173" s="150" t="s">
        <v>3267</v>
      </c>
      <c r="L173" s="182"/>
      <c r="M173" s="118"/>
      <c r="N173" s="106" t="s">
        <v>2623</v>
      </c>
      <c r="O173" s="238"/>
      <c r="P173" s="247" t="s">
        <v>3268</v>
      </c>
      <c r="Q173" s="247"/>
      <c r="R173" s="87" t="s">
        <v>2625</v>
      </c>
      <c r="S173" s="87"/>
      <c r="T173" s="87" t="s">
        <v>2626</v>
      </c>
      <c r="U173" s="87" t="s">
        <v>2627</v>
      </c>
      <c r="V173" s="87" t="s">
        <v>2625</v>
      </c>
      <c r="W173" s="87" t="s">
        <v>2628</v>
      </c>
      <c r="X173" s="150"/>
      <c r="Y173" s="151"/>
      <c r="Z173" s="87" t="s">
        <v>2629</v>
      </c>
      <c r="AA173" s="151"/>
      <c r="AB173" s="244"/>
      <c r="AC173" s="244"/>
      <c r="AD173" s="244"/>
      <c r="AE173" s="87" t="s">
        <v>2630</v>
      </c>
      <c r="AF173" s="87" t="s">
        <v>2630</v>
      </c>
      <c r="AG173" s="237"/>
      <c r="AH173" s="150"/>
      <c r="AI173" s="238"/>
      <c r="AJ173" s="238"/>
      <c r="AK173" s="238"/>
      <c r="AL173" s="87" t="s">
        <v>2626</v>
      </c>
      <c r="AM173" s="248"/>
      <c r="AN173" s="151"/>
      <c r="AO173" s="244"/>
      <c r="AP173" s="244"/>
      <c r="AQ173" s="167"/>
      <c r="AR173" s="167"/>
      <c r="AS173" s="167"/>
      <c r="AT173" s="167"/>
      <c r="AU173" s="167"/>
      <c r="AV173" s="249"/>
      <c r="AW173" s="249"/>
      <c r="AX173" s="249"/>
      <c r="AY173" s="249"/>
      <c r="AZ173" s="253"/>
      <c r="BA173" s="238" t="s">
        <v>3123</v>
      </c>
      <c r="BB173" s="251"/>
      <c r="BC173" s="254" t="s">
        <v>2635</v>
      </c>
      <c r="BD173" s="249"/>
      <c r="BE173" s="249"/>
      <c r="BF173" s="252" t="s">
        <v>3215</v>
      </c>
      <c r="BG173" s="249"/>
      <c r="BH173" s="252"/>
      <c r="BI173" s="249"/>
      <c r="BJ173" s="249"/>
      <c r="BK173" s="249"/>
      <c r="BL173" s="249"/>
      <c r="BM173" s="249">
        <v>800</v>
      </c>
      <c r="BN173" s="249"/>
      <c r="BO173" s="249"/>
      <c r="BP173" s="249"/>
      <c r="BQ173" s="249"/>
      <c r="BR173" s="252"/>
      <c r="BS173" s="252"/>
      <c r="BT173" s="252"/>
      <c r="BU173" s="252"/>
      <c r="BV173" s="252"/>
      <c r="BW173" s="252"/>
      <c r="BX173" s="252"/>
      <c r="BY173" s="252">
        <v>15</v>
      </c>
      <c r="BZ173" s="238"/>
      <c r="CA173" s="238"/>
      <c r="CB173" s="238"/>
      <c r="CC173" s="167">
        <v>10</v>
      </c>
      <c r="CD173" s="238"/>
      <c r="CE173" s="252"/>
      <c r="CF173" s="252"/>
      <c r="CG173" s="252"/>
      <c r="CH173" s="167"/>
    </row>
    <row r="174" spans="1:86" ht="39" x14ac:dyDescent="0.2">
      <c r="A174" s="234" t="s">
        <v>144</v>
      </c>
      <c r="B174" s="166" t="s">
        <v>2616</v>
      </c>
      <c r="C174" s="166" t="s">
        <v>158</v>
      </c>
      <c r="D174" s="234" t="s">
        <v>3240</v>
      </c>
      <c r="E174" s="234" t="s">
        <v>562</v>
      </c>
      <c r="F174" s="167"/>
      <c r="G174" s="180"/>
      <c r="H174" s="150" t="s">
        <v>3264</v>
      </c>
      <c r="I174" s="83" t="s">
        <v>3270</v>
      </c>
      <c r="J174" s="151" t="s">
        <v>3266</v>
      </c>
      <c r="K174" s="150" t="s">
        <v>3267</v>
      </c>
      <c r="L174" s="182"/>
      <c r="M174" s="118"/>
      <c r="N174" s="106" t="s">
        <v>2623</v>
      </c>
      <c r="O174" s="238"/>
      <c r="P174" s="247" t="s">
        <v>3271</v>
      </c>
      <c r="Q174" s="247"/>
      <c r="R174" s="87" t="s">
        <v>2625</v>
      </c>
      <c r="S174" s="87"/>
      <c r="T174" s="87" t="s">
        <v>2626</v>
      </c>
      <c r="U174" s="87" t="s">
        <v>2627</v>
      </c>
      <c r="V174" s="87" t="s">
        <v>2625</v>
      </c>
      <c r="W174" s="87" t="s">
        <v>2628</v>
      </c>
      <c r="X174" s="150"/>
      <c r="Y174" s="151"/>
      <c r="Z174" s="87" t="s">
        <v>2629</v>
      </c>
      <c r="AA174" s="151"/>
      <c r="AB174" s="244"/>
      <c r="AC174" s="244"/>
      <c r="AD174" s="244"/>
      <c r="AE174" s="87" t="s">
        <v>2630</v>
      </c>
      <c r="AF174" s="87" t="s">
        <v>2630</v>
      </c>
      <c r="AG174" s="237"/>
      <c r="AH174" s="150"/>
      <c r="AI174" s="238"/>
      <c r="AJ174" s="238"/>
      <c r="AK174" s="238"/>
      <c r="AL174" s="87" t="s">
        <v>2626</v>
      </c>
      <c r="AM174" s="248"/>
      <c r="AN174" s="151"/>
      <c r="AO174" s="244"/>
      <c r="AP174" s="244"/>
      <c r="AQ174" s="167"/>
      <c r="AR174" s="167"/>
      <c r="AS174" s="167"/>
      <c r="AT174" s="167"/>
      <c r="AU174" s="167"/>
      <c r="AV174" s="249"/>
      <c r="AW174" s="249"/>
      <c r="AX174" s="249"/>
      <c r="AY174" s="249"/>
      <c r="AZ174" s="253"/>
      <c r="BA174" s="238" t="s">
        <v>3123</v>
      </c>
      <c r="BB174" s="251"/>
      <c r="BC174" s="254" t="s">
        <v>2635</v>
      </c>
      <c r="BD174" s="249"/>
      <c r="BE174" s="249"/>
      <c r="BF174" s="252" t="s">
        <v>3215</v>
      </c>
      <c r="BG174" s="249"/>
      <c r="BH174" s="252"/>
      <c r="BI174" s="249"/>
      <c r="BJ174" s="249"/>
      <c r="BK174" s="249"/>
      <c r="BL174" s="249"/>
      <c r="BM174" s="249">
        <v>800</v>
      </c>
      <c r="BN174" s="249"/>
      <c r="BO174" s="249"/>
      <c r="BP174" s="249"/>
      <c r="BQ174" s="249"/>
      <c r="BR174" s="252"/>
      <c r="BS174" s="252"/>
      <c r="BT174" s="252"/>
      <c r="BU174" s="252"/>
      <c r="BV174" s="252"/>
      <c r="BW174" s="252"/>
      <c r="BX174" s="252"/>
      <c r="BY174" s="252"/>
      <c r="BZ174" s="238"/>
      <c r="CA174" s="238"/>
      <c r="CB174" s="238"/>
      <c r="CC174" s="167"/>
      <c r="CD174" s="238"/>
      <c r="CE174" s="252"/>
      <c r="CF174" s="252"/>
      <c r="CG174" s="252"/>
      <c r="CH174" s="167"/>
    </row>
    <row r="175" spans="1:86" ht="39" x14ac:dyDescent="0.2">
      <c r="A175" s="234" t="s">
        <v>144</v>
      </c>
      <c r="B175" s="166" t="s">
        <v>2616</v>
      </c>
      <c r="C175" s="166" t="s">
        <v>158</v>
      </c>
      <c r="D175" s="234" t="s">
        <v>3240</v>
      </c>
      <c r="E175" s="234" t="s">
        <v>562</v>
      </c>
      <c r="F175" s="167"/>
      <c r="G175" s="180"/>
      <c r="H175" s="173" t="s">
        <v>3273</v>
      </c>
      <c r="I175" s="83" t="s">
        <v>3274</v>
      </c>
      <c r="J175" s="151" t="s">
        <v>3275</v>
      </c>
      <c r="K175" s="173" t="s">
        <v>3276</v>
      </c>
      <c r="L175" s="182"/>
      <c r="M175" s="118"/>
      <c r="N175" s="106" t="s">
        <v>2623</v>
      </c>
      <c r="O175" s="238"/>
      <c r="P175" s="247"/>
      <c r="Q175" s="247"/>
      <c r="R175" s="87" t="s">
        <v>2625</v>
      </c>
      <c r="S175" s="87"/>
      <c r="T175" s="87" t="s">
        <v>2626</v>
      </c>
      <c r="U175" s="87" t="s">
        <v>2627</v>
      </c>
      <c r="V175" s="87" t="s">
        <v>2625</v>
      </c>
      <c r="W175" s="87" t="s">
        <v>2628</v>
      </c>
      <c r="X175" s="150"/>
      <c r="Y175" s="151"/>
      <c r="Z175" s="87" t="s">
        <v>2629</v>
      </c>
      <c r="AA175" s="151"/>
      <c r="AB175" s="244"/>
      <c r="AC175" s="244"/>
      <c r="AD175" s="244"/>
      <c r="AE175" s="87" t="s">
        <v>2630</v>
      </c>
      <c r="AF175" s="87" t="s">
        <v>2630</v>
      </c>
      <c r="AG175" s="237"/>
      <c r="AH175" s="150"/>
      <c r="AI175" s="238"/>
      <c r="AJ175" s="238"/>
      <c r="AK175" s="238"/>
      <c r="AL175" s="87" t="s">
        <v>2626</v>
      </c>
      <c r="AM175" s="248"/>
      <c r="AN175" s="151"/>
      <c r="AO175" s="244"/>
      <c r="AP175" s="244"/>
      <c r="AQ175" s="167"/>
      <c r="AR175" s="167"/>
      <c r="AS175" s="167"/>
      <c r="AT175" s="167"/>
      <c r="AU175" s="167"/>
      <c r="AV175" s="249"/>
      <c r="AW175" s="249"/>
      <c r="AX175" s="249"/>
      <c r="AY175" s="249"/>
      <c r="AZ175" s="253"/>
      <c r="BA175" s="238" t="s">
        <v>3278</v>
      </c>
      <c r="BB175" s="251"/>
      <c r="BC175" s="249"/>
      <c r="BD175" s="249"/>
      <c r="BE175" s="249"/>
      <c r="BF175" s="252" t="s">
        <v>3124</v>
      </c>
      <c r="BG175" s="249"/>
      <c r="BH175" s="252"/>
      <c r="BI175" s="249"/>
      <c r="BJ175" s="249"/>
      <c r="BK175" s="249"/>
      <c r="BL175" s="249"/>
      <c r="BM175" s="249"/>
      <c r="BN175" s="249"/>
      <c r="BO175" s="249"/>
      <c r="BP175" s="249"/>
      <c r="BQ175" s="249"/>
      <c r="BR175" s="252"/>
      <c r="BS175" s="252"/>
      <c r="BT175" s="252"/>
      <c r="BU175" s="252"/>
      <c r="BV175" s="252"/>
      <c r="BW175" s="252"/>
      <c r="BX175" s="252"/>
      <c r="BY175" s="252"/>
      <c r="BZ175" s="238"/>
      <c r="CA175" s="238"/>
      <c r="CB175" s="238"/>
      <c r="CC175" s="167"/>
      <c r="CD175" s="238"/>
      <c r="CE175" s="252"/>
      <c r="CF175" s="252"/>
      <c r="CG175" s="252"/>
      <c r="CH175" s="167"/>
    </row>
    <row r="176" spans="1:86" ht="39" x14ac:dyDescent="0.2">
      <c r="A176" s="234" t="s">
        <v>144</v>
      </c>
      <c r="B176" s="166" t="s">
        <v>2616</v>
      </c>
      <c r="C176" s="166" t="s">
        <v>158</v>
      </c>
      <c r="D176" s="234" t="s">
        <v>3240</v>
      </c>
      <c r="E176" s="234" t="s">
        <v>562</v>
      </c>
      <c r="F176" s="167"/>
      <c r="G176" s="180"/>
      <c r="H176" s="173" t="s">
        <v>3273</v>
      </c>
      <c r="I176" s="83" t="s">
        <v>3279</v>
      </c>
      <c r="J176" s="151" t="s">
        <v>3280</v>
      </c>
      <c r="K176" s="150" t="s">
        <v>3281</v>
      </c>
      <c r="L176" s="182"/>
      <c r="M176" s="118"/>
      <c r="N176" s="106" t="s">
        <v>2623</v>
      </c>
      <c r="O176" s="238"/>
      <c r="P176" s="247"/>
      <c r="Q176" s="247"/>
      <c r="R176" s="87" t="s">
        <v>2625</v>
      </c>
      <c r="S176" s="87"/>
      <c r="T176" s="87" t="s">
        <v>2626</v>
      </c>
      <c r="U176" s="87" t="s">
        <v>2627</v>
      </c>
      <c r="V176" s="87" t="s">
        <v>2625</v>
      </c>
      <c r="W176" s="87" t="s">
        <v>2628</v>
      </c>
      <c r="X176" s="150"/>
      <c r="Y176" s="151"/>
      <c r="Z176" s="87" t="s">
        <v>2629</v>
      </c>
      <c r="AA176" s="151"/>
      <c r="AB176" s="244"/>
      <c r="AC176" s="244"/>
      <c r="AD176" s="244"/>
      <c r="AE176" s="87" t="s">
        <v>2630</v>
      </c>
      <c r="AF176" s="87" t="s">
        <v>2630</v>
      </c>
      <c r="AG176" s="237"/>
      <c r="AH176" s="150"/>
      <c r="AI176" s="238"/>
      <c r="AJ176" s="238"/>
      <c r="AK176" s="238"/>
      <c r="AL176" s="87" t="s">
        <v>2626</v>
      </c>
      <c r="AM176" s="248"/>
      <c r="AN176" s="151"/>
      <c r="AO176" s="244"/>
      <c r="AP176" s="244"/>
      <c r="AQ176" s="167"/>
      <c r="AR176" s="167"/>
      <c r="AS176" s="167"/>
      <c r="AT176" s="167"/>
      <c r="AU176" s="167"/>
      <c r="AV176" s="249"/>
      <c r="AW176" s="249"/>
      <c r="AX176" s="249"/>
      <c r="AY176" s="249"/>
      <c r="AZ176" s="253"/>
      <c r="BA176" s="238" t="s">
        <v>3278</v>
      </c>
      <c r="BB176" s="251"/>
      <c r="BC176" s="249"/>
      <c r="BD176" s="249"/>
      <c r="BE176" s="249"/>
      <c r="BF176" s="252" t="s">
        <v>3124</v>
      </c>
      <c r="BG176" s="249"/>
      <c r="BH176" s="252"/>
      <c r="BI176" s="249"/>
      <c r="BJ176" s="249"/>
      <c r="BK176" s="249"/>
      <c r="BL176" s="249"/>
      <c r="BM176" s="249"/>
      <c r="BN176" s="249"/>
      <c r="BO176" s="249"/>
      <c r="BP176" s="249"/>
      <c r="BQ176" s="249"/>
      <c r="BR176" s="252"/>
      <c r="BS176" s="252"/>
      <c r="BT176" s="252"/>
      <c r="BU176" s="252"/>
      <c r="BV176" s="252"/>
      <c r="BW176" s="252"/>
      <c r="BX176" s="252"/>
      <c r="BY176" s="252"/>
      <c r="BZ176" s="238"/>
      <c r="CA176" s="238"/>
      <c r="CB176" s="238"/>
      <c r="CC176" s="167"/>
      <c r="CD176" s="238"/>
      <c r="CE176" s="252"/>
      <c r="CF176" s="252"/>
      <c r="CG176" s="252"/>
      <c r="CH176" s="167"/>
    </row>
    <row r="177" spans="1:86" ht="39" x14ac:dyDescent="0.2">
      <c r="A177" s="234" t="s">
        <v>144</v>
      </c>
      <c r="B177" s="166" t="s">
        <v>2616</v>
      </c>
      <c r="C177" s="166" t="s">
        <v>158</v>
      </c>
      <c r="D177" s="234" t="s">
        <v>3240</v>
      </c>
      <c r="E177" s="234" t="s">
        <v>562</v>
      </c>
      <c r="F177" s="167"/>
      <c r="G177" s="180"/>
      <c r="H177" s="150" t="s">
        <v>3283</v>
      </c>
      <c r="I177" s="83" t="s">
        <v>3284</v>
      </c>
      <c r="J177" s="151" t="s">
        <v>3285</v>
      </c>
      <c r="K177" s="150" t="s">
        <v>3286</v>
      </c>
      <c r="L177" s="182"/>
      <c r="M177" s="118"/>
      <c r="N177" s="106" t="s">
        <v>2623</v>
      </c>
      <c r="O177" s="238"/>
      <c r="P177" s="247"/>
      <c r="Q177" s="247"/>
      <c r="R177" s="87" t="s">
        <v>2625</v>
      </c>
      <c r="S177" s="87"/>
      <c r="T177" s="87" t="s">
        <v>2626</v>
      </c>
      <c r="U177" s="87" t="s">
        <v>2627</v>
      </c>
      <c r="V177" s="87" t="s">
        <v>2625</v>
      </c>
      <c r="W177" s="87" t="s">
        <v>2821</v>
      </c>
      <c r="X177" s="150"/>
      <c r="Y177" s="151"/>
      <c r="Z177" s="87" t="s">
        <v>2629</v>
      </c>
      <c r="AA177" s="151"/>
      <c r="AB177" s="244"/>
      <c r="AC177" s="244"/>
      <c r="AD177" s="244"/>
      <c r="AE177" s="87" t="s">
        <v>2630</v>
      </c>
      <c r="AF177" s="87" t="s">
        <v>2630</v>
      </c>
      <c r="AG177" s="237"/>
      <c r="AH177" s="150"/>
      <c r="AI177" s="238"/>
      <c r="AJ177" s="238"/>
      <c r="AK177" s="238"/>
      <c r="AL177" s="87" t="s">
        <v>2626</v>
      </c>
      <c r="AM177" s="248"/>
      <c r="AN177" s="151"/>
      <c r="AO177" s="244"/>
      <c r="AP177" s="244"/>
      <c r="AQ177" s="167"/>
      <c r="AR177" s="167"/>
      <c r="AS177" s="167"/>
      <c r="AT177" s="167"/>
      <c r="AU177" s="167"/>
      <c r="AV177" s="249"/>
      <c r="AW177" s="249"/>
      <c r="AX177" s="249"/>
      <c r="AY177" s="249"/>
      <c r="AZ177" s="250"/>
      <c r="BA177" s="238" t="s">
        <v>3278</v>
      </c>
      <c r="BB177" s="251"/>
      <c r="BC177" s="249"/>
      <c r="BD177" s="249"/>
      <c r="BE177" s="249"/>
      <c r="BF177" s="252" t="s">
        <v>3124</v>
      </c>
      <c r="BG177" s="249"/>
      <c r="BH177" s="252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2"/>
      <c r="BS177" s="252"/>
      <c r="BT177" s="252"/>
      <c r="BU177" s="252"/>
      <c r="BV177" s="252"/>
      <c r="BW177" s="252"/>
      <c r="BX177" s="252"/>
      <c r="BY177" s="252"/>
      <c r="BZ177" s="238"/>
      <c r="CA177" s="238"/>
      <c r="CB177" s="238"/>
      <c r="CC177" s="167"/>
      <c r="CD177" s="238"/>
      <c r="CE177" s="252"/>
      <c r="CF177" s="252"/>
      <c r="CG177" s="252"/>
      <c r="CH177" s="167"/>
    </row>
    <row r="178" spans="1:86" ht="39" x14ac:dyDescent="0.2">
      <c r="A178" s="234" t="s">
        <v>144</v>
      </c>
      <c r="B178" s="166" t="s">
        <v>2616</v>
      </c>
      <c r="C178" s="166" t="s">
        <v>158</v>
      </c>
      <c r="D178" s="234" t="s">
        <v>3240</v>
      </c>
      <c r="E178" s="234"/>
      <c r="F178" s="167"/>
      <c r="G178" s="180"/>
      <c r="H178" s="234" t="s">
        <v>3288</v>
      </c>
      <c r="I178" s="83" t="s">
        <v>3289</v>
      </c>
      <c r="J178" s="151" t="s">
        <v>3290</v>
      </c>
      <c r="K178" s="234" t="s">
        <v>3291</v>
      </c>
      <c r="L178" s="182"/>
      <c r="M178" s="118"/>
      <c r="N178" s="106" t="s">
        <v>3292</v>
      </c>
      <c r="O178" s="238"/>
      <c r="P178" s="247"/>
      <c r="Q178" s="247"/>
      <c r="R178" s="87" t="s">
        <v>2625</v>
      </c>
      <c r="S178" s="87"/>
      <c r="T178" s="87" t="s">
        <v>2626</v>
      </c>
      <c r="U178" s="87" t="s">
        <v>2627</v>
      </c>
      <c r="V178" s="87" t="s">
        <v>2625</v>
      </c>
      <c r="W178" s="87" t="s">
        <v>2628</v>
      </c>
      <c r="X178" s="150"/>
      <c r="Y178" s="151"/>
      <c r="Z178" s="87" t="s">
        <v>2629</v>
      </c>
      <c r="AA178" s="151"/>
      <c r="AB178" s="244"/>
      <c r="AC178" s="244"/>
      <c r="AD178" s="244"/>
      <c r="AE178" s="87" t="s">
        <v>2630</v>
      </c>
      <c r="AF178" s="87" t="s">
        <v>2630</v>
      </c>
      <c r="AG178" s="237"/>
      <c r="AH178" s="150"/>
      <c r="AI178" s="238"/>
      <c r="AJ178" s="238"/>
      <c r="AK178" s="238"/>
      <c r="AL178" s="87" t="s">
        <v>2626</v>
      </c>
      <c r="AM178" s="248"/>
      <c r="AN178" s="151"/>
      <c r="AO178" s="244"/>
      <c r="AP178" s="244"/>
      <c r="AQ178" s="167"/>
      <c r="AR178" s="167"/>
      <c r="AS178" s="167"/>
      <c r="AT178" s="167"/>
      <c r="AU178" s="167"/>
      <c r="AV178" s="249"/>
      <c r="AW178" s="249"/>
      <c r="AX178" s="249"/>
      <c r="AY178" s="249"/>
      <c r="AZ178" s="253"/>
      <c r="BA178" s="238" t="s">
        <v>3294</v>
      </c>
      <c r="BB178" s="251"/>
      <c r="BC178" s="249"/>
      <c r="BD178" s="249"/>
      <c r="BE178" s="249"/>
      <c r="BF178" s="252" t="s">
        <v>3124</v>
      </c>
      <c r="BG178" s="249"/>
      <c r="BH178" s="252"/>
      <c r="BI178" s="249"/>
      <c r="BJ178" s="249"/>
      <c r="BK178" s="249"/>
      <c r="BL178" s="249"/>
      <c r="BM178" s="249"/>
      <c r="BN178" s="249"/>
      <c r="BO178" s="249"/>
      <c r="BP178" s="249"/>
      <c r="BQ178" s="249"/>
      <c r="BR178" s="252"/>
      <c r="BS178" s="252"/>
      <c r="BT178" s="252"/>
      <c r="BU178" s="252"/>
      <c r="BV178" s="252"/>
      <c r="BW178" s="252"/>
      <c r="BX178" s="252"/>
      <c r="BY178" s="252"/>
      <c r="BZ178" s="238">
        <v>400</v>
      </c>
      <c r="CA178" s="238"/>
      <c r="CB178" s="238"/>
      <c r="CC178" s="167"/>
      <c r="CD178" s="238"/>
      <c r="CE178" s="252"/>
      <c r="CF178" s="252"/>
      <c r="CG178" s="252"/>
      <c r="CH178" s="167"/>
    </row>
    <row r="179" spans="1:86" ht="39" x14ac:dyDescent="0.2">
      <c r="A179" s="234" t="s">
        <v>144</v>
      </c>
      <c r="B179" s="166" t="s">
        <v>2616</v>
      </c>
      <c r="C179" s="166" t="s">
        <v>158</v>
      </c>
      <c r="D179" s="234" t="s">
        <v>3240</v>
      </c>
      <c r="E179" s="234" t="s">
        <v>3295</v>
      </c>
      <c r="F179" s="167"/>
      <c r="G179" s="180"/>
      <c r="H179" s="242" t="s">
        <v>3296</v>
      </c>
      <c r="I179" s="83" t="s">
        <v>3297</v>
      </c>
      <c r="J179" s="151" t="s">
        <v>3298</v>
      </c>
      <c r="K179" s="243" t="s">
        <v>3299</v>
      </c>
      <c r="L179" s="182"/>
      <c r="M179" s="118"/>
      <c r="N179" s="106" t="s">
        <v>2623</v>
      </c>
      <c r="O179" s="238"/>
      <c r="P179" s="247"/>
      <c r="Q179" s="247"/>
      <c r="R179" s="87" t="s">
        <v>2625</v>
      </c>
      <c r="S179" s="87"/>
      <c r="T179" s="87" t="s">
        <v>2626</v>
      </c>
      <c r="U179" s="87" t="s">
        <v>2627</v>
      </c>
      <c r="V179" s="87" t="s">
        <v>2625</v>
      </c>
      <c r="W179" s="87" t="s">
        <v>2628</v>
      </c>
      <c r="X179" s="150"/>
      <c r="Y179" s="151"/>
      <c r="Z179" s="87" t="s">
        <v>2629</v>
      </c>
      <c r="AA179" s="170"/>
      <c r="AB179" s="244"/>
      <c r="AC179" s="244"/>
      <c r="AD179" s="244"/>
      <c r="AE179" s="87" t="s">
        <v>2630</v>
      </c>
      <c r="AF179" s="87" t="s">
        <v>2630</v>
      </c>
      <c r="AG179" s="237"/>
      <c r="AH179" s="150"/>
      <c r="AI179" s="238"/>
      <c r="AJ179" s="238"/>
      <c r="AK179" s="238"/>
      <c r="AL179" s="87" t="s">
        <v>2626</v>
      </c>
      <c r="AM179" s="248"/>
      <c r="AN179" s="151"/>
      <c r="AO179" s="244"/>
      <c r="AP179" s="244"/>
      <c r="AQ179" s="167"/>
      <c r="AR179" s="167"/>
      <c r="AS179" s="167"/>
      <c r="AT179" s="167"/>
      <c r="AU179" s="167"/>
      <c r="AV179" s="249"/>
      <c r="AW179" s="249"/>
      <c r="AX179" s="249"/>
      <c r="AY179" s="249"/>
      <c r="AZ179" s="250"/>
      <c r="BA179" s="238" t="s">
        <v>2751</v>
      </c>
      <c r="BB179" s="251"/>
      <c r="BC179" s="249"/>
      <c r="BD179" s="249"/>
      <c r="BE179" s="249"/>
      <c r="BF179" s="252"/>
      <c r="BG179" s="249"/>
      <c r="BH179" s="252"/>
      <c r="BI179" s="249"/>
      <c r="BJ179" s="249"/>
      <c r="BK179" s="249"/>
      <c r="BL179" s="249"/>
      <c r="BM179" s="249"/>
      <c r="BN179" s="249"/>
      <c r="BO179" s="249"/>
      <c r="BP179" s="249"/>
      <c r="BQ179" s="249"/>
      <c r="BR179" s="252"/>
      <c r="BS179" s="252"/>
      <c r="BT179" s="252"/>
      <c r="BU179" s="252"/>
      <c r="BV179" s="252"/>
      <c r="BW179" s="252"/>
      <c r="BX179" s="252"/>
      <c r="BY179" s="252"/>
      <c r="BZ179" s="238">
        <v>2080</v>
      </c>
      <c r="CA179" s="238"/>
      <c r="CB179" s="238"/>
      <c r="CC179" s="167"/>
      <c r="CD179" s="238"/>
      <c r="CE179" s="252"/>
      <c r="CF179" s="252"/>
      <c r="CG179" s="252"/>
      <c r="CH179" s="167"/>
    </row>
    <row r="180" spans="1:86" ht="39" x14ac:dyDescent="0.2">
      <c r="A180" s="234" t="s">
        <v>144</v>
      </c>
      <c r="B180" s="166" t="s">
        <v>2616</v>
      </c>
      <c r="C180" s="166" t="s">
        <v>158</v>
      </c>
      <c r="D180" s="234" t="s">
        <v>3240</v>
      </c>
      <c r="E180" s="234" t="s">
        <v>3295</v>
      </c>
      <c r="F180" s="167"/>
      <c r="G180" s="180"/>
      <c r="H180" s="242" t="s">
        <v>3296</v>
      </c>
      <c r="I180" s="83" t="s">
        <v>3300</v>
      </c>
      <c r="J180" s="151" t="s">
        <v>3298</v>
      </c>
      <c r="K180" s="243" t="s">
        <v>3301</v>
      </c>
      <c r="L180" s="182"/>
      <c r="M180" s="118"/>
      <c r="N180" s="106" t="s">
        <v>2623</v>
      </c>
      <c r="O180" s="238"/>
      <c r="P180" s="247"/>
      <c r="Q180" s="247"/>
      <c r="R180" s="87" t="s">
        <v>2625</v>
      </c>
      <c r="S180" s="87"/>
      <c r="T180" s="87" t="s">
        <v>2626</v>
      </c>
      <c r="U180" s="87" t="s">
        <v>2627</v>
      </c>
      <c r="V180" s="87" t="s">
        <v>2625</v>
      </c>
      <c r="W180" s="87" t="s">
        <v>2628</v>
      </c>
      <c r="X180" s="150"/>
      <c r="Y180" s="151"/>
      <c r="Z180" s="87" t="s">
        <v>2629</v>
      </c>
      <c r="AA180" s="170"/>
      <c r="AB180" s="244"/>
      <c r="AC180" s="244"/>
      <c r="AD180" s="244"/>
      <c r="AE180" s="87" t="s">
        <v>2630</v>
      </c>
      <c r="AF180" s="87" t="s">
        <v>2630</v>
      </c>
      <c r="AG180" s="237"/>
      <c r="AH180" s="150"/>
      <c r="AI180" s="238"/>
      <c r="AJ180" s="238"/>
      <c r="AK180" s="238"/>
      <c r="AL180" s="87" t="s">
        <v>2626</v>
      </c>
      <c r="AM180" s="248"/>
      <c r="AN180" s="151"/>
      <c r="AO180" s="244"/>
      <c r="AP180" s="244"/>
      <c r="AQ180" s="167"/>
      <c r="AR180" s="167"/>
      <c r="AS180" s="167"/>
      <c r="AT180" s="167"/>
      <c r="AU180" s="167"/>
      <c r="AV180" s="249"/>
      <c r="AW180" s="249"/>
      <c r="AX180" s="249"/>
      <c r="AY180" s="249"/>
      <c r="AZ180" s="250"/>
      <c r="BA180" s="238"/>
      <c r="BB180" s="251"/>
      <c r="BC180" s="249"/>
      <c r="BD180" s="249"/>
      <c r="BE180" s="249"/>
      <c r="BF180" s="252"/>
      <c r="BG180" s="249"/>
      <c r="BH180" s="252"/>
      <c r="BI180" s="249"/>
      <c r="BJ180" s="249"/>
      <c r="BK180" s="249"/>
      <c r="BL180" s="249"/>
      <c r="BM180" s="249"/>
      <c r="BN180" s="249"/>
      <c r="BO180" s="249"/>
      <c r="BP180" s="249"/>
      <c r="BQ180" s="249"/>
      <c r="BR180" s="252"/>
      <c r="BS180" s="252"/>
      <c r="BT180" s="252"/>
      <c r="BU180" s="252"/>
      <c r="BV180" s="252"/>
      <c r="BW180" s="252"/>
      <c r="BX180" s="252"/>
      <c r="BY180" s="252"/>
      <c r="BZ180" s="238">
        <v>2817</v>
      </c>
      <c r="CA180" s="238"/>
      <c r="CB180" s="238"/>
      <c r="CC180" s="167"/>
      <c r="CD180" s="238"/>
      <c r="CE180" s="252"/>
      <c r="CF180" s="252"/>
      <c r="CG180" s="252"/>
      <c r="CH180" s="167"/>
    </row>
    <row r="181" spans="1:86" ht="39" x14ac:dyDescent="0.2">
      <c r="A181" s="234" t="s">
        <v>144</v>
      </c>
      <c r="B181" s="166" t="s">
        <v>2616</v>
      </c>
      <c r="C181" s="166" t="s">
        <v>158</v>
      </c>
      <c r="D181" s="234" t="s">
        <v>3240</v>
      </c>
      <c r="E181" s="234" t="s">
        <v>448</v>
      </c>
      <c r="F181" s="167" t="s">
        <v>3064</v>
      </c>
      <c r="G181" s="180"/>
      <c r="H181" s="238" t="s">
        <v>3064</v>
      </c>
      <c r="I181" s="83" t="s">
        <v>3302</v>
      </c>
      <c r="J181" s="151" t="s">
        <v>3303</v>
      </c>
      <c r="K181" s="238" t="s">
        <v>3304</v>
      </c>
      <c r="L181" s="182"/>
      <c r="M181" s="118"/>
      <c r="N181" s="106" t="s">
        <v>2623</v>
      </c>
      <c r="O181">
        <v>73181600</v>
      </c>
      <c r="P181" s="247"/>
      <c r="Q181" s="247"/>
      <c r="R181" s="87" t="s">
        <v>2625</v>
      </c>
      <c r="S181" s="87"/>
      <c r="T181" s="87" t="s">
        <v>2626</v>
      </c>
      <c r="U181" s="87" t="s">
        <v>2627</v>
      </c>
      <c r="V181" s="87" t="s">
        <v>2625</v>
      </c>
      <c r="W181" s="87" t="s">
        <v>2628</v>
      </c>
      <c r="X181" s="150"/>
      <c r="Y181" s="151"/>
      <c r="Z181" s="87" t="s">
        <v>2629</v>
      </c>
      <c r="AA181" s="151"/>
      <c r="AB181" s="244"/>
      <c r="AC181" s="244"/>
      <c r="AD181" s="244"/>
      <c r="AE181" s="87" t="s">
        <v>2630</v>
      </c>
      <c r="AF181" s="87" t="s">
        <v>2630</v>
      </c>
      <c r="AG181" s="237"/>
      <c r="AH181" s="150">
        <v>4758</v>
      </c>
      <c r="AI181" s="238"/>
      <c r="AJ181" s="238"/>
      <c r="AK181" s="238"/>
      <c r="AL181" s="87" t="s">
        <v>2626</v>
      </c>
      <c r="AM181" s="248"/>
      <c r="AN181" s="151"/>
      <c r="AO181" s="244"/>
      <c r="AP181" s="244"/>
      <c r="AQ181" s="167"/>
      <c r="AR181" s="167"/>
      <c r="AS181" s="167"/>
      <c r="AT181" s="167"/>
      <c r="AU181" s="167"/>
      <c r="AV181" s="249"/>
      <c r="AW181" s="249"/>
      <c r="AX181" s="249"/>
      <c r="AY181" s="249"/>
      <c r="AZ181" s="250"/>
      <c r="BA181" s="238" t="s">
        <v>2751</v>
      </c>
      <c r="BB181" s="251"/>
      <c r="BC181" s="249"/>
      <c r="BD181" s="249"/>
      <c r="BE181" s="249"/>
      <c r="BF181" s="252"/>
      <c r="BG181" s="249"/>
      <c r="BH181" s="252"/>
      <c r="BI181" s="249"/>
      <c r="BJ181" s="249"/>
      <c r="BK181" s="249"/>
      <c r="BL181" s="249"/>
      <c r="BM181" s="249"/>
      <c r="BN181" s="249"/>
      <c r="BO181" s="249"/>
      <c r="BP181" s="249"/>
      <c r="BQ181" s="249"/>
      <c r="BR181" s="252"/>
      <c r="BS181" s="252"/>
      <c r="BT181" s="252"/>
      <c r="BU181" s="252"/>
      <c r="BV181" s="252"/>
      <c r="BW181" s="252"/>
      <c r="BX181" s="252"/>
      <c r="BY181" s="252">
        <v>18</v>
      </c>
      <c r="BZ181" s="238">
        <v>64</v>
      </c>
      <c r="CA181" s="238"/>
      <c r="CB181" s="238"/>
      <c r="CC181" s="167"/>
      <c r="CD181" s="238"/>
      <c r="CE181" s="252"/>
      <c r="CF181" s="252"/>
      <c r="CG181" s="252"/>
      <c r="CH181" s="167"/>
    </row>
    <row r="182" spans="1:86" ht="39" x14ac:dyDescent="0.2">
      <c r="A182" s="234" t="s">
        <v>144</v>
      </c>
      <c r="B182" s="166" t="s">
        <v>2616</v>
      </c>
      <c r="C182" s="166" t="s">
        <v>158</v>
      </c>
      <c r="D182" s="234" t="s">
        <v>3240</v>
      </c>
      <c r="E182" s="234" t="s">
        <v>448</v>
      </c>
      <c r="F182" s="167" t="s">
        <v>3064</v>
      </c>
      <c r="G182" s="180"/>
      <c r="H182" s="238" t="s">
        <v>3064</v>
      </c>
      <c r="I182" s="83" t="s">
        <v>3305</v>
      </c>
      <c r="J182" s="151" t="s">
        <v>3303</v>
      </c>
      <c r="K182" s="238" t="s">
        <v>3306</v>
      </c>
      <c r="L182" s="182"/>
      <c r="M182" s="118"/>
      <c r="N182" s="106" t="s">
        <v>2623</v>
      </c>
      <c r="O182">
        <v>73181600</v>
      </c>
      <c r="P182" s="247"/>
      <c r="Q182" s="247"/>
      <c r="R182" s="87" t="s">
        <v>2625</v>
      </c>
      <c r="S182" s="87"/>
      <c r="T182" s="87" t="s">
        <v>2626</v>
      </c>
      <c r="U182" s="87" t="s">
        <v>2627</v>
      </c>
      <c r="V182" s="87" t="s">
        <v>2625</v>
      </c>
      <c r="W182" s="87" t="s">
        <v>2628</v>
      </c>
      <c r="X182" s="150"/>
      <c r="Y182" s="151"/>
      <c r="Z182" s="87" t="s">
        <v>2629</v>
      </c>
      <c r="AA182" s="151"/>
      <c r="AB182" s="244"/>
      <c r="AC182" s="244"/>
      <c r="AD182" s="244"/>
      <c r="AE182" s="87" t="s">
        <v>2630</v>
      </c>
      <c r="AF182" s="87" t="s">
        <v>2630</v>
      </c>
      <c r="AG182" s="237"/>
      <c r="AH182" s="150">
        <v>4758</v>
      </c>
      <c r="AI182" s="238"/>
      <c r="AJ182" s="238"/>
      <c r="AK182" s="238"/>
      <c r="AL182" s="87" t="s">
        <v>2626</v>
      </c>
      <c r="AM182" s="248"/>
      <c r="AN182" s="151"/>
      <c r="AO182" s="244"/>
      <c r="AP182" s="244"/>
      <c r="AQ182" s="167"/>
      <c r="AR182" s="167"/>
      <c r="AS182" s="167"/>
      <c r="AT182" s="167"/>
      <c r="AU182" s="167"/>
      <c r="AV182" s="249"/>
      <c r="AW182" s="249"/>
      <c r="AX182" s="249"/>
      <c r="AY182" s="249"/>
      <c r="AZ182" s="250"/>
      <c r="BA182" s="238" t="s">
        <v>2751</v>
      </c>
      <c r="BB182" s="251"/>
      <c r="BC182" s="249"/>
      <c r="BD182" s="249"/>
      <c r="BE182" s="249"/>
      <c r="BF182" s="252"/>
      <c r="BG182" s="249"/>
      <c r="BH182" s="252"/>
      <c r="BI182" s="249"/>
      <c r="BJ182" s="249"/>
      <c r="BK182" s="249"/>
      <c r="BL182" s="249"/>
      <c r="BM182" s="249"/>
      <c r="BN182" s="249"/>
      <c r="BO182" s="249"/>
      <c r="BP182" s="249"/>
      <c r="BQ182" s="249"/>
      <c r="BR182" s="252"/>
      <c r="BS182" s="252"/>
      <c r="BT182" s="252"/>
      <c r="BU182" s="252"/>
      <c r="BV182" s="252"/>
      <c r="BW182" s="252"/>
      <c r="BX182" s="252"/>
      <c r="BY182" s="252">
        <v>18</v>
      </c>
      <c r="BZ182" s="238">
        <v>80</v>
      </c>
      <c r="CA182" s="238"/>
      <c r="CB182" s="238"/>
      <c r="CC182" s="167"/>
      <c r="CD182" s="238"/>
      <c r="CE182" s="252"/>
      <c r="CF182" s="252"/>
      <c r="CG182" s="252"/>
      <c r="CH182" s="167"/>
    </row>
    <row r="183" spans="1:86" ht="39" x14ac:dyDescent="0.2">
      <c r="A183" s="234" t="s">
        <v>144</v>
      </c>
      <c r="B183" s="166" t="s">
        <v>2616</v>
      </c>
      <c r="C183" s="166" t="s">
        <v>158</v>
      </c>
      <c r="D183" s="234" t="s">
        <v>3240</v>
      </c>
      <c r="E183" s="234" t="s">
        <v>3307</v>
      </c>
      <c r="F183" s="167"/>
      <c r="G183" s="180"/>
      <c r="H183" s="238" t="s">
        <v>3308</v>
      </c>
      <c r="I183" s="83" t="s">
        <v>3309</v>
      </c>
      <c r="J183" s="151"/>
      <c r="K183" s="238" t="s">
        <v>3310</v>
      </c>
      <c r="L183" s="182"/>
      <c r="M183" s="118"/>
      <c r="N183" s="106" t="s">
        <v>2623</v>
      </c>
      <c r="O183" s="238"/>
      <c r="P183" s="247">
        <v>2009214</v>
      </c>
      <c r="Q183" s="247"/>
      <c r="R183" s="87" t="s">
        <v>2625</v>
      </c>
      <c r="S183" s="87"/>
      <c r="T183" s="87" t="s">
        <v>2626</v>
      </c>
      <c r="U183" s="87" t="s">
        <v>2627</v>
      </c>
      <c r="V183" s="87" t="s">
        <v>2625</v>
      </c>
      <c r="W183" s="87" t="s">
        <v>2628</v>
      </c>
      <c r="X183" s="150"/>
      <c r="Y183" s="151"/>
      <c r="Z183" s="87" t="s">
        <v>2629</v>
      </c>
      <c r="AA183" s="151"/>
      <c r="AB183" s="244"/>
      <c r="AC183" s="244"/>
      <c r="AD183" s="244"/>
      <c r="AE183" s="87" t="s">
        <v>2630</v>
      </c>
      <c r="AF183" s="87" t="s">
        <v>2630</v>
      </c>
      <c r="AG183" s="237"/>
      <c r="AH183" s="150">
        <v>20067</v>
      </c>
      <c r="AI183" s="238"/>
      <c r="AJ183" s="238"/>
      <c r="AK183" s="238"/>
      <c r="AL183" s="87" t="s">
        <v>2626</v>
      </c>
      <c r="AM183" s="248"/>
      <c r="AN183" s="151"/>
      <c r="AO183" s="244"/>
      <c r="AP183" s="244"/>
      <c r="AQ183" s="167"/>
      <c r="AR183" s="167"/>
      <c r="AS183" s="167"/>
      <c r="AT183" s="167"/>
      <c r="AU183" s="167"/>
      <c r="AV183" s="249"/>
      <c r="AW183" s="249"/>
      <c r="AX183" s="249"/>
      <c r="AY183" s="249"/>
      <c r="AZ183" s="250"/>
      <c r="BA183" s="238" t="s">
        <v>2714</v>
      </c>
      <c r="BB183" s="251"/>
      <c r="BC183" s="249"/>
      <c r="BD183" s="249"/>
      <c r="BE183" s="249"/>
      <c r="BF183" s="252"/>
      <c r="BG183" s="249"/>
      <c r="BH183" s="252"/>
      <c r="BI183" s="249"/>
      <c r="BJ183" s="249"/>
      <c r="BK183" s="249"/>
      <c r="BL183" s="249"/>
      <c r="BM183" s="249"/>
      <c r="BN183" s="249"/>
      <c r="BO183" s="249"/>
      <c r="BP183" s="249"/>
      <c r="BQ183" s="249"/>
      <c r="BR183" s="252"/>
      <c r="BS183" s="252"/>
      <c r="BT183" s="252"/>
      <c r="BU183" s="252"/>
      <c r="BV183" s="252"/>
      <c r="BW183" s="252"/>
      <c r="BX183" s="252"/>
      <c r="BY183" s="252"/>
      <c r="BZ183" s="238"/>
      <c r="CA183" s="238"/>
      <c r="CB183" s="238"/>
      <c r="CC183" s="167"/>
      <c r="CD183" s="238"/>
      <c r="CE183" s="252"/>
      <c r="CF183" s="252"/>
      <c r="CG183" s="252"/>
      <c r="CH183" s="167"/>
    </row>
    <row r="184" spans="1:86" ht="39" x14ac:dyDescent="0.2">
      <c r="A184" s="234" t="s">
        <v>144</v>
      </c>
      <c r="B184" s="166" t="s">
        <v>2616</v>
      </c>
      <c r="C184" s="166" t="s">
        <v>158</v>
      </c>
      <c r="D184" s="234" t="s">
        <v>3240</v>
      </c>
      <c r="E184" s="234"/>
      <c r="F184" s="167"/>
      <c r="G184" s="180"/>
      <c r="H184" s="238" t="s">
        <v>3311</v>
      </c>
      <c r="I184" s="83" t="s">
        <v>3312</v>
      </c>
      <c r="J184" s="151"/>
      <c r="K184" s="238" t="s">
        <v>3311</v>
      </c>
      <c r="L184" s="182"/>
      <c r="M184" s="118"/>
      <c r="N184" s="106" t="s">
        <v>2623</v>
      </c>
      <c r="O184" s="238"/>
      <c r="P184" s="247"/>
      <c r="Q184" s="247"/>
      <c r="R184" s="87" t="s">
        <v>2625</v>
      </c>
      <c r="S184" s="87"/>
      <c r="T184" s="87" t="s">
        <v>2626</v>
      </c>
      <c r="U184" s="87" t="s">
        <v>2627</v>
      </c>
      <c r="V184" s="87" t="s">
        <v>2625</v>
      </c>
      <c r="W184" s="87" t="s">
        <v>2821</v>
      </c>
      <c r="X184" s="150"/>
      <c r="Y184" s="151"/>
      <c r="Z184" s="87" t="s">
        <v>2629</v>
      </c>
      <c r="AA184" s="151"/>
      <c r="AB184" s="244"/>
      <c r="AC184" s="244"/>
      <c r="AD184" s="244"/>
      <c r="AE184" s="87" t="s">
        <v>2630</v>
      </c>
      <c r="AF184" s="87" t="s">
        <v>2630</v>
      </c>
      <c r="AG184" s="237"/>
      <c r="AH184" s="150">
        <v>4758</v>
      </c>
      <c r="AI184" s="238"/>
      <c r="AJ184" s="238"/>
      <c r="AK184" s="238"/>
      <c r="AL184" s="87" t="s">
        <v>2626</v>
      </c>
      <c r="AM184" s="248"/>
      <c r="AN184" s="151"/>
      <c r="AO184" s="244"/>
      <c r="AP184" s="244"/>
      <c r="AQ184" s="167"/>
      <c r="AR184" s="167"/>
      <c r="AS184" s="167"/>
      <c r="AT184" s="167"/>
      <c r="AU184" s="167"/>
      <c r="AV184" s="249"/>
      <c r="AW184" s="249"/>
      <c r="AX184" s="249"/>
      <c r="AY184" s="249"/>
      <c r="AZ184" s="250"/>
      <c r="BA184" s="238"/>
      <c r="BB184" s="251"/>
      <c r="BC184" s="249"/>
      <c r="BD184" s="249"/>
      <c r="BE184" s="249"/>
      <c r="BF184" s="252"/>
      <c r="BG184" s="249"/>
      <c r="BH184" s="252"/>
      <c r="BI184" s="249"/>
      <c r="BJ184" s="249"/>
      <c r="BK184" s="249"/>
      <c r="BL184" s="249"/>
      <c r="BM184" s="249"/>
      <c r="BN184" s="249"/>
      <c r="BO184" s="249"/>
      <c r="BP184" s="249"/>
      <c r="BQ184" s="249"/>
      <c r="BR184" s="252"/>
      <c r="BS184" s="252"/>
      <c r="BT184" s="252"/>
      <c r="BU184" s="252"/>
      <c r="BV184" s="252"/>
      <c r="BW184" s="252"/>
      <c r="BX184" s="252"/>
      <c r="BY184" s="252"/>
      <c r="BZ184" s="238"/>
      <c r="CA184" s="238"/>
      <c r="CB184" s="238"/>
      <c r="CC184" s="167"/>
      <c r="CD184" s="238"/>
      <c r="CE184" s="252"/>
      <c r="CF184" s="252"/>
      <c r="CG184" s="252"/>
      <c r="CH184" s="167"/>
    </row>
    <row r="185" spans="1:86" ht="39" x14ac:dyDescent="0.2">
      <c r="A185" s="234" t="s">
        <v>144</v>
      </c>
      <c r="B185" s="166" t="s">
        <v>2616</v>
      </c>
      <c r="C185" s="166" t="s">
        <v>158</v>
      </c>
      <c r="D185" s="234" t="s">
        <v>3240</v>
      </c>
      <c r="E185" s="234" t="s">
        <v>3307</v>
      </c>
      <c r="F185" s="167"/>
      <c r="G185" s="180"/>
      <c r="H185" s="240" t="s">
        <v>3313</v>
      </c>
      <c r="I185" s="83" t="s">
        <v>3314</v>
      </c>
      <c r="J185" s="151"/>
      <c r="K185" s="240" t="s">
        <v>3315</v>
      </c>
      <c r="L185" s="182"/>
      <c r="M185" s="118"/>
      <c r="N185" s="106" t="s">
        <v>2623</v>
      </c>
      <c r="O185" s="238"/>
      <c r="P185" s="247" t="s">
        <v>3316</v>
      </c>
      <c r="Q185" s="247"/>
      <c r="R185" s="87" t="s">
        <v>2625</v>
      </c>
      <c r="S185" s="87"/>
      <c r="T185" s="87" t="s">
        <v>2626</v>
      </c>
      <c r="U185" s="87" t="s">
        <v>2627</v>
      </c>
      <c r="V185" s="87" t="s">
        <v>2625</v>
      </c>
      <c r="W185" s="87" t="s">
        <v>2628</v>
      </c>
      <c r="X185" s="150"/>
      <c r="Y185" s="151"/>
      <c r="Z185" s="87" t="s">
        <v>2629</v>
      </c>
      <c r="AA185" s="151"/>
      <c r="AB185" s="244"/>
      <c r="AC185" s="244"/>
      <c r="AD185" s="244"/>
      <c r="AE185" s="87" t="s">
        <v>2630</v>
      </c>
      <c r="AF185" s="87" t="s">
        <v>2630</v>
      </c>
      <c r="AG185" s="237"/>
      <c r="AH185" s="150" t="s">
        <v>3178</v>
      </c>
      <c r="AI185" s="238"/>
      <c r="AJ185" s="238"/>
      <c r="AK185" s="238"/>
      <c r="AL185" s="87" t="s">
        <v>2626</v>
      </c>
      <c r="AM185" s="248"/>
      <c r="AN185" s="151"/>
      <c r="AO185" s="244"/>
      <c r="AP185" s="244"/>
      <c r="AQ185" s="167"/>
      <c r="AR185" s="167"/>
      <c r="AS185" s="167"/>
      <c r="AT185" s="167"/>
      <c r="AU185" s="167"/>
      <c r="AV185" s="249"/>
      <c r="AW185" s="249"/>
      <c r="AX185" s="249"/>
      <c r="AY185" s="249"/>
      <c r="AZ185" s="250"/>
      <c r="BA185" s="238" t="s">
        <v>3317</v>
      </c>
      <c r="BB185" s="251"/>
      <c r="BC185" s="249"/>
      <c r="BD185" s="249"/>
      <c r="BE185" s="249"/>
      <c r="BF185" s="252"/>
      <c r="BG185" s="249"/>
      <c r="BH185" s="252"/>
      <c r="BI185" s="249"/>
      <c r="BJ185" s="249"/>
      <c r="BK185" s="249"/>
      <c r="BL185" s="249"/>
      <c r="BM185" s="249"/>
      <c r="BN185" s="249"/>
      <c r="BO185" s="249"/>
      <c r="BP185" s="249"/>
      <c r="BQ185" s="249"/>
      <c r="BR185" s="252"/>
      <c r="BS185" s="252"/>
      <c r="BT185" s="252"/>
      <c r="BU185" s="252"/>
      <c r="BV185" s="252"/>
      <c r="BW185" s="252"/>
      <c r="BX185" s="252"/>
      <c r="BY185" s="252"/>
      <c r="BZ185" s="238"/>
      <c r="CA185" s="238"/>
      <c r="CB185" s="238"/>
      <c r="CC185" s="167"/>
      <c r="CD185" s="238"/>
      <c r="CE185" s="252"/>
      <c r="CF185" s="252"/>
      <c r="CG185" s="252"/>
      <c r="CH185" s="167"/>
    </row>
    <row r="186" spans="1:86" ht="39" x14ac:dyDescent="0.2">
      <c r="A186" s="234" t="s">
        <v>144</v>
      </c>
      <c r="B186" s="166" t="s">
        <v>2616</v>
      </c>
      <c r="C186" s="166" t="s">
        <v>158</v>
      </c>
      <c r="D186" s="234" t="s">
        <v>3240</v>
      </c>
      <c r="E186" s="234" t="s">
        <v>3241</v>
      </c>
      <c r="F186" s="167"/>
      <c r="G186" s="180"/>
      <c r="H186" s="238" t="s">
        <v>3318</v>
      </c>
      <c r="I186" s="83" t="s">
        <v>3319</v>
      </c>
      <c r="J186" s="151"/>
      <c r="K186" s="238" t="s">
        <v>3320</v>
      </c>
      <c r="L186" s="182"/>
      <c r="M186" s="118"/>
      <c r="N186" s="106" t="s">
        <v>2623</v>
      </c>
      <c r="O186" s="238"/>
      <c r="P186" s="247" t="s">
        <v>3321</v>
      </c>
      <c r="Q186" s="247"/>
      <c r="R186" s="87" t="s">
        <v>2625</v>
      </c>
      <c r="S186" s="87"/>
      <c r="T186" s="87" t="s">
        <v>2626</v>
      </c>
      <c r="U186" s="87" t="s">
        <v>2627</v>
      </c>
      <c r="V186" s="87" t="s">
        <v>2625</v>
      </c>
      <c r="W186" s="87" t="s">
        <v>2628</v>
      </c>
      <c r="X186" s="150"/>
      <c r="Y186" s="151"/>
      <c r="Z186" s="87" t="s">
        <v>2629</v>
      </c>
      <c r="AA186" s="151"/>
      <c r="AB186" s="244"/>
      <c r="AC186" s="244"/>
      <c r="AD186" s="244"/>
      <c r="AE186" s="87" t="s">
        <v>2630</v>
      </c>
      <c r="AF186" s="87" t="s">
        <v>2630</v>
      </c>
      <c r="AG186" s="237"/>
      <c r="AH186" s="150" t="s">
        <v>3322</v>
      </c>
      <c r="AI186" s="238"/>
      <c r="AJ186" s="238"/>
      <c r="AK186" s="238"/>
      <c r="AL186" s="87" t="s">
        <v>2626</v>
      </c>
      <c r="AM186" s="248"/>
      <c r="AN186" s="151"/>
      <c r="AO186" s="244"/>
      <c r="AP186" s="244"/>
      <c r="AQ186" s="167"/>
      <c r="AR186" s="167"/>
      <c r="AS186" s="167"/>
      <c r="AT186" s="167"/>
      <c r="AU186" s="167"/>
      <c r="AV186" s="249"/>
      <c r="AW186" s="249"/>
      <c r="AX186" s="249"/>
      <c r="AY186" s="249"/>
      <c r="AZ186" s="250"/>
      <c r="BA186" s="238" t="s">
        <v>2751</v>
      </c>
      <c r="BB186" s="251"/>
      <c r="BC186" s="249"/>
      <c r="BD186" s="249"/>
      <c r="BE186" s="249"/>
      <c r="BF186" s="252"/>
      <c r="BG186" s="249"/>
      <c r="BH186" s="252"/>
      <c r="BI186" s="249"/>
      <c r="BJ186" s="249"/>
      <c r="BK186" s="249"/>
      <c r="BL186" s="249"/>
      <c r="BM186" s="249"/>
      <c r="BN186" s="249"/>
      <c r="BO186" s="249"/>
      <c r="BP186" s="249"/>
      <c r="BQ186" s="249"/>
      <c r="BR186" s="252"/>
      <c r="BS186" s="252"/>
      <c r="BT186" s="252"/>
      <c r="BU186" s="252"/>
      <c r="BV186" s="252"/>
      <c r="BW186" s="252"/>
      <c r="BX186" s="252"/>
      <c r="BY186" s="252"/>
      <c r="BZ186" s="238"/>
      <c r="CA186" s="238"/>
      <c r="CB186" s="238"/>
      <c r="CC186" s="167"/>
      <c r="CD186" s="238"/>
      <c r="CE186" s="252"/>
      <c r="CF186" s="252"/>
      <c r="CG186" s="252"/>
      <c r="CH186" s="167"/>
    </row>
    <row r="187" spans="1:86" ht="39" x14ac:dyDescent="0.2">
      <c r="A187" s="234" t="s">
        <v>144</v>
      </c>
      <c r="B187" s="166" t="s">
        <v>2616</v>
      </c>
      <c r="C187" s="166" t="s">
        <v>158</v>
      </c>
      <c r="D187" s="234" t="s">
        <v>3240</v>
      </c>
      <c r="E187" s="234" t="s">
        <v>3241</v>
      </c>
      <c r="F187" s="167"/>
      <c r="G187" s="180"/>
      <c r="H187" s="238" t="s">
        <v>3318</v>
      </c>
      <c r="I187" s="83" t="s">
        <v>3323</v>
      </c>
      <c r="J187" s="151"/>
      <c r="K187" s="238" t="s">
        <v>3324</v>
      </c>
      <c r="L187" s="182"/>
      <c r="M187" s="118"/>
      <c r="N187" s="106" t="s">
        <v>2623</v>
      </c>
      <c r="O187" s="238"/>
      <c r="P187" s="247"/>
      <c r="Q187" s="247"/>
      <c r="R187" s="87" t="s">
        <v>2625</v>
      </c>
      <c r="S187" s="87"/>
      <c r="T187" s="87" t="s">
        <v>2626</v>
      </c>
      <c r="U187" s="87" t="s">
        <v>2627</v>
      </c>
      <c r="V187" s="87" t="s">
        <v>2625</v>
      </c>
      <c r="W187" s="87" t="s">
        <v>2628</v>
      </c>
      <c r="X187" s="150"/>
      <c r="Y187" s="151"/>
      <c r="Z187" s="87" t="s">
        <v>2629</v>
      </c>
      <c r="AA187" s="151"/>
      <c r="AB187" s="244"/>
      <c r="AC187" s="244"/>
      <c r="AD187" s="244"/>
      <c r="AE187" s="87" t="s">
        <v>2630</v>
      </c>
      <c r="AF187" s="87" t="s">
        <v>2630</v>
      </c>
      <c r="AG187" s="237"/>
      <c r="AH187" s="150">
        <v>4758</v>
      </c>
      <c r="AI187" s="238"/>
      <c r="AJ187" s="238"/>
      <c r="AK187" s="238"/>
      <c r="AL187" s="87" t="s">
        <v>2626</v>
      </c>
      <c r="AM187" s="248"/>
      <c r="AN187" s="151"/>
      <c r="AO187" s="244"/>
      <c r="AP187" s="244"/>
      <c r="AQ187" s="167"/>
      <c r="AR187" s="167"/>
      <c r="AS187" s="167"/>
      <c r="AT187" s="167"/>
      <c r="AU187" s="167"/>
      <c r="AV187" s="249"/>
      <c r="AW187" s="249"/>
      <c r="AX187" s="249"/>
      <c r="AY187" s="249"/>
      <c r="AZ187" s="250"/>
      <c r="BA187" s="238" t="s">
        <v>2751</v>
      </c>
      <c r="BB187" s="251"/>
      <c r="BC187" s="249"/>
      <c r="BD187" s="249"/>
      <c r="BE187" s="249"/>
      <c r="BF187" s="252"/>
      <c r="BG187" s="249"/>
      <c r="BH187" s="252"/>
      <c r="BI187" s="249"/>
      <c r="BJ187" s="249"/>
      <c r="BK187" s="249"/>
      <c r="BL187" s="249"/>
      <c r="BM187" s="249"/>
      <c r="BN187" s="249"/>
      <c r="BO187" s="249"/>
      <c r="BP187" s="249"/>
      <c r="BQ187" s="249"/>
      <c r="BR187" s="252"/>
      <c r="BS187" s="252"/>
      <c r="BT187" s="252"/>
      <c r="BU187" s="252"/>
      <c r="BV187" s="252"/>
      <c r="BW187" s="252"/>
      <c r="BX187" s="252"/>
      <c r="BY187" s="252"/>
      <c r="BZ187" s="238"/>
      <c r="CA187" s="238"/>
      <c r="CB187" s="238"/>
      <c r="CC187" s="167"/>
      <c r="CD187" s="238"/>
      <c r="CE187" s="252"/>
      <c r="CF187" s="252"/>
      <c r="CG187" s="252"/>
      <c r="CH187" s="167"/>
    </row>
    <row r="188" spans="1:86" ht="39" x14ac:dyDescent="0.2">
      <c r="A188" s="234" t="s">
        <v>144</v>
      </c>
      <c r="B188" s="166" t="s">
        <v>2616</v>
      </c>
      <c r="C188" s="166" t="s">
        <v>158</v>
      </c>
      <c r="D188" s="234" t="s">
        <v>3240</v>
      </c>
      <c r="E188" s="166"/>
      <c r="F188" s="234"/>
      <c r="G188" s="181"/>
      <c r="H188" s="150" t="s">
        <v>3325</v>
      </c>
      <c r="I188" s="83" t="s">
        <v>3326</v>
      </c>
      <c r="J188" s="151" t="s">
        <v>3327</v>
      </c>
      <c r="K188" s="150" t="s">
        <v>3328</v>
      </c>
      <c r="L188" s="182"/>
      <c r="M188" s="118"/>
      <c r="N188" s="106" t="s">
        <v>2623</v>
      </c>
      <c r="O188" s="238"/>
      <c r="P188" s="247"/>
      <c r="Q188" s="247"/>
      <c r="R188" s="87" t="s">
        <v>2625</v>
      </c>
      <c r="S188" s="87"/>
      <c r="T188" s="87" t="s">
        <v>2626</v>
      </c>
      <c r="U188" s="87" t="s">
        <v>2627</v>
      </c>
      <c r="V188" s="87" t="s">
        <v>2625</v>
      </c>
      <c r="W188" s="87" t="s">
        <v>2628</v>
      </c>
      <c r="X188" s="150"/>
      <c r="Y188" s="151"/>
      <c r="Z188" s="87" t="s">
        <v>2629</v>
      </c>
      <c r="AA188" s="151"/>
      <c r="AB188" s="244"/>
      <c r="AC188" s="244"/>
      <c r="AD188" s="244"/>
      <c r="AE188" s="87" t="s">
        <v>2630</v>
      </c>
      <c r="AF188" s="87" t="s">
        <v>2630</v>
      </c>
      <c r="AG188" s="237"/>
      <c r="AH188" s="150"/>
      <c r="AI188" s="238"/>
      <c r="AJ188" s="238"/>
      <c r="AK188" s="238"/>
      <c r="AL188" s="87" t="s">
        <v>2626</v>
      </c>
      <c r="AM188" s="248"/>
      <c r="AN188" s="151"/>
      <c r="AO188" s="244"/>
      <c r="AP188" s="244"/>
      <c r="AQ188" s="167"/>
      <c r="AR188" s="167"/>
      <c r="AS188" s="167"/>
      <c r="AT188" s="167"/>
      <c r="AU188" s="167"/>
      <c r="AV188" s="249"/>
      <c r="AW188" s="249"/>
      <c r="AX188" s="249"/>
      <c r="AY188" s="249"/>
      <c r="AZ188" s="253"/>
      <c r="BA188" s="238" t="s">
        <v>3123</v>
      </c>
      <c r="BB188" s="251"/>
      <c r="BC188" s="249"/>
      <c r="BD188" s="249"/>
      <c r="BE188" s="249"/>
      <c r="BF188" s="252" t="s">
        <v>3330</v>
      </c>
      <c r="BG188" s="249"/>
      <c r="BH188" s="252"/>
      <c r="BI188" s="249"/>
      <c r="BJ188" s="249"/>
      <c r="BK188" s="249"/>
      <c r="BL188" s="249"/>
      <c r="BM188" s="249"/>
      <c r="BN188" s="249"/>
      <c r="BO188" s="249"/>
      <c r="BP188" s="249"/>
      <c r="BQ188" s="249"/>
      <c r="BR188" s="252"/>
      <c r="BS188" s="252"/>
      <c r="BT188" s="252"/>
      <c r="BU188" s="252"/>
      <c r="BV188" s="252"/>
      <c r="BW188" s="252"/>
      <c r="BX188" s="252"/>
      <c r="BY188" s="252">
        <v>20</v>
      </c>
      <c r="BZ188" s="238"/>
      <c r="CA188" s="238"/>
      <c r="CB188" s="238"/>
      <c r="CC188" s="167">
        <v>14</v>
      </c>
      <c r="CD188" s="238"/>
      <c r="CE188" s="252"/>
      <c r="CF188" s="252"/>
      <c r="CG188" s="252"/>
      <c r="CH188" s="167"/>
    </row>
    <row r="189" spans="1:86" ht="39" x14ac:dyDescent="0.2">
      <c r="A189" s="234" t="s">
        <v>144</v>
      </c>
      <c r="B189" s="166" t="s">
        <v>2616</v>
      </c>
      <c r="C189" s="166" t="s">
        <v>158</v>
      </c>
      <c r="D189" s="234" t="s">
        <v>3240</v>
      </c>
      <c r="E189" s="166"/>
      <c r="F189" s="234"/>
      <c r="G189" s="181"/>
      <c r="H189" s="150" t="s">
        <v>3331</v>
      </c>
      <c r="I189" s="83" t="s">
        <v>3332</v>
      </c>
      <c r="J189" s="151" t="s">
        <v>3333</v>
      </c>
      <c r="K189" s="150" t="s">
        <v>3331</v>
      </c>
      <c r="L189" s="182"/>
      <c r="M189" s="118"/>
      <c r="N189" s="106" t="s">
        <v>2623</v>
      </c>
      <c r="O189" s="238"/>
      <c r="P189" s="247"/>
      <c r="Q189" s="247"/>
      <c r="R189" s="87" t="s">
        <v>2625</v>
      </c>
      <c r="S189" s="87"/>
      <c r="T189" s="87" t="s">
        <v>2626</v>
      </c>
      <c r="U189" s="87" t="s">
        <v>2627</v>
      </c>
      <c r="V189" s="87" t="s">
        <v>2625</v>
      </c>
      <c r="W189" s="87" t="s">
        <v>2628</v>
      </c>
      <c r="X189" s="150"/>
      <c r="Y189" s="151"/>
      <c r="Z189" s="87" t="s">
        <v>2629</v>
      </c>
      <c r="AA189" s="151"/>
      <c r="AB189" s="244"/>
      <c r="AC189" s="244"/>
      <c r="AD189" s="244"/>
      <c r="AE189" s="87" t="s">
        <v>2630</v>
      </c>
      <c r="AF189" s="87" t="s">
        <v>2630</v>
      </c>
      <c r="AG189" s="237"/>
      <c r="AH189" s="150"/>
      <c r="AI189" s="238"/>
      <c r="AJ189" s="238"/>
      <c r="AK189" s="238"/>
      <c r="AL189" s="87" t="s">
        <v>2626</v>
      </c>
      <c r="AM189" s="248"/>
      <c r="AN189" s="151"/>
      <c r="AO189" s="244"/>
      <c r="AP189" s="244"/>
      <c r="AQ189" s="167"/>
      <c r="AR189" s="167"/>
      <c r="AS189" s="167"/>
      <c r="AT189" s="167"/>
      <c r="AU189" s="167"/>
      <c r="AV189" s="249"/>
      <c r="AW189" s="249"/>
      <c r="AX189" s="249"/>
      <c r="AY189" s="249"/>
      <c r="AZ189" s="250"/>
      <c r="BA189" s="238"/>
      <c r="BB189" s="251"/>
      <c r="BC189" s="249"/>
      <c r="BD189" s="249"/>
      <c r="BE189" s="249"/>
      <c r="BF189" s="252" t="s">
        <v>3335</v>
      </c>
      <c r="BG189" s="249"/>
      <c r="BH189" s="252"/>
      <c r="BI189" s="249"/>
      <c r="BJ189" s="249"/>
      <c r="BK189" s="249"/>
      <c r="BL189" s="249"/>
      <c r="BM189" s="249"/>
      <c r="BN189" s="249"/>
      <c r="BO189" s="249"/>
      <c r="BP189" s="249"/>
      <c r="BQ189" s="249"/>
      <c r="BR189" s="252"/>
      <c r="BS189" s="252"/>
      <c r="BT189" s="252"/>
      <c r="BU189" s="252"/>
      <c r="BV189" s="252"/>
      <c r="BW189" s="252"/>
      <c r="BX189" s="252"/>
      <c r="BY189" s="252">
        <v>5</v>
      </c>
      <c r="BZ189" s="238"/>
      <c r="CA189" s="238"/>
      <c r="CB189" s="238"/>
      <c r="CC189" s="167"/>
      <c r="CD189" s="238"/>
      <c r="CE189" s="252"/>
      <c r="CF189" s="252"/>
      <c r="CG189" s="252"/>
      <c r="CH189" s="167"/>
    </row>
    <row r="190" spans="1:86" ht="39" x14ac:dyDescent="0.2">
      <c r="A190" s="234" t="s">
        <v>144</v>
      </c>
      <c r="B190" s="166" t="s">
        <v>2616</v>
      </c>
      <c r="C190" s="166" t="s">
        <v>158</v>
      </c>
      <c r="D190" s="234" t="s">
        <v>3240</v>
      </c>
      <c r="E190" s="166"/>
      <c r="F190" s="234"/>
      <c r="G190" s="181"/>
      <c r="H190" s="150" t="s">
        <v>3325</v>
      </c>
      <c r="I190" s="83" t="s">
        <v>3336</v>
      </c>
      <c r="J190" s="151" t="s">
        <v>3337</v>
      </c>
      <c r="K190" s="150" t="s">
        <v>3338</v>
      </c>
      <c r="L190" s="182"/>
      <c r="M190" s="118"/>
      <c r="N190" s="106" t="s">
        <v>2623</v>
      </c>
      <c r="O190" s="238"/>
      <c r="P190" s="247"/>
      <c r="Q190" s="247"/>
      <c r="R190" s="87" t="s">
        <v>2625</v>
      </c>
      <c r="S190" s="87"/>
      <c r="T190" s="87" t="s">
        <v>2626</v>
      </c>
      <c r="U190" s="87" t="s">
        <v>2627</v>
      </c>
      <c r="V190" s="87" t="s">
        <v>2625</v>
      </c>
      <c r="W190" s="87" t="s">
        <v>2628</v>
      </c>
      <c r="X190" s="150"/>
      <c r="Y190" s="151"/>
      <c r="Z190" s="87" t="s">
        <v>2629</v>
      </c>
      <c r="AA190" s="151"/>
      <c r="AB190" s="244"/>
      <c r="AC190" s="244"/>
      <c r="AD190" s="244"/>
      <c r="AE190" s="87" t="s">
        <v>2630</v>
      </c>
      <c r="AF190" s="87" t="s">
        <v>2630</v>
      </c>
      <c r="AG190" s="237"/>
      <c r="AH190" s="150"/>
      <c r="AI190" s="238"/>
      <c r="AJ190" s="238"/>
      <c r="AK190" s="238"/>
      <c r="AL190" s="87" t="s">
        <v>2626</v>
      </c>
      <c r="AM190" s="248"/>
      <c r="AN190" s="151"/>
      <c r="AO190" s="244"/>
      <c r="AP190" s="244"/>
      <c r="AQ190" s="167"/>
      <c r="AR190" s="167"/>
      <c r="AS190" s="167"/>
      <c r="AT190" s="167"/>
      <c r="AU190" s="167"/>
      <c r="AV190" s="249"/>
      <c r="AW190" s="249"/>
      <c r="AX190" s="249"/>
      <c r="AY190" s="249"/>
      <c r="AZ190" s="253"/>
      <c r="BA190" s="238" t="s">
        <v>3340</v>
      </c>
      <c r="BB190" s="251"/>
      <c r="BC190" s="249"/>
      <c r="BD190" s="249"/>
      <c r="BE190" s="249"/>
      <c r="BF190" s="252" t="s">
        <v>3335</v>
      </c>
      <c r="BG190" s="249"/>
      <c r="BH190" s="252"/>
      <c r="BI190" s="249">
        <v>32</v>
      </c>
      <c r="BJ190" s="249"/>
      <c r="BK190" s="249"/>
      <c r="BL190" s="249"/>
      <c r="BM190" s="249"/>
      <c r="BN190" s="249"/>
      <c r="BO190" s="249"/>
      <c r="BP190" s="249"/>
      <c r="BQ190" s="249"/>
      <c r="BR190" s="252"/>
      <c r="BS190" s="252"/>
      <c r="BT190" s="252"/>
      <c r="BU190" s="252"/>
      <c r="BV190" s="252"/>
      <c r="BW190" s="252"/>
      <c r="BX190" s="252"/>
      <c r="BY190" s="252">
        <v>20</v>
      </c>
      <c r="BZ190" s="238"/>
      <c r="CA190" s="238"/>
      <c r="CB190" s="238"/>
      <c r="CC190" s="167"/>
      <c r="CD190" s="238"/>
      <c r="CE190" s="252"/>
      <c r="CF190" s="252"/>
      <c r="CG190" s="252"/>
      <c r="CH190" s="167"/>
    </row>
    <row r="191" spans="1:86" ht="39" x14ac:dyDescent="0.2">
      <c r="A191" s="234" t="s">
        <v>144</v>
      </c>
      <c r="B191" s="166" t="s">
        <v>2616</v>
      </c>
      <c r="C191" s="166" t="s">
        <v>158</v>
      </c>
      <c r="D191" s="234" t="s">
        <v>3240</v>
      </c>
      <c r="E191" s="166"/>
      <c r="F191" s="234"/>
      <c r="G191" s="181"/>
      <c r="H191" s="150" t="s">
        <v>3325</v>
      </c>
      <c r="I191" s="83" t="s">
        <v>3341</v>
      </c>
      <c r="J191" s="151" t="s">
        <v>3342</v>
      </c>
      <c r="K191" s="150" t="s">
        <v>3338</v>
      </c>
      <c r="L191" s="182"/>
      <c r="M191" s="118"/>
      <c r="N191" s="106" t="s">
        <v>2623</v>
      </c>
      <c r="O191" s="238"/>
      <c r="P191" s="247"/>
      <c r="Q191" s="247"/>
      <c r="R191" s="87" t="s">
        <v>2625</v>
      </c>
      <c r="S191" s="87"/>
      <c r="T191" s="87" t="s">
        <v>2626</v>
      </c>
      <c r="U191" s="87" t="s">
        <v>2627</v>
      </c>
      <c r="V191" s="87" t="s">
        <v>2625</v>
      </c>
      <c r="W191" s="87" t="s">
        <v>2628</v>
      </c>
      <c r="X191" s="150"/>
      <c r="Y191" s="151"/>
      <c r="Z191" s="87" t="s">
        <v>2629</v>
      </c>
      <c r="AA191" s="151"/>
      <c r="AB191" s="244"/>
      <c r="AC191" s="244"/>
      <c r="AD191" s="244"/>
      <c r="AE191" s="87" t="s">
        <v>2630</v>
      </c>
      <c r="AF191" s="87" t="s">
        <v>2630</v>
      </c>
      <c r="AG191" s="237"/>
      <c r="AH191" s="150"/>
      <c r="AI191" s="238"/>
      <c r="AJ191" s="238"/>
      <c r="AK191" s="238"/>
      <c r="AL191" s="87" t="s">
        <v>2626</v>
      </c>
      <c r="AM191" s="248"/>
      <c r="AN191" s="151"/>
      <c r="AO191" s="244"/>
      <c r="AP191" s="244"/>
      <c r="AQ191" s="167"/>
      <c r="AR191" s="167"/>
      <c r="AS191" s="167"/>
      <c r="AT191" s="167"/>
      <c r="AU191" s="167"/>
      <c r="AV191" s="249"/>
      <c r="AW191" s="249"/>
      <c r="AX191" s="249"/>
      <c r="AY191" s="249"/>
      <c r="AZ191" s="253"/>
      <c r="BA191" s="238" t="s">
        <v>3123</v>
      </c>
      <c r="BB191" s="251"/>
      <c r="BC191" s="249"/>
      <c r="BD191" s="249"/>
      <c r="BE191" s="249"/>
      <c r="BF191" s="252" t="s">
        <v>3330</v>
      </c>
      <c r="BG191" s="249"/>
      <c r="BH191" s="252"/>
      <c r="BI191" s="249">
        <v>32</v>
      </c>
      <c r="BJ191" s="249"/>
      <c r="BK191" s="249"/>
      <c r="BL191" s="249"/>
      <c r="BM191" s="249"/>
      <c r="BN191" s="249"/>
      <c r="BO191" s="249"/>
      <c r="BP191" s="249"/>
      <c r="BQ191" s="249"/>
      <c r="BR191" s="252"/>
      <c r="BS191" s="252"/>
      <c r="BT191" s="252"/>
      <c r="BU191" s="252"/>
      <c r="BV191" s="252"/>
      <c r="BW191" s="252"/>
      <c r="BX191" s="252"/>
      <c r="BY191" s="252"/>
      <c r="BZ191" s="238"/>
      <c r="CA191" s="238"/>
      <c r="CB191" s="238"/>
      <c r="CC191" s="167"/>
      <c r="CD191" s="238"/>
      <c r="CE191" s="252"/>
      <c r="CF191" s="252"/>
      <c r="CG191" s="252"/>
      <c r="CH191" s="167"/>
    </row>
    <row r="192" spans="1:86" ht="39" x14ac:dyDescent="0.2">
      <c r="A192" s="234" t="s">
        <v>144</v>
      </c>
      <c r="B192" s="166" t="s">
        <v>2616</v>
      </c>
      <c r="C192" s="166" t="s">
        <v>158</v>
      </c>
      <c r="D192" s="234" t="s">
        <v>3240</v>
      </c>
      <c r="E192" s="234" t="s">
        <v>618</v>
      </c>
      <c r="F192" s="234"/>
      <c r="G192" s="181"/>
      <c r="H192" s="234" t="s">
        <v>3344</v>
      </c>
      <c r="I192" s="83" t="s">
        <v>3345</v>
      </c>
      <c r="J192" s="151"/>
      <c r="K192" s="150" t="s">
        <v>3346</v>
      </c>
      <c r="L192" s="182"/>
      <c r="M192" s="118"/>
      <c r="N192" s="106" t="s">
        <v>2623</v>
      </c>
      <c r="O192" s="238"/>
      <c r="P192" s="247"/>
      <c r="Q192" s="247"/>
      <c r="R192" s="87" t="s">
        <v>2625</v>
      </c>
      <c r="S192" s="87"/>
      <c r="T192" s="87" t="s">
        <v>2626</v>
      </c>
      <c r="U192" s="87" t="s">
        <v>2627</v>
      </c>
      <c r="V192" s="87" t="s">
        <v>2625</v>
      </c>
      <c r="W192" s="87" t="s">
        <v>2628</v>
      </c>
      <c r="X192" s="153"/>
      <c r="Y192" s="151"/>
      <c r="Z192" s="87" t="s">
        <v>2629</v>
      </c>
      <c r="AA192" s="170"/>
      <c r="AB192" s="244"/>
      <c r="AC192" s="244"/>
      <c r="AD192" s="244"/>
      <c r="AE192" s="87" t="s">
        <v>2630</v>
      </c>
      <c r="AF192" s="87" t="s">
        <v>2630</v>
      </c>
      <c r="AG192" s="237"/>
      <c r="AH192" s="153">
        <v>20178</v>
      </c>
      <c r="AI192" s="238"/>
      <c r="AJ192" s="238"/>
      <c r="AK192" s="238"/>
      <c r="AL192" s="87" t="s">
        <v>2626</v>
      </c>
      <c r="AM192" s="248"/>
      <c r="AN192" s="151"/>
      <c r="AO192" s="244"/>
      <c r="AP192" s="244"/>
      <c r="AQ192" s="167"/>
      <c r="AR192" s="167"/>
      <c r="AS192" s="167"/>
      <c r="AT192" s="167"/>
      <c r="AU192" s="167"/>
      <c r="AV192" s="249"/>
      <c r="AW192" s="249"/>
      <c r="AX192" s="249"/>
      <c r="AY192" s="249"/>
      <c r="AZ192" s="250"/>
      <c r="BA192" s="238"/>
      <c r="BB192" s="251"/>
      <c r="BC192" s="249"/>
      <c r="BD192" s="249"/>
      <c r="BE192" s="249"/>
      <c r="BF192" s="252"/>
      <c r="BG192" s="249"/>
      <c r="BH192" s="252"/>
      <c r="BI192" s="249"/>
      <c r="BJ192" s="249"/>
      <c r="BK192" s="249"/>
      <c r="BL192" s="249"/>
      <c r="BM192" s="249"/>
      <c r="BN192" s="249"/>
      <c r="BO192" s="249"/>
      <c r="BP192" s="249"/>
      <c r="BQ192" s="249"/>
      <c r="BR192" s="252"/>
      <c r="BS192" s="252"/>
      <c r="BT192" s="252"/>
      <c r="BU192" s="252"/>
      <c r="BV192" s="252"/>
      <c r="BW192" s="252"/>
      <c r="BX192" s="252"/>
      <c r="BY192" s="252"/>
      <c r="BZ192" s="238"/>
      <c r="CA192" s="238"/>
      <c r="CB192" s="238"/>
      <c r="CC192" s="167"/>
      <c r="CD192" s="238"/>
      <c r="CE192" s="252"/>
      <c r="CF192" s="252"/>
      <c r="CG192" s="252"/>
      <c r="CH192" s="167"/>
    </row>
    <row r="193" spans="1:86" ht="39" x14ac:dyDescent="0.2">
      <c r="A193" s="234" t="s">
        <v>144</v>
      </c>
      <c r="B193" s="166" t="s">
        <v>2616</v>
      </c>
      <c r="C193" s="166" t="s">
        <v>158</v>
      </c>
      <c r="D193" s="234" t="s">
        <v>3240</v>
      </c>
      <c r="E193" s="234" t="s">
        <v>618</v>
      </c>
      <c r="F193" s="234"/>
      <c r="G193" s="181"/>
      <c r="H193" s="234" t="s">
        <v>3344</v>
      </c>
      <c r="I193" s="83" t="s">
        <v>3347</v>
      </c>
      <c r="J193" s="151"/>
      <c r="K193" s="150" t="s">
        <v>3348</v>
      </c>
      <c r="L193" s="182"/>
      <c r="M193" s="118"/>
      <c r="N193" s="106" t="s">
        <v>2623</v>
      </c>
      <c r="O193" s="238"/>
      <c r="P193" s="247"/>
      <c r="Q193" s="247"/>
      <c r="R193" s="87" t="s">
        <v>2625</v>
      </c>
      <c r="S193" s="87"/>
      <c r="T193" s="87" t="s">
        <v>2626</v>
      </c>
      <c r="U193" s="87" t="s">
        <v>2627</v>
      </c>
      <c r="V193" s="87" t="s">
        <v>2625</v>
      </c>
      <c r="W193" s="87" t="s">
        <v>2628</v>
      </c>
      <c r="X193" s="238"/>
      <c r="Y193" s="151"/>
      <c r="Z193" s="87" t="s">
        <v>2629</v>
      </c>
      <c r="AA193" s="170"/>
      <c r="AB193" s="244"/>
      <c r="AC193" s="244"/>
      <c r="AD193" s="244"/>
      <c r="AE193" s="87" t="s">
        <v>2630</v>
      </c>
      <c r="AF193" s="87" t="s">
        <v>2630</v>
      </c>
      <c r="AG193" s="237"/>
      <c r="AH193" s="238">
        <v>1182</v>
      </c>
      <c r="AI193" s="238"/>
      <c r="AJ193" s="238"/>
      <c r="AK193" s="238"/>
      <c r="AL193" s="87" t="s">
        <v>2626</v>
      </c>
      <c r="AM193" s="248"/>
      <c r="AN193" s="151"/>
      <c r="AO193" s="244"/>
      <c r="AP193" s="244"/>
      <c r="AQ193" s="167"/>
      <c r="AR193" s="167"/>
      <c r="AS193" s="167"/>
      <c r="AT193" s="167"/>
      <c r="AU193" s="167"/>
      <c r="AV193" s="249"/>
      <c r="AW193" s="249"/>
      <c r="AX193" s="249"/>
      <c r="AY193" s="249"/>
      <c r="AZ193" s="250"/>
      <c r="BA193" s="238"/>
      <c r="BB193" s="251"/>
      <c r="BC193" s="249"/>
      <c r="BD193" s="249"/>
      <c r="BE193" s="249"/>
      <c r="BF193" s="252"/>
      <c r="BG193" s="249"/>
      <c r="BH193" s="252"/>
      <c r="BI193" s="249"/>
      <c r="BJ193" s="249"/>
      <c r="BK193" s="249"/>
      <c r="BL193" s="249"/>
      <c r="BM193" s="249"/>
      <c r="BN193" s="249"/>
      <c r="BO193" s="249"/>
      <c r="BP193" s="249"/>
      <c r="BQ193" s="249"/>
      <c r="BR193" s="252"/>
      <c r="BS193" s="252"/>
      <c r="BT193" s="252"/>
      <c r="BU193" s="252"/>
      <c r="BV193" s="252"/>
      <c r="BW193" s="252"/>
      <c r="BX193" s="252"/>
      <c r="BY193" s="252"/>
      <c r="BZ193" s="238"/>
      <c r="CA193" s="238"/>
      <c r="CB193" s="238"/>
      <c r="CC193" s="167"/>
      <c r="CD193" s="238"/>
      <c r="CE193" s="252"/>
      <c r="CF193" s="252"/>
      <c r="CG193" s="252"/>
      <c r="CH193" s="167"/>
    </row>
    <row r="194" spans="1:86" ht="39" x14ac:dyDescent="0.2">
      <c r="A194" s="234" t="s">
        <v>144</v>
      </c>
      <c r="B194" s="166" t="s">
        <v>2616</v>
      </c>
      <c r="C194" s="166" t="s">
        <v>158</v>
      </c>
      <c r="D194" s="234" t="s">
        <v>3240</v>
      </c>
      <c r="E194" s="234" t="s">
        <v>618</v>
      </c>
      <c r="F194" s="234"/>
      <c r="G194" s="181"/>
      <c r="H194" s="234" t="s">
        <v>3344</v>
      </c>
      <c r="I194" s="83" t="s">
        <v>3349</v>
      </c>
      <c r="J194" s="151"/>
      <c r="K194" s="150" t="s">
        <v>3350</v>
      </c>
      <c r="L194" s="182"/>
      <c r="M194" s="118"/>
      <c r="N194" s="106" t="s">
        <v>2623</v>
      </c>
      <c r="O194" s="238"/>
      <c r="P194" s="247"/>
      <c r="Q194" s="247"/>
      <c r="R194" s="87" t="s">
        <v>2625</v>
      </c>
      <c r="S194" s="87"/>
      <c r="T194" s="87" t="s">
        <v>2626</v>
      </c>
      <c r="U194" s="87" t="s">
        <v>2627</v>
      </c>
      <c r="V194" s="87" t="s">
        <v>2625</v>
      </c>
      <c r="W194" s="87" t="s">
        <v>2628</v>
      </c>
      <c r="X194" s="238"/>
      <c r="Y194" s="151"/>
      <c r="Z194" s="87" t="s">
        <v>2629</v>
      </c>
      <c r="AA194" s="170"/>
      <c r="AB194" s="244"/>
      <c r="AC194" s="244"/>
      <c r="AD194" s="244"/>
      <c r="AE194" s="87" t="s">
        <v>2630</v>
      </c>
      <c r="AF194" s="87" t="s">
        <v>2630</v>
      </c>
      <c r="AG194" s="237"/>
      <c r="AH194" s="238">
        <v>1489</v>
      </c>
      <c r="AI194" s="238"/>
      <c r="AJ194" s="238"/>
      <c r="AK194" s="238"/>
      <c r="AL194" s="87" t="s">
        <v>2626</v>
      </c>
      <c r="AM194" s="248"/>
      <c r="AN194" s="151"/>
      <c r="AO194" s="244"/>
      <c r="AP194" s="244"/>
      <c r="AQ194" s="167"/>
      <c r="AR194" s="167"/>
      <c r="AS194" s="167"/>
      <c r="AT194" s="167"/>
      <c r="AU194" s="167"/>
      <c r="AV194" s="249"/>
      <c r="AW194" s="249"/>
      <c r="AX194" s="249"/>
      <c r="AY194" s="249"/>
      <c r="AZ194" s="250"/>
      <c r="BA194" s="238"/>
      <c r="BB194" s="251"/>
      <c r="BC194" s="249"/>
      <c r="BD194" s="249"/>
      <c r="BE194" s="249"/>
      <c r="BF194" s="252"/>
      <c r="BG194" s="249"/>
      <c r="BH194" s="252"/>
      <c r="BI194" s="249"/>
      <c r="BJ194" s="249"/>
      <c r="BK194" s="249"/>
      <c r="BL194" s="249"/>
      <c r="BM194" s="249"/>
      <c r="BN194" s="249"/>
      <c r="BO194" s="249"/>
      <c r="BP194" s="249"/>
      <c r="BQ194" s="249"/>
      <c r="BR194" s="252"/>
      <c r="BS194" s="252"/>
      <c r="BT194" s="252"/>
      <c r="BU194" s="252"/>
      <c r="BV194" s="252"/>
      <c r="BW194" s="252"/>
      <c r="BX194" s="252"/>
      <c r="BY194" s="252"/>
      <c r="BZ194" s="238"/>
      <c r="CA194" s="238"/>
      <c r="CB194" s="238"/>
      <c r="CC194" s="167"/>
      <c r="CD194" s="238"/>
      <c r="CE194" s="252"/>
      <c r="CF194" s="252"/>
      <c r="CG194" s="252"/>
      <c r="CH194" s="167"/>
    </row>
    <row r="195" spans="1:86" ht="39" x14ac:dyDescent="0.2">
      <c r="A195" s="234" t="s">
        <v>144</v>
      </c>
      <c r="B195" s="166" t="s">
        <v>2616</v>
      </c>
      <c r="C195" s="166" t="s">
        <v>158</v>
      </c>
      <c r="D195" s="234" t="s">
        <v>3240</v>
      </c>
      <c r="E195" s="234" t="s">
        <v>618</v>
      </c>
      <c r="F195" s="234"/>
      <c r="G195" s="181"/>
      <c r="H195" s="234" t="s">
        <v>3344</v>
      </c>
      <c r="I195" s="83" t="s">
        <v>3351</v>
      </c>
      <c r="J195" s="151"/>
      <c r="K195" s="150" t="s">
        <v>3352</v>
      </c>
      <c r="L195" s="182"/>
      <c r="M195" s="118"/>
      <c r="N195" s="106" t="s">
        <v>2623</v>
      </c>
      <c r="O195" s="238"/>
      <c r="P195" s="247"/>
      <c r="Q195" s="247"/>
      <c r="R195" s="87" t="s">
        <v>2625</v>
      </c>
      <c r="S195" s="87"/>
      <c r="T195" s="87" t="s">
        <v>2626</v>
      </c>
      <c r="U195" s="87" t="s">
        <v>2627</v>
      </c>
      <c r="V195" s="87" t="s">
        <v>2625</v>
      </c>
      <c r="W195" s="87" t="s">
        <v>2628</v>
      </c>
      <c r="X195" s="238"/>
      <c r="Y195" s="151"/>
      <c r="Z195" s="87" t="s">
        <v>2629</v>
      </c>
      <c r="AA195" s="170"/>
      <c r="AB195" s="244"/>
      <c r="AC195" s="244"/>
      <c r="AD195" s="244"/>
      <c r="AE195" s="87" t="s">
        <v>2630</v>
      </c>
      <c r="AF195" s="87" t="s">
        <v>2630</v>
      </c>
      <c r="AG195" s="237"/>
      <c r="AH195" s="238">
        <v>1489</v>
      </c>
      <c r="AI195" s="238"/>
      <c r="AJ195" s="238"/>
      <c r="AK195" s="238"/>
      <c r="AL195" s="87" t="s">
        <v>2626</v>
      </c>
      <c r="AM195" s="248"/>
      <c r="AN195" s="151"/>
      <c r="AO195" s="244"/>
      <c r="AP195" s="244"/>
      <c r="AQ195" s="167"/>
      <c r="AR195" s="167"/>
      <c r="AS195" s="167"/>
      <c r="AT195" s="167"/>
      <c r="AU195" s="167"/>
      <c r="AV195" s="249"/>
      <c r="AW195" s="249"/>
      <c r="AX195" s="249"/>
      <c r="AY195" s="249"/>
      <c r="AZ195" s="250"/>
      <c r="BA195" s="238"/>
      <c r="BB195" s="251"/>
      <c r="BC195" s="249"/>
      <c r="BD195" s="249"/>
      <c r="BE195" s="249"/>
      <c r="BF195" s="252"/>
      <c r="BG195" s="249"/>
      <c r="BH195" s="252"/>
      <c r="BI195" s="249"/>
      <c r="BJ195" s="249"/>
      <c r="BK195" s="249"/>
      <c r="BL195" s="249"/>
      <c r="BM195" s="249"/>
      <c r="BN195" s="249"/>
      <c r="BO195" s="249"/>
      <c r="BP195" s="249"/>
      <c r="BQ195" s="249"/>
      <c r="BR195" s="252"/>
      <c r="BS195" s="252"/>
      <c r="BT195" s="252"/>
      <c r="BU195" s="252"/>
      <c r="BV195" s="252"/>
      <c r="BW195" s="252"/>
      <c r="BX195" s="252"/>
      <c r="BY195" s="252"/>
      <c r="BZ195" s="238"/>
      <c r="CA195" s="238"/>
      <c r="CB195" s="238"/>
      <c r="CC195" s="167"/>
      <c r="CD195" s="238"/>
      <c r="CE195" s="252"/>
      <c r="CF195" s="252"/>
      <c r="CG195" s="252"/>
      <c r="CH195" s="167"/>
    </row>
    <row r="196" spans="1:86" ht="39" x14ac:dyDescent="0.2">
      <c r="A196" s="234" t="s">
        <v>144</v>
      </c>
      <c r="B196" s="166" t="s">
        <v>2616</v>
      </c>
      <c r="C196" s="166" t="s">
        <v>158</v>
      </c>
      <c r="D196" s="234" t="s">
        <v>3240</v>
      </c>
      <c r="E196" s="234" t="s">
        <v>618</v>
      </c>
      <c r="F196" s="234"/>
      <c r="G196" s="181"/>
      <c r="H196" s="234" t="s">
        <v>3344</v>
      </c>
      <c r="I196" s="83" t="s">
        <v>3353</v>
      </c>
      <c r="J196" s="151"/>
      <c r="K196" s="150" t="s">
        <v>3354</v>
      </c>
      <c r="L196" s="183"/>
      <c r="M196" s="89"/>
      <c r="N196" s="106" t="s">
        <v>2623</v>
      </c>
      <c r="O196" s="238"/>
      <c r="P196" s="247"/>
      <c r="Q196" s="247"/>
      <c r="R196" s="87" t="s">
        <v>2625</v>
      </c>
      <c r="S196" s="87"/>
      <c r="T196" s="87" t="s">
        <v>2626</v>
      </c>
      <c r="U196" s="87" t="s">
        <v>2627</v>
      </c>
      <c r="V196" s="87" t="s">
        <v>2625</v>
      </c>
      <c r="W196" s="87" t="s">
        <v>2628</v>
      </c>
      <c r="X196" s="238"/>
      <c r="Y196" s="151"/>
      <c r="Z196" s="87" t="s">
        <v>2629</v>
      </c>
      <c r="AA196" s="170"/>
      <c r="AB196" s="244"/>
      <c r="AC196" s="244"/>
      <c r="AD196" s="244"/>
      <c r="AE196" s="87" t="s">
        <v>2630</v>
      </c>
      <c r="AF196" s="87" t="s">
        <v>2630</v>
      </c>
      <c r="AG196" s="237"/>
      <c r="AH196" s="238">
        <v>1051</v>
      </c>
      <c r="AI196" s="238"/>
      <c r="AJ196" s="238"/>
      <c r="AK196" s="238"/>
      <c r="AL196" s="87" t="s">
        <v>2626</v>
      </c>
      <c r="AM196" s="248"/>
      <c r="AN196" s="151"/>
      <c r="AO196" s="244"/>
      <c r="AP196" s="244"/>
      <c r="AQ196" s="167"/>
      <c r="AR196" s="167"/>
      <c r="AS196" s="167"/>
      <c r="AT196" s="167"/>
      <c r="AU196" s="167"/>
      <c r="AV196" s="249"/>
      <c r="AW196" s="249"/>
      <c r="AX196" s="249"/>
      <c r="AY196" s="249"/>
      <c r="AZ196" s="250"/>
      <c r="BA196" s="238"/>
      <c r="BB196" s="251"/>
      <c r="BC196" s="249"/>
      <c r="BD196" s="249"/>
      <c r="BE196" s="249"/>
      <c r="BF196" s="252"/>
      <c r="BG196" s="249"/>
      <c r="BH196" s="252"/>
      <c r="BI196" s="249"/>
      <c r="BJ196" s="249"/>
      <c r="BK196" s="249"/>
      <c r="BL196" s="249"/>
      <c r="BM196" s="249"/>
      <c r="BN196" s="249"/>
      <c r="BO196" s="249"/>
      <c r="BP196" s="249"/>
      <c r="BQ196" s="249"/>
      <c r="BR196" s="252"/>
      <c r="BS196" s="252"/>
      <c r="BT196" s="252"/>
      <c r="BU196" s="252"/>
      <c r="BV196" s="252"/>
      <c r="BW196" s="252"/>
      <c r="BX196" s="252"/>
      <c r="BY196" s="252"/>
      <c r="BZ196" s="238"/>
      <c r="CA196" s="238"/>
      <c r="CB196" s="238"/>
      <c r="CC196" s="167"/>
      <c r="CD196" s="238"/>
      <c r="CE196" s="252"/>
      <c r="CF196" s="252"/>
      <c r="CG196" s="252"/>
      <c r="CH196" s="167"/>
    </row>
    <row r="197" spans="1:86" ht="39" x14ac:dyDescent="0.2">
      <c r="A197" s="234" t="s">
        <v>144</v>
      </c>
      <c r="B197" s="166" t="s">
        <v>2616</v>
      </c>
      <c r="C197" s="166" t="s">
        <v>158</v>
      </c>
      <c r="D197" s="234" t="s">
        <v>3240</v>
      </c>
      <c r="E197" s="234"/>
      <c r="F197" s="234"/>
      <c r="G197" s="181"/>
      <c r="H197" s="150" t="s">
        <v>3355</v>
      </c>
      <c r="I197" s="83" t="s">
        <v>3356</v>
      </c>
      <c r="J197" s="151" t="s">
        <v>3357</v>
      </c>
      <c r="K197" s="150" t="s">
        <v>3358</v>
      </c>
      <c r="L197" s="181"/>
      <c r="M197" s="100"/>
      <c r="N197" s="106" t="s">
        <v>2623</v>
      </c>
      <c r="O197" s="238"/>
      <c r="P197" s="247"/>
      <c r="Q197" s="247"/>
      <c r="R197" s="87" t="s">
        <v>2625</v>
      </c>
      <c r="S197" s="87"/>
      <c r="T197" s="87" t="s">
        <v>2626</v>
      </c>
      <c r="U197" s="87" t="s">
        <v>2627</v>
      </c>
      <c r="V197" s="87" t="s">
        <v>2625</v>
      </c>
      <c r="W197" s="87" t="s">
        <v>2628</v>
      </c>
      <c r="X197" s="151"/>
      <c r="Y197" s="151"/>
      <c r="Z197" s="87" t="s">
        <v>2629</v>
      </c>
      <c r="AA197" s="151"/>
      <c r="AB197" s="234"/>
      <c r="AC197" s="234"/>
      <c r="AD197" s="234"/>
      <c r="AE197" s="87" t="s">
        <v>2630</v>
      </c>
      <c r="AF197" s="87" t="s">
        <v>2630</v>
      </c>
      <c r="AG197" s="237"/>
      <c r="AH197" s="151"/>
      <c r="AI197" s="234"/>
      <c r="AJ197" s="234"/>
      <c r="AK197" s="234"/>
      <c r="AL197" s="87" t="s">
        <v>2626</v>
      </c>
      <c r="AM197" s="234"/>
      <c r="AN197" s="151"/>
      <c r="AO197" s="234"/>
      <c r="AP197" s="234"/>
      <c r="AQ197" s="167"/>
      <c r="AR197" s="167"/>
      <c r="AS197" s="167"/>
      <c r="AT197" s="167"/>
      <c r="AU197" s="167"/>
      <c r="AV197" s="255"/>
      <c r="AW197" s="255"/>
      <c r="AX197" s="255"/>
      <c r="AY197" s="255"/>
      <c r="AZ197" s="250"/>
      <c r="BA197" s="151"/>
      <c r="BB197" s="251"/>
      <c r="BC197" s="255"/>
      <c r="BD197" s="255"/>
      <c r="BE197" s="255"/>
      <c r="BF197" s="251"/>
      <c r="BG197" s="255"/>
      <c r="BH197" s="251"/>
      <c r="BI197" s="255"/>
      <c r="BJ197" s="255"/>
      <c r="BK197" s="255"/>
      <c r="BL197" s="255"/>
      <c r="BM197" s="255"/>
      <c r="BN197" s="255"/>
      <c r="BO197" s="255"/>
      <c r="BP197" s="255"/>
      <c r="BQ197" s="167"/>
      <c r="BR197" s="255"/>
      <c r="BS197" s="255"/>
      <c r="BT197" s="255"/>
      <c r="BU197" s="255"/>
      <c r="BV197" s="255"/>
      <c r="BW197" s="255"/>
      <c r="BX197" s="255"/>
      <c r="BY197" s="255"/>
      <c r="BZ197" s="238"/>
      <c r="CA197" s="238"/>
      <c r="CB197" s="238"/>
      <c r="CC197" s="167"/>
      <c r="CD197" s="238"/>
      <c r="CE197" s="255"/>
      <c r="CF197" s="255"/>
      <c r="CG197" s="255"/>
      <c r="CH197" s="167"/>
    </row>
    <row r="198" spans="1:86" ht="39" x14ac:dyDescent="0.2">
      <c r="A198" s="234" t="s">
        <v>144</v>
      </c>
      <c r="B198" s="166" t="s">
        <v>2616</v>
      </c>
      <c r="C198" s="166" t="s">
        <v>158</v>
      </c>
      <c r="D198" s="234" t="s">
        <v>3240</v>
      </c>
      <c r="E198" s="234" t="s">
        <v>448</v>
      </c>
      <c r="F198" s="234" t="s">
        <v>3064</v>
      </c>
      <c r="G198" s="181"/>
      <c r="H198" s="150" t="s">
        <v>3065</v>
      </c>
      <c r="I198" s="83" t="s">
        <v>3360</v>
      </c>
      <c r="J198" s="151"/>
      <c r="K198" s="150" t="s">
        <v>3361</v>
      </c>
      <c r="L198" s="181"/>
      <c r="M198" s="100"/>
      <c r="N198" s="106" t="s">
        <v>2623</v>
      </c>
      <c r="O198">
        <v>73181600</v>
      </c>
      <c r="P198" s="247"/>
      <c r="Q198" s="247"/>
      <c r="R198" s="87" t="s">
        <v>2625</v>
      </c>
      <c r="S198" s="87"/>
      <c r="T198" s="87" t="s">
        <v>2626</v>
      </c>
      <c r="U198" s="87" t="s">
        <v>2627</v>
      </c>
      <c r="V198" s="87" t="s">
        <v>2625</v>
      </c>
      <c r="W198" s="87" t="s">
        <v>2628</v>
      </c>
      <c r="X198" s="151"/>
      <c r="Y198" s="151"/>
      <c r="Z198" s="87" t="s">
        <v>2629</v>
      </c>
      <c r="AA198" s="151"/>
      <c r="AB198" s="234"/>
      <c r="AC198" s="234"/>
      <c r="AD198" s="234"/>
      <c r="AE198" s="87" t="s">
        <v>2630</v>
      </c>
      <c r="AF198" s="87" t="s">
        <v>2630</v>
      </c>
      <c r="AG198" s="237"/>
      <c r="AH198" s="151"/>
      <c r="AI198" s="234"/>
      <c r="AJ198" s="234"/>
      <c r="AK198" s="234"/>
      <c r="AL198" s="87" t="s">
        <v>2626</v>
      </c>
      <c r="AM198" s="234"/>
      <c r="AN198" s="151"/>
      <c r="AO198" s="245"/>
      <c r="AP198" s="245"/>
      <c r="AQ198" s="167"/>
      <c r="AR198" s="167"/>
      <c r="AS198" s="167"/>
      <c r="AT198" s="167"/>
      <c r="AU198" s="167"/>
      <c r="AV198" s="255"/>
      <c r="AW198" s="255"/>
      <c r="AX198" s="255"/>
      <c r="AY198" s="255"/>
      <c r="AZ198" s="250"/>
      <c r="BA198" s="234"/>
      <c r="BB198" s="251"/>
      <c r="BC198" s="255"/>
      <c r="BD198" s="255"/>
      <c r="BE198" s="255"/>
      <c r="BF198" s="251"/>
      <c r="BG198" s="255"/>
      <c r="BH198" s="251"/>
      <c r="BI198" s="255"/>
      <c r="BJ198" s="255"/>
      <c r="BK198" s="255"/>
      <c r="BL198" s="255"/>
      <c r="BM198" s="255"/>
      <c r="BN198" s="255"/>
      <c r="BO198" s="255"/>
      <c r="BP198" s="255"/>
      <c r="BQ198" s="255"/>
      <c r="BR198" s="255"/>
      <c r="BS198" s="255"/>
      <c r="BT198" s="255"/>
      <c r="BU198" s="255"/>
      <c r="BV198" s="255"/>
      <c r="BW198" s="255"/>
      <c r="BX198" s="255"/>
      <c r="BY198" s="255"/>
      <c r="BZ198" s="255"/>
      <c r="CA198" s="255"/>
      <c r="CB198" s="255"/>
      <c r="CC198" s="255"/>
      <c r="CD198" s="255"/>
      <c r="CE198" s="255"/>
      <c r="CF198" s="255"/>
      <c r="CG198" s="255"/>
      <c r="CH198" s="167"/>
    </row>
    <row r="199" spans="1:86" ht="39" x14ac:dyDescent="0.2">
      <c r="A199" s="234" t="s">
        <v>144</v>
      </c>
      <c r="B199" s="166" t="s">
        <v>2616</v>
      </c>
      <c r="C199" s="166" t="s">
        <v>158</v>
      </c>
      <c r="D199" s="234" t="s">
        <v>3240</v>
      </c>
      <c r="E199" s="234"/>
      <c r="F199" s="234"/>
      <c r="G199" s="181"/>
      <c r="H199" s="150" t="s">
        <v>3363</v>
      </c>
      <c r="I199" s="83" t="s">
        <v>3364</v>
      </c>
      <c r="J199" s="151" t="s">
        <v>3365</v>
      </c>
      <c r="K199" s="150" t="s">
        <v>3366</v>
      </c>
      <c r="L199" s="181"/>
      <c r="M199" s="100"/>
      <c r="N199" s="106" t="s">
        <v>2623</v>
      </c>
      <c r="O199" s="238"/>
      <c r="P199" s="247"/>
      <c r="Q199" s="247"/>
      <c r="R199" s="87" t="s">
        <v>2625</v>
      </c>
      <c r="S199" s="87"/>
      <c r="T199" s="87" t="s">
        <v>2626</v>
      </c>
      <c r="U199" s="87" t="s">
        <v>2627</v>
      </c>
      <c r="V199" s="87" t="s">
        <v>2625</v>
      </c>
      <c r="W199" s="87" t="s">
        <v>2628</v>
      </c>
      <c r="X199" s="150"/>
      <c r="Y199" s="151"/>
      <c r="Z199" s="87" t="s">
        <v>2629</v>
      </c>
      <c r="AA199" s="151"/>
      <c r="AB199" s="234"/>
      <c r="AC199" s="234"/>
      <c r="AD199" s="234"/>
      <c r="AE199" s="87" t="s">
        <v>2630</v>
      </c>
      <c r="AF199" s="87" t="s">
        <v>2630</v>
      </c>
      <c r="AG199" s="237"/>
      <c r="AH199" s="150"/>
      <c r="AI199" s="234"/>
      <c r="AJ199" s="234"/>
      <c r="AK199" s="234"/>
      <c r="AL199" s="87" t="s">
        <v>2626</v>
      </c>
      <c r="AM199" s="234"/>
      <c r="AN199" s="151"/>
      <c r="AO199" s="245"/>
      <c r="AP199" s="245"/>
      <c r="AQ199" s="167"/>
      <c r="AR199" s="167"/>
      <c r="AS199" s="167"/>
      <c r="AT199" s="167"/>
      <c r="AU199" s="167"/>
      <c r="AV199" s="255"/>
      <c r="AW199" s="255"/>
      <c r="AX199" s="255"/>
      <c r="AY199" s="255"/>
      <c r="AZ199" s="253"/>
      <c r="BA199" s="234" t="s">
        <v>3123</v>
      </c>
      <c r="BB199" s="251"/>
      <c r="BC199" s="255"/>
      <c r="BD199" s="255"/>
      <c r="BE199" s="255"/>
      <c r="BF199" s="251" t="s">
        <v>3124</v>
      </c>
      <c r="BG199" s="255"/>
      <c r="BH199" s="251"/>
      <c r="BI199" s="255"/>
      <c r="BJ199" s="255"/>
      <c r="BK199" s="255"/>
      <c r="BL199" s="255"/>
      <c r="BM199" s="255"/>
      <c r="BN199" s="255"/>
      <c r="BO199" s="255"/>
      <c r="BP199" s="255"/>
      <c r="BQ199" s="255"/>
      <c r="BR199" s="255"/>
      <c r="BS199" s="255"/>
      <c r="BT199" s="255"/>
      <c r="BU199" s="255"/>
      <c r="BV199" s="255"/>
      <c r="BW199" s="255"/>
      <c r="BX199" s="255"/>
      <c r="BY199" s="255"/>
      <c r="BZ199" s="255"/>
      <c r="CA199" s="255"/>
      <c r="CB199" s="255"/>
      <c r="CC199" s="255"/>
      <c r="CD199" s="255"/>
      <c r="CE199" s="255"/>
      <c r="CF199" s="255"/>
      <c r="CG199" s="255"/>
      <c r="CH199" s="167"/>
    </row>
    <row r="200" spans="1:86" ht="39" x14ac:dyDescent="0.2">
      <c r="A200" s="234" t="s">
        <v>144</v>
      </c>
      <c r="B200" s="166" t="s">
        <v>2616</v>
      </c>
      <c r="C200" s="166" t="s">
        <v>158</v>
      </c>
      <c r="D200" s="234" t="s">
        <v>1131</v>
      </c>
      <c r="E200" s="234" t="s">
        <v>3368</v>
      </c>
      <c r="F200" s="167"/>
      <c r="G200" s="180"/>
      <c r="H200" s="238" t="s">
        <v>3369</v>
      </c>
      <c r="I200" s="83" t="s">
        <v>3370</v>
      </c>
      <c r="J200" s="151" t="s">
        <v>3208</v>
      </c>
      <c r="K200" s="238" t="s">
        <v>3371</v>
      </c>
      <c r="L200" s="182"/>
      <c r="M200" s="118"/>
      <c r="N200" s="106" t="s">
        <v>2623</v>
      </c>
      <c r="O200">
        <v>72112350</v>
      </c>
      <c r="P200" s="247"/>
      <c r="Q200" s="247"/>
      <c r="R200" s="87" t="s">
        <v>2625</v>
      </c>
      <c r="S200" s="87"/>
      <c r="T200" s="87" t="s">
        <v>2626</v>
      </c>
      <c r="U200" s="87" t="s">
        <v>2627</v>
      </c>
      <c r="V200" s="87" t="s">
        <v>2625</v>
      </c>
      <c r="W200" s="87" t="s">
        <v>2628</v>
      </c>
      <c r="X200" s="150"/>
      <c r="Y200" s="151"/>
      <c r="Z200" s="87" t="s">
        <v>2629</v>
      </c>
      <c r="AA200" s="151"/>
      <c r="AB200" s="244"/>
      <c r="AC200" s="244"/>
      <c r="AD200" s="244"/>
      <c r="AE200" s="87" t="s">
        <v>2630</v>
      </c>
      <c r="AF200" s="87" t="s">
        <v>2630</v>
      </c>
      <c r="AG200" s="237"/>
      <c r="AH200" s="150"/>
      <c r="AI200" s="238"/>
      <c r="AJ200" s="238"/>
      <c r="AK200" s="238"/>
      <c r="AL200" s="87" t="s">
        <v>2626</v>
      </c>
      <c r="AM200" s="248"/>
      <c r="AN200" s="151"/>
      <c r="AO200" s="244"/>
      <c r="AP200" s="244"/>
      <c r="AQ200" s="167"/>
      <c r="AR200" s="167"/>
      <c r="AS200" s="167"/>
      <c r="AT200" s="167"/>
      <c r="AU200" s="167"/>
      <c r="AV200" s="249"/>
      <c r="AW200" s="249"/>
      <c r="AX200" s="249"/>
      <c r="AY200" s="249"/>
      <c r="AZ200" s="250"/>
      <c r="BA200" s="238" t="s">
        <v>2751</v>
      </c>
      <c r="BB200" s="251"/>
      <c r="BC200" s="249"/>
      <c r="BD200" s="249"/>
      <c r="BE200" s="249"/>
      <c r="BF200" s="252"/>
      <c r="BG200" s="249"/>
      <c r="BH200" s="252"/>
      <c r="BI200" s="249"/>
      <c r="BJ200" s="249"/>
      <c r="BK200" s="249"/>
      <c r="BL200" s="249"/>
      <c r="BM200" s="249"/>
      <c r="BN200" s="249"/>
      <c r="BO200" s="249"/>
      <c r="BP200" s="249"/>
      <c r="BQ200" s="249"/>
      <c r="BR200" s="252"/>
      <c r="BS200" s="252"/>
      <c r="BT200" s="252"/>
      <c r="BU200" s="252"/>
      <c r="BV200" s="252"/>
      <c r="BW200" s="252"/>
      <c r="BX200" s="252"/>
      <c r="BY200" s="252"/>
      <c r="BZ200" s="238">
        <v>1180</v>
      </c>
      <c r="CA200" s="238"/>
      <c r="CB200" s="238"/>
      <c r="CC200" s="167"/>
      <c r="CD200" s="238"/>
      <c r="CE200" s="252"/>
      <c r="CF200" s="252"/>
      <c r="CG200" s="252"/>
      <c r="CH200" s="167"/>
    </row>
    <row r="201" spans="1:86" ht="39" x14ac:dyDescent="0.2">
      <c r="A201" s="234" t="s">
        <v>144</v>
      </c>
      <c r="B201" s="166" t="s">
        <v>2616</v>
      </c>
      <c r="C201" s="166" t="s">
        <v>158</v>
      </c>
      <c r="D201" s="234" t="s">
        <v>1131</v>
      </c>
      <c r="E201" s="234" t="s">
        <v>3368</v>
      </c>
      <c r="F201" s="167"/>
      <c r="G201" s="180"/>
      <c r="H201" s="238" t="s">
        <v>3369</v>
      </c>
      <c r="I201" s="83" t="s">
        <v>3372</v>
      </c>
      <c r="J201" s="151" t="s">
        <v>3208</v>
      </c>
      <c r="K201" s="238" t="s">
        <v>3373</v>
      </c>
      <c r="L201" s="182"/>
      <c r="M201" s="118"/>
      <c r="N201" s="106" t="s">
        <v>2623</v>
      </c>
      <c r="O201">
        <v>72112350</v>
      </c>
      <c r="P201" s="247"/>
      <c r="Q201" s="247"/>
      <c r="R201" s="87" t="s">
        <v>2625</v>
      </c>
      <c r="S201" s="87"/>
      <c r="T201" s="87" t="s">
        <v>2626</v>
      </c>
      <c r="U201" s="87" t="s">
        <v>2627</v>
      </c>
      <c r="V201" s="87" t="s">
        <v>2625</v>
      </c>
      <c r="W201" s="87" t="s">
        <v>2628</v>
      </c>
      <c r="X201" s="150"/>
      <c r="Y201" s="151"/>
      <c r="Z201" s="87" t="s">
        <v>2629</v>
      </c>
      <c r="AA201" s="151"/>
      <c r="AB201" s="244"/>
      <c r="AC201" s="244"/>
      <c r="AD201" s="244"/>
      <c r="AE201" s="87" t="s">
        <v>2630</v>
      </c>
      <c r="AF201" s="87" t="s">
        <v>2630</v>
      </c>
      <c r="AG201" s="237"/>
      <c r="AH201" s="150"/>
      <c r="AI201" s="238"/>
      <c r="AJ201" s="238"/>
      <c r="AK201" s="238"/>
      <c r="AL201" s="87" t="s">
        <v>2626</v>
      </c>
      <c r="AM201" s="248"/>
      <c r="AN201" s="151"/>
      <c r="AO201" s="244"/>
      <c r="AP201" s="244"/>
      <c r="AQ201" s="167"/>
      <c r="AR201" s="167"/>
      <c r="AS201" s="167"/>
      <c r="AT201" s="167"/>
      <c r="AU201" s="167"/>
      <c r="AV201" s="249"/>
      <c r="AW201" s="249"/>
      <c r="AX201" s="249"/>
      <c r="AY201" s="249"/>
      <c r="AZ201" s="250"/>
      <c r="BA201" s="238" t="s">
        <v>2751</v>
      </c>
      <c r="BB201" s="251"/>
      <c r="BC201" s="249"/>
      <c r="BD201" s="249"/>
      <c r="BE201" s="249"/>
      <c r="BF201" s="252"/>
      <c r="BG201" s="249"/>
      <c r="BH201" s="252"/>
      <c r="BI201" s="249"/>
      <c r="BJ201" s="249"/>
      <c r="BK201" s="249"/>
      <c r="BL201" s="249"/>
      <c r="BM201" s="249"/>
      <c r="BN201" s="249"/>
      <c r="BO201" s="249"/>
      <c r="BP201" s="249"/>
      <c r="BQ201" s="249"/>
      <c r="BR201" s="252"/>
      <c r="BS201" s="252"/>
      <c r="BT201" s="252"/>
      <c r="BU201" s="252"/>
      <c r="BV201" s="252"/>
      <c r="BW201" s="252"/>
      <c r="BX201" s="252"/>
      <c r="BY201" s="252"/>
      <c r="BZ201" s="238">
        <v>1480</v>
      </c>
      <c r="CA201" s="238"/>
      <c r="CB201" s="238"/>
      <c r="CC201" s="167"/>
      <c r="CD201" s="238"/>
      <c r="CE201" s="252"/>
      <c r="CF201" s="252"/>
      <c r="CG201" s="252"/>
      <c r="CH201" s="167"/>
    </row>
    <row r="202" spans="1:86" ht="39" x14ac:dyDescent="0.2">
      <c r="A202" s="234" t="s">
        <v>144</v>
      </c>
      <c r="B202" s="166" t="s">
        <v>2616</v>
      </c>
      <c r="C202" s="166" t="s">
        <v>158</v>
      </c>
      <c r="D202" s="234" t="s">
        <v>1131</v>
      </c>
      <c r="E202" s="234" t="s">
        <v>3368</v>
      </c>
      <c r="F202" s="167"/>
      <c r="G202" s="180"/>
      <c r="H202" s="238" t="s">
        <v>3369</v>
      </c>
      <c r="I202" s="83" t="s">
        <v>3374</v>
      </c>
      <c r="J202" s="151" t="s">
        <v>3208</v>
      </c>
      <c r="K202" s="238" t="s">
        <v>3375</v>
      </c>
      <c r="L202" s="182"/>
      <c r="M202" s="118"/>
      <c r="N202" s="106" t="s">
        <v>2623</v>
      </c>
      <c r="O202">
        <v>72112350</v>
      </c>
      <c r="P202" s="247"/>
      <c r="Q202" s="247"/>
      <c r="R202" s="87" t="s">
        <v>2625</v>
      </c>
      <c r="S202" s="87"/>
      <c r="T202" s="87" t="s">
        <v>2626</v>
      </c>
      <c r="U202" s="87" t="s">
        <v>2627</v>
      </c>
      <c r="V202" s="87" t="s">
        <v>2625</v>
      </c>
      <c r="W202" s="87" t="s">
        <v>2628</v>
      </c>
      <c r="X202" s="150"/>
      <c r="Y202" s="151"/>
      <c r="Z202" s="87" t="s">
        <v>2629</v>
      </c>
      <c r="AA202" s="151"/>
      <c r="AB202" s="244"/>
      <c r="AC202" s="244"/>
      <c r="AD202" s="244"/>
      <c r="AE202" s="87" t="s">
        <v>2630</v>
      </c>
      <c r="AF202" s="87" t="s">
        <v>2630</v>
      </c>
      <c r="AG202" s="237"/>
      <c r="AH202" s="150"/>
      <c r="AI202" s="238"/>
      <c r="AJ202" s="238"/>
      <c r="AK202" s="238"/>
      <c r="AL202" s="87" t="s">
        <v>2626</v>
      </c>
      <c r="AM202" s="248"/>
      <c r="AN202" s="151"/>
      <c r="AO202" s="244"/>
      <c r="AP202" s="244"/>
      <c r="AQ202" s="167"/>
      <c r="AR202" s="167"/>
      <c r="AS202" s="167"/>
      <c r="AT202" s="167"/>
      <c r="AU202" s="167"/>
      <c r="AV202" s="249"/>
      <c r="AW202" s="249"/>
      <c r="AX202" s="249"/>
      <c r="AY202" s="249"/>
      <c r="AZ202" s="250"/>
      <c r="BA202" s="238" t="s">
        <v>2751</v>
      </c>
      <c r="BB202" s="251"/>
      <c r="BC202" s="249"/>
      <c r="BD202" s="249"/>
      <c r="BE202" s="249"/>
      <c r="BF202" s="252"/>
      <c r="BG202" s="249"/>
      <c r="BH202" s="252"/>
      <c r="BI202" s="249"/>
      <c r="BJ202" s="249"/>
      <c r="BK202" s="249"/>
      <c r="BL202" s="249"/>
      <c r="BM202" s="249"/>
      <c r="BN202" s="249"/>
      <c r="BO202" s="249"/>
      <c r="BP202" s="249"/>
      <c r="BQ202" s="249"/>
      <c r="BR202" s="252"/>
      <c r="BS202" s="252"/>
      <c r="BT202" s="252"/>
      <c r="BU202" s="252"/>
      <c r="BV202" s="252"/>
      <c r="BW202" s="252"/>
      <c r="BX202" s="252"/>
      <c r="BY202" s="252"/>
      <c r="BZ202" s="238">
        <v>1605</v>
      </c>
      <c r="CA202" s="238"/>
      <c r="CB202" s="238"/>
      <c r="CC202" s="167"/>
      <c r="CD202" s="238"/>
      <c r="CE202" s="252"/>
      <c r="CF202" s="252"/>
      <c r="CG202" s="252"/>
      <c r="CH202" s="167"/>
    </row>
    <row r="203" spans="1:86" ht="39" x14ac:dyDescent="0.2">
      <c r="A203" s="234" t="s">
        <v>144</v>
      </c>
      <c r="B203" s="166" t="s">
        <v>2616</v>
      </c>
      <c r="C203" s="166" t="s">
        <v>158</v>
      </c>
      <c r="D203" s="234" t="s">
        <v>1131</v>
      </c>
      <c r="E203" s="234" t="s">
        <v>3368</v>
      </c>
      <c r="F203" s="167"/>
      <c r="G203" s="180"/>
      <c r="H203" s="238" t="s">
        <v>3369</v>
      </c>
      <c r="I203" s="83" t="s">
        <v>3376</v>
      </c>
      <c r="J203" s="151" t="s">
        <v>3208</v>
      </c>
      <c r="K203" s="238" t="s">
        <v>3377</v>
      </c>
      <c r="L203" s="182"/>
      <c r="M203" s="118"/>
      <c r="N203" s="106" t="s">
        <v>2623</v>
      </c>
      <c r="O203">
        <v>72112350</v>
      </c>
      <c r="P203" s="247"/>
      <c r="Q203" s="247"/>
      <c r="R203" s="87" t="s">
        <v>2625</v>
      </c>
      <c r="S203" s="87"/>
      <c r="T203" s="87" t="s">
        <v>2626</v>
      </c>
      <c r="U203" s="87" t="s">
        <v>2627</v>
      </c>
      <c r="V203" s="87" t="s">
        <v>2625</v>
      </c>
      <c r="W203" s="87" t="s">
        <v>2628</v>
      </c>
      <c r="X203" s="150"/>
      <c r="Y203" s="151"/>
      <c r="Z203" s="87" t="s">
        <v>2629</v>
      </c>
      <c r="AA203" s="151"/>
      <c r="AB203" s="244"/>
      <c r="AC203" s="244"/>
      <c r="AD203" s="244"/>
      <c r="AE203" s="87" t="s">
        <v>2630</v>
      </c>
      <c r="AF203" s="87" t="s">
        <v>2630</v>
      </c>
      <c r="AG203" s="237"/>
      <c r="AH203" s="150"/>
      <c r="AI203" s="238"/>
      <c r="AJ203" s="238"/>
      <c r="AK203" s="238"/>
      <c r="AL203" s="87" t="s">
        <v>2626</v>
      </c>
      <c r="AM203" s="248"/>
      <c r="AN203" s="151"/>
      <c r="AO203" s="244"/>
      <c r="AP203" s="244"/>
      <c r="AQ203" s="167"/>
      <c r="AR203" s="167"/>
      <c r="AS203" s="167"/>
      <c r="AT203" s="167"/>
      <c r="AU203" s="167"/>
      <c r="AV203" s="249"/>
      <c r="AW203" s="249"/>
      <c r="AX203" s="249"/>
      <c r="AY203" s="249"/>
      <c r="AZ203" s="250"/>
      <c r="BA203" s="238" t="s">
        <v>2751</v>
      </c>
      <c r="BB203" s="251"/>
      <c r="BC203" s="249"/>
      <c r="BD203" s="249"/>
      <c r="BE203" s="249"/>
      <c r="BF203" s="252"/>
      <c r="BG203" s="249"/>
      <c r="BH203" s="252"/>
      <c r="BI203" s="249"/>
      <c r="BJ203" s="249"/>
      <c r="BK203" s="249"/>
      <c r="BL203" s="249"/>
      <c r="BM203" s="249"/>
      <c r="BN203" s="249"/>
      <c r="BO203" s="249"/>
      <c r="BP203" s="249"/>
      <c r="BQ203" s="249"/>
      <c r="BR203" s="252"/>
      <c r="BS203" s="252"/>
      <c r="BT203" s="252"/>
      <c r="BU203" s="252"/>
      <c r="BV203" s="252"/>
      <c r="BW203" s="252"/>
      <c r="BX203" s="252"/>
      <c r="BY203" s="252"/>
      <c r="BZ203" s="238">
        <v>1780</v>
      </c>
      <c r="CA203" s="238"/>
      <c r="CB203" s="238"/>
      <c r="CC203" s="167"/>
      <c r="CD203" s="238"/>
      <c r="CE203" s="252"/>
      <c r="CF203" s="252"/>
      <c r="CG203" s="252"/>
      <c r="CH203" s="167"/>
    </row>
    <row r="204" spans="1:86" ht="39" x14ac:dyDescent="0.2">
      <c r="A204" s="234" t="s">
        <v>144</v>
      </c>
      <c r="B204" s="166" t="s">
        <v>2616</v>
      </c>
      <c r="C204" s="166" t="s">
        <v>158</v>
      </c>
      <c r="D204" s="234" t="s">
        <v>1131</v>
      </c>
      <c r="E204" s="234" t="s">
        <v>3368</v>
      </c>
      <c r="F204" s="167"/>
      <c r="G204" s="180"/>
      <c r="H204" s="238" t="s">
        <v>3369</v>
      </c>
      <c r="I204" s="83" t="s">
        <v>3378</v>
      </c>
      <c r="J204" s="151" t="s">
        <v>3208</v>
      </c>
      <c r="K204" s="238" t="s">
        <v>3379</v>
      </c>
      <c r="L204" s="182"/>
      <c r="M204" s="118"/>
      <c r="N204" s="106" t="s">
        <v>2623</v>
      </c>
      <c r="O204">
        <v>72112350</v>
      </c>
      <c r="P204" s="247"/>
      <c r="Q204" s="247"/>
      <c r="R204" s="87" t="s">
        <v>2625</v>
      </c>
      <c r="S204" s="87"/>
      <c r="T204" s="87" t="s">
        <v>2626</v>
      </c>
      <c r="U204" s="87" t="s">
        <v>2627</v>
      </c>
      <c r="V204" s="87" t="s">
        <v>2625</v>
      </c>
      <c r="W204" s="87" t="s">
        <v>2628</v>
      </c>
      <c r="X204" s="150"/>
      <c r="Y204" s="151"/>
      <c r="Z204" s="87" t="s">
        <v>2629</v>
      </c>
      <c r="AA204" s="151"/>
      <c r="AB204" s="244"/>
      <c r="AC204" s="244"/>
      <c r="AD204" s="244"/>
      <c r="AE204" s="87" t="s">
        <v>2630</v>
      </c>
      <c r="AF204" s="87" t="s">
        <v>2630</v>
      </c>
      <c r="AG204" s="237"/>
      <c r="AH204" s="150"/>
      <c r="AI204" s="238"/>
      <c r="AJ204" s="238"/>
      <c r="AK204" s="238"/>
      <c r="AL204" s="87" t="s">
        <v>2626</v>
      </c>
      <c r="AM204" s="248"/>
      <c r="AN204" s="151"/>
      <c r="AO204" s="244"/>
      <c r="AP204" s="244"/>
      <c r="AQ204" s="167"/>
      <c r="AR204" s="167"/>
      <c r="AS204" s="167"/>
      <c r="AT204" s="167"/>
      <c r="AU204" s="167"/>
      <c r="AV204" s="249"/>
      <c r="AW204" s="249"/>
      <c r="AX204" s="249"/>
      <c r="AY204" s="249"/>
      <c r="AZ204" s="250"/>
      <c r="BA204" s="238" t="s">
        <v>2751</v>
      </c>
      <c r="BB204" s="251"/>
      <c r="BC204" s="249"/>
      <c r="BD204" s="249"/>
      <c r="BE204" s="249"/>
      <c r="BF204" s="252"/>
      <c r="BG204" s="249"/>
      <c r="BH204" s="252"/>
      <c r="BI204" s="249"/>
      <c r="BJ204" s="249"/>
      <c r="BK204" s="249"/>
      <c r="BL204" s="249"/>
      <c r="BM204" s="249"/>
      <c r="BN204" s="249"/>
      <c r="BO204" s="249"/>
      <c r="BP204" s="249"/>
      <c r="BQ204" s="249"/>
      <c r="BR204" s="252"/>
      <c r="BS204" s="252"/>
      <c r="BT204" s="252"/>
      <c r="BU204" s="252"/>
      <c r="BV204" s="252"/>
      <c r="BW204" s="252"/>
      <c r="BX204" s="252"/>
      <c r="BY204" s="252"/>
      <c r="BZ204" s="238">
        <v>2380</v>
      </c>
      <c r="CA204" s="238"/>
      <c r="CB204" s="238"/>
      <c r="CC204" s="167"/>
      <c r="CD204" s="238"/>
      <c r="CE204" s="252"/>
      <c r="CF204" s="252"/>
      <c r="CG204" s="252"/>
      <c r="CH204" s="167"/>
    </row>
    <row r="205" spans="1:86" ht="39" x14ac:dyDescent="0.2">
      <c r="A205" s="234" t="s">
        <v>144</v>
      </c>
      <c r="B205" s="166" t="s">
        <v>2616</v>
      </c>
      <c r="C205" s="166" t="s">
        <v>158</v>
      </c>
      <c r="D205" s="234" t="s">
        <v>1131</v>
      </c>
      <c r="E205" s="234" t="s">
        <v>3368</v>
      </c>
      <c r="F205" s="167"/>
      <c r="G205" s="180"/>
      <c r="H205" s="238" t="s">
        <v>3369</v>
      </c>
      <c r="I205" s="83" t="s">
        <v>3380</v>
      </c>
      <c r="J205" s="151" t="s">
        <v>3208</v>
      </c>
      <c r="K205" s="238" t="s">
        <v>3381</v>
      </c>
      <c r="L205" s="182"/>
      <c r="M205" s="118"/>
      <c r="N205" s="106" t="s">
        <v>2623</v>
      </c>
      <c r="O205">
        <v>72112350</v>
      </c>
      <c r="P205" s="247"/>
      <c r="Q205" s="247"/>
      <c r="R205" s="87" t="s">
        <v>2625</v>
      </c>
      <c r="S205" s="87"/>
      <c r="T205" s="87" t="s">
        <v>2626</v>
      </c>
      <c r="U205" s="87" t="s">
        <v>2627</v>
      </c>
      <c r="V205" s="87" t="s">
        <v>2625</v>
      </c>
      <c r="W205" s="87" t="s">
        <v>2628</v>
      </c>
      <c r="X205" s="150"/>
      <c r="Y205" s="151"/>
      <c r="Z205" s="87" t="s">
        <v>2629</v>
      </c>
      <c r="AA205" s="151"/>
      <c r="AB205" s="244"/>
      <c r="AC205" s="244"/>
      <c r="AD205" s="244"/>
      <c r="AE205" s="87" t="s">
        <v>2630</v>
      </c>
      <c r="AF205" s="87" t="s">
        <v>2630</v>
      </c>
      <c r="AG205" s="237"/>
      <c r="AH205" s="150"/>
      <c r="AI205" s="238"/>
      <c r="AJ205" s="238"/>
      <c r="AK205" s="238"/>
      <c r="AL205" s="87" t="s">
        <v>2626</v>
      </c>
      <c r="AM205" s="248"/>
      <c r="AN205" s="151"/>
      <c r="AO205" s="244"/>
      <c r="AP205" s="244"/>
      <c r="AQ205" s="167"/>
      <c r="AR205" s="167"/>
      <c r="AS205" s="167"/>
      <c r="AT205" s="167"/>
      <c r="AU205" s="167"/>
      <c r="AV205" s="249"/>
      <c r="AW205" s="249"/>
      <c r="AX205" s="249"/>
      <c r="AY205" s="249"/>
      <c r="AZ205" s="250"/>
      <c r="BA205" s="238" t="s">
        <v>2751</v>
      </c>
      <c r="BB205" s="251"/>
      <c r="BC205" s="249"/>
      <c r="BD205" s="249"/>
      <c r="BE205" s="249"/>
      <c r="BF205" s="252"/>
      <c r="BG205" s="249"/>
      <c r="BH205" s="252"/>
      <c r="BI205" s="249"/>
      <c r="BJ205" s="249"/>
      <c r="BK205" s="249"/>
      <c r="BL205" s="249"/>
      <c r="BM205" s="249"/>
      <c r="BN205" s="249"/>
      <c r="BO205" s="249"/>
      <c r="BP205" s="249"/>
      <c r="BQ205" s="249"/>
      <c r="BR205" s="252"/>
      <c r="BS205" s="252"/>
      <c r="BT205" s="252"/>
      <c r="BU205" s="252"/>
      <c r="BV205" s="252"/>
      <c r="BW205" s="252"/>
      <c r="BX205" s="252"/>
      <c r="BY205" s="252"/>
      <c r="BZ205" s="238">
        <v>700</v>
      </c>
      <c r="CA205" s="238"/>
      <c r="CB205" s="238"/>
      <c r="CC205" s="167"/>
      <c r="CD205" s="238"/>
      <c r="CE205" s="252"/>
      <c r="CF205" s="252"/>
      <c r="CG205" s="252"/>
      <c r="CH205" s="167"/>
    </row>
    <row r="206" spans="1:86" ht="39" x14ac:dyDescent="0.2">
      <c r="A206" s="234" t="s">
        <v>144</v>
      </c>
      <c r="B206" s="166" t="s">
        <v>2616</v>
      </c>
      <c r="C206" s="166" t="s">
        <v>158</v>
      </c>
      <c r="D206" s="234" t="s">
        <v>1131</v>
      </c>
      <c r="E206" s="234" t="s">
        <v>3382</v>
      </c>
      <c r="F206" s="167"/>
      <c r="G206" s="180"/>
      <c r="H206" s="238" t="s">
        <v>3382</v>
      </c>
      <c r="I206" s="83" t="s">
        <v>3383</v>
      </c>
      <c r="J206" s="151"/>
      <c r="K206" s="238" t="s">
        <v>3384</v>
      </c>
      <c r="L206" s="182"/>
      <c r="M206" s="118"/>
      <c r="N206" s="106" t="s">
        <v>2623</v>
      </c>
      <c r="O206">
        <v>39269099</v>
      </c>
      <c r="P206" s="247"/>
      <c r="Q206" s="247"/>
      <c r="R206" s="87" t="s">
        <v>2625</v>
      </c>
      <c r="S206" s="87"/>
      <c r="T206" s="87" t="s">
        <v>2626</v>
      </c>
      <c r="U206" s="87" t="s">
        <v>2627</v>
      </c>
      <c r="V206" s="87" t="s">
        <v>2625</v>
      </c>
      <c r="W206" s="87" t="s">
        <v>2628</v>
      </c>
      <c r="X206" s="150"/>
      <c r="Y206" s="151"/>
      <c r="Z206" s="87" t="s">
        <v>2629</v>
      </c>
      <c r="AA206" s="151"/>
      <c r="AB206" s="244"/>
      <c r="AC206" s="244"/>
      <c r="AD206" s="244"/>
      <c r="AE206" s="87" t="s">
        <v>2630</v>
      </c>
      <c r="AF206" s="87" t="s">
        <v>2630</v>
      </c>
      <c r="AG206" s="237"/>
      <c r="AH206" s="150"/>
      <c r="AI206" s="238"/>
      <c r="AJ206" s="238"/>
      <c r="AK206" s="238"/>
      <c r="AL206" s="87" t="s">
        <v>2626</v>
      </c>
      <c r="AM206" s="248"/>
      <c r="AN206" s="151"/>
      <c r="AO206" s="244"/>
      <c r="AP206" s="244"/>
      <c r="AQ206" s="167"/>
      <c r="AR206" s="167"/>
      <c r="AS206" s="167"/>
      <c r="AT206" s="167"/>
      <c r="AU206" s="167"/>
      <c r="AV206" s="249"/>
      <c r="AW206" s="249"/>
      <c r="AX206" s="249"/>
      <c r="AY206" s="249"/>
      <c r="AZ206" s="250"/>
      <c r="BA206" s="238"/>
      <c r="BB206" s="251"/>
      <c r="BC206" s="249"/>
      <c r="BD206" s="249"/>
      <c r="BE206" s="249"/>
      <c r="BF206" s="252"/>
      <c r="BG206" s="249"/>
      <c r="BH206" s="252"/>
      <c r="BI206" s="249"/>
      <c r="BJ206" s="249"/>
      <c r="BK206" s="249"/>
      <c r="BL206" s="249"/>
      <c r="BM206" s="249"/>
      <c r="BN206" s="249"/>
      <c r="BO206" s="249"/>
      <c r="BP206" s="249"/>
      <c r="BQ206" s="249"/>
      <c r="BR206" s="252"/>
      <c r="BS206" s="252"/>
      <c r="BT206" s="252"/>
      <c r="BU206" s="252"/>
      <c r="BV206" s="252"/>
      <c r="BW206" s="252"/>
      <c r="BX206" s="252"/>
      <c r="BY206" s="252"/>
      <c r="BZ206" s="238"/>
      <c r="CA206" s="238"/>
      <c r="CB206" s="238"/>
      <c r="CC206" s="167"/>
      <c r="CD206" s="238"/>
      <c r="CE206" s="252"/>
      <c r="CF206" s="252"/>
      <c r="CG206" s="252"/>
      <c r="CH206" s="167"/>
    </row>
    <row r="207" spans="1:86" ht="39" x14ac:dyDescent="0.2">
      <c r="A207" s="234" t="s">
        <v>144</v>
      </c>
      <c r="B207" s="166" t="s">
        <v>2616</v>
      </c>
      <c r="C207" s="166" t="s">
        <v>158</v>
      </c>
      <c r="D207" s="234" t="s">
        <v>1131</v>
      </c>
      <c r="E207" s="234" t="s">
        <v>3382</v>
      </c>
      <c r="F207" s="167"/>
      <c r="G207" s="180"/>
      <c r="H207" s="238" t="s">
        <v>3382</v>
      </c>
      <c r="I207" s="83" t="s">
        <v>3385</v>
      </c>
      <c r="J207" s="151"/>
      <c r="K207" s="238" t="s">
        <v>3386</v>
      </c>
      <c r="L207" s="182"/>
      <c r="M207" s="118"/>
      <c r="N207" s="106" t="s">
        <v>2623</v>
      </c>
      <c r="O207">
        <v>39269099</v>
      </c>
      <c r="P207" s="247"/>
      <c r="Q207" s="247"/>
      <c r="R207" s="87" t="s">
        <v>2625</v>
      </c>
      <c r="S207" s="87"/>
      <c r="T207" s="87" t="s">
        <v>2626</v>
      </c>
      <c r="U207" s="87" t="s">
        <v>2627</v>
      </c>
      <c r="V207" s="87" t="s">
        <v>2625</v>
      </c>
      <c r="W207" s="87" t="s">
        <v>2628</v>
      </c>
      <c r="X207" s="150"/>
      <c r="Y207" s="151"/>
      <c r="Z207" s="87" t="s">
        <v>2629</v>
      </c>
      <c r="AA207" s="151"/>
      <c r="AB207" s="244"/>
      <c r="AC207" s="244"/>
      <c r="AD207" s="244"/>
      <c r="AE207" s="87" t="s">
        <v>2630</v>
      </c>
      <c r="AF207" s="87" t="s">
        <v>2630</v>
      </c>
      <c r="AG207" s="237"/>
      <c r="AH207" s="150"/>
      <c r="AI207" s="238"/>
      <c r="AJ207" s="238"/>
      <c r="AK207" s="238"/>
      <c r="AL207" s="87" t="s">
        <v>2626</v>
      </c>
      <c r="AM207" s="248"/>
      <c r="AN207" s="151"/>
      <c r="AO207" s="244"/>
      <c r="AP207" s="244"/>
      <c r="AQ207" s="167"/>
      <c r="AR207" s="167"/>
      <c r="AS207" s="167"/>
      <c r="AT207" s="167"/>
      <c r="AU207" s="167"/>
      <c r="AV207" s="249"/>
      <c r="AW207" s="249"/>
      <c r="AX207" s="249"/>
      <c r="AY207" s="249"/>
      <c r="AZ207" s="250"/>
      <c r="BA207" s="238"/>
      <c r="BB207" s="251"/>
      <c r="BC207" s="249"/>
      <c r="BD207" s="249"/>
      <c r="BE207" s="249"/>
      <c r="BF207" s="252"/>
      <c r="BG207" s="249"/>
      <c r="BH207" s="252"/>
      <c r="BI207" s="249"/>
      <c r="BJ207" s="249"/>
      <c r="BK207" s="249"/>
      <c r="BL207" s="249"/>
      <c r="BM207" s="249"/>
      <c r="BN207" s="249"/>
      <c r="BO207" s="249"/>
      <c r="BP207" s="249"/>
      <c r="BQ207" s="249"/>
      <c r="BR207" s="252"/>
      <c r="BS207" s="252"/>
      <c r="BT207" s="252"/>
      <c r="BU207" s="252"/>
      <c r="BV207" s="252"/>
      <c r="BW207" s="252"/>
      <c r="BX207" s="252"/>
      <c r="BY207" s="252"/>
      <c r="BZ207" s="238"/>
      <c r="CA207" s="238"/>
      <c r="CB207" s="238"/>
      <c r="CC207" s="167"/>
      <c r="CD207" s="238"/>
      <c r="CE207" s="252"/>
      <c r="CF207" s="252"/>
      <c r="CG207" s="252"/>
      <c r="CH207" s="167"/>
    </row>
    <row r="208" spans="1:86" ht="39" x14ac:dyDescent="0.2">
      <c r="A208" s="234" t="s">
        <v>144</v>
      </c>
      <c r="B208" s="166" t="s">
        <v>2616</v>
      </c>
      <c r="C208" s="166" t="s">
        <v>158</v>
      </c>
      <c r="D208" s="234" t="s">
        <v>1131</v>
      </c>
      <c r="E208" s="234" t="s">
        <v>3387</v>
      </c>
      <c r="F208" s="167"/>
      <c r="G208" s="180"/>
      <c r="H208" s="238" t="s">
        <v>3388</v>
      </c>
      <c r="I208" s="83" t="s">
        <v>3389</v>
      </c>
      <c r="J208" s="151"/>
      <c r="K208" s="238" t="s">
        <v>3388</v>
      </c>
      <c r="L208" s="182"/>
      <c r="M208" s="118"/>
      <c r="N208" s="106" t="s">
        <v>2623</v>
      </c>
      <c r="O208" s="238"/>
      <c r="P208" s="247"/>
      <c r="Q208" s="247"/>
      <c r="R208" s="87" t="s">
        <v>2625</v>
      </c>
      <c r="S208" s="87"/>
      <c r="T208" s="87" t="s">
        <v>2626</v>
      </c>
      <c r="U208" s="87" t="s">
        <v>2627</v>
      </c>
      <c r="V208" s="87" t="s">
        <v>2625</v>
      </c>
      <c r="W208" s="87" t="s">
        <v>2628</v>
      </c>
      <c r="X208" s="150"/>
      <c r="Y208" s="151"/>
      <c r="Z208" s="87" t="s">
        <v>2629</v>
      </c>
      <c r="AA208" s="151"/>
      <c r="AB208" s="244"/>
      <c r="AC208" s="244"/>
      <c r="AD208" s="244"/>
      <c r="AE208" s="87" t="s">
        <v>2630</v>
      </c>
      <c r="AF208" s="87" t="s">
        <v>2630</v>
      </c>
      <c r="AG208" s="237"/>
      <c r="AH208" s="150">
        <v>4758</v>
      </c>
      <c r="AI208" s="238"/>
      <c r="AJ208" s="238"/>
      <c r="AK208" s="238"/>
      <c r="AL208" s="87" t="s">
        <v>2626</v>
      </c>
      <c r="AM208" s="248"/>
      <c r="AN208" s="151"/>
      <c r="AO208" s="244"/>
      <c r="AP208" s="244"/>
      <c r="AQ208" s="167"/>
      <c r="AR208" s="167"/>
      <c r="AS208" s="167"/>
      <c r="AT208" s="167"/>
      <c r="AU208" s="167"/>
      <c r="AV208" s="249"/>
      <c r="AW208" s="249"/>
      <c r="AX208" s="249"/>
      <c r="AY208" s="249"/>
      <c r="AZ208" s="250"/>
      <c r="BA208" s="238" t="s">
        <v>2714</v>
      </c>
      <c r="BB208" s="251"/>
      <c r="BC208" s="249"/>
      <c r="BD208" s="249"/>
      <c r="BE208" s="249"/>
      <c r="BF208" s="252"/>
      <c r="BG208" s="249"/>
      <c r="BH208" s="252"/>
      <c r="BI208" s="249"/>
      <c r="BJ208" s="249"/>
      <c r="BK208" s="249"/>
      <c r="BL208" s="249"/>
      <c r="BM208" s="249"/>
      <c r="BN208" s="249"/>
      <c r="BO208" s="249"/>
      <c r="BP208" s="249"/>
      <c r="BQ208" s="249"/>
      <c r="BR208" s="252"/>
      <c r="BS208" s="252"/>
      <c r="BT208" s="252"/>
      <c r="BU208" s="252"/>
      <c r="BV208" s="252"/>
      <c r="BW208" s="252"/>
      <c r="BX208" s="252"/>
      <c r="BY208" s="252"/>
      <c r="BZ208" s="238"/>
      <c r="CA208" s="238"/>
      <c r="CB208" s="238"/>
      <c r="CC208" s="167"/>
      <c r="CD208" s="238"/>
      <c r="CE208" s="252"/>
      <c r="CF208" s="252"/>
      <c r="CG208" s="252"/>
      <c r="CH208" s="167"/>
    </row>
    <row r="209" spans="1:86" ht="39" x14ac:dyDescent="0.2">
      <c r="A209" s="234" t="s">
        <v>144</v>
      </c>
      <c r="B209" s="166" t="s">
        <v>2616</v>
      </c>
      <c r="C209" s="166" t="s">
        <v>158</v>
      </c>
      <c r="D209" s="234" t="s">
        <v>1131</v>
      </c>
      <c r="E209" s="234" t="s">
        <v>3390</v>
      </c>
      <c r="F209" s="167"/>
      <c r="G209" s="180"/>
      <c r="H209" s="238" t="s">
        <v>3391</v>
      </c>
      <c r="I209" s="83" t="s">
        <v>3392</v>
      </c>
      <c r="J209" s="151"/>
      <c r="K209" s="238" t="s">
        <v>3391</v>
      </c>
      <c r="L209" s="182"/>
      <c r="M209" s="118"/>
      <c r="N209" s="106" t="s">
        <v>2623</v>
      </c>
      <c r="O209" s="238"/>
      <c r="P209" s="247"/>
      <c r="Q209" s="247"/>
      <c r="R209" s="87" t="s">
        <v>2625</v>
      </c>
      <c r="S209" s="87"/>
      <c r="T209" s="87" t="s">
        <v>2626</v>
      </c>
      <c r="U209" s="87" t="s">
        <v>2627</v>
      </c>
      <c r="V209" s="87" t="s">
        <v>2625</v>
      </c>
      <c r="W209" s="87" t="s">
        <v>2628</v>
      </c>
      <c r="X209" s="150"/>
      <c r="Y209" s="151"/>
      <c r="Z209" s="87" t="s">
        <v>2629</v>
      </c>
      <c r="AA209" s="151"/>
      <c r="AB209" s="244"/>
      <c r="AC209" s="244"/>
      <c r="AD209" s="244"/>
      <c r="AE209" s="87" t="s">
        <v>2630</v>
      </c>
      <c r="AF209" s="87" t="s">
        <v>2630</v>
      </c>
      <c r="AG209" s="237"/>
      <c r="AH209" s="150"/>
      <c r="AI209" s="238"/>
      <c r="AJ209" s="238"/>
      <c r="AK209" s="238"/>
      <c r="AL209" s="87" t="s">
        <v>2626</v>
      </c>
      <c r="AM209" s="248"/>
      <c r="AN209" s="151"/>
      <c r="AO209" s="244"/>
      <c r="AP209" s="244"/>
      <c r="AQ209" s="167"/>
      <c r="AR209" s="167"/>
      <c r="AS209" s="167"/>
      <c r="AT209" s="167"/>
      <c r="AU209" s="167"/>
      <c r="AV209" s="249"/>
      <c r="AW209" s="249"/>
      <c r="AX209" s="249"/>
      <c r="AY209" s="249"/>
      <c r="AZ209" s="250"/>
      <c r="BA209" s="238" t="s">
        <v>2714</v>
      </c>
      <c r="BB209" s="251"/>
      <c r="BC209" s="249"/>
      <c r="BD209" s="249"/>
      <c r="BE209" s="249"/>
      <c r="BF209" s="252"/>
      <c r="BG209" s="249"/>
      <c r="BH209" s="252"/>
      <c r="BI209" s="249"/>
      <c r="BJ209" s="249"/>
      <c r="BK209" s="249"/>
      <c r="BL209" s="249"/>
      <c r="BM209" s="249"/>
      <c r="BN209" s="249"/>
      <c r="BO209" s="249"/>
      <c r="BP209" s="249"/>
      <c r="BQ209" s="249"/>
      <c r="BR209" s="252"/>
      <c r="BS209" s="252"/>
      <c r="BT209" s="252"/>
      <c r="BU209" s="252"/>
      <c r="BV209" s="252"/>
      <c r="BW209" s="252"/>
      <c r="BX209" s="252"/>
      <c r="BY209" s="252"/>
      <c r="BZ209" s="238"/>
      <c r="CA209" s="238"/>
      <c r="CB209" s="238"/>
      <c r="CC209" s="167"/>
      <c r="CD209" s="238"/>
      <c r="CE209" s="252"/>
      <c r="CF209" s="252"/>
      <c r="CG209" s="252"/>
      <c r="CH209" s="167"/>
    </row>
    <row r="210" spans="1:86" ht="39" x14ac:dyDescent="0.2">
      <c r="A210" s="234" t="s">
        <v>144</v>
      </c>
      <c r="B210" s="166" t="s">
        <v>2616</v>
      </c>
      <c r="C210" s="166" t="s">
        <v>158</v>
      </c>
      <c r="D210" s="234" t="s">
        <v>1131</v>
      </c>
      <c r="E210" s="234" t="s">
        <v>3393</v>
      </c>
      <c r="F210" s="167"/>
      <c r="G210" s="180"/>
      <c r="H210" s="238" t="s">
        <v>3394</v>
      </c>
      <c r="I210" s="83" t="s">
        <v>3395</v>
      </c>
      <c r="J210" s="151"/>
      <c r="K210" s="238" t="s">
        <v>3396</v>
      </c>
      <c r="L210" s="182"/>
      <c r="M210" s="118"/>
      <c r="N210" s="106" t="s">
        <v>2623</v>
      </c>
      <c r="O210" s="238"/>
      <c r="P210" s="247"/>
      <c r="Q210" s="247"/>
      <c r="R210" s="87" t="s">
        <v>2625</v>
      </c>
      <c r="S210" s="87"/>
      <c r="T210" s="87" t="s">
        <v>2626</v>
      </c>
      <c r="U210" s="87" t="s">
        <v>2627</v>
      </c>
      <c r="V210" s="87" t="s">
        <v>2625</v>
      </c>
      <c r="W210" s="87" t="s">
        <v>2628</v>
      </c>
      <c r="X210" s="150"/>
      <c r="Y210" s="151"/>
      <c r="Z210" s="87" t="s">
        <v>2629</v>
      </c>
      <c r="AA210" s="151"/>
      <c r="AB210" s="244"/>
      <c r="AC210" s="244"/>
      <c r="AD210" s="244"/>
      <c r="AE210" s="87" t="s">
        <v>2630</v>
      </c>
      <c r="AF210" s="87" t="s">
        <v>2630</v>
      </c>
      <c r="AG210" s="237"/>
      <c r="AH210" s="150">
        <v>4758</v>
      </c>
      <c r="AI210" s="238"/>
      <c r="AJ210" s="238"/>
      <c r="AK210" s="238"/>
      <c r="AL210" s="87" t="s">
        <v>2626</v>
      </c>
      <c r="AM210" s="248"/>
      <c r="AN210" s="151"/>
      <c r="AO210" s="244"/>
      <c r="AP210" s="244"/>
      <c r="AQ210" s="167"/>
      <c r="AR210" s="167"/>
      <c r="AS210" s="167"/>
      <c r="AT210" s="167"/>
      <c r="AU210" s="167"/>
      <c r="AV210" s="249"/>
      <c r="AW210" s="249"/>
      <c r="AX210" s="249"/>
      <c r="AY210" s="249"/>
      <c r="AZ210" s="250"/>
      <c r="BA210" s="238" t="s">
        <v>2714</v>
      </c>
      <c r="BB210" s="251"/>
      <c r="BC210" s="249"/>
      <c r="BD210" s="249"/>
      <c r="BE210" s="249"/>
      <c r="BF210" s="252"/>
      <c r="BG210" s="249"/>
      <c r="BH210" s="252"/>
      <c r="BI210" s="249"/>
      <c r="BJ210" s="249"/>
      <c r="BK210" s="249"/>
      <c r="BL210" s="249"/>
      <c r="BM210" s="249"/>
      <c r="BN210" s="249"/>
      <c r="BO210" s="249"/>
      <c r="BP210" s="249"/>
      <c r="BQ210" s="249"/>
      <c r="BR210" s="252"/>
      <c r="BS210" s="252"/>
      <c r="BT210" s="252"/>
      <c r="BU210" s="252"/>
      <c r="BV210" s="252"/>
      <c r="BW210" s="252"/>
      <c r="BX210" s="252"/>
      <c r="BY210" s="252"/>
      <c r="BZ210" s="238"/>
      <c r="CA210" s="238"/>
      <c r="CB210" s="238"/>
      <c r="CC210" s="167"/>
      <c r="CD210" s="238"/>
      <c r="CE210" s="252"/>
      <c r="CF210" s="252"/>
      <c r="CG210" s="252"/>
      <c r="CH210" s="167"/>
    </row>
    <row r="211" spans="1:86" ht="39" x14ac:dyDescent="0.2">
      <c r="A211" s="234" t="s">
        <v>144</v>
      </c>
      <c r="B211" s="166" t="s">
        <v>2616</v>
      </c>
      <c r="C211" s="166" t="s">
        <v>158</v>
      </c>
      <c r="D211" s="234" t="s">
        <v>1131</v>
      </c>
      <c r="E211" s="234" t="s">
        <v>3393</v>
      </c>
      <c r="F211" s="167"/>
      <c r="G211" s="180"/>
      <c r="H211" s="238" t="s">
        <v>3397</v>
      </c>
      <c r="I211" s="83" t="s">
        <v>3398</v>
      </c>
      <c r="J211" s="151"/>
      <c r="K211" s="238" t="s">
        <v>3399</v>
      </c>
      <c r="L211" s="182"/>
      <c r="M211" s="118"/>
      <c r="N211" s="106" t="s">
        <v>2623</v>
      </c>
      <c r="O211" s="238"/>
      <c r="P211" s="247"/>
      <c r="Q211" s="247"/>
      <c r="R211" s="87" t="s">
        <v>2625</v>
      </c>
      <c r="S211" s="87"/>
      <c r="T211" s="87" t="s">
        <v>2626</v>
      </c>
      <c r="U211" s="87" t="s">
        <v>2627</v>
      </c>
      <c r="V211" s="87" t="s">
        <v>2625</v>
      </c>
      <c r="W211" s="87" t="s">
        <v>2628</v>
      </c>
      <c r="X211" s="150"/>
      <c r="Y211" s="151"/>
      <c r="Z211" s="87" t="s">
        <v>2629</v>
      </c>
      <c r="AA211" s="151"/>
      <c r="AB211" s="244"/>
      <c r="AC211" s="244"/>
      <c r="AD211" s="244"/>
      <c r="AE211" s="87" t="s">
        <v>2630</v>
      </c>
      <c r="AF211" s="87" t="s">
        <v>2630</v>
      </c>
      <c r="AG211" s="237"/>
      <c r="AH211" s="150">
        <v>4758</v>
      </c>
      <c r="AI211" s="238"/>
      <c r="AJ211" s="238"/>
      <c r="AK211" s="238"/>
      <c r="AL211" s="87" t="s">
        <v>2626</v>
      </c>
      <c r="AM211" s="248"/>
      <c r="AN211" s="151"/>
      <c r="AO211" s="244"/>
      <c r="AP211" s="244"/>
      <c r="AQ211" s="167"/>
      <c r="AR211" s="167"/>
      <c r="AS211" s="167"/>
      <c r="AT211" s="167"/>
      <c r="AU211" s="167"/>
      <c r="AV211" s="249"/>
      <c r="AW211" s="249"/>
      <c r="AX211" s="249"/>
      <c r="AY211" s="249"/>
      <c r="AZ211" s="250"/>
      <c r="BA211" s="238"/>
      <c r="BB211" s="251"/>
      <c r="BC211" s="249"/>
      <c r="BD211" s="249"/>
      <c r="BE211" s="249"/>
      <c r="BF211" s="252"/>
      <c r="BG211" s="249"/>
      <c r="BH211" s="252"/>
      <c r="BI211" s="249"/>
      <c r="BJ211" s="249"/>
      <c r="BK211" s="249"/>
      <c r="BL211" s="249"/>
      <c r="BM211" s="249"/>
      <c r="BN211" s="249"/>
      <c r="BO211" s="249"/>
      <c r="BP211" s="249"/>
      <c r="BQ211" s="249"/>
      <c r="BR211" s="252"/>
      <c r="BS211" s="252"/>
      <c r="BT211" s="252"/>
      <c r="BU211" s="252"/>
      <c r="BV211" s="252"/>
      <c r="BW211" s="252"/>
      <c r="BX211" s="252"/>
      <c r="BY211" s="252"/>
      <c r="BZ211" s="238"/>
      <c r="CA211" s="238"/>
      <c r="CB211" s="238"/>
      <c r="CC211" s="167"/>
      <c r="CD211" s="238"/>
      <c r="CE211" s="252"/>
      <c r="CF211" s="252"/>
      <c r="CG211" s="252"/>
      <c r="CH211" s="167"/>
    </row>
    <row r="212" spans="1:86" ht="39" x14ac:dyDescent="0.2">
      <c r="A212" s="234" t="s">
        <v>144</v>
      </c>
      <c r="B212" s="166" t="s">
        <v>2616</v>
      </c>
      <c r="C212" s="166" t="s">
        <v>158</v>
      </c>
      <c r="D212" s="234" t="s">
        <v>1131</v>
      </c>
      <c r="E212" s="234" t="s">
        <v>3393</v>
      </c>
      <c r="F212" s="167"/>
      <c r="G212" s="180"/>
      <c r="H212" s="238" t="s">
        <v>3397</v>
      </c>
      <c r="I212" s="83" t="s">
        <v>3400</v>
      </c>
      <c r="J212" s="151"/>
      <c r="K212" s="238" t="s">
        <v>3401</v>
      </c>
      <c r="L212" s="182"/>
      <c r="M212" s="118"/>
      <c r="N212" s="106" t="s">
        <v>2623</v>
      </c>
      <c r="O212" s="238"/>
      <c r="P212" s="247"/>
      <c r="Q212" s="247"/>
      <c r="R212" s="87" t="s">
        <v>2625</v>
      </c>
      <c r="S212" s="87"/>
      <c r="T212" s="87" t="s">
        <v>2626</v>
      </c>
      <c r="U212" s="87" t="s">
        <v>2627</v>
      </c>
      <c r="V212" s="87" t="s">
        <v>2625</v>
      </c>
      <c r="W212" s="87" t="s">
        <v>2628</v>
      </c>
      <c r="X212" s="150"/>
      <c r="Y212" s="151"/>
      <c r="Z212" s="87" t="s">
        <v>2629</v>
      </c>
      <c r="AA212" s="151"/>
      <c r="AB212" s="244"/>
      <c r="AC212" s="244"/>
      <c r="AD212" s="244"/>
      <c r="AE212" s="87" t="s">
        <v>2630</v>
      </c>
      <c r="AF212" s="87" t="s">
        <v>2630</v>
      </c>
      <c r="AG212" s="237"/>
      <c r="AH212" s="150">
        <v>4758</v>
      </c>
      <c r="AI212" s="238"/>
      <c r="AJ212" s="238"/>
      <c r="AK212" s="238"/>
      <c r="AL212" s="87" t="s">
        <v>2626</v>
      </c>
      <c r="AM212" s="248"/>
      <c r="AN212" s="151"/>
      <c r="AO212" s="244"/>
      <c r="AP212" s="244"/>
      <c r="AQ212" s="167"/>
      <c r="AR212" s="167"/>
      <c r="AS212" s="167"/>
      <c r="AT212" s="167"/>
      <c r="AU212" s="167"/>
      <c r="AV212" s="249"/>
      <c r="AW212" s="249"/>
      <c r="AX212" s="249"/>
      <c r="AY212" s="249"/>
      <c r="AZ212" s="250"/>
      <c r="BA212" s="238"/>
      <c r="BB212" s="251"/>
      <c r="BC212" s="249"/>
      <c r="BD212" s="249"/>
      <c r="BE212" s="249"/>
      <c r="BF212" s="252"/>
      <c r="BG212" s="249"/>
      <c r="BH212" s="252"/>
      <c r="BI212" s="249"/>
      <c r="BJ212" s="249"/>
      <c r="BK212" s="249"/>
      <c r="BL212" s="249"/>
      <c r="BM212" s="249"/>
      <c r="BN212" s="249"/>
      <c r="BO212" s="249"/>
      <c r="BP212" s="249"/>
      <c r="BQ212" s="249"/>
      <c r="BR212" s="252"/>
      <c r="BS212" s="252"/>
      <c r="BT212" s="252"/>
      <c r="BU212" s="252"/>
      <c r="BV212" s="252"/>
      <c r="BW212" s="252"/>
      <c r="BX212" s="252"/>
      <c r="BY212" s="252"/>
      <c r="BZ212" s="238">
        <v>448</v>
      </c>
      <c r="CA212" s="238"/>
      <c r="CB212" s="238"/>
      <c r="CC212" s="167"/>
      <c r="CD212" s="238"/>
      <c r="CE212" s="252"/>
      <c r="CF212" s="252"/>
      <c r="CG212" s="252"/>
      <c r="CH212" s="167"/>
    </row>
    <row r="213" spans="1:86" ht="39" x14ac:dyDescent="0.2">
      <c r="A213" s="234" t="s">
        <v>144</v>
      </c>
      <c r="B213" s="166" t="s">
        <v>2616</v>
      </c>
      <c r="C213" s="166" t="s">
        <v>158</v>
      </c>
      <c r="D213" s="234" t="s">
        <v>1131</v>
      </c>
      <c r="E213" s="234" t="s">
        <v>3393</v>
      </c>
      <c r="F213" s="167"/>
      <c r="G213" s="180"/>
      <c r="H213" s="238" t="s">
        <v>3397</v>
      </c>
      <c r="I213" s="83" t="s">
        <v>3402</v>
      </c>
      <c r="J213" s="151"/>
      <c r="K213" s="238" t="s">
        <v>3403</v>
      </c>
      <c r="L213" s="182"/>
      <c r="M213" s="118"/>
      <c r="N213" s="106" t="s">
        <v>2623</v>
      </c>
      <c r="O213" s="238"/>
      <c r="P213" s="247"/>
      <c r="Q213" s="247"/>
      <c r="R213" s="87" t="s">
        <v>2625</v>
      </c>
      <c r="S213" s="87"/>
      <c r="T213" s="87" t="s">
        <v>2626</v>
      </c>
      <c r="U213" s="87" t="s">
        <v>2627</v>
      </c>
      <c r="V213" s="87" t="s">
        <v>2625</v>
      </c>
      <c r="W213" s="87" t="s">
        <v>2628</v>
      </c>
      <c r="X213" s="150"/>
      <c r="Y213" s="151"/>
      <c r="Z213" s="87" t="s">
        <v>2629</v>
      </c>
      <c r="AA213" s="151"/>
      <c r="AB213" s="244"/>
      <c r="AC213" s="244"/>
      <c r="AD213" s="244"/>
      <c r="AE213" s="87" t="s">
        <v>2630</v>
      </c>
      <c r="AF213" s="87" t="s">
        <v>2630</v>
      </c>
      <c r="AG213" s="237"/>
      <c r="AH213" s="150">
        <v>4758</v>
      </c>
      <c r="AI213" s="238"/>
      <c r="AJ213" s="238"/>
      <c r="AK213" s="238"/>
      <c r="AL213" s="87" t="s">
        <v>2626</v>
      </c>
      <c r="AM213" s="248"/>
      <c r="AN213" s="151"/>
      <c r="AO213" s="244"/>
      <c r="AP213" s="244"/>
      <c r="AQ213" s="167"/>
      <c r="AR213" s="167"/>
      <c r="AS213" s="167"/>
      <c r="AT213" s="167"/>
      <c r="AU213" s="167"/>
      <c r="AV213" s="249"/>
      <c r="AW213" s="249"/>
      <c r="AX213" s="249"/>
      <c r="AY213" s="249"/>
      <c r="AZ213" s="250"/>
      <c r="BA213" s="238"/>
      <c r="BB213" s="251"/>
      <c r="BC213" s="249"/>
      <c r="BD213" s="249"/>
      <c r="BE213" s="249"/>
      <c r="BF213" s="252"/>
      <c r="BG213" s="249"/>
      <c r="BH213" s="252"/>
      <c r="BI213" s="249"/>
      <c r="BJ213" s="249"/>
      <c r="BK213" s="249"/>
      <c r="BL213" s="249"/>
      <c r="BM213" s="249"/>
      <c r="BN213" s="249"/>
      <c r="BO213" s="249"/>
      <c r="BP213" s="249"/>
      <c r="BQ213" s="249"/>
      <c r="BR213" s="252"/>
      <c r="BS213" s="252"/>
      <c r="BT213" s="252"/>
      <c r="BU213" s="252"/>
      <c r="BV213" s="252"/>
      <c r="BW213" s="252"/>
      <c r="BX213" s="252"/>
      <c r="BY213" s="252"/>
      <c r="BZ213" s="238">
        <v>400</v>
      </c>
      <c r="CA213" s="238"/>
      <c r="CB213" s="238"/>
      <c r="CC213" s="167"/>
      <c r="CD213" s="238"/>
      <c r="CE213" s="252"/>
      <c r="CF213" s="252"/>
      <c r="CG213" s="252"/>
      <c r="CH213" s="167"/>
    </row>
    <row r="214" spans="1:86" ht="39" x14ac:dyDescent="0.2">
      <c r="A214" s="234" t="s">
        <v>144</v>
      </c>
      <c r="B214" s="166" t="s">
        <v>2616</v>
      </c>
      <c r="C214" s="166" t="s">
        <v>158</v>
      </c>
      <c r="D214" s="234" t="s">
        <v>1131</v>
      </c>
      <c r="E214" s="234" t="s">
        <v>3404</v>
      </c>
      <c r="F214" s="167"/>
      <c r="G214" s="180"/>
      <c r="H214" s="238" t="s">
        <v>3404</v>
      </c>
      <c r="I214" s="83" t="s">
        <v>3405</v>
      </c>
      <c r="J214" s="151"/>
      <c r="K214" s="238" t="s">
        <v>3406</v>
      </c>
      <c r="L214" s="182"/>
      <c r="M214" s="118"/>
      <c r="N214" s="106" t="s">
        <v>2623</v>
      </c>
      <c r="O214" s="238"/>
      <c r="P214" s="247"/>
      <c r="Q214" s="247"/>
      <c r="R214" s="87" t="s">
        <v>2625</v>
      </c>
      <c r="S214" s="87"/>
      <c r="T214" s="87" t="s">
        <v>2626</v>
      </c>
      <c r="U214" s="87" t="s">
        <v>2627</v>
      </c>
      <c r="V214" s="87" t="s">
        <v>2625</v>
      </c>
      <c r="W214" s="87" t="s">
        <v>2628</v>
      </c>
      <c r="X214" s="150"/>
      <c r="Y214" s="151"/>
      <c r="Z214" s="87" t="s">
        <v>2629</v>
      </c>
      <c r="AA214" s="151"/>
      <c r="AB214" s="244"/>
      <c r="AC214" s="244"/>
      <c r="AD214" s="244"/>
      <c r="AE214" s="87" t="s">
        <v>2630</v>
      </c>
      <c r="AF214" s="87" t="s">
        <v>2630</v>
      </c>
      <c r="AG214" s="237"/>
      <c r="AH214" s="150">
        <v>4758</v>
      </c>
      <c r="AI214" s="238"/>
      <c r="AJ214" s="238"/>
      <c r="AK214" s="238"/>
      <c r="AL214" s="87" t="s">
        <v>2626</v>
      </c>
      <c r="AM214" s="248"/>
      <c r="AN214" s="151"/>
      <c r="AO214" s="244"/>
      <c r="AP214" s="244"/>
      <c r="AQ214" s="167"/>
      <c r="AR214" s="167"/>
      <c r="AS214" s="167"/>
      <c r="AT214" s="167"/>
      <c r="AU214" s="167"/>
      <c r="AV214" s="249"/>
      <c r="AW214" s="249"/>
      <c r="AX214" s="249"/>
      <c r="AY214" s="249"/>
      <c r="AZ214" s="250"/>
      <c r="BA214" s="238" t="s">
        <v>2714</v>
      </c>
      <c r="BB214" s="251"/>
      <c r="BC214" s="249"/>
      <c r="BD214" s="249"/>
      <c r="BE214" s="249"/>
      <c r="BF214" s="252"/>
      <c r="BG214" s="249"/>
      <c r="BH214" s="252"/>
      <c r="BI214" s="249"/>
      <c r="BJ214" s="249"/>
      <c r="BK214" s="249"/>
      <c r="BL214" s="249"/>
      <c r="BM214" s="249"/>
      <c r="BN214" s="249"/>
      <c r="BO214" s="249"/>
      <c r="BP214" s="249"/>
      <c r="BQ214" s="249"/>
      <c r="BR214" s="252"/>
      <c r="BS214" s="252"/>
      <c r="BT214" s="252"/>
      <c r="BU214" s="252"/>
      <c r="BV214" s="252"/>
      <c r="BW214" s="252"/>
      <c r="BX214" s="252"/>
      <c r="BY214" s="252"/>
      <c r="BZ214" s="238"/>
      <c r="CA214" s="238"/>
      <c r="CB214" s="238"/>
      <c r="CC214" s="167"/>
      <c r="CD214" s="238"/>
      <c r="CE214" s="252"/>
      <c r="CF214" s="252"/>
      <c r="CG214" s="252"/>
      <c r="CH214" s="167"/>
    </row>
    <row r="215" spans="1:86" ht="39" x14ac:dyDescent="0.2">
      <c r="A215" s="234" t="s">
        <v>144</v>
      </c>
      <c r="B215" s="166" t="s">
        <v>2616</v>
      </c>
      <c r="C215" s="166" t="s">
        <v>158</v>
      </c>
      <c r="D215" s="234" t="s">
        <v>1131</v>
      </c>
      <c r="E215" s="150" t="s">
        <v>3195</v>
      </c>
      <c r="F215" s="234"/>
      <c r="G215" s="181"/>
      <c r="H215" s="150" t="s">
        <v>3407</v>
      </c>
      <c r="I215" s="83" t="s">
        <v>3408</v>
      </c>
      <c r="J215" s="151" t="s">
        <v>3409</v>
      </c>
      <c r="K215" s="150" t="s">
        <v>3410</v>
      </c>
      <c r="L215" s="181"/>
      <c r="M215" s="100"/>
      <c r="N215" s="106" t="s">
        <v>3292</v>
      </c>
      <c r="O215" s="238"/>
      <c r="P215" s="247"/>
      <c r="Q215" s="247"/>
      <c r="R215" s="87" t="s">
        <v>2625</v>
      </c>
      <c r="S215" s="87"/>
      <c r="T215" s="87" t="s">
        <v>2626</v>
      </c>
      <c r="U215" s="87" t="s">
        <v>2627</v>
      </c>
      <c r="V215" s="87" t="s">
        <v>2625</v>
      </c>
      <c r="W215" s="87" t="s">
        <v>2628</v>
      </c>
      <c r="X215" s="150"/>
      <c r="Y215" s="151"/>
      <c r="Z215" s="87" t="s">
        <v>2629</v>
      </c>
      <c r="AA215" s="151"/>
      <c r="AB215" s="234"/>
      <c r="AC215" s="234"/>
      <c r="AD215" s="234"/>
      <c r="AE215" s="87" t="s">
        <v>2630</v>
      </c>
      <c r="AF215" s="87" t="s">
        <v>2630</v>
      </c>
      <c r="AG215" s="237"/>
      <c r="AH215" s="150"/>
      <c r="AI215" s="234"/>
      <c r="AJ215" s="234"/>
      <c r="AK215" s="234"/>
      <c r="AL215" s="87" t="s">
        <v>2626</v>
      </c>
      <c r="AM215" s="234"/>
      <c r="AN215" s="151"/>
      <c r="AO215" s="245"/>
      <c r="AP215" s="245"/>
      <c r="AQ215" s="167"/>
      <c r="AR215" s="167"/>
      <c r="AS215" s="167"/>
      <c r="AT215" s="167"/>
      <c r="AU215" s="167"/>
      <c r="AV215" s="255"/>
      <c r="AW215" s="255"/>
      <c r="AX215" s="255"/>
      <c r="AY215" s="255"/>
      <c r="AZ215" s="250"/>
      <c r="BA215" s="234" t="s">
        <v>3123</v>
      </c>
      <c r="BB215" s="251"/>
      <c r="BC215" s="255"/>
      <c r="BD215" s="255"/>
      <c r="BE215" s="255"/>
      <c r="BF215" s="251" t="s">
        <v>3335</v>
      </c>
      <c r="BG215" s="255"/>
      <c r="BH215" s="251"/>
      <c r="BI215" s="255"/>
      <c r="BJ215" s="255"/>
      <c r="BK215" s="255"/>
      <c r="BL215" s="255"/>
      <c r="BM215" s="255"/>
      <c r="BN215" s="255"/>
      <c r="BO215" s="255"/>
      <c r="BP215" s="255"/>
      <c r="BQ215" s="255"/>
      <c r="BR215" s="255"/>
      <c r="BS215" s="255"/>
      <c r="BT215" s="255"/>
      <c r="BU215" s="255"/>
      <c r="BV215" s="255"/>
      <c r="BW215" s="255"/>
      <c r="BX215" s="255"/>
      <c r="BY215" s="255"/>
      <c r="BZ215" s="255"/>
      <c r="CA215" s="255"/>
      <c r="CB215" s="255"/>
      <c r="CC215" s="255"/>
      <c r="CD215" s="255"/>
      <c r="CE215" s="255"/>
      <c r="CF215" s="255"/>
      <c r="CG215" s="255"/>
      <c r="CH215" s="167"/>
    </row>
    <row r="216" spans="1:86" ht="39" x14ac:dyDescent="0.2">
      <c r="A216" s="234" t="s">
        <v>144</v>
      </c>
      <c r="B216" s="166" t="s">
        <v>2616</v>
      </c>
      <c r="C216" s="166" t="s">
        <v>158</v>
      </c>
      <c r="D216" s="234" t="s">
        <v>3412</v>
      </c>
      <c r="E216" s="234" t="s">
        <v>3413</v>
      </c>
      <c r="F216" s="167"/>
      <c r="G216" s="180"/>
      <c r="H216" s="150" t="s">
        <v>3414</v>
      </c>
      <c r="I216" s="83" t="s">
        <v>3415</v>
      </c>
      <c r="J216" s="151" t="s">
        <v>3416</v>
      </c>
      <c r="K216" s="150" t="s">
        <v>3417</v>
      </c>
      <c r="L216" s="182"/>
      <c r="M216" s="118"/>
      <c r="N216" s="106" t="s">
        <v>2623</v>
      </c>
      <c r="O216" s="238"/>
      <c r="P216" s="247"/>
      <c r="Q216" s="247"/>
      <c r="R216" s="87" t="s">
        <v>2625</v>
      </c>
      <c r="S216" s="87"/>
      <c r="T216" s="87" t="s">
        <v>2626</v>
      </c>
      <c r="U216" s="87" t="s">
        <v>2627</v>
      </c>
      <c r="V216" s="87" t="s">
        <v>2625</v>
      </c>
      <c r="W216" s="87" t="s">
        <v>2628</v>
      </c>
      <c r="X216" s="150"/>
      <c r="Y216" s="151"/>
      <c r="Z216" s="87" t="s">
        <v>2629</v>
      </c>
      <c r="AA216" s="244"/>
      <c r="AB216" s="244"/>
      <c r="AC216" s="244"/>
      <c r="AD216" s="244"/>
      <c r="AE216" s="87" t="s">
        <v>2630</v>
      </c>
      <c r="AF216" s="87" t="s">
        <v>2630</v>
      </c>
      <c r="AG216" s="237"/>
      <c r="AH216" s="150"/>
      <c r="AI216" s="238"/>
      <c r="AJ216" s="238"/>
      <c r="AK216" s="238"/>
      <c r="AL216" s="87" t="s">
        <v>2626</v>
      </c>
      <c r="AM216" s="248"/>
      <c r="AN216" s="151"/>
      <c r="AO216" s="244"/>
      <c r="AP216" s="244"/>
      <c r="AQ216" s="167"/>
      <c r="AR216" s="167"/>
      <c r="AS216" s="167"/>
      <c r="AT216" s="167"/>
      <c r="AU216" s="167"/>
      <c r="AV216" s="249"/>
      <c r="AW216" s="249"/>
      <c r="AX216" s="249"/>
      <c r="AY216" s="249"/>
      <c r="AZ216" s="250"/>
      <c r="BA216" s="238" t="s">
        <v>3123</v>
      </c>
      <c r="BB216" s="251"/>
      <c r="BC216" s="249"/>
      <c r="BD216" s="249"/>
      <c r="BE216" s="249"/>
      <c r="BF216" s="252" t="s">
        <v>3124</v>
      </c>
      <c r="BG216" s="249"/>
      <c r="BH216" s="252"/>
      <c r="BI216" s="249"/>
      <c r="BJ216" s="249"/>
      <c r="BK216" s="249"/>
      <c r="BL216" s="249"/>
      <c r="BM216" s="249"/>
      <c r="BN216" s="249"/>
      <c r="BO216" s="249"/>
      <c r="BP216" s="249"/>
      <c r="BQ216" s="249"/>
      <c r="BR216" s="252"/>
      <c r="BS216" s="252"/>
      <c r="BT216" s="252"/>
      <c r="BU216" s="252"/>
      <c r="BV216" s="252"/>
      <c r="BW216" s="252"/>
      <c r="BX216" s="252"/>
      <c r="BY216" s="252"/>
      <c r="BZ216" s="238"/>
      <c r="CA216" s="238"/>
      <c r="CB216" s="238"/>
      <c r="CC216" s="167">
        <v>54</v>
      </c>
      <c r="CD216" s="238"/>
      <c r="CE216" s="252"/>
      <c r="CF216" s="252"/>
      <c r="CG216" s="252"/>
      <c r="CH216" s="167"/>
    </row>
    <row r="217" spans="1:86" ht="39" x14ac:dyDescent="0.2">
      <c r="A217" s="234" t="s">
        <v>144</v>
      </c>
      <c r="B217" s="166" t="s">
        <v>2616</v>
      </c>
      <c r="C217" s="166" t="s">
        <v>158</v>
      </c>
      <c r="D217" s="234" t="s">
        <v>3412</v>
      </c>
      <c r="E217" s="234"/>
      <c r="F217" s="167"/>
      <c r="G217" s="180"/>
      <c r="H217" s="150" t="s">
        <v>3419</v>
      </c>
      <c r="I217" s="83" t="s">
        <v>3420</v>
      </c>
      <c r="J217" s="151"/>
      <c r="K217" s="150" t="s">
        <v>3419</v>
      </c>
      <c r="L217" s="182"/>
      <c r="M217" s="118"/>
      <c r="N217" s="106" t="s">
        <v>2623</v>
      </c>
      <c r="O217" s="238"/>
      <c r="P217" s="247"/>
      <c r="Q217" s="247"/>
      <c r="R217" s="87" t="s">
        <v>2625</v>
      </c>
      <c r="S217" s="87"/>
      <c r="T217" s="87" t="s">
        <v>2626</v>
      </c>
      <c r="U217" s="87" t="s">
        <v>2627</v>
      </c>
      <c r="V217" s="87" t="s">
        <v>2625</v>
      </c>
      <c r="W217" s="87" t="s">
        <v>2821</v>
      </c>
      <c r="X217" s="150"/>
      <c r="Y217" s="151"/>
      <c r="Z217" s="87" t="s">
        <v>2629</v>
      </c>
      <c r="AA217" s="244"/>
      <c r="AB217" s="244"/>
      <c r="AC217" s="244"/>
      <c r="AD217" s="244"/>
      <c r="AE217" s="87" t="s">
        <v>2630</v>
      </c>
      <c r="AF217" s="87" t="s">
        <v>2630</v>
      </c>
      <c r="AG217" s="237"/>
      <c r="AH217" s="150"/>
      <c r="AI217" s="238"/>
      <c r="AJ217" s="238"/>
      <c r="AK217" s="238"/>
      <c r="AL217" s="87" t="s">
        <v>2626</v>
      </c>
      <c r="AM217" s="248"/>
      <c r="AN217" s="151"/>
      <c r="AO217" s="244"/>
      <c r="AP217" s="244"/>
      <c r="AQ217" s="167"/>
      <c r="AR217" s="167"/>
      <c r="AS217" s="167"/>
      <c r="AT217" s="167"/>
      <c r="AU217" s="167"/>
      <c r="AV217" s="249"/>
      <c r="AW217" s="249"/>
      <c r="AX217" s="249"/>
      <c r="AY217" s="249"/>
      <c r="AZ217" s="250"/>
      <c r="BA217" s="238"/>
      <c r="BB217" s="251"/>
      <c r="BC217" s="249"/>
      <c r="BD217" s="249"/>
      <c r="BE217" s="249"/>
      <c r="BF217" s="252"/>
      <c r="BG217" s="249"/>
      <c r="BH217" s="252"/>
      <c r="BI217" s="249"/>
      <c r="BJ217" s="249"/>
      <c r="BK217" s="249"/>
      <c r="BL217" s="249"/>
      <c r="BM217" s="249"/>
      <c r="BN217" s="249"/>
      <c r="BO217" s="249"/>
      <c r="BP217" s="249"/>
      <c r="BQ217" s="249"/>
      <c r="BR217" s="252"/>
      <c r="BS217" s="252"/>
      <c r="BT217" s="252"/>
      <c r="BU217" s="252"/>
      <c r="BV217" s="252"/>
      <c r="BW217" s="252"/>
      <c r="BX217" s="252"/>
      <c r="BY217" s="252"/>
      <c r="BZ217" s="238"/>
      <c r="CA217" s="238"/>
      <c r="CB217" s="238"/>
      <c r="CC217" s="167"/>
      <c r="CD217" s="238"/>
      <c r="CE217" s="252"/>
      <c r="CF217" s="252"/>
      <c r="CG217" s="252"/>
      <c r="CH217" s="167"/>
    </row>
    <row r="218" spans="1:86" ht="39" x14ac:dyDescent="0.2">
      <c r="A218" s="234" t="s">
        <v>144</v>
      </c>
      <c r="B218" s="166" t="s">
        <v>2616</v>
      </c>
      <c r="C218" s="166" t="s">
        <v>158</v>
      </c>
      <c r="D218" s="234" t="s">
        <v>656</v>
      </c>
      <c r="E218" s="234" t="s">
        <v>972</v>
      </c>
      <c r="F218" s="234" t="s">
        <v>3422</v>
      </c>
      <c r="G218" s="180"/>
      <c r="H218" s="238" t="s">
        <v>3423</v>
      </c>
      <c r="I218" s="83" t="s">
        <v>3424</v>
      </c>
      <c r="J218" s="151" t="s">
        <v>3425</v>
      </c>
      <c r="K218" s="244" t="s">
        <v>3426</v>
      </c>
      <c r="L218" s="182"/>
      <c r="M218" s="118"/>
      <c r="N218" s="106" t="s">
        <v>2623</v>
      </c>
      <c r="O218" s="238"/>
      <c r="P218" s="247"/>
      <c r="Q218" s="247"/>
      <c r="R218" s="87" t="s">
        <v>2625</v>
      </c>
      <c r="S218" s="87"/>
      <c r="T218" s="87" t="s">
        <v>2626</v>
      </c>
      <c r="U218" s="87" t="s">
        <v>2627</v>
      </c>
      <c r="V218" s="87" t="s">
        <v>2625</v>
      </c>
      <c r="W218" s="87" t="s">
        <v>2821</v>
      </c>
      <c r="X218" s="150"/>
      <c r="Y218" s="245"/>
      <c r="Z218" s="87" t="s">
        <v>2629</v>
      </c>
      <c r="AA218" s="245"/>
      <c r="AB218" s="244"/>
      <c r="AC218" s="244"/>
      <c r="AD218" s="244"/>
      <c r="AE218" s="87" t="s">
        <v>2630</v>
      </c>
      <c r="AF218" s="87" t="s">
        <v>2630</v>
      </c>
      <c r="AG218" s="237"/>
      <c r="AH218" s="150"/>
      <c r="AI218" s="238"/>
      <c r="AJ218" s="238"/>
      <c r="AK218" s="238"/>
      <c r="AL218" s="87" t="s">
        <v>2626</v>
      </c>
      <c r="AM218" s="248"/>
      <c r="AN218" s="151"/>
      <c r="AO218" s="244" t="s">
        <v>3427</v>
      </c>
      <c r="AP218" s="244"/>
      <c r="AQ218" s="167"/>
      <c r="AR218" s="167"/>
      <c r="AS218" s="167"/>
      <c r="AT218" s="167"/>
      <c r="AU218" s="167"/>
      <c r="AV218" s="249"/>
      <c r="AW218" s="249"/>
      <c r="AX218" s="249"/>
      <c r="AY218" s="249"/>
      <c r="AZ218" s="250"/>
      <c r="BA218" s="238" t="s">
        <v>3428</v>
      </c>
      <c r="BB218" s="251"/>
      <c r="BC218" s="249"/>
      <c r="BD218" s="249"/>
      <c r="BE218" s="249"/>
      <c r="BF218" s="252"/>
      <c r="BG218" s="249"/>
      <c r="BH218" s="252"/>
      <c r="BI218" s="249"/>
      <c r="BJ218" s="249"/>
      <c r="BK218" s="249"/>
      <c r="BL218" s="249"/>
      <c r="BM218" s="249"/>
      <c r="BN218" s="249"/>
      <c r="BO218" s="249"/>
      <c r="BP218" s="249"/>
      <c r="BQ218" s="249"/>
      <c r="BR218" s="252"/>
      <c r="BS218" s="252"/>
      <c r="BT218" s="252"/>
      <c r="BU218" s="252"/>
      <c r="BV218" s="252"/>
      <c r="BW218" s="252"/>
      <c r="BX218" s="252"/>
      <c r="BY218" s="252"/>
      <c r="BZ218" s="238">
        <v>489</v>
      </c>
      <c r="CA218" s="238"/>
      <c r="CB218" s="238"/>
      <c r="CC218" s="167"/>
      <c r="CD218" s="238"/>
      <c r="CE218" s="252"/>
      <c r="CF218" s="252"/>
      <c r="CG218" s="252"/>
      <c r="CH218" s="167"/>
    </row>
    <row r="219" spans="1:86" ht="39" x14ac:dyDescent="0.2">
      <c r="A219" s="234" t="s">
        <v>144</v>
      </c>
      <c r="B219" s="166" t="s">
        <v>2616</v>
      </c>
      <c r="C219" s="166" t="s">
        <v>158</v>
      </c>
      <c r="D219" s="234" t="s">
        <v>656</v>
      </c>
      <c r="E219" s="234" t="s">
        <v>972</v>
      </c>
      <c r="F219" s="234" t="s">
        <v>3422</v>
      </c>
      <c r="G219" s="180"/>
      <c r="H219" s="234" t="s">
        <v>3423</v>
      </c>
      <c r="I219" s="83" t="s">
        <v>3429</v>
      </c>
      <c r="J219" s="151" t="s">
        <v>3425</v>
      </c>
      <c r="K219" s="244" t="s">
        <v>3430</v>
      </c>
      <c r="L219" s="182"/>
      <c r="M219" s="118"/>
      <c r="N219" s="106" t="s">
        <v>2623</v>
      </c>
      <c r="O219" s="238"/>
      <c r="P219" s="247"/>
      <c r="Q219" s="247"/>
      <c r="R219" s="87" t="s">
        <v>2625</v>
      </c>
      <c r="S219" s="87"/>
      <c r="T219" s="87" t="s">
        <v>2626</v>
      </c>
      <c r="U219" s="87" t="s">
        <v>2627</v>
      </c>
      <c r="V219" s="87" t="s">
        <v>2625</v>
      </c>
      <c r="W219" s="87" t="s">
        <v>2821</v>
      </c>
      <c r="X219" s="150"/>
      <c r="Y219" s="245"/>
      <c r="Z219" s="87" t="s">
        <v>2629</v>
      </c>
      <c r="AA219" s="256"/>
      <c r="AB219" s="244"/>
      <c r="AC219" s="244"/>
      <c r="AD219" s="244"/>
      <c r="AE219" s="87" t="s">
        <v>2630</v>
      </c>
      <c r="AF219" s="87" t="s">
        <v>2630</v>
      </c>
      <c r="AG219" s="237"/>
      <c r="AH219" s="150"/>
      <c r="AI219" s="238"/>
      <c r="AJ219" s="238"/>
      <c r="AK219" s="238"/>
      <c r="AL219" s="87" t="s">
        <v>2626</v>
      </c>
      <c r="AM219" s="248"/>
      <c r="AN219" s="151"/>
      <c r="AO219" s="244" t="s">
        <v>3427</v>
      </c>
      <c r="AP219" s="244"/>
      <c r="AQ219" s="167"/>
      <c r="AR219" s="167"/>
      <c r="AS219" s="167"/>
      <c r="AT219" s="167"/>
      <c r="AU219" s="167"/>
      <c r="AV219" s="249"/>
      <c r="AW219" s="249"/>
      <c r="AX219" s="249"/>
      <c r="AY219" s="249"/>
      <c r="AZ219" s="250"/>
      <c r="BA219" s="238" t="s">
        <v>3428</v>
      </c>
      <c r="BB219" s="251"/>
      <c r="BC219" s="249"/>
      <c r="BD219" s="249"/>
      <c r="BE219" s="249"/>
      <c r="BF219" s="252"/>
      <c r="BG219" s="249"/>
      <c r="BH219" s="252"/>
      <c r="BI219" s="249"/>
      <c r="BJ219" s="249"/>
      <c r="BK219" s="249"/>
      <c r="BL219" s="249"/>
      <c r="BM219" s="249"/>
      <c r="BN219" s="249"/>
      <c r="BO219" s="249"/>
      <c r="BP219" s="249"/>
      <c r="BQ219" s="249"/>
      <c r="BR219" s="252"/>
      <c r="BS219" s="252"/>
      <c r="BT219" s="252"/>
      <c r="BU219" s="252"/>
      <c r="BV219" s="252"/>
      <c r="BW219" s="252"/>
      <c r="BX219" s="252"/>
      <c r="BY219" s="252"/>
      <c r="BZ219" s="238">
        <v>770</v>
      </c>
      <c r="CA219" s="238"/>
      <c r="CB219" s="238"/>
      <c r="CC219" s="167"/>
      <c r="CD219" s="238"/>
      <c r="CE219" s="252"/>
      <c r="CF219" s="252"/>
      <c r="CG219" s="252"/>
      <c r="CH219" s="167"/>
    </row>
    <row r="220" spans="1:86" ht="39" x14ac:dyDescent="0.2">
      <c r="A220" s="234" t="s">
        <v>144</v>
      </c>
      <c r="B220" s="166" t="s">
        <v>2616</v>
      </c>
      <c r="C220" s="166" t="s">
        <v>158</v>
      </c>
      <c r="D220" s="234" t="s">
        <v>656</v>
      </c>
      <c r="E220" s="234" t="s">
        <v>972</v>
      </c>
      <c r="F220" s="234" t="s">
        <v>3422</v>
      </c>
      <c r="G220" s="180"/>
      <c r="H220" s="234" t="s">
        <v>3423</v>
      </c>
      <c r="I220" s="83" t="s">
        <v>3431</v>
      </c>
      <c r="J220" s="151" t="s">
        <v>3425</v>
      </c>
      <c r="K220" s="244" t="s">
        <v>3432</v>
      </c>
      <c r="L220" s="182"/>
      <c r="M220" s="118"/>
      <c r="N220" s="106" t="s">
        <v>2623</v>
      </c>
      <c r="O220" s="238"/>
      <c r="P220" s="247"/>
      <c r="Q220" s="247"/>
      <c r="R220" s="87" t="s">
        <v>2625</v>
      </c>
      <c r="S220" s="87"/>
      <c r="T220" s="87" t="s">
        <v>2626</v>
      </c>
      <c r="U220" s="87" t="s">
        <v>2627</v>
      </c>
      <c r="V220" s="87" t="s">
        <v>2625</v>
      </c>
      <c r="W220" s="87" t="s">
        <v>2821</v>
      </c>
      <c r="X220" s="150"/>
      <c r="Y220" s="245"/>
      <c r="Z220" s="87" t="s">
        <v>2629</v>
      </c>
      <c r="AA220" s="256"/>
      <c r="AB220" s="244"/>
      <c r="AC220" s="244"/>
      <c r="AD220" s="244"/>
      <c r="AE220" s="87" t="s">
        <v>2630</v>
      </c>
      <c r="AF220" s="87" t="s">
        <v>2630</v>
      </c>
      <c r="AG220" s="237"/>
      <c r="AH220" s="150"/>
      <c r="AI220" s="238"/>
      <c r="AJ220" s="238"/>
      <c r="AK220" s="238"/>
      <c r="AL220" s="87" t="s">
        <v>2626</v>
      </c>
      <c r="AM220" s="248"/>
      <c r="AN220" s="151"/>
      <c r="AO220" s="244" t="s">
        <v>3427</v>
      </c>
      <c r="AP220" s="244"/>
      <c r="AQ220" s="167"/>
      <c r="AR220" s="167"/>
      <c r="AS220" s="167"/>
      <c r="AT220" s="167"/>
      <c r="AU220" s="167"/>
      <c r="AV220" s="249"/>
      <c r="AW220" s="249"/>
      <c r="AX220" s="249"/>
      <c r="AY220" s="249"/>
      <c r="AZ220" s="250"/>
      <c r="BA220" s="238" t="s">
        <v>3428</v>
      </c>
      <c r="BB220" s="251"/>
      <c r="BC220" s="249"/>
      <c r="BD220" s="249"/>
      <c r="BE220" s="249"/>
      <c r="BF220" s="252"/>
      <c r="BG220" s="249"/>
      <c r="BH220" s="252"/>
      <c r="BI220" s="249"/>
      <c r="BJ220" s="249"/>
      <c r="BK220" s="249"/>
      <c r="BL220" s="249"/>
      <c r="BM220" s="249"/>
      <c r="BN220" s="249"/>
      <c r="BO220" s="249"/>
      <c r="BP220" s="249"/>
      <c r="BQ220" s="249"/>
      <c r="BR220" s="252"/>
      <c r="BS220" s="252"/>
      <c r="BT220" s="252"/>
      <c r="BU220" s="252"/>
      <c r="BV220" s="252"/>
      <c r="BW220" s="252"/>
      <c r="BX220" s="252"/>
      <c r="BY220" s="252">
        <v>18</v>
      </c>
      <c r="BZ220" s="238">
        <v>20</v>
      </c>
      <c r="CA220" s="238"/>
      <c r="CB220" s="238"/>
      <c r="CC220" s="167"/>
      <c r="CD220" s="238"/>
      <c r="CE220" s="252"/>
      <c r="CF220" s="252"/>
      <c r="CG220" s="252"/>
      <c r="CH220" s="167"/>
    </row>
    <row r="221" spans="1:86" ht="39" x14ac:dyDescent="0.2">
      <c r="A221" s="234" t="s">
        <v>144</v>
      </c>
      <c r="B221" s="166" t="s">
        <v>2616</v>
      </c>
      <c r="C221" s="166" t="s">
        <v>158</v>
      </c>
      <c r="D221" s="234" t="s">
        <v>656</v>
      </c>
      <c r="E221" s="234" t="s">
        <v>962</v>
      </c>
      <c r="F221" s="234" t="s">
        <v>3433</v>
      </c>
      <c r="G221" s="181"/>
      <c r="H221" s="150" t="s">
        <v>3434</v>
      </c>
      <c r="I221" s="83" t="s">
        <v>3435</v>
      </c>
      <c r="J221" s="151" t="s">
        <v>3436</v>
      </c>
      <c r="K221" s="150" t="s">
        <v>3437</v>
      </c>
      <c r="L221" s="181"/>
      <c r="M221" s="100"/>
      <c r="N221" s="106" t="s">
        <v>2623</v>
      </c>
      <c r="O221" s="238"/>
      <c r="P221" s="247"/>
      <c r="Q221" s="247"/>
      <c r="R221" s="87" t="s">
        <v>2625</v>
      </c>
      <c r="S221" s="87"/>
      <c r="T221" s="87" t="s">
        <v>2626</v>
      </c>
      <c r="U221" s="87" t="s">
        <v>2627</v>
      </c>
      <c r="V221" s="87" t="s">
        <v>2625</v>
      </c>
      <c r="W221" s="87" t="s">
        <v>2821</v>
      </c>
      <c r="X221" s="151"/>
      <c r="Y221" s="245"/>
      <c r="Z221" s="87" t="s">
        <v>2629</v>
      </c>
      <c r="AA221" s="245"/>
      <c r="AB221" s="234"/>
      <c r="AC221" s="234"/>
      <c r="AD221" s="234"/>
      <c r="AE221" s="87" t="s">
        <v>2630</v>
      </c>
      <c r="AF221" s="87" t="s">
        <v>2630</v>
      </c>
      <c r="AG221" s="237"/>
      <c r="AH221" s="151" t="s">
        <v>3438</v>
      </c>
      <c r="AI221" s="234"/>
      <c r="AJ221" s="234"/>
      <c r="AK221" s="234"/>
      <c r="AL221" s="87" t="s">
        <v>2626</v>
      </c>
      <c r="AM221" s="234"/>
      <c r="AN221" s="151"/>
      <c r="AO221" s="244" t="s">
        <v>3427</v>
      </c>
      <c r="AP221" s="245"/>
      <c r="AQ221" s="167"/>
      <c r="AR221" s="167"/>
      <c r="AS221" s="167"/>
      <c r="AT221" s="167"/>
      <c r="AU221" s="167"/>
      <c r="AV221" s="255"/>
      <c r="AW221" s="255"/>
      <c r="AX221" s="255"/>
      <c r="AY221" s="255"/>
      <c r="AZ221" s="250"/>
      <c r="BA221" s="234"/>
      <c r="BB221" s="251"/>
      <c r="BC221" s="255"/>
      <c r="BD221" s="255"/>
      <c r="BE221" s="255"/>
      <c r="BF221" s="251"/>
      <c r="BG221" s="255"/>
      <c r="BH221" s="251"/>
      <c r="BI221" s="255"/>
      <c r="BJ221" s="255"/>
      <c r="BK221" s="255"/>
      <c r="BL221" s="255"/>
      <c r="BM221" s="255"/>
      <c r="BN221" s="255"/>
      <c r="BO221" s="255"/>
      <c r="BP221" s="255"/>
      <c r="BQ221" s="255"/>
      <c r="BR221" s="255"/>
      <c r="BS221" s="255"/>
      <c r="BT221" s="255"/>
      <c r="BU221" s="255"/>
      <c r="BV221" s="255"/>
      <c r="BW221" s="255"/>
      <c r="BX221" s="255"/>
      <c r="BY221" s="255">
        <v>10</v>
      </c>
      <c r="BZ221" s="234">
        <v>224</v>
      </c>
      <c r="CA221" s="238"/>
      <c r="CB221" s="238"/>
      <c r="CC221" s="167"/>
      <c r="CD221" s="238"/>
      <c r="CE221" s="255"/>
      <c r="CF221" s="255"/>
      <c r="CG221" s="255"/>
      <c r="CH221" s="167"/>
    </row>
    <row r="222" spans="1:86" ht="39" x14ac:dyDescent="0.2">
      <c r="A222" s="234" t="s">
        <v>144</v>
      </c>
      <c r="B222" s="166" t="s">
        <v>2616</v>
      </c>
      <c r="C222" s="166" t="s">
        <v>158</v>
      </c>
      <c r="D222" s="234" t="s">
        <v>656</v>
      </c>
      <c r="E222" s="234" t="s">
        <v>962</v>
      </c>
      <c r="F222" s="234" t="s">
        <v>3439</v>
      </c>
      <c r="G222" s="181"/>
      <c r="H222" s="150" t="s">
        <v>3440</v>
      </c>
      <c r="I222" s="83" t="s">
        <v>3441</v>
      </c>
      <c r="J222" s="151" t="s">
        <v>3442</v>
      </c>
      <c r="K222" s="234" t="s">
        <v>3443</v>
      </c>
      <c r="L222" s="181"/>
      <c r="M222" s="100"/>
      <c r="N222" s="106" t="s">
        <v>2623</v>
      </c>
      <c r="O222" s="238"/>
      <c r="P222" s="247"/>
      <c r="Q222" s="247"/>
      <c r="R222" s="87" t="s">
        <v>2625</v>
      </c>
      <c r="S222" s="87"/>
      <c r="T222" s="87" t="s">
        <v>2626</v>
      </c>
      <c r="U222" s="87" t="s">
        <v>2627</v>
      </c>
      <c r="V222" s="87" t="s">
        <v>2625</v>
      </c>
      <c r="W222" s="87" t="s">
        <v>2628</v>
      </c>
      <c r="X222" s="151"/>
      <c r="Y222" s="245"/>
      <c r="Z222" s="87" t="s">
        <v>2629</v>
      </c>
      <c r="AA222" s="245"/>
      <c r="AB222" s="234"/>
      <c r="AC222" s="234"/>
      <c r="AD222" s="234"/>
      <c r="AE222" s="87" t="s">
        <v>2630</v>
      </c>
      <c r="AF222" s="87" t="s">
        <v>2630</v>
      </c>
      <c r="AG222" s="237"/>
      <c r="AH222" s="151" t="s">
        <v>3438</v>
      </c>
      <c r="AI222" s="234"/>
      <c r="AJ222" s="234"/>
      <c r="AK222" s="234"/>
      <c r="AL222" s="87" t="s">
        <v>2626</v>
      </c>
      <c r="AM222" s="234"/>
      <c r="AN222" s="151"/>
      <c r="AO222" s="244" t="s">
        <v>3427</v>
      </c>
      <c r="AP222" s="245"/>
      <c r="AQ222" s="167"/>
      <c r="AR222" s="167"/>
      <c r="AS222" s="167"/>
      <c r="AT222" s="167"/>
      <c r="AU222" s="167"/>
      <c r="AV222" s="255"/>
      <c r="AW222" s="255"/>
      <c r="AX222" s="255"/>
      <c r="AY222" s="255"/>
      <c r="AZ222" s="250"/>
      <c r="BA222" s="234" t="s">
        <v>2714</v>
      </c>
      <c r="BB222" s="251"/>
      <c r="BC222" s="255"/>
      <c r="BD222" s="255"/>
      <c r="BE222" s="255"/>
      <c r="BF222" s="251"/>
      <c r="BG222" s="255"/>
      <c r="BH222" s="251"/>
      <c r="BI222" s="255"/>
      <c r="BJ222" s="255"/>
      <c r="BK222" s="255"/>
      <c r="BL222" s="255"/>
      <c r="BM222" s="255"/>
      <c r="BN222" s="255"/>
      <c r="BO222" s="255"/>
      <c r="BP222" s="255"/>
      <c r="BQ222" s="255"/>
      <c r="BR222" s="255"/>
      <c r="BS222" s="255"/>
      <c r="BT222" s="255"/>
      <c r="BU222" s="255"/>
      <c r="BV222" s="255"/>
      <c r="BW222" s="255"/>
      <c r="BX222" s="255"/>
      <c r="BY222" s="255"/>
      <c r="BZ222" s="238"/>
      <c r="CA222" s="238"/>
      <c r="CB222" s="238"/>
      <c r="CC222" s="167"/>
      <c r="CD222" s="238"/>
      <c r="CE222" s="255"/>
      <c r="CF222" s="255"/>
      <c r="CG222" s="255"/>
      <c r="CH222" s="167"/>
    </row>
    <row r="223" spans="1:86" ht="39" x14ac:dyDescent="0.2">
      <c r="A223" s="234" t="s">
        <v>144</v>
      </c>
      <c r="B223" s="166" t="s">
        <v>2616</v>
      </c>
      <c r="C223" s="166" t="s">
        <v>158</v>
      </c>
      <c r="D223" s="234" t="s">
        <v>656</v>
      </c>
      <c r="E223" s="234" t="s">
        <v>962</v>
      </c>
      <c r="F223" s="234" t="s">
        <v>3439</v>
      </c>
      <c r="G223" s="181"/>
      <c r="H223" s="150" t="s">
        <v>3440</v>
      </c>
      <c r="I223" s="83" t="s">
        <v>3444</v>
      </c>
      <c r="J223" s="151" t="s">
        <v>3442</v>
      </c>
      <c r="K223" s="234" t="s">
        <v>3445</v>
      </c>
      <c r="L223" s="181"/>
      <c r="M223" s="100"/>
      <c r="N223" s="106" t="s">
        <v>2623</v>
      </c>
      <c r="O223" s="238"/>
      <c r="P223" s="247"/>
      <c r="Q223" s="247"/>
      <c r="R223" s="87" t="s">
        <v>2625</v>
      </c>
      <c r="S223" s="87"/>
      <c r="T223" s="87" t="s">
        <v>2626</v>
      </c>
      <c r="U223" s="87" t="s">
        <v>2627</v>
      </c>
      <c r="V223" s="87" t="s">
        <v>2625</v>
      </c>
      <c r="W223" s="87" t="s">
        <v>2628</v>
      </c>
      <c r="X223" s="151"/>
      <c r="Y223" s="245"/>
      <c r="Z223" s="87" t="s">
        <v>2629</v>
      </c>
      <c r="AA223" s="245"/>
      <c r="AB223" s="234"/>
      <c r="AC223" s="234"/>
      <c r="AD223" s="234"/>
      <c r="AE223" s="87" t="s">
        <v>2630</v>
      </c>
      <c r="AF223" s="87" t="s">
        <v>2630</v>
      </c>
      <c r="AG223" s="237"/>
      <c r="AH223" s="151" t="s">
        <v>3438</v>
      </c>
      <c r="AI223" s="234"/>
      <c r="AJ223" s="234"/>
      <c r="AK223" s="234"/>
      <c r="AL223" s="87" t="s">
        <v>2626</v>
      </c>
      <c r="AM223" s="234"/>
      <c r="AN223" s="151"/>
      <c r="AO223" s="244" t="s">
        <v>3427</v>
      </c>
      <c r="AP223" s="245"/>
      <c r="AQ223" s="167"/>
      <c r="AR223" s="167"/>
      <c r="AS223" s="167"/>
      <c r="AT223" s="167"/>
      <c r="AU223" s="167"/>
      <c r="AV223" s="255"/>
      <c r="AW223" s="255"/>
      <c r="AX223" s="255"/>
      <c r="AY223" s="255"/>
      <c r="AZ223" s="250"/>
      <c r="BA223" s="234" t="s">
        <v>2714</v>
      </c>
      <c r="BB223" s="251"/>
      <c r="BC223" s="255"/>
      <c r="BD223" s="255"/>
      <c r="BE223" s="255"/>
      <c r="BF223" s="251"/>
      <c r="BG223" s="255"/>
      <c r="BH223" s="251"/>
      <c r="BI223" s="255"/>
      <c r="BJ223" s="255"/>
      <c r="BK223" s="255"/>
      <c r="BL223" s="255"/>
      <c r="BM223" s="255"/>
      <c r="BN223" s="255"/>
      <c r="BO223" s="255"/>
      <c r="BP223" s="255"/>
      <c r="BQ223" s="255"/>
      <c r="BR223" s="255"/>
      <c r="BS223" s="255"/>
      <c r="BT223" s="255"/>
      <c r="BU223" s="255"/>
      <c r="BV223" s="255"/>
      <c r="BW223" s="255"/>
      <c r="BX223" s="255"/>
      <c r="BY223" s="255">
        <v>10</v>
      </c>
      <c r="BZ223" s="238">
        <v>160</v>
      </c>
      <c r="CA223" s="238"/>
      <c r="CB223" s="238"/>
      <c r="CC223" s="167"/>
      <c r="CD223" s="238"/>
      <c r="CE223" s="255"/>
      <c r="CF223" s="255"/>
      <c r="CG223" s="255"/>
      <c r="CH223" s="167"/>
    </row>
    <row r="224" spans="1:86" ht="39" x14ac:dyDescent="0.2">
      <c r="A224" s="234" t="s">
        <v>144</v>
      </c>
      <c r="B224" s="166" t="s">
        <v>2616</v>
      </c>
      <c r="C224" s="166" t="s">
        <v>158</v>
      </c>
      <c r="D224" s="234" t="s">
        <v>656</v>
      </c>
      <c r="E224" s="234" t="s">
        <v>962</v>
      </c>
      <c r="F224" s="234" t="s">
        <v>3439</v>
      </c>
      <c r="G224" s="181"/>
      <c r="H224" s="150" t="s">
        <v>3440</v>
      </c>
      <c r="I224" s="83" t="s">
        <v>3446</v>
      </c>
      <c r="J224" s="151" t="s">
        <v>3442</v>
      </c>
      <c r="K224" s="234" t="s">
        <v>3447</v>
      </c>
      <c r="L224" s="181"/>
      <c r="M224" s="100"/>
      <c r="N224" s="106" t="s">
        <v>2623</v>
      </c>
      <c r="O224" s="238"/>
      <c r="P224" s="247"/>
      <c r="Q224" s="247"/>
      <c r="R224" s="87" t="s">
        <v>2625</v>
      </c>
      <c r="S224" s="87"/>
      <c r="T224" s="87" t="s">
        <v>2626</v>
      </c>
      <c r="U224" s="87" t="s">
        <v>2627</v>
      </c>
      <c r="V224" s="87" t="s">
        <v>2625</v>
      </c>
      <c r="W224" s="87" t="s">
        <v>2628</v>
      </c>
      <c r="X224" s="151"/>
      <c r="Y224" s="245"/>
      <c r="Z224" s="87" t="s">
        <v>2629</v>
      </c>
      <c r="AA224" s="245"/>
      <c r="AB224" s="234"/>
      <c r="AC224" s="234"/>
      <c r="AD224" s="234"/>
      <c r="AE224" s="87" t="s">
        <v>2630</v>
      </c>
      <c r="AF224" s="87" t="s">
        <v>2630</v>
      </c>
      <c r="AG224" s="237"/>
      <c r="AH224" s="151" t="s">
        <v>3438</v>
      </c>
      <c r="AI224" s="234"/>
      <c r="AJ224" s="234"/>
      <c r="AK224" s="234"/>
      <c r="AL224" s="87" t="s">
        <v>2626</v>
      </c>
      <c r="AM224" s="234"/>
      <c r="AN224" s="151"/>
      <c r="AO224" s="244" t="s">
        <v>3427</v>
      </c>
      <c r="AP224" s="245"/>
      <c r="AQ224" s="167"/>
      <c r="AR224" s="167"/>
      <c r="AS224" s="167"/>
      <c r="AT224" s="167"/>
      <c r="AU224" s="167"/>
      <c r="AV224" s="255"/>
      <c r="AW224" s="255"/>
      <c r="AX224" s="255"/>
      <c r="AY224" s="255"/>
      <c r="AZ224" s="250"/>
      <c r="BA224" s="234"/>
      <c r="BB224" s="251"/>
      <c r="BC224" s="255"/>
      <c r="BD224" s="255"/>
      <c r="BE224" s="255"/>
      <c r="BF224" s="251"/>
      <c r="BG224" s="255"/>
      <c r="BH224" s="251"/>
      <c r="BI224" s="255"/>
      <c r="BJ224" s="255"/>
      <c r="BK224" s="255"/>
      <c r="BL224" s="255"/>
      <c r="BM224" s="255"/>
      <c r="BN224" s="255"/>
      <c r="BO224" s="255"/>
      <c r="BP224" s="255"/>
      <c r="BQ224" s="255"/>
      <c r="BR224" s="255"/>
      <c r="BS224" s="255"/>
      <c r="BT224" s="255"/>
      <c r="BU224" s="255"/>
      <c r="BV224" s="255"/>
      <c r="BW224" s="255"/>
      <c r="BX224" s="255"/>
      <c r="BY224" s="255"/>
      <c r="BZ224" s="238">
        <v>150</v>
      </c>
      <c r="CA224" s="238"/>
      <c r="CB224" s="238"/>
      <c r="CC224" s="167"/>
      <c r="CD224" s="238"/>
      <c r="CE224" s="255"/>
      <c r="CF224" s="255"/>
      <c r="CG224" s="255"/>
      <c r="CH224" s="167"/>
    </row>
    <row r="225" spans="1:86" ht="39" x14ac:dyDescent="0.2">
      <c r="A225" s="234" t="s">
        <v>144</v>
      </c>
      <c r="B225" s="166" t="s">
        <v>2616</v>
      </c>
      <c r="C225" s="166" t="s">
        <v>158</v>
      </c>
      <c r="D225" s="234" t="s">
        <v>656</v>
      </c>
      <c r="E225" s="234" t="s">
        <v>962</v>
      </c>
      <c r="F225" s="234" t="s">
        <v>3439</v>
      </c>
      <c r="G225" s="181"/>
      <c r="H225" s="150" t="s">
        <v>3440</v>
      </c>
      <c r="I225" s="83" t="s">
        <v>3448</v>
      </c>
      <c r="J225" s="151" t="s">
        <v>3442</v>
      </c>
      <c r="K225" s="234" t="s">
        <v>3449</v>
      </c>
      <c r="L225" s="181"/>
      <c r="M225" s="100"/>
      <c r="N225" s="106" t="s">
        <v>2623</v>
      </c>
      <c r="O225" s="238"/>
      <c r="P225" s="247"/>
      <c r="Q225" s="247"/>
      <c r="R225" s="87" t="s">
        <v>2625</v>
      </c>
      <c r="S225" s="87"/>
      <c r="T225" s="87" t="s">
        <v>2626</v>
      </c>
      <c r="U225" s="87" t="s">
        <v>2627</v>
      </c>
      <c r="V225" s="87" t="s">
        <v>2625</v>
      </c>
      <c r="W225" s="87" t="s">
        <v>2628</v>
      </c>
      <c r="X225" s="151"/>
      <c r="Y225" s="245"/>
      <c r="Z225" s="87" t="s">
        <v>2629</v>
      </c>
      <c r="AA225" s="245"/>
      <c r="AB225" s="234"/>
      <c r="AC225" s="234"/>
      <c r="AD225" s="234"/>
      <c r="AE225" s="87" t="s">
        <v>2630</v>
      </c>
      <c r="AF225" s="87" t="s">
        <v>2630</v>
      </c>
      <c r="AG225" s="237"/>
      <c r="AH225" s="151" t="s">
        <v>3438</v>
      </c>
      <c r="AI225" s="234"/>
      <c r="AJ225" s="234"/>
      <c r="AK225" s="234"/>
      <c r="AL225" s="87" t="s">
        <v>2626</v>
      </c>
      <c r="AM225" s="234"/>
      <c r="AN225" s="151"/>
      <c r="AO225" s="244" t="s">
        <v>3427</v>
      </c>
      <c r="AP225" s="245"/>
      <c r="AQ225" s="167"/>
      <c r="AR225" s="167"/>
      <c r="AS225" s="167"/>
      <c r="AT225" s="167"/>
      <c r="AU225" s="167"/>
      <c r="AV225" s="255"/>
      <c r="AW225" s="255"/>
      <c r="AX225" s="255"/>
      <c r="AY225" s="255"/>
      <c r="AZ225" s="250"/>
      <c r="BA225" s="234" t="s">
        <v>2714</v>
      </c>
      <c r="BB225" s="251"/>
      <c r="BC225" s="255"/>
      <c r="BD225" s="255"/>
      <c r="BE225" s="255"/>
      <c r="BF225" s="251"/>
      <c r="BG225" s="255"/>
      <c r="BH225" s="251"/>
      <c r="BI225" s="255"/>
      <c r="BJ225" s="255"/>
      <c r="BK225" s="255"/>
      <c r="BL225" s="255"/>
      <c r="BM225" s="255"/>
      <c r="BN225" s="255"/>
      <c r="BO225" s="255"/>
      <c r="BP225" s="255"/>
      <c r="BQ225" s="255"/>
      <c r="BR225" s="255"/>
      <c r="BS225" s="255"/>
      <c r="BT225" s="255"/>
      <c r="BU225" s="255"/>
      <c r="BV225" s="255"/>
      <c r="BW225" s="255"/>
      <c r="BX225" s="255"/>
      <c r="BY225" s="255">
        <v>10</v>
      </c>
      <c r="BZ225" s="238">
        <v>225</v>
      </c>
      <c r="CA225" s="238"/>
      <c r="CB225" s="238"/>
      <c r="CC225" s="167"/>
      <c r="CD225" s="238"/>
      <c r="CE225" s="255"/>
      <c r="CF225" s="255"/>
      <c r="CG225" s="255"/>
      <c r="CH225" s="167"/>
    </row>
    <row r="226" spans="1:86" ht="39" x14ac:dyDescent="0.2">
      <c r="A226" s="234" t="s">
        <v>144</v>
      </c>
      <c r="B226" s="166" t="s">
        <v>2616</v>
      </c>
      <c r="C226" s="166" t="s">
        <v>158</v>
      </c>
      <c r="D226" s="234" t="s">
        <v>656</v>
      </c>
      <c r="E226" s="234" t="s">
        <v>962</v>
      </c>
      <c r="F226" s="234" t="s">
        <v>3439</v>
      </c>
      <c r="G226" s="181"/>
      <c r="H226" s="150" t="s">
        <v>3440</v>
      </c>
      <c r="I226" s="83" t="s">
        <v>3450</v>
      </c>
      <c r="J226" s="151" t="s">
        <v>3442</v>
      </c>
      <c r="K226" s="234" t="s">
        <v>3451</v>
      </c>
      <c r="L226" s="181"/>
      <c r="M226" s="100"/>
      <c r="N226" s="106" t="s">
        <v>2623</v>
      </c>
      <c r="O226" s="238"/>
      <c r="P226" s="247"/>
      <c r="Q226" s="247"/>
      <c r="R226" s="87" t="s">
        <v>2625</v>
      </c>
      <c r="S226" s="87"/>
      <c r="T226" s="87" t="s">
        <v>2626</v>
      </c>
      <c r="U226" s="87" t="s">
        <v>2627</v>
      </c>
      <c r="V226" s="87" t="s">
        <v>2625</v>
      </c>
      <c r="W226" s="87" t="s">
        <v>2628</v>
      </c>
      <c r="X226" s="151"/>
      <c r="Y226" s="245"/>
      <c r="Z226" s="87" t="s">
        <v>2629</v>
      </c>
      <c r="AA226" s="245"/>
      <c r="AB226" s="234"/>
      <c r="AC226" s="234"/>
      <c r="AD226" s="234"/>
      <c r="AE226" s="87" t="s">
        <v>2630</v>
      </c>
      <c r="AF226" s="87" t="s">
        <v>2630</v>
      </c>
      <c r="AG226" s="237"/>
      <c r="AH226" s="151" t="s">
        <v>3438</v>
      </c>
      <c r="AI226" s="234"/>
      <c r="AJ226" s="234"/>
      <c r="AK226" s="234"/>
      <c r="AL226" s="87" t="s">
        <v>2626</v>
      </c>
      <c r="AM226" s="234"/>
      <c r="AN226" s="151"/>
      <c r="AO226" s="244" t="s">
        <v>3427</v>
      </c>
      <c r="AP226" s="245"/>
      <c r="AQ226" s="167"/>
      <c r="AR226" s="167"/>
      <c r="AS226" s="167"/>
      <c r="AT226" s="167"/>
      <c r="AU226" s="167"/>
      <c r="AV226" s="255"/>
      <c r="AW226" s="255"/>
      <c r="AX226" s="255"/>
      <c r="AY226" s="255"/>
      <c r="AZ226" s="250"/>
      <c r="BA226" s="234" t="s">
        <v>2714</v>
      </c>
      <c r="BB226" s="251"/>
      <c r="BC226" s="255"/>
      <c r="BD226" s="255"/>
      <c r="BE226" s="255"/>
      <c r="BF226" s="251"/>
      <c r="BG226" s="255"/>
      <c r="BH226" s="251"/>
      <c r="BI226" s="255"/>
      <c r="BJ226" s="255"/>
      <c r="BK226" s="255"/>
      <c r="BL226" s="255"/>
      <c r="BM226" s="255"/>
      <c r="BN226" s="255"/>
      <c r="BO226" s="255"/>
      <c r="BP226" s="255"/>
      <c r="BQ226" s="255"/>
      <c r="BR226" s="255"/>
      <c r="BS226" s="255"/>
      <c r="BT226" s="255"/>
      <c r="BU226" s="255"/>
      <c r="BV226" s="255"/>
      <c r="BW226" s="255"/>
      <c r="BX226" s="255"/>
      <c r="BY226" s="255">
        <v>10</v>
      </c>
      <c r="BZ226" s="238">
        <v>200</v>
      </c>
      <c r="CA226" s="238"/>
      <c r="CB226" s="238"/>
      <c r="CC226" s="167"/>
      <c r="CD226" s="238"/>
      <c r="CE226" s="255"/>
      <c r="CF226" s="255"/>
      <c r="CG226" s="255"/>
      <c r="CH226" s="167"/>
    </row>
    <row r="227" spans="1:86" ht="39" x14ac:dyDescent="0.2">
      <c r="A227" s="234" t="s">
        <v>144</v>
      </c>
      <c r="B227" s="166" t="s">
        <v>2616</v>
      </c>
      <c r="C227" s="166" t="s">
        <v>158</v>
      </c>
      <c r="D227" s="234" t="s">
        <v>656</v>
      </c>
      <c r="E227" s="234" t="s">
        <v>962</v>
      </c>
      <c r="F227" s="234" t="s">
        <v>3439</v>
      </c>
      <c r="G227" s="181"/>
      <c r="H227" s="150" t="s">
        <v>3440</v>
      </c>
      <c r="I227" s="83" t="s">
        <v>3452</v>
      </c>
      <c r="J227" s="151" t="s">
        <v>3442</v>
      </c>
      <c r="K227" s="234" t="s">
        <v>3453</v>
      </c>
      <c r="L227" s="181"/>
      <c r="M227" s="100"/>
      <c r="N227" s="106" t="s">
        <v>2623</v>
      </c>
      <c r="O227" s="238"/>
      <c r="P227" s="247"/>
      <c r="Q227" s="247"/>
      <c r="R227" s="87" t="s">
        <v>2625</v>
      </c>
      <c r="S227" s="87"/>
      <c r="T227" s="87" t="s">
        <v>2626</v>
      </c>
      <c r="U227" s="87" t="s">
        <v>2627</v>
      </c>
      <c r="V227" s="87" t="s">
        <v>2625</v>
      </c>
      <c r="W227" s="87" t="s">
        <v>2628</v>
      </c>
      <c r="X227" s="151"/>
      <c r="Y227" s="245"/>
      <c r="Z227" s="87" t="s">
        <v>2629</v>
      </c>
      <c r="AA227" s="245"/>
      <c r="AB227" s="234"/>
      <c r="AC227" s="234"/>
      <c r="AD227" s="234"/>
      <c r="AE227" s="87" t="s">
        <v>2630</v>
      </c>
      <c r="AF227" s="87" t="s">
        <v>2630</v>
      </c>
      <c r="AG227" s="237"/>
      <c r="AH227" s="151" t="s">
        <v>3438</v>
      </c>
      <c r="AI227" s="234"/>
      <c r="AJ227" s="234"/>
      <c r="AK227" s="234"/>
      <c r="AL227" s="87" t="s">
        <v>2626</v>
      </c>
      <c r="AM227" s="234"/>
      <c r="AN227" s="151"/>
      <c r="AO227" s="244" t="s">
        <v>3427</v>
      </c>
      <c r="AP227" s="245"/>
      <c r="AQ227" s="167"/>
      <c r="AR227" s="167"/>
      <c r="AS227" s="167"/>
      <c r="AT227" s="167"/>
      <c r="AU227" s="167"/>
      <c r="AV227" s="255"/>
      <c r="AW227" s="255"/>
      <c r="AX227" s="255"/>
      <c r="AY227" s="255"/>
      <c r="AZ227" s="250"/>
      <c r="BA227" s="234" t="s">
        <v>3454</v>
      </c>
      <c r="BB227" s="251"/>
      <c r="BC227" s="255"/>
      <c r="BD227" s="255"/>
      <c r="BE227" s="255"/>
      <c r="BF227" s="251"/>
      <c r="BG227" s="255"/>
      <c r="BH227" s="251"/>
      <c r="BI227" s="255"/>
      <c r="BJ227" s="255"/>
      <c r="BK227" s="255"/>
      <c r="BL227" s="255"/>
      <c r="BM227" s="255"/>
      <c r="BN227" s="255"/>
      <c r="BO227" s="255"/>
      <c r="BP227" s="255"/>
      <c r="BQ227" s="255"/>
      <c r="BR227" s="255"/>
      <c r="BS227" s="255"/>
      <c r="BT227" s="255"/>
      <c r="BU227" s="255"/>
      <c r="BV227" s="255"/>
      <c r="BW227" s="255"/>
      <c r="BX227" s="255"/>
      <c r="BY227" s="255">
        <v>100</v>
      </c>
      <c r="BZ227" s="238"/>
      <c r="CA227" s="238"/>
      <c r="CB227" s="238"/>
      <c r="CC227" s="167"/>
      <c r="CD227" s="238"/>
      <c r="CE227" s="255"/>
      <c r="CF227" s="255"/>
      <c r="CG227" s="255"/>
      <c r="CH227" s="167"/>
    </row>
    <row r="228" spans="1:86" ht="39" x14ac:dyDescent="0.2">
      <c r="A228" s="234" t="s">
        <v>144</v>
      </c>
      <c r="B228" s="166" t="s">
        <v>2616</v>
      </c>
      <c r="C228" s="166" t="s">
        <v>158</v>
      </c>
      <c r="D228" s="234" t="s">
        <v>656</v>
      </c>
      <c r="E228" s="234" t="s">
        <v>962</v>
      </c>
      <c r="F228" s="234" t="s">
        <v>3455</v>
      </c>
      <c r="G228" s="181"/>
      <c r="H228" s="234" t="s">
        <v>3456</v>
      </c>
      <c r="I228" s="83" t="s">
        <v>3457</v>
      </c>
      <c r="J228" s="151" t="s">
        <v>3458</v>
      </c>
      <c r="K228" s="234" t="s">
        <v>3459</v>
      </c>
      <c r="L228" s="181"/>
      <c r="M228" s="100"/>
      <c r="N228" s="106" t="s">
        <v>2623</v>
      </c>
      <c r="O228" s="238"/>
      <c r="P228" s="247"/>
      <c r="Q228" s="247"/>
      <c r="R228" s="87" t="s">
        <v>2625</v>
      </c>
      <c r="S228" s="87"/>
      <c r="T228" s="87" t="s">
        <v>2626</v>
      </c>
      <c r="U228" s="87" t="s">
        <v>2627</v>
      </c>
      <c r="V228" s="87" t="s">
        <v>2625</v>
      </c>
      <c r="W228" s="87" t="s">
        <v>2628</v>
      </c>
      <c r="X228" s="151"/>
      <c r="Y228" s="245"/>
      <c r="Z228" s="87" t="s">
        <v>2629</v>
      </c>
      <c r="AA228" s="245"/>
      <c r="AB228" s="234"/>
      <c r="AC228" s="234"/>
      <c r="AD228" s="234"/>
      <c r="AE228" s="87" t="s">
        <v>2630</v>
      </c>
      <c r="AF228" s="87" t="s">
        <v>2630</v>
      </c>
      <c r="AG228" s="237"/>
      <c r="AH228" s="151" t="s">
        <v>3438</v>
      </c>
      <c r="AI228" s="234"/>
      <c r="AJ228" s="234"/>
      <c r="AK228" s="234"/>
      <c r="AL228" s="87" t="s">
        <v>2626</v>
      </c>
      <c r="AM228" s="234"/>
      <c r="AN228" s="151"/>
      <c r="AO228" s="244" t="s">
        <v>3427</v>
      </c>
      <c r="AP228" s="245"/>
      <c r="AQ228" s="167"/>
      <c r="AR228" s="167"/>
      <c r="AS228" s="167"/>
      <c r="AT228" s="167"/>
      <c r="AU228" s="167"/>
      <c r="AV228" s="255"/>
      <c r="AW228" s="255"/>
      <c r="AX228" s="255"/>
      <c r="AY228" s="255"/>
      <c r="AZ228" s="250"/>
      <c r="BA228" s="234" t="s">
        <v>3454</v>
      </c>
      <c r="BB228" s="251"/>
      <c r="BC228" s="255"/>
      <c r="BD228" s="255"/>
      <c r="BE228" s="255"/>
      <c r="BF228" s="251"/>
      <c r="BG228" s="255"/>
      <c r="BH228" s="251"/>
      <c r="BI228" s="255"/>
      <c r="BJ228" s="255"/>
      <c r="BK228" s="255"/>
      <c r="BL228" s="255"/>
      <c r="BM228" s="255"/>
      <c r="BN228" s="255"/>
      <c r="BO228" s="255"/>
      <c r="BP228" s="255"/>
      <c r="BQ228" s="255"/>
      <c r="BR228" s="255"/>
      <c r="BS228" s="255"/>
      <c r="BT228" s="255"/>
      <c r="BU228" s="255"/>
      <c r="BV228" s="255"/>
      <c r="BW228" s="255"/>
      <c r="BX228" s="255"/>
      <c r="BY228" s="255">
        <v>10</v>
      </c>
      <c r="BZ228" s="238">
        <v>150</v>
      </c>
      <c r="CA228" s="238"/>
      <c r="CB228" s="238"/>
      <c r="CC228" s="167"/>
      <c r="CD228" s="238"/>
      <c r="CE228" s="255"/>
      <c r="CF228" s="255"/>
      <c r="CG228" s="255"/>
      <c r="CH228" s="167"/>
    </row>
    <row r="229" spans="1:86" ht="39" x14ac:dyDescent="0.2">
      <c r="A229" s="234" t="s">
        <v>144</v>
      </c>
      <c r="B229" s="166" t="s">
        <v>2616</v>
      </c>
      <c r="C229" s="166" t="s">
        <v>158</v>
      </c>
      <c r="D229" s="234" t="s">
        <v>656</v>
      </c>
      <c r="E229" s="234" t="s">
        <v>962</v>
      </c>
      <c r="F229" s="234" t="s">
        <v>3455</v>
      </c>
      <c r="G229" s="181"/>
      <c r="H229" s="234" t="s">
        <v>3460</v>
      </c>
      <c r="I229" s="83" t="s">
        <v>3461</v>
      </c>
      <c r="J229" s="151" t="s">
        <v>3458</v>
      </c>
      <c r="K229" s="234" t="s">
        <v>3459</v>
      </c>
      <c r="L229" s="181"/>
      <c r="M229" s="100"/>
      <c r="N229" s="106" t="s">
        <v>2623</v>
      </c>
      <c r="O229" s="238"/>
      <c r="P229" s="247"/>
      <c r="Q229" s="247"/>
      <c r="R229" s="87" t="s">
        <v>2625</v>
      </c>
      <c r="S229" s="87"/>
      <c r="T229" s="87" t="s">
        <v>2626</v>
      </c>
      <c r="U229" s="87" t="s">
        <v>2627</v>
      </c>
      <c r="V229" s="87" t="s">
        <v>2625</v>
      </c>
      <c r="W229" s="87" t="s">
        <v>2628</v>
      </c>
      <c r="X229" s="151"/>
      <c r="Y229" s="245"/>
      <c r="Z229" s="87" t="s">
        <v>2629</v>
      </c>
      <c r="AA229" s="245"/>
      <c r="AB229" s="234"/>
      <c r="AC229" s="234"/>
      <c r="AD229" s="234"/>
      <c r="AE229" s="87" t="s">
        <v>2630</v>
      </c>
      <c r="AF229" s="87" t="s">
        <v>2630</v>
      </c>
      <c r="AG229" s="237"/>
      <c r="AH229" s="151" t="s">
        <v>3438</v>
      </c>
      <c r="AI229" s="234"/>
      <c r="AJ229" s="234"/>
      <c r="AK229" s="234"/>
      <c r="AL229" s="87" t="s">
        <v>2626</v>
      </c>
      <c r="AM229" s="234"/>
      <c r="AN229" s="151"/>
      <c r="AO229" s="244" t="s">
        <v>3427</v>
      </c>
      <c r="AP229" s="245"/>
      <c r="AQ229" s="167"/>
      <c r="AR229" s="167"/>
      <c r="AS229" s="167"/>
      <c r="AT229" s="167"/>
      <c r="AU229" s="167"/>
      <c r="AV229" s="255"/>
      <c r="AW229" s="255"/>
      <c r="AX229" s="255"/>
      <c r="AY229" s="255"/>
      <c r="AZ229" s="250"/>
      <c r="BA229" s="234"/>
      <c r="BB229" s="251"/>
      <c r="BC229" s="255"/>
      <c r="BD229" s="255"/>
      <c r="BE229" s="255"/>
      <c r="BF229" s="251"/>
      <c r="BG229" s="255"/>
      <c r="BH229" s="251"/>
      <c r="BI229" s="255"/>
      <c r="BJ229" s="255"/>
      <c r="BK229" s="255"/>
      <c r="BL229" s="255"/>
      <c r="BM229" s="255"/>
      <c r="BN229" s="255"/>
      <c r="BO229" s="255"/>
      <c r="BP229" s="255"/>
      <c r="BQ229" s="255"/>
      <c r="BR229" s="255"/>
      <c r="BS229" s="255"/>
      <c r="BT229" s="255"/>
      <c r="BU229" s="255"/>
      <c r="BV229" s="255"/>
      <c r="BW229" s="255"/>
      <c r="BX229" s="255"/>
      <c r="BY229" s="255">
        <v>12</v>
      </c>
      <c r="BZ229" s="238">
        <v>150</v>
      </c>
      <c r="CA229" s="238"/>
      <c r="CB229" s="238"/>
      <c r="CC229" s="167"/>
      <c r="CD229" s="238"/>
      <c r="CE229" s="255"/>
      <c r="CF229" s="255"/>
      <c r="CG229" s="255"/>
      <c r="CH229" s="167"/>
    </row>
    <row r="230" spans="1:86" ht="39" x14ac:dyDescent="0.2">
      <c r="A230" s="234" t="s">
        <v>144</v>
      </c>
      <c r="B230" s="166" t="s">
        <v>2616</v>
      </c>
      <c r="C230" s="166" t="s">
        <v>158</v>
      </c>
      <c r="D230" s="234" t="s">
        <v>656</v>
      </c>
      <c r="E230" s="234" t="s">
        <v>962</v>
      </c>
      <c r="F230" s="234" t="s">
        <v>3439</v>
      </c>
      <c r="G230" s="181"/>
      <c r="H230" s="150" t="s">
        <v>3462</v>
      </c>
      <c r="I230" s="83" t="s">
        <v>3463</v>
      </c>
      <c r="J230" s="151" t="s">
        <v>3464</v>
      </c>
      <c r="K230" s="234" t="s">
        <v>3465</v>
      </c>
      <c r="L230" s="181"/>
      <c r="M230" s="100"/>
      <c r="N230" s="106" t="s">
        <v>2623</v>
      </c>
      <c r="O230" s="238"/>
      <c r="P230" s="247"/>
      <c r="Q230" s="247"/>
      <c r="R230" s="87" t="s">
        <v>2625</v>
      </c>
      <c r="S230" s="87"/>
      <c r="T230" s="87" t="s">
        <v>2626</v>
      </c>
      <c r="U230" s="87" t="s">
        <v>2627</v>
      </c>
      <c r="V230" s="87" t="s">
        <v>2625</v>
      </c>
      <c r="W230" s="87" t="s">
        <v>2821</v>
      </c>
      <c r="X230" s="151"/>
      <c r="Y230" s="245"/>
      <c r="Z230" s="87" t="s">
        <v>2629</v>
      </c>
      <c r="AA230" s="245"/>
      <c r="AB230" s="234"/>
      <c r="AC230" s="234"/>
      <c r="AD230" s="234"/>
      <c r="AE230" s="87" t="s">
        <v>2630</v>
      </c>
      <c r="AF230" s="87" t="s">
        <v>2630</v>
      </c>
      <c r="AG230" s="237"/>
      <c r="AH230" s="151"/>
      <c r="AI230" s="234"/>
      <c r="AJ230" s="234"/>
      <c r="AK230" s="234"/>
      <c r="AL230" s="87" t="s">
        <v>2626</v>
      </c>
      <c r="AM230" s="234"/>
      <c r="AN230" s="151"/>
      <c r="AO230" s="244" t="s">
        <v>3427</v>
      </c>
      <c r="AP230" s="245"/>
      <c r="AQ230" s="167"/>
      <c r="AR230" s="167"/>
      <c r="AS230" s="167"/>
      <c r="AT230" s="167"/>
      <c r="AU230" s="167"/>
      <c r="AV230" s="255"/>
      <c r="AW230" s="255"/>
      <c r="AX230" s="255"/>
      <c r="AY230" s="255"/>
      <c r="AZ230" s="250"/>
      <c r="BA230" s="234" t="s">
        <v>2714</v>
      </c>
      <c r="BB230" s="251"/>
      <c r="BC230" s="255"/>
      <c r="BD230" s="255"/>
      <c r="BE230" s="255"/>
      <c r="BF230" s="251"/>
      <c r="BG230" s="255"/>
      <c r="BH230" s="251"/>
      <c r="BI230" s="255"/>
      <c r="BJ230" s="255"/>
      <c r="BK230" s="255"/>
      <c r="BL230" s="255"/>
      <c r="BM230" s="255"/>
      <c r="BN230" s="255"/>
      <c r="BO230" s="255"/>
      <c r="BP230" s="255"/>
      <c r="BQ230" s="255"/>
      <c r="BR230" s="255"/>
      <c r="BS230" s="255"/>
      <c r="BT230" s="255"/>
      <c r="BU230" s="255"/>
      <c r="BV230" s="255"/>
      <c r="BW230" s="255"/>
      <c r="BX230" s="255"/>
      <c r="BY230" s="255"/>
      <c r="BZ230" s="238"/>
      <c r="CA230" s="238"/>
      <c r="CB230" s="238"/>
      <c r="CC230" s="167"/>
      <c r="CD230" s="238"/>
      <c r="CE230" s="255"/>
      <c r="CF230" s="255"/>
      <c r="CG230" s="255"/>
      <c r="CH230" s="167"/>
    </row>
    <row r="231" spans="1:86" ht="39" x14ac:dyDescent="0.2">
      <c r="A231" s="234" t="s">
        <v>144</v>
      </c>
      <c r="B231" s="166" t="s">
        <v>2616</v>
      </c>
      <c r="C231" s="166" t="s">
        <v>158</v>
      </c>
      <c r="D231" s="234" t="s">
        <v>656</v>
      </c>
      <c r="E231" s="234" t="s">
        <v>962</v>
      </c>
      <c r="F231" s="234" t="s">
        <v>3467</v>
      </c>
      <c r="G231" s="181"/>
      <c r="H231" s="234" t="s">
        <v>3468</v>
      </c>
      <c r="I231" s="83" t="s">
        <v>3469</v>
      </c>
      <c r="J231" s="151"/>
      <c r="K231" s="245" t="s">
        <v>3470</v>
      </c>
      <c r="L231" s="181"/>
      <c r="M231" s="100"/>
      <c r="N231" s="106" t="s">
        <v>2623</v>
      </c>
      <c r="O231" s="238"/>
      <c r="P231" s="247"/>
      <c r="Q231" s="247"/>
      <c r="R231" s="87" t="s">
        <v>2625</v>
      </c>
      <c r="S231" s="87"/>
      <c r="T231" s="87" t="s">
        <v>2626</v>
      </c>
      <c r="U231" s="87" t="s">
        <v>2627</v>
      </c>
      <c r="V231" s="87" t="s">
        <v>2625</v>
      </c>
      <c r="W231" s="87" t="s">
        <v>2628</v>
      </c>
      <c r="X231" s="151"/>
      <c r="Y231" s="245"/>
      <c r="Z231" s="87" t="s">
        <v>2629</v>
      </c>
      <c r="AA231" s="245"/>
      <c r="AB231" s="234"/>
      <c r="AC231" s="234"/>
      <c r="AD231" s="234"/>
      <c r="AE231" s="87" t="s">
        <v>2630</v>
      </c>
      <c r="AF231" s="87" t="s">
        <v>2630</v>
      </c>
      <c r="AG231" s="237"/>
      <c r="AH231" s="151" t="s">
        <v>3438</v>
      </c>
      <c r="AI231" s="234"/>
      <c r="AJ231" s="234"/>
      <c r="AK231" s="234"/>
      <c r="AL231" s="87" t="s">
        <v>2626</v>
      </c>
      <c r="AM231" s="151"/>
      <c r="AN231" s="151"/>
      <c r="AO231" s="244" t="s">
        <v>3427</v>
      </c>
      <c r="AP231" s="245"/>
      <c r="AQ231" s="167"/>
      <c r="AR231" s="167"/>
      <c r="AS231" s="167"/>
      <c r="AT231" s="167"/>
      <c r="AU231" s="167"/>
      <c r="AV231" s="255"/>
      <c r="AW231" s="255"/>
      <c r="AX231" s="255"/>
      <c r="AY231" s="255"/>
      <c r="AZ231" s="250"/>
      <c r="BA231" s="234"/>
      <c r="BB231" s="251"/>
      <c r="BC231" s="255"/>
      <c r="BD231" s="255"/>
      <c r="BE231" s="255"/>
      <c r="BF231" s="251"/>
      <c r="BG231" s="255"/>
      <c r="BH231" s="251"/>
      <c r="BI231" s="255"/>
      <c r="BJ231" s="255"/>
      <c r="BK231" s="255"/>
      <c r="BL231" s="255"/>
      <c r="BM231" s="255"/>
      <c r="BN231" s="255"/>
      <c r="BO231" s="255"/>
      <c r="BP231" s="255"/>
      <c r="BQ231" s="255"/>
      <c r="BR231" s="255"/>
      <c r="BS231" s="255"/>
      <c r="BT231" s="255"/>
      <c r="BU231" s="255"/>
      <c r="BV231" s="255"/>
      <c r="BW231" s="255"/>
      <c r="BX231" s="255"/>
      <c r="BY231" s="255"/>
      <c r="BZ231" s="255">
        <v>160</v>
      </c>
      <c r="CA231" s="255"/>
      <c r="CB231" s="255"/>
      <c r="CC231" s="167"/>
      <c r="CD231" s="255"/>
      <c r="CE231" s="255"/>
      <c r="CF231" s="255"/>
      <c r="CG231" s="255"/>
      <c r="CH231" s="167"/>
    </row>
    <row r="232" spans="1:86" ht="39" x14ac:dyDescent="0.2">
      <c r="A232" s="234" t="s">
        <v>144</v>
      </c>
      <c r="B232" s="166" t="s">
        <v>2616</v>
      </c>
      <c r="C232" s="166" t="s">
        <v>158</v>
      </c>
      <c r="D232" s="234" t="s">
        <v>656</v>
      </c>
      <c r="E232" s="234" t="s">
        <v>962</v>
      </c>
      <c r="F232" s="234" t="s">
        <v>3471</v>
      </c>
      <c r="G232" s="181"/>
      <c r="H232" s="234" t="s">
        <v>3468</v>
      </c>
      <c r="I232" s="83" t="s">
        <v>3472</v>
      </c>
      <c r="J232" s="151" t="s">
        <v>3473</v>
      </c>
      <c r="K232" s="150" t="s">
        <v>3474</v>
      </c>
      <c r="L232" s="181"/>
      <c r="M232" s="118"/>
      <c r="N232" s="106" t="s">
        <v>2623</v>
      </c>
      <c r="O232" s="238"/>
      <c r="P232" s="247"/>
      <c r="Q232" s="247"/>
      <c r="R232" s="87" t="s">
        <v>2625</v>
      </c>
      <c r="S232" s="87"/>
      <c r="T232" s="87" t="s">
        <v>2626</v>
      </c>
      <c r="U232" s="87" t="s">
        <v>2627</v>
      </c>
      <c r="V232" s="87" t="s">
        <v>2625</v>
      </c>
      <c r="W232" s="87" t="s">
        <v>2628</v>
      </c>
      <c r="X232" s="151"/>
      <c r="Y232" s="245"/>
      <c r="Z232" s="87" t="s">
        <v>2629</v>
      </c>
      <c r="AA232" s="245"/>
      <c r="AB232" s="234"/>
      <c r="AC232" s="234"/>
      <c r="AD232" s="234"/>
      <c r="AE232" s="87" t="s">
        <v>2630</v>
      </c>
      <c r="AF232" s="87" t="s">
        <v>2630</v>
      </c>
      <c r="AG232" s="237"/>
      <c r="AH232" s="151"/>
      <c r="AI232" s="234"/>
      <c r="AJ232" s="234"/>
      <c r="AK232" s="234"/>
      <c r="AL232" s="87" t="s">
        <v>2626</v>
      </c>
      <c r="AM232" s="151"/>
      <c r="AN232" s="151"/>
      <c r="AO232" s="244" t="s">
        <v>3427</v>
      </c>
      <c r="AP232" s="245"/>
      <c r="AQ232" s="167"/>
      <c r="AR232" s="167"/>
      <c r="AS232" s="167"/>
      <c r="AT232" s="167"/>
      <c r="AU232" s="167"/>
      <c r="AV232" s="255"/>
      <c r="AW232" s="255"/>
      <c r="AX232" s="255"/>
      <c r="AY232" s="255"/>
      <c r="AZ232" s="250"/>
      <c r="BA232" s="234" t="s">
        <v>2714</v>
      </c>
      <c r="BB232" s="167"/>
      <c r="BC232" s="255"/>
      <c r="BD232" s="255"/>
      <c r="BE232" s="255"/>
      <c r="BF232" s="251" t="s">
        <v>155</v>
      </c>
      <c r="BG232" s="255"/>
      <c r="BH232" s="251">
        <v>304</v>
      </c>
      <c r="BI232" s="255"/>
      <c r="BJ232" s="255"/>
      <c r="BK232" s="255"/>
      <c r="BL232" s="255"/>
      <c r="BM232" s="255"/>
      <c r="BN232" s="255"/>
      <c r="BO232" s="255"/>
      <c r="BP232" s="255"/>
      <c r="BQ232" s="255"/>
      <c r="BR232" s="167" t="s">
        <v>701</v>
      </c>
      <c r="BS232" s="255"/>
      <c r="BT232" s="255"/>
      <c r="BU232" s="255"/>
      <c r="BV232" s="255"/>
      <c r="BW232" s="255"/>
      <c r="BX232" s="255"/>
      <c r="BY232" s="255"/>
      <c r="BZ232" s="255"/>
      <c r="CA232" s="255"/>
      <c r="CB232" s="255"/>
      <c r="CC232" s="255"/>
      <c r="CD232" s="255"/>
      <c r="CE232" s="255"/>
      <c r="CF232" s="255"/>
      <c r="CG232" s="255"/>
      <c r="CH232" s="167"/>
    </row>
    <row r="233" spans="1:86" ht="39" x14ac:dyDescent="0.2">
      <c r="A233" s="234" t="s">
        <v>144</v>
      </c>
      <c r="B233" s="166" t="s">
        <v>2616</v>
      </c>
      <c r="C233" s="166" t="s">
        <v>158</v>
      </c>
      <c r="D233" s="234" t="s">
        <v>656</v>
      </c>
      <c r="E233" s="234" t="s">
        <v>962</v>
      </c>
      <c r="F233" s="234" t="s">
        <v>3471</v>
      </c>
      <c r="G233" s="181"/>
      <c r="H233" s="234" t="s">
        <v>3468</v>
      </c>
      <c r="I233" s="83" t="s">
        <v>3476</v>
      </c>
      <c r="J233" s="151"/>
      <c r="K233" s="150" t="s">
        <v>3477</v>
      </c>
      <c r="L233" s="181"/>
      <c r="M233" s="118"/>
      <c r="N233" s="106" t="s">
        <v>2623</v>
      </c>
      <c r="O233" s="238"/>
      <c r="P233" s="247"/>
      <c r="Q233" s="247"/>
      <c r="R233" s="87" t="s">
        <v>2625</v>
      </c>
      <c r="S233" s="87"/>
      <c r="T233" s="87" t="s">
        <v>2626</v>
      </c>
      <c r="U233" s="87" t="s">
        <v>2627</v>
      </c>
      <c r="V233" s="87" t="s">
        <v>2625</v>
      </c>
      <c r="W233" s="87" t="s">
        <v>2821</v>
      </c>
      <c r="X233" s="151"/>
      <c r="Y233" s="245"/>
      <c r="Z233" s="87" t="s">
        <v>2629</v>
      </c>
      <c r="AA233" s="245"/>
      <c r="AB233" s="234"/>
      <c r="AC233" s="234"/>
      <c r="AD233" s="234"/>
      <c r="AE233" s="87" t="s">
        <v>2630</v>
      </c>
      <c r="AF233" s="87" t="s">
        <v>2630</v>
      </c>
      <c r="AG233" s="237"/>
      <c r="AH233" s="151">
        <v>4337</v>
      </c>
      <c r="AI233" s="234"/>
      <c r="AJ233" s="234"/>
      <c r="AK233" s="234"/>
      <c r="AL233" s="87" t="s">
        <v>2626</v>
      </c>
      <c r="AM233" s="151"/>
      <c r="AN233" s="151"/>
      <c r="AO233" s="244" t="s">
        <v>3427</v>
      </c>
      <c r="AP233" s="245"/>
      <c r="AQ233" s="167"/>
      <c r="AR233" s="167"/>
      <c r="AS233" s="167"/>
      <c r="AT233" s="167"/>
      <c r="AU233" s="167"/>
      <c r="AV233" s="255"/>
      <c r="AW233" s="255"/>
      <c r="AX233" s="255"/>
      <c r="AY233" s="255"/>
      <c r="AZ233" s="250"/>
      <c r="BA233" s="234" t="s">
        <v>2714</v>
      </c>
      <c r="BB233" s="167"/>
      <c r="BC233" s="255"/>
      <c r="BD233" s="255"/>
      <c r="BE233" s="255"/>
      <c r="BF233" s="251"/>
      <c r="BG233" s="255"/>
      <c r="BH233" s="251"/>
      <c r="BI233" s="255"/>
      <c r="BJ233" s="255"/>
      <c r="BK233" s="255"/>
      <c r="BL233" s="255"/>
      <c r="BM233" s="255"/>
      <c r="BN233" s="255"/>
      <c r="BO233" s="255"/>
      <c r="BP233" s="255"/>
      <c r="BQ233" s="255"/>
      <c r="BR233" s="167"/>
      <c r="BS233" s="255"/>
      <c r="BT233" s="255"/>
      <c r="BU233" s="255"/>
      <c r="BV233" s="255"/>
      <c r="BW233" s="255"/>
      <c r="BX233" s="255"/>
      <c r="BY233" s="255"/>
      <c r="BZ233" s="255"/>
      <c r="CA233" s="255"/>
      <c r="CB233" s="255"/>
      <c r="CC233" s="255"/>
      <c r="CD233" s="255"/>
      <c r="CE233" s="255"/>
      <c r="CF233" s="255"/>
      <c r="CG233" s="255"/>
      <c r="CH233" s="167"/>
    </row>
    <row r="234" spans="1:86" ht="39" x14ac:dyDescent="0.2">
      <c r="A234" s="234" t="s">
        <v>144</v>
      </c>
      <c r="B234" s="166" t="s">
        <v>2616</v>
      </c>
      <c r="C234" s="166" t="s">
        <v>158</v>
      </c>
      <c r="D234" s="234" t="s">
        <v>656</v>
      </c>
      <c r="E234" s="234" t="s">
        <v>962</v>
      </c>
      <c r="F234" s="234" t="s">
        <v>3471</v>
      </c>
      <c r="G234" s="181"/>
      <c r="H234" s="234" t="s">
        <v>3468</v>
      </c>
      <c r="I234" s="83" t="s">
        <v>3478</v>
      </c>
      <c r="J234" s="151" t="s">
        <v>3479</v>
      </c>
      <c r="K234" s="150" t="s">
        <v>3480</v>
      </c>
      <c r="L234" s="181"/>
      <c r="M234" s="118"/>
      <c r="N234" s="106" t="s">
        <v>2623</v>
      </c>
      <c r="O234" s="238"/>
      <c r="P234" s="247"/>
      <c r="Q234" s="247"/>
      <c r="R234" s="87" t="s">
        <v>2625</v>
      </c>
      <c r="S234" s="87"/>
      <c r="T234" s="87" t="s">
        <v>2626</v>
      </c>
      <c r="U234" s="87" t="s">
        <v>2627</v>
      </c>
      <c r="V234" s="87" t="s">
        <v>2625</v>
      </c>
      <c r="W234" s="87" t="s">
        <v>2628</v>
      </c>
      <c r="X234" s="151"/>
      <c r="Y234" s="245"/>
      <c r="Z234" s="87" t="s">
        <v>2629</v>
      </c>
      <c r="AA234" s="245"/>
      <c r="AB234" s="234"/>
      <c r="AC234" s="234"/>
      <c r="AD234" s="234"/>
      <c r="AE234" s="87" t="s">
        <v>2630</v>
      </c>
      <c r="AF234" s="87" t="s">
        <v>2630</v>
      </c>
      <c r="AG234" s="237"/>
      <c r="AH234" s="151"/>
      <c r="AI234" s="234"/>
      <c r="AJ234" s="234"/>
      <c r="AK234" s="234"/>
      <c r="AL234" s="87" t="s">
        <v>2626</v>
      </c>
      <c r="AM234" s="151"/>
      <c r="AN234" s="151"/>
      <c r="AO234" s="244" t="s">
        <v>3427</v>
      </c>
      <c r="AP234" s="245"/>
      <c r="AQ234" s="167"/>
      <c r="AR234" s="167"/>
      <c r="AS234" s="167"/>
      <c r="AT234" s="167"/>
      <c r="AU234" s="167"/>
      <c r="AV234" s="255"/>
      <c r="AW234" s="255"/>
      <c r="AX234" s="255"/>
      <c r="AY234" s="255"/>
      <c r="AZ234" s="250"/>
      <c r="BA234" s="234"/>
      <c r="BB234" s="167"/>
      <c r="BC234" s="255"/>
      <c r="BD234" s="255"/>
      <c r="BE234" s="255"/>
      <c r="BF234" s="251"/>
      <c r="BG234" s="255"/>
      <c r="BH234" s="251"/>
      <c r="BI234" s="255"/>
      <c r="BJ234" s="255"/>
      <c r="BK234" s="255"/>
      <c r="BL234" s="255"/>
      <c r="BM234" s="255"/>
      <c r="BN234" s="255"/>
      <c r="BO234" s="255"/>
      <c r="BP234" s="255"/>
      <c r="BQ234" s="255"/>
      <c r="BR234" s="167"/>
      <c r="BS234" s="255"/>
      <c r="BT234" s="255"/>
      <c r="BU234" s="255"/>
      <c r="BV234" s="255"/>
      <c r="BW234" s="255"/>
      <c r="BX234" s="255"/>
      <c r="BY234" s="255"/>
      <c r="BZ234" s="255"/>
      <c r="CA234" s="255"/>
      <c r="CB234" s="255"/>
      <c r="CC234" s="255"/>
      <c r="CD234" s="255"/>
      <c r="CE234" s="255"/>
      <c r="CF234" s="255"/>
      <c r="CG234" s="255"/>
      <c r="CH234" s="167"/>
    </row>
    <row r="235" spans="1:86" ht="39" x14ac:dyDescent="0.2">
      <c r="A235" s="234" t="s">
        <v>144</v>
      </c>
      <c r="B235" s="166" t="s">
        <v>2616</v>
      </c>
      <c r="C235" s="166" t="s">
        <v>158</v>
      </c>
      <c r="D235" s="234" t="s">
        <v>656</v>
      </c>
      <c r="E235" s="234" t="s">
        <v>962</v>
      </c>
      <c r="F235" s="234" t="s">
        <v>3471</v>
      </c>
      <c r="G235" s="181"/>
      <c r="H235" s="234" t="s">
        <v>3468</v>
      </c>
      <c r="I235" s="83" t="s">
        <v>3482</v>
      </c>
      <c r="J235" s="151" t="s">
        <v>3479</v>
      </c>
      <c r="K235" s="150" t="s">
        <v>3483</v>
      </c>
      <c r="L235" s="181"/>
      <c r="M235" s="118"/>
      <c r="N235" s="106" t="s">
        <v>2623</v>
      </c>
      <c r="O235" s="238"/>
      <c r="P235" s="247"/>
      <c r="Q235" s="247"/>
      <c r="R235" s="87" t="s">
        <v>2625</v>
      </c>
      <c r="S235" s="87"/>
      <c r="T235" s="87" t="s">
        <v>2626</v>
      </c>
      <c r="U235" s="87" t="s">
        <v>2627</v>
      </c>
      <c r="V235" s="87" t="s">
        <v>2625</v>
      </c>
      <c r="W235" s="87" t="s">
        <v>2628</v>
      </c>
      <c r="X235" s="151"/>
      <c r="Y235" s="245"/>
      <c r="Z235" s="87" t="s">
        <v>2629</v>
      </c>
      <c r="AA235" s="245"/>
      <c r="AB235" s="234"/>
      <c r="AC235" s="234"/>
      <c r="AD235" s="234"/>
      <c r="AE235" s="87" t="s">
        <v>2630</v>
      </c>
      <c r="AF235" s="87" t="s">
        <v>2630</v>
      </c>
      <c r="AG235" s="237"/>
      <c r="AH235" s="151">
        <v>2873</v>
      </c>
      <c r="AI235" s="234"/>
      <c r="AJ235" s="234"/>
      <c r="AK235" s="234"/>
      <c r="AL235" s="87" t="s">
        <v>2626</v>
      </c>
      <c r="AM235" s="151"/>
      <c r="AN235" s="151"/>
      <c r="AO235" s="244" t="s">
        <v>3427</v>
      </c>
      <c r="AP235" s="245"/>
      <c r="AQ235" s="167"/>
      <c r="AR235" s="167"/>
      <c r="AS235" s="167"/>
      <c r="AT235" s="167"/>
      <c r="AU235" s="167"/>
      <c r="AV235" s="255"/>
      <c r="AW235" s="255"/>
      <c r="AX235" s="255"/>
      <c r="AY235" s="255"/>
      <c r="AZ235" s="250"/>
      <c r="BA235" s="234"/>
      <c r="BB235" s="167"/>
      <c r="BC235" s="255"/>
      <c r="BD235" s="255"/>
      <c r="BE235" s="255"/>
      <c r="BF235" s="251"/>
      <c r="BG235" s="255"/>
      <c r="BH235" s="251"/>
      <c r="BI235" s="255"/>
      <c r="BJ235" s="255"/>
      <c r="BK235" s="255"/>
      <c r="BL235" s="255"/>
      <c r="BM235" s="255"/>
      <c r="BN235" s="255"/>
      <c r="BO235" s="255"/>
      <c r="BP235" s="255"/>
      <c r="BQ235" s="255"/>
      <c r="BR235" s="167"/>
      <c r="BS235" s="255"/>
      <c r="BT235" s="255"/>
      <c r="BU235" s="255"/>
      <c r="BV235" s="255"/>
      <c r="BW235" s="255"/>
      <c r="BX235" s="255"/>
      <c r="BY235" s="255"/>
      <c r="BZ235" s="255"/>
      <c r="CA235" s="255"/>
      <c r="CB235" s="255"/>
      <c r="CC235" s="255"/>
      <c r="CD235" s="255"/>
      <c r="CE235" s="255"/>
      <c r="CF235" s="255"/>
      <c r="CG235" s="255"/>
      <c r="CH235" s="167"/>
    </row>
    <row r="236" spans="1:86" ht="39" x14ac:dyDescent="0.2">
      <c r="A236" s="234" t="s">
        <v>144</v>
      </c>
      <c r="B236" s="166" t="s">
        <v>2616</v>
      </c>
      <c r="C236" s="166" t="s">
        <v>158</v>
      </c>
      <c r="D236" s="234" t="s">
        <v>656</v>
      </c>
      <c r="E236" s="234" t="s">
        <v>962</v>
      </c>
      <c r="F236" s="234" t="s">
        <v>3471</v>
      </c>
      <c r="G236" s="181"/>
      <c r="H236" s="234" t="s">
        <v>3468</v>
      </c>
      <c r="I236" s="83" t="s">
        <v>3484</v>
      </c>
      <c r="J236" s="151" t="s">
        <v>3485</v>
      </c>
      <c r="K236" s="150" t="s">
        <v>3486</v>
      </c>
      <c r="L236" s="181"/>
      <c r="M236" s="118"/>
      <c r="N236" s="106" t="s">
        <v>2623</v>
      </c>
      <c r="O236" s="238"/>
      <c r="P236" s="247"/>
      <c r="Q236" s="247"/>
      <c r="R236" s="87" t="s">
        <v>2625</v>
      </c>
      <c r="S236" s="87"/>
      <c r="T236" s="87" t="s">
        <v>2626</v>
      </c>
      <c r="U236" s="87" t="s">
        <v>2627</v>
      </c>
      <c r="V236" s="87" t="s">
        <v>2625</v>
      </c>
      <c r="W236" s="87" t="s">
        <v>2628</v>
      </c>
      <c r="X236" s="151"/>
      <c r="Y236" s="245"/>
      <c r="Z236" s="87" t="s">
        <v>2629</v>
      </c>
      <c r="AA236" s="245"/>
      <c r="AB236" s="234"/>
      <c r="AC236" s="234"/>
      <c r="AD236" s="234"/>
      <c r="AE236" s="87" t="s">
        <v>2630</v>
      </c>
      <c r="AF236" s="87" t="s">
        <v>2630</v>
      </c>
      <c r="AG236" s="237"/>
      <c r="AH236" s="151"/>
      <c r="AI236" s="234"/>
      <c r="AJ236" s="234"/>
      <c r="AK236" s="234"/>
      <c r="AL236" s="87" t="s">
        <v>2626</v>
      </c>
      <c r="AM236" s="151"/>
      <c r="AN236" s="151"/>
      <c r="AO236" s="244" t="s">
        <v>3427</v>
      </c>
      <c r="AP236" s="245"/>
      <c r="AQ236" s="167"/>
      <c r="AR236" s="167"/>
      <c r="AS236" s="167"/>
      <c r="AT236" s="167"/>
      <c r="AU236" s="167"/>
      <c r="AV236" s="255"/>
      <c r="AW236" s="255"/>
      <c r="AX236" s="255"/>
      <c r="AY236" s="255"/>
      <c r="AZ236" s="250"/>
      <c r="BA236" s="234" t="s">
        <v>2714</v>
      </c>
      <c r="BB236" s="167"/>
      <c r="BC236" s="255"/>
      <c r="BD236" s="255"/>
      <c r="BE236" s="255"/>
      <c r="BF236" s="251"/>
      <c r="BG236" s="255"/>
      <c r="BH236" s="251"/>
      <c r="BI236" s="255"/>
      <c r="BJ236" s="255"/>
      <c r="BK236" s="255"/>
      <c r="BL236" s="255"/>
      <c r="BM236" s="255"/>
      <c r="BN236" s="255"/>
      <c r="BO236" s="255"/>
      <c r="BP236" s="255"/>
      <c r="BQ236" s="255"/>
      <c r="BR236" s="167"/>
      <c r="BS236" s="255"/>
      <c r="BT236" s="255"/>
      <c r="BU236" s="255"/>
      <c r="BV236" s="255"/>
      <c r="BW236" s="255"/>
      <c r="BX236" s="255"/>
      <c r="BY236" s="255"/>
      <c r="BZ236" s="255"/>
      <c r="CA236" s="255"/>
      <c r="CB236" s="255"/>
      <c r="CC236" s="255"/>
      <c r="CD236" s="255"/>
      <c r="CE236" s="255"/>
      <c r="CF236" s="255"/>
      <c r="CG236" s="255"/>
      <c r="CH236" s="167"/>
    </row>
    <row r="237" spans="1:86" ht="39" x14ac:dyDescent="0.2">
      <c r="A237" s="234" t="s">
        <v>144</v>
      </c>
      <c r="B237" s="166" t="s">
        <v>2616</v>
      </c>
      <c r="C237" s="166" t="s">
        <v>158</v>
      </c>
      <c r="D237" s="234" t="s">
        <v>656</v>
      </c>
      <c r="E237" s="234" t="s">
        <v>962</v>
      </c>
      <c r="F237" s="234" t="s">
        <v>715</v>
      </c>
      <c r="G237" s="181"/>
      <c r="H237" s="150" t="s">
        <v>3488</v>
      </c>
      <c r="I237" s="83" t="s">
        <v>3489</v>
      </c>
      <c r="J237" s="151"/>
      <c r="K237" s="150" t="s">
        <v>3490</v>
      </c>
      <c r="L237" s="181"/>
      <c r="M237" s="118"/>
      <c r="N237" s="106" t="s">
        <v>2623</v>
      </c>
      <c r="O237" s="238"/>
      <c r="P237" s="247"/>
      <c r="Q237" s="247"/>
      <c r="R237" s="87" t="s">
        <v>2625</v>
      </c>
      <c r="S237" s="87"/>
      <c r="T237" s="87" t="s">
        <v>2626</v>
      </c>
      <c r="U237" s="87" t="s">
        <v>2627</v>
      </c>
      <c r="V237" s="87" t="s">
        <v>2625</v>
      </c>
      <c r="W237" s="87" t="s">
        <v>2628</v>
      </c>
      <c r="X237" s="150"/>
      <c r="Y237" s="245"/>
      <c r="Z237" s="87" t="s">
        <v>2629</v>
      </c>
      <c r="AA237" s="245"/>
      <c r="AB237" s="234"/>
      <c r="AC237" s="234"/>
      <c r="AD237" s="234"/>
      <c r="AE237" s="87" t="s">
        <v>2630</v>
      </c>
      <c r="AF237" s="87" t="s">
        <v>2630</v>
      </c>
      <c r="AG237" s="237"/>
      <c r="AH237" s="150">
        <v>2306</v>
      </c>
      <c r="AI237" s="234"/>
      <c r="AJ237" s="234"/>
      <c r="AK237" s="234"/>
      <c r="AL237" s="87" t="s">
        <v>2626</v>
      </c>
      <c r="AM237" s="151"/>
      <c r="AN237" s="151"/>
      <c r="AO237" s="244" t="s">
        <v>3427</v>
      </c>
      <c r="AP237" s="245"/>
      <c r="AQ237" s="167"/>
      <c r="AR237" s="167"/>
      <c r="AS237" s="167"/>
      <c r="AT237" s="167"/>
      <c r="AU237" s="167"/>
      <c r="AV237" s="255"/>
      <c r="AW237" s="255"/>
      <c r="AX237" s="255"/>
      <c r="AY237" s="255"/>
      <c r="AZ237" s="250"/>
      <c r="BA237" s="234"/>
      <c r="BB237" s="167"/>
      <c r="BC237" s="255"/>
      <c r="BD237" s="255"/>
      <c r="BE237" s="255"/>
      <c r="BF237" s="251"/>
      <c r="BG237" s="255"/>
      <c r="BH237" s="251"/>
      <c r="BI237" s="255"/>
      <c r="BJ237" s="255"/>
      <c r="BK237" s="255"/>
      <c r="BL237" s="255"/>
      <c r="BM237" s="255"/>
      <c r="BN237" s="255"/>
      <c r="BO237" s="255"/>
      <c r="BP237" s="255"/>
      <c r="BQ237" s="255"/>
      <c r="BR237" s="167"/>
      <c r="BS237" s="255"/>
      <c r="BT237" s="255"/>
      <c r="BU237" s="255"/>
      <c r="BV237" s="255"/>
      <c r="BW237" s="255"/>
      <c r="BX237" s="255"/>
      <c r="BY237" s="255"/>
      <c r="BZ237" s="255"/>
      <c r="CA237" s="255"/>
      <c r="CB237" s="255"/>
      <c r="CC237" s="255"/>
      <c r="CD237" s="255"/>
      <c r="CE237" s="255"/>
      <c r="CF237" s="255"/>
      <c r="CG237" s="255"/>
      <c r="CH237" s="167"/>
    </row>
    <row r="238" spans="1:86" ht="39" x14ac:dyDescent="0.2">
      <c r="A238" s="234" t="s">
        <v>144</v>
      </c>
      <c r="B238" s="166" t="s">
        <v>2616</v>
      </c>
      <c r="C238" s="166" t="s">
        <v>158</v>
      </c>
      <c r="D238" s="234" t="s">
        <v>656</v>
      </c>
      <c r="E238" s="234" t="s">
        <v>962</v>
      </c>
      <c r="F238" s="234" t="s">
        <v>715</v>
      </c>
      <c r="G238" s="181"/>
      <c r="H238" s="150" t="s">
        <v>3488</v>
      </c>
      <c r="I238" s="83" t="s">
        <v>3491</v>
      </c>
      <c r="J238" s="151"/>
      <c r="K238" s="150" t="s">
        <v>3492</v>
      </c>
      <c r="L238" s="181"/>
      <c r="M238" s="118"/>
      <c r="N238" s="106" t="s">
        <v>2623</v>
      </c>
      <c r="O238" s="238"/>
      <c r="P238" s="247"/>
      <c r="Q238" s="247"/>
      <c r="R238" s="87" t="s">
        <v>2625</v>
      </c>
      <c r="S238" s="87"/>
      <c r="T238" s="87" t="s">
        <v>2626</v>
      </c>
      <c r="U238" s="87" t="s">
        <v>2627</v>
      </c>
      <c r="V238" s="87" t="s">
        <v>2625</v>
      </c>
      <c r="W238" s="87" t="s">
        <v>2628</v>
      </c>
      <c r="X238" s="150"/>
      <c r="Y238" s="245"/>
      <c r="Z238" s="87" t="s">
        <v>2629</v>
      </c>
      <c r="AA238" s="245"/>
      <c r="AB238" s="234"/>
      <c r="AC238" s="234"/>
      <c r="AD238" s="234"/>
      <c r="AE238" s="87" t="s">
        <v>2630</v>
      </c>
      <c r="AF238" s="87" t="s">
        <v>2630</v>
      </c>
      <c r="AG238" s="237"/>
      <c r="AH238" s="150">
        <v>2306</v>
      </c>
      <c r="AI238" s="234"/>
      <c r="AJ238" s="234"/>
      <c r="AK238" s="234"/>
      <c r="AL238" s="87" t="s">
        <v>2626</v>
      </c>
      <c r="AM238" s="151"/>
      <c r="AN238" s="151"/>
      <c r="AO238" s="244" t="s">
        <v>3427</v>
      </c>
      <c r="AP238" s="245"/>
      <c r="AQ238" s="167"/>
      <c r="AR238" s="167"/>
      <c r="AS238" s="167"/>
      <c r="AT238" s="167"/>
      <c r="AU238" s="167"/>
      <c r="AV238" s="255"/>
      <c r="AW238" s="255"/>
      <c r="AX238" s="255"/>
      <c r="AY238" s="255"/>
      <c r="AZ238" s="250"/>
      <c r="BA238" s="234"/>
      <c r="BB238" s="167"/>
      <c r="BC238" s="255"/>
      <c r="BD238" s="255"/>
      <c r="BE238" s="255"/>
      <c r="BF238" s="251"/>
      <c r="BG238" s="255"/>
      <c r="BH238" s="251"/>
      <c r="BI238" s="255"/>
      <c r="BJ238" s="255"/>
      <c r="BK238" s="255"/>
      <c r="BL238" s="255"/>
      <c r="BM238" s="255"/>
      <c r="BN238" s="255"/>
      <c r="BO238" s="255"/>
      <c r="BP238" s="255"/>
      <c r="BQ238" s="255"/>
      <c r="BR238" s="167"/>
      <c r="BS238" s="255"/>
      <c r="BT238" s="255"/>
      <c r="BU238" s="255"/>
      <c r="BV238" s="255"/>
      <c r="BW238" s="255"/>
      <c r="BX238" s="255"/>
      <c r="BY238" s="255"/>
      <c r="BZ238" s="255"/>
      <c r="CA238" s="255"/>
      <c r="CB238" s="255"/>
      <c r="CC238" s="255"/>
      <c r="CD238" s="255"/>
      <c r="CE238" s="255"/>
      <c r="CF238" s="255"/>
      <c r="CG238" s="255"/>
      <c r="CH238" s="167"/>
    </row>
    <row r="239" spans="1:86" ht="39" x14ac:dyDescent="0.2">
      <c r="A239" s="234" t="s">
        <v>144</v>
      </c>
      <c r="B239" s="166" t="s">
        <v>2616</v>
      </c>
      <c r="C239" s="166" t="s">
        <v>158</v>
      </c>
      <c r="D239" s="234" t="s">
        <v>656</v>
      </c>
      <c r="E239" s="234" t="s">
        <v>962</v>
      </c>
      <c r="F239" s="234" t="s">
        <v>715</v>
      </c>
      <c r="G239" s="181"/>
      <c r="H239" s="150" t="s">
        <v>3488</v>
      </c>
      <c r="I239" s="83" t="s">
        <v>3493</v>
      </c>
      <c r="J239" s="151"/>
      <c r="K239" s="234" t="s">
        <v>3494</v>
      </c>
      <c r="L239" s="181"/>
      <c r="M239" s="118"/>
      <c r="N239" s="106" t="s">
        <v>2623</v>
      </c>
      <c r="O239" s="238"/>
      <c r="P239" s="247"/>
      <c r="Q239" s="247"/>
      <c r="R239" s="87" t="s">
        <v>2625</v>
      </c>
      <c r="S239" s="87"/>
      <c r="T239" s="87" t="s">
        <v>2626</v>
      </c>
      <c r="U239" s="87" t="s">
        <v>2627</v>
      </c>
      <c r="V239" s="87" t="s">
        <v>2625</v>
      </c>
      <c r="W239" s="87" t="s">
        <v>2628</v>
      </c>
      <c r="X239" s="150"/>
      <c r="Y239" s="245"/>
      <c r="Z239" s="87" t="s">
        <v>2629</v>
      </c>
      <c r="AA239" s="245"/>
      <c r="AB239" s="234"/>
      <c r="AC239" s="234"/>
      <c r="AD239" s="234"/>
      <c r="AE239" s="87" t="s">
        <v>2630</v>
      </c>
      <c r="AF239" s="87" t="s">
        <v>2630</v>
      </c>
      <c r="AG239" s="237"/>
      <c r="AH239" s="150">
        <v>2306</v>
      </c>
      <c r="AI239" s="234"/>
      <c r="AJ239" s="234"/>
      <c r="AK239" s="234"/>
      <c r="AL239" s="87" t="s">
        <v>2626</v>
      </c>
      <c r="AM239" s="151"/>
      <c r="AN239" s="151"/>
      <c r="AO239" s="244" t="s">
        <v>3427</v>
      </c>
      <c r="AP239" s="245"/>
      <c r="AQ239" s="167"/>
      <c r="AR239" s="167"/>
      <c r="AS239" s="167"/>
      <c r="AT239" s="167"/>
      <c r="AU239" s="167"/>
      <c r="AV239" s="255"/>
      <c r="AW239" s="255"/>
      <c r="AX239" s="255"/>
      <c r="AY239" s="255"/>
      <c r="AZ239" s="250"/>
      <c r="BA239" s="234" t="s">
        <v>2714</v>
      </c>
      <c r="BB239" s="167"/>
      <c r="BC239" s="255"/>
      <c r="BD239" s="255"/>
      <c r="BE239" s="255"/>
      <c r="BF239" s="251"/>
      <c r="BG239" s="255"/>
      <c r="BH239" s="251"/>
      <c r="BI239" s="255"/>
      <c r="BJ239" s="255"/>
      <c r="BK239" s="255"/>
      <c r="BL239" s="255"/>
      <c r="BM239" s="255"/>
      <c r="BN239" s="255"/>
      <c r="BO239" s="255"/>
      <c r="BP239" s="255"/>
      <c r="BQ239" s="255"/>
      <c r="BR239" s="167"/>
      <c r="BS239" s="255"/>
      <c r="BT239" s="255"/>
      <c r="BU239" s="255"/>
      <c r="BV239" s="255"/>
      <c r="BW239" s="255"/>
      <c r="BX239" s="255"/>
      <c r="BY239" s="255"/>
      <c r="BZ239" s="255"/>
      <c r="CA239" s="255"/>
      <c r="CB239" s="255"/>
      <c r="CC239" s="255"/>
      <c r="CD239" s="255"/>
      <c r="CE239" s="255"/>
      <c r="CF239" s="255"/>
      <c r="CG239" s="255"/>
      <c r="CH239" s="167"/>
    </row>
    <row r="240" spans="1:86" ht="39" x14ac:dyDescent="0.2">
      <c r="A240" s="234" t="s">
        <v>144</v>
      </c>
      <c r="B240" s="166" t="s">
        <v>2616</v>
      </c>
      <c r="C240" s="166" t="s">
        <v>158</v>
      </c>
      <c r="D240" s="234" t="s">
        <v>656</v>
      </c>
      <c r="E240" s="234" t="s">
        <v>962</v>
      </c>
      <c r="F240" s="234" t="s">
        <v>715</v>
      </c>
      <c r="G240" s="181"/>
      <c r="H240" s="150" t="s">
        <v>3488</v>
      </c>
      <c r="I240" s="83" t="s">
        <v>3495</v>
      </c>
      <c r="J240" s="151"/>
      <c r="K240" s="150" t="s">
        <v>3496</v>
      </c>
      <c r="L240" s="181"/>
      <c r="M240" s="118"/>
      <c r="N240" s="106" t="s">
        <v>2623</v>
      </c>
      <c r="O240" s="238"/>
      <c r="P240" s="247"/>
      <c r="Q240" s="247"/>
      <c r="R240" s="87" t="s">
        <v>2625</v>
      </c>
      <c r="S240" s="87"/>
      <c r="T240" s="87" t="s">
        <v>2626</v>
      </c>
      <c r="U240" s="87" t="s">
        <v>2627</v>
      </c>
      <c r="V240" s="87" t="s">
        <v>2625</v>
      </c>
      <c r="W240" s="87" t="s">
        <v>2628</v>
      </c>
      <c r="X240" s="150"/>
      <c r="Y240" s="245"/>
      <c r="Z240" s="87" t="s">
        <v>2629</v>
      </c>
      <c r="AA240" s="245"/>
      <c r="AB240" s="234"/>
      <c r="AC240" s="234"/>
      <c r="AD240" s="234"/>
      <c r="AE240" s="87" t="s">
        <v>2630</v>
      </c>
      <c r="AF240" s="87" t="s">
        <v>2630</v>
      </c>
      <c r="AG240" s="237"/>
      <c r="AH240" s="150"/>
      <c r="AI240" s="234"/>
      <c r="AJ240" s="234"/>
      <c r="AK240" s="234"/>
      <c r="AL240" s="87" t="s">
        <v>2626</v>
      </c>
      <c r="AM240" s="151"/>
      <c r="AN240" s="151"/>
      <c r="AO240" s="244" t="s">
        <v>3427</v>
      </c>
      <c r="AP240" s="245"/>
      <c r="AQ240" s="167"/>
      <c r="AR240" s="167"/>
      <c r="AS240" s="167"/>
      <c r="AT240" s="167"/>
      <c r="AU240" s="167"/>
      <c r="AV240" s="255"/>
      <c r="AW240" s="255"/>
      <c r="AX240" s="255"/>
      <c r="AY240" s="255"/>
      <c r="AZ240" s="250"/>
      <c r="BA240" s="234" t="s">
        <v>2714</v>
      </c>
      <c r="BB240" s="167"/>
      <c r="BC240" s="255"/>
      <c r="BD240" s="255"/>
      <c r="BE240" s="255"/>
      <c r="BF240" s="251"/>
      <c r="BG240" s="255"/>
      <c r="BH240" s="251"/>
      <c r="BI240" s="255"/>
      <c r="BJ240" s="255"/>
      <c r="BK240" s="255"/>
      <c r="BL240" s="255"/>
      <c r="BM240" s="255"/>
      <c r="BN240" s="255"/>
      <c r="BO240" s="255"/>
      <c r="BP240" s="255"/>
      <c r="BQ240" s="255"/>
      <c r="BR240" s="167"/>
      <c r="BS240" s="255"/>
      <c r="BT240" s="255"/>
      <c r="BU240" s="255"/>
      <c r="BV240" s="255"/>
      <c r="BW240" s="255"/>
      <c r="BX240" s="255"/>
      <c r="BY240" s="255"/>
      <c r="BZ240" s="255"/>
      <c r="CA240" s="255"/>
      <c r="CB240" s="255"/>
      <c r="CC240" s="255"/>
      <c r="CD240" s="255"/>
      <c r="CE240" s="255"/>
      <c r="CF240" s="255"/>
      <c r="CG240" s="255"/>
      <c r="CH240" s="167"/>
    </row>
    <row r="241" spans="1:86" ht="39" x14ac:dyDescent="0.2">
      <c r="A241" s="234" t="s">
        <v>144</v>
      </c>
      <c r="B241" s="166" t="s">
        <v>2616</v>
      </c>
      <c r="C241" s="166" t="s">
        <v>158</v>
      </c>
      <c r="D241" s="234" t="s">
        <v>656</v>
      </c>
      <c r="E241" s="234" t="s">
        <v>962</v>
      </c>
      <c r="F241" s="234" t="s">
        <v>731</v>
      </c>
      <c r="G241" s="181"/>
      <c r="H241" s="150" t="s">
        <v>3497</v>
      </c>
      <c r="I241" s="83" t="s">
        <v>3498</v>
      </c>
      <c r="J241" s="151" t="s">
        <v>3499</v>
      </c>
      <c r="K241" s="245" t="s">
        <v>3500</v>
      </c>
      <c r="L241" s="181"/>
      <c r="M241" s="100"/>
      <c r="N241" s="106" t="s">
        <v>3292</v>
      </c>
      <c r="O241" s="238"/>
      <c r="P241" s="247"/>
      <c r="Q241" s="247"/>
      <c r="R241" s="87" t="s">
        <v>2625</v>
      </c>
      <c r="S241" s="87"/>
      <c r="T241" s="87" t="s">
        <v>2626</v>
      </c>
      <c r="U241" s="87" t="s">
        <v>2627</v>
      </c>
      <c r="V241" s="87" t="s">
        <v>2625</v>
      </c>
      <c r="W241" s="87" t="s">
        <v>2628</v>
      </c>
      <c r="X241" s="151"/>
      <c r="Y241" s="245"/>
      <c r="Z241" s="87" t="s">
        <v>2629</v>
      </c>
      <c r="AA241" s="245"/>
      <c r="AB241" s="234"/>
      <c r="AC241" s="234"/>
      <c r="AD241" s="234"/>
      <c r="AE241" s="87" t="s">
        <v>2630</v>
      </c>
      <c r="AF241" s="87" t="s">
        <v>2630</v>
      </c>
      <c r="AG241" s="237"/>
      <c r="AH241" s="151"/>
      <c r="AI241" s="234"/>
      <c r="AJ241" s="234"/>
      <c r="AK241" s="234"/>
      <c r="AL241" s="87" t="s">
        <v>2626</v>
      </c>
      <c r="AM241" s="151" t="s">
        <v>3502</v>
      </c>
      <c r="AN241" s="151"/>
      <c r="AO241" s="244" t="s">
        <v>3427</v>
      </c>
      <c r="AP241" s="245"/>
      <c r="AQ241" s="167"/>
      <c r="AR241" s="167"/>
      <c r="AS241" s="167"/>
      <c r="AT241" s="167"/>
      <c r="AU241" s="167"/>
      <c r="AV241" s="255"/>
      <c r="AW241" s="255"/>
      <c r="AX241" s="255"/>
      <c r="AY241" s="255"/>
      <c r="AZ241" s="253"/>
      <c r="BA241" s="234" t="s">
        <v>2714</v>
      </c>
      <c r="BB241" s="167"/>
      <c r="BC241" s="255"/>
      <c r="BD241" s="255"/>
      <c r="BE241" s="255"/>
      <c r="BF241" s="251"/>
      <c r="BG241" s="255"/>
      <c r="BH241" s="251"/>
      <c r="BI241" s="255"/>
      <c r="BJ241" s="255"/>
      <c r="BK241" s="255"/>
      <c r="BL241" s="255"/>
      <c r="BM241" s="255"/>
      <c r="BN241" s="255"/>
      <c r="BO241" s="255"/>
      <c r="BP241" s="255"/>
      <c r="BQ241" s="255"/>
      <c r="BR241" s="251"/>
      <c r="BS241" s="255"/>
      <c r="BT241" s="255"/>
      <c r="BU241" s="255"/>
      <c r="BV241" s="255"/>
      <c r="BW241" s="255"/>
      <c r="BX241" s="255"/>
      <c r="BY241" s="255"/>
      <c r="BZ241" s="255">
        <v>120</v>
      </c>
      <c r="CA241" s="255"/>
      <c r="CB241" s="255">
        <v>39</v>
      </c>
      <c r="CC241" s="255">
        <v>65</v>
      </c>
      <c r="CD241" s="255"/>
      <c r="CE241" s="255"/>
      <c r="CF241" s="255"/>
      <c r="CG241" s="255"/>
      <c r="CH241" s="167"/>
    </row>
    <row r="242" spans="1:86" ht="39" x14ac:dyDescent="0.2">
      <c r="A242" s="234" t="s">
        <v>144</v>
      </c>
      <c r="B242" s="166" t="s">
        <v>2616</v>
      </c>
      <c r="C242" s="166" t="s">
        <v>158</v>
      </c>
      <c r="D242" s="234" t="s">
        <v>656</v>
      </c>
      <c r="E242" s="234" t="s">
        <v>962</v>
      </c>
      <c r="F242" s="234" t="s">
        <v>731</v>
      </c>
      <c r="G242" s="181"/>
      <c r="H242" s="150" t="s">
        <v>3497</v>
      </c>
      <c r="I242" s="83" t="s">
        <v>3503</v>
      </c>
      <c r="J242" s="151"/>
      <c r="K242" s="245" t="s">
        <v>3504</v>
      </c>
      <c r="L242" s="181"/>
      <c r="M242" s="100"/>
      <c r="N242" s="106" t="s">
        <v>3292</v>
      </c>
      <c r="O242" s="238"/>
      <c r="P242" s="247"/>
      <c r="Q242" s="247"/>
      <c r="R242" s="87" t="s">
        <v>2625</v>
      </c>
      <c r="S242" s="87"/>
      <c r="T242" s="87" t="s">
        <v>2626</v>
      </c>
      <c r="U242" s="87" t="s">
        <v>2627</v>
      </c>
      <c r="V242" s="87" t="s">
        <v>2625</v>
      </c>
      <c r="W242" s="87" t="s">
        <v>2628</v>
      </c>
      <c r="X242" s="151"/>
      <c r="Y242" s="245"/>
      <c r="Z242" s="87" t="s">
        <v>2629</v>
      </c>
      <c r="AA242" s="245"/>
      <c r="AB242" s="234"/>
      <c r="AC242" s="234"/>
      <c r="AD242" s="234"/>
      <c r="AE242" s="87" t="s">
        <v>2630</v>
      </c>
      <c r="AF242" s="87" t="s">
        <v>2630</v>
      </c>
      <c r="AG242" s="237"/>
      <c r="AH242" s="151"/>
      <c r="AI242" s="234"/>
      <c r="AJ242" s="234"/>
      <c r="AK242" s="234"/>
      <c r="AL242" s="87" t="s">
        <v>2626</v>
      </c>
      <c r="AM242" s="151" t="s">
        <v>3502</v>
      </c>
      <c r="AN242" s="151"/>
      <c r="AO242" s="244" t="s">
        <v>3427</v>
      </c>
      <c r="AP242" s="245"/>
      <c r="AQ242" s="167"/>
      <c r="AR242" s="167"/>
      <c r="AS242" s="167"/>
      <c r="AT242" s="167"/>
      <c r="AU242" s="167"/>
      <c r="AV242" s="255"/>
      <c r="AW242" s="255"/>
      <c r="AX242" s="255"/>
      <c r="AY242" s="255"/>
      <c r="AZ242" s="250"/>
      <c r="BA242" s="234" t="s">
        <v>2714</v>
      </c>
      <c r="BB242" s="167"/>
      <c r="BC242" s="255"/>
      <c r="BD242" s="255"/>
      <c r="BE242" s="255"/>
      <c r="BF242" s="251"/>
      <c r="BG242" s="255"/>
      <c r="BH242" s="251"/>
      <c r="BI242" s="255"/>
      <c r="BJ242" s="255"/>
      <c r="BK242" s="255"/>
      <c r="BL242" s="255"/>
      <c r="BM242" s="255"/>
      <c r="BN242" s="255"/>
      <c r="BO242" s="255"/>
      <c r="BP242" s="255"/>
      <c r="BQ242" s="255"/>
      <c r="BR242" s="251"/>
      <c r="BS242" s="255"/>
      <c r="BT242" s="255"/>
      <c r="BU242" s="255"/>
      <c r="BV242" s="255"/>
      <c r="BW242" s="255"/>
      <c r="BX242" s="255"/>
      <c r="BY242" s="255"/>
      <c r="BZ242" s="255"/>
      <c r="CA242" s="255"/>
      <c r="CB242" s="255"/>
      <c r="CC242" s="255"/>
      <c r="CD242" s="255"/>
      <c r="CE242" s="255"/>
      <c r="CF242" s="255"/>
      <c r="CG242" s="255"/>
      <c r="CH242" s="167"/>
    </row>
    <row r="243" spans="1:86" ht="39" x14ac:dyDescent="0.2">
      <c r="A243" s="234" t="s">
        <v>144</v>
      </c>
      <c r="B243" s="166" t="s">
        <v>2616</v>
      </c>
      <c r="C243" s="166" t="s">
        <v>158</v>
      </c>
      <c r="D243" s="234" t="s">
        <v>656</v>
      </c>
      <c r="E243" s="234" t="s">
        <v>962</v>
      </c>
      <c r="F243" s="234" t="s">
        <v>731</v>
      </c>
      <c r="G243" s="181"/>
      <c r="H243" s="150" t="s">
        <v>3497</v>
      </c>
      <c r="I243" s="83" t="s">
        <v>3506</v>
      </c>
      <c r="J243" s="151" t="s">
        <v>3507</v>
      </c>
      <c r="K243" s="245" t="s">
        <v>3508</v>
      </c>
      <c r="L243" s="181"/>
      <c r="M243" s="100"/>
      <c r="N243" s="106" t="s">
        <v>3292</v>
      </c>
      <c r="O243" s="238"/>
      <c r="P243" s="247"/>
      <c r="Q243" s="247"/>
      <c r="R243" s="87" t="s">
        <v>2625</v>
      </c>
      <c r="S243" s="87"/>
      <c r="T243" s="87" t="s">
        <v>2626</v>
      </c>
      <c r="U243" s="87" t="s">
        <v>2627</v>
      </c>
      <c r="V243" s="87" t="s">
        <v>2625</v>
      </c>
      <c r="W243" s="87" t="s">
        <v>2628</v>
      </c>
      <c r="X243" s="151"/>
      <c r="Y243" s="245"/>
      <c r="Z243" s="87" t="s">
        <v>2629</v>
      </c>
      <c r="AA243" s="245"/>
      <c r="AB243" s="234"/>
      <c r="AC243" s="234"/>
      <c r="AD243" s="234"/>
      <c r="AE243" s="87" t="s">
        <v>2630</v>
      </c>
      <c r="AF243" s="87" t="s">
        <v>2630</v>
      </c>
      <c r="AG243" s="237"/>
      <c r="AH243" s="151"/>
      <c r="AI243" s="234"/>
      <c r="AJ243" s="234"/>
      <c r="AK243" s="234"/>
      <c r="AL243" s="87" t="s">
        <v>2626</v>
      </c>
      <c r="AM243" s="151" t="s">
        <v>3502</v>
      </c>
      <c r="AN243" s="151"/>
      <c r="AO243" s="244" t="s">
        <v>3427</v>
      </c>
      <c r="AP243" s="245"/>
      <c r="AQ243" s="167"/>
      <c r="AR243" s="167"/>
      <c r="AS243" s="167"/>
      <c r="AT243" s="167"/>
      <c r="AU243" s="167"/>
      <c r="AV243" s="255"/>
      <c r="AW243" s="255"/>
      <c r="AX243" s="255"/>
      <c r="AY243" s="255"/>
      <c r="AZ243" s="253"/>
      <c r="BA243" s="234" t="s">
        <v>2714</v>
      </c>
      <c r="BB243" s="167"/>
      <c r="BC243" s="255"/>
      <c r="BD243" s="255"/>
      <c r="BE243" s="255"/>
      <c r="BF243" s="251"/>
      <c r="BG243" s="255"/>
      <c r="BH243" s="251"/>
      <c r="BI243" s="255"/>
      <c r="BJ243" s="255"/>
      <c r="BK243" s="255"/>
      <c r="BL243" s="255"/>
      <c r="BM243" s="255"/>
      <c r="BN243" s="255"/>
      <c r="BO243" s="255"/>
      <c r="BP243" s="255"/>
      <c r="BQ243" s="255"/>
      <c r="BR243" s="251"/>
      <c r="BS243" s="255"/>
      <c r="BT243" s="255"/>
      <c r="BU243" s="255"/>
      <c r="BV243" s="255"/>
      <c r="BW243" s="255"/>
      <c r="BX243" s="255"/>
      <c r="BY243" s="255"/>
      <c r="BZ243" s="255">
        <v>60</v>
      </c>
      <c r="CA243" s="255"/>
      <c r="CB243" s="255"/>
      <c r="CC243" s="255"/>
      <c r="CD243" s="255"/>
      <c r="CE243" s="255"/>
      <c r="CF243" s="255"/>
      <c r="CG243" s="255"/>
      <c r="CH243" s="167"/>
    </row>
    <row r="244" spans="1:86" ht="39" x14ac:dyDescent="0.2">
      <c r="A244" s="234" t="s">
        <v>144</v>
      </c>
      <c r="B244" s="166" t="s">
        <v>2616</v>
      </c>
      <c r="C244" s="166" t="s">
        <v>158</v>
      </c>
      <c r="D244" s="234" t="s">
        <v>656</v>
      </c>
      <c r="E244" s="234" t="s">
        <v>962</v>
      </c>
      <c r="F244" s="234" t="s">
        <v>731</v>
      </c>
      <c r="G244" s="181"/>
      <c r="H244" s="150" t="s">
        <v>3497</v>
      </c>
      <c r="I244" s="83" t="s">
        <v>3510</v>
      </c>
      <c r="J244" s="151" t="s">
        <v>3511</v>
      </c>
      <c r="K244" s="150" t="s">
        <v>3512</v>
      </c>
      <c r="L244" s="181"/>
      <c r="M244" s="100"/>
      <c r="N244" s="106" t="s">
        <v>3292</v>
      </c>
      <c r="O244" s="238"/>
      <c r="P244" s="247"/>
      <c r="Q244" s="247"/>
      <c r="R244" s="87" t="s">
        <v>2625</v>
      </c>
      <c r="S244" s="87"/>
      <c r="T244" s="87" t="s">
        <v>2626</v>
      </c>
      <c r="U244" s="87" t="s">
        <v>2627</v>
      </c>
      <c r="V244" s="87" t="s">
        <v>2625</v>
      </c>
      <c r="W244" s="87" t="s">
        <v>2628</v>
      </c>
      <c r="X244" s="151"/>
      <c r="Y244" s="245"/>
      <c r="Z244" s="87" t="s">
        <v>2629</v>
      </c>
      <c r="AA244" s="245"/>
      <c r="AB244" s="234"/>
      <c r="AC244" s="234"/>
      <c r="AD244" s="234"/>
      <c r="AE244" s="87" t="s">
        <v>2630</v>
      </c>
      <c r="AF244" s="87" t="s">
        <v>2630</v>
      </c>
      <c r="AG244" s="237"/>
      <c r="AH244" s="151"/>
      <c r="AI244" s="234"/>
      <c r="AJ244" s="234"/>
      <c r="AK244" s="234"/>
      <c r="AL244" s="87" t="s">
        <v>2626</v>
      </c>
      <c r="AM244" s="151" t="s">
        <v>3502</v>
      </c>
      <c r="AN244" s="151"/>
      <c r="AO244" s="244" t="s">
        <v>3427</v>
      </c>
      <c r="AP244" s="245"/>
      <c r="AQ244" s="167"/>
      <c r="AR244" s="167"/>
      <c r="AS244" s="167"/>
      <c r="AT244" s="167"/>
      <c r="AU244" s="167"/>
      <c r="AV244" s="255"/>
      <c r="AW244" s="255"/>
      <c r="AX244" s="255"/>
      <c r="AY244" s="255"/>
      <c r="AZ244" s="253"/>
      <c r="BA244" s="234" t="s">
        <v>2714</v>
      </c>
      <c r="BB244" s="167"/>
      <c r="BC244" s="255"/>
      <c r="BD244" s="255"/>
      <c r="BE244" s="255"/>
      <c r="BF244" s="251"/>
      <c r="BG244" s="255"/>
      <c r="BH244" s="251"/>
      <c r="BI244" s="255"/>
      <c r="BJ244" s="255"/>
      <c r="BK244" s="255"/>
      <c r="BL244" s="255"/>
      <c r="BM244" s="255"/>
      <c r="BN244" s="255"/>
      <c r="BO244" s="255"/>
      <c r="BP244" s="255"/>
      <c r="BQ244" s="255"/>
      <c r="BR244" s="251"/>
      <c r="BS244" s="255"/>
      <c r="BT244" s="255"/>
      <c r="BU244" s="255"/>
      <c r="BV244" s="255"/>
      <c r="BW244" s="255"/>
      <c r="BX244" s="255"/>
      <c r="BY244" s="255"/>
      <c r="BZ244" s="255"/>
      <c r="CA244" s="255"/>
      <c r="CB244" s="255"/>
      <c r="CC244" s="255"/>
      <c r="CD244" s="255"/>
      <c r="CE244" s="255"/>
      <c r="CF244" s="255"/>
      <c r="CG244" s="255"/>
      <c r="CH244" s="167"/>
    </row>
    <row r="245" spans="1:86" ht="39" x14ac:dyDescent="0.2">
      <c r="A245" s="234" t="s">
        <v>144</v>
      </c>
      <c r="B245" s="166" t="s">
        <v>2616</v>
      </c>
      <c r="C245" s="166" t="s">
        <v>158</v>
      </c>
      <c r="D245" s="234" t="s">
        <v>656</v>
      </c>
      <c r="E245" s="234" t="s">
        <v>962</v>
      </c>
      <c r="F245" s="234" t="s">
        <v>731</v>
      </c>
      <c r="G245" s="181"/>
      <c r="H245" s="150" t="s">
        <v>3497</v>
      </c>
      <c r="I245" s="83" t="s">
        <v>3514</v>
      </c>
      <c r="J245" s="151" t="s">
        <v>3515</v>
      </c>
      <c r="K245" s="150" t="s">
        <v>3516</v>
      </c>
      <c r="L245" s="181"/>
      <c r="M245" s="100"/>
      <c r="N245" s="106" t="s">
        <v>3292</v>
      </c>
      <c r="O245" s="238"/>
      <c r="P245" s="247"/>
      <c r="Q245" s="247"/>
      <c r="R245" s="87" t="s">
        <v>2625</v>
      </c>
      <c r="S245" s="87"/>
      <c r="T245" s="87" t="s">
        <v>2626</v>
      </c>
      <c r="U245" s="87" t="s">
        <v>2627</v>
      </c>
      <c r="V245" s="87" t="s">
        <v>2625</v>
      </c>
      <c r="W245" s="87" t="s">
        <v>2628</v>
      </c>
      <c r="X245" s="151"/>
      <c r="Y245" s="245"/>
      <c r="Z245" s="87" t="s">
        <v>2629</v>
      </c>
      <c r="AA245" s="245"/>
      <c r="AB245" s="234"/>
      <c r="AC245" s="234"/>
      <c r="AD245" s="234"/>
      <c r="AE245" s="87" t="s">
        <v>2630</v>
      </c>
      <c r="AF245" s="87" t="s">
        <v>2630</v>
      </c>
      <c r="AG245" s="237"/>
      <c r="AH245" s="151"/>
      <c r="AI245" s="234"/>
      <c r="AJ245" s="234"/>
      <c r="AK245" s="234"/>
      <c r="AL245" s="87" t="s">
        <v>2626</v>
      </c>
      <c r="AM245" s="151" t="s">
        <v>3502</v>
      </c>
      <c r="AN245" s="151"/>
      <c r="AO245" s="244" t="s">
        <v>3427</v>
      </c>
      <c r="AP245" s="245"/>
      <c r="AQ245" s="167"/>
      <c r="AR245" s="167"/>
      <c r="AS245" s="167"/>
      <c r="AT245" s="167"/>
      <c r="AU245" s="167"/>
      <c r="AV245" s="255"/>
      <c r="AW245" s="255"/>
      <c r="AX245" s="255"/>
      <c r="AY245" s="255"/>
      <c r="AZ245" s="250"/>
      <c r="BA245" s="234" t="s">
        <v>2714</v>
      </c>
      <c r="BB245" s="167"/>
      <c r="BC245" s="255"/>
      <c r="BD245" s="255"/>
      <c r="BE245" s="255"/>
      <c r="BF245" s="251"/>
      <c r="BG245" s="255"/>
      <c r="BH245" s="251"/>
      <c r="BI245" s="255"/>
      <c r="BJ245" s="255"/>
      <c r="BK245" s="255"/>
      <c r="BL245" s="255"/>
      <c r="BM245" s="255"/>
      <c r="BN245" s="255"/>
      <c r="BO245" s="255"/>
      <c r="BP245" s="255"/>
      <c r="BQ245" s="255"/>
      <c r="BR245" s="251" t="s">
        <v>731</v>
      </c>
      <c r="BS245" s="255"/>
      <c r="BT245" s="255"/>
      <c r="BU245" s="255"/>
      <c r="BV245" s="255"/>
      <c r="BW245" s="255"/>
      <c r="BX245" s="255"/>
      <c r="BY245" s="255"/>
      <c r="BZ245" s="255"/>
      <c r="CA245" s="255"/>
      <c r="CB245" s="255"/>
      <c r="CC245" s="255"/>
      <c r="CD245" s="255"/>
      <c r="CE245" s="255"/>
      <c r="CF245" s="255"/>
      <c r="CG245" s="255"/>
      <c r="CH245" s="167"/>
    </row>
    <row r="246" spans="1:86" ht="39" x14ac:dyDescent="0.2">
      <c r="A246" s="234" t="s">
        <v>144</v>
      </c>
      <c r="B246" s="166" t="s">
        <v>2616</v>
      </c>
      <c r="C246" s="166" t="s">
        <v>158</v>
      </c>
      <c r="D246" s="234" t="s">
        <v>656</v>
      </c>
      <c r="E246" s="234" t="s">
        <v>962</v>
      </c>
      <c r="F246" s="234" t="s">
        <v>751</v>
      </c>
      <c r="G246" s="181"/>
      <c r="H246" s="150" t="s">
        <v>3517</v>
      </c>
      <c r="I246" s="83" t="s">
        <v>3518</v>
      </c>
      <c r="J246" s="151" t="s">
        <v>3519</v>
      </c>
      <c r="K246" s="245" t="s">
        <v>3520</v>
      </c>
      <c r="L246" s="181"/>
      <c r="M246" s="100"/>
      <c r="N246" s="106" t="s">
        <v>2623</v>
      </c>
      <c r="O246" s="238"/>
      <c r="P246" s="247"/>
      <c r="Q246" s="247"/>
      <c r="R246" s="87" t="s">
        <v>2625</v>
      </c>
      <c r="S246" s="87"/>
      <c r="T246" s="87" t="s">
        <v>2626</v>
      </c>
      <c r="U246" s="87" t="s">
        <v>2627</v>
      </c>
      <c r="V246" s="87" t="s">
        <v>2625</v>
      </c>
      <c r="W246" s="87" t="s">
        <v>2628</v>
      </c>
      <c r="X246" s="151"/>
      <c r="Y246" s="245"/>
      <c r="Z246" s="87" t="s">
        <v>2629</v>
      </c>
      <c r="AA246" s="245"/>
      <c r="AB246" s="234"/>
      <c r="AC246" s="234"/>
      <c r="AD246" s="234"/>
      <c r="AE246" s="87" t="s">
        <v>2630</v>
      </c>
      <c r="AF246" s="87" t="s">
        <v>2630</v>
      </c>
      <c r="AG246" s="237"/>
      <c r="AH246" s="151"/>
      <c r="AI246" s="234"/>
      <c r="AJ246" s="234"/>
      <c r="AK246" s="234"/>
      <c r="AL246" s="87" t="s">
        <v>2626</v>
      </c>
      <c r="AM246" s="151"/>
      <c r="AN246" s="151"/>
      <c r="AO246" s="244" t="s">
        <v>3427</v>
      </c>
      <c r="AP246" s="245"/>
      <c r="AQ246" s="167"/>
      <c r="AR246" s="167"/>
      <c r="AS246" s="167"/>
      <c r="AT246" s="167"/>
      <c r="AU246" s="167"/>
      <c r="AV246" s="255"/>
      <c r="AW246" s="255"/>
      <c r="AX246" s="255"/>
      <c r="AY246" s="255"/>
      <c r="AZ246" s="250"/>
      <c r="BA246" s="234" t="s">
        <v>3522</v>
      </c>
      <c r="BB246" s="251"/>
      <c r="BC246" s="255"/>
      <c r="BD246" s="255"/>
      <c r="BE246" s="255"/>
      <c r="BF246" s="251"/>
      <c r="BG246" s="255"/>
      <c r="BH246" s="251"/>
      <c r="BI246" s="255"/>
      <c r="BJ246" s="255"/>
      <c r="BK246" s="255"/>
      <c r="BL246" s="255"/>
      <c r="BM246" s="255"/>
      <c r="BN246" s="255"/>
      <c r="BO246" s="255"/>
      <c r="BP246" s="255"/>
      <c r="BQ246" s="255"/>
      <c r="BR246" s="255"/>
      <c r="BS246" s="255"/>
      <c r="BT246" s="255"/>
      <c r="BU246" s="255"/>
      <c r="BV246" s="255"/>
      <c r="BW246" s="255"/>
      <c r="BX246" s="255"/>
      <c r="BY246" s="255"/>
      <c r="BZ246" s="255">
        <v>300</v>
      </c>
      <c r="CA246" s="255"/>
      <c r="CB246" s="255"/>
      <c r="CC246" s="255">
        <v>25</v>
      </c>
      <c r="CD246" s="255"/>
      <c r="CE246" s="255"/>
      <c r="CF246" s="255"/>
      <c r="CG246" s="255"/>
      <c r="CH246" s="167"/>
    </row>
    <row r="247" spans="1:86" ht="39" x14ac:dyDescent="0.2">
      <c r="A247" s="234" t="s">
        <v>144</v>
      </c>
      <c r="B247" s="166" t="s">
        <v>2616</v>
      </c>
      <c r="C247" s="166" t="s">
        <v>158</v>
      </c>
      <c r="D247" s="234" t="s">
        <v>656</v>
      </c>
      <c r="E247" s="234" t="s">
        <v>962</v>
      </c>
      <c r="F247" s="234" t="s">
        <v>758</v>
      </c>
      <c r="G247" s="181"/>
      <c r="H247" s="234" t="s">
        <v>3523</v>
      </c>
      <c r="I247" s="83" t="s">
        <v>3524</v>
      </c>
      <c r="J247" s="151" t="s">
        <v>3525</v>
      </c>
      <c r="K247" s="245" t="s">
        <v>3526</v>
      </c>
      <c r="L247" s="181"/>
      <c r="M247" s="100"/>
      <c r="N247" s="106" t="s">
        <v>2623</v>
      </c>
      <c r="O247" s="238"/>
      <c r="P247" s="247"/>
      <c r="Q247" s="247"/>
      <c r="R247" s="87" t="s">
        <v>2625</v>
      </c>
      <c r="S247" s="87"/>
      <c r="T247" s="87" t="s">
        <v>2626</v>
      </c>
      <c r="U247" s="87" t="s">
        <v>2627</v>
      </c>
      <c r="V247" s="87" t="s">
        <v>2625</v>
      </c>
      <c r="W247" s="87" t="s">
        <v>2628</v>
      </c>
      <c r="X247" s="151"/>
      <c r="Y247" s="245"/>
      <c r="Z247" s="87" t="s">
        <v>2629</v>
      </c>
      <c r="AA247" s="256"/>
      <c r="AB247" s="234"/>
      <c r="AC247" s="234"/>
      <c r="AD247" s="234"/>
      <c r="AE247" s="87" t="s">
        <v>2630</v>
      </c>
      <c r="AF247" s="87" t="s">
        <v>2630</v>
      </c>
      <c r="AG247" s="237"/>
      <c r="AH247" s="151"/>
      <c r="AI247" s="234"/>
      <c r="AJ247" s="234"/>
      <c r="AK247" s="234"/>
      <c r="AL247" s="87" t="s">
        <v>2626</v>
      </c>
      <c r="AM247" s="151"/>
      <c r="AN247" s="151"/>
      <c r="AO247" s="244" t="s">
        <v>3427</v>
      </c>
      <c r="AP247" s="245"/>
      <c r="AQ247" s="167"/>
      <c r="AR247" s="167"/>
      <c r="AS247" s="167"/>
      <c r="AT247" s="167"/>
      <c r="AU247" s="167"/>
      <c r="AV247" s="255"/>
      <c r="AW247" s="255"/>
      <c r="AX247" s="255"/>
      <c r="AY247" s="255"/>
      <c r="AZ247" s="250"/>
      <c r="BA247" s="234"/>
      <c r="BB247" s="251"/>
      <c r="BC247" s="255"/>
      <c r="BD247" s="255"/>
      <c r="BE247" s="255"/>
      <c r="BF247" s="251"/>
      <c r="BG247" s="255"/>
      <c r="BH247" s="251"/>
      <c r="BI247" s="255"/>
      <c r="BJ247" s="255"/>
      <c r="BK247" s="255"/>
      <c r="BL247" s="255"/>
      <c r="BM247" s="255"/>
      <c r="BN247" s="255"/>
      <c r="BO247" s="255"/>
      <c r="BP247" s="255"/>
      <c r="BQ247" s="255"/>
      <c r="BR247" s="255"/>
      <c r="BS247" s="255"/>
      <c r="BT247" s="255"/>
      <c r="BU247" s="255"/>
      <c r="BV247" s="255"/>
      <c r="BW247" s="255"/>
      <c r="BX247" s="255"/>
      <c r="BY247" s="255"/>
      <c r="BZ247" s="255"/>
      <c r="CA247" s="255"/>
      <c r="CB247" s="255"/>
      <c r="CC247" s="255"/>
      <c r="CD247" s="255"/>
      <c r="CE247" s="255"/>
      <c r="CF247" s="255"/>
      <c r="CG247" s="255"/>
      <c r="CH247" s="167"/>
    </row>
    <row r="248" spans="1:86" ht="39" x14ac:dyDescent="0.2">
      <c r="A248" s="234" t="s">
        <v>144</v>
      </c>
      <c r="B248" s="166" t="s">
        <v>2616</v>
      </c>
      <c r="C248" s="166" t="s">
        <v>158</v>
      </c>
      <c r="D248" s="234" t="s">
        <v>656</v>
      </c>
      <c r="E248" s="234" t="s">
        <v>972</v>
      </c>
      <c r="F248" s="234" t="s">
        <v>3422</v>
      </c>
      <c r="G248" s="181"/>
      <c r="H248" s="150" t="s">
        <v>3422</v>
      </c>
      <c r="I248" s="83" t="s">
        <v>3528</v>
      </c>
      <c r="J248" s="151" t="s">
        <v>3529</v>
      </c>
      <c r="K248" s="245" t="s">
        <v>3530</v>
      </c>
      <c r="L248" s="181"/>
      <c r="M248" s="100"/>
      <c r="N248" s="106" t="s">
        <v>2623</v>
      </c>
      <c r="O248" s="238"/>
      <c r="P248" s="247"/>
      <c r="Q248" s="247"/>
      <c r="R248" s="87" t="s">
        <v>2625</v>
      </c>
      <c r="S248" s="87"/>
      <c r="T248" s="87" t="s">
        <v>2626</v>
      </c>
      <c r="U248" s="87" t="s">
        <v>2627</v>
      </c>
      <c r="V248" s="87" t="s">
        <v>2625</v>
      </c>
      <c r="W248" s="87" t="s">
        <v>2628</v>
      </c>
      <c r="X248" s="150"/>
      <c r="Y248" s="245"/>
      <c r="Z248" s="87" t="s">
        <v>2629</v>
      </c>
      <c r="AA248" s="245"/>
      <c r="AB248" s="234"/>
      <c r="AC248" s="234"/>
      <c r="AD248" s="234"/>
      <c r="AE248" s="87" t="s">
        <v>2630</v>
      </c>
      <c r="AF248" s="87" t="s">
        <v>2630</v>
      </c>
      <c r="AG248" s="237"/>
      <c r="AH248" s="150"/>
      <c r="AI248" s="234"/>
      <c r="AJ248" s="234"/>
      <c r="AK248" s="234"/>
      <c r="AL248" s="87" t="s">
        <v>2626</v>
      </c>
      <c r="AM248" s="151"/>
      <c r="AN248" s="151"/>
      <c r="AO248" s="244" t="s">
        <v>3427</v>
      </c>
      <c r="AP248" s="245"/>
      <c r="AQ248" s="167"/>
      <c r="AR248" s="167"/>
      <c r="AS248" s="167"/>
      <c r="AT248" s="167"/>
      <c r="AU248" s="167"/>
      <c r="AV248" s="255"/>
      <c r="AW248" s="255"/>
      <c r="AX248" s="255"/>
      <c r="AY248" s="255"/>
      <c r="AZ248" s="253"/>
      <c r="BA248" s="234" t="s">
        <v>2714</v>
      </c>
      <c r="BB248" s="251"/>
      <c r="BC248" s="255"/>
      <c r="BD248" s="255"/>
      <c r="BE248" s="255"/>
      <c r="BF248" s="251"/>
      <c r="BG248" s="255"/>
      <c r="BH248" s="251"/>
      <c r="BI248" s="255"/>
      <c r="BJ248" s="255"/>
      <c r="BK248" s="255"/>
      <c r="BL248" s="255"/>
      <c r="BM248" s="255"/>
      <c r="BN248" s="255"/>
      <c r="BO248" s="255"/>
      <c r="BP248" s="255"/>
      <c r="BQ248" s="255"/>
      <c r="BR248" s="255"/>
      <c r="BS248" s="255"/>
      <c r="BT248" s="255"/>
      <c r="BU248" s="255"/>
      <c r="BV248" s="255"/>
      <c r="BW248" s="255"/>
      <c r="BX248" s="255"/>
      <c r="BY248" s="255"/>
      <c r="BZ248" s="255">
        <f>150*25</f>
        <v>3750</v>
      </c>
      <c r="CA248" s="255"/>
      <c r="CB248" s="255"/>
      <c r="CC248" s="255"/>
      <c r="CD248" s="255"/>
      <c r="CE248" s="255"/>
      <c r="CF248" s="255"/>
      <c r="CG248" s="255"/>
      <c r="CH248" s="167"/>
    </row>
    <row r="249" spans="1:86" ht="39" x14ac:dyDescent="0.2">
      <c r="A249" s="234" t="s">
        <v>144</v>
      </c>
      <c r="B249" s="166" t="s">
        <v>2616</v>
      </c>
      <c r="C249" s="166" t="s">
        <v>158</v>
      </c>
      <c r="D249" s="234" t="s">
        <v>656</v>
      </c>
      <c r="E249" s="234" t="s">
        <v>972</v>
      </c>
      <c r="F249" s="234" t="s">
        <v>3422</v>
      </c>
      <c r="G249" s="181"/>
      <c r="H249" s="150" t="s">
        <v>3422</v>
      </c>
      <c r="I249" s="83" t="s">
        <v>3532</v>
      </c>
      <c r="J249" s="151" t="s">
        <v>3529</v>
      </c>
      <c r="K249" s="245" t="s">
        <v>3533</v>
      </c>
      <c r="L249" s="181"/>
      <c r="M249" s="100"/>
      <c r="N249" s="106" t="s">
        <v>2623</v>
      </c>
      <c r="O249" s="238"/>
      <c r="P249" s="247"/>
      <c r="Q249" s="247"/>
      <c r="R249" s="87" t="s">
        <v>2625</v>
      </c>
      <c r="S249" s="87"/>
      <c r="T249" s="87" t="s">
        <v>2626</v>
      </c>
      <c r="U249" s="87" t="s">
        <v>2627</v>
      </c>
      <c r="V249" s="87" t="s">
        <v>2625</v>
      </c>
      <c r="W249" s="87" t="s">
        <v>2628</v>
      </c>
      <c r="X249" s="150"/>
      <c r="Y249" s="245"/>
      <c r="Z249" s="87" t="s">
        <v>2629</v>
      </c>
      <c r="AA249" s="245"/>
      <c r="AB249" s="234"/>
      <c r="AC249" s="234"/>
      <c r="AD249" s="234"/>
      <c r="AE249" s="87" t="s">
        <v>2630</v>
      </c>
      <c r="AF249" s="87" t="s">
        <v>2630</v>
      </c>
      <c r="AG249" s="237"/>
      <c r="AH249" s="150"/>
      <c r="AI249" s="234"/>
      <c r="AJ249" s="234"/>
      <c r="AK249" s="234"/>
      <c r="AL249" s="87" t="s">
        <v>2626</v>
      </c>
      <c r="AM249" s="151"/>
      <c r="AN249" s="151"/>
      <c r="AO249" s="244" t="s">
        <v>3427</v>
      </c>
      <c r="AP249" s="245"/>
      <c r="AQ249" s="167"/>
      <c r="AR249" s="167"/>
      <c r="AS249" s="167"/>
      <c r="AT249" s="167"/>
      <c r="AU249" s="167"/>
      <c r="AV249" s="255"/>
      <c r="AW249" s="255"/>
      <c r="AX249" s="255"/>
      <c r="AY249" s="255"/>
      <c r="AZ249" s="253"/>
      <c r="BA249" s="234" t="s">
        <v>2714</v>
      </c>
      <c r="BB249" s="251"/>
      <c r="BC249" s="255"/>
      <c r="BD249" s="255"/>
      <c r="BE249" s="255"/>
      <c r="BF249" s="251"/>
      <c r="BG249" s="255"/>
      <c r="BH249" s="251"/>
      <c r="BI249" s="255"/>
      <c r="BJ249" s="255"/>
      <c r="BK249" s="255"/>
      <c r="BL249" s="255"/>
      <c r="BM249" s="255"/>
      <c r="BN249" s="255"/>
      <c r="BO249" s="255"/>
      <c r="BP249" s="255"/>
      <c r="BQ249" s="255"/>
      <c r="BR249" s="255"/>
      <c r="BS249" s="255"/>
      <c r="BT249" s="255"/>
      <c r="BU249" s="255"/>
      <c r="BV249" s="255"/>
      <c r="BW249" s="255"/>
      <c r="BX249" s="255"/>
      <c r="BY249" s="255"/>
      <c r="BZ249" s="255">
        <v>3000</v>
      </c>
      <c r="CA249" s="255"/>
      <c r="CB249" s="255"/>
      <c r="CC249" s="255"/>
      <c r="CD249" s="255"/>
      <c r="CE249" s="255"/>
      <c r="CF249" s="255"/>
      <c r="CG249" s="255"/>
      <c r="CH249" s="167"/>
    </row>
    <row r="250" spans="1:86" ht="39" x14ac:dyDescent="0.2">
      <c r="A250" s="234" t="s">
        <v>144</v>
      </c>
      <c r="B250" s="166" t="s">
        <v>2616</v>
      </c>
      <c r="C250" s="166" t="s">
        <v>158</v>
      </c>
      <c r="D250" s="234" t="s">
        <v>656</v>
      </c>
      <c r="E250" s="234" t="s">
        <v>972</v>
      </c>
      <c r="F250" s="234" t="s">
        <v>3422</v>
      </c>
      <c r="G250" s="181"/>
      <c r="H250" s="150" t="s">
        <v>3422</v>
      </c>
      <c r="I250" s="83" t="s">
        <v>3535</v>
      </c>
      <c r="J250" s="151" t="s">
        <v>3529</v>
      </c>
      <c r="K250" s="245" t="s">
        <v>3536</v>
      </c>
      <c r="L250" s="181"/>
      <c r="M250" s="100"/>
      <c r="N250" s="106" t="s">
        <v>2623</v>
      </c>
      <c r="O250" s="238"/>
      <c r="P250" s="247"/>
      <c r="Q250" s="247"/>
      <c r="R250" s="87" t="s">
        <v>2625</v>
      </c>
      <c r="S250" s="87"/>
      <c r="T250" s="87" t="s">
        <v>2626</v>
      </c>
      <c r="U250" s="87" t="s">
        <v>2627</v>
      </c>
      <c r="V250" s="87" t="s">
        <v>2625</v>
      </c>
      <c r="W250" s="87" t="s">
        <v>2628</v>
      </c>
      <c r="X250" s="150"/>
      <c r="Y250" s="245"/>
      <c r="Z250" s="87" t="s">
        <v>2629</v>
      </c>
      <c r="AA250" s="245"/>
      <c r="AB250" s="234"/>
      <c r="AC250" s="234"/>
      <c r="AD250" s="234"/>
      <c r="AE250" s="87" t="s">
        <v>2630</v>
      </c>
      <c r="AF250" s="87" t="s">
        <v>2630</v>
      </c>
      <c r="AG250" s="237"/>
      <c r="AH250" s="150"/>
      <c r="AI250" s="234"/>
      <c r="AJ250" s="234"/>
      <c r="AK250" s="234"/>
      <c r="AL250" s="87" t="s">
        <v>2626</v>
      </c>
      <c r="AM250" s="151"/>
      <c r="AN250" s="151"/>
      <c r="AO250" s="244" t="s">
        <v>3427</v>
      </c>
      <c r="AP250" s="245"/>
      <c r="AQ250" s="167"/>
      <c r="AR250" s="167"/>
      <c r="AS250" s="167"/>
      <c r="AT250" s="167"/>
      <c r="AU250" s="167"/>
      <c r="AV250" s="255"/>
      <c r="AW250" s="255"/>
      <c r="AX250" s="255"/>
      <c r="AY250" s="255"/>
      <c r="AZ250" s="253"/>
      <c r="BA250" s="234" t="s">
        <v>2714</v>
      </c>
      <c r="BB250" s="251"/>
      <c r="BC250" s="255"/>
      <c r="BD250" s="255"/>
      <c r="BE250" s="255"/>
      <c r="BF250" s="251"/>
      <c r="BG250" s="255"/>
      <c r="BH250" s="251"/>
      <c r="BI250" s="255"/>
      <c r="BJ250" s="255"/>
      <c r="BK250" s="255"/>
      <c r="BL250" s="255"/>
      <c r="BM250" s="255"/>
      <c r="BN250" s="255"/>
      <c r="BO250" s="255"/>
      <c r="BP250" s="255"/>
      <c r="BQ250" s="255"/>
      <c r="BR250" s="255"/>
      <c r="BS250" s="255"/>
      <c r="BT250" s="255"/>
      <c r="BU250" s="255"/>
      <c r="BV250" s="255"/>
      <c r="BW250" s="255"/>
      <c r="BX250" s="255"/>
      <c r="BY250" s="255"/>
      <c r="BZ250" s="255">
        <v>3000</v>
      </c>
      <c r="CA250" s="255"/>
      <c r="CB250" s="255"/>
      <c r="CC250" s="255"/>
      <c r="CD250" s="255"/>
      <c r="CE250" s="255"/>
      <c r="CF250" s="255"/>
      <c r="CG250" s="255"/>
      <c r="CH250" s="167"/>
    </row>
    <row r="251" spans="1:86" ht="39" x14ac:dyDescent="0.2">
      <c r="A251" s="234" t="s">
        <v>144</v>
      </c>
      <c r="B251" s="166" t="s">
        <v>2616</v>
      </c>
      <c r="C251" s="166" t="s">
        <v>158</v>
      </c>
      <c r="D251" s="234" t="s">
        <v>656</v>
      </c>
      <c r="E251" s="234" t="s">
        <v>972</v>
      </c>
      <c r="F251" s="234" t="s">
        <v>3422</v>
      </c>
      <c r="G251" s="181"/>
      <c r="H251" s="150" t="s">
        <v>3422</v>
      </c>
      <c r="I251" s="83" t="s">
        <v>3538</v>
      </c>
      <c r="J251" s="151" t="s">
        <v>3529</v>
      </c>
      <c r="K251" s="234" t="s">
        <v>3539</v>
      </c>
      <c r="L251" s="181"/>
      <c r="M251" s="100"/>
      <c r="N251" s="106" t="s">
        <v>2623</v>
      </c>
      <c r="O251" s="238"/>
      <c r="P251" s="247"/>
      <c r="Q251" s="247"/>
      <c r="R251" s="87" t="s">
        <v>2625</v>
      </c>
      <c r="S251" s="87"/>
      <c r="T251" s="87" t="s">
        <v>2626</v>
      </c>
      <c r="U251" s="87" t="s">
        <v>2627</v>
      </c>
      <c r="V251" s="87" t="s">
        <v>2625</v>
      </c>
      <c r="W251" s="87" t="s">
        <v>2628</v>
      </c>
      <c r="X251" s="150"/>
      <c r="Y251" s="245"/>
      <c r="Z251" s="87" t="s">
        <v>2629</v>
      </c>
      <c r="AA251" s="245"/>
      <c r="AB251" s="234"/>
      <c r="AC251" s="234"/>
      <c r="AD251" s="234"/>
      <c r="AE251" s="87" t="s">
        <v>2630</v>
      </c>
      <c r="AF251" s="87" t="s">
        <v>2630</v>
      </c>
      <c r="AG251" s="237"/>
      <c r="AH251" s="150"/>
      <c r="AI251" s="234"/>
      <c r="AJ251" s="234"/>
      <c r="AK251" s="234"/>
      <c r="AL251" s="87" t="s">
        <v>2626</v>
      </c>
      <c r="AM251" s="151"/>
      <c r="AN251" s="151"/>
      <c r="AO251" s="244" t="s">
        <v>3427</v>
      </c>
      <c r="AP251" s="245"/>
      <c r="AQ251" s="167"/>
      <c r="AR251" s="167"/>
      <c r="AS251" s="167"/>
      <c r="AT251" s="167"/>
      <c r="AU251" s="167"/>
      <c r="AV251" s="255"/>
      <c r="AW251" s="255"/>
      <c r="AX251" s="255"/>
      <c r="AY251" s="255"/>
      <c r="AZ251" s="253"/>
      <c r="BA251" s="234" t="s">
        <v>2714</v>
      </c>
      <c r="BB251" s="251"/>
      <c r="BC251" s="255"/>
      <c r="BD251" s="255"/>
      <c r="BE251" s="255"/>
      <c r="BF251" s="251"/>
      <c r="BG251" s="255"/>
      <c r="BH251" s="251"/>
      <c r="BI251" s="255"/>
      <c r="BJ251" s="255"/>
      <c r="BK251" s="255"/>
      <c r="BL251" s="255"/>
      <c r="BM251" s="255"/>
      <c r="BN251" s="255"/>
      <c r="BO251" s="255"/>
      <c r="BP251" s="255"/>
      <c r="BQ251" s="255"/>
      <c r="BR251" s="255"/>
      <c r="BS251" s="255"/>
      <c r="BT251" s="255"/>
      <c r="BU251" s="255"/>
      <c r="BV251" s="255"/>
      <c r="BW251" s="255"/>
      <c r="BX251" s="255"/>
      <c r="BY251" s="255"/>
      <c r="BZ251" s="255">
        <v>3000</v>
      </c>
      <c r="CA251" s="255"/>
      <c r="CB251" s="255"/>
      <c r="CC251" s="255"/>
      <c r="CD251" s="255"/>
      <c r="CE251" s="255"/>
      <c r="CF251" s="255"/>
      <c r="CG251" s="255"/>
      <c r="CH251" s="167"/>
    </row>
    <row r="252" spans="1:86" ht="39" x14ac:dyDescent="0.2">
      <c r="A252" s="234" t="s">
        <v>144</v>
      </c>
      <c r="B252" s="166" t="s">
        <v>2616</v>
      </c>
      <c r="C252" s="166" t="s">
        <v>158</v>
      </c>
      <c r="D252" s="234" t="s">
        <v>656</v>
      </c>
      <c r="E252" s="234" t="s">
        <v>972</v>
      </c>
      <c r="F252" s="234" t="s">
        <v>3422</v>
      </c>
      <c r="G252" s="181"/>
      <c r="H252" s="150" t="s">
        <v>3422</v>
      </c>
      <c r="I252" s="83" t="s">
        <v>3541</v>
      </c>
      <c r="J252" s="151" t="s">
        <v>3529</v>
      </c>
      <c r="K252" s="234" t="s">
        <v>3542</v>
      </c>
      <c r="L252" s="181"/>
      <c r="M252" s="100"/>
      <c r="N252" s="106" t="s">
        <v>2623</v>
      </c>
      <c r="O252" s="238"/>
      <c r="P252" s="247"/>
      <c r="Q252" s="247"/>
      <c r="R252" s="87" t="s">
        <v>2625</v>
      </c>
      <c r="S252" s="87"/>
      <c r="T252" s="87" t="s">
        <v>2626</v>
      </c>
      <c r="U252" s="87" t="s">
        <v>2627</v>
      </c>
      <c r="V252" s="87" t="s">
        <v>2625</v>
      </c>
      <c r="W252" s="87" t="s">
        <v>2628</v>
      </c>
      <c r="X252" s="150"/>
      <c r="Y252" s="245"/>
      <c r="Z252" s="87" t="s">
        <v>2629</v>
      </c>
      <c r="AA252" s="245"/>
      <c r="AB252" s="234"/>
      <c r="AC252" s="234"/>
      <c r="AD252" s="234"/>
      <c r="AE252" s="87" t="s">
        <v>2630</v>
      </c>
      <c r="AF252" s="87" t="s">
        <v>2630</v>
      </c>
      <c r="AG252" s="237"/>
      <c r="AH252" s="150"/>
      <c r="AI252" s="234"/>
      <c r="AJ252" s="234"/>
      <c r="AK252" s="234"/>
      <c r="AL252" s="87" t="s">
        <v>2626</v>
      </c>
      <c r="AM252" s="151"/>
      <c r="AN252" s="151"/>
      <c r="AO252" s="244" t="s">
        <v>3427</v>
      </c>
      <c r="AP252" s="245"/>
      <c r="AQ252" s="167"/>
      <c r="AR252" s="167"/>
      <c r="AS252" s="167"/>
      <c r="AT252" s="167"/>
      <c r="AU252" s="167"/>
      <c r="AV252" s="255"/>
      <c r="AW252" s="255"/>
      <c r="AX252" s="255"/>
      <c r="AY252" s="255"/>
      <c r="AZ252" s="253"/>
      <c r="BA252" s="234" t="s">
        <v>2714</v>
      </c>
      <c r="BB252" s="251"/>
      <c r="BC252" s="255"/>
      <c r="BD252" s="255"/>
      <c r="BE252" s="255"/>
      <c r="BF252" s="251"/>
      <c r="BG252" s="255"/>
      <c r="BH252" s="251"/>
      <c r="BI252" s="255"/>
      <c r="BJ252" s="255"/>
      <c r="BK252" s="255"/>
      <c r="BL252" s="255"/>
      <c r="BM252" s="255"/>
      <c r="BN252" s="255"/>
      <c r="BO252" s="255"/>
      <c r="BP252" s="255"/>
      <c r="BQ252" s="255"/>
      <c r="BR252" s="255"/>
      <c r="BS252" s="255"/>
      <c r="BT252" s="255"/>
      <c r="BU252" s="255"/>
      <c r="BV252" s="255"/>
      <c r="BW252" s="255"/>
      <c r="BX252" s="255"/>
      <c r="BY252" s="255"/>
      <c r="BZ252" s="255">
        <v>691</v>
      </c>
      <c r="CA252" s="255"/>
      <c r="CB252" s="255"/>
      <c r="CC252" s="255"/>
      <c r="CD252" s="255"/>
      <c r="CE252" s="255"/>
      <c r="CF252" s="255"/>
      <c r="CG252" s="255"/>
      <c r="CH252" s="167"/>
    </row>
    <row r="253" spans="1:86" ht="39" x14ac:dyDescent="0.2">
      <c r="A253" s="234" t="s">
        <v>144</v>
      </c>
      <c r="B253" s="166" t="s">
        <v>2616</v>
      </c>
      <c r="C253" s="166" t="s">
        <v>158</v>
      </c>
      <c r="D253" s="234" t="s">
        <v>656</v>
      </c>
      <c r="E253" s="234" t="s">
        <v>972</v>
      </c>
      <c r="F253" s="234" t="s">
        <v>3422</v>
      </c>
      <c r="G253" s="181"/>
      <c r="H253" s="150" t="s">
        <v>3422</v>
      </c>
      <c r="I253" s="83" t="s">
        <v>3544</v>
      </c>
      <c r="J253" s="151" t="s">
        <v>3529</v>
      </c>
      <c r="K253" s="245" t="s">
        <v>3545</v>
      </c>
      <c r="L253" s="181"/>
      <c r="M253" s="100"/>
      <c r="N253" s="106" t="s">
        <v>2623</v>
      </c>
      <c r="O253" s="238"/>
      <c r="P253" s="247"/>
      <c r="Q253" s="247"/>
      <c r="R253" s="87" t="s">
        <v>2625</v>
      </c>
      <c r="S253" s="87"/>
      <c r="T253" s="87" t="s">
        <v>2626</v>
      </c>
      <c r="U253" s="87" t="s">
        <v>2627</v>
      </c>
      <c r="V253" s="87" t="s">
        <v>2625</v>
      </c>
      <c r="W253" s="87" t="s">
        <v>2628</v>
      </c>
      <c r="X253" s="150"/>
      <c r="Y253" s="245"/>
      <c r="Z253" s="87" t="s">
        <v>2629</v>
      </c>
      <c r="AA253" s="245"/>
      <c r="AB253" s="234"/>
      <c r="AC253" s="234"/>
      <c r="AD253" s="234"/>
      <c r="AE253" s="87" t="s">
        <v>2630</v>
      </c>
      <c r="AF253" s="87" t="s">
        <v>2630</v>
      </c>
      <c r="AG253" s="237"/>
      <c r="AH253" s="150"/>
      <c r="AI253" s="234"/>
      <c r="AJ253" s="234"/>
      <c r="AK253" s="234"/>
      <c r="AL253" s="87" t="s">
        <v>2626</v>
      </c>
      <c r="AM253" s="151"/>
      <c r="AN253" s="151"/>
      <c r="AO253" s="244" t="s">
        <v>3427</v>
      </c>
      <c r="AP253" s="245"/>
      <c r="AQ253" s="167"/>
      <c r="AR253" s="167"/>
      <c r="AS253" s="167"/>
      <c r="AT253" s="167"/>
      <c r="AU253" s="167"/>
      <c r="AV253" s="255"/>
      <c r="AW253" s="255"/>
      <c r="AX253" s="255"/>
      <c r="AY253" s="255"/>
      <c r="AZ253" s="253"/>
      <c r="BA253" s="234" t="s">
        <v>2714</v>
      </c>
      <c r="BB253" s="251"/>
      <c r="BC253" s="255"/>
      <c r="BD253" s="255"/>
      <c r="BE253" s="255"/>
      <c r="BF253" s="251"/>
      <c r="BG253" s="255"/>
      <c r="BH253" s="251"/>
      <c r="BI253" s="255"/>
      <c r="BJ253" s="255"/>
      <c r="BK253" s="255"/>
      <c r="BL253" s="255"/>
      <c r="BM253" s="255"/>
      <c r="BN253" s="255"/>
      <c r="BO253" s="255"/>
      <c r="BP253" s="255"/>
      <c r="BQ253" s="255"/>
      <c r="BR253" s="255"/>
      <c r="BS253" s="255"/>
      <c r="BT253" s="255"/>
      <c r="BU253" s="255"/>
      <c r="BV253" s="255"/>
      <c r="BW253" s="255"/>
      <c r="BX253" s="255"/>
      <c r="BY253" s="255"/>
      <c r="BZ253" s="255">
        <v>450</v>
      </c>
      <c r="CA253" s="255"/>
      <c r="CB253" s="255"/>
      <c r="CC253" s="255"/>
      <c r="CD253" s="255"/>
      <c r="CE253" s="255"/>
      <c r="CF253" s="255"/>
      <c r="CG253" s="255"/>
      <c r="CH253" s="167"/>
    </row>
    <row r="254" spans="1:86" ht="39" x14ac:dyDescent="0.2">
      <c r="A254" s="234" t="s">
        <v>144</v>
      </c>
      <c r="B254" s="166" t="s">
        <v>2616</v>
      </c>
      <c r="C254" s="166" t="s">
        <v>158</v>
      </c>
      <c r="D254" s="234" t="s">
        <v>656</v>
      </c>
      <c r="E254" s="234" t="s">
        <v>972</v>
      </c>
      <c r="F254" s="167" t="s">
        <v>3517</v>
      </c>
      <c r="G254" s="180"/>
      <c r="H254" s="150" t="s">
        <v>3547</v>
      </c>
      <c r="I254" s="83" t="s">
        <v>3548</v>
      </c>
      <c r="J254" s="151" t="s">
        <v>3549</v>
      </c>
      <c r="K254" s="150" t="s">
        <v>3550</v>
      </c>
      <c r="L254" s="181"/>
      <c r="M254" s="100"/>
      <c r="N254" s="106" t="s">
        <v>2623</v>
      </c>
      <c r="O254" s="238"/>
      <c r="P254" s="247"/>
      <c r="Q254" s="247"/>
      <c r="R254" s="87" t="s">
        <v>2625</v>
      </c>
      <c r="S254" s="87"/>
      <c r="T254" s="87" t="s">
        <v>2626</v>
      </c>
      <c r="U254" s="87" t="s">
        <v>2627</v>
      </c>
      <c r="V254" s="87" t="s">
        <v>2625</v>
      </c>
      <c r="W254" s="87" t="s">
        <v>2628</v>
      </c>
      <c r="X254" s="151"/>
      <c r="Y254" s="245"/>
      <c r="Z254" s="87" t="s">
        <v>2629</v>
      </c>
      <c r="AA254" s="245"/>
      <c r="AB254" s="234"/>
      <c r="AC254" s="234"/>
      <c r="AD254" s="234"/>
      <c r="AE254" s="87" t="s">
        <v>2630</v>
      </c>
      <c r="AF254" s="87" t="s">
        <v>2630</v>
      </c>
      <c r="AG254" s="237"/>
      <c r="AH254" s="151"/>
      <c r="AI254" s="234"/>
      <c r="AJ254" s="234"/>
      <c r="AK254" s="234"/>
      <c r="AL254" s="87" t="s">
        <v>2626</v>
      </c>
      <c r="AM254" s="234"/>
      <c r="AN254" s="151"/>
      <c r="AO254" s="244" t="s">
        <v>3427</v>
      </c>
      <c r="AP254" s="245"/>
      <c r="AQ254" s="167"/>
      <c r="AR254" s="167"/>
      <c r="AS254" s="167"/>
      <c r="AT254" s="167"/>
      <c r="AU254" s="167"/>
      <c r="AV254" s="255"/>
      <c r="AW254" s="255"/>
      <c r="AX254" s="255"/>
      <c r="AY254" s="255"/>
      <c r="AZ254" s="253"/>
      <c r="BA254" s="234" t="s">
        <v>3552</v>
      </c>
      <c r="BB254" s="251"/>
      <c r="BC254" s="249"/>
      <c r="BD254" s="255"/>
      <c r="BE254" s="255"/>
      <c r="BF254" s="251"/>
      <c r="BG254" s="255"/>
      <c r="BH254" s="251"/>
      <c r="BI254" s="255"/>
      <c r="BJ254" s="255"/>
      <c r="BK254" s="255"/>
      <c r="BL254" s="255"/>
      <c r="BM254" s="255"/>
      <c r="BN254" s="255"/>
      <c r="BO254" s="255"/>
      <c r="BP254" s="255"/>
      <c r="BQ254" s="255"/>
      <c r="BR254" s="255"/>
      <c r="BS254" s="255"/>
      <c r="BT254" s="255"/>
      <c r="BU254" s="255"/>
      <c r="BV254" s="255"/>
      <c r="BW254" s="255"/>
      <c r="BX254" s="255"/>
      <c r="BY254" s="255"/>
      <c r="BZ254" s="255">
        <v>160</v>
      </c>
      <c r="CA254" s="255"/>
      <c r="CB254" s="255">
        <v>14</v>
      </c>
      <c r="CC254" s="255">
        <v>36</v>
      </c>
      <c r="CD254" s="255"/>
      <c r="CE254" s="255"/>
      <c r="CF254" s="255"/>
      <c r="CG254" s="255"/>
      <c r="CH254" s="167"/>
    </row>
    <row r="255" spans="1:86" ht="39" x14ac:dyDescent="0.2">
      <c r="A255" s="234" t="s">
        <v>144</v>
      </c>
      <c r="B255" s="166" t="s">
        <v>2616</v>
      </c>
      <c r="C255" s="166" t="s">
        <v>158</v>
      </c>
      <c r="D255" s="234" t="s">
        <v>656</v>
      </c>
      <c r="E255" s="234" t="s">
        <v>972</v>
      </c>
      <c r="F255" s="167" t="s">
        <v>3517</v>
      </c>
      <c r="G255" s="180"/>
      <c r="H255" s="150" t="s">
        <v>3547</v>
      </c>
      <c r="I255" s="83" t="s">
        <v>3553</v>
      </c>
      <c r="J255" s="151" t="s">
        <v>3549</v>
      </c>
      <c r="K255" s="150" t="s">
        <v>3554</v>
      </c>
      <c r="L255" s="181"/>
      <c r="M255" s="100"/>
      <c r="N255" s="106" t="s">
        <v>2623</v>
      </c>
      <c r="O255" s="238"/>
      <c r="P255" s="247"/>
      <c r="Q255" s="247"/>
      <c r="R255" s="87" t="s">
        <v>2625</v>
      </c>
      <c r="S255" s="87"/>
      <c r="T255" s="87" t="s">
        <v>2626</v>
      </c>
      <c r="U255" s="87" t="s">
        <v>2627</v>
      </c>
      <c r="V255" s="87" t="s">
        <v>2625</v>
      </c>
      <c r="W255" s="87" t="s">
        <v>2628</v>
      </c>
      <c r="X255" s="151"/>
      <c r="Y255" s="245"/>
      <c r="Z255" s="87" t="s">
        <v>2629</v>
      </c>
      <c r="AA255" s="245"/>
      <c r="AB255" s="234"/>
      <c r="AC255" s="234"/>
      <c r="AD255" s="234"/>
      <c r="AE255" s="87" t="s">
        <v>2630</v>
      </c>
      <c r="AF255" s="87" t="s">
        <v>2630</v>
      </c>
      <c r="AG255" s="237"/>
      <c r="AH255" s="151"/>
      <c r="AI255" s="234"/>
      <c r="AJ255" s="234"/>
      <c r="AK255" s="234"/>
      <c r="AL255" s="87" t="s">
        <v>2626</v>
      </c>
      <c r="AM255" s="234"/>
      <c r="AN255" s="151"/>
      <c r="AO255" s="244" t="s">
        <v>3427</v>
      </c>
      <c r="AP255" s="245"/>
      <c r="AQ255" s="167"/>
      <c r="AR255" s="167"/>
      <c r="AS255" s="167"/>
      <c r="AT255" s="167"/>
      <c r="AU255" s="167"/>
      <c r="AV255" s="255"/>
      <c r="AW255" s="255"/>
      <c r="AX255" s="255"/>
      <c r="AY255" s="255"/>
      <c r="AZ255" s="253"/>
      <c r="BA255" s="234" t="s">
        <v>3552</v>
      </c>
      <c r="BB255" s="251"/>
      <c r="BC255" s="255"/>
      <c r="BD255" s="255"/>
      <c r="BE255" s="255"/>
      <c r="BF255" s="251"/>
      <c r="BG255" s="255"/>
      <c r="BH255" s="251"/>
      <c r="BI255" s="255"/>
      <c r="BJ255" s="255"/>
      <c r="BK255" s="255"/>
      <c r="BL255" s="255"/>
      <c r="BM255" s="255"/>
      <c r="BN255" s="255"/>
      <c r="BO255" s="255"/>
      <c r="BP255" s="255"/>
      <c r="BQ255" s="255"/>
      <c r="BR255" s="255"/>
      <c r="BS255" s="255"/>
      <c r="BT255" s="255"/>
      <c r="BU255" s="255"/>
      <c r="BV255" s="255"/>
      <c r="BW255" s="255"/>
      <c r="BX255" s="255"/>
      <c r="BY255" s="255"/>
      <c r="BZ255" s="255">
        <v>288</v>
      </c>
      <c r="CA255" s="255"/>
      <c r="CB255" s="255">
        <v>14</v>
      </c>
      <c r="CC255" s="255">
        <v>36</v>
      </c>
      <c r="CD255" s="255"/>
      <c r="CE255" s="255"/>
      <c r="CF255" s="255"/>
      <c r="CG255" s="255"/>
      <c r="CH255" s="167"/>
    </row>
    <row r="256" spans="1:86" ht="39" x14ac:dyDescent="0.2">
      <c r="A256" s="234" t="s">
        <v>144</v>
      </c>
      <c r="B256" s="166" t="s">
        <v>2616</v>
      </c>
      <c r="C256" s="166" t="s">
        <v>158</v>
      </c>
      <c r="D256" s="234" t="s">
        <v>656</v>
      </c>
      <c r="E256" s="234" t="s">
        <v>972</v>
      </c>
      <c r="F256" s="167" t="s">
        <v>3517</v>
      </c>
      <c r="G256" s="180"/>
      <c r="H256" s="150" t="s">
        <v>3547</v>
      </c>
      <c r="I256" s="83" t="s">
        <v>3556</v>
      </c>
      <c r="J256" s="151" t="s">
        <v>3549</v>
      </c>
      <c r="K256" s="150" t="s">
        <v>3557</v>
      </c>
      <c r="L256" s="181"/>
      <c r="M256" s="100"/>
      <c r="N256" s="106" t="s">
        <v>2623</v>
      </c>
      <c r="O256" s="238"/>
      <c r="P256" s="247"/>
      <c r="Q256" s="247"/>
      <c r="R256" s="87" t="s">
        <v>2625</v>
      </c>
      <c r="S256" s="87"/>
      <c r="T256" s="87" t="s">
        <v>2626</v>
      </c>
      <c r="U256" s="87" t="s">
        <v>2627</v>
      </c>
      <c r="V256" s="87" t="s">
        <v>2625</v>
      </c>
      <c r="W256" s="87" t="s">
        <v>2628</v>
      </c>
      <c r="X256" s="151"/>
      <c r="Y256" s="245"/>
      <c r="Z256" s="87" t="s">
        <v>2629</v>
      </c>
      <c r="AA256" s="245"/>
      <c r="AB256" s="234"/>
      <c r="AC256" s="234"/>
      <c r="AD256" s="234"/>
      <c r="AE256" s="87" t="s">
        <v>2630</v>
      </c>
      <c r="AF256" s="87" t="s">
        <v>2630</v>
      </c>
      <c r="AG256" s="237"/>
      <c r="AH256" s="151"/>
      <c r="AI256" s="234"/>
      <c r="AJ256" s="234"/>
      <c r="AK256" s="234"/>
      <c r="AL256" s="87" t="s">
        <v>2626</v>
      </c>
      <c r="AM256" s="234"/>
      <c r="AN256" s="151"/>
      <c r="AO256" s="244" t="s">
        <v>3427</v>
      </c>
      <c r="AP256" s="245"/>
      <c r="AQ256" s="167"/>
      <c r="AR256" s="167"/>
      <c r="AS256" s="167"/>
      <c r="AT256" s="167"/>
      <c r="AU256" s="167"/>
      <c r="AV256" s="255"/>
      <c r="AW256" s="255"/>
      <c r="AX256" s="255"/>
      <c r="AY256" s="255"/>
      <c r="AZ256" s="253"/>
      <c r="BA256" s="234" t="s">
        <v>3552</v>
      </c>
      <c r="BB256" s="251"/>
      <c r="BC256" s="255"/>
      <c r="BD256" s="255"/>
      <c r="BE256" s="255"/>
      <c r="BF256" s="251"/>
      <c r="BG256" s="255"/>
      <c r="BH256" s="251"/>
      <c r="BI256" s="255"/>
      <c r="BJ256" s="255"/>
      <c r="BK256" s="255"/>
      <c r="BL256" s="255"/>
      <c r="BM256" s="255"/>
      <c r="BN256" s="255"/>
      <c r="BO256" s="255"/>
      <c r="BP256" s="255"/>
      <c r="BQ256" s="255"/>
      <c r="BR256" s="255"/>
      <c r="BS256" s="255"/>
      <c r="BT256" s="255"/>
      <c r="BU256" s="255"/>
      <c r="BV256" s="255"/>
      <c r="BW256" s="255"/>
      <c r="BX256" s="255"/>
      <c r="BY256" s="255"/>
      <c r="BZ256" s="255">
        <v>448</v>
      </c>
      <c r="CA256" s="255"/>
      <c r="CB256" s="255">
        <v>14</v>
      </c>
      <c r="CC256" s="255">
        <v>36</v>
      </c>
      <c r="CD256" s="255"/>
      <c r="CE256" s="255"/>
      <c r="CF256" s="255"/>
      <c r="CG256" s="255"/>
      <c r="CH256" s="167"/>
    </row>
    <row r="257" spans="1:86" ht="39" x14ac:dyDescent="0.2">
      <c r="A257" s="234" t="s">
        <v>144</v>
      </c>
      <c r="B257" s="166" t="s">
        <v>2616</v>
      </c>
      <c r="C257" s="166" t="s">
        <v>158</v>
      </c>
      <c r="D257" s="234" t="s">
        <v>656</v>
      </c>
      <c r="E257" s="234" t="s">
        <v>972</v>
      </c>
      <c r="F257" s="167" t="s">
        <v>3517</v>
      </c>
      <c r="G257" s="180"/>
      <c r="H257" s="150" t="s">
        <v>3547</v>
      </c>
      <c r="I257" s="83" t="s">
        <v>3559</v>
      </c>
      <c r="J257" s="151" t="s">
        <v>3549</v>
      </c>
      <c r="K257" s="150" t="s">
        <v>3560</v>
      </c>
      <c r="L257" s="181"/>
      <c r="M257" s="100"/>
      <c r="N257" s="106" t="s">
        <v>2623</v>
      </c>
      <c r="O257" s="238"/>
      <c r="P257" s="247"/>
      <c r="Q257" s="247"/>
      <c r="R257" s="87" t="s">
        <v>2625</v>
      </c>
      <c r="S257" s="87"/>
      <c r="T257" s="87" t="s">
        <v>2626</v>
      </c>
      <c r="U257" s="87" t="s">
        <v>2627</v>
      </c>
      <c r="V257" s="87" t="s">
        <v>2625</v>
      </c>
      <c r="W257" s="87" t="s">
        <v>2628</v>
      </c>
      <c r="X257" s="151"/>
      <c r="Y257" s="245"/>
      <c r="Z257" s="87" t="s">
        <v>2629</v>
      </c>
      <c r="AA257" s="245"/>
      <c r="AB257" s="234"/>
      <c r="AC257" s="234"/>
      <c r="AD257" s="234"/>
      <c r="AE257" s="87" t="s">
        <v>2630</v>
      </c>
      <c r="AF257" s="87" t="s">
        <v>2630</v>
      </c>
      <c r="AG257" s="237"/>
      <c r="AH257" s="151"/>
      <c r="AI257" s="234"/>
      <c r="AJ257" s="234"/>
      <c r="AK257" s="234"/>
      <c r="AL257" s="87" t="s">
        <v>2626</v>
      </c>
      <c r="AM257" s="234"/>
      <c r="AN257" s="151"/>
      <c r="AO257" s="244" t="s">
        <v>3427</v>
      </c>
      <c r="AP257" s="245"/>
      <c r="AQ257" s="167"/>
      <c r="AR257" s="167"/>
      <c r="AS257" s="167"/>
      <c r="AT257" s="167"/>
      <c r="AU257" s="167"/>
      <c r="AV257" s="255"/>
      <c r="AW257" s="255"/>
      <c r="AX257" s="255"/>
      <c r="AY257" s="255"/>
      <c r="AZ257" s="253"/>
      <c r="BA257" s="234" t="s">
        <v>3552</v>
      </c>
      <c r="BB257" s="251"/>
      <c r="BC257" s="255"/>
      <c r="BD257" s="255"/>
      <c r="BE257" s="255"/>
      <c r="BF257" s="251"/>
      <c r="BG257" s="255"/>
      <c r="BH257" s="251"/>
      <c r="BI257" s="255"/>
      <c r="BJ257" s="255"/>
      <c r="BK257" s="255"/>
      <c r="BL257" s="255"/>
      <c r="BM257" s="255"/>
      <c r="BN257" s="255"/>
      <c r="BO257" s="255"/>
      <c r="BP257" s="255"/>
      <c r="BQ257" s="255"/>
      <c r="BR257" s="255"/>
      <c r="BS257" s="255"/>
      <c r="BT257" s="255"/>
      <c r="BU257" s="255"/>
      <c r="BV257" s="255"/>
      <c r="BW257" s="255"/>
      <c r="BX257" s="255"/>
      <c r="BY257" s="255"/>
      <c r="BZ257" s="255">
        <v>224</v>
      </c>
      <c r="CA257" s="255"/>
      <c r="CB257" s="255">
        <v>14</v>
      </c>
      <c r="CC257" s="255">
        <v>36</v>
      </c>
      <c r="CD257" s="255"/>
      <c r="CE257" s="255"/>
      <c r="CF257" s="255"/>
      <c r="CG257" s="255"/>
      <c r="CH257" s="167"/>
    </row>
    <row r="258" spans="1:86" ht="39" x14ac:dyDescent="0.2">
      <c r="A258" s="234" t="s">
        <v>144</v>
      </c>
      <c r="B258" s="166" t="s">
        <v>2616</v>
      </c>
      <c r="C258" s="166" t="s">
        <v>158</v>
      </c>
      <c r="D258" s="234" t="s">
        <v>656</v>
      </c>
      <c r="E258" s="234" t="s">
        <v>972</v>
      </c>
      <c r="F258" s="167" t="s">
        <v>3517</v>
      </c>
      <c r="G258" s="180"/>
      <c r="H258" s="150" t="s">
        <v>3547</v>
      </c>
      <c r="I258" s="83" t="s">
        <v>3562</v>
      </c>
      <c r="J258" s="151" t="s">
        <v>3549</v>
      </c>
      <c r="K258" s="245" t="s">
        <v>3563</v>
      </c>
      <c r="L258" s="181"/>
      <c r="M258" s="100"/>
      <c r="N258" s="106" t="s">
        <v>2623</v>
      </c>
      <c r="O258" s="238"/>
      <c r="P258" s="247"/>
      <c r="Q258" s="247"/>
      <c r="R258" s="87" t="s">
        <v>2625</v>
      </c>
      <c r="S258" s="87"/>
      <c r="T258" s="87" t="s">
        <v>2626</v>
      </c>
      <c r="U258" s="87" t="s">
        <v>2627</v>
      </c>
      <c r="V258" s="87" t="s">
        <v>2625</v>
      </c>
      <c r="W258" s="87" t="s">
        <v>2628</v>
      </c>
      <c r="X258" s="151"/>
      <c r="Y258" s="245"/>
      <c r="Z258" s="87" t="s">
        <v>2629</v>
      </c>
      <c r="AA258" s="245"/>
      <c r="AB258" s="234"/>
      <c r="AC258" s="234"/>
      <c r="AD258" s="234"/>
      <c r="AE258" s="87" t="s">
        <v>2630</v>
      </c>
      <c r="AF258" s="87" t="s">
        <v>2630</v>
      </c>
      <c r="AG258" s="237"/>
      <c r="AH258" s="151"/>
      <c r="AI258" s="234"/>
      <c r="AJ258" s="234"/>
      <c r="AK258" s="234"/>
      <c r="AL258" s="87" t="s">
        <v>2626</v>
      </c>
      <c r="AM258" s="234"/>
      <c r="AN258" s="151"/>
      <c r="AO258" s="244" t="s">
        <v>3427</v>
      </c>
      <c r="AP258" s="245"/>
      <c r="AQ258" s="167"/>
      <c r="AR258" s="167"/>
      <c r="AS258" s="167"/>
      <c r="AT258" s="167"/>
      <c r="AU258" s="167"/>
      <c r="AV258" s="255"/>
      <c r="AW258" s="255"/>
      <c r="AX258" s="255"/>
      <c r="AY258" s="255"/>
      <c r="AZ258" s="253"/>
      <c r="BA258" s="234" t="s">
        <v>3552</v>
      </c>
      <c r="BB258" s="251"/>
      <c r="BC258" s="255"/>
      <c r="BD258" s="255"/>
      <c r="BE258" s="255"/>
      <c r="BF258" s="251"/>
      <c r="BG258" s="255"/>
      <c r="BH258" s="251"/>
      <c r="BI258" s="255"/>
      <c r="BJ258" s="255"/>
      <c r="BK258" s="255"/>
      <c r="BL258" s="255"/>
      <c r="BM258" s="255"/>
      <c r="BN258" s="255"/>
      <c r="BO258" s="255"/>
      <c r="BP258" s="255"/>
      <c r="BQ258" s="255"/>
      <c r="BR258" s="255"/>
      <c r="BS258" s="255"/>
      <c r="BT258" s="255"/>
      <c r="BU258" s="255"/>
      <c r="BV258" s="255"/>
      <c r="BW258" s="255"/>
      <c r="BX258" s="255"/>
      <c r="BY258" s="255"/>
      <c r="BZ258" s="255">
        <v>128</v>
      </c>
      <c r="CA258" s="255"/>
      <c r="CB258" s="255">
        <v>14</v>
      </c>
      <c r="CC258" s="255">
        <v>36</v>
      </c>
      <c r="CD258" s="255"/>
      <c r="CE258" s="255"/>
      <c r="CF258" s="255"/>
      <c r="CG258" s="255"/>
      <c r="CH258" s="167"/>
    </row>
    <row r="259" spans="1:86" ht="39" x14ac:dyDescent="0.2">
      <c r="A259" s="234" t="s">
        <v>144</v>
      </c>
      <c r="B259" s="166" t="s">
        <v>2616</v>
      </c>
      <c r="C259" s="166" t="s">
        <v>158</v>
      </c>
      <c r="D259" s="234" t="s">
        <v>656</v>
      </c>
      <c r="E259" s="234" t="s">
        <v>972</v>
      </c>
      <c r="F259" s="167" t="s">
        <v>3517</v>
      </c>
      <c r="G259" s="180"/>
      <c r="H259" s="150" t="s">
        <v>3547</v>
      </c>
      <c r="I259" s="83" t="s">
        <v>3565</v>
      </c>
      <c r="J259" s="151" t="s">
        <v>3549</v>
      </c>
      <c r="K259" s="245" t="s">
        <v>3566</v>
      </c>
      <c r="L259" s="181"/>
      <c r="M259" s="100"/>
      <c r="N259" s="106" t="s">
        <v>2623</v>
      </c>
      <c r="O259" s="238"/>
      <c r="P259" s="247"/>
      <c r="Q259" s="247"/>
      <c r="R259" s="87" t="s">
        <v>2625</v>
      </c>
      <c r="S259" s="87"/>
      <c r="T259" s="87" t="s">
        <v>2626</v>
      </c>
      <c r="U259" s="87" t="s">
        <v>2627</v>
      </c>
      <c r="V259" s="87" t="s">
        <v>2625</v>
      </c>
      <c r="W259" s="87" t="s">
        <v>2628</v>
      </c>
      <c r="X259" s="151"/>
      <c r="Y259" s="245"/>
      <c r="Z259" s="87" t="s">
        <v>2629</v>
      </c>
      <c r="AA259" s="245"/>
      <c r="AB259" s="234"/>
      <c r="AC259" s="234"/>
      <c r="AD259" s="234"/>
      <c r="AE259" s="87" t="s">
        <v>2630</v>
      </c>
      <c r="AF259" s="87" t="s">
        <v>2630</v>
      </c>
      <c r="AG259" s="237"/>
      <c r="AH259" s="151"/>
      <c r="AI259" s="234"/>
      <c r="AJ259" s="234"/>
      <c r="AK259" s="234"/>
      <c r="AL259" s="87" t="s">
        <v>2626</v>
      </c>
      <c r="AM259" s="234"/>
      <c r="AN259" s="151"/>
      <c r="AO259" s="244" t="s">
        <v>3427</v>
      </c>
      <c r="AP259" s="245"/>
      <c r="AQ259" s="167"/>
      <c r="AR259" s="167"/>
      <c r="AS259" s="167"/>
      <c r="AT259" s="167"/>
      <c r="AU259" s="167"/>
      <c r="AV259" s="255"/>
      <c r="AW259" s="255"/>
      <c r="AX259" s="255"/>
      <c r="AY259" s="255"/>
      <c r="AZ259" s="253"/>
      <c r="BA259" s="234" t="s">
        <v>3552</v>
      </c>
      <c r="BB259" s="251"/>
      <c r="BC259" s="255"/>
      <c r="BD259" s="255"/>
      <c r="BE259" s="255"/>
      <c r="BF259" s="251" t="s">
        <v>3568</v>
      </c>
      <c r="BG259" s="255"/>
      <c r="BH259" s="251"/>
      <c r="BI259" s="255">
        <v>416</v>
      </c>
      <c r="BJ259" s="255"/>
      <c r="BK259" s="255"/>
      <c r="BL259" s="255"/>
      <c r="BM259" s="255"/>
      <c r="BN259" s="255"/>
      <c r="BO259" s="255"/>
      <c r="BP259" s="255"/>
      <c r="BQ259" s="255"/>
      <c r="BR259" s="255"/>
      <c r="BS259" s="255"/>
      <c r="BT259" s="255"/>
      <c r="BU259" s="255"/>
      <c r="BV259" s="255"/>
      <c r="BW259" s="255"/>
      <c r="BX259" s="255"/>
      <c r="BY259" s="255"/>
      <c r="BZ259" s="255">
        <v>416</v>
      </c>
      <c r="CA259" s="255"/>
      <c r="CB259" s="255">
        <v>14</v>
      </c>
      <c r="CC259" s="255">
        <v>36</v>
      </c>
      <c r="CD259" s="255"/>
      <c r="CE259" s="255"/>
      <c r="CF259" s="255"/>
      <c r="CG259" s="255"/>
      <c r="CH259" s="167"/>
    </row>
    <row r="260" spans="1:86" ht="39" x14ac:dyDescent="0.2">
      <c r="A260" s="234" t="s">
        <v>144</v>
      </c>
      <c r="B260" s="166" t="s">
        <v>2616</v>
      </c>
      <c r="C260" s="166" t="s">
        <v>158</v>
      </c>
      <c r="D260" s="234" t="s">
        <v>656</v>
      </c>
      <c r="E260" s="234" t="s">
        <v>972</v>
      </c>
      <c r="F260" s="167" t="s">
        <v>3517</v>
      </c>
      <c r="G260" s="180"/>
      <c r="H260" s="150" t="s">
        <v>3569</v>
      </c>
      <c r="I260" s="83" t="s">
        <v>3570</v>
      </c>
      <c r="J260" s="151" t="s">
        <v>3571</v>
      </c>
      <c r="K260" s="245" t="s">
        <v>3572</v>
      </c>
      <c r="L260" s="181"/>
      <c r="M260" s="100"/>
      <c r="N260" s="106" t="s">
        <v>2623</v>
      </c>
      <c r="O260" s="238"/>
      <c r="P260" s="247"/>
      <c r="Q260" s="247"/>
      <c r="R260" s="87" t="s">
        <v>2625</v>
      </c>
      <c r="S260" s="87"/>
      <c r="T260" s="87" t="s">
        <v>2626</v>
      </c>
      <c r="U260" s="87" t="s">
        <v>2627</v>
      </c>
      <c r="V260" s="87" t="s">
        <v>2625</v>
      </c>
      <c r="W260" s="87" t="s">
        <v>2628</v>
      </c>
      <c r="X260" s="151"/>
      <c r="Y260" s="245"/>
      <c r="Z260" s="87" t="s">
        <v>2629</v>
      </c>
      <c r="AA260" s="245"/>
      <c r="AB260" s="234"/>
      <c r="AC260" s="234"/>
      <c r="AD260" s="234"/>
      <c r="AE260" s="87" t="s">
        <v>2630</v>
      </c>
      <c r="AF260" s="87" t="s">
        <v>2630</v>
      </c>
      <c r="AG260" s="237"/>
      <c r="AH260" s="151"/>
      <c r="AI260" s="234"/>
      <c r="AJ260" s="234"/>
      <c r="AK260" s="234"/>
      <c r="AL260" s="87" t="s">
        <v>2626</v>
      </c>
      <c r="AM260" s="234"/>
      <c r="AN260" s="151"/>
      <c r="AO260" s="244" t="s">
        <v>3427</v>
      </c>
      <c r="AP260" s="245"/>
      <c r="AQ260" s="167"/>
      <c r="AR260" s="167"/>
      <c r="AS260" s="167"/>
      <c r="AT260" s="167"/>
      <c r="AU260" s="167"/>
      <c r="AV260" s="255"/>
      <c r="AW260" s="255"/>
      <c r="AX260" s="255"/>
      <c r="AY260" s="255"/>
      <c r="AZ260" s="253"/>
      <c r="BA260" s="234" t="s">
        <v>3574</v>
      </c>
      <c r="BB260" s="251"/>
      <c r="BC260" s="255"/>
      <c r="BD260" s="255"/>
      <c r="BE260" s="255"/>
      <c r="BF260" s="251" t="s">
        <v>3575</v>
      </c>
      <c r="BG260" s="255"/>
      <c r="BH260" s="251"/>
      <c r="BI260" s="255">
        <v>64</v>
      </c>
      <c r="BJ260" s="255"/>
      <c r="BK260" s="255"/>
      <c r="BL260" s="255"/>
      <c r="BM260" s="255"/>
      <c r="BN260" s="255"/>
      <c r="BO260" s="255"/>
      <c r="BP260" s="255"/>
      <c r="BQ260" s="255"/>
      <c r="BR260" s="255"/>
      <c r="BS260" s="255"/>
      <c r="BT260" s="255"/>
      <c r="BU260" s="255"/>
      <c r="BV260" s="255"/>
      <c r="BW260" s="255"/>
      <c r="BX260" s="255"/>
      <c r="BY260" s="255"/>
      <c r="BZ260" s="255">
        <v>100</v>
      </c>
      <c r="CA260" s="255"/>
      <c r="CB260" s="255">
        <v>33</v>
      </c>
      <c r="CC260" s="255">
        <v>22</v>
      </c>
      <c r="CD260" s="255"/>
      <c r="CE260" s="255"/>
      <c r="CF260" s="255"/>
      <c r="CG260" s="255"/>
      <c r="CH260" s="167"/>
    </row>
    <row r="261" spans="1:86" ht="39" x14ac:dyDescent="0.2">
      <c r="A261" s="234" t="s">
        <v>144</v>
      </c>
      <c r="B261" s="166" t="s">
        <v>2616</v>
      </c>
      <c r="C261" s="166" t="s">
        <v>158</v>
      </c>
      <c r="D261" s="234" t="s">
        <v>656</v>
      </c>
      <c r="E261" s="234" t="s">
        <v>972</v>
      </c>
      <c r="F261" s="234" t="s">
        <v>3576</v>
      </c>
      <c r="G261" s="181"/>
      <c r="H261" s="150" t="s">
        <v>3577</v>
      </c>
      <c r="I261" s="83" t="s">
        <v>3578</v>
      </c>
      <c r="J261" s="151" t="s">
        <v>3579</v>
      </c>
      <c r="K261" s="245" t="s">
        <v>3580</v>
      </c>
      <c r="L261" s="181"/>
      <c r="M261" s="100"/>
      <c r="N261" s="106" t="s">
        <v>2623</v>
      </c>
      <c r="O261" s="238"/>
      <c r="P261" s="247"/>
      <c r="Q261" s="247"/>
      <c r="R261" s="87" t="s">
        <v>2625</v>
      </c>
      <c r="S261" s="87"/>
      <c r="T261" s="87" t="s">
        <v>2626</v>
      </c>
      <c r="U261" s="87" t="s">
        <v>2627</v>
      </c>
      <c r="V261" s="87" t="s">
        <v>2625</v>
      </c>
      <c r="W261" s="87" t="s">
        <v>2628</v>
      </c>
      <c r="X261" s="151"/>
      <c r="Y261" s="245"/>
      <c r="Z261" s="87" t="s">
        <v>2629</v>
      </c>
      <c r="AA261" s="245"/>
      <c r="AB261" s="234"/>
      <c r="AC261" s="234"/>
      <c r="AD261" s="234"/>
      <c r="AE261" s="87" t="s">
        <v>2630</v>
      </c>
      <c r="AF261" s="87" t="s">
        <v>2630</v>
      </c>
      <c r="AG261" s="237"/>
      <c r="AH261" s="151"/>
      <c r="AI261" s="234"/>
      <c r="AJ261" s="234"/>
      <c r="AK261" s="234"/>
      <c r="AL261" s="87" t="s">
        <v>2626</v>
      </c>
      <c r="AM261" s="234"/>
      <c r="AN261" s="151"/>
      <c r="AO261" s="244" t="s">
        <v>3427</v>
      </c>
      <c r="AP261" s="245"/>
      <c r="AQ261" s="167"/>
      <c r="AR261" s="167"/>
      <c r="AS261" s="167"/>
      <c r="AT261" s="167"/>
      <c r="AU261" s="167"/>
      <c r="AV261" s="255"/>
      <c r="AW261" s="255"/>
      <c r="AX261" s="255"/>
      <c r="AY261" s="255"/>
      <c r="AZ261" s="253"/>
      <c r="BA261" s="234" t="s">
        <v>3582</v>
      </c>
      <c r="BB261" s="251"/>
      <c r="BC261" s="255"/>
      <c r="BD261" s="255"/>
      <c r="BE261" s="255"/>
      <c r="BF261" s="251" t="s">
        <v>3575</v>
      </c>
      <c r="BG261" s="255"/>
      <c r="BH261" s="251"/>
      <c r="BI261" s="255">
        <v>160</v>
      </c>
      <c r="BJ261" s="255"/>
      <c r="BK261" s="255"/>
      <c r="BL261" s="255"/>
      <c r="BM261" s="255"/>
      <c r="BN261" s="255"/>
      <c r="BO261" s="255"/>
      <c r="BP261" s="255"/>
      <c r="BQ261" s="255"/>
      <c r="BR261" s="255"/>
      <c r="BS261" s="255"/>
      <c r="BT261" s="255"/>
      <c r="BU261" s="255"/>
      <c r="BV261" s="255"/>
      <c r="BW261" s="255"/>
      <c r="BX261" s="255"/>
      <c r="BY261" s="255"/>
      <c r="BZ261" s="255">
        <v>180</v>
      </c>
      <c r="CA261" s="255"/>
      <c r="CB261" s="255"/>
      <c r="CC261" s="255">
        <v>19.5</v>
      </c>
      <c r="CD261" s="255"/>
      <c r="CE261" s="255"/>
      <c r="CF261" s="255"/>
      <c r="CG261" s="255"/>
      <c r="CH261" s="167"/>
    </row>
    <row r="262" spans="1:86" ht="39" x14ac:dyDescent="0.2">
      <c r="A262" s="234" t="s">
        <v>144</v>
      </c>
      <c r="B262" s="166" t="s">
        <v>2616</v>
      </c>
      <c r="C262" s="166" t="s">
        <v>158</v>
      </c>
      <c r="D262" s="234" t="s">
        <v>656</v>
      </c>
      <c r="E262" s="234" t="s">
        <v>972</v>
      </c>
      <c r="F262" s="167" t="s">
        <v>3583</v>
      </c>
      <c r="G262" s="180"/>
      <c r="H262" s="150" t="s">
        <v>3584</v>
      </c>
      <c r="I262" s="83" t="s">
        <v>3585</v>
      </c>
      <c r="J262" s="151" t="s">
        <v>3586</v>
      </c>
      <c r="K262" s="245" t="s">
        <v>3587</v>
      </c>
      <c r="L262" s="181"/>
      <c r="M262" s="100"/>
      <c r="N262" s="106" t="s">
        <v>2623</v>
      </c>
      <c r="O262" s="238"/>
      <c r="P262" s="247"/>
      <c r="Q262" s="247"/>
      <c r="R262" s="87" t="s">
        <v>2625</v>
      </c>
      <c r="S262" s="87"/>
      <c r="T262" s="87" t="s">
        <v>2626</v>
      </c>
      <c r="U262" s="87" t="s">
        <v>2627</v>
      </c>
      <c r="V262" s="87" t="s">
        <v>2625</v>
      </c>
      <c r="W262" s="87" t="s">
        <v>2628</v>
      </c>
      <c r="X262" s="151"/>
      <c r="Y262" s="245"/>
      <c r="Z262" s="87" t="s">
        <v>2629</v>
      </c>
      <c r="AA262" s="245"/>
      <c r="AB262" s="234"/>
      <c r="AC262" s="234"/>
      <c r="AD262" s="234"/>
      <c r="AE262" s="87" t="s">
        <v>2630</v>
      </c>
      <c r="AF262" s="87" t="s">
        <v>2630</v>
      </c>
      <c r="AG262" s="237"/>
      <c r="AH262" s="151"/>
      <c r="AI262" s="234"/>
      <c r="AJ262" s="234"/>
      <c r="AK262" s="234"/>
      <c r="AL262" s="87" t="s">
        <v>2626</v>
      </c>
      <c r="AM262" s="234"/>
      <c r="AN262" s="151"/>
      <c r="AO262" s="244" t="s">
        <v>3427</v>
      </c>
      <c r="AP262" s="245"/>
      <c r="AQ262" s="167"/>
      <c r="AR262" s="167"/>
      <c r="AS262" s="167"/>
      <c r="AT262" s="167"/>
      <c r="AU262" s="167"/>
      <c r="AV262" s="255"/>
      <c r="AW262" s="255"/>
      <c r="AX262" s="255"/>
      <c r="AY262" s="255"/>
      <c r="AZ262" s="250"/>
      <c r="BA262" s="234" t="s">
        <v>3589</v>
      </c>
      <c r="BB262" s="251"/>
      <c r="BC262" s="255"/>
      <c r="BD262" s="255"/>
      <c r="BE262" s="255"/>
      <c r="BF262" s="251"/>
      <c r="BG262" s="255"/>
      <c r="BH262" s="251"/>
      <c r="BI262" s="255"/>
      <c r="BJ262" s="255"/>
      <c r="BK262" s="255"/>
      <c r="BL262" s="255"/>
      <c r="BM262" s="255"/>
      <c r="BN262" s="255"/>
      <c r="BO262" s="255"/>
      <c r="BP262" s="255"/>
      <c r="BQ262" s="255"/>
      <c r="BR262" s="255"/>
      <c r="BS262" s="255"/>
      <c r="BT262" s="255"/>
      <c r="BU262" s="255"/>
      <c r="BV262" s="255"/>
      <c r="BW262" s="255"/>
      <c r="BX262" s="255"/>
      <c r="BY262" s="255"/>
      <c r="BZ262" s="255"/>
      <c r="CA262" s="255"/>
      <c r="CB262" s="255"/>
      <c r="CC262" s="255"/>
      <c r="CD262" s="255"/>
      <c r="CE262" s="255"/>
      <c r="CF262" s="255"/>
      <c r="CG262" s="255"/>
      <c r="CH262" s="167"/>
    </row>
    <row r="263" spans="1:86" ht="39" x14ac:dyDescent="0.2">
      <c r="A263" s="234" t="s">
        <v>144</v>
      </c>
      <c r="B263" s="166" t="s">
        <v>2616</v>
      </c>
      <c r="C263" s="166" t="s">
        <v>158</v>
      </c>
      <c r="D263" s="234" t="s">
        <v>656</v>
      </c>
      <c r="E263" s="234" t="s">
        <v>972</v>
      </c>
      <c r="F263" s="234" t="s">
        <v>3439</v>
      </c>
      <c r="G263" s="180"/>
      <c r="H263" s="150" t="s">
        <v>3590</v>
      </c>
      <c r="I263" s="83" t="s">
        <v>3591</v>
      </c>
      <c r="J263" s="151" t="s">
        <v>3592</v>
      </c>
      <c r="K263" s="245" t="s">
        <v>3593</v>
      </c>
      <c r="L263" s="181"/>
      <c r="M263" s="100"/>
      <c r="N263" s="106" t="s">
        <v>2623</v>
      </c>
      <c r="O263" s="238"/>
      <c r="P263" s="247"/>
      <c r="Q263" s="247"/>
      <c r="R263" s="87" t="s">
        <v>2625</v>
      </c>
      <c r="S263" s="87"/>
      <c r="T263" s="87" t="s">
        <v>2626</v>
      </c>
      <c r="U263" s="87" t="s">
        <v>2627</v>
      </c>
      <c r="V263" s="87" t="s">
        <v>2625</v>
      </c>
      <c r="W263" s="87" t="s">
        <v>2628</v>
      </c>
      <c r="X263" s="151"/>
      <c r="Y263" s="245"/>
      <c r="Z263" s="87" t="s">
        <v>2629</v>
      </c>
      <c r="AA263" s="245"/>
      <c r="AB263" s="234"/>
      <c r="AC263" s="234"/>
      <c r="AD263" s="234"/>
      <c r="AE263" s="87" t="s">
        <v>2630</v>
      </c>
      <c r="AF263" s="87" t="s">
        <v>2630</v>
      </c>
      <c r="AG263" s="237"/>
      <c r="AH263" s="151"/>
      <c r="AI263" s="234"/>
      <c r="AJ263" s="234"/>
      <c r="AK263" s="234"/>
      <c r="AL263" s="87" t="s">
        <v>2626</v>
      </c>
      <c r="AM263" s="234"/>
      <c r="AN263" s="151"/>
      <c r="AO263" s="244" t="s">
        <v>3427</v>
      </c>
      <c r="AP263" s="245"/>
      <c r="AQ263" s="167"/>
      <c r="AR263" s="167"/>
      <c r="AS263" s="167"/>
      <c r="AT263" s="167"/>
      <c r="AU263" s="167"/>
      <c r="AV263" s="255"/>
      <c r="AW263" s="255"/>
      <c r="AX263" s="255"/>
      <c r="AY263" s="255"/>
      <c r="AZ263" s="253"/>
      <c r="BA263" s="234" t="s">
        <v>3589</v>
      </c>
      <c r="BB263" s="251"/>
      <c r="BC263" s="255"/>
      <c r="BD263" s="255"/>
      <c r="BE263" s="255"/>
      <c r="BF263" s="251" t="s">
        <v>3595</v>
      </c>
      <c r="BG263" s="255"/>
      <c r="BH263" s="251"/>
      <c r="BI263" s="255">
        <v>128</v>
      </c>
      <c r="BJ263" s="255"/>
      <c r="BK263" s="255"/>
      <c r="BL263" s="255"/>
      <c r="BM263" s="255"/>
      <c r="BN263" s="255"/>
      <c r="BO263" s="255"/>
      <c r="BP263" s="255"/>
      <c r="BQ263" s="255"/>
      <c r="BR263" s="255"/>
      <c r="BS263" s="255"/>
      <c r="BT263" s="255"/>
      <c r="BU263" s="255"/>
      <c r="BV263" s="255"/>
      <c r="BW263" s="255"/>
      <c r="BX263" s="255"/>
      <c r="BY263" s="255"/>
      <c r="BZ263" s="255">
        <v>135</v>
      </c>
      <c r="CA263" s="255"/>
      <c r="CB263" s="255"/>
      <c r="CC263" s="255">
        <v>40</v>
      </c>
      <c r="CD263" s="255"/>
      <c r="CE263" s="255"/>
      <c r="CF263" s="255"/>
      <c r="CG263" s="255"/>
      <c r="CH263" s="167"/>
    </row>
    <row r="264" spans="1:86" ht="39" x14ac:dyDescent="0.2">
      <c r="A264" s="234" t="s">
        <v>144</v>
      </c>
      <c r="B264" s="166" t="s">
        <v>2616</v>
      </c>
      <c r="C264" s="166" t="s">
        <v>158</v>
      </c>
      <c r="D264" s="234" t="s">
        <v>656</v>
      </c>
      <c r="E264" s="234" t="s">
        <v>972</v>
      </c>
      <c r="F264" s="167" t="s">
        <v>3596</v>
      </c>
      <c r="G264" s="180"/>
      <c r="H264" s="150" t="s">
        <v>3597</v>
      </c>
      <c r="I264" s="83" t="s">
        <v>3598</v>
      </c>
      <c r="J264" s="151" t="s">
        <v>3599</v>
      </c>
      <c r="K264" s="245" t="s">
        <v>3600</v>
      </c>
      <c r="L264" s="181"/>
      <c r="M264" s="100"/>
      <c r="N264" s="106" t="s">
        <v>2623</v>
      </c>
      <c r="O264" s="238"/>
      <c r="P264" s="247"/>
      <c r="Q264" s="247"/>
      <c r="R264" s="87" t="s">
        <v>2625</v>
      </c>
      <c r="S264" s="87"/>
      <c r="T264" s="87" t="s">
        <v>2626</v>
      </c>
      <c r="U264" s="87" t="s">
        <v>2627</v>
      </c>
      <c r="V264" s="87" t="s">
        <v>2625</v>
      </c>
      <c r="W264" s="87" t="s">
        <v>2628</v>
      </c>
      <c r="X264" s="151"/>
      <c r="Y264" s="245"/>
      <c r="Z264" s="87" t="s">
        <v>2629</v>
      </c>
      <c r="AA264" s="245"/>
      <c r="AB264" s="234"/>
      <c r="AC264" s="234"/>
      <c r="AD264" s="234"/>
      <c r="AE264" s="87" t="s">
        <v>2630</v>
      </c>
      <c r="AF264" s="87" t="s">
        <v>2630</v>
      </c>
      <c r="AG264" s="237"/>
      <c r="AH264" s="151"/>
      <c r="AI264" s="234"/>
      <c r="AJ264" s="234"/>
      <c r="AK264" s="234"/>
      <c r="AL264" s="87" t="s">
        <v>2626</v>
      </c>
      <c r="AM264" s="234"/>
      <c r="AN264" s="151"/>
      <c r="AO264" s="244" t="s">
        <v>3427</v>
      </c>
      <c r="AP264" s="245"/>
      <c r="AQ264" s="167"/>
      <c r="AR264" s="167"/>
      <c r="AS264" s="167"/>
      <c r="AT264" s="167"/>
      <c r="AU264" s="167"/>
      <c r="AV264" s="255"/>
      <c r="AW264" s="255"/>
      <c r="AX264" s="255"/>
      <c r="AY264" s="255"/>
      <c r="AZ264" s="253"/>
      <c r="BA264" s="234" t="s">
        <v>2714</v>
      </c>
      <c r="BB264" s="251"/>
      <c r="BC264" s="255"/>
      <c r="BD264" s="255"/>
      <c r="BE264" s="255"/>
      <c r="BF264" s="251"/>
      <c r="BG264" s="255"/>
      <c r="BH264" s="251"/>
      <c r="BI264" s="255"/>
      <c r="BJ264" s="255"/>
      <c r="BK264" s="255"/>
      <c r="BL264" s="255"/>
      <c r="BM264" s="255"/>
      <c r="BN264" s="255"/>
      <c r="BO264" s="255"/>
      <c r="BP264" s="255"/>
      <c r="BQ264" s="255"/>
      <c r="BR264" s="255"/>
      <c r="BS264" s="255"/>
      <c r="BT264" s="255"/>
      <c r="BU264" s="255"/>
      <c r="BV264" s="255"/>
      <c r="BW264" s="255"/>
      <c r="BX264" s="255"/>
      <c r="BY264" s="255"/>
      <c r="BZ264" s="255"/>
      <c r="CA264" s="255"/>
      <c r="CB264" s="255"/>
      <c r="CC264" s="255">
        <v>35</v>
      </c>
      <c r="CD264" s="255"/>
      <c r="CE264" s="255"/>
      <c r="CF264" s="255"/>
      <c r="CG264" s="255"/>
      <c r="CH264" s="167"/>
    </row>
    <row r="265" spans="1:86" ht="39" x14ac:dyDescent="0.2">
      <c r="A265" s="234" t="s">
        <v>144</v>
      </c>
      <c r="B265" s="166" t="s">
        <v>2616</v>
      </c>
      <c r="C265" s="166" t="s">
        <v>158</v>
      </c>
      <c r="D265" s="234" t="s">
        <v>656</v>
      </c>
      <c r="E265" s="234" t="s">
        <v>972</v>
      </c>
      <c r="F265" s="234" t="s">
        <v>3439</v>
      </c>
      <c r="G265" s="180"/>
      <c r="H265" s="150" t="s">
        <v>3602</v>
      </c>
      <c r="I265" s="83" t="s">
        <v>3603</v>
      </c>
      <c r="J265" s="151" t="s">
        <v>3604</v>
      </c>
      <c r="K265" s="245" t="s">
        <v>3605</v>
      </c>
      <c r="L265" s="181"/>
      <c r="M265" s="100"/>
      <c r="N265" s="106" t="s">
        <v>2623</v>
      </c>
      <c r="O265" s="238"/>
      <c r="P265" s="247"/>
      <c r="Q265" s="247"/>
      <c r="R265" s="87" t="s">
        <v>2625</v>
      </c>
      <c r="S265" s="87"/>
      <c r="T265" s="87" t="s">
        <v>2626</v>
      </c>
      <c r="U265" s="87" t="s">
        <v>2627</v>
      </c>
      <c r="V265" s="87" t="s">
        <v>2625</v>
      </c>
      <c r="W265" s="87" t="s">
        <v>2628</v>
      </c>
      <c r="X265" s="151"/>
      <c r="Y265" s="245"/>
      <c r="Z265" s="87" t="s">
        <v>2629</v>
      </c>
      <c r="AA265" s="245"/>
      <c r="AB265" s="234"/>
      <c r="AC265" s="234"/>
      <c r="AD265" s="234"/>
      <c r="AE265" s="87" t="s">
        <v>2630</v>
      </c>
      <c r="AF265" s="87" t="s">
        <v>2630</v>
      </c>
      <c r="AG265" s="237"/>
      <c r="AH265" s="151"/>
      <c r="AI265" s="234"/>
      <c r="AJ265" s="234"/>
      <c r="AK265" s="234"/>
      <c r="AL265" s="87" t="s">
        <v>2626</v>
      </c>
      <c r="AM265" s="234"/>
      <c r="AN265" s="151"/>
      <c r="AO265" s="244" t="s">
        <v>3427</v>
      </c>
      <c r="AP265" s="245"/>
      <c r="AQ265" s="167"/>
      <c r="AR265" s="167"/>
      <c r="AS265" s="167"/>
      <c r="AT265" s="167"/>
      <c r="AU265" s="167"/>
      <c r="AV265" s="255"/>
      <c r="AW265" s="255"/>
      <c r="AX265" s="255"/>
      <c r="AY265" s="255"/>
      <c r="AZ265" s="250"/>
      <c r="BA265" s="234" t="s">
        <v>2714</v>
      </c>
      <c r="BB265" s="251"/>
      <c r="BC265" s="255"/>
      <c r="BD265" s="255"/>
      <c r="BE265" s="255"/>
      <c r="BF265" s="251"/>
      <c r="BG265" s="255"/>
      <c r="BH265" s="251"/>
      <c r="BI265" s="255"/>
      <c r="BJ265" s="255"/>
      <c r="BK265" s="255"/>
      <c r="BL265" s="255"/>
      <c r="BM265" s="255"/>
      <c r="BN265" s="255"/>
      <c r="BO265" s="255"/>
      <c r="BP265" s="255"/>
      <c r="BQ265" s="255"/>
      <c r="BR265" s="255"/>
      <c r="BS265" s="255"/>
      <c r="BT265" s="255"/>
      <c r="BU265" s="255"/>
      <c r="BV265" s="255"/>
      <c r="BW265" s="255"/>
      <c r="BX265" s="255"/>
      <c r="BY265" s="255"/>
      <c r="BZ265" s="255">
        <v>158</v>
      </c>
      <c r="CA265" s="255"/>
      <c r="CB265" s="255"/>
      <c r="CC265" s="255"/>
      <c r="CD265" s="255"/>
      <c r="CE265" s="255"/>
      <c r="CF265" s="255"/>
      <c r="CG265" s="255"/>
      <c r="CH265" s="167"/>
    </row>
    <row r="266" spans="1:86" ht="39" x14ac:dyDescent="0.2">
      <c r="A266" s="234" t="s">
        <v>144</v>
      </c>
      <c r="B266" s="166" t="s">
        <v>2616</v>
      </c>
      <c r="C266" s="166" t="s">
        <v>158</v>
      </c>
      <c r="D266" s="234" t="s">
        <v>656</v>
      </c>
      <c r="E266" s="234" t="s">
        <v>972</v>
      </c>
      <c r="F266" s="167" t="s">
        <v>3596</v>
      </c>
      <c r="G266" s="180"/>
      <c r="H266" s="150" t="s">
        <v>3607</v>
      </c>
      <c r="I266" s="83" t="s">
        <v>3608</v>
      </c>
      <c r="J266" s="151" t="s">
        <v>3609</v>
      </c>
      <c r="K266" s="245" t="s">
        <v>3610</v>
      </c>
      <c r="L266" s="181"/>
      <c r="M266" s="100"/>
      <c r="N266" s="106" t="s">
        <v>2623</v>
      </c>
      <c r="O266" s="238"/>
      <c r="P266" s="247"/>
      <c r="Q266" s="247"/>
      <c r="R266" s="87" t="s">
        <v>2625</v>
      </c>
      <c r="S266" s="87"/>
      <c r="T266" s="87" t="s">
        <v>2626</v>
      </c>
      <c r="U266" s="87" t="s">
        <v>2627</v>
      </c>
      <c r="V266" s="87" t="s">
        <v>2625</v>
      </c>
      <c r="W266" s="87" t="s">
        <v>2628</v>
      </c>
      <c r="X266" s="151"/>
      <c r="Y266" s="245"/>
      <c r="Z266" s="87" t="s">
        <v>2629</v>
      </c>
      <c r="AA266" s="245"/>
      <c r="AB266" s="234"/>
      <c r="AC266" s="234"/>
      <c r="AD266" s="234"/>
      <c r="AE266" s="87" t="s">
        <v>2630</v>
      </c>
      <c r="AF266" s="87" t="s">
        <v>2630</v>
      </c>
      <c r="AG266" s="237"/>
      <c r="AH266" s="151"/>
      <c r="AI266" s="234"/>
      <c r="AJ266" s="234"/>
      <c r="AK266" s="234"/>
      <c r="AL266" s="87" t="s">
        <v>2626</v>
      </c>
      <c r="AM266" s="234"/>
      <c r="AN266" s="151"/>
      <c r="AO266" s="244" t="s">
        <v>3427</v>
      </c>
      <c r="AP266" s="245"/>
      <c r="AQ266" s="167"/>
      <c r="AR266" s="167"/>
      <c r="AS266" s="167"/>
      <c r="AT266" s="167"/>
      <c r="AU266" s="167"/>
      <c r="AV266" s="255"/>
      <c r="AW266" s="255"/>
      <c r="AX266" s="255"/>
      <c r="AY266" s="255"/>
      <c r="AZ266" s="250"/>
      <c r="BA266" s="234" t="s">
        <v>3589</v>
      </c>
      <c r="BB266" s="251"/>
      <c r="BC266" s="255"/>
      <c r="BD266" s="255"/>
      <c r="BE266" s="255"/>
      <c r="BF266" s="251" t="s">
        <v>3124</v>
      </c>
      <c r="BG266" s="255"/>
      <c r="BH266" s="251"/>
      <c r="BI266" s="255"/>
      <c r="BJ266" s="255"/>
      <c r="BK266" s="255"/>
      <c r="BL266" s="255"/>
      <c r="BM266" s="255"/>
      <c r="BN266" s="255"/>
      <c r="BO266" s="255"/>
      <c r="BP266" s="255"/>
      <c r="BQ266" s="255"/>
      <c r="BR266" s="255"/>
      <c r="BS266" s="255"/>
      <c r="BT266" s="255"/>
      <c r="BU266" s="255"/>
      <c r="BV266" s="255"/>
      <c r="BW266" s="255"/>
      <c r="BX266" s="255"/>
      <c r="BY266" s="255">
        <v>33</v>
      </c>
      <c r="BZ266" s="255"/>
      <c r="CA266" s="255"/>
      <c r="CB266" s="255"/>
      <c r="CC266" s="255">
        <v>53</v>
      </c>
      <c r="CD266" s="255"/>
      <c r="CE266" s="255"/>
      <c r="CF266" s="255"/>
      <c r="CG266" s="255"/>
      <c r="CH266" s="167"/>
    </row>
    <row r="267" spans="1:86" ht="39" x14ac:dyDescent="0.2">
      <c r="A267" s="234" t="s">
        <v>144</v>
      </c>
      <c r="B267" s="166" t="s">
        <v>2616</v>
      </c>
      <c r="C267" s="166" t="s">
        <v>158</v>
      </c>
      <c r="D267" s="234" t="s">
        <v>656</v>
      </c>
      <c r="E267" s="234" t="s">
        <v>972</v>
      </c>
      <c r="F267" s="167" t="s">
        <v>3422</v>
      </c>
      <c r="G267" s="180"/>
      <c r="H267" s="150" t="s">
        <v>3612</v>
      </c>
      <c r="I267" s="83" t="s">
        <v>3613</v>
      </c>
      <c r="J267" s="151" t="s">
        <v>3614</v>
      </c>
      <c r="K267" s="245" t="s">
        <v>3615</v>
      </c>
      <c r="L267" s="181"/>
      <c r="M267" s="100"/>
      <c r="N267" s="106" t="s">
        <v>2623</v>
      </c>
      <c r="O267" s="238"/>
      <c r="P267" s="247"/>
      <c r="Q267" s="247"/>
      <c r="R267" s="87" t="s">
        <v>2625</v>
      </c>
      <c r="S267" s="87"/>
      <c r="T267" s="87" t="s">
        <v>2626</v>
      </c>
      <c r="U267" s="87" t="s">
        <v>2627</v>
      </c>
      <c r="V267" s="87" t="s">
        <v>2625</v>
      </c>
      <c r="W267" s="87" t="s">
        <v>2628</v>
      </c>
      <c r="X267" s="151"/>
      <c r="Y267" s="245"/>
      <c r="Z267" s="87" t="s">
        <v>2629</v>
      </c>
      <c r="AA267" s="245"/>
      <c r="AB267" s="234"/>
      <c r="AC267" s="234"/>
      <c r="AD267" s="234"/>
      <c r="AE267" s="87" t="s">
        <v>2630</v>
      </c>
      <c r="AF267" s="87" t="s">
        <v>2630</v>
      </c>
      <c r="AG267" s="237"/>
      <c r="AH267" s="151"/>
      <c r="AI267" s="234"/>
      <c r="AJ267" s="234"/>
      <c r="AK267" s="234"/>
      <c r="AL267" s="87" t="s">
        <v>2626</v>
      </c>
      <c r="AM267" s="234"/>
      <c r="AN267" s="151"/>
      <c r="AO267" s="244" t="s">
        <v>3427</v>
      </c>
      <c r="AP267" s="245"/>
      <c r="AQ267" s="167"/>
      <c r="AR267" s="167"/>
      <c r="AS267" s="167"/>
      <c r="AT267" s="167"/>
      <c r="AU267" s="167"/>
      <c r="AV267" s="255"/>
      <c r="AW267" s="255"/>
      <c r="AX267" s="255"/>
      <c r="AY267" s="255"/>
      <c r="AZ267" s="253"/>
      <c r="BA267" s="234" t="s">
        <v>3617</v>
      </c>
      <c r="BB267" s="251"/>
      <c r="BC267" s="255"/>
      <c r="BD267" s="255"/>
      <c r="BE267" s="255"/>
      <c r="BF267" s="251" t="s">
        <v>3582</v>
      </c>
      <c r="BG267" s="255"/>
      <c r="BH267" s="251"/>
      <c r="BI267" s="255"/>
      <c r="BJ267" s="255"/>
      <c r="BK267" s="255"/>
      <c r="BL267" s="255"/>
      <c r="BM267" s="255"/>
      <c r="BN267" s="255"/>
      <c r="BO267" s="255"/>
      <c r="BP267" s="255"/>
      <c r="BQ267" s="255"/>
      <c r="BR267" s="255"/>
      <c r="BS267" s="255"/>
      <c r="BT267" s="255"/>
      <c r="BU267" s="255"/>
      <c r="BV267" s="255"/>
      <c r="BW267" s="255"/>
      <c r="BX267" s="255"/>
      <c r="BY267" s="255"/>
      <c r="BZ267" s="255">
        <v>895</v>
      </c>
      <c r="CA267" s="255"/>
      <c r="CB267" s="255"/>
      <c r="CC267" s="255">
        <v>39</v>
      </c>
      <c r="CD267" s="255"/>
      <c r="CE267" s="255"/>
      <c r="CF267" s="255"/>
      <c r="CG267" s="255"/>
      <c r="CH267" s="167"/>
    </row>
    <row r="268" spans="1:86" ht="39" x14ac:dyDescent="0.2">
      <c r="A268" s="234" t="s">
        <v>144</v>
      </c>
      <c r="B268" s="166" t="s">
        <v>2616</v>
      </c>
      <c r="C268" s="166" t="s">
        <v>158</v>
      </c>
      <c r="D268" s="234" t="s">
        <v>656</v>
      </c>
      <c r="E268" s="234" t="s">
        <v>972</v>
      </c>
      <c r="F268" s="167"/>
      <c r="G268" s="180"/>
      <c r="H268" s="150" t="s">
        <v>3422</v>
      </c>
      <c r="I268" s="83" t="s">
        <v>3618</v>
      </c>
      <c r="J268" s="151"/>
      <c r="K268" s="245" t="s">
        <v>3619</v>
      </c>
      <c r="L268" s="181"/>
      <c r="M268" s="100"/>
      <c r="N268" s="106" t="s">
        <v>2623</v>
      </c>
      <c r="O268" s="238"/>
      <c r="P268" s="247"/>
      <c r="Q268" s="247"/>
      <c r="R268" s="87" t="s">
        <v>2625</v>
      </c>
      <c r="S268" s="87"/>
      <c r="T268" s="87" t="s">
        <v>2626</v>
      </c>
      <c r="U268" s="87" t="s">
        <v>2627</v>
      </c>
      <c r="V268" s="87" t="s">
        <v>2625</v>
      </c>
      <c r="W268" s="87" t="s">
        <v>2821</v>
      </c>
      <c r="X268" s="151"/>
      <c r="Y268" s="245"/>
      <c r="Z268" s="87" t="s">
        <v>2629</v>
      </c>
      <c r="AA268" s="245"/>
      <c r="AB268" s="234"/>
      <c r="AC268" s="234"/>
      <c r="AD268" s="234"/>
      <c r="AE268" s="87" t="s">
        <v>2630</v>
      </c>
      <c r="AF268" s="87" t="s">
        <v>2630</v>
      </c>
      <c r="AG268" s="237"/>
      <c r="AH268" s="151"/>
      <c r="AI268" s="234"/>
      <c r="AJ268" s="234"/>
      <c r="AK268" s="234"/>
      <c r="AL268" s="87" t="s">
        <v>2626</v>
      </c>
      <c r="AM268" s="234"/>
      <c r="AN268" s="151"/>
      <c r="AO268" s="244" t="s">
        <v>3427</v>
      </c>
      <c r="AP268" s="245"/>
      <c r="AQ268" s="167"/>
      <c r="AR268" s="167"/>
      <c r="AS268" s="167"/>
      <c r="AT268" s="167"/>
      <c r="AU268" s="167"/>
      <c r="AV268" s="255"/>
      <c r="AW268" s="255"/>
      <c r="AX268" s="255"/>
      <c r="AY268" s="255"/>
      <c r="AZ268" s="250"/>
      <c r="BA268" s="234" t="s">
        <v>3428</v>
      </c>
      <c r="BB268" s="251"/>
      <c r="BC268" s="255"/>
      <c r="BD268" s="255"/>
      <c r="BE268" s="255"/>
      <c r="BF268" s="251" t="s">
        <v>3582</v>
      </c>
      <c r="BG268" s="255"/>
      <c r="BH268" s="251"/>
      <c r="BI268" s="255"/>
      <c r="BJ268" s="255"/>
      <c r="BK268" s="255"/>
      <c r="BL268" s="255"/>
      <c r="BM268" s="255"/>
      <c r="BN268" s="255"/>
      <c r="BO268" s="255"/>
      <c r="BP268" s="255"/>
      <c r="BQ268" s="255"/>
      <c r="BR268" s="255"/>
      <c r="BS268" s="255"/>
      <c r="BT268" s="255"/>
      <c r="BU268" s="255"/>
      <c r="BV268" s="255"/>
      <c r="BW268" s="255"/>
      <c r="BX268" s="255"/>
      <c r="BY268" s="255"/>
      <c r="BZ268" s="255"/>
      <c r="CA268" s="255"/>
      <c r="CB268" s="255"/>
      <c r="CC268" s="255"/>
      <c r="CD268" s="255"/>
      <c r="CE268" s="255"/>
      <c r="CF268" s="255"/>
      <c r="CG268" s="255"/>
      <c r="CH268" s="167"/>
    </row>
    <row r="269" spans="1:86" ht="39" x14ac:dyDescent="0.2">
      <c r="A269" s="234" t="s">
        <v>144</v>
      </c>
      <c r="B269" s="166" t="s">
        <v>2616</v>
      </c>
      <c r="C269" s="166" t="s">
        <v>158</v>
      </c>
      <c r="D269" s="234" t="s">
        <v>656</v>
      </c>
      <c r="E269" s="234" t="s">
        <v>972</v>
      </c>
      <c r="F269" s="234" t="s">
        <v>3439</v>
      </c>
      <c r="G269" s="180"/>
      <c r="H269" s="150" t="s">
        <v>3621</v>
      </c>
      <c r="I269" s="83" t="s">
        <v>3622</v>
      </c>
      <c r="J269" s="151"/>
      <c r="K269" s="245" t="s">
        <v>3623</v>
      </c>
      <c r="L269" s="181"/>
      <c r="M269" s="100"/>
      <c r="N269" s="106" t="s">
        <v>2623</v>
      </c>
      <c r="O269" s="238"/>
      <c r="P269" s="247"/>
      <c r="Q269" s="247"/>
      <c r="R269" s="87" t="s">
        <v>2625</v>
      </c>
      <c r="S269" s="87"/>
      <c r="T269" s="87" t="s">
        <v>2626</v>
      </c>
      <c r="U269" s="87" t="s">
        <v>2627</v>
      </c>
      <c r="V269" s="87" t="s">
        <v>2625</v>
      </c>
      <c r="W269" s="87" t="s">
        <v>2628</v>
      </c>
      <c r="X269" s="151"/>
      <c r="Y269" s="245"/>
      <c r="Z269" s="87" t="s">
        <v>2629</v>
      </c>
      <c r="AA269" s="245"/>
      <c r="AB269" s="234"/>
      <c r="AC269" s="234"/>
      <c r="AD269" s="234"/>
      <c r="AE269" s="87" t="s">
        <v>2630</v>
      </c>
      <c r="AF269" s="87" t="s">
        <v>2630</v>
      </c>
      <c r="AG269" s="237"/>
      <c r="AH269" s="151"/>
      <c r="AI269" s="234"/>
      <c r="AJ269" s="234"/>
      <c r="AK269" s="234"/>
      <c r="AL269" s="87" t="s">
        <v>2626</v>
      </c>
      <c r="AM269" s="234"/>
      <c r="AN269" s="151"/>
      <c r="AO269" s="244" t="s">
        <v>3427</v>
      </c>
      <c r="AP269" s="245"/>
      <c r="AQ269" s="167"/>
      <c r="AR269" s="167"/>
      <c r="AS269" s="167"/>
      <c r="AT269" s="167"/>
      <c r="AU269" s="167"/>
      <c r="AV269" s="255"/>
      <c r="AW269" s="255"/>
      <c r="AX269" s="255"/>
      <c r="AY269" s="255"/>
      <c r="AZ269" s="253"/>
      <c r="BA269" s="234" t="s">
        <v>2714</v>
      </c>
      <c r="BB269" s="251"/>
      <c r="BC269" s="255"/>
      <c r="BD269" s="255"/>
      <c r="BE269" s="255"/>
      <c r="BF269" s="251" t="s">
        <v>3575</v>
      </c>
      <c r="BG269" s="255"/>
      <c r="BH269" s="251"/>
      <c r="BI269" s="255">
        <v>128</v>
      </c>
      <c r="BJ269" s="255"/>
      <c r="BK269" s="255"/>
      <c r="BL269" s="255"/>
      <c r="BM269" s="255"/>
      <c r="BN269" s="255"/>
      <c r="BO269" s="255"/>
      <c r="BP269" s="255"/>
      <c r="BQ269" s="255"/>
      <c r="BR269" s="255"/>
      <c r="BS269" s="255"/>
      <c r="BT269" s="255"/>
      <c r="BU269" s="255"/>
      <c r="BV269" s="255"/>
      <c r="BW269" s="255"/>
      <c r="BX269" s="255"/>
      <c r="BY269" s="255"/>
      <c r="BZ269" s="255">
        <v>170</v>
      </c>
      <c r="CA269" s="255"/>
      <c r="CB269" s="255">
        <v>23</v>
      </c>
      <c r="CC269" s="255">
        <v>26</v>
      </c>
      <c r="CD269" s="255"/>
      <c r="CE269" s="255"/>
      <c r="CF269" s="255"/>
      <c r="CG269" s="255"/>
      <c r="CH269" s="167"/>
    </row>
    <row r="270" spans="1:86" ht="39" x14ac:dyDescent="0.2">
      <c r="A270" s="234" t="s">
        <v>144</v>
      </c>
      <c r="B270" s="166" t="s">
        <v>2616</v>
      </c>
      <c r="C270" s="166" t="s">
        <v>158</v>
      </c>
      <c r="D270" s="234" t="s">
        <v>656</v>
      </c>
      <c r="E270" s="234" t="s">
        <v>972</v>
      </c>
      <c r="F270" s="234" t="s">
        <v>3439</v>
      </c>
      <c r="G270" s="180"/>
      <c r="H270" s="150" t="s">
        <v>3625</v>
      </c>
      <c r="I270" s="83" t="s">
        <v>3626</v>
      </c>
      <c r="J270" s="151" t="s">
        <v>3627</v>
      </c>
      <c r="K270" s="245" t="s">
        <v>3628</v>
      </c>
      <c r="L270" s="181"/>
      <c r="M270" s="100"/>
      <c r="N270" s="106" t="s">
        <v>2623</v>
      </c>
      <c r="O270" s="238"/>
      <c r="P270" s="247"/>
      <c r="Q270" s="247"/>
      <c r="R270" s="87" t="s">
        <v>2625</v>
      </c>
      <c r="S270" s="87"/>
      <c r="T270" s="87" t="s">
        <v>2626</v>
      </c>
      <c r="U270" s="87" t="s">
        <v>2627</v>
      </c>
      <c r="V270" s="87" t="s">
        <v>2625</v>
      </c>
      <c r="W270" s="87" t="s">
        <v>2628</v>
      </c>
      <c r="X270" s="151"/>
      <c r="Y270" s="245"/>
      <c r="Z270" s="87" t="s">
        <v>2629</v>
      </c>
      <c r="AA270" s="245"/>
      <c r="AB270" s="234"/>
      <c r="AC270" s="234"/>
      <c r="AD270" s="234"/>
      <c r="AE270" s="87" t="s">
        <v>2630</v>
      </c>
      <c r="AF270" s="87" t="s">
        <v>2630</v>
      </c>
      <c r="AG270" s="237"/>
      <c r="AH270" s="151"/>
      <c r="AI270" s="234"/>
      <c r="AJ270" s="234"/>
      <c r="AK270" s="234"/>
      <c r="AL270" s="87" t="s">
        <v>2626</v>
      </c>
      <c r="AM270" s="234"/>
      <c r="AN270" s="151"/>
      <c r="AO270" s="244" t="s">
        <v>3427</v>
      </c>
      <c r="AP270" s="245"/>
      <c r="AQ270" s="167"/>
      <c r="AR270" s="167"/>
      <c r="AS270" s="167"/>
      <c r="AT270" s="167"/>
      <c r="AU270" s="167"/>
      <c r="AV270" s="255"/>
      <c r="AW270" s="255"/>
      <c r="AX270" s="255"/>
      <c r="AY270" s="255"/>
      <c r="AZ270" s="253"/>
      <c r="BA270" s="234" t="s">
        <v>3630</v>
      </c>
      <c r="BB270" s="251"/>
      <c r="BC270" s="255"/>
      <c r="BD270" s="255"/>
      <c r="BE270" s="255"/>
      <c r="BF270" s="251" t="s">
        <v>155</v>
      </c>
      <c r="BG270" s="255"/>
      <c r="BH270" s="251"/>
      <c r="BI270" s="255">
        <v>192</v>
      </c>
      <c r="BJ270" s="255"/>
      <c r="BK270" s="255"/>
      <c r="BL270" s="255"/>
      <c r="BM270" s="255"/>
      <c r="BN270" s="255"/>
      <c r="BO270" s="255"/>
      <c r="BP270" s="255"/>
      <c r="BQ270" s="255"/>
      <c r="BR270" s="255"/>
      <c r="BS270" s="255"/>
      <c r="BT270" s="255"/>
      <c r="BU270" s="255"/>
      <c r="BV270" s="255"/>
      <c r="BW270" s="255"/>
      <c r="BX270" s="255"/>
      <c r="BY270" s="255">
        <v>12</v>
      </c>
      <c r="BZ270" s="255">
        <v>204</v>
      </c>
      <c r="CA270" s="255"/>
      <c r="CB270" s="255"/>
      <c r="CC270" s="255">
        <v>30</v>
      </c>
      <c r="CD270" s="255"/>
      <c r="CE270" s="255"/>
      <c r="CF270" s="255"/>
      <c r="CG270" s="255"/>
      <c r="CH270" s="167"/>
    </row>
    <row r="271" spans="1:86" ht="39" x14ac:dyDescent="0.2">
      <c r="A271" s="234" t="s">
        <v>144</v>
      </c>
      <c r="B271" s="166" t="s">
        <v>2616</v>
      </c>
      <c r="C271" s="166" t="s">
        <v>158</v>
      </c>
      <c r="D271" s="234" t="s">
        <v>656</v>
      </c>
      <c r="E271" s="234" t="s">
        <v>972</v>
      </c>
      <c r="F271" s="234" t="s">
        <v>3439</v>
      </c>
      <c r="G271" s="180"/>
      <c r="H271" s="150" t="s">
        <v>3625</v>
      </c>
      <c r="I271" s="83" t="s">
        <v>3631</v>
      </c>
      <c r="J271" s="151" t="s">
        <v>3627</v>
      </c>
      <c r="K271" s="245" t="s">
        <v>3632</v>
      </c>
      <c r="L271" s="181"/>
      <c r="M271" s="100"/>
      <c r="N271" s="106" t="s">
        <v>2623</v>
      </c>
      <c r="O271" s="238"/>
      <c r="P271" s="247"/>
      <c r="Q271" s="247"/>
      <c r="R271" s="87" t="s">
        <v>2625</v>
      </c>
      <c r="S271" s="87"/>
      <c r="T271" s="87" t="s">
        <v>2626</v>
      </c>
      <c r="U271" s="87" t="s">
        <v>2627</v>
      </c>
      <c r="V271" s="87" t="s">
        <v>2625</v>
      </c>
      <c r="W271" s="87" t="s">
        <v>2628</v>
      </c>
      <c r="X271" s="151"/>
      <c r="Y271" s="245"/>
      <c r="Z271" s="87" t="s">
        <v>2629</v>
      </c>
      <c r="AA271" s="245"/>
      <c r="AB271" s="234"/>
      <c r="AC271" s="234"/>
      <c r="AD271" s="234"/>
      <c r="AE271" s="87" t="s">
        <v>2630</v>
      </c>
      <c r="AF271" s="87" t="s">
        <v>2630</v>
      </c>
      <c r="AG271" s="237"/>
      <c r="AH271" s="151"/>
      <c r="AI271" s="234"/>
      <c r="AJ271" s="234"/>
      <c r="AK271" s="234"/>
      <c r="AL271" s="87" t="s">
        <v>2626</v>
      </c>
      <c r="AM271" s="234"/>
      <c r="AN271" s="151"/>
      <c r="AO271" s="244" t="s">
        <v>3427</v>
      </c>
      <c r="AP271" s="245"/>
      <c r="AQ271" s="167"/>
      <c r="AR271" s="167"/>
      <c r="AS271" s="167"/>
      <c r="AT271" s="167"/>
      <c r="AU271" s="167"/>
      <c r="AV271" s="255"/>
      <c r="AW271" s="255"/>
      <c r="AX271" s="255"/>
      <c r="AY271" s="255"/>
      <c r="AZ271" s="253"/>
      <c r="BA271" s="234" t="s">
        <v>3630</v>
      </c>
      <c r="BB271" s="251"/>
      <c r="BC271" s="255"/>
      <c r="BD271" s="255"/>
      <c r="BE271" s="255"/>
      <c r="BF271" s="251" t="s">
        <v>155</v>
      </c>
      <c r="BG271" s="255"/>
      <c r="BH271" s="251"/>
      <c r="BI271" s="255">
        <v>320</v>
      </c>
      <c r="BJ271" s="255"/>
      <c r="BK271" s="255"/>
      <c r="BL271" s="255"/>
      <c r="BM271" s="255"/>
      <c r="BN271" s="255"/>
      <c r="BO271" s="255"/>
      <c r="BP271" s="255"/>
      <c r="BQ271" s="255"/>
      <c r="BR271" s="255"/>
      <c r="BS271" s="255"/>
      <c r="BT271" s="255"/>
      <c r="BU271" s="255"/>
      <c r="BV271" s="255"/>
      <c r="BW271" s="255"/>
      <c r="BX271" s="255"/>
      <c r="BY271" s="255">
        <v>12</v>
      </c>
      <c r="BZ271" s="255">
        <v>332</v>
      </c>
      <c r="CA271" s="255"/>
      <c r="CB271" s="255"/>
      <c r="CC271" s="255">
        <v>30</v>
      </c>
      <c r="CD271" s="255"/>
      <c r="CE271" s="255"/>
      <c r="CF271" s="255"/>
      <c r="CG271" s="255"/>
      <c r="CH271" s="167"/>
    </row>
    <row r="272" spans="1:86" ht="39" x14ac:dyDescent="0.2">
      <c r="A272" s="234" t="s">
        <v>144</v>
      </c>
      <c r="B272" s="166" t="s">
        <v>2616</v>
      </c>
      <c r="C272" s="166" t="s">
        <v>158</v>
      </c>
      <c r="D272" s="234" t="s">
        <v>656</v>
      </c>
      <c r="E272" s="234" t="s">
        <v>972</v>
      </c>
      <c r="F272" s="234" t="s">
        <v>3439</v>
      </c>
      <c r="G272" s="180"/>
      <c r="H272" s="150" t="s">
        <v>3625</v>
      </c>
      <c r="I272" s="83" t="s">
        <v>3634</v>
      </c>
      <c r="J272" s="151" t="s">
        <v>3627</v>
      </c>
      <c r="K272" s="245" t="s">
        <v>3635</v>
      </c>
      <c r="L272" s="181"/>
      <c r="M272" s="100"/>
      <c r="N272" s="106" t="s">
        <v>2623</v>
      </c>
      <c r="O272" s="238"/>
      <c r="P272" s="247"/>
      <c r="Q272" s="247"/>
      <c r="R272" s="87" t="s">
        <v>2625</v>
      </c>
      <c r="S272" s="87"/>
      <c r="T272" s="87" t="s">
        <v>2626</v>
      </c>
      <c r="U272" s="87" t="s">
        <v>2627</v>
      </c>
      <c r="V272" s="87" t="s">
        <v>2625</v>
      </c>
      <c r="W272" s="87" t="s">
        <v>2628</v>
      </c>
      <c r="X272" s="151"/>
      <c r="Y272" s="245"/>
      <c r="Z272" s="87" t="s">
        <v>2629</v>
      </c>
      <c r="AA272" s="245"/>
      <c r="AB272" s="234"/>
      <c r="AC272" s="234"/>
      <c r="AD272" s="234"/>
      <c r="AE272" s="87" t="s">
        <v>2630</v>
      </c>
      <c r="AF272" s="87" t="s">
        <v>2630</v>
      </c>
      <c r="AG272" s="237"/>
      <c r="AH272" s="151"/>
      <c r="AI272" s="234"/>
      <c r="AJ272" s="234"/>
      <c r="AK272" s="234"/>
      <c r="AL272" s="87" t="s">
        <v>2626</v>
      </c>
      <c r="AM272" s="238"/>
      <c r="AN272" s="151"/>
      <c r="AO272" s="244" t="s">
        <v>3427</v>
      </c>
      <c r="AP272" s="245"/>
      <c r="AQ272" s="167"/>
      <c r="AR272" s="167"/>
      <c r="AS272" s="167"/>
      <c r="AT272" s="167"/>
      <c r="AU272" s="167"/>
      <c r="AV272" s="255"/>
      <c r="AW272" s="255"/>
      <c r="AX272" s="255"/>
      <c r="AY272" s="255"/>
      <c r="AZ272" s="253"/>
      <c r="BA272" s="234" t="s">
        <v>3630</v>
      </c>
      <c r="BB272" s="251"/>
      <c r="BC272" s="255"/>
      <c r="BD272" s="255"/>
      <c r="BE272" s="255"/>
      <c r="BF272" s="251" t="s">
        <v>155</v>
      </c>
      <c r="BG272" s="255"/>
      <c r="BH272" s="251"/>
      <c r="BI272" s="255">
        <v>160</v>
      </c>
      <c r="BJ272" s="255"/>
      <c r="BK272" s="255"/>
      <c r="BL272" s="255"/>
      <c r="BM272" s="255"/>
      <c r="BN272" s="255"/>
      <c r="BO272" s="255"/>
      <c r="BP272" s="255"/>
      <c r="BQ272" s="255"/>
      <c r="BR272" s="255"/>
      <c r="BS272" s="255"/>
      <c r="BT272" s="255"/>
      <c r="BU272" s="255"/>
      <c r="BV272" s="255"/>
      <c r="BW272" s="255"/>
      <c r="BX272" s="255"/>
      <c r="BY272" s="255">
        <v>12</v>
      </c>
      <c r="BZ272" s="255">
        <v>172</v>
      </c>
      <c r="CA272" s="255"/>
      <c r="CB272" s="255"/>
      <c r="CC272" s="255">
        <v>30</v>
      </c>
      <c r="CD272" s="255"/>
      <c r="CE272" s="255"/>
      <c r="CF272" s="255"/>
      <c r="CG272" s="255"/>
      <c r="CH272" s="167"/>
    </row>
    <row r="273" spans="1:86" ht="39" x14ac:dyDescent="0.2">
      <c r="A273" s="234" t="s">
        <v>144</v>
      </c>
      <c r="B273" s="166" t="s">
        <v>2616</v>
      </c>
      <c r="C273" s="166" t="s">
        <v>158</v>
      </c>
      <c r="D273" s="153" t="s">
        <v>3637</v>
      </c>
      <c r="E273" s="234" t="s">
        <v>3638</v>
      </c>
      <c r="F273" s="234"/>
      <c r="G273" s="181"/>
      <c r="H273" s="150" t="s">
        <v>3639</v>
      </c>
      <c r="I273" s="83" t="s">
        <v>3640</v>
      </c>
      <c r="J273" s="151" t="s">
        <v>3641</v>
      </c>
      <c r="K273" s="150" t="s">
        <v>3642</v>
      </c>
      <c r="L273" s="181"/>
      <c r="M273" s="100"/>
      <c r="N273" s="106" t="s">
        <v>2623</v>
      </c>
      <c r="O273" s="238"/>
      <c r="P273" s="247"/>
      <c r="Q273" s="247"/>
      <c r="R273" s="87" t="s">
        <v>2625</v>
      </c>
      <c r="S273" s="87"/>
      <c r="T273" s="87" t="s">
        <v>2626</v>
      </c>
      <c r="U273" s="87" t="s">
        <v>2627</v>
      </c>
      <c r="V273" s="87" t="s">
        <v>2625</v>
      </c>
      <c r="W273" s="87" t="s">
        <v>2628</v>
      </c>
      <c r="X273" s="150"/>
      <c r="Y273" s="151"/>
      <c r="Z273" s="87" t="s">
        <v>2629</v>
      </c>
      <c r="AA273" s="151"/>
      <c r="AB273" s="234"/>
      <c r="AC273" s="234"/>
      <c r="AD273" s="234"/>
      <c r="AE273" s="87" t="s">
        <v>2630</v>
      </c>
      <c r="AF273" s="87" t="s">
        <v>2630</v>
      </c>
      <c r="AG273" s="237"/>
      <c r="AH273" s="150"/>
      <c r="AI273" s="234"/>
      <c r="AJ273" s="234"/>
      <c r="AK273" s="234"/>
      <c r="AL273" s="87" t="s">
        <v>2626</v>
      </c>
      <c r="AM273" s="151"/>
      <c r="AN273" s="151"/>
      <c r="AO273" s="245"/>
      <c r="AP273" s="245"/>
      <c r="AQ273" s="167"/>
      <c r="AR273" s="167"/>
      <c r="AS273" s="167"/>
      <c r="AT273" s="167"/>
      <c r="AU273" s="167"/>
      <c r="AV273" s="255"/>
      <c r="AW273" s="255"/>
      <c r="AX273" s="255"/>
      <c r="AY273" s="255"/>
      <c r="AZ273" s="253"/>
      <c r="BA273" s="234" t="s">
        <v>3644</v>
      </c>
      <c r="BB273" s="251"/>
      <c r="BC273" s="255"/>
      <c r="BD273" s="255"/>
      <c r="BE273" s="255"/>
      <c r="BF273" s="251"/>
      <c r="BG273" s="255"/>
      <c r="BH273" s="251"/>
      <c r="BI273" s="255"/>
      <c r="BJ273" s="255"/>
      <c r="BK273" s="255"/>
      <c r="BL273" s="255"/>
      <c r="BM273" s="255"/>
      <c r="BN273" s="255"/>
      <c r="BO273" s="255"/>
      <c r="BP273" s="255"/>
      <c r="BQ273" s="255"/>
      <c r="BR273" s="255"/>
      <c r="BS273" s="255"/>
      <c r="BT273" s="255"/>
      <c r="BU273" s="255"/>
      <c r="BV273" s="255"/>
      <c r="BW273" s="255"/>
      <c r="BX273" s="255"/>
      <c r="BY273" s="255"/>
      <c r="BZ273" s="255">
        <v>3000</v>
      </c>
      <c r="CA273" s="255"/>
      <c r="CB273" s="255"/>
      <c r="CC273" s="255"/>
      <c r="CD273" s="255"/>
      <c r="CE273" s="255"/>
      <c r="CF273" s="255"/>
      <c r="CG273" s="255"/>
      <c r="CH273" s="167"/>
    </row>
    <row r="274" spans="1:86" ht="39" x14ac:dyDescent="0.2">
      <c r="A274" s="234" t="s">
        <v>144</v>
      </c>
      <c r="B274" s="166" t="s">
        <v>2616</v>
      </c>
      <c r="C274" s="166" t="s">
        <v>158</v>
      </c>
      <c r="D274" s="153" t="s">
        <v>3637</v>
      </c>
      <c r="E274" s="151"/>
      <c r="F274" s="153"/>
      <c r="G274" s="152"/>
      <c r="H274" s="150" t="s">
        <v>3645</v>
      </c>
      <c r="I274" s="83" t="s">
        <v>3646</v>
      </c>
      <c r="J274" s="151"/>
      <c r="K274" s="153" t="s">
        <v>3647</v>
      </c>
      <c r="L274" s="152"/>
      <c r="M274" s="122"/>
      <c r="N274" s="97" t="s">
        <v>3292</v>
      </c>
      <c r="O274" s="238"/>
      <c r="P274" s="247"/>
      <c r="Q274" s="247"/>
      <c r="R274" s="87" t="s">
        <v>2625</v>
      </c>
      <c r="S274" s="87"/>
      <c r="T274" s="87" t="s">
        <v>2626</v>
      </c>
      <c r="U274" s="87" t="s">
        <v>2627</v>
      </c>
      <c r="V274" s="87" t="s">
        <v>2625</v>
      </c>
      <c r="W274" s="87" t="s">
        <v>2821</v>
      </c>
      <c r="X274" s="150"/>
      <c r="Y274" s="151"/>
      <c r="Z274" s="87" t="s">
        <v>2629</v>
      </c>
      <c r="AA274" s="151"/>
      <c r="AB274" s="153"/>
      <c r="AC274" s="153"/>
      <c r="AD274" s="153"/>
      <c r="AE274" s="87" t="s">
        <v>2630</v>
      </c>
      <c r="AF274" s="87" t="s">
        <v>2630</v>
      </c>
      <c r="AG274" s="237"/>
      <c r="AH274" s="150"/>
      <c r="AI274" s="153"/>
      <c r="AJ274" s="153"/>
      <c r="AK274" s="153"/>
      <c r="AL274" s="87" t="s">
        <v>2626</v>
      </c>
      <c r="AM274" s="153"/>
      <c r="AN274" s="151"/>
      <c r="AO274" s="246"/>
      <c r="AP274" s="246"/>
      <c r="AQ274" s="153"/>
      <c r="AR274" s="153"/>
      <c r="AS274" s="153"/>
      <c r="AT274" s="153"/>
      <c r="AU274" s="153"/>
      <c r="AV274" s="153"/>
      <c r="AW274" s="153"/>
      <c r="AX274" s="153"/>
      <c r="AY274" s="153"/>
      <c r="AZ274" s="250"/>
      <c r="BA274" s="153"/>
      <c r="BB274" s="153"/>
      <c r="BC274" s="171"/>
      <c r="BD274" s="153"/>
      <c r="BE274" s="153"/>
      <c r="BF274" s="172"/>
      <c r="BG274" s="153"/>
      <c r="BH274" s="172"/>
      <c r="BI274" s="153"/>
      <c r="BJ274" s="153"/>
      <c r="BK274" s="153"/>
      <c r="BL274" s="153"/>
      <c r="BM274" s="153"/>
      <c r="BN274" s="153"/>
      <c r="BO274" s="153"/>
      <c r="BP274" s="153"/>
      <c r="BQ274" s="153"/>
      <c r="BR274" s="153"/>
      <c r="BS274" s="153"/>
      <c r="BT274" s="153"/>
      <c r="BU274" s="153"/>
      <c r="BV274" s="153"/>
      <c r="BW274" s="153"/>
      <c r="BX274" s="153"/>
      <c r="BY274" s="153"/>
      <c r="BZ274" s="153"/>
      <c r="CA274" s="153"/>
      <c r="CB274" s="153"/>
      <c r="CC274" s="153"/>
      <c r="CD274" s="153"/>
      <c r="CE274" s="153"/>
      <c r="CF274" s="153"/>
      <c r="CG274" s="153"/>
      <c r="CH274" s="153"/>
    </row>
    <row r="275" spans="1:86" ht="39" x14ac:dyDescent="0.2">
      <c r="A275" s="234" t="s">
        <v>144</v>
      </c>
      <c r="B275" s="166" t="s">
        <v>2616</v>
      </c>
      <c r="C275" s="166" t="s">
        <v>158</v>
      </c>
      <c r="D275" s="153" t="s">
        <v>3637</v>
      </c>
      <c r="E275" s="234" t="s">
        <v>3649</v>
      </c>
      <c r="F275" s="167"/>
      <c r="G275" s="180"/>
      <c r="H275" s="150" t="s">
        <v>3650</v>
      </c>
      <c r="I275" s="83" t="s">
        <v>3651</v>
      </c>
      <c r="J275" s="151" t="s">
        <v>3652</v>
      </c>
      <c r="K275" s="150" t="s">
        <v>3653</v>
      </c>
      <c r="L275" s="182"/>
      <c r="M275" s="118"/>
      <c r="N275" s="106" t="s">
        <v>2623</v>
      </c>
      <c r="O275" s="238"/>
      <c r="P275" s="247"/>
      <c r="Q275" s="247"/>
      <c r="R275" s="87" t="s">
        <v>2625</v>
      </c>
      <c r="S275" s="87"/>
      <c r="T275" s="87" t="s">
        <v>2626</v>
      </c>
      <c r="U275" s="87" t="s">
        <v>2627</v>
      </c>
      <c r="V275" s="87" t="s">
        <v>2625</v>
      </c>
      <c r="W275" s="87" t="s">
        <v>2628</v>
      </c>
      <c r="X275" s="150"/>
      <c r="Y275" s="151"/>
      <c r="Z275" s="87" t="s">
        <v>2629</v>
      </c>
      <c r="AA275" s="151"/>
      <c r="AB275" s="244"/>
      <c r="AC275" s="244"/>
      <c r="AD275" s="244"/>
      <c r="AE275" s="87" t="s">
        <v>2630</v>
      </c>
      <c r="AF275" s="87" t="s">
        <v>2630</v>
      </c>
      <c r="AG275" s="237"/>
      <c r="AH275" s="150"/>
      <c r="AI275" s="238"/>
      <c r="AJ275" s="238"/>
      <c r="AK275" s="238"/>
      <c r="AL275" s="87" t="s">
        <v>2626</v>
      </c>
      <c r="AM275" s="248"/>
      <c r="AN275" s="151"/>
      <c r="AO275" s="244"/>
      <c r="AP275" s="244"/>
      <c r="AQ275" s="167"/>
      <c r="AR275" s="167"/>
      <c r="AS275" s="167"/>
      <c r="AT275" s="167"/>
      <c r="AU275" s="167"/>
      <c r="AV275" s="249"/>
      <c r="AW275" s="249"/>
      <c r="AX275" s="249"/>
      <c r="AY275" s="249"/>
      <c r="AZ275" s="253"/>
      <c r="BA275" s="238" t="s">
        <v>3655</v>
      </c>
      <c r="BB275" s="251"/>
      <c r="BC275" s="249"/>
      <c r="BD275" s="249"/>
      <c r="BE275" s="249"/>
      <c r="BF275" s="252" t="s">
        <v>3582</v>
      </c>
      <c r="BG275" s="249"/>
      <c r="BH275" s="252"/>
      <c r="BI275" s="249"/>
      <c r="BJ275" s="249"/>
      <c r="BK275" s="249"/>
      <c r="BL275" s="249"/>
      <c r="BM275" s="249"/>
      <c r="BN275" s="249"/>
      <c r="BO275" s="249"/>
      <c r="BP275" s="249"/>
      <c r="BQ275" s="249"/>
      <c r="BR275" s="252"/>
      <c r="BS275" s="252"/>
      <c r="BT275" s="252"/>
      <c r="BU275" s="252"/>
      <c r="BV275" s="252"/>
      <c r="BW275" s="252"/>
      <c r="BX275" s="252"/>
      <c r="BY275" s="252"/>
      <c r="BZ275" s="238">
        <v>3000</v>
      </c>
      <c r="CA275" s="238"/>
      <c r="CB275" s="238"/>
      <c r="CC275" s="167"/>
      <c r="CD275" s="238"/>
      <c r="CE275" s="252"/>
      <c r="CF275" s="252"/>
      <c r="CG275" s="252"/>
      <c r="CH275" s="167"/>
    </row>
    <row r="276" spans="1:86" ht="39" x14ac:dyDescent="0.2">
      <c r="A276" s="234" t="s">
        <v>144</v>
      </c>
      <c r="B276" s="166" t="s">
        <v>2616</v>
      </c>
      <c r="C276" s="166" t="s">
        <v>158</v>
      </c>
      <c r="D276" s="153" t="s">
        <v>3637</v>
      </c>
      <c r="E276" s="234" t="s">
        <v>3649</v>
      </c>
      <c r="F276" s="167"/>
      <c r="G276" s="180"/>
      <c r="H276" s="150" t="s">
        <v>3645</v>
      </c>
      <c r="I276" s="83" t="s">
        <v>3656</v>
      </c>
      <c r="J276" s="151"/>
      <c r="K276" s="150" t="s">
        <v>3657</v>
      </c>
      <c r="L276" s="182"/>
      <c r="M276" s="118"/>
      <c r="N276" s="106" t="s">
        <v>3292</v>
      </c>
      <c r="O276" s="238"/>
      <c r="P276" s="247"/>
      <c r="Q276" s="247"/>
      <c r="R276" s="87" t="s">
        <v>2625</v>
      </c>
      <c r="S276" s="87"/>
      <c r="T276" s="87" t="s">
        <v>2626</v>
      </c>
      <c r="U276" s="87" t="s">
        <v>2627</v>
      </c>
      <c r="V276" s="87" t="s">
        <v>2625</v>
      </c>
      <c r="W276" s="87" t="s">
        <v>2628</v>
      </c>
      <c r="X276" s="150"/>
      <c r="Y276" s="151"/>
      <c r="Z276" s="87" t="s">
        <v>2629</v>
      </c>
      <c r="AA276" s="151"/>
      <c r="AB276" s="244"/>
      <c r="AC276" s="244"/>
      <c r="AD276" s="244"/>
      <c r="AE276" s="87" t="s">
        <v>2630</v>
      </c>
      <c r="AF276" s="87" t="s">
        <v>2630</v>
      </c>
      <c r="AG276" s="237"/>
      <c r="AH276" s="150"/>
      <c r="AI276" s="238"/>
      <c r="AJ276" s="238"/>
      <c r="AK276" s="238"/>
      <c r="AL276" s="87" t="s">
        <v>2626</v>
      </c>
      <c r="AM276" s="248"/>
      <c r="AN276" s="151"/>
      <c r="AO276" s="244"/>
      <c r="AP276" s="244"/>
      <c r="AQ276" s="167"/>
      <c r="AR276" s="167"/>
      <c r="AS276" s="167"/>
      <c r="AT276" s="167"/>
      <c r="AU276" s="167"/>
      <c r="AV276" s="249"/>
      <c r="AW276" s="249"/>
      <c r="AX276" s="249"/>
      <c r="AY276" s="249"/>
      <c r="AZ276" s="250"/>
      <c r="BA276" s="238"/>
      <c r="BB276" s="251"/>
      <c r="BC276" s="249"/>
      <c r="BD276" s="249"/>
      <c r="BE276" s="249"/>
      <c r="BF276" s="252"/>
      <c r="BG276" s="249"/>
      <c r="BH276" s="252"/>
      <c r="BI276" s="249"/>
      <c r="BJ276" s="249"/>
      <c r="BK276" s="249"/>
      <c r="BL276" s="249"/>
      <c r="BM276" s="249"/>
      <c r="BN276" s="249"/>
      <c r="BO276" s="249"/>
      <c r="BP276" s="249"/>
      <c r="BQ276" s="249"/>
      <c r="BR276" s="252"/>
      <c r="BS276" s="252"/>
      <c r="BT276" s="252"/>
      <c r="BU276" s="252"/>
      <c r="BV276" s="252"/>
      <c r="BW276" s="252"/>
      <c r="BX276" s="252"/>
      <c r="BY276" s="252"/>
      <c r="BZ276" s="238"/>
      <c r="CA276" s="238"/>
      <c r="CB276" s="238"/>
      <c r="CC276" s="167"/>
      <c r="CD276" s="238"/>
      <c r="CE276" s="252"/>
      <c r="CF276" s="252"/>
      <c r="CG276" s="252"/>
      <c r="CH276" s="167"/>
    </row>
    <row r="277" spans="1:86" ht="39" x14ac:dyDescent="0.2">
      <c r="A277" s="234" t="s">
        <v>144</v>
      </c>
      <c r="B277" s="166" t="s">
        <v>2616</v>
      </c>
      <c r="C277" s="166" t="s">
        <v>158</v>
      </c>
      <c r="D277" s="153" t="s">
        <v>3637</v>
      </c>
      <c r="E277" s="234" t="s">
        <v>1937</v>
      </c>
      <c r="F277" s="167"/>
      <c r="G277" s="180"/>
      <c r="H277" s="150" t="s">
        <v>3659</v>
      </c>
      <c r="I277" s="83" t="s">
        <v>3660</v>
      </c>
      <c r="J277" s="151" t="s">
        <v>3661</v>
      </c>
      <c r="K277" s="150" t="s">
        <v>3662</v>
      </c>
      <c r="L277" s="182"/>
      <c r="M277" s="118"/>
      <c r="N277" s="106" t="s">
        <v>2623</v>
      </c>
      <c r="O277" s="238"/>
      <c r="P277" s="247"/>
      <c r="Q277" s="247"/>
      <c r="R277" s="87" t="s">
        <v>2625</v>
      </c>
      <c r="S277" s="87"/>
      <c r="T277" s="87" t="s">
        <v>2626</v>
      </c>
      <c r="U277" s="87" t="s">
        <v>2627</v>
      </c>
      <c r="V277" s="87" t="s">
        <v>2625</v>
      </c>
      <c r="W277" s="87" t="s">
        <v>2628</v>
      </c>
      <c r="X277" s="150"/>
      <c r="Y277" s="151"/>
      <c r="Z277" s="87" t="s">
        <v>2629</v>
      </c>
      <c r="AA277" s="151"/>
      <c r="AB277" s="244"/>
      <c r="AC277" s="244"/>
      <c r="AD277" s="244"/>
      <c r="AE277" s="87" t="s">
        <v>2630</v>
      </c>
      <c r="AF277" s="87" t="s">
        <v>2630</v>
      </c>
      <c r="AG277" s="237"/>
      <c r="AH277" s="150"/>
      <c r="AI277" s="238"/>
      <c r="AJ277" s="238"/>
      <c r="AK277" s="238"/>
      <c r="AL277" s="87" t="s">
        <v>2626</v>
      </c>
      <c r="AM277" s="248"/>
      <c r="AN277" s="151"/>
      <c r="AO277" s="244"/>
      <c r="AP277" s="244"/>
      <c r="AQ277" s="167"/>
      <c r="AR277" s="167"/>
      <c r="AS277" s="167"/>
      <c r="AT277" s="167"/>
      <c r="AU277" s="167"/>
      <c r="AV277" s="249"/>
      <c r="AW277" s="249"/>
      <c r="AX277" s="249"/>
      <c r="AY277" s="249"/>
      <c r="AZ277" s="250"/>
      <c r="BA277" s="238" t="s">
        <v>3664</v>
      </c>
      <c r="BB277" s="251"/>
      <c r="BC277" s="249"/>
      <c r="BD277" s="249"/>
      <c r="BE277" s="249"/>
      <c r="BF277" s="252" t="s">
        <v>3665</v>
      </c>
      <c r="BG277" s="249"/>
      <c r="BH277" s="252"/>
      <c r="BI277" s="249"/>
      <c r="BJ277" s="249"/>
      <c r="BK277" s="249"/>
      <c r="BL277" s="249"/>
      <c r="BM277" s="249"/>
      <c r="BN277" s="249"/>
      <c r="BO277" s="249"/>
      <c r="BP277" s="249"/>
      <c r="BQ277" s="249"/>
      <c r="BR277" s="252"/>
      <c r="BS277" s="252"/>
      <c r="BT277" s="252"/>
      <c r="BU277" s="252"/>
      <c r="BV277" s="252"/>
      <c r="BW277" s="252"/>
      <c r="BX277" s="252"/>
      <c r="BY277" s="252"/>
      <c r="BZ277" s="238"/>
      <c r="CA277" s="238"/>
      <c r="CB277" s="238"/>
      <c r="CC277" s="167">
        <v>80</v>
      </c>
      <c r="CD277" s="238"/>
      <c r="CE277" s="252"/>
      <c r="CF277" s="252"/>
      <c r="CG277" s="252"/>
      <c r="CH277" s="167"/>
    </row>
    <row r="278" spans="1:86" ht="39" x14ac:dyDescent="0.2">
      <c r="A278" s="238" t="s">
        <v>144</v>
      </c>
      <c r="B278" s="166" t="s">
        <v>2616</v>
      </c>
      <c r="C278" s="167" t="s">
        <v>158</v>
      </c>
      <c r="D278" s="153" t="s">
        <v>3637</v>
      </c>
      <c r="E278" s="234" t="s">
        <v>1937</v>
      </c>
      <c r="F278" s="234"/>
      <c r="G278" s="181"/>
      <c r="H278" s="150" t="s">
        <v>3645</v>
      </c>
      <c r="I278" s="83" t="s">
        <v>3666</v>
      </c>
      <c r="J278" s="151" t="s">
        <v>3667</v>
      </c>
      <c r="K278" s="245" t="s">
        <v>3668</v>
      </c>
      <c r="L278" s="181"/>
      <c r="M278" s="100"/>
      <c r="N278" s="106" t="s">
        <v>3292</v>
      </c>
      <c r="O278" s="238"/>
      <c r="P278" s="247"/>
      <c r="Q278" s="247"/>
      <c r="R278" s="87" t="s">
        <v>2625</v>
      </c>
      <c r="S278" s="87"/>
      <c r="T278" s="87" t="s">
        <v>2626</v>
      </c>
      <c r="U278" s="87" t="s">
        <v>2627</v>
      </c>
      <c r="V278" s="87" t="s">
        <v>2625</v>
      </c>
      <c r="W278" s="87" t="s">
        <v>2628</v>
      </c>
      <c r="X278" s="238"/>
      <c r="Y278" s="151"/>
      <c r="Z278" s="87" t="s">
        <v>2629</v>
      </c>
      <c r="AA278" s="151"/>
      <c r="AB278" s="234"/>
      <c r="AC278" s="234"/>
      <c r="AD278" s="234"/>
      <c r="AE278" s="87" t="s">
        <v>2630</v>
      </c>
      <c r="AF278" s="87" t="s">
        <v>2630</v>
      </c>
      <c r="AG278" s="237"/>
      <c r="AH278" s="238"/>
      <c r="AI278" s="234"/>
      <c r="AJ278" s="234"/>
      <c r="AK278" s="234"/>
      <c r="AL278" s="87" t="s">
        <v>2626</v>
      </c>
      <c r="AM278" s="151"/>
      <c r="AN278" s="151"/>
      <c r="AO278" s="244"/>
      <c r="AP278" s="244"/>
      <c r="AQ278" s="167"/>
      <c r="AR278" s="167"/>
      <c r="AS278" s="167"/>
      <c r="AT278" s="167"/>
      <c r="AU278" s="167"/>
      <c r="AV278" s="255"/>
      <c r="AW278" s="255"/>
      <c r="AX278" s="255"/>
      <c r="AY278" s="255"/>
      <c r="AZ278" s="253"/>
      <c r="BA278" s="238"/>
      <c r="BB278" s="252"/>
      <c r="BC278" s="249"/>
      <c r="BD278" s="249"/>
      <c r="BE278" s="249"/>
      <c r="BF278" s="252"/>
      <c r="BG278" s="249"/>
      <c r="BH278" s="252"/>
      <c r="BI278" s="249"/>
      <c r="BJ278" s="249"/>
      <c r="BK278" s="249"/>
      <c r="BL278" s="249"/>
      <c r="BM278" s="249"/>
      <c r="BN278" s="249"/>
      <c r="BO278" s="249"/>
      <c r="BP278" s="249"/>
      <c r="BQ278" s="249"/>
      <c r="BR278" s="249"/>
      <c r="BS278" s="249"/>
      <c r="BT278" s="249"/>
      <c r="BU278" s="249"/>
      <c r="BV278" s="249"/>
      <c r="BW278" s="249"/>
      <c r="BX278" s="249"/>
      <c r="BY278" s="249"/>
      <c r="BZ278" s="249"/>
      <c r="CA278" s="249"/>
      <c r="CB278" s="249"/>
      <c r="CC278" s="249"/>
      <c r="CD278" s="249"/>
      <c r="CE278" s="249"/>
      <c r="CF278" s="249"/>
      <c r="CG278" s="249"/>
      <c r="CH278" s="167"/>
    </row>
    <row r="279" spans="1:86" ht="39" x14ac:dyDescent="0.2">
      <c r="A279" s="238" t="s">
        <v>144</v>
      </c>
      <c r="B279" s="166" t="s">
        <v>2616</v>
      </c>
      <c r="C279" s="167" t="s">
        <v>158</v>
      </c>
      <c r="D279" s="153" t="s">
        <v>3637</v>
      </c>
      <c r="E279" s="234" t="s">
        <v>1937</v>
      </c>
      <c r="F279" s="234"/>
      <c r="G279" s="181"/>
      <c r="H279" s="150" t="s">
        <v>3670</v>
      </c>
      <c r="I279" s="83" t="s">
        <v>3671</v>
      </c>
      <c r="J279" s="151"/>
      <c r="K279" s="245" t="s">
        <v>3672</v>
      </c>
      <c r="L279" s="181"/>
      <c r="M279" s="100"/>
      <c r="N279" s="106" t="s">
        <v>2623</v>
      </c>
      <c r="O279" s="238"/>
      <c r="P279" s="247"/>
      <c r="Q279" s="247"/>
      <c r="R279" s="87" t="s">
        <v>2625</v>
      </c>
      <c r="S279" s="87"/>
      <c r="T279" s="87" t="s">
        <v>2626</v>
      </c>
      <c r="U279" s="87" t="s">
        <v>2627</v>
      </c>
      <c r="V279" s="87" t="s">
        <v>2625</v>
      </c>
      <c r="W279" s="87" t="s">
        <v>2628</v>
      </c>
      <c r="X279" s="238"/>
      <c r="Y279" s="151"/>
      <c r="Z279" s="87" t="s">
        <v>2629</v>
      </c>
      <c r="AA279" s="151"/>
      <c r="AB279" s="234"/>
      <c r="AC279" s="234"/>
      <c r="AD279" s="234"/>
      <c r="AE279" s="87" t="s">
        <v>2630</v>
      </c>
      <c r="AF279" s="87" t="s">
        <v>2630</v>
      </c>
      <c r="AG279" s="237"/>
      <c r="AH279" s="238"/>
      <c r="AI279" s="234"/>
      <c r="AJ279" s="234"/>
      <c r="AK279" s="234"/>
      <c r="AL279" s="87" t="s">
        <v>2626</v>
      </c>
      <c r="AM279" s="151"/>
      <c r="AN279" s="151"/>
      <c r="AO279" s="244"/>
      <c r="AP279" s="244"/>
      <c r="AQ279" s="167"/>
      <c r="AR279" s="167"/>
      <c r="AS279" s="167"/>
      <c r="AT279" s="167"/>
      <c r="AU279" s="167"/>
      <c r="AV279" s="255"/>
      <c r="AW279" s="255"/>
      <c r="AX279" s="255"/>
      <c r="AY279" s="255"/>
      <c r="AZ279" s="250"/>
      <c r="BA279" s="238"/>
      <c r="BB279" s="252"/>
      <c r="BC279" s="249"/>
      <c r="BD279" s="249"/>
      <c r="BE279" s="249"/>
      <c r="BF279" s="252" t="s">
        <v>3335</v>
      </c>
      <c r="BG279" s="249"/>
      <c r="BH279" s="252"/>
      <c r="BI279" s="249"/>
      <c r="BJ279" s="249"/>
      <c r="BK279" s="249"/>
      <c r="BL279" s="249"/>
      <c r="BM279" s="249"/>
      <c r="BN279" s="249"/>
      <c r="BO279" s="249"/>
      <c r="BP279" s="249"/>
      <c r="BQ279" s="249"/>
      <c r="BR279" s="249"/>
      <c r="BS279" s="249"/>
      <c r="BT279" s="249"/>
      <c r="BU279" s="249"/>
      <c r="BV279" s="249"/>
      <c r="BW279" s="249"/>
      <c r="BX279" s="249"/>
      <c r="BY279" s="249"/>
      <c r="BZ279" s="249">
        <v>1000</v>
      </c>
      <c r="CA279" s="249"/>
      <c r="CB279" s="249"/>
      <c r="CC279" s="249"/>
      <c r="CD279" s="249"/>
      <c r="CE279" s="249"/>
      <c r="CF279" s="249"/>
      <c r="CG279" s="249"/>
      <c r="CH279" s="167"/>
    </row>
    <row r="280" spans="1:86" ht="39" x14ac:dyDescent="0.2">
      <c r="A280" s="238" t="s">
        <v>144</v>
      </c>
      <c r="B280" s="166" t="s">
        <v>2616</v>
      </c>
      <c r="C280" s="167" t="s">
        <v>158</v>
      </c>
      <c r="D280" s="153" t="s">
        <v>3637</v>
      </c>
      <c r="E280" s="234" t="s">
        <v>1937</v>
      </c>
      <c r="F280" s="234"/>
      <c r="G280" s="181"/>
      <c r="H280" s="238" t="s">
        <v>3674</v>
      </c>
      <c r="I280" s="83" t="s">
        <v>3675</v>
      </c>
      <c r="J280" s="151" t="s">
        <v>3676</v>
      </c>
      <c r="K280" s="245" t="s">
        <v>3677</v>
      </c>
      <c r="L280" s="181"/>
      <c r="M280" s="100"/>
      <c r="N280" s="106" t="s">
        <v>3292</v>
      </c>
      <c r="O280" s="238"/>
      <c r="P280" s="247"/>
      <c r="Q280" s="247"/>
      <c r="R280" s="87" t="s">
        <v>2625</v>
      </c>
      <c r="S280" s="87"/>
      <c r="T280" s="87" t="s">
        <v>2626</v>
      </c>
      <c r="U280" s="87" t="s">
        <v>2627</v>
      </c>
      <c r="V280" s="87" t="s">
        <v>2625</v>
      </c>
      <c r="W280" s="87" t="s">
        <v>2628</v>
      </c>
      <c r="X280" s="238"/>
      <c r="Y280" s="151"/>
      <c r="Z280" s="87" t="s">
        <v>2629</v>
      </c>
      <c r="AA280" s="151"/>
      <c r="AB280" s="234"/>
      <c r="AC280" s="234"/>
      <c r="AD280" s="234"/>
      <c r="AE280" s="87" t="s">
        <v>2630</v>
      </c>
      <c r="AF280" s="87" t="s">
        <v>2630</v>
      </c>
      <c r="AG280" s="237"/>
      <c r="AH280" s="238"/>
      <c r="AI280" s="234"/>
      <c r="AJ280" s="234"/>
      <c r="AK280" s="234"/>
      <c r="AL280" s="87" t="s">
        <v>2626</v>
      </c>
      <c r="AM280" s="151"/>
      <c r="AN280" s="151"/>
      <c r="AO280" s="244"/>
      <c r="AP280" s="244"/>
      <c r="AQ280" s="167"/>
      <c r="AR280" s="167"/>
      <c r="AS280" s="167"/>
      <c r="AT280" s="167"/>
      <c r="AU280" s="167"/>
      <c r="AV280" s="255"/>
      <c r="AW280" s="255"/>
      <c r="AX280" s="255"/>
      <c r="AY280" s="255"/>
      <c r="AZ280" s="250"/>
      <c r="BA280" s="238"/>
      <c r="BB280" s="252"/>
      <c r="BC280" s="249"/>
      <c r="BD280" s="249"/>
      <c r="BE280" s="249"/>
      <c r="BF280" s="252"/>
      <c r="BG280" s="249"/>
      <c r="BH280" s="252"/>
      <c r="BI280" s="249"/>
      <c r="BJ280" s="249"/>
      <c r="BK280" s="249"/>
      <c r="BL280" s="249"/>
      <c r="BM280" s="249"/>
      <c r="BN280" s="249"/>
      <c r="BO280" s="249"/>
      <c r="BP280" s="249"/>
      <c r="BQ280" s="249"/>
      <c r="BR280" s="249"/>
      <c r="BS280" s="249"/>
      <c r="BT280" s="249"/>
      <c r="BU280" s="249"/>
      <c r="BV280" s="249"/>
      <c r="BW280" s="249"/>
      <c r="BX280" s="249"/>
      <c r="BY280" s="249"/>
      <c r="BZ280" s="249"/>
      <c r="CA280" s="249"/>
      <c r="CB280" s="249"/>
      <c r="CC280" s="249"/>
      <c r="CD280" s="249"/>
      <c r="CE280" s="249"/>
      <c r="CF280" s="249"/>
      <c r="CG280" s="249"/>
      <c r="CH280" s="167"/>
    </row>
    <row r="281" spans="1:86" ht="39" x14ac:dyDescent="0.2">
      <c r="A281" s="238" t="s">
        <v>144</v>
      </c>
      <c r="B281" s="166" t="s">
        <v>2616</v>
      </c>
      <c r="C281" s="167" t="s">
        <v>158</v>
      </c>
      <c r="D281" s="153" t="s">
        <v>3637</v>
      </c>
      <c r="E281" s="234" t="s">
        <v>3649</v>
      </c>
      <c r="F281" s="234"/>
      <c r="G281" s="181"/>
      <c r="H281" s="150" t="s">
        <v>3650</v>
      </c>
      <c r="I281" s="83" t="s">
        <v>3679</v>
      </c>
      <c r="J281" s="151"/>
      <c r="K281" s="245" t="s">
        <v>3680</v>
      </c>
      <c r="L281" s="181"/>
      <c r="M281" s="100"/>
      <c r="N281" s="106" t="s">
        <v>2623</v>
      </c>
      <c r="O281" s="238"/>
      <c r="P281" s="247"/>
      <c r="Q281" s="247"/>
      <c r="R281" s="87" t="s">
        <v>2625</v>
      </c>
      <c r="S281" s="87"/>
      <c r="T281" s="87" t="s">
        <v>2626</v>
      </c>
      <c r="U281" s="87" t="s">
        <v>2627</v>
      </c>
      <c r="V281" s="87" t="s">
        <v>2625</v>
      </c>
      <c r="W281" s="87" t="s">
        <v>2628</v>
      </c>
      <c r="X281" s="238"/>
      <c r="Y281" s="151"/>
      <c r="Z281" s="87" t="s">
        <v>2629</v>
      </c>
      <c r="AA281" s="151"/>
      <c r="AB281" s="234"/>
      <c r="AC281" s="234"/>
      <c r="AD281" s="234"/>
      <c r="AE281" s="87" t="s">
        <v>2630</v>
      </c>
      <c r="AF281" s="87" t="s">
        <v>2630</v>
      </c>
      <c r="AG281" s="237"/>
      <c r="AH281" s="238"/>
      <c r="AI281" s="234"/>
      <c r="AJ281" s="234"/>
      <c r="AK281" s="234"/>
      <c r="AL281" s="87" t="s">
        <v>2626</v>
      </c>
      <c r="AM281" s="151"/>
      <c r="AN281" s="151"/>
      <c r="AO281" s="244"/>
      <c r="AP281" s="244"/>
      <c r="AQ281" s="167"/>
      <c r="AR281" s="167"/>
      <c r="AS281" s="167"/>
      <c r="AT281" s="167"/>
      <c r="AU281" s="167"/>
      <c r="AV281" s="255"/>
      <c r="AW281" s="255"/>
      <c r="AX281" s="255"/>
      <c r="AY281" s="255"/>
      <c r="AZ281" s="253"/>
      <c r="BA281" s="238"/>
      <c r="BB281" s="252"/>
      <c r="BC281" s="249"/>
      <c r="BD281" s="249"/>
      <c r="BE281" s="249"/>
      <c r="BF281" s="252" t="s">
        <v>3335</v>
      </c>
      <c r="BG281" s="249"/>
      <c r="BH281" s="252"/>
      <c r="BI281" s="249"/>
      <c r="BJ281" s="249"/>
      <c r="BK281" s="249"/>
      <c r="BL281" s="249"/>
      <c r="BM281" s="249"/>
      <c r="BN281" s="249"/>
      <c r="BO281" s="249"/>
      <c r="BP281" s="249">
        <v>15</v>
      </c>
      <c r="BQ281" s="249"/>
      <c r="BR281" s="249"/>
      <c r="BS281" s="249"/>
      <c r="BT281" s="249"/>
      <c r="BU281" s="249"/>
      <c r="BV281" s="249"/>
      <c r="BW281" s="249"/>
      <c r="BX281" s="249"/>
      <c r="BY281" s="249"/>
      <c r="BZ281" s="249">
        <v>4000</v>
      </c>
      <c r="CA281" s="249"/>
      <c r="CB281" s="249"/>
      <c r="CC281" s="249"/>
      <c r="CD281" s="249"/>
      <c r="CE281" s="249"/>
      <c r="CF281" s="249"/>
      <c r="CG281" s="249"/>
      <c r="CH281" s="167"/>
    </row>
    <row r="282" spans="1:86" ht="39" x14ac:dyDescent="0.2">
      <c r="A282" s="238" t="s">
        <v>144</v>
      </c>
      <c r="B282" s="166" t="s">
        <v>2616</v>
      </c>
      <c r="C282" s="167" t="s">
        <v>158</v>
      </c>
      <c r="D282" s="153" t="s">
        <v>3637</v>
      </c>
      <c r="E282" s="234" t="s">
        <v>3682</v>
      </c>
      <c r="F282" s="234"/>
      <c r="G282" s="181"/>
      <c r="H282" s="238" t="s">
        <v>3682</v>
      </c>
      <c r="I282" s="83" t="s">
        <v>3683</v>
      </c>
      <c r="J282" s="151"/>
      <c r="K282" s="245" t="s">
        <v>3684</v>
      </c>
      <c r="L282" s="181"/>
      <c r="M282" s="100"/>
      <c r="N282" s="106" t="s">
        <v>2623</v>
      </c>
      <c r="O282" s="238"/>
      <c r="P282" s="247"/>
      <c r="Q282" s="247"/>
      <c r="R282" s="87" t="s">
        <v>2625</v>
      </c>
      <c r="S282" s="87"/>
      <c r="T282" s="87" t="s">
        <v>2626</v>
      </c>
      <c r="U282" s="87" t="s">
        <v>2627</v>
      </c>
      <c r="V282" s="87" t="s">
        <v>2625</v>
      </c>
      <c r="W282" s="87" t="s">
        <v>2628</v>
      </c>
      <c r="X282" s="238"/>
      <c r="Y282" s="151"/>
      <c r="Z282" s="87" t="s">
        <v>2629</v>
      </c>
      <c r="AA282" s="151"/>
      <c r="AB282" s="234"/>
      <c r="AC282" s="234"/>
      <c r="AD282" s="234"/>
      <c r="AE282" s="87" t="s">
        <v>2630</v>
      </c>
      <c r="AF282" s="87" t="s">
        <v>2630</v>
      </c>
      <c r="AG282" s="237"/>
      <c r="AH282" s="238"/>
      <c r="AI282" s="234"/>
      <c r="AJ282" s="234"/>
      <c r="AK282" s="234"/>
      <c r="AL282" s="87" t="s">
        <v>2626</v>
      </c>
      <c r="AM282" s="151"/>
      <c r="AN282" s="151"/>
      <c r="AO282" s="244"/>
      <c r="AP282" s="244"/>
      <c r="AQ282" s="167"/>
      <c r="AR282" s="167"/>
      <c r="AS282" s="167"/>
      <c r="AT282" s="167"/>
      <c r="AU282" s="167"/>
      <c r="AV282" s="255"/>
      <c r="AW282" s="255"/>
      <c r="AX282" s="255"/>
      <c r="AY282" s="255"/>
      <c r="AZ282" s="250"/>
      <c r="BA282" s="238"/>
      <c r="BB282" s="252"/>
      <c r="BC282" s="249"/>
      <c r="BD282" s="249"/>
      <c r="BE282" s="249"/>
      <c r="BF282" s="252"/>
      <c r="BG282" s="249"/>
      <c r="BH282" s="252"/>
      <c r="BI282" s="249"/>
      <c r="BJ282" s="249"/>
      <c r="BK282" s="249"/>
      <c r="BL282" s="249"/>
      <c r="BM282" s="249"/>
      <c r="BN282" s="249"/>
      <c r="BO282" s="249"/>
      <c r="BP282" s="249"/>
      <c r="BQ282" s="249"/>
      <c r="BR282" s="249"/>
      <c r="BS282" s="249"/>
      <c r="BT282" s="249"/>
      <c r="BU282" s="249"/>
      <c r="BV282" s="249"/>
      <c r="BW282" s="249"/>
      <c r="BX282" s="249"/>
      <c r="BY282" s="249"/>
      <c r="BZ282" s="249"/>
      <c r="CA282" s="249"/>
      <c r="CB282" s="249"/>
      <c r="CC282" s="249"/>
      <c r="CD282" s="249"/>
      <c r="CE282" s="249"/>
      <c r="CF282" s="249"/>
      <c r="CG282" s="249"/>
      <c r="CH282" s="167"/>
    </row>
    <row r="283" spans="1:86" ht="39" x14ac:dyDescent="0.2">
      <c r="A283" s="238" t="s">
        <v>144</v>
      </c>
      <c r="B283" s="166" t="s">
        <v>2616</v>
      </c>
      <c r="C283" s="167" t="s">
        <v>158</v>
      </c>
      <c r="D283" s="153" t="s">
        <v>3637</v>
      </c>
      <c r="E283" s="234" t="s">
        <v>3670</v>
      </c>
      <c r="F283" s="234"/>
      <c r="G283" s="181"/>
      <c r="H283" s="150" t="s">
        <v>3670</v>
      </c>
      <c r="I283" s="83" t="s">
        <v>3686</v>
      </c>
      <c r="J283" s="151" t="s">
        <v>3687</v>
      </c>
      <c r="K283" s="245" t="s">
        <v>3688</v>
      </c>
      <c r="L283" s="181"/>
      <c r="M283" s="100"/>
      <c r="N283" s="106" t="s">
        <v>2623</v>
      </c>
      <c r="O283" s="238"/>
      <c r="P283" s="247"/>
      <c r="Q283" s="247"/>
      <c r="R283" s="87" t="s">
        <v>2625</v>
      </c>
      <c r="S283" s="87"/>
      <c r="T283" s="87" t="s">
        <v>2626</v>
      </c>
      <c r="U283" s="87" t="s">
        <v>2627</v>
      </c>
      <c r="V283" s="87" t="s">
        <v>2625</v>
      </c>
      <c r="W283" s="87" t="s">
        <v>2628</v>
      </c>
      <c r="X283" s="238"/>
      <c r="Y283" s="151"/>
      <c r="Z283" s="87" t="s">
        <v>2629</v>
      </c>
      <c r="AA283" s="151"/>
      <c r="AB283" s="234"/>
      <c r="AC283" s="234"/>
      <c r="AD283" s="234"/>
      <c r="AE283" s="87" t="s">
        <v>2630</v>
      </c>
      <c r="AF283" s="87" t="s">
        <v>2630</v>
      </c>
      <c r="AG283" s="237"/>
      <c r="AH283" s="238"/>
      <c r="AI283" s="234"/>
      <c r="AJ283" s="234"/>
      <c r="AK283" s="234"/>
      <c r="AL283" s="87" t="s">
        <v>2626</v>
      </c>
      <c r="AM283" s="151"/>
      <c r="AN283" s="151"/>
      <c r="AO283" s="244"/>
      <c r="AP283" s="244"/>
      <c r="AQ283" s="167"/>
      <c r="AR283" s="167"/>
      <c r="AS283" s="167"/>
      <c r="AT283" s="167"/>
      <c r="AU283" s="167"/>
      <c r="AV283" s="255"/>
      <c r="AW283" s="255"/>
      <c r="AX283" s="255"/>
      <c r="AY283" s="255"/>
      <c r="AZ283" s="250"/>
      <c r="BA283" s="238"/>
      <c r="BB283" s="252"/>
      <c r="BC283" s="249"/>
      <c r="BD283" s="249"/>
      <c r="BE283" s="249"/>
      <c r="BF283" s="252" t="s">
        <v>3335</v>
      </c>
      <c r="BG283" s="249"/>
      <c r="BH283" s="252"/>
      <c r="BI283" s="249"/>
      <c r="BJ283" s="249"/>
      <c r="BK283" s="249"/>
      <c r="BL283" s="249"/>
      <c r="BM283" s="249"/>
      <c r="BN283" s="249"/>
      <c r="BO283" s="249"/>
      <c r="BP283" s="249"/>
      <c r="BQ283" s="249"/>
      <c r="BR283" s="249"/>
      <c r="BS283" s="249"/>
      <c r="BT283" s="249"/>
      <c r="BU283" s="249"/>
      <c r="BV283" s="249"/>
      <c r="BW283" s="249"/>
      <c r="BX283" s="249"/>
      <c r="BY283" s="249"/>
      <c r="BZ283" s="249">
        <v>3000</v>
      </c>
      <c r="CA283" s="249"/>
      <c r="CB283" s="249"/>
      <c r="CC283" s="249"/>
      <c r="CD283" s="249"/>
      <c r="CE283" s="249"/>
      <c r="CF283" s="249"/>
      <c r="CG283" s="249"/>
      <c r="CH283" s="167"/>
    </row>
    <row r="284" spans="1:86" ht="39" x14ac:dyDescent="0.2">
      <c r="A284" s="238" t="s">
        <v>144</v>
      </c>
      <c r="B284" s="166" t="s">
        <v>2616</v>
      </c>
      <c r="C284" s="167" t="s">
        <v>158</v>
      </c>
      <c r="D284" s="153" t="s">
        <v>3637</v>
      </c>
      <c r="E284" s="234" t="s">
        <v>3682</v>
      </c>
      <c r="F284" s="234"/>
      <c r="G284" s="181"/>
      <c r="H284" s="238" t="s">
        <v>3690</v>
      </c>
      <c r="I284" s="83" t="s">
        <v>3691</v>
      </c>
      <c r="J284" s="151" t="s">
        <v>3692</v>
      </c>
      <c r="K284" s="245" t="s">
        <v>3693</v>
      </c>
      <c r="L284" s="181"/>
      <c r="M284" s="100"/>
      <c r="N284" s="106" t="s">
        <v>3292</v>
      </c>
      <c r="O284" s="238"/>
      <c r="P284" s="247"/>
      <c r="Q284" s="247"/>
      <c r="R284" s="87" t="s">
        <v>2625</v>
      </c>
      <c r="S284" s="87"/>
      <c r="T284" s="87" t="s">
        <v>2626</v>
      </c>
      <c r="U284" s="87" t="s">
        <v>2627</v>
      </c>
      <c r="V284" s="87" t="s">
        <v>2625</v>
      </c>
      <c r="W284" s="87" t="s">
        <v>2628</v>
      </c>
      <c r="X284" s="238"/>
      <c r="Y284" s="151"/>
      <c r="Z284" s="87" t="s">
        <v>2629</v>
      </c>
      <c r="AA284" s="151"/>
      <c r="AB284" s="234"/>
      <c r="AC284" s="234"/>
      <c r="AD284" s="234"/>
      <c r="AE284" s="87" t="s">
        <v>2630</v>
      </c>
      <c r="AF284" s="87" t="s">
        <v>2630</v>
      </c>
      <c r="AG284" s="237"/>
      <c r="AH284" s="238"/>
      <c r="AI284" s="234"/>
      <c r="AJ284" s="234"/>
      <c r="AK284" s="234"/>
      <c r="AL284" s="87" t="s">
        <v>2626</v>
      </c>
      <c r="AM284" s="151"/>
      <c r="AN284" s="151"/>
      <c r="AO284" s="244"/>
      <c r="AP284" s="244"/>
      <c r="AQ284" s="167"/>
      <c r="AR284" s="167"/>
      <c r="AS284" s="167"/>
      <c r="AT284" s="167"/>
      <c r="AU284" s="167"/>
      <c r="AV284" s="255"/>
      <c r="AW284" s="255"/>
      <c r="AX284" s="255"/>
      <c r="AY284" s="255"/>
      <c r="AZ284" s="250"/>
      <c r="BA284" s="238"/>
      <c r="BB284" s="252"/>
      <c r="BC284" s="249"/>
      <c r="BD284" s="249"/>
      <c r="BE284" s="249"/>
      <c r="BF284" s="252"/>
      <c r="BG284" s="249"/>
      <c r="BH284" s="252"/>
      <c r="BI284" s="249"/>
      <c r="BJ284" s="249"/>
      <c r="BK284" s="249"/>
      <c r="BL284" s="249"/>
      <c r="BM284" s="249"/>
      <c r="BN284" s="249"/>
      <c r="BO284" s="249"/>
      <c r="BP284" s="249"/>
      <c r="BQ284" s="249"/>
      <c r="BR284" s="249"/>
      <c r="BS284" s="249"/>
      <c r="BT284" s="249"/>
      <c r="BU284" s="249"/>
      <c r="BV284" s="249"/>
      <c r="BW284" s="249"/>
      <c r="BX284" s="249"/>
      <c r="BY284" s="249"/>
      <c r="BZ284" s="249"/>
      <c r="CA284" s="249"/>
      <c r="CB284" s="249"/>
      <c r="CC284" s="249"/>
      <c r="CD284" s="249"/>
      <c r="CE284" s="249"/>
      <c r="CF284" s="249"/>
      <c r="CG284" s="249"/>
      <c r="CH284" s="167"/>
    </row>
    <row r="285" spans="1:86" ht="39" x14ac:dyDescent="0.2">
      <c r="A285" s="238" t="s">
        <v>144</v>
      </c>
      <c r="B285" s="166" t="s">
        <v>2616</v>
      </c>
      <c r="C285" s="167" t="s">
        <v>158</v>
      </c>
      <c r="D285" s="153" t="s">
        <v>3637</v>
      </c>
      <c r="E285" s="234" t="s">
        <v>1937</v>
      </c>
      <c r="F285" s="234"/>
      <c r="G285" s="181"/>
      <c r="H285" s="238" t="s">
        <v>3695</v>
      </c>
      <c r="I285" s="83" t="s">
        <v>3696</v>
      </c>
      <c r="J285" s="151" t="s">
        <v>3697</v>
      </c>
      <c r="K285" s="245" t="s">
        <v>3698</v>
      </c>
      <c r="L285" s="181"/>
      <c r="M285" s="100"/>
      <c r="N285" s="106" t="s">
        <v>2623</v>
      </c>
      <c r="O285" s="238"/>
      <c r="P285" s="247"/>
      <c r="Q285" s="247"/>
      <c r="R285" s="87" t="s">
        <v>2625</v>
      </c>
      <c r="S285" s="87"/>
      <c r="T285" s="87" t="s">
        <v>2626</v>
      </c>
      <c r="U285" s="87" t="s">
        <v>2627</v>
      </c>
      <c r="V285" s="87" t="s">
        <v>2625</v>
      </c>
      <c r="W285" s="87" t="s">
        <v>2628</v>
      </c>
      <c r="X285" s="238"/>
      <c r="Y285" s="151"/>
      <c r="Z285" s="87" t="s">
        <v>2629</v>
      </c>
      <c r="AA285" s="151"/>
      <c r="AB285" s="234"/>
      <c r="AC285" s="234"/>
      <c r="AD285" s="234"/>
      <c r="AE285" s="87" t="s">
        <v>2630</v>
      </c>
      <c r="AF285" s="87" t="s">
        <v>2630</v>
      </c>
      <c r="AG285" s="237"/>
      <c r="AH285" s="238"/>
      <c r="AI285" s="234"/>
      <c r="AJ285" s="234"/>
      <c r="AK285" s="234"/>
      <c r="AL285" s="87" t="s">
        <v>2626</v>
      </c>
      <c r="AM285" s="151"/>
      <c r="AN285" s="151"/>
      <c r="AO285" s="244"/>
      <c r="AP285" s="244"/>
      <c r="AQ285" s="167"/>
      <c r="AR285" s="167"/>
      <c r="AS285" s="167"/>
      <c r="AT285" s="167"/>
      <c r="AU285" s="167"/>
      <c r="AV285" s="255"/>
      <c r="AW285" s="255"/>
      <c r="AX285" s="255"/>
      <c r="AY285" s="255"/>
      <c r="AZ285" s="253"/>
      <c r="BA285" s="238"/>
      <c r="BB285" s="252"/>
      <c r="BC285" s="249"/>
      <c r="BD285" s="249"/>
      <c r="BE285" s="249"/>
      <c r="BF285" s="252" t="s">
        <v>3335</v>
      </c>
      <c r="BG285" s="249"/>
      <c r="BH285" s="252"/>
      <c r="BI285" s="249"/>
      <c r="BJ285" s="249"/>
      <c r="BK285" s="249"/>
      <c r="BL285" s="249"/>
      <c r="BM285" s="249"/>
      <c r="BN285" s="249"/>
      <c r="BO285" s="249"/>
      <c r="BP285" s="249"/>
      <c r="BQ285" s="249"/>
      <c r="BR285" s="249"/>
      <c r="BS285" s="249"/>
      <c r="BT285" s="249"/>
      <c r="BU285" s="249"/>
      <c r="BV285" s="249"/>
      <c r="BW285" s="249"/>
      <c r="BX285" s="249"/>
      <c r="BY285" s="249"/>
      <c r="BZ285" s="249"/>
      <c r="CA285" s="249"/>
      <c r="CB285" s="249"/>
      <c r="CC285" s="249"/>
      <c r="CD285" s="249"/>
      <c r="CE285" s="249"/>
      <c r="CF285" s="249"/>
      <c r="CG285" s="249"/>
      <c r="CH285" s="167"/>
    </row>
    <row r="286" spans="1:86" ht="39" x14ac:dyDescent="0.2">
      <c r="A286" s="238" t="s">
        <v>144</v>
      </c>
      <c r="B286" s="166" t="s">
        <v>2616</v>
      </c>
      <c r="C286" s="167" t="s">
        <v>158</v>
      </c>
      <c r="D286" s="153" t="s">
        <v>3637</v>
      </c>
      <c r="E286" s="234" t="s">
        <v>1937</v>
      </c>
      <c r="F286" s="234"/>
      <c r="G286" s="181"/>
      <c r="H286" s="238" t="s">
        <v>3700</v>
      </c>
      <c r="I286" s="83" t="s">
        <v>3701</v>
      </c>
      <c r="J286" s="151" t="s">
        <v>3702</v>
      </c>
      <c r="K286" s="245" t="s">
        <v>3703</v>
      </c>
      <c r="L286" s="181"/>
      <c r="M286" s="100"/>
      <c r="N286" s="106" t="s">
        <v>2623</v>
      </c>
      <c r="O286" s="238"/>
      <c r="P286" s="247"/>
      <c r="Q286" s="247"/>
      <c r="R286" s="87" t="s">
        <v>2625</v>
      </c>
      <c r="S286" s="87"/>
      <c r="T286" s="87" t="s">
        <v>2626</v>
      </c>
      <c r="U286" s="87" t="s">
        <v>2627</v>
      </c>
      <c r="V286" s="87" t="s">
        <v>2625</v>
      </c>
      <c r="W286" s="87" t="s">
        <v>2628</v>
      </c>
      <c r="X286" s="238"/>
      <c r="Y286" s="151"/>
      <c r="Z286" s="87" t="s">
        <v>2629</v>
      </c>
      <c r="AA286" s="151"/>
      <c r="AB286" s="234"/>
      <c r="AC286" s="234"/>
      <c r="AD286" s="234"/>
      <c r="AE286" s="87" t="s">
        <v>2630</v>
      </c>
      <c r="AF286" s="87" t="s">
        <v>2630</v>
      </c>
      <c r="AG286" s="237"/>
      <c r="AH286" s="238"/>
      <c r="AI286" s="234"/>
      <c r="AJ286" s="234"/>
      <c r="AK286" s="234"/>
      <c r="AL286" s="87" t="s">
        <v>2626</v>
      </c>
      <c r="AM286" s="151"/>
      <c r="AN286" s="151"/>
      <c r="AO286" s="244"/>
      <c r="AP286" s="244"/>
      <c r="AQ286" s="167"/>
      <c r="AR286" s="167"/>
      <c r="AS286" s="167"/>
      <c r="AT286" s="167"/>
      <c r="AU286" s="167"/>
      <c r="AV286" s="255"/>
      <c r="AW286" s="255"/>
      <c r="AX286" s="255"/>
      <c r="AY286" s="255"/>
      <c r="AZ286" s="253"/>
      <c r="BA286" s="238"/>
      <c r="BB286" s="252"/>
      <c r="BC286" s="249"/>
      <c r="BD286" s="249"/>
      <c r="BE286" s="249"/>
      <c r="BF286" s="252" t="s">
        <v>3335</v>
      </c>
      <c r="BG286" s="249"/>
      <c r="BH286" s="252"/>
      <c r="BI286" s="249"/>
      <c r="BJ286" s="249"/>
      <c r="BK286" s="249"/>
      <c r="BL286" s="249"/>
      <c r="BM286" s="249"/>
      <c r="BN286" s="249"/>
      <c r="BO286" s="249"/>
      <c r="BP286" s="249"/>
      <c r="BQ286" s="249"/>
      <c r="BR286" s="249"/>
      <c r="BS286" s="249"/>
      <c r="BT286" s="249"/>
      <c r="BU286" s="249"/>
      <c r="BV286" s="249"/>
      <c r="BW286" s="249"/>
      <c r="BX286" s="249"/>
      <c r="BY286" s="249"/>
      <c r="BZ286" s="249"/>
      <c r="CA286" s="249"/>
      <c r="CB286" s="249"/>
      <c r="CC286" s="249"/>
      <c r="CD286" s="249"/>
      <c r="CE286" s="249"/>
      <c r="CF286" s="249"/>
      <c r="CG286" s="249"/>
      <c r="CH286" s="167"/>
    </row>
    <row r="287" spans="1:86" ht="39" x14ac:dyDescent="0.2">
      <c r="A287" s="238" t="s">
        <v>144</v>
      </c>
      <c r="B287" s="166" t="s">
        <v>2616</v>
      </c>
      <c r="C287" s="167" t="s">
        <v>158</v>
      </c>
      <c r="D287" s="153" t="s">
        <v>3637</v>
      </c>
      <c r="E287" s="234" t="s">
        <v>1937</v>
      </c>
      <c r="F287" s="234"/>
      <c r="G287" s="181"/>
      <c r="H287" s="238" t="s">
        <v>3705</v>
      </c>
      <c r="I287" s="83" t="s">
        <v>3706</v>
      </c>
      <c r="J287" s="151" t="s">
        <v>3707</v>
      </c>
      <c r="K287" s="245" t="s">
        <v>3708</v>
      </c>
      <c r="L287" s="181"/>
      <c r="M287" s="100"/>
      <c r="N287" s="106" t="s">
        <v>2623</v>
      </c>
      <c r="O287" s="238"/>
      <c r="P287" s="247"/>
      <c r="Q287" s="247"/>
      <c r="R287" s="87" t="s">
        <v>2625</v>
      </c>
      <c r="S287" s="87"/>
      <c r="T287" s="87" t="s">
        <v>2626</v>
      </c>
      <c r="U287" s="87" t="s">
        <v>2627</v>
      </c>
      <c r="V287" s="87" t="s">
        <v>2625</v>
      </c>
      <c r="W287" s="87" t="s">
        <v>2628</v>
      </c>
      <c r="X287" s="238"/>
      <c r="Y287" s="151"/>
      <c r="Z287" s="87" t="s">
        <v>2629</v>
      </c>
      <c r="AA287" s="151"/>
      <c r="AB287" s="234"/>
      <c r="AC287" s="234"/>
      <c r="AD287" s="234"/>
      <c r="AE287" s="87" t="s">
        <v>2630</v>
      </c>
      <c r="AF287" s="87" t="s">
        <v>2630</v>
      </c>
      <c r="AG287" s="237"/>
      <c r="AH287" s="238"/>
      <c r="AI287" s="234"/>
      <c r="AJ287" s="234"/>
      <c r="AK287" s="234"/>
      <c r="AL287" s="87" t="s">
        <v>2626</v>
      </c>
      <c r="AM287" s="151"/>
      <c r="AN287" s="151"/>
      <c r="AO287" s="244"/>
      <c r="AP287" s="244"/>
      <c r="AQ287" s="167"/>
      <c r="AR287" s="167"/>
      <c r="AS287" s="167"/>
      <c r="AT287" s="167"/>
      <c r="AU287" s="167"/>
      <c r="AV287" s="255"/>
      <c r="AW287" s="255"/>
      <c r="AX287" s="255"/>
      <c r="AY287" s="255"/>
      <c r="AZ287" s="250"/>
      <c r="BA287" s="238" t="s">
        <v>3278</v>
      </c>
      <c r="BB287" s="252"/>
      <c r="BC287" s="249"/>
      <c r="BD287" s="249"/>
      <c r="BE287" s="249"/>
      <c r="BF287" s="252" t="s">
        <v>3124</v>
      </c>
      <c r="BG287" s="249"/>
      <c r="BH287" s="252"/>
      <c r="BI287" s="249"/>
      <c r="BJ287" s="249"/>
      <c r="BK287" s="249"/>
      <c r="BL287" s="249"/>
      <c r="BM287" s="249"/>
      <c r="BN287" s="249"/>
      <c r="BO287" s="249"/>
      <c r="BP287" s="249"/>
      <c r="BQ287" s="249"/>
      <c r="BR287" s="249"/>
      <c r="BS287" s="249"/>
      <c r="BT287" s="249"/>
      <c r="BU287" s="249"/>
      <c r="BV287" s="249"/>
      <c r="BW287" s="249"/>
      <c r="BX287" s="249"/>
      <c r="BY287" s="249"/>
      <c r="BZ287" s="249"/>
      <c r="CA287" s="249"/>
      <c r="CB287" s="249"/>
      <c r="CC287" s="249"/>
      <c r="CD287" s="249"/>
      <c r="CE287" s="249"/>
      <c r="CF287" s="249"/>
      <c r="CG287" s="249"/>
      <c r="CH287" s="167"/>
    </row>
    <row r="288" spans="1:86" ht="39" x14ac:dyDescent="0.2">
      <c r="A288" s="234" t="s">
        <v>144</v>
      </c>
      <c r="B288" s="166" t="s">
        <v>2616</v>
      </c>
      <c r="C288" s="166" t="s">
        <v>158</v>
      </c>
      <c r="D288" s="234" t="s">
        <v>854</v>
      </c>
      <c r="E288" s="166" t="s">
        <v>3710</v>
      </c>
      <c r="F288" s="234" t="s">
        <v>855</v>
      </c>
      <c r="G288" s="181"/>
      <c r="H288" s="150" t="s">
        <v>855</v>
      </c>
      <c r="I288" s="83" t="s">
        <v>3711</v>
      </c>
      <c r="J288" s="151"/>
      <c r="K288" s="245" t="s">
        <v>3712</v>
      </c>
      <c r="L288" s="181"/>
      <c r="M288" s="100"/>
      <c r="N288" s="106" t="s">
        <v>2623</v>
      </c>
      <c r="O288" s="238"/>
      <c r="P288" s="247"/>
      <c r="Q288" s="247"/>
      <c r="R288" s="87" t="s">
        <v>2625</v>
      </c>
      <c r="S288" s="87"/>
      <c r="T288" s="87" t="s">
        <v>2626</v>
      </c>
      <c r="U288" s="87" t="s">
        <v>2627</v>
      </c>
      <c r="V288" s="87" t="s">
        <v>2625</v>
      </c>
      <c r="W288" s="87" t="s">
        <v>2628</v>
      </c>
      <c r="X288" s="150"/>
      <c r="Y288" s="245"/>
      <c r="Z288" s="87" t="s">
        <v>2629</v>
      </c>
      <c r="AA288" s="234"/>
      <c r="AB288" s="234"/>
      <c r="AC288" s="234"/>
      <c r="AD288" s="234"/>
      <c r="AE288" s="87" t="s">
        <v>2630</v>
      </c>
      <c r="AF288" s="87" t="s">
        <v>2630</v>
      </c>
      <c r="AG288" s="237"/>
      <c r="AH288" s="150">
        <v>1162</v>
      </c>
      <c r="AI288" s="234"/>
      <c r="AJ288" s="234"/>
      <c r="AK288" s="234"/>
      <c r="AL288" s="87" t="s">
        <v>2626</v>
      </c>
      <c r="AM288" s="234"/>
      <c r="AN288" s="151"/>
      <c r="AO288" s="245" t="s">
        <v>3713</v>
      </c>
      <c r="AP288" s="245"/>
      <c r="AQ288" s="167"/>
      <c r="AR288" s="167"/>
      <c r="AS288" s="167"/>
      <c r="AT288" s="167"/>
      <c r="AU288" s="167"/>
      <c r="AV288" s="255"/>
      <c r="AW288" s="255"/>
      <c r="AX288" s="255"/>
      <c r="AY288" s="255"/>
      <c r="AZ288" s="250"/>
      <c r="BA288" s="234" t="s">
        <v>2714</v>
      </c>
      <c r="BB288" s="251"/>
      <c r="BC288" s="255"/>
      <c r="BD288" s="255"/>
      <c r="BE288" s="255"/>
      <c r="BF288" s="251" t="s">
        <v>155</v>
      </c>
      <c r="BG288" s="255"/>
      <c r="BH288" s="251">
        <v>304</v>
      </c>
      <c r="BI288" s="255"/>
      <c r="BJ288" s="255"/>
      <c r="BK288" s="255"/>
      <c r="BL288" s="255"/>
      <c r="BM288" s="255"/>
      <c r="BN288" s="255"/>
      <c r="BO288" s="255"/>
      <c r="BP288" s="255"/>
      <c r="BQ288" s="255"/>
      <c r="BR288" s="255"/>
      <c r="BS288" s="255"/>
      <c r="BT288" s="255"/>
      <c r="BU288" s="255"/>
      <c r="BV288" s="255"/>
      <c r="BW288" s="255"/>
      <c r="BX288" s="255"/>
      <c r="BY288" s="255"/>
      <c r="BZ288" s="255">
        <v>102</v>
      </c>
      <c r="CA288" s="255"/>
      <c r="CB288" s="255">
        <v>76</v>
      </c>
      <c r="CC288" s="255"/>
      <c r="CD288" s="255">
        <v>76</v>
      </c>
      <c r="CE288" s="255"/>
      <c r="CF288" s="255"/>
      <c r="CG288" s="255"/>
      <c r="CH288" s="167"/>
    </row>
    <row r="289" spans="1:86" ht="39" x14ac:dyDescent="0.2">
      <c r="A289" s="234" t="s">
        <v>144</v>
      </c>
      <c r="B289" s="166" t="s">
        <v>2616</v>
      </c>
      <c r="C289" s="166" t="s">
        <v>158</v>
      </c>
      <c r="D289" s="234" t="s">
        <v>854</v>
      </c>
      <c r="E289" s="166" t="s">
        <v>3710</v>
      </c>
      <c r="F289" s="234" t="s">
        <v>855</v>
      </c>
      <c r="G289" s="181"/>
      <c r="H289" s="150" t="s">
        <v>855</v>
      </c>
      <c r="I289" s="83" t="s">
        <v>3714</v>
      </c>
      <c r="J289" s="151"/>
      <c r="K289" s="245" t="s">
        <v>3715</v>
      </c>
      <c r="L289" s="181"/>
      <c r="M289" s="100"/>
      <c r="N289" s="106" t="s">
        <v>2623</v>
      </c>
      <c r="O289" s="238"/>
      <c r="P289" s="247"/>
      <c r="Q289" s="247"/>
      <c r="R289" s="87" t="s">
        <v>2625</v>
      </c>
      <c r="S289" s="87"/>
      <c r="T289" s="87" t="s">
        <v>2626</v>
      </c>
      <c r="U289" s="87" t="s">
        <v>2627</v>
      </c>
      <c r="V289" s="87" t="s">
        <v>2625</v>
      </c>
      <c r="W289" s="87" t="s">
        <v>2628</v>
      </c>
      <c r="X289" s="150"/>
      <c r="Y289" s="245"/>
      <c r="Z289" s="87" t="s">
        <v>2629</v>
      </c>
      <c r="AA289" s="234"/>
      <c r="AB289" s="234"/>
      <c r="AC289" s="234"/>
      <c r="AD289" s="234"/>
      <c r="AE289" s="87" t="s">
        <v>2630</v>
      </c>
      <c r="AF289" s="87" t="s">
        <v>2630</v>
      </c>
      <c r="AG289" s="237"/>
      <c r="AH289" s="150"/>
      <c r="AI289" s="234"/>
      <c r="AJ289" s="234"/>
      <c r="AK289" s="234"/>
      <c r="AL289" s="87" t="s">
        <v>2626</v>
      </c>
      <c r="AM289" s="234"/>
      <c r="AN289" s="151"/>
      <c r="AO289" s="245" t="s">
        <v>3713</v>
      </c>
      <c r="AP289" s="245"/>
      <c r="AQ289" s="167"/>
      <c r="AR289" s="167"/>
      <c r="AS289" s="167"/>
      <c r="AT289" s="167"/>
      <c r="AU289" s="167"/>
      <c r="AV289" s="255"/>
      <c r="AW289" s="255"/>
      <c r="AX289" s="255"/>
      <c r="AY289" s="255"/>
      <c r="AZ289" s="250"/>
      <c r="BA289" s="234" t="s">
        <v>2714</v>
      </c>
      <c r="BB289" s="251"/>
      <c r="BC289" s="255"/>
      <c r="BD289" s="255"/>
      <c r="BE289" s="255"/>
      <c r="BF289" s="251" t="s">
        <v>155</v>
      </c>
      <c r="BG289" s="255"/>
      <c r="BH289" s="251"/>
      <c r="BI289" s="255"/>
      <c r="BJ289" s="255"/>
      <c r="BK289" s="255"/>
      <c r="BL289" s="255"/>
      <c r="BM289" s="255"/>
      <c r="BN289" s="255"/>
      <c r="BO289" s="255"/>
      <c r="BP289" s="255"/>
      <c r="BQ289" s="255"/>
      <c r="BR289" s="255"/>
      <c r="BS289" s="255"/>
      <c r="BT289" s="255"/>
      <c r="BU289" s="255"/>
      <c r="BV289" s="255"/>
      <c r="BW289" s="255"/>
      <c r="BX289" s="255"/>
      <c r="BY289" s="255"/>
      <c r="BZ289" s="255">
        <v>102</v>
      </c>
      <c r="CA289" s="255"/>
      <c r="CB289" s="255">
        <v>25</v>
      </c>
      <c r="CC289" s="255"/>
      <c r="CD289" s="255">
        <v>25</v>
      </c>
      <c r="CE289" s="255"/>
      <c r="CF289" s="255"/>
      <c r="CG289" s="255"/>
      <c r="CH289" s="167"/>
    </row>
    <row r="290" spans="1:86" ht="39" x14ac:dyDescent="0.2">
      <c r="A290" s="234" t="s">
        <v>144</v>
      </c>
      <c r="B290" s="166" t="s">
        <v>2616</v>
      </c>
      <c r="C290" s="166" t="s">
        <v>158</v>
      </c>
      <c r="D290" s="234" t="s">
        <v>854</v>
      </c>
      <c r="E290" s="166" t="s">
        <v>3710</v>
      </c>
      <c r="F290" s="234" t="s">
        <v>855</v>
      </c>
      <c r="G290" s="181"/>
      <c r="H290" s="150" t="s">
        <v>855</v>
      </c>
      <c r="I290" s="83" t="s">
        <v>3717</v>
      </c>
      <c r="J290" s="151"/>
      <c r="K290" s="245" t="s">
        <v>3718</v>
      </c>
      <c r="L290" s="181"/>
      <c r="M290" s="100"/>
      <c r="N290" s="106" t="s">
        <v>2623</v>
      </c>
      <c r="O290" s="238"/>
      <c r="P290" s="247"/>
      <c r="Q290" s="247"/>
      <c r="R290" s="87" t="s">
        <v>2625</v>
      </c>
      <c r="S290" s="87"/>
      <c r="T290" s="87" t="s">
        <v>2626</v>
      </c>
      <c r="U290" s="87" t="s">
        <v>2627</v>
      </c>
      <c r="V290" s="87" t="s">
        <v>2625</v>
      </c>
      <c r="W290" s="87" t="s">
        <v>2628</v>
      </c>
      <c r="X290" s="150"/>
      <c r="Y290" s="245"/>
      <c r="Z290" s="87" t="s">
        <v>2629</v>
      </c>
      <c r="AA290" s="234"/>
      <c r="AB290" s="234"/>
      <c r="AC290" s="234"/>
      <c r="AD290" s="234"/>
      <c r="AE290" s="87" t="s">
        <v>2630</v>
      </c>
      <c r="AF290" s="87" t="s">
        <v>2630</v>
      </c>
      <c r="AG290" s="237"/>
      <c r="AH290" s="150"/>
      <c r="AI290" s="234"/>
      <c r="AJ290" s="234"/>
      <c r="AK290" s="234"/>
      <c r="AL290" s="87" t="s">
        <v>2626</v>
      </c>
      <c r="AM290" s="234"/>
      <c r="AN290" s="151"/>
      <c r="AO290" s="245" t="s">
        <v>3713</v>
      </c>
      <c r="AP290" s="245"/>
      <c r="AQ290" s="167"/>
      <c r="AR290" s="167"/>
      <c r="AS290" s="167"/>
      <c r="AT290" s="167"/>
      <c r="AU290" s="167"/>
      <c r="AV290" s="255"/>
      <c r="AW290" s="255"/>
      <c r="AX290" s="255"/>
      <c r="AY290" s="255"/>
      <c r="AZ290" s="250"/>
      <c r="BA290" s="234" t="s">
        <v>2714</v>
      </c>
      <c r="BB290" s="251"/>
      <c r="BC290" s="255"/>
      <c r="BD290" s="255"/>
      <c r="BE290" s="255"/>
      <c r="BF290" s="251" t="s">
        <v>155</v>
      </c>
      <c r="BG290" s="255"/>
      <c r="BH290" s="251"/>
      <c r="BI290" s="255"/>
      <c r="BJ290" s="255"/>
      <c r="BK290" s="255"/>
      <c r="BL290" s="255"/>
      <c r="BM290" s="255"/>
      <c r="BN290" s="255"/>
      <c r="BO290" s="255"/>
      <c r="BP290" s="255"/>
      <c r="BQ290" s="255"/>
      <c r="BR290" s="255"/>
      <c r="BS290" s="255"/>
      <c r="BT290" s="255"/>
      <c r="BU290" s="255"/>
      <c r="BV290" s="255"/>
      <c r="BW290" s="255"/>
      <c r="BX290" s="255"/>
      <c r="BY290" s="255"/>
      <c r="BZ290" s="255">
        <v>127</v>
      </c>
      <c r="CA290" s="255"/>
      <c r="CB290" s="255">
        <v>26</v>
      </c>
      <c r="CC290" s="255"/>
      <c r="CD290" s="255">
        <v>2.5</v>
      </c>
      <c r="CE290" s="255"/>
      <c r="CF290" s="255"/>
      <c r="CG290" s="255"/>
      <c r="CH290" s="167"/>
    </row>
    <row r="291" spans="1:86" ht="39" x14ac:dyDescent="0.2">
      <c r="A291" s="234" t="s">
        <v>144</v>
      </c>
      <c r="B291" s="166" t="s">
        <v>2616</v>
      </c>
      <c r="C291" s="166" t="s">
        <v>158</v>
      </c>
      <c r="D291" s="234" t="s">
        <v>854</v>
      </c>
      <c r="E291" s="166" t="s">
        <v>3710</v>
      </c>
      <c r="F291" s="234" t="s">
        <v>866</v>
      </c>
      <c r="G291" s="181"/>
      <c r="H291" s="150" t="s">
        <v>855</v>
      </c>
      <c r="I291" s="83" t="s">
        <v>3720</v>
      </c>
      <c r="J291" s="151"/>
      <c r="K291" s="245" t="s">
        <v>3721</v>
      </c>
      <c r="L291" s="181"/>
      <c r="M291" s="100"/>
      <c r="N291" s="106" t="s">
        <v>2623</v>
      </c>
      <c r="O291" s="238"/>
      <c r="P291" s="247"/>
      <c r="Q291" s="247"/>
      <c r="R291" s="87" t="s">
        <v>2625</v>
      </c>
      <c r="S291" s="87"/>
      <c r="T291" s="87" t="s">
        <v>2626</v>
      </c>
      <c r="U291" s="87" t="s">
        <v>2627</v>
      </c>
      <c r="V291" s="87" t="s">
        <v>2625</v>
      </c>
      <c r="W291" s="87" t="s">
        <v>2628</v>
      </c>
      <c r="X291" s="150"/>
      <c r="Y291" s="245"/>
      <c r="Z291" s="87" t="s">
        <v>2629</v>
      </c>
      <c r="AA291" s="234"/>
      <c r="AB291" s="234"/>
      <c r="AC291" s="234"/>
      <c r="AD291" s="234"/>
      <c r="AE291" s="87" t="s">
        <v>2630</v>
      </c>
      <c r="AF291" s="87" t="s">
        <v>2630</v>
      </c>
      <c r="AG291" s="237"/>
      <c r="AH291" s="150">
        <v>3006</v>
      </c>
      <c r="AI291" s="234"/>
      <c r="AJ291" s="234"/>
      <c r="AK291" s="234"/>
      <c r="AL291" s="87" t="s">
        <v>2626</v>
      </c>
      <c r="AM291" s="234"/>
      <c r="AN291" s="151"/>
      <c r="AO291" s="245" t="s">
        <v>3713</v>
      </c>
      <c r="AP291" s="245"/>
      <c r="AQ291" s="167"/>
      <c r="AR291" s="167"/>
      <c r="AS291" s="167"/>
      <c r="AT291" s="167"/>
      <c r="AU291" s="167"/>
      <c r="AV291" s="255"/>
      <c r="AW291" s="255"/>
      <c r="AX291" s="255"/>
      <c r="AY291" s="255"/>
      <c r="AZ291" s="250"/>
      <c r="BA291" s="234" t="s">
        <v>2714</v>
      </c>
      <c r="BB291" s="251"/>
      <c r="BC291" s="255"/>
      <c r="BD291" s="255"/>
      <c r="BE291" s="255"/>
      <c r="BF291" s="251" t="s">
        <v>155</v>
      </c>
      <c r="BG291" s="255"/>
      <c r="BH291" s="251"/>
      <c r="BI291" s="255"/>
      <c r="BJ291" s="255"/>
      <c r="BK291" s="255"/>
      <c r="BL291" s="255"/>
      <c r="BM291" s="255"/>
      <c r="BN291" s="255"/>
      <c r="BO291" s="255"/>
      <c r="BP291" s="255"/>
      <c r="BQ291" s="255"/>
      <c r="BR291" s="255"/>
      <c r="BS291" s="255"/>
      <c r="BT291" s="255"/>
      <c r="BU291" s="255"/>
      <c r="BV291" s="255"/>
      <c r="BW291" s="255"/>
      <c r="BX291" s="255"/>
      <c r="BY291" s="255"/>
      <c r="BZ291" s="255"/>
      <c r="CA291" s="255"/>
      <c r="CB291" s="255"/>
      <c r="CC291" s="255"/>
      <c r="CD291" s="255"/>
      <c r="CE291" s="255"/>
      <c r="CF291" s="255"/>
      <c r="CG291" s="255"/>
      <c r="CH291" s="167"/>
    </row>
    <row r="292" spans="1:86" ht="39" x14ac:dyDescent="0.2">
      <c r="A292" s="234" t="s">
        <v>144</v>
      </c>
      <c r="B292" s="166" t="s">
        <v>2616</v>
      </c>
      <c r="C292" s="166" t="s">
        <v>158</v>
      </c>
      <c r="D292" s="234" t="s">
        <v>854</v>
      </c>
      <c r="E292" s="166" t="s">
        <v>3710</v>
      </c>
      <c r="F292" s="234" t="s">
        <v>866</v>
      </c>
      <c r="G292" s="181"/>
      <c r="H292" s="234" t="s">
        <v>866</v>
      </c>
      <c r="I292" s="83" t="s">
        <v>3722</v>
      </c>
      <c r="J292" s="151"/>
      <c r="K292" s="245" t="s">
        <v>3723</v>
      </c>
      <c r="L292" s="181"/>
      <c r="M292" s="100"/>
      <c r="N292" s="106" t="s">
        <v>2623</v>
      </c>
      <c r="O292" s="238"/>
      <c r="P292" s="247"/>
      <c r="Q292" s="247"/>
      <c r="R292" s="87" t="s">
        <v>2625</v>
      </c>
      <c r="S292" s="87"/>
      <c r="T292" s="87" t="s">
        <v>2626</v>
      </c>
      <c r="U292" s="87" t="s">
        <v>2627</v>
      </c>
      <c r="V292" s="87" t="s">
        <v>2625</v>
      </c>
      <c r="W292" s="87" t="s">
        <v>2628</v>
      </c>
      <c r="X292" s="150"/>
      <c r="Y292" s="245"/>
      <c r="Z292" s="87" t="s">
        <v>2629</v>
      </c>
      <c r="AA292" s="234"/>
      <c r="AB292" s="234"/>
      <c r="AC292" s="234"/>
      <c r="AD292" s="234"/>
      <c r="AE292" s="87" t="s">
        <v>2630</v>
      </c>
      <c r="AF292" s="87" t="s">
        <v>2630</v>
      </c>
      <c r="AG292" s="237"/>
      <c r="AH292" s="150">
        <v>3006</v>
      </c>
      <c r="AI292" s="234"/>
      <c r="AJ292" s="234"/>
      <c r="AK292" s="234"/>
      <c r="AL292" s="87" t="s">
        <v>2626</v>
      </c>
      <c r="AM292" s="234"/>
      <c r="AN292" s="151"/>
      <c r="AO292" s="245" t="s">
        <v>3713</v>
      </c>
      <c r="AP292" s="245"/>
      <c r="AQ292" s="167"/>
      <c r="AR292" s="167"/>
      <c r="AS292" s="167"/>
      <c r="AT292" s="167"/>
      <c r="AU292" s="167"/>
      <c r="AV292" s="255"/>
      <c r="AW292" s="255"/>
      <c r="AX292" s="255"/>
      <c r="AY292" s="255"/>
      <c r="AZ292" s="250"/>
      <c r="BA292" s="234" t="s">
        <v>2714</v>
      </c>
      <c r="BB292" s="251"/>
      <c r="BC292" s="255"/>
      <c r="BD292" s="255"/>
      <c r="BE292" s="255"/>
      <c r="BF292" s="251" t="s">
        <v>155</v>
      </c>
      <c r="BG292" s="255"/>
      <c r="BH292" s="251">
        <v>304</v>
      </c>
      <c r="BI292" s="255"/>
      <c r="BJ292" s="255"/>
      <c r="BK292" s="255"/>
      <c r="BL292" s="255"/>
      <c r="BM292" s="255"/>
      <c r="BN292" s="255"/>
      <c r="BO292" s="255"/>
      <c r="BP292" s="255"/>
      <c r="BQ292" s="255"/>
      <c r="BR292" s="255"/>
      <c r="BS292" s="255"/>
      <c r="BT292" s="255"/>
      <c r="BU292" s="255"/>
      <c r="BV292" s="255"/>
      <c r="BW292" s="255"/>
      <c r="BX292" s="255"/>
      <c r="BY292" s="255"/>
      <c r="BZ292" s="255"/>
      <c r="CA292" s="255"/>
      <c r="CB292" s="255"/>
      <c r="CC292" s="255"/>
      <c r="CD292" s="255"/>
      <c r="CE292" s="255"/>
      <c r="CF292" s="255"/>
      <c r="CG292" s="255"/>
      <c r="CH292" s="167"/>
    </row>
    <row r="293" spans="1:86" ht="39" x14ac:dyDescent="0.2">
      <c r="A293" s="234" t="s">
        <v>144</v>
      </c>
      <c r="B293" s="166" t="s">
        <v>2616</v>
      </c>
      <c r="C293" s="166" t="s">
        <v>158</v>
      </c>
      <c r="D293" s="234" t="s">
        <v>854</v>
      </c>
      <c r="E293" s="166" t="s">
        <v>3710</v>
      </c>
      <c r="F293" s="234" t="s">
        <v>866</v>
      </c>
      <c r="G293" s="181"/>
      <c r="H293" s="234" t="s">
        <v>866</v>
      </c>
      <c r="I293" s="83" t="s">
        <v>3724</v>
      </c>
      <c r="J293" s="151"/>
      <c r="K293" s="245" t="s">
        <v>3725</v>
      </c>
      <c r="L293" s="181"/>
      <c r="M293" s="100"/>
      <c r="N293" s="106" t="s">
        <v>2623</v>
      </c>
      <c r="O293" s="238"/>
      <c r="P293" s="247"/>
      <c r="Q293" s="247"/>
      <c r="R293" s="87" t="s">
        <v>2625</v>
      </c>
      <c r="S293" s="87"/>
      <c r="T293" s="87" t="s">
        <v>2626</v>
      </c>
      <c r="U293" s="87" t="s">
        <v>2627</v>
      </c>
      <c r="V293" s="87" t="s">
        <v>2625</v>
      </c>
      <c r="W293" s="87" t="s">
        <v>2628</v>
      </c>
      <c r="X293" s="150"/>
      <c r="Y293" s="245"/>
      <c r="Z293" s="87" t="s">
        <v>2629</v>
      </c>
      <c r="AA293" s="234"/>
      <c r="AB293" s="234"/>
      <c r="AC293" s="234"/>
      <c r="AD293" s="234"/>
      <c r="AE293" s="87" t="s">
        <v>2630</v>
      </c>
      <c r="AF293" s="87" t="s">
        <v>2630</v>
      </c>
      <c r="AG293" s="237"/>
      <c r="AH293" s="150">
        <v>3006</v>
      </c>
      <c r="AI293" s="234"/>
      <c r="AJ293" s="234"/>
      <c r="AK293" s="234"/>
      <c r="AL293" s="87" t="s">
        <v>2626</v>
      </c>
      <c r="AM293" s="234"/>
      <c r="AN293" s="151"/>
      <c r="AO293" s="245" t="s">
        <v>3713</v>
      </c>
      <c r="AP293" s="245"/>
      <c r="AQ293" s="167"/>
      <c r="AR293" s="167"/>
      <c r="AS293" s="167"/>
      <c r="AT293" s="167"/>
      <c r="AU293" s="167"/>
      <c r="AV293" s="255"/>
      <c r="AW293" s="255"/>
      <c r="AX293" s="255"/>
      <c r="AY293" s="255"/>
      <c r="AZ293" s="250"/>
      <c r="BA293" s="234" t="s">
        <v>2714</v>
      </c>
      <c r="BB293" s="251"/>
      <c r="BC293" s="255"/>
      <c r="BD293" s="255"/>
      <c r="BE293" s="255"/>
      <c r="BF293" s="251" t="s">
        <v>155</v>
      </c>
      <c r="BG293" s="255"/>
      <c r="BH293" s="251">
        <v>304</v>
      </c>
      <c r="BI293" s="255"/>
      <c r="BJ293" s="255"/>
      <c r="BK293" s="255"/>
      <c r="BL293" s="255"/>
      <c r="BM293" s="255"/>
      <c r="BN293" s="255"/>
      <c r="BO293" s="255"/>
      <c r="BP293" s="255"/>
      <c r="BQ293" s="255"/>
      <c r="BR293" s="255"/>
      <c r="BS293" s="255"/>
      <c r="BT293" s="255"/>
      <c r="BU293" s="255"/>
      <c r="BV293" s="255"/>
      <c r="BW293" s="255"/>
      <c r="BX293" s="255"/>
      <c r="BY293" s="255"/>
      <c r="BZ293" s="255"/>
      <c r="CA293" s="255"/>
      <c r="CB293" s="255"/>
      <c r="CC293" s="255"/>
      <c r="CD293" s="255"/>
      <c r="CE293" s="255"/>
      <c r="CF293" s="255"/>
      <c r="CG293" s="255"/>
      <c r="CH293" s="167"/>
    </row>
    <row r="294" spans="1:86" ht="39" x14ac:dyDescent="0.2">
      <c r="A294" s="234" t="s">
        <v>144</v>
      </c>
      <c r="B294" s="166" t="s">
        <v>2616</v>
      </c>
      <c r="C294" s="166" t="s">
        <v>158</v>
      </c>
      <c r="D294" s="234" t="s">
        <v>854</v>
      </c>
      <c r="E294" s="166" t="s">
        <v>3710</v>
      </c>
      <c r="F294" s="234" t="s">
        <v>866</v>
      </c>
      <c r="G294" s="181"/>
      <c r="H294" s="234" t="s">
        <v>866</v>
      </c>
      <c r="I294" s="83" t="s">
        <v>3726</v>
      </c>
      <c r="J294" s="151"/>
      <c r="K294" s="245" t="s">
        <v>3727</v>
      </c>
      <c r="L294" s="181"/>
      <c r="M294" s="100"/>
      <c r="N294" s="106" t="s">
        <v>2623</v>
      </c>
      <c r="O294" s="238"/>
      <c r="P294" s="247"/>
      <c r="Q294" s="247"/>
      <c r="R294" s="87" t="s">
        <v>2625</v>
      </c>
      <c r="S294" s="87"/>
      <c r="T294" s="87" t="s">
        <v>2626</v>
      </c>
      <c r="U294" s="87" t="s">
        <v>2627</v>
      </c>
      <c r="V294" s="87" t="s">
        <v>2625</v>
      </c>
      <c r="W294" s="87" t="s">
        <v>2628</v>
      </c>
      <c r="X294" s="150"/>
      <c r="Y294" s="245"/>
      <c r="Z294" s="87" t="s">
        <v>2629</v>
      </c>
      <c r="AA294" s="234"/>
      <c r="AB294" s="234"/>
      <c r="AC294" s="234"/>
      <c r="AD294" s="234"/>
      <c r="AE294" s="87" t="s">
        <v>2630</v>
      </c>
      <c r="AF294" s="87" t="s">
        <v>2630</v>
      </c>
      <c r="AG294" s="237"/>
      <c r="AH294" s="150">
        <v>3465</v>
      </c>
      <c r="AI294" s="234"/>
      <c r="AJ294" s="234"/>
      <c r="AK294" s="234"/>
      <c r="AL294" s="87" t="s">
        <v>2626</v>
      </c>
      <c r="AM294" s="234"/>
      <c r="AN294" s="151"/>
      <c r="AO294" s="245" t="s">
        <v>3713</v>
      </c>
      <c r="AP294" s="245"/>
      <c r="AQ294" s="167"/>
      <c r="AR294" s="167"/>
      <c r="AS294" s="167"/>
      <c r="AT294" s="167"/>
      <c r="AU294" s="167"/>
      <c r="AV294" s="255"/>
      <c r="AW294" s="255"/>
      <c r="AX294" s="255"/>
      <c r="AY294" s="255"/>
      <c r="AZ294" s="250"/>
      <c r="BA294" s="234" t="s">
        <v>2714</v>
      </c>
      <c r="BB294" s="251"/>
      <c r="BC294" s="255"/>
      <c r="BD294" s="255"/>
      <c r="BE294" s="255"/>
      <c r="BF294" s="251" t="s">
        <v>155</v>
      </c>
      <c r="BG294" s="255"/>
      <c r="BH294" s="251"/>
      <c r="BI294" s="255"/>
      <c r="BJ294" s="255"/>
      <c r="BK294" s="255"/>
      <c r="BL294" s="255"/>
      <c r="BM294" s="255"/>
      <c r="BN294" s="255"/>
      <c r="BO294" s="255"/>
      <c r="BP294" s="255"/>
      <c r="BQ294" s="255"/>
      <c r="BR294" s="255"/>
      <c r="BS294" s="255"/>
      <c r="BT294" s="255"/>
      <c r="BU294" s="255"/>
      <c r="BV294" s="255"/>
      <c r="BW294" s="255"/>
      <c r="BX294" s="255"/>
      <c r="BY294" s="255"/>
      <c r="BZ294" s="255">
        <v>150</v>
      </c>
      <c r="CA294" s="255"/>
      <c r="CB294" s="255"/>
      <c r="CC294" s="255"/>
      <c r="CD294" s="255"/>
      <c r="CE294" s="255"/>
      <c r="CF294" s="255"/>
      <c r="CG294" s="255"/>
      <c r="CH294" s="167"/>
    </row>
    <row r="295" spans="1:86" ht="39" x14ac:dyDescent="0.2">
      <c r="A295" s="234" t="s">
        <v>144</v>
      </c>
      <c r="B295" s="166" t="s">
        <v>2616</v>
      </c>
      <c r="C295" s="166" t="s">
        <v>158</v>
      </c>
      <c r="D295" s="234" t="s">
        <v>854</v>
      </c>
      <c r="E295" s="166" t="s">
        <v>3710</v>
      </c>
      <c r="F295" s="234" t="s">
        <v>866</v>
      </c>
      <c r="G295" s="181"/>
      <c r="H295" s="234" t="s">
        <v>866</v>
      </c>
      <c r="I295" s="83" t="s">
        <v>3728</v>
      </c>
      <c r="J295" s="151"/>
      <c r="K295" s="245" t="s">
        <v>3729</v>
      </c>
      <c r="L295" s="181"/>
      <c r="M295" s="100"/>
      <c r="N295" s="106" t="s">
        <v>2623</v>
      </c>
      <c r="O295" s="238"/>
      <c r="P295" s="247"/>
      <c r="Q295" s="247"/>
      <c r="R295" s="87" t="s">
        <v>2625</v>
      </c>
      <c r="S295" s="87"/>
      <c r="T295" s="87" t="s">
        <v>2626</v>
      </c>
      <c r="U295" s="87" t="s">
        <v>2627</v>
      </c>
      <c r="V295" s="87" t="s">
        <v>2625</v>
      </c>
      <c r="W295" s="87" t="s">
        <v>2628</v>
      </c>
      <c r="X295" s="150"/>
      <c r="Y295" s="245"/>
      <c r="Z295" s="87" t="s">
        <v>2629</v>
      </c>
      <c r="AA295" s="234"/>
      <c r="AB295" s="234"/>
      <c r="AC295" s="234"/>
      <c r="AD295" s="234"/>
      <c r="AE295" s="87" t="s">
        <v>2630</v>
      </c>
      <c r="AF295" s="87" t="s">
        <v>2630</v>
      </c>
      <c r="AG295" s="237"/>
      <c r="AH295" s="150">
        <v>2306</v>
      </c>
      <c r="AI295" s="234"/>
      <c r="AJ295" s="234"/>
      <c r="AK295" s="234"/>
      <c r="AL295" s="87" t="s">
        <v>2626</v>
      </c>
      <c r="AM295" s="234"/>
      <c r="AN295" s="151"/>
      <c r="AO295" s="245" t="s">
        <v>3713</v>
      </c>
      <c r="AP295" s="245"/>
      <c r="AQ295" s="167"/>
      <c r="AR295" s="167"/>
      <c r="AS295" s="167"/>
      <c r="AT295" s="167"/>
      <c r="AU295" s="167"/>
      <c r="AV295" s="255"/>
      <c r="AW295" s="255"/>
      <c r="AX295" s="255"/>
      <c r="AY295" s="255"/>
      <c r="AZ295" s="250"/>
      <c r="BA295" s="234"/>
      <c r="BB295" s="251"/>
      <c r="BC295" s="255"/>
      <c r="BD295" s="255"/>
      <c r="BE295" s="255"/>
      <c r="BF295" s="251"/>
      <c r="BG295" s="255"/>
      <c r="BH295" s="251"/>
      <c r="BI295" s="255"/>
      <c r="BJ295" s="255"/>
      <c r="BK295" s="255"/>
      <c r="BL295" s="255"/>
      <c r="BM295" s="255"/>
      <c r="BN295" s="255"/>
      <c r="BO295" s="255"/>
      <c r="BP295" s="255"/>
      <c r="BQ295" s="255"/>
      <c r="BR295" s="255"/>
      <c r="BS295" s="255"/>
      <c r="BT295" s="255"/>
      <c r="BU295" s="255"/>
      <c r="BV295" s="255"/>
      <c r="BW295" s="255"/>
      <c r="BX295" s="255"/>
      <c r="BY295" s="255"/>
      <c r="BZ295" s="255"/>
      <c r="CA295" s="255"/>
      <c r="CB295" s="255"/>
      <c r="CC295" s="255"/>
      <c r="CD295" s="255"/>
      <c r="CE295" s="255"/>
      <c r="CF295" s="255"/>
      <c r="CG295" s="255"/>
      <c r="CH295" s="167"/>
    </row>
    <row r="296" spans="1:86" ht="39" x14ac:dyDescent="0.2">
      <c r="A296" s="234" t="s">
        <v>144</v>
      </c>
      <c r="B296" s="166" t="s">
        <v>2616</v>
      </c>
      <c r="C296" s="166" t="s">
        <v>158</v>
      </c>
      <c r="D296" s="234" t="s">
        <v>854</v>
      </c>
      <c r="E296" s="166" t="s">
        <v>3710</v>
      </c>
      <c r="F296" s="234" t="s">
        <v>866</v>
      </c>
      <c r="G296" s="181"/>
      <c r="H296" s="234" t="s">
        <v>866</v>
      </c>
      <c r="I296" s="83" t="s">
        <v>3730</v>
      </c>
      <c r="J296" s="151"/>
      <c r="K296" s="245" t="s">
        <v>3731</v>
      </c>
      <c r="L296" s="181"/>
      <c r="M296" s="100"/>
      <c r="N296" s="106" t="s">
        <v>2623</v>
      </c>
      <c r="O296" s="238"/>
      <c r="P296" s="247"/>
      <c r="Q296" s="247"/>
      <c r="R296" s="87" t="s">
        <v>2625</v>
      </c>
      <c r="S296" s="87"/>
      <c r="T296" s="87" t="s">
        <v>2626</v>
      </c>
      <c r="U296" s="87" t="s">
        <v>2627</v>
      </c>
      <c r="V296" s="87" t="s">
        <v>2625</v>
      </c>
      <c r="W296" s="87" t="s">
        <v>2628</v>
      </c>
      <c r="X296" s="150"/>
      <c r="Y296" s="245"/>
      <c r="Z296" s="87" t="s">
        <v>2629</v>
      </c>
      <c r="AA296" s="234"/>
      <c r="AB296" s="234"/>
      <c r="AC296" s="234"/>
      <c r="AD296" s="234"/>
      <c r="AE296" s="87" t="s">
        <v>2630</v>
      </c>
      <c r="AF296" s="87" t="s">
        <v>2630</v>
      </c>
      <c r="AG296" s="237"/>
      <c r="AH296" s="150">
        <v>1162</v>
      </c>
      <c r="AI296" s="234"/>
      <c r="AJ296" s="234"/>
      <c r="AK296" s="234"/>
      <c r="AL296" s="87" t="s">
        <v>2626</v>
      </c>
      <c r="AM296" s="234"/>
      <c r="AN296" s="151"/>
      <c r="AO296" s="245" t="s">
        <v>3713</v>
      </c>
      <c r="AP296" s="245"/>
      <c r="AQ296" s="167"/>
      <c r="AR296" s="167"/>
      <c r="AS296" s="167"/>
      <c r="AT296" s="167"/>
      <c r="AU296" s="167"/>
      <c r="AV296" s="255"/>
      <c r="AW296" s="255"/>
      <c r="AX296" s="255"/>
      <c r="AY296" s="255"/>
      <c r="AZ296" s="250"/>
      <c r="BA296" s="234"/>
      <c r="BB296" s="251"/>
      <c r="BC296" s="255"/>
      <c r="BD296" s="255"/>
      <c r="BE296" s="255"/>
      <c r="BF296" s="251"/>
      <c r="BG296" s="255"/>
      <c r="BH296" s="251"/>
      <c r="BI296" s="255"/>
      <c r="BJ296" s="255"/>
      <c r="BK296" s="255"/>
      <c r="BL296" s="255"/>
      <c r="BM296" s="255"/>
      <c r="BN296" s="255"/>
      <c r="BO296" s="255"/>
      <c r="BP296" s="255"/>
      <c r="BQ296" s="255"/>
      <c r="BR296" s="255"/>
      <c r="BS296" s="255"/>
      <c r="BT296" s="255"/>
      <c r="BU296" s="255"/>
      <c r="BV296" s="255"/>
      <c r="BW296" s="255"/>
      <c r="BX296" s="255"/>
      <c r="BY296" s="255"/>
      <c r="BZ296" s="255"/>
      <c r="CA296" s="255"/>
      <c r="CB296" s="255"/>
      <c r="CC296" s="255"/>
      <c r="CD296" s="255"/>
      <c r="CE296" s="255"/>
      <c r="CF296" s="255"/>
      <c r="CG296" s="255"/>
      <c r="CH296" s="167"/>
    </row>
    <row r="297" spans="1:86" ht="39" x14ac:dyDescent="0.2">
      <c r="A297" s="234" t="s">
        <v>144</v>
      </c>
      <c r="B297" s="166" t="s">
        <v>2616</v>
      </c>
      <c r="C297" s="166" t="s">
        <v>158</v>
      </c>
      <c r="D297" s="234" t="s">
        <v>854</v>
      </c>
      <c r="E297" s="234" t="s">
        <v>972</v>
      </c>
      <c r="F297" s="234" t="s">
        <v>3732</v>
      </c>
      <c r="G297" s="181"/>
      <c r="H297" s="150" t="s">
        <v>3733</v>
      </c>
      <c r="I297" s="83" t="s">
        <v>3734</v>
      </c>
      <c r="J297" s="151" t="s">
        <v>3735</v>
      </c>
      <c r="K297" s="245" t="s">
        <v>3736</v>
      </c>
      <c r="L297" s="181"/>
      <c r="M297" s="100"/>
      <c r="N297" s="106" t="s">
        <v>2623</v>
      </c>
      <c r="O297" s="238"/>
      <c r="P297" s="247"/>
      <c r="Q297" s="247"/>
      <c r="R297" s="87" t="s">
        <v>2625</v>
      </c>
      <c r="S297" s="87"/>
      <c r="T297" s="87" t="s">
        <v>2626</v>
      </c>
      <c r="U297" s="87" t="s">
        <v>2627</v>
      </c>
      <c r="V297" s="87" t="s">
        <v>2625</v>
      </c>
      <c r="W297" s="87" t="s">
        <v>2628</v>
      </c>
      <c r="X297" s="150"/>
      <c r="Y297" s="245"/>
      <c r="Z297" s="87" t="s">
        <v>2629</v>
      </c>
      <c r="AA297" s="234"/>
      <c r="AB297" s="234"/>
      <c r="AC297" s="234"/>
      <c r="AD297" s="234"/>
      <c r="AE297" s="87" t="s">
        <v>2630</v>
      </c>
      <c r="AF297" s="87" t="s">
        <v>2630</v>
      </c>
      <c r="AG297" s="237"/>
      <c r="AH297" s="150"/>
      <c r="AI297" s="234"/>
      <c r="AJ297" s="234"/>
      <c r="AK297" s="234"/>
      <c r="AL297" s="87" t="s">
        <v>2626</v>
      </c>
      <c r="AM297" s="234"/>
      <c r="AN297" s="151"/>
      <c r="AO297" s="245" t="s">
        <v>3713</v>
      </c>
      <c r="AP297" s="245"/>
      <c r="AQ297" s="167"/>
      <c r="AR297" s="167"/>
      <c r="AS297" s="167"/>
      <c r="AT297" s="167"/>
      <c r="AU297" s="167"/>
      <c r="AV297" s="255"/>
      <c r="AW297" s="255"/>
      <c r="AX297" s="255"/>
      <c r="AY297" s="255"/>
      <c r="AZ297" s="253"/>
      <c r="BA297" s="234" t="s">
        <v>3123</v>
      </c>
      <c r="BB297" s="251"/>
      <c r="BC297" s="255"/>
      <c r="BD297" s="255"/>
      <c r="BE297" s="255"/>
      <c r="BF297" s="251" t="s">
        <v>3124</v>
      </c>
      <c r="BG297" s="255"/>
      <c r="BH297" s="251"/>
      <c r="BI297" s="255"/>
      <c r="BJ297" s="255"/>
      <c r="BK297" s="255"/>
      <c r="BL297" s="255"/>
      <c r="BM297" s="255"/>
      <c r="BN297" s="255"/>
      <c r="BO297" s="255"/>
      <c r="BP297" s="255"/>
      <c r="BQ297" s="255"/>
      <c r="BR297" s="255"/>
      <c r="BS297" s="255"/>
      <c r="BT297" s="255"/>
      <c r="BU297" s="255"/>
      <c r="BV297" s="255"/>
      <c r="BW297" s="255"/>
      <c r="BX297" s="255"/>
      <c r="BY297" s="255"/>
      <c r="BZ297" s="255"/>
      <c r="CA297" s="255"/>
      <c r="CB297" s="255"/>
      <c r="CC297" s="255"/>
      <c r="CD297" s="255"/>
      <c r="CE297" s="255"/>
      <c r="CF297" s="255"/>
      <c r="CG297" s="255"/>
      <c r="CH297" s="167"/>
    </row>
    <row r="298" spans="1:86" ht="39" x14ac:dyDescent="0.2">
      <c r="A298" s="234" t="s">
        <v>144</v>
      </c>
      <c r="B298" s="166" t="s">
        <v>2616</v>
      </c>
      <c r="C298" s="166" t="s">
        <v>158</v>
      </c>
      <c r="D298" s="234" t="s">
        <v>656</v>
      </c>
      <c r="E298" s="234" t="s">
        <v>972</v>
      </c>
      <c r="F298" s="234" t="s">
        <v>3596</v>
      </c>
      <c r="G298" s="181"/>
      <c r="H298" s="150" t="s">
        <v>3738</v>
      </c>
      <c r="I298" s="83" t="s">
        <v>3739</v>
      </c>
      <c r="J298" s="151" t="s">
        <v>3740</v>
      </c>
      <c r="K298" s="245" t="s">
        <v>3741</v>
      </c>
      <c r="L298" s="181"/>
      <c r="M298" s="100"/>
      <c r="N298" s="106" t="s">
        <v>2623</v>
      </c>
      <c r="O298" s="238"/>
      <c r="P298" s="247"/>
      <c r="Q298" s="247"/>
      <c r="R298" s="87" t="s">
        <v>2625</v>
      </c>
      <c r="S298" s="87"/>
      <c r="T298" s="87" t="s">
        <v>2626</v>
      </c>
      <c r="U298" s="87" t="s">
        <v>2627</v>
      </c>
      <c r="V298" s="87" t="s">
        <v>2625</v>
      </c>
      <c r="W298" s="87" t="s">
        <v>2628</v>
      </c>
      <c r="X298" s="151"/>
      <c r="Y298" s="245"/>
      <c r="Z298" s="87" t="s">
        <v>2629</v>
      </c>
      <c r="AA298" s="245"/>
      <c r="AB298" s="234"/>
      <c r="AC298" s="234"/>
      <c r="AD298" s="234"/>
      <c r="AE298" s="87" t="s">
        <v>2630</v>
      </c>
      <c r="AF298" s="87" t="s">
        <v>2630</v>
      </c>
      <c r="AG298" s="237"/>
      <c r="AH298" s="151"/>
      <c r="AI298" s="234"/>
      <c r="AJ298" s="234"/>
      <c r="AK298" s="234"/>
      <c r="AL298" s="87" t="s">
        <v>2626</v>
      </c>
      <c r="AM298" s="234"/>
      <c r="AN298" s="151"/>
      <c r="AO298" s="244" t="s">
        <v>3427</v>
      </c>
      <c r="AP298" s="245"/>
      <c r="AQ298" s="167"/>
      <c r="AR298" s="167"/>
      <c r="AS298" s="167"/>
      <c r="AT298" s="167"/>
      <c r="AU298" s="167"/>
      <c r="AV298" s="255"/>
      <c r="AW298" s="255"/>
      <c r="AX298" s="255"/>
      <c r="AY298" s="255"/>
      <c r="AZ298" s="253"/>
      <c r="BA298" s="234" t="s">
        <v>3743</v>
      </c>
      <c r="BB298" s="251"/>
      <c r="BC298" s="255"/>
      <c r="BD298" s="255"/>
      <c r="BE298" s="255"/>
      <c r="BF298" s="251" t="s">
        <v>3575</v>
      </c>
      <c r="BG298" s="255"/>
      <c r="BH298" s="251"/>
      <c r="BI298" s="255"/>
      <c r="BJ298" s="255"/>
      <c r="BK298" s="255"/>
      <c r="BL298" s="255"/>
      <c r="BM298" s="255"/>
      <c r="BN298" s="255"/>
      <c r="BO298" s="255"/>
      <c r="BP298" s="255"/>
      <c r="BQ298" s="255"/>
      <c r="BR298" s="255"/>
      <c r="BS298" s="255"/>
      <c r="BT298" s="255"/>
      <c r="BU298" s="255"/>
      <c r="BV298" s="255"/>
      <c r="BW298" s="255"/>
      <c r="BX298" s="255"/>
      <c r="BY298" s="255">
        <v>33</v>
      </c>
      <c r="BZ298" s="255"/>
      <c r="CA298" s="255"/>
      <c r="CB298" s="255"/>
      <c r="CC298" s="255">
        <v>29</v>
      </c>
      <c r="CD298" s="255"/>
      <c r="CE298" s="255"/>
      <c r="CF298" s="255"/>
      <c r="CG298" s="255"/>
      <c r="CH298" s="167"/>
    </row>
    <row r="299" spans="1:86" ht="39" x14ac:dyDescent="0.2">
      <c r="A299" s="234" t="s">
        <v>144</v>
      </c>
      <c r="B299" s="166" t="s">
        <v>2616</v>
      </c>
      <c r="C299" s="166" t="s">
        <v>158</v>
      </c>
      <c r="D299" s="234" t="s">
        <v>854</v>
      </c>
      <c r="E299" s="234" t="s">
        <v>972</v>
      </c>
      <c r="F299" s="234" t="s">
        <v>3732</v>
      </c>
      <c r="G299" s="181"/>
      <c r="H299" s="150" t="s">
        <v>3744</v>
      </c>
      <c r="I299" s="83" t="s">
        <v>3745</v>
      </c>
      <c r="J299" s="151" t="s">
        <v>3746</v>
      </c>
      <c r="K299" s="245" t="s">
        <v>3744</v>
      </c>
      <c r="L299" s="181"/>
      <c r="M299" s="100"/>
      <c r="N299" s="106" t="s">
        <v>2623</v>
      </c>
      <c r="O299" s="238"/>
      <c r="P299" s="247"/>
      <c r="Q299" s="247"/>
      <c r="R299" s="87" t="s">
        <v>2625</v>
      </c>
      <c r="S299" s="87"/>
      <c r="T299" s="87" t="s">
        <v>2626</v>
      </c>
      <c r="U299" s="87" t="s">
        <v>2627</v>
      </c>
      <c r="V299" s="87" t="s">
        <v>2625</v>
      </c>
      <c r="W299" s="87" t="s">
        <v>2628</v>
      </c>
      <c r="X299" s="150"/>
      <c r="Y299" s="245"/>
      <c r="Z299" s="87" t="s">
        <v>2629</v>
      </c>
      <c r="AA299" s="234"/>
      <c r="AB299" s="234"/>
      <c r="AC299" s="234"/>
      <c r="AD299" s="234"/>
      <c r="AE299" s="87" t="s">
        <v>2630</v>
      </c>
      <c r="AF299" s="87" t="s">
        <v>2630</v>
      </c>
      <c r="AG299" s="237"/>
      <c r="AH299" s="150"/>
      <c r="AI299" s="234"/>
      <c r="AJ299" s="234"/>
      <c r="AK299" s="234"/>
      <c r="AL299" s="87" t="s">
        <v>2626</v>
      </c>
      <c r="AM299" s="234"/>
      <c r="AN299" s="151"/>
      <c r="AO299" s="245" t="s">
        <v>3713</v>
      </c>
      <c r="AP299" s="245"/>
      <c r="AQ299" s="167"/>
      <c r="AR299" s="167"/>
      <c r="AS299" s="167"/>
      <c r="AT299" s="167"/>
      <c r="AU299" s="167"/>
      <c r="AV299" s="255"/>
      <c r="AW299" s="255"/>
      <c r="AX299" s="255"/>
      <c r="AY299" s="255"/>
      <c r="AZ299" s="253"/>
      <c r="BA299" s="234" t="s">
        <v>3123</v>
      </c>
      <c r="BB299" s="251"/>
      <c r="BC299" s="255"/>
      <c r="BD299" s="255"/>
      <c r="BE299" s="255"/>
      <c r="BF299" s="251" t="s">
        <v>3124</v>
      </c>
      <c r="BG299" s="255"/>
      <c r="BH299" s="251"/>
      <c r="BI299" s="255"/>
      <c r="BJ299" s="255"/>
      <c r="BK299" s="255">
        <v>110</v>
      </c>
      <c r="BL299" s="255">
        <v>35</v>
      </c>
      <c r="BM299" s="255"/>
      <c r="BN299" s="255"/>
      <c r="BO299" s="255"/>
      <c r="BP299" s="255"/>
      <c r="BQ299" s="255" t="s">
        <v>3748</v>
      </c>
      <c r="BR299" s="255"/>
      <c r="BS299" s="255"/>
      <c r="BT299" s="255"/>
      <c r="BU299" s="255"/>
      <c r="BV299" s="255"/>
      <c r="BW299" s="255"/>
      <c r="BX299" s="255"/>
      <c r="BY299" s="255"/>
      <c r="BZ299" s="255"/>
      <c r="CA299" s="255"/>
      <c r="CB299" s="255"/>
      <c r="CC299" s="255"/>
      <c r="CD299" s="255"/>
      <c r="CE299" s="255"/>
      <c r="CF299" s="255"/>
      <c r="CG299" s="255"/>
      <c r="CH299" s="167"/>
    </row>
    <row r="300" spans="1:86" ht="39" x14ac:dyDescent="0.2">
      <c r="A300" s="234" t="s">
        <v>144</v>
      </c>
      <c r="B300" s="166" t="s">
        <v>2616</v>
      </c>
      <c r="C300" s="166" t="s">
        <v>158</v>
      </c>
      <c r="D300" s="234" t="s">
        <v>854</v>
      </c>
      <c r="E300" s="234" t="s">
        <v>972</v>
      </c>
      <c r="F300" s="234" t="s">
        <v>3732</v>
      </c>
      <c r="G300" s="181"/>
      <c r="H300" s="150" t="s">
        <v>3744</v>
      </c>
      <c r="I300" s="83" t="s">
        <v>3749</v>
      </c>
      <c r="J300" s="151" t="s">
        <v>3750</v>
      </c>
      <c r="K300" s="245" t="s">
        <v>3744</v>
      </c>
      <c r="L300" s="181"/>
      <c r="M300" s="100"/>
      <c r="N300" s="106" t="s">
        <v>2623</v>
      </c>
      <c r="O300" s="238"/>
      <c r="P300" s="247"/>
      <c r="Q300" s="247"/>
      <c r="R300" s="87" t="s">
        <v>2625</v>
      </c>
      <c r="S300" s="87"/>
      <c r="T300" s="87" t="s">
        <v>2626</v>
      </c>
      <c r="U300" s="87" t="s">
        <v>2627</v>
      </c>
      <c r="V300" s="87" t="s">
        <v>2625</v>
      </c>
      <c r="W300" s="87" t="s">
        <v>2628</v>
      </c>
      <c r="X300" s="150"/>
      <c r="Y300" s="245"/>
      <c r="Z300" s="87" t="s">
        <v>2629</v>
      </c>
      <c r="AA300" s="234"/>
      <c r="AB300" s="234"/>
      <c r="AC300" s="234"/>
      <c r="AD300" s="234"/>
      <c r="AE300" s="87" t="s">
        <v>2630</v>
      </c>
      <c r="AF300" s="87" t="s">
        <v>2630</v>
      </c>
      <c r="AG300" s="237"/>
      <c r="AH300" s="150"/>
      <c r="AI300" s="234"/>
      <c r="AJ300" s="234"/>
      <c r="AK300" s="234"/>
      <c r="AL300" s="87" t="s">
        <v>2626</v>
      </c>
      <c r="AM300" s="234"/>
      <c r="AN300" s="151"/>
      <c r="AO300" s="245" t="s">
        <v>3713</v>
      </c>
      <c r="AP300" s="245"/>
      <c r="AQ300" s="167"/>
      <c r="AR300" s="167"/>
      <c r="AS300" s="167"/>
      <c r="AT300" s="167"/>
      <c r="AU300" s="167"/>
      <c r="AV300" s="255"/>
      <c r="AW300" s="255"/>
      <c r="AX300" s="255"/>
      <c r="AY300" s="255"/>
      <c r="AZ300" s="253"/>
      <c r="BA300" s="234" t="s">
        <v>3123</v>
      </c>
      <c r="BB300" s="251"/>
      <c r="BC300" s="255"/>
      <c r="BD300" s="255"/>
      <c r="BE300" s="255"/>
      <c r="BF300" s="251" t="s">
        <v>3124</v>
      </c>
      <c r="BG300" s="255"/>
      <c r="BH300" s="251"/>
      <c r="BI300" s="255"/>
      <c r="BJ300" s="255"/>
      <c r="BK300" s="255">
        <v>110</v>
      </c>
      <c r="BL300" s="255">
        <v>35</v>
      </c>
      <c r="BM300" s="255"/>
      <c r="BN300" s="255"/>
      <c r="BO300" s="255"/>
      <c r="BP300" s="255"/>
      <c r="BQ300" s="255" t="s">
        <v>3752</v>
      </c>
      <c r="BR300" s="255"/>
      <c r="BS300" s="255"/>
      <c r="BT300" s="255"/>
      <c r="BU300" s="255"/>
      <c r="BV300" s="255"/>
      <c r="BW300" s="255"/>
      <c r="BX300" s="255"/>
      <c r="BY300" s="255"/>
      <c r="BZ300" s="255"/>
      <c r="CA300" s="255"/>
      <c r="CB300" s="255"/>
      <c r="CC300" s="255"/>
      <c r="CD300" s="255"/>
      <c r="CE300" s="255"/>
      <c r="CF300" s="255"/>
      <c r="CG300" s="255"/>
      <c r="CH300" s="167"/>
    </row>
    <row r="301" spans="1:86" ht="39" x14ac:dyDescent="0.2">
      <c r="A301" s="234" t="s">
        <v>144</v>
      </c>
      <c r="B301" s="166" t="s">
        <v>2616</v>
      </c>
      <c r="C301" s="166" t="s">
        <v>158</v>
      </c>
      <c r="D301" s="234" t="s">
        <v>854</v>
      </c>
      <c r="E301" s="234" t="s">
        <v>972</v>
      </c>
      <c r="F301" s="234" t="s">
        <v>3732</v>
      </c>
      <c r="G301" s="181"/>
      <c r="H301" s="150" t="s">
        <v>3744</v>
      </c>
      <c r="I301" s="83" t="s">
        <v>3753</v>
      </c>
      <c r="J301" s="151" t="s">
        <v>3754</v>
      </c>
      <c r="K301" s="245" t="s">
        <v>3744</v>
      </c>
      <c r="L301" s="181"/>
      <c r="M301" s="100"/>
      <c r="N301" s="106" t="s">
        <v>2623</v>
      </c>
      <c r="O301" s="238"/>
      <c r="P301" s="247"/>
      <c r="Q301" s="247"/>
      <c r="R301" s="87" t="s">
        <v>2625</v>
      </c>
      <c r="S301" s="87"/>
      <c r="T301" s="87" t="s">
        <v>2626</v>
      </c>
      <c r="U301" s="87" t="s">
        <v>2627</v>
      </c>
      <c r="V301" s="87" t="s">
        <v>2625</v>
      </c>
      <c r="W301" s="87" t="s">
        <v>2628</v>
      </c>
      <c r="X301" s="150"/>
      <c r="Y301" s="245"/>
      <c r="Z301" s="87" t="s">
        <v>2629</v>
      </c>
      <c r="AA301" s="234"/>
      <c r="AB301" s="234"/>
      <c r="AC301" s="234"/>
      <c r="AD301" s="234"/>
      <c r="AE301" s="87" t="s">
        <v>2630</v>
      </c>
      <c r="AF301" s="87" t="s">
        <v>2630</v>
      </c>
      <c r="AG301" s="237"/>
      <c r="AH301" s="150"/>
      <c r="AI301" s="234"/>
      <c r="AJ301" s="234"/>
      <c r="AK301" s="234"/>
      <c r="AL301" s="87" t="s">
        <v>2626</v>
      </c>
      <c r="AM301" s="234"/>
      <c r="AN301" s="151"/>
      <c r="AO301" s="245" t="s">
        <v>3713</v>
      </c>
      <c r="AP301" s="245"/>
      <c r="AQ301" s="167"/>
      <c r="AR301" s="167"/>
      <c r="AS301" s="167"/>
      <c r="AT301" s="167"/>
      <c r="AU301" s="167"/>
      <c r="AV301" s="255"/>
      <c r="AW301" s="255"/>
      <c r="AX301" s="255"/>
      <c r="AY301" s="255"/>
      <c r="AZ301" s="253"/>
      <c r="BA301" s="234" t="s">
        <v>3123</v>
      </c>
      <c r="BB301" s="251"/>
      <c r="BC301" s="255"/>
      <c r="BD301" s="255"/>
      <c r="BE301" s="255"/>
      <c r="BF301" s="251" t="s">
        <v>3124</v>
      </c>
      <c r="BG301" s="255"/>
      <c r="BH301" s="251"/>
      <c r="BI301" s="255"/>
      <c r="BJ301" s="255"/>
      <c r="BK301" s="255"/>
      <c r="BL301" s="255"/>
      <c r="BM301" s="255"/>
      <c r="BN301" s="255"/>
      <c r="BO301" s="255"/>
      <c r="BP301" s="255"/>
      <c r="BQ301" s="255"/>
      <c r="BR301" s="255"/>
      <c r="BS301" s="255"/>
      <c r="BT301" s="255"/>
      <c r="BU301" s="255"/>
      <c r="BV301" s="255"/>
      <c r="BW301" s="255"/>
      <c r="BX301" s="255"/>
      <c r="BY301" s="255"/>
      <c r="BZ301" s="255"/>
      <c r="CA301" s="255"/>
      <c r="CB301" s="255"/>
      <c r="CC301" s="255"/>
      <c r="CD301" s="255"/>
      <c r="CE301" s="255"/>
      <c r="CF301" s="255"/>
      <c r="CG301" s="255"/>
      <c r="CH301" s="167"/>
    </row>
    <row r="302" spans="1:86" ht="39" x14ac:dyDescent="0.2">
      <c r="A302" s="234" t="s">
        <v>144</v>
      </c>
      <c r="B302" s="166" t="s">
        <v>2616</v>
      </c>
      <c r="C302" s="166" t="s">
        <v>158</v>
      </c>
      <c r="D302" s="234" t="s">
        <v>854</v>
      </c>
      <c r="E302" s="234" t="s">
        <v>972</v>
      </c>
      <c r="F302" s="234" t="s">
        <v>3732</v>
      </c>
      <c r="G302" s="181"/>
      <c r="H302" s="150" t="s">
        <v>3744</v>
      </c>
      <c r="I302" s="83" t="s">
        <v>3756</v>
      </c>
      <c r="J302" s="151"/>
      <c r="K302" s="245" t="s">
        <v>3744</v>
      </c>
      <c r="L302" s="181"/>
      <c r="M302" s="100"/>
      <c r="N302" s="106" t="s">
        <v>2623</v>
      </c>
      <c r="O302" s="238"/>
      <c r="P302" s="247"/>
      <c r="Q302" s="247"/>
      <c r="R302" s="87" t="s">
        <v>2625</v>
      </c>
      <c r="S302" s="87"/>
      <c r="T302" s="87" t="s">
        <v>2626</v>
      </c>
      <c r="U302" s="87" t="s">
        <v>2627</v>
      </c>
      <c r="V302" s="87" t="s">
        <v>2625</v>
      </c>
      <c r="W302" s="87" t="s">
        <v>2628</v>
      </c>
      <c r="X302" s="150"/>
      <c r="Y302" s="245"/>
      <c r="Z302" s="87" t="s">
        <v>2629</v>
      </c>
      <c r="AA302" s="234"/>
      <c r="AB302" s="234"/>
      <c r="AC302" s="234"/>
      <c r="AD302" s="234"/>
      <c r="AE302" s="87" t="s">
        <v>2630</v>
      </c>
      <c r="AF302" s="87" t="s">
        <v>2630</v>
      </c>
      <c r="AG302" s="237"/>
      <c r="AH302" s="150"/>
      <c r="AI302" s="234"/>
      <c r="AJ302" s="234"/>
      <c r="AK302" s="234"/>
      <c r="AL302" s="87" t="s">
        <v>2626</v>
      </c>
      <c r="AM302" s="234"/>
      <c r="AN302" s="151"/>
      <c r="AO302" s="245" t="s">
        <v>3713</v>
      </c>
      <c r="AP302" s="245"/>
      <c r="AQ302" s="167"/>
      <c r="AR302" s="167"/>
      <c r="AS302" s="167"/>
      <c r="AT302" s="167"/>
      <c r="AU302" s="167"/>
      <c r="AV302" s="255"/>
      <c r="AW302" s="255"/>
      <c r="AX302" s="255"/>
      <c r="AY302" s="255"/>
      <c r="AZ302" s="253"/>
      <c r="BA302" s="234" t="s">
        <v>3123</v>
      </c>
      <c r="BB302" s="251"/>
      <c r="BC302" s="255"/>
      <c r="BD302" s="255"/>
      <c r="BE302" s="255"/>
      <c r="BF302" s="251" t="s">
        <v>3124</v>
      </c>
      <c r="BG302" s="255"/>
      <c r="BH302" s="251"/>
      <c r="BI302" s="255"/>
      <c r="BJ302" s="255"/>
      <c r="BK302" s="255">
        <v>110</v>
      </c>
      <c r="BL302" s="255">
        <v>35</v>
      </c>
      <c r="BM302" s="255"/>
      <c r="BN302" s="255"/>
      <c r="BO302" s="255"/>
      <c r="BP302" s="255"/>
      <c r="BQ302" s="255" t="s">
        <v>3758</v>
      </c>
      <c r="BR302" s="255"/>
      <c r="BS302" s="255"/>
      <c r="BT302" s="255"/>
      <c r="BU302" s="255"/>
      <c r="BV302" s="255"/>
      <c r="BW302" s="255"/>
      <c r="BX302" s="255"/>
      <c r="BY302" s="255"/>
      <c r="BZ302" s="255"/>
      <c r="CA302" s="255"/>
      <c r="CB302" s="255"/>
      <c r="CC302" s="255"/>
      <c r="CD302" s="255"/>
      <c r="CE302" s="255"/>
      <c r="CF302" s="255"/>
      <c r="CG302" s="255"/>
      <c r="CH302" s="167"/>
    </row>
    <row r="303" spans="1:86" ht="39" x14ac:dyDescent="0.2">
      <c r="A303" s="234" t="s">
        <v>144</v>
      </c>
      <c r="B303" s="166" t="s">
        <v>2616</v>
      </c>
      <c r="C303" s="166" t="s">
        <v>158</v>
      </c>
      <c r="D303" s="234" t="s">
        <v>854</v>
      </c>
      <c r="E303" s="234" t="s">
        <v>972</v>
      </c>
      <c r="F303" s="234" t="s">
        <v>3732</v>
      </c>
      <c r="G303" s="181"/>
      <c r="H303" s="150" t="s">
        <v>3759</v>
      </c>
      <c r="I303" s="83" t="s">
        <v>3760</v>
      </c>
      <c r="J303" s="151" t="s">
        <v>3761</v>
      </c>
      <c r="K303" s="245" t="s">
        <v>3759</v>
      </c>
      <c r="L303" s="181"/>
      <c r="M303" s="100"/>
      <c r="N303" s="106" t="s">
        <v>2623</v>
      </c>
      <c r="O303" s="238"/>
      <c r="P303" s="247"/>
      <c r="Q303" s="247"/>
      <c r="R303" s="87" t="s">
        <v>2625</v>
      </c>
      <c r="S303" s="87"/>
      <c r="T303" s="87" t="s">
        <v>2626</v>
      </c>
      <c r="U303" s="87" t="s">
        <v>2627</v>
      </c>
      <c r="V303" s="87" t="s">
        <v>2625</v>
      </c>
      <c r="W303" s="87" t="s">
        <v>2628</v>
      </c>
      <c r="X303" s="150"/>
      <c r="Y303" s="245"/>
      <c r="Z303" s="87" t="s">
        <v>2629</v>
      </c>
      <c r="AA303" s="234"/>
      <c r="AB303" s="234"/>
      <c r="AC303" s="234"/>
      <c r="AD303" s="234"/>
      <c r="AE303" s="87" t="s">
        <v>2630</v>
      </c>
      <c r="AF303" s="87" t="s">
        <v>2630</v>
      </c>
      <c r="AG303" s="237"/>
      <c r="AH303" s="150"/>
      <c r="AI303" s="234"/>
      <c r="AJ303" s="234"/>
      <c r="AK303" s="234"/>
      <c r="AL303" s="87" t="s">
        <v>2626</v>
      </c>
      <c r="AM303" s="234"/>
      <c r="AN303" s="151"/>
      <c r="AO303" s="245" t="s">
        <v>3713</v>
      </c>
      <c r="AP303" s="245"/>
      <c r="AQ303" s="167"/>
      <c r="AR303" s="167"/>
      <c r="AS303" s="167"/>
      <c r="AT303" s="167"/>
      <c r="AU303" s="167"/>
      <c r="AV303" s="255"/>
      <c r="AW303" s="255"/>
      <c r="AX303" s="255"/>
      <c r="AY303" s="255"/>
      <c r="AZ303" s="253"/>
      <c r="BA303" s="234" t="s">
        <v>3123</v>
      </c>
      <c r="BB303" s="251"/>
      <c r="BC303" s="255"/>
      <c r="BD303" s="255"/>
      <c r="BE303" s="255"/>
      <c r="BF303" s="251" t="s">
        <v>3763</v>
      </c>
      <c r="BG303" s="255"/>
      <c r="BH303" s="251"/>
      <c r="BI303" s="255"/>
      <c r="BJ303" s="255"/>
      <c r="BK303" s="255">
        <v>95</v>
      </c>
      <c r="BL303" s="255">
        <v>26</v>
      </c>
      <c r="BM303" s="255"/>
      <c r="BN303" s="255"/>
      <c r="BO303" s="255"/>
      <c r="BP303" s="255"/>
      <c r="BQ303" s="255" t="s">
        <v>3764</v>
      </c>
      <c r="BR303" s="255"/>
      <c r="BS303" s="255"/>
      <c r="BT303" s="255"/>
      <c r="BU303" s="255"/>
      <c r="BV303" s="255"/>
      <c r="BW303" s="255"/>
      <c r="BX303" s="255"/>
      <c r="BY303" s="255"/>
      <c r="BZ303" s="255"/>
      <c r="CA303" s="255"/>
      <c r="CB303" s="255"/>
      <c r="CC303" s="255"/>
      <c r="CD303" s="255"/>
      <c r="CE303" s="255"/>
      <c r="CF303" s="255"/>
      <c r="CG303" s="255"/>
      <c r="CH303" s="167"/>
    </row>
    <row r="304" spans="1:86" ht="39" x14ac:dyDescent="0.2">
      <c r="A304" s="234" t="s">
        <v>144</v>
      </c>
      <c r="B304" s="166" t="s">
        <v>2616</v>
      </c>
      <c r="C304" s="166" t="s">
        <v>158</v>
      </c>
      <c r="D304" s="234" t="s">
        <v>854</v>
      </c>
      <c r="E304" s="234" t="s">
        <v>972</v>
      </c>
      <c r="F304" s="234" t="s">
        <v>3732</v>
      </c>
      <c r="G304" s="181"/>
      <c r="H304" s="173" t="s">
        <v>3765</v>
      </c>
      <c r="I304" s="83" t="s">
        <v>3766</v>
      </c>
      <c r="J304" s="151" t="s">
        <v>3767</v>
      </c>
      <c r="K304" s="245" t="s">
        <v>3765</v>
      </c>
      <c r="L304" s="181"/>
      <c r="M304" s="100"/>
      <c r="N304" s="106" t="s">
        <v>2623</v>
      </c>
      <c r="O304" s="238"/>
      <c r="P304" s="247"/>
      <c r="Q304" s="247"/>
      <c r="R304" s="87" t="s">
        <v>2625</v>
      </c>
      <c r="S304" s="87"/>
      <c r="T304" s="87" t="s">
        <v>2626</v>
      </c>
      <c r="U304" s="87" t="s">
        <v>2627</v>
      </c>
      <c r="V304" s="87" t="s">
        <v>2625</v>
      </c>
      <c r="W304" s="87" t="s">
        <v>2628</v>
      </c>
      <c r="X304" s="150"/>
      <c r="Y304" s="245"/>
      <c r="Z304" s="87" t="s">
        <v>2629</v>
      </c>
      <c r="AA304" s="234"/>
      <c r="AB304" s="234"/>
      <c r="AC304" s="234"/>
      <c r="AD304" s="234"/>
      <c r="AE304" s="87" t="s">
        <v>2630</v>
      </c>
      <c r="AF304" s="87" t="s">
        <v>2630</v>
      </c>
      <c r="AG304" s="237"/>
      <c r="AH304" s="150"/>
      <c r="AI304" s="234"/>
      <c r="AJ304" s="234"/>
      <c r="AK304" s="234"/>
      <c r="AL304" s="87" t="s">
        <v>2626</v>
      </c>
      <c r="AM304" s="234"/>
      <c r="AN304" s="151"/>
      <c r="AO304" s="245" t="s">
        <v>3713</v>
      </c>
      <c r="AP304" s="245"/>
      <c r="AQ304" s="167"/>
      <c r="AR304" s="167"/>
      <c r="AS304" s="167"/>
      <c r="AT304" s="167"/>
      <c r="AU304" s="167"/>
      <c r="AV304" s="255"/>
      <c r="AW304" s="255"/>
      <c r="AX304" s="255"/>
      <c r="AY304" s="255"/>
      <c r="AZ304" s="253"/>
      <c r="BA304" s="234" t="s">
        <v>3123</v>
      </c>
      <c r="BB304" s="251"/>
      <c r="BC304" s="255"/>
      <c r="BD304" s="255"/>
      <c r="BE304" s="255"/>
      <c r="BF304" s="251" t="s">
        <v>3763</v>
      </c>
      <c r="BG304" s="255"/>
      <c r="BH304" s="251"/>
      <c r="BI304" s="255"/>
      <c r="BJ304" s="255"/>
      <c r="BK304" s="255">
        <v>95</v>
      </c>
      <c r="BL304" s="255">
        <v>26</v>
      </c>
      <c r="BM304" s="255"/>
      <c r="BN304" s="255"/>
      <c r="BO304" s="255"/>
      <c r="BP304" s="255"/>
      <c r="BQ304" s="255" t="s">
        <v>3748</v>
      </c>
      <c r="BR304" s="255"/>
      <c r="BS304" s="255"/>
      <c r="BT304" s="255"/>
      <c r="BU304" s="255"/>
      <c r="BV304" s="255"/>
      <c r="BW304" s="255"/>
      <c r="BX304" s="255"/>
      <c r="BY304" s="255"/>
      <c r="BZ304" s="255"/>
      <c r="CA304" s="255"/>
      <c r="CB304" s="255"/>
      <c r="CC304" s="255"/>
      <c r="CD304" s="255"/>
      <c r="CE304" s="255"/>
      <c r="CF304" s="255"/>
      <c r="CG304" s="255"/>
      <c r="CH304" s="167"/>
    </row>
    <row r="305" spans="1:86" ht="39" x14ac:dyDescent="0.2">
      <c r="A305" s="234" t="s">
        <v>144</v>
      </c>
      <c r="B305" s="166" t="s">
        <v>2616</v>
      </c>
      <c r="C305" s="166" t="s">
        <v>158</v>
      </c>
      <c r="D305" s="234" t="s">
        <v>854</v>
      </c>
      <c r="E305" s="167" t="s">
        <v>3710</v>
      </c>
      <c r="F305" s="234" t="s">
        <v>893</v>
      </c>
      <c r="G305" s="181"/>
      <c r="H305" s="150" t="s">
        <v>3769</v>
      </c>
      <c r="I305" s="83" t="s">
        <v>3770</v>
      </c>
      <c r="J305" s="151" t="s">
        <v>3771</v>
      </c>
      <c r="K305" s="245" t="s">
        <v>3772</v>
      </c>
      <c r="L305" s="181"/>
      <c r="M305" s="100"/>
      <c r="N305" s="106" t="s">
        <v>2623</v>
      </c>
      <c r="O305" s="238"/>
      <c r="P305" s="247"/>
      <c r="Q305" s="247"/>
      <c r="R305" s="87" t="s">
        <v>2625</v>
      </c>
      <c r="S305" s="87"/>
      <c r="T305" s="87" t="s">
        <v>2626</v>
      </c>
      <c r="U305" s="87" t="s">
        <v>2627</v>
      </c>
      <c r="V305" s="87" t="s">
        <v>2625</v>
      </c>
      <c r="W305" s="87" t="s">
        <v>2628</v>
      </c>
      <c r="X305" s="150"/>
      <c r="Y305" s="245"/>
      <c r="Z305" s="87" t="s">
        <v>2629</v>
      </c>
      <c r="AA305" s="234"/>
      <c r="AB305" s="234"/>
      <c r="AC305" s="234"/>
      <c r="AD305" s="234"/>
      <c r="AE305" s="87" t="s">
        <v>2630</v>
      </c>
      <c r="AF305" s="87" t="s">
        <v>2630</v>
      </c>
      <c r="AG305" s="237"/>
      <c r="AH305" s="150"/>
      <c r="AI305" s="234"/>
      <c r="AJ305" s="234"/>
      <c r="AK305" s="234"/>
      <c r="AL305" s="87" t="s">
        <v>2626</v>
      </c>
      <c r="AM305" s="234"/>
      <c r="AN305" s="151"/>
      <c r="AO305" s="245" t="s">
        <v>3713</v>
      </c>
      <c r="AP305" s="245"/>
      <c r="AQ305" s="167"/>
      <c r="AR305" s="167"/>
      <c r="AS305" s="167"/>
      <c r="AT305" s="167"/>
      <c r="AU305" s="167"/>
      <c r="AV305" s="234"/>
      <c r="AW305" s="234"/>
      <c r="AX305" s="234"/>
      <c r="AY305" s="234"/>
      <c r="AZ305" s="250"/>
      <c r="BA305" s="234" t="s">
        <v>3123</v>
      </c>
      <c r="BB305" s="234"/>
      <c r="BC305" s="255"/>
      <c r="BD305" s="255"/>
      <c r="BE305" s="255"/>
      <c r="BF305" s="251" t="s">
        <v>3124</v>
      </c>
      <c r="BG305" s="255"/>
      <c r="BH305" s="251"/>
      <c r="BI305" s="255"/>
      <c r="BJ305" s="255"/>
      <c r="BK305" s="255"/>
      <c r="BL305" s="255"/>
      <c r="BM305" s="255"/>
      <c r="BN305" s="255"/>
      <c r="BO305" s="255"/>
      <c r="BP305" s="255"/>
      <c r="BQ305" s="255"/>
      <c r="BR305" s="255"/>
      <c r="BS305" s="255"/>
      <c r="BT305" s="255"/>
      <c r="BU305" s="255"/>
      <c r="BV305" s="255"/>
      <c r="BW305" s="255"/>
      <c r="BX305" s="255"/>
      <c r="BY305" s="255"/>
      <c r="BZ305" s="255"/>
      <c r="CA305" s="255"/>
      <c r="CB305" s="255"/>
      <c r="CC305" s="255"/>
      <c r="CD305" s="255"/>
      <c r="CE305" s="255"/>
      <c r="CF305" s="255"/>
      <c r="CG305" s="255"/>
      <c r="CH305" s="167"/>
    </row>
    <row r="306" spans="1:86" ht="39" x14ac:dyDescent="0.2">
      <c r="A306" s="234" t="s">
        <v>144</v>
      </c>
      <c r="B306" s="166" t="s">
        <v>2616</v>
      </c>
      <c r="C306" s="166" t="s">
        <v>158</v>
      </c>
      <c r="D306" s="234" t="s">
        <v>854</v>
      </c>
      <c r="E306" s="167" t="s">
        <v>3710</v>
      </c>
      <c r="F306" s="234" t="s">
        <v>893</v>
      </c>
      <c r="G306" s="181"/>
      <c r="H306" s="150" t="s">
        <v>3769</v>
      </c>
      <c r="I306" s="83" t="s">
        <v>3774</v>
      </c>
      <c r="J306" s="151" t="s">
        <v>3771</v>
      </c>
      <c r="K306" s="245" t="s">
        <v>3775</v>
      </c>
      <c r="L306" s="181"/>
      <c r="M306" s="100"/>
      <c r="N306" s="106" t="s">
        <v>2623</v>
      </c>
      <c r="O306" s="238"/>
      <c r="P306" s="247"/>
      <c r="Q306" s="247"/>
      <c r="R306" s="87" t="s">
        <v>2625</v>
      </c>
      <c r="S306" s="87"/>
      <c r="T306" s="87" t="s">
        <v>2626</v>
      </c>
      <c r="U306" s="87" t="s">
        <v>2627</v>
      </c>
      <c r="V306" s="87" t="s">
        <v>2625</v>
      </c>
      <c r="W306" s="87" t="s">
        <v>2628</v>
      </c>
      <c r="X306" s="150"/>
      <c r="Y306" s="245"/>
      <c r="Z306" s="87" t="s">
        <v>2629</v>
      </c>
      <c r="AA306" s="234"/>
      <c r="AB306" s="234"/>
      <c r="AC306" s="234"/>
      <c r="AD306" s="234"/>
      <c r="AE306" s="87" t="s">
        <v>2630</v>
      </c>
      <c r="AF306" s="87" t="s">
        <v>2630</v>
      </c>
      <c r="AG306" s="237"/>
      <c r="AH306" s="150"/>
      <c r="AI306" s="234"/>
      <c r="AJ306" s="234"/>
      <c r="AK306" s="234"/>
      <c r="AL306" s="87" t="s">
        <v>2626</v>
      </c>
      <c r="AM306" s="234"/>
      <c r="AN306" s="151"/>
      <c r="AO306" s="245" t="s">
        <v>3713</v>
      </c>
      <c r="AP306" s="245"/>
      <c r="AQ306" s="167"/>
      <c r="AR306" s="167"/>
      <c r="AS306" s="167"/>
      <c r="AT306" s="167"/>
      <c r="AU306" s="167"/>
      <c r="AV306" s="234"/>
      <c r="AW306" s="234"/>
      <c r="AX306" s="234"/>
      <c r="AY306" s="234"/>
      <c r="AZ306" s="250"/>
      <c r="BA306" s="234" t="s">
        <v>3123</v>
      </c>
      <c r="BB306" s="234"/>
      <c r="BC306" s="255"/>
      <c r="BD306" s="255"/>
      <c r="BE306" s="255"/>
      <c r="BF306" s="251" t="s">
        <v>3124</v>
      </c>
      <c r="BG306" s="255"/>
      <c r="BH306" s="251"/>
      <c r="BI306" s="255"/>
      <c r="BJ306" s="255"/>
      <c r="BK306" s="255"/>
      <c r="BL306" s="255"/>
      <c r="BM306" s="255"/>
      <c r="BN306" s="255"/>
      <c r="BO306" s="255"/>
      <c r="BP306" s="255"/>
      <c r="BQ306" s="255"/>
      <c r="BR306" s="255"/>
      <c r="BS306" s="255"/>
      <c r="BT306" s="255"/>
      <c r="BU306" s="255"/>
      <c r="BV306" s="255"/>
      <c r="BW306" s="255"/>
      <c r="BX306" s="255"/>
      <c r="BY306" s="255"/>
      <c r="BZ306" s="255"/>
      <c r="CA306" s="255"/>
      <c r="CB306" s="255"/>
      <c r="CC306" s="255"/>
      <c r="CD306" s="255"/>
      <c r="CE306" s="255"/>
      <c r="CF306" s="255"/>
      <c r="CG306" s="255"/>
      <c r="CH306" s="167"/>
    </row>
    <row r="307" spans="1:86" ht="39" x14ac:dyDescent="0.2">
      <c r="A307" s="234" t="s">
        <v>144</v>
      </c>
      <c r="B307" s="166" t="s">
        <v>2616</v>
      </c>
      <c r="C307" s="166" t="s">
        <v>158</v>
      </c>
      <c r="D307" s="234" t="s">
        <v>854</v>
      </c>
      <c r="E307" s="167" t="s">
        <v>3710</v>
      </c>
      <c r="F307" s="234" t="s">
        <v>893</v>
      </c>
      <c r="G307" s="181"/>
      <c r="H307" s="150" t="s">
        <v>3769</v>
      </c>
      <c r="I307" s="83" t="s">
        <v>3777</v>
      </c>
      <c r="J307" s="151" t="s">
        <v>3771</v>
      </c>
      <c r="K307" s="245" t="s">
        <v>3778</v>
      </c>
      <c r="L307" s="181"/>
      <c r="M307" s="100"/>
      <c r="N307" s="106" t="s">
        <v>2623</v>
      </c>
      <c r="O307" s="238"/>
      <c r="P307" s="247"/>
      <c r="Q307" s="247"/>
      <c r="R307" s="87" t="s">
        <v>2625</v>
      </c>
      <c r="S307" s="87"/>
      <c r="T307" s="87" t="s">
        <v>2626</v>
      </c>
      <c r="U307" s="87" t="s">
        <v>2627</v>
      </c>
      <c r="V307" s="87" t="s">
        <v>2625</v>
      </c>
      <c r="W307" s="87" t="s">
        <v>2628</v>
      </c>
      <c r="X307" s="150"/>
      <c r="Y307" s="245"/>
      <c r="Z307" s="87" t="s">
        <v>2629</v>
      </c>
      <c r="AA307" s="234"/>
      <c r="AB307" s="234"/>
      <c r="AC307" s="234"/>
      <c r="AD307" s="234"/>
      <c r="AE307" s="87" t="s">
        <v>2630</v>
      </c>
      <c r="AF307" s="87" t="s">
        <v>2630</v>
      </c>
      <c r="AG307" s="237"/>
      <c r="AH307" s="150"/>
      <c r="AI307" s="234"/>
      <c r="AJ307" s="234"/>
      <c r="AK307" s="234"/>
      <c r="AL307" s="87" t="s">
        <v>2626</v>
      </c>
      <c r="AM307" s="234"/>
      <c r="AN307" s="151"/>
      <c r="AO307" s="245" t="s">
        <v>3713</v>
      </c>
      <c r="AP307" s="245"/>
      <c r="AQ307" s="167"/>
      <c r="AR307" s="167"/>
      <c r="AS307" s="167"/>
      <c r="AT307" s="167"/>
      <c r="AU307" s="167"/>
      <c r="AV307" s="234"/>
      <c r="AW307" s="234"/>
      <c r="AX307" s="234"/>
      <c r="AY307" s="234"/>
      <c r="AZ307" s="250"/>
      <c r="BA307" s="234"/>
      <c r="BB307" s="234"/>
      <c r="BC307" s="255"/>
      <c r="BD307" s="255"/>
      <c r="BE307" s="255"/>
      <c r="BF307" s="251"/>
      <c r="BG307" s="255"/>
      <c r="BH307" s="251"/>
      <c r="BI307" s="255"/>
      <c r="BJ307" s="255"/>
      <c r="BK307" s="255"/>
      <c r="BL307" s="255"/>
      <c r="BM307" s="255"/>
      <c r="BN307" s="255"/>
      <c r="BO307" s="255"/>
      <c r="BP307" s="255"/>
      <c r="BQ307" s="255"/>
      <c r="BR307" s="255"/>
      <c r="BS307" s="255"/>
      <c r="BT307" s="255"/>
      <c r="BU307" s="255"/>
      <c r="BV307" s="255"/>
      <c r="BW307" s="255"/>
      <c r="BX307" s="255"/>
      <c r="BY307" s="255"/>
      <c r="BZ307" s="255"/>
      <c r="CA307" s="255"/>
      <c r="CB307" s="255"/>
      <c r="CC307" s="255"/>
      <c r="CD307" s="255"/>
      <c r="CE307" s="255"/>
      <c r="CF307" s="255"/>
      <c r="CG307" s="255"/>
      <c r="CH307" s="167"/>
    </row>
    <row r="308" spans="1:86" ht="39" x14ac:dyDescent="0.2">
      <c r="A308" s="234" t="s">
        <v>144</v>
      </c>
      <c r="B308" s="166" t="s">
        <v>2616</v>
      </c>
      <c r="C308" s="166" t="s">
        <v>158</v>
      </c>
      <c r="D308" s="234" t="s">
        <v>854</v>
      </c>
      <c r="E308" s="167" t="s">
        <v>3710</v>
      </c>
      <c r="F308" s="234" t="s">
        <v>893</v>
      </c>
      <c r="G308" s="181"/>
      <c r="H308" s="150" t="s">
        <v>3769</v>
      </c>
      <c r="I308" s="83" t="s">
        <v>3780</v>
      </c>
      <c r="J308" s="151" t="s">
        <v>3781</v>
      </c>
      <c r="K308" s="245" t="s">
        <v>3782</v>
      </c>
      <c r="L308" s="181"/>
      <c r="M308" s="100"/>
      <c r="N308" s="106" t="s">
        <v>2623</v>
      </c>
      <c r="O308" s="238"/>
      <c r="P308" s="247"/>
      <c r="Q308" s="247"/>
      <c r="R308" s="87" t="s">
        <v>2625</v>
      </c>
      <c r="S308" s="87"/>
      <c r="T308" s="87" t="s">
        <v>2626</v>
      </c>
      <c r="U308" s="87" t="s">
        <v>2627</v>
      </c>
      <c r="V308" s="87" t="s">
        <v>2625</v>
      </c>
      <c r="W308" s="87" t="s">
        <v>2628</v>
      </c>
      <c r="X308" s="150"/>
      <c r="Y308" s="245"/>
      <c r="Z308" s="87" t="s">
        <v>2629</v>
      </c>
      <c r="AA308" s="234"/>
      <c r="AB308" s="234"/>
      <c r="AC308" s="234"/>
      <c r="AD308" s="234"/>
      <c r="AE308" s="87" t="s">
        <v>2630</v>
      </c>
      <c r="AF308" s="87" t="s">
        <v>2630</v>
      </c>
      <c r="AG308" s="237"/>
      <c r="AH308" s="150"/>
      <c r="AI308" s="234"/>
      <c r="AJ308" s="234"/>
      <c r="AK308" s="234"/>
      <c r="AL308" s="87" t="s">
        <v>2626</v>
      </c>
      <c r="AM308" s="234"/>
      <c r="AN308" s="151"/>
      <c r="AO308" s="245" t="s">
        <v>3713</v>
      </c>
      <c r="AP308" s="245"/>
      <c r="AQ308" s="167"/>
      <c r="AR308" s="167"/>
      <c r="AS308" s="167"/>
      <c r="AT308" s="167"/>
      <c r="AU308" s="167"/>
      <c r="AV308" s="255"/>
      <c r="AW308" s="255"/>
      <c r="AX308" s="255"/>
      <c r="AY308" s="255"/>
      <c r="AZ308" s="253"/>
      <c r="BA308" s="234"/>
      <c r="BB308" s="251"/>
      <c r="BC308" s="255"/>
      <c r="BD308" s="255"/>
      <c r="BE308" s="255"/>
      <c r="BF308" s="251"/>
      <c r="BG308" s="255"/>
      <c r="BH308" s="251"/>
      <c r="BI308" s="255"/>
      <c r="BJ308" s="255"/>
      <c r="BK308" s="255"/>
      <c r="BL308" s="255"/>
      <c r="BM308" s="255"/>
      <c r="BN308" s="255"/>
      <c r="BO308" s="255"/>
      <c r="BP308" s="255"/>
      <c r="BQ308" s="255"/>
      <c r="BR308" s="255"/>
      <c r="BS308" s="255"/>
      <c r="BT308" s="255"/>
      <c r="BU308" s="255"/>
      <c r="BV308" s="255"/>
      <c r="BW308" s="255"/>
      <c r="BX308" s="255"/>
      <c r="BY308" s="255"/>
      <c r="BZ308" s="255"/>
      <c r="CA308" s="255"/>
      <c r="CB308" s="255"/>
      <c r="CC308" s="255"/>
      <c r="CD308" s="255"/>
      <c r="CE308" s="255"/>
      <c r="CF308" s="255"/>
      <c r="CG308" s="255"/>
      <c r="CH308" s="167"/>
    </row>
    <row r="309" spans="1:86" ht="39" x14ac:dyDescent="0.2">
      <c r="A309" s="234" t="s">
        <v>144</v>
      </c>
      <c r="B309" s="166" t="s">
        <v>2616</v>
      </c>
      <c r="C309" s="166" t="s">
        <v>158</v>
      </c>
      <c r="D309" s="234" t="s">
        <v>854</v>
      </c>
      <c r="E309" s="167" t="s">
        <v>3710</v>
      </c>
      <c r="F309" s="234" t="s">
        <v>893</v>
      </c>
      <c r="G309" s="181"/>
      <c r="H309" s="150" t="s">
        <v>3769</v>
      </c>
      <c r="I309" s="83" t="s">
        <v>3784</v>
      </c>
      <c r="J309" s="151" t="s">
        <v>3781</v>
      </c>
      <c r="K309" s="245" t="s">
        <v>3782</v>
      </c>
      <c r="L309" s="181"/>
      <c r="M309" s="100"/>
      <c r="N309" s="106" t="s">
        <v>2623</v>
      </c>
      <c r="O309" s="238"/>
      <c r="P309" s="247"/>
      <c r="Q309" s="247"/>
      <c r="R309" s="87" t="s">
        <v>2625</v>
      </c>
      <c r="S309" s="87"/>
      <c r="T309" s="87" t="s">
        <v>2626</v>
      </c>
      <c r="U309" s="87" t="s">
        <v>2627</v>
      </c>
      <c r="V309" s="87" t="s">
        <v>2625</v>
      </c>
      <c r="W309" s="87" t="s">
        <v>2628</v>
      </c>
      <c r="X309" s="150"/>
      <c r="Y309" s="245"/>
      <c r="Z309" s="87" t="s">
        <v>2629</v>
      </c>
      <c r="AA309" s="234"/>
      <c r="AB309" s="234"/>
      <c r="AC309" s="234"/>
      <c r="AD309" s="234"/>
      <c r="AE309" s="87" t="s">
        <v>2630</v>
      </c>
      <c r="AF309" s="87" t="s">
        <v>2630</v>
      </c>
      <c r="AG309" s="237"/>
      <c r="AH309" s="150"/>
      <c r="AI309" s="234"/>
      <c r="AJ309" s="234"/>
      <c r="AK309" s="234"/>
      <c r="AL309" s="87" t="s">
        <v>2626</v>
      </c>
      <c r="AM309" s="234"/>
      <c r="AN309" s="151"/>
      <c r="AO309" s="245" t="s">
        <v>3713</v>
      </c>
      <c r="AP309" s="245"/>
      <c r="AQ309" s="167"/>
      <c r="AR309" s="167"/>
      <c r="AS309" s="167"/>
      <c r="AT309" s="167"/>
      <c r="AU309" s="167"/>
      <c r="AV309" s="255"/>
      <c r="AW309" s="255"/>
      <c r="AX309" s="255"/>
      <c r="AY309" s="255"/>
      <c r="AZ309" s="253"/>
      <c r="BA309" s="234"/>
      <c r="BB309" s="251"/>
      <c r="BC309" s="255"/>
      <c r="BD309" s="255"/>
      <c r="BE309" s="255"/>
      <c r="BF309" s="251"/>
      <c r="BG309" s="255"/>
      <c r="BH309" s="251"/>
      <c r="BI309" s="255"/>
      <c r="BJ309" s="255"/>
      <c r="BK309" s="255"/>
      <c r="BL309" s="255"/>
      <c r="BM309" s="255"/>
      <c r="BN309" s="255"/>
      <c r="BO309" s="255"/>
      <c r="BP309" s="255"/>
      <c r="BQ309" s="255"/>
      <c r="BR309" s="255"/>
      <c r="BS309" s="255"/>
      <c r="BT309" s="255"/>
      <c r="BU309" s="255"/>
      <c r="BV309" s="255"/>
      <c r="BW309" s="255"/>
      <c r="BX309" s="255"/>
      <c r="BY309" s="255"/>
      <c r="BZ309" s="255"/>
      <c r="CA309" s="255"/>
      <c r="CB309" s="255"/>
      <c r="CC309" s="255"/>
      <c r="CD309" s="255"/>
      <c r="CE309" s="255"/>
      <c r="CF309" s="255"/>
      <c r="CG309" s="255"/>
      <c r="CH309" s="167"/>
    </row>
    <row r="310" spans="1:86" ht="39" x14ac:dyDescent="0.2">
      <c r="A310" s="234" t="s">
        <v>144</v>
      </c>
      <c r="B310" s="166" t="s">
        <v>2616</v>
      </c>
      <c r="C310" s="166" t="s">
        <v>158</v>
      </c>
      <c r="D310" s="234" t="s">
        <v>854</v>
      </c>
      <c r="E310" s="167" t="s">
        <v>3710</v>
      </c>
      <c r="F310" s="234" t="s">
        <v>893</v>
      </c>
      <c r="G310" s="181"/>
      <c r="H310" s="150" t="s">
        <v>3769</v>
      </c>
      <c r="I310" s="83" t="s">
        <v>3786</v>
      </c>
      <c r="J310" s="151"/>
      <c r="K310" s="234" t="s">
        <v>3787</v>
      </c>
      <c r="L310" s="181"/>
      <c r="M310" s="100"/>
      <c r="N310" s="106" t="s">
        <v>2623</v>
      </c>
      <c r="O310" s="238"/>
      <c r="P310" s="247"/>
      <c r="Q310" s="247"/>
      <c r="R310" s="87" t="s">
        <v>2625</v>
      </c>
      <c r="S310" s="87"/>
      <c r="T310" s="87" t="s">
        <v>2626</v>
      </c>
      <c r="U310" s="87" t="s">
        <v>2627</v>
      </c>
      <c r="V310" s="87" t="s">
        <v>2625</v>
      </c>
      <c r="W310" s="87" t="s">
        <v>2628</v>
      </c>
      <c r="X310" s="150"/>
      <c r="Y310" s="245"/>
      <c r="Z310" s="87" t="s">
        <v>2629</v>
      </c>
      <c r="AA310" s="234"/>
      <c r="AB310" s="234"/>
      <c r="AC310" s="234"/>
      <c r="AD310" s="234"/>
      <c r="AE310" s="87" t="s">
        <v>2630</v>
      </c>
      <c r="AF310" s="87" t="s">
        <v>2630</v>
      </c>
      <c r="AG310" s="237"/>
      <c r="AH310" s="150">
        <v>1009</v>
      </c>
      <c r="AI310" s="234"/>
      <c r="AJ310" s="234"/>
      <c r="AK310" s="234"/>
      <c r="AL310" s="87" t="s">
        <v>2626</v>
      </c>
      <c r="AM310" s="234"/>
      <c r="AN310" s="151"/>
      <c r="AO310" s="245" t="s">
        <v>3713</v>
      </c>
      <c r="AP310" s="245"/>
      <c r="AQ310" s="167"/>
      <c r="AR310" s="167"/>
      <c r="AS310" s="167"/>
      <c r="AT310" s="167"/>
      <c r="AU310" s="167"/>
      <c r="AV310" s="255"/>
      <c r="AW310" s="255"/>
      <c r="AX310" s="255"/>
      <c r="AY310" s="255"/>
      <c r="AZ310" s="250"/>
      <c r="BA310" s="234"/>
      <c r="BB310" s="251"/>
      <c r="BC310" s="255"/>
      <c r="BD310" s="255"/>
      <c r="BE310" s="255"/>
      <c r="BF310" s="251"/>
      <c r="BG310" s="255"/>
      <c r="BH310" s="251"/>
      <c r="BI310" s="255"/>
      <c r="BJ310" s="255"/>
      <c r="BK310" s="255"/>
      <c r="BL310" s="255"/>
      <c r="BM310" s="255"/>
      <c r="BN310" s="255"/>
      <c r="BO310" s="255"/>
      <c r="BP310" s="255"/>
      <c r="BQ310" s="255"/>
      <c r="BR310" s="255"/>
      <c r="BS310" s="255"/>
      <c r="BT310" s="255"/>
      <c r="BU310" s="255"/>
      <c r="BV310" s="255"/>
      <c r="BW310" s="255"/>
      <c r="BX310" s="255"/>
      <c r="BY310" s="255"/>
      <c r="BZ310" s="255"/>
      <c r="CA310" s="255"/>
      <c r="CB310" s="255"/>
      <c r="CC310" s="255"/>
      <c r="CD310" s="255"/>
      <c r="CE310" s="255"/>
      <c r="CF310" s="255"/>
      <c r="CG310" s="255"/>
      <c r="CH310" s="167"/>
    </row>
    <row r="311" spans="1:86" ht="39" x14ac:dyDescent="0.2">
      <c r="A311" s="234" t="s">
        <v>144</v>
      </c>
      <c r="B311" s="166" t="s">
        <v>2616</v>
      </c>
      <c r="C311" s="166" t="s">
        <v>158</v>
      </c>
      <c r="D311" s="234" t="s">
        <v>854</v>
      </c>
      <c r="E311" s="167" t="s">
        <v>3710</v>
      </c>
      <c r="F311" s="234" t="s">
        <v>893</v>
      </c>
      <c r="G311" s="181"/>
      <c r="H311" s="150" t="s">
        <v>3769</v>
      </c>
      <c r="I311" s="83" t="s">
        <v>3788</v>
      </c>
      <c r="J311" s="151"/>
      <c r="K311" s="234" t="s">
        <v>3789</v>
      </c>
      <c r="L311" s="181"/>
      <c r="M311" s="100"/>
      <c r="N311" s="106" t="s">
        <v>2623</v>
      </c>
      <c r="O311" s="238"/>
      <c r="P311" s="247"/>
      <c r="Q311" s="247"/>
      <c r="R311" s="87" t="s">
        <v>2625</v>
      </c>
      <c r="S311" s="87"/>
      <c r="T311" s="87" t="s">
        <v>2626</v>
      </c>
      <c r="U311" s="87" t="s">
        <v>2627</v>
      </c>
      <c r="V311" s="87" t="s">
        <v>2625</v>
      </c>
      <c r="W311" s="87" t="s">
        <v>2628</v>
      </c>
      <c r="X311" s="150"/>
      <c r="Y311" s="245"/>
      <c r="Z311" s="87" t="s">
        <v>2629</v>
      </c>
      <c r="AA311" s="234"/>
      <c r="AB311" s="234"/>
      <c r="AC311" s="234"/>
      <c r="AD311" s="234"/>
      <c r="AE311" s="87" t="s">
        <v>2630</v>
      </c>
      <c r="AF311" s="87" t="s">
        <v>2630</v>
      </c>
      <c r="AG311" s="237"/>
      <c r="AH311" s="150"/>
      <c r="AI311" s="234"/>
      <c r="AJ311" s="234"/>
      <c r="AK311" s="234"/>
      <c r="AL311" s="87" t="s">
        <v>2626</v>
      </c>
      <c r="AM311" s="234"/>
      <c r="AN311" s="151"/>
      <c r="AO311" s="245" t="s">
        <v>3713</v>
      </c>
      <c r="AP311" s="245"/>
      <c r="AQ311" s="167"/>
      <c r="AR311" s="167"/>
      <c r="AS311" s="167"/>
      <c r="AT311" s="167"/>
      <c r="AU311" s="167"/>
      <c r="AV311" s="255"/>
      <c r="AW311" s="255"/>
      <c r="AX311" s="255"/>
      <c r="AY311" s="255"/>
      <c r="AZ311" s="250"/>
      <c r="BA311" s="234"/>
      <c r="BB311" s="251"/>
      <c r="BC311" s="255"/>
      <c r="BD311" s="255"/>
      <c r="BE311" s="255"/>
      <c r="BF311" s="251"/>
      <c r="BG311" s="255"/>
      <c r="BH311" s="251"/>
      <c r="BI311" s="255"/>
      <c r="BJ311" s="255"/>
      <c r="BK311" s="255"/>
      <c r="BL311" s="255"/>
      <c r="BM311" s="255"/>
      <c r="BN311" s="255"/>
      <c r="BO311" s="255"/>
      <c r="BP311" s="255"/>
      <c r="BQ311" s="255"/>
      <c r="BR311" s="255"/>
      <c r="BS311" s="255"/>
      <c r="BT311" s="255"/>
      <c r="BU311" s="255"/>
      <c r="BV311" s="255"/>
      <c r="BW311" s="255"/>
      <c r="BX311" s="255"/>
      <c r="BY311" s="255"/>
      <c r="BZ311" s="255"/>
      <c r="CA311" s="255"/>
      <c r="CB311" s="255"/>
      <c r="CC311" s="255"/>
      <c r="CD311" s="255"/>
      <c r="CE311" s="255"/>
      <c r="CF311" s="255"/>
      <c r="CG311" s="255"/>
      <c r="CH311" s="167"/>
    </row>
    <row r="312" spans="1:86" ht="39" x14ac:dyDescent="0.2">
      <c r="A312" s="234" t="s">
        <v>144</v>
      </c>
      <c r="B312" s="166" t="s">
        <v>2616</v>
      </c>
      <c r="C312" s="166" t="s">
        <v>158</v>
      </c>
      <c r="D312" s="234" t="s">
        <v>854</v>
      </c>
      <c r="E312" s="167" t="s">
        <v>3710</v>
      </c>
      <c r="F312" s="234" t="s">
        <v>893</v>
      </c>
      <c r="G312" s="181"/>
      <c r="H312" s="150" t="s">
        <v>3769</v>
      </c>
      <c r="I312" s="83" t="s">
        <v>3791</v>
      </c>
      <c r="J312" s="151"/>
      <c r="K312" s="234" t="s">
        <v>3792</v>
      </c>
      <c r="L312" s="181"/>
      <c r="M312" s="100"/>
      <c r="N312" s="106" t="s">
        <v>2623</v>
      </c>
      <c r="O312" s="238"/>
      <c r="P312" s="247"/>
      <c r="Q312" s="247"/>
      <c r="R312" s="87" t="s">
        <v>2625</v>
      </c>
      <c r="S312" s="87"/>
      <c r="T312" s="87" t="s">
        <v>2626</v>
      </c>
      <c r="U312" s="87" t="s">
        <v>2627</v>
      </c>
      <c r="V312" s="87" t="s">
        <v>2625</v>
      </c>
      <c r="W312" s="87" t="s">
        <v>2628</v>
      </c>
      <c r="X312" s="150"/>
      <c r="Y312" s="245"/>
      <c r="Z312" s="87" t="s">
        <v>2629</v>
      </c>
      <c r="AA312" s="234"/>
      <c r="AB312" s="234"/>
      <c r="AC312" s="234"/>
      <c r="AD312" s="234"/>
      <c r="AE312" s="87" t="s">
        <v>2630</v>
      </c>
      <c r="AF312" s="87" t="s">
        <v>2630</v>
      </c>
      <c r="AG312" s="237"/>
      <c r="AH312" s="150">
        <v>1009</v>
      </c>
      <c r="AI312" s="234"/>
      <c r="AJ312" s="234"/>
      <c r="AK312" s="234"/>
      <c r="AL312" s="87" t="s">
        <v>2626</v>
      </c>
      <c r="AM312" s="234"/>
      <c r="AN312" s="151"/>
      <c r="AO312" s="245" t="s">
        <v>3713</v>
      </c>
      <c r="AP312" s="245"/>
      <c r="AQ312" s="167"/>
      <c r="AR312" s="167"/>
      <c r="AS312" s="167"/>
      <c r="AT312" s="167"/>
      <c r="AU312" s="167"/>
      <c r="AV312" s="255"/>
      <c r="AW312" s="255"/>
      <c r="AX312" s="255"/>
      <c r="AY312" s="255"/>
      <c r="AZ312" s="250"/>
      <c r="BA312" s="234"/>
      <c r="BB312" s="251"/>
      <c r="BC312" s="255"/>
      <c r="BD312" s="255"/>
      <c r="BE312" s="255"/>
      <c r="BF312" s="251"/>
      <c r="BG312" s="255"/>
      <c r="BH312" s="251"/>
      <c r="BI312" s="255"/>
      <c r="BJ312" s="255"/>
      <c r="BK312" s="255"/>
      <c r="BL312" s="255"/>
      <c r="BM312" s="255"/>
      <c r="BN312" s="255"/>
      <c r="BO312" s="255"/>
      <c r="BP312" s="255"/>
      <c r="BQ312" s="255"/>
      <c r="BR312" s="255"/>
      <c r="BS312" s="255"/>
      <c r="BT312" s="255"/>
      <c r="BU312" s="255"/>
      <c r="BV312" s="255"/>
      <c r="BW312" s="255"/>
      <c r="BX312" s="255"/>
      <c r="BY312" s="255"/>
      <c r="BZ312" s="255"/>
      <c r="CA312" s="255"/>
      <c r="CB312" s="255"/>
      <c r="CC312" s="255"/>
      <c r="CD312" s="255"/>
      <c r="CE312" s="255"/>
      <c r="CF312" s="255"/>
      <c r="CG312" s="255"/>
      <c r="CH312" s="167"/>
    </row>
    <row r="313" spans="1:86" ht="39" x14ac:dyDescent="0.2">
      <c r="A313" s="234" t="s">
        <v>144</v>
      </c>
      <c r="B313" s="166" t="s">
        <v>2616</v>
      </c>
      <c r="C313" s="166" t="s">
        <v>158</v>
      </c>
      <c r="D313" s="234" t="s">
        <v>854</v>
      </c>
      <c r="E313" s="167" t="s">
        <v>3710</v>
      </c>
      <c r="F313" s="234" t="s">
        <v>855</v>
      </c>
      <c r="G313" s="181"/>
      <c r="H313" s="150" t="s">
        <v>855</v>
      </c>
      <c r="I313" s="83" t="s">
        <v>3793</v>
      </c>
      <c r="J313" s="151"/>
      <c r="K313" s="234" t="s">
        <v>3794</v>
      </c>
      <c r="L313" s="181"/>
      <c r="M313" s="100"/>
      <c r="N313" s="106" t="s">
        <v>2623</v>
      </c>
      <c r="O313" s="238"/>
      <c r="P313" s="247"/>
      <c r="Q313" s="247"/>
      <c r="R313" s="87" t="s">
        <v>2625</v>
      </c>
      <c r="S313" s="87"/>
      <c r="T313" s="87" t="s">
        <v>2626</v>
      </c>
      <c r="U313" s="87" t="s">
        <v>2627</v>
      </c>
      <c r="V313" s="87" t="s">
        <v>2625</v>
      </c>
      <c r="W313" s="87" t="s">
        <v>2821</v>
      </c>
      <c r="X313" s="151"/>
      <c r="Y313" s="245"/>
      <c r="Z313" s="87" t="s">
        <v>2629</v>
      </c>
      <c r="AA313" s="234"/>
      <c r="AB313" s="234"/>
      <c r="AC313" s="234"/>
      <c r="AD313" s="234"/>
      <c r="AE313" s="87" t="s">
        <v>2630</v>
      </c>
      <c r="AF313" s="87" t="s">
        <v>2630</v>
      </c>
      <c r="AG313" s="237"/>
      <c r="AH313" s="151">
        <v>2306</v>
      </c>
      <c r="AI313" s="234"/>
      <c r="AJ313" s="234"/>
      <c r="AK313" s="234"/>
      <c r="AL313" s="87" t="s">
        <v>2626</v>
      </c>
      <c r="AM313" s="234"/>
      <c r="AN313" s="151"/>
      <c r="AO313" s="245" t="s">
        <v>3713</v>
      </c>
      <c r="AP313" s="245"/>
      <c r="AQ313" s="167"/>
      <c r="AR313" s="167"/>
      <c r="AS313" s="167"/>
      <c r="AT313" s="167"/>
      <c r="AU313" s="167"/>
      <c r="AV313" s="255"/>
      <c r="AW313" s="255"/>
      <c r="AX313" s="255"/>
      <c r="AY313" s="255"/>
      <c r="AZ313" s="250"/>
      <c r="BA313" s="234"/>
      <c r="BB313" s="251"/>
      <c r="BC313" s="255"/>
      <c r="BD313" s="255"/>
      <c r="BE313" s="255"/>
      <c r="BF313" s="251"/>
      <c r="BG313" s="255"/>
      <c r="BH313" s="251"/>
      <c r="BI313" s="255"/>
      <c r="BJ313" s="255"/>
      <c r="BK313" s="255"/>
      <c r="BL313" s="255"/>
      <c r="BM313" s="255"/>
      <c r="BN313" s="255"/>
      <c r="BO313" s="255"/>
      <c r="BP313" s="255"/>
      <c r="BQ313" s="255"/>
      <c r="BR313" s="255"/>
      <c r="BS313" s="255"/>
      <c r="BT313" s="255"/>
      <c r="BU313" s="255"/>
      <c r="BV313" s="255"/>
      <c r="BW313" s="255"/>
      <c r="BX313" s="255"/>
      <c r="BY313" s="255"/>
      <c r="BZ313" s="255"/>
      <c r="CA313" s="255"/>
      <c r="CB313" s="255"/>
      <c r="CC313" s="255"/>
      <c r="CD313" s="255"/>
      <c r="CE313" s="255"/>
      <c r="CF313" s="255"/>
      <c r="CG313" s="255"/>
      <c r="CH313" s="167"/>
    </row>
    <row r="314" spans="1:86" ht="39" x14ac:dyDescent="0.2">
      <c r="A314" s="234" t="s">
        <v>144</v>
      </c>
      <c r="B314" s="166" t="s">
        <v>2616</v>
      </c>
      <c r="C314" s="166" t="s">
        <v>158</v>
      </c>
      <c r="D314" s="234" t="s">
        <v>854</v>
      </c>
      <c r="E314" s="167" t="s">
        <v>3710</v>
      </c>
      <c r="F314" s="234" t="s">
        <v>855</v>
      </c>
      <c r="G314" s="181"/>
      <c r="H314" s="150" t="s">
        <v>855</v>
      </c>
      <c r="I314" s="83" t="s">
        <v>3795</v>
      </c>
      <c r="J314" s="151"/>
      <c r="K314" s="234" t="s">
        <v>3796</v>
      </c>
      <c r="L314" s="181"/>
      <c r="M314" s="100"/>
      <c r="N314" s="106" t="s">
        <v>2623</v>
      </c>
      <c r="O314" s="238"/>
      <c r="P314" s="247"/>
      <c r="Q314" s="247"/>
      <c r="R314" s="87" t="s">
        <v>2625</v>
      </c>
      <c r="S314" s="87"/>
      <c r="T314" s="87" t="s">
        <v>2626</v>
      </c>
      <c r="U314" s="87" t="s">
        <v>2627</v>
      </c>
      <c r="V314" s="87" t="s">
        <v>2625</v>
      </c>
      <c r="W314" s="87" t="s">
        <v>2821</v>
      </c>
      <c r="X314" s="151"/>
      <c r="Y314" s="245"/>
      <c r="Z314" s="87" t="s">
        <v>2629</v>
      </c>
      <c r="AA314" s="234"/>
      <c r="AB314" s="234"/>
      <c r="AC314" s="234"/>
      <c r="AD314" s="234"/>
      <c r="AE314" s="87" t="s">
        <v>2630</v>
      </c>
      <c r="AF314" s="87" t="s">
        <v>2630</v>
      </c>
      <c r="AG314" s="237"/>
      <c r="AH314" s="151">
        <v>2306</v>
      </c>
      <c r="AI314" s="234"/>
      <c r="AJ314" s="234"/>
      <c r="AK314" s="234"/>
      <c r="AL314" s="87" t="s">
        <v>2626</v>
      </c>
      <c r="AM314" s="234"/>
      <c r="AN314" s="151"/>
      <c r="AO314" s="245" t="s">
        <v>3713</v>
      </c>
      <c r="AP314" s="245"/>
      <c r="AQ314" s="167"/>
      <c r="AR314" s="167"/>
      <c r="AS314" s="167"/>
      <c r="AT314" s="167"/>
      <c r="AU314" s="167"/>
      <c r="AV314" s="255"/>
      <c r="AW314" s="255"/>
      <c r="AX314" s="255"/>
      <c r="AY314" s="255"/>
      <c r="AZ314" s="250"/>
      <c r="BA314" s="234"/>
      <c r="BB314" s="251"/>
      <c r="BC314" s="255"/>
      <c r="BD314" s="255"/>
      <c r="BE314" s="255"/>
      <c r="BF314" s="251"/>
      <c r="BG314" s="255"/>
      <c r="BH314" s="251"/>
      <c r="BI314" s="255"/>
      <c r="BJ314" s="255"/>
      <c r="BK314" s="255"/>
      <c r="BL314" s="255"/>
      <c r="BM314" s="255"/>
      <c r="BN314" s="255"/>
      <c r="BO314" s="255"/>
      <c r="BP314" s="255"/>
      <c r="BQ314" s="255"/>
      <c r="BR314" s="255"/>
      <c r="BS314" s="255"/>
      <c r="BT314" s="255"/>
      <c r="BU314" s="255"/>
      <c r="BV314" s="255"/>
      <c r="BW314" s="255"/>
      <c r="BX314" s="255"/>
      <c r="BY314" s="255"/>
      <c r="BZ314" s="255"/>
      <c r="CA314" s="255"/>
      <c r="CB314" s="255"/>
      <c r="CC314" s="255"/>
      <c r="CD314" s="255"/>
      <c r="CE314" s="255"/>
      <c r="CF314" s="255"/>
      <c r="CG314" s="255"/>
      <c r="CH314" s="167"/>
    </row>
    <row r="315" spans="1:86" ht="39" x14ac:dyDescent="0.2">
      <c r="A315" s="234" t="s">
        <v>144</v>
      </c>
      <c r="B315" s="166" t="s">
        <v>2616</v>
      </c>
      <c r="C315" s="166" t="s">
        <v>158</v>
      </c>
      <c r="D315" s="234" t="s">
        <v>854</v>
      </c>
      <c r="E315" s="167" t="s">
        <v>3710</v>
      </c>
      <c r="F315" s="234" t="s">
        <v>855</v>
      </c>
      <c r="G315" s="181"/>
      <c r="H315" s="150" t="s">
        <v>855</v>
      </c>
      <c r="I315" s="83" t="s">
        <v>3797</v>
      </c>
      <c r="J315" s="151"/>
      <c r="K315" s="234" t="s">
        <v>3798</v>
      </c>
      <c r="L315" s="181"/>
      <c r="M315" s="100"/>
      <c r="N315" s="106" t="s">
        <v>2623</v>
      </c>
      <c r="O315" s="238"/>
      <c r="P315" s="247"/>
      <c r="Q315" s="247"/>
      <c r="R315" s="87" t="s">
        <v>2625</v>
      </c>
      <c r="S315" s="87"/>
      <c r="T315" s="87" t="s">
        <v>2626</v>
      </c>
      <c r="U315" s="87" t="s">
        <v>2627</v>
      </c>
      <c r="V315" s="87" t="s">
        <v>2625</v>
      </c>
      <c r="W315" s="87" t="s">
        <v>2821</v>
      </c>
      <c r="X315" s="150"/>
      <c r="Y315" s="245"/>
      <c r="Z315" s="87" t="s">
        <v>2629</v>
      </c>
      <c r="AA315" s="234"/>
      <c r="AB315" s="234"/>
      <c r="AC315" s="234"/>
      <c r="AD315" s="234"/>
      <c r="AE315" s="87" t="s">
        <v>2630</v>
      </c>
      <c r="AF315" s="87" t="s">
        <v>2630</v>
      </c>
      <c r="AG315" s="237"/>
      <c r="AH315" s="150" t="s">
        <v>3799</v>
      </c>
      <c r="AI315" s="234"/>
      <c r="AJ315" s="234"/>
      <c r="AK315" s="234"/>
      <c r="AL315" s="87" t="s">
        <v>2626</v>
      </c>
      <c r="AM315" s="234"/>
      <c r="AN315" s="151"/>
      <c r="AO315" s="245" t="s">
        <v>3713</v>
      </c>
      <c r="AP315" s="245"/>
      <c r="AQ315" s="167"/>
      <c r="AR315" s="167"/>
      <c r="AS315" s="167"/>
      <c r="AT315" s="167"/>
      <c r="AU315" s="167"/>
      <c r="AV315" s="255"/>
      <c r="AW315" s="255"/>
      <c r="AX315" s="255"/>
      <c r="AY315" s="255"/>
      <c r="AZ315" s="250"/>
      <c r="BA315" s="234"/>
      <c r="BB315" s="251"/>
      <c r="BC315" s="255"/>
      <c r="BD315" s="255"/>
      <c r="BE315" s="255"/>
      <c r="BF315" s="251"/>
      <c r="BG315" s="255"/>
      <c r="BH315" s="251"/>
      <c r="BI315" s="255"/>
      <c r="BJ315" s="255"/>
      <c r="BK315" s="255"/>
      <c r="BL315" s="255"/>
      <c r="BM315" s="255"/>
      <c r="BN315" s="255"/>
      <c r="BO315" s="255"/>
      <c r="BP315" s="255"/>
      <c r="BQ315" s="255"/>
      <c r="BR315" s="255"/>
      <c r="BS315" s="255"/>
      <c r="BT315" s="255"/>
      <c r="BU315" s="255"/>
      <c r="BV315" s="255"/>
      <c r="BW315" s="255"/>
      <c r="BX315" s="255"/>
      <c r="BY315" s="255"/>
      <c r="BZ315" s="255"/>
      <c r="CA315" s="255"/>
      <c r="CB315" s="255"/>
      <c r="CC315" s="255"/>
      <c r="CD315" s="255"/>
      <c r="CE315" s="255"/>
      <c r="CF315" s="255"/>
      <c r="CG315" s="255"/>
      <c r="CH315" s="167"/>
    </row>
    <row r="316" spans="1:86" ht="39" x14ac:dyDescent="0.2">
      <c r="A316" s="234" t="s">
        <v>144</v>
      </c>
      <c r="B316" s="166" t="s">
        <v>2616</v>
      </c>
      <c r="C316" s="166" t="s">
        <v>158</v>
      </c>
      <c r="D316" s="234" t="s">
        <v>854</v>
      </c>
      <c r="E316" s="167" t="s">
        <v>3710</v>
      </c>
      <c r="F316" s="234" t="s">
        <v>855</v>
      </c>
      <c r="G316" s="181"/>
      <c r="H316" s="150" t="s">
        <v>855</v>
      </c>
      <c r="I316" s="83" t="s">
        <v>3800</v>
      </c>
      <c r="J316" s="151"/>
      <c r="K316" s="234" t="s">
        <v>3801</v>
      </c>
      <c r="L316" s="181"/>
      <c r="M316" s="100"/>
      <c r="N316" s="106" t="s">
        <v>2623</v>
      </c>
      <c r="O316" s="238"/>
      <c r="P316" s="247"/>
      <c r="Q316" s="247"/>
      <c r="R316" s="87" t="s">
        <v>2625</v>
      </c>
      <c r="S316" s="87"/>
      <c r="T316" s="87" t="s">
        <v>2626</v>
      </c>
      <c r="U316" s="87" t="s">
        <v>2627</v>
      </c>
      <c r="V316" s="87" t="s">
        <v>2625</v>
      </c>
      <c r="W316" s="87" t="s">
        <v>2821</v>
      </c>
      <c r="X316" s="150"/>
      <c r="Y316" s="245"/>
      <c r="Z316" s="87" t="s">
        <v>2629</v>
      </c>
      <c r="AA316" s="234"/>
      <c r="AB316" s="234"/>
      <c r="AC316" s="234"/>
      <c r="AD316" s="234"/>
      <c r="AE316" s="87" t="s">
        <v>2630</v>
      </c>
      <c r="AF316" s="87" t="s">
        <v>2630</v>
      </c>
      <c r="AG316" s="237"/>
      <c r="AH316" s="150" t="s">
        <v>3799</v>
      </c>
      <c r="AI316" s="234"/>
      <c r="AJ316" s="234"/>
      <c r="AK316" s="234"/>
      <c r="AL316" s="87" t="s">
        <v>2626</v>
      </c>
      <c r="AM316" s="234"/>
      <c r="AN316" s="151"/>
      <c r="AO316" s="245" t="s">
        <v>3713</v>
      </c>
      <c r="AP316" s="245"/>
      <c r="AQ316" s="167"/>
      <c r="AR316" s="167"/>
      <c r="AS316" s="167"/>
      <c r="AT316" s="167"/>
      <c r="AU316" s="167"/>
      <c r="AV316" s="255"/>
      <c r="AW316" s="255"/>
      <c r="AX316" s="255"/>
      <c r="AY316" s="255"/>
      <c r="AZ316" s="250"/>
      <c r="BA316" s="234"/>
      <c r="BB316" s="251"/>
      <c r="BC316" s="255"/>
      <c r="BD316" s="255"/>
      <c r="BE316" s="255"/>
      <c r="BF316" s="251"/>
      <c r="BG316" s="255"/>
      <c r="BH316" s="251"/>
      <c r="BI316" s="255"/>
      <c r="BJ316" s="255"/>
      <c r="BK316" s="255"/>
      <c r="BL316" s="255"/>
      <c r="BM316" s="255"/>
      <c r="BN316" s="255"/>
      <c r="BO316" s="255"/>
      <c r="BP316" s="255"/>
      <c r="BQ316" s="255"/>
      <c r="BR316" s="255"/>
      <c r="BS316" s="255"/>
      <c r="BT316" s="255"/>
      <c r="BU316" s="255"/>
      <c r="BV316" s="255"/>
      <c r="BW316" s="255"/>
      <c r="BX316" s="255"/>
      <c r="BY316" s="255"/>
      <c r="BZ316" s="255"/>
      <c r="CA316" s="255"/>
      <c r="CB316" s="255"/>
      <c r="CC316" s="255"/>
      <c r="CD316" s="255"/>
      <c r="CE316" s="255"/>
      <c r="CF316" s="255"/>
      <c r="CG316" s="255"/>
      <c r="CH316" s="167"/>
    </row>
    <row r="317" spans="1:86" ht="39" x14ac:dyDescent="0.2">
      <c r="A317" s="234" t="s">
        <v>144</v>
      </c>
      <c r="B317" s="166" t="s">
        <v>2616</v>
      </c>
      <c r="C317" s="166" t="s">
        <v>158</v>
      </c>
      <c r="D317" s="234" t="s">
        <v>854</v>
      </c>
      <c r="E317" s="167" t="s">
        <v>3710</v>
      </c>
      <c r="F317" s="234" t="s">
        <v>855</v>
      </c>
      <c r="G317" s="181"/>
      <c r="H317" s="150" t="s">
        <v>855</v>
      </c>
      <c r="I317" s="83" t="s">
        <v>3802</v>
      </c>
      <c r="J317" s="151"/>
      <c r="K317" s="234" t="s">
        <v>3803</v>
      </c>
      <c r="L317" s="181"/>
      <c r="M317" s="100"/>
      <c r="N317" s="106" t="s">
        <v>2623</v>
      </c>
      <c r="O317" s="238"/>
      <c r="P317" s="247"/>
      <c r="Q317" s="247"/>
      <c r="R317" s="87" t="s">
        <v>2625</v>
      </c>
      <c r="S317" s="87"/>
      <c r="T317" s="87" t="s">
        <v>2626</v>
      </c>
      <c r="U317" s="87" t="s">
        <v>2627</v>
      </c>
      <c r="V317" s="87" t="s">
        <v>2625</v>
      </c>
      <c r="W317" s="87" t="s">
        <v>2821</v>
      </c>
      <c r="X317" s="150"/>
      <c r="Y317" s="245"/>
      <c r="Z317" s="87" t="s">
        <v>2629</v>
      </c>
      <c r="AA317" s="234"/>
      <c r="AB317" s="234"/>
      <c r="AC317" s="234"/>
      <c r="AD317" s="234"/>
      <c r="AE317" s="87" t="s">
        <v>2630</v>
      </c>
      <c r="AF317" s="87" t="s">
        <v>2630</v>
      </c>
      <c r="AG317" s="237"/>
      <c r="AH317" s="150">
        <v>1162</v>
      </c>
      <c r="AI317" s="234"/>
      <c r="AJ317" s="234"/>
      <c r="AK317" s="234"/>
      <c r="AL317" s="87" t="s">
        <v>2626</v>
      </c>
      <c r="AM317" s="234"/>
      <c r="AN317" s="151"/>
      <c r="AO317" s="245" t="s">
        <v>3713</v>
      </c>
      <c r="AP317" s="245"/>
      <c r="AQ317" s="167"/>
      <c r="AR317" s="167"/>
      <c r="AS317" s="167"/>
      <c r="AT317" s="167"/>
      <c r="AU317" s="167"/>
      <c r="AV317" s="255"/>
      <c r="AW317" s="255"/>
      <c r="AX317" s="255"/>
      <c r="AY317" s="255"/>
      <c r="AZ317" s="250"/>
      <c r="BA317" s="234"/>
      <c r="BB317" s="251"/>
      <c r="BC317" s="255"/>
      <c r="BD317" s="255"/>
      <c r="BE317" s="255"/>
      <c r="BF317" s="251"/>
      <c r="BG317" s="255"/>
      <c r="BH317" s="251"/>
      <c r="BI317" s="255"/>
      <c r="BJ317" s="255"/>
      <c r="BK317" s="255"/>
      <c r="BL317" s="255"/>
      <c r="BM317" s="255"/>
      <c r="BN317" s="255"/>
      <c r="BO317" s="255"/>
      <c r="BP317" s="255"/>
      <c r="BQ317" s="255"/>
      <c r="BR317" s="255"/>
      <c r="BS317" s="255"/>
      <c r="BT317" s="255"/>
      <c r="BU317" s="255"/>
      <c r="BV317" s="255"/>
      <c r="BW317" s="255"/>
      <c r="BX317" s="255"/>
      <c r="BY317" s="255"/>
      <c r="BZ317" s="255"/>
      <c r="CA317" s="255"/>
      <c r="CB317" s="255"/>
      <c r="CC317" s="255"/>
      <c r="CD317" s="255"/>
      <c r="CE317" s="255"/>
      <c r="CF317" s="255"/>
      <c r="CG317" s="255"/>
      <c r="CH317" s="167"/>
    </row>
    <row r="318" spans="1:86" ht="39" x14ac:dyDescent="0.2">
      <c r="A318" s="234" t="s">
        <v>144</v>
      </c>
      <c r="B318" s="166" t="s">
        <v>2616</v>
      </c>
      <c r="C318" s="166" t="s">
        <v>158</v>
      </c>
      <c r="D318" s="234" t="s">
        <v>854</v>
      </c>
      <c r="E318" s="167" t="s">
        <v>3710</v>
      </c>
      <c r="F318" s="234" t="s">
        <v>855</v>
      </c>
      <c r="G318" s="181"/>
      <c r="H318" s="150" t="s">
        <v>855</v>
      </c>
      <c r="I318" s="83" t="s">
        <v>3804</v>
      </c>
      <c r="J318" s="151"/>
      <c r="K318" s="234" t="s">
        <v>3805</v>
      </c>
      <c r="L318" s="181"/>
      <c r="M318" s="100"/>
      <c r="N318" s="106" t="s">
        <v>2623</v>
      </c>
      <c r="O318" s="238"/>
      <c r="P318" s="247"/>
      <c r="Q318" s="247"/>
      <c r="R318" s="87" t="s">
        <v>2625</v>
      </c>
      <c r="S318" s="87"/>
      <c r="T318" s="87" t="s">
        <v>2626</v>
      </c>
      <c r="U318" s="87" t="s">
        <v>2627</v>
      </c>
      <c r="V318" s="87" t="s">
        <v>2625</v>
      </c>
      <c r="W318" s="87" t="s">
        <v>2821</v>
      </c>
      <c r="X318" s="150"/>
      <c r="Y318" s="245"/>
      <c r="Z318" s="87" t="s">
        <v>2629</v>
      </c>
      <c r="AA318" s="234"/>
      <c r="AB318" s="234"/>
      <c r="AC318" s="234"/>
      <c r="AD318" s="234"/>
      <c r="AE318" s="87" t="s">
        <v>2630</v>
      </c>
      <c r="AF318" s="87" t="s">
        <v>2630</v>
      </c>
      <c r="AG318" s="237"/>
      <c r="AH318" s="150">
        <v>3006</v>
      </c>
      <c r="AI318" s="234"/>
      <c r="AJ318" s="234"/>
      <c r="AK318" s="234"/>
      <c r="AL318" s="87" t="s">
        <v>2626</v>
      </c>
      <c r="AM318" s="234"/>
      <c r="AN318" s="151"/>
      <c r="AO318" s="245" t="s">
        <v>3713</v>
      </c>
      <c r="AP318" s="245"/>
      <c r="AQ318" s="167"/>
      <c r="AR318" s="167"/>
      <c r="AS318" s="167"/>
      <c r="AT318" s="167"/>
      <c r="AU318" s="167"/>
      <c r="AV318" s="255"/>
      <c r="AW318" s="255"/>
      <c r="AX318" s="255"/>
      <c r="AY318" s="255"/>
      <c r="AZ318" s="250"/>
      <c r="BA318" s="234"/>
      <c r="BB318" s="251"/>
      <c r="BC318" s="255"/>
      <c r="BD318" s="255"/>
      <c r="BE318" s="255"/>
      <c r="BF318" s="251"/>
      <c r="BG318" s="255"/>
      <c r="BH318" s="251"/>
      <c r="BI318" s="255"/>
      <c r="BJ318" s="255"/>
      <c r="BK318" s="255"/>
      <c r="BL318" s="255"/>
      <c r="BM318" s="255"/>
      <c r="BN318" s="255"/>
      <c r="BO318" s="255"/>
      <c r="BP318" s="255"/>
      <c r="BQ318" s="255"/>
      <c r="BR318" s="255"/>
      <c r="BS318" s="255"/>
      <c r="BT318" s="255"/>
      <c r="BU318" s="255"/>
      <c r="BV318" s="255"/>
      <c r="BW318" s="255"/>
      <c r="BX318" s="255"/>
      <c r="BY318" s="255"/>
      <c r="BZ318" s="255"/>
      <c r="CA318" s="255"/>
      <c r="CB318" s="255"/>
      <c r="CC318" s="255"/>
      <c r="CD318" s="255"/>
      <c r="CE318" s="255"/>
      <c r="CF318" s="255"/>
      <c r="CG318" s="255"/>
      <c r="CH318" s="167"/>
    </row>
    <row r="319" spans="1:86" ht="39" x14ac:dyDescent="0.2">
      <c r="A319" s="234" t="s">
        <v>144</v>
      </c>
      <c r="B319" s="166" t="s">
        <v>2616</v>
      </c>
      <c r="C319" s="166" t="s">
        <v>158</v>
      </c>
      <c r="D319" s="234" t="s">
        <v>854</v>
      </c>
      <c r="E319" s="167" t="s">
        <v>3710</v>
      </c>
      <c r="F319" s="234" t="s">
        <v>855</v>
      </c>
      <c r="G319" s="181"/>
      <c r="H319" s="150" t="s">
        <v>855</v>
      </c>
      <c r="I319" s="83" t="s">
        <v>3806</v>
      </c>
      <c r="J319" s="151"/>
      <c r="K319" s="234" t="s">
        <v>3807</v>
      </c>
      <c r="L319" s="181"/>
      <c r="M319" s="100"/>
      <c r="N319" s="106" t="s">
        <v>2623</v>
      </c>
      <c r="O319" s="238"/>
      <c r="P319" s="247"/>
      <c r="Q319" s="247"/>
      <c r="R319" s="87" t="s">
        <v>2625</v>
      </c>
      <c r="S319" s="87"/>
      <c r="T319" s="87" t="s">
        <v>2626</v>
      </c>
      <c r="U319" s="87" t="s">
        <v>2627</v>
      </c>
      <c r="V319" s="87" t="s">
        <v>2625</v>
      </c>
      <c r="W319" s="87" t="s">
        <v>2821</v>
      </c>
      <c r="X319" s="150"/>
      <c r="Y319" s="245"/>
      <c r="Z319" s="87" t="s">
        <v>2629</v>
      </c>
      <c r="AA319" s="234"/>
      <c r="AB319" s="234"/>
      <c r="AC319" s="234"/>
      <c r="AD319" s="234"/>
      <c r="AE319" s="87" t="s">
        <v>2630</v>
      </c>
      <c r="AF319" s="87" t="s">
        <v>2630</v>
      </c>
      <c r="AG319" s="237"/>
      <c r="AH319" s="150">
        <v>1162</v>
      </c>
      <c r="AI319" s="234"/>
      <c r="AJ319" s="234"/>
      <c r="AK319" s="234"/>
      <c r="AL319" s="87" t="s">
        <v>2626</v>
      </c>
      <c r="AM319" s="234"/>
      <c r="AN319" s="151"/>
      <c r="AO319" s="245" t="s">
        <v>3713</v>
      </c>
      <c r="AP319" s="245"/>
      <c r="AQ319" s="167"/>
      <c r="AR319" s="167"/>
      <c r="AS319" s="167"/>
      <c r="AT319" s="167"/>
      <c r="AU319" s="167"/>
      <c r="AV319" s="255"/>
      <c r="AW319" s="255"/>
      <c r="AX319" s="255"/>
      <c r="AY319" s="255"/>
      <c r="AZ319" s="250"/>
      <c r="BA319" s="234"/>
      <c r="BB319" s="251"/>
      <c r="BC319" s="255"/>
      <c r="BD319" s="255"/>
      <c r="BE319" s="255"/>
      <c r="BF319" s="251"/>
      <c r="BG319" s="255"/>
      <c r="BH319" s="251"/>
      <c r="BI319" s="255"/>
      <c r="BJ319" s="255"/>
      <c r="BK319" s="255"/>
      <c r="BL319" s="255"/>
      <c r="BM319" s="255"/>
      <c r="BN319" s="255"/>
      <c r="BO319" s="255"/>
      <c r="BP319" s="255"/>
      <c r="BQ319" s="255"/>
      <c r="BR319" s="255"/>
      <c r="BS319" s="255"/>
      <c r="BT319" s="255"/>
      <c r="BU319" s="255"/>
      <c r="BV319" s="255"/>
      <c r="BW319" s="255"/>
      <c r="BX319" s="255"/>
      <c r="BY319" s="255"/>
      <c r="BZ319" s="255"/>
      <c r="CA319" s="255"/>
      <c r="CB319" s="255"/>
      <c r="CC319" s="255"/>
      <c r="CD319" s="255"/>
      <c r="CE319" s="255"/>
      <c r="CF319" s="255"/>
      <c r="CG319" s="255"/>
      <c r="CH319" s="167"/>
    </row>
    <row r="320" spans="1:86" ht="39" x14ac:dyDescent="0.2">
      <c r="A320" s="234" t="s">
        <v>144</v>
      </c>
      <c r="B320" s="166" t="s">
        <v>2616</v>
      </c>
      <c r="C320" s="166" t="s">
        <v>158</v>
      </c>
      <c r="D320" s="234" t="s">
        <v>854</v>
      </c>
      <c r="E320" s="167" t="s">
        <v>3710</v>
      </c>
      <c r="F320" s="234" t="s">
        <v>3808</v>
      </c>
      <c r="G320" s="181" t="s">
        <v>934</v>
      </c>
      <c r="H320" s="150" t="s">
        <v>3809</v>
      </c>
      <c r="I320" s="83" t="s">
        <v>3810</v>
      </c>
      <c r="J320" s="151"/>
      <c r="K320" s="234" t="s">
        <v>3811</v>
      </c>
      <c r="L320" s="181"/>
      <c r="M320" s="100"/>
      <c r="N320" s="106" t="s">
        <v>3292</v>
      </c>
      <c r="O320" s="238"/>
      <c r="P320" s="247"/>
      <c r="Q320" s="247"/>
      <c r="R320" s="87" t="s">
        <v>2625</v>
      </c>
      <c r="S320" s="87"/>
      <c r="T320" s="87" t="s">
        <v>2626</v>
      </c>
      <c r="U320" s="87" t="s">
        <v>2627</v>
      </c>
      <c r="V320" s="87" t="s">
        <v>2625</v>
      </c>
      <c r="W320" s="87" t="s">
        <v>2628</v>
      </c>
      <c r="X320" s="234"/>
      <c r="Y320" s="245"/>
      <c r="Z320" s="87" t="s">
        <v>2629</v>
      </c>
      <c r="AA320" s="234"/>
      <c r="AB320" s="234"/>
      <c r="AC320" s="234"/>
      <c r="AD320" s="234"/>
      <c r="AE320" s="87" t="s">
        <v>2630</v>
      </c>
      <c r="AF320" s="87" t="s">
        <v>2630</v>
      </c>
      <c r="AG320" s="237"/>
      <c r="AH320" s="234">
        <v>4603</v>
      </c>
      <c r="AI320" s="234"/>
      <c r="AJ320" s="234"/>
      <c r="AK320" s="234"/>
      <c r="AL320" s="87" t="s">
        <v>2626</v>
      </c>
      <c r="AM320" s="234"/>
      <c r="AN320" s="151"/>
      <c r="AO320" s="245" t="s">
        <v>3713</v>
      </c>
      <c r="AP320" s="245"/>
      <c r="AQ320" s="167"/>
      <c r="AR320" s="167"/>
      <c r="AS320" s="167"/>
      <c r="AT320" s="167"/>
      <c r="AU320" s="167"/>
      <c r="AV320" s="255"/>
      <c r="AW320" s="255"/>
      <c r="AX320" s="255"/>
      <c r="AY320" s="255"/>
      <c r="AZ320" s="250"/>
      <c r="BA320" s="234"/>
      <c r="BB320" s="251"/>
      <c r="BC320" s="255"/>
      <c r="BD320" s="255"/>
      <c r="BE320" s="255"/>
      <c r="BF320" s="251"/>
      <c r="BG320" s="255"/>
      <c r="BH320" s="251"/>
      <c r="BI320" s="255"/>
      <c r="BJ320" s="255"/>
      <c r="BK320" s="255"/>
      <c r="BL320" s="255"/>
      <c r="BM320" s="255"/>
      <c r="BN320" s="255"/>
      <c r="BO320" s="255"/>
      <c r="BP320" s="255"/>
      <c r="BQ320" s="255"/>
      <c r="BR320" s="255"/>
      <c r="BS320" s="255"/>
      <c r="BT320" s="255"/>
      <c r="BU320" s="255"/>
      <c r="BV320" s="255"/>
      <c r="BW320" s="255"/>
      <c r="BX320" s="255"/>
      <c r="BY320" s="255"/>
      <c r="BZ320" s="255"/>
      <c r="CA320" s="255"/>
      <c r="CB320" s="255"/>
      <c r="CC320" s="255"/>
      <c r="CD320" s="255"/>
      <c r="CE320" s="255"/>
      <c r="CF320" s="255"/>
      <c r="CG320" s="255"/>
      <c r="CH320" s="167"/>
    </row>
    <row r="321" spans="1:86" ht="39" x14ac:dyDescent="0.2">
      <c r="A321" s="234" t="s">
        <v>144</v>
      </c>
      <c r="B321" s="166" t="s">
        <v>2616</v>
      </c>
      <c r="C321" s="166" t="s">
        <v>158</v>
      </c>
      <c r="D321" s="234" t="s">
        <v>854</v>
      </c>
      <c r="E321" s="167" t="s">
        <v>3710</v>
      </c>
      <c r="F321" s="234" t="s">
        <v>3808</v>
      </c>
      <c r="G321" s="181" t="s">
        <v>934</v>
      </c>
      <c r="H321" s="150" t="s">
        <v>3809</v>
      </c>
      <c r="I321" s="83" t="s">
        <v>3812</v>
      </c>
      <c r="J321" s="151"/>
      <c r="K321" s="245" t="s">
        <v>3813</v>
      </c>
      <c r="L321" s="181"/>
      <c r="M321" s="100"/>
      <c r="N321" s="106" t="s">
        <v>3292</v>
      </c>
      <c r="O321" s="238"/>
      <c r="P321" s="247"/>
      <c r="Q321" s="247"/>
      <c r="R321" s="87" t="s">
        <v>2625</v>
      </c>
      <c r="S321" s="87"/>
      <c r="T321" s="87" t="s">
        <v>2626</v>
      </c>
      <c r="U321" s="87" t="s">
        <v>2627</v>
      </c>
      <c r="V321" s="87" t="s">
        <v>2625</v>
      </c>
      <c r="W321" s="87" t="s">
        <v>2628</v>
      </c>
      <c r="X321" s="234"/>
      <c r="Y321" s="245"/>
      <c r="Z321" s="87" t="s">
        <v>2629</v>
      </c>
      <c r="AA321" s="234"/>
      <c r="AB321" s="234"/>
      <c r="AC321" s="234"/>
      <c r="AD321" s="234"/>
      <c r="AE321" s="87" t="s">
        <v>2630</v>
      </c>
      <c r="AF321" s="87" t="s">
        <v>2630</v>
      </c>
      <c r="AG321" s="237"/>
      <c r="AH321" s="234">
        <v>6044</v>
      </c>
      <c r="AI321" s="234"/>
      <c r="AJ321" s="234"/>
      <c r="AK321" s="234"/>
      <c r="AL321" s="87" t="s">
        <v>2626</v>
      </c>
      <c r="AM321" s="234"/>
      <c r="AN321" s="151"/>
      <c r="AO321" s="245" t="s">
        <v>3713</v>
      </c>
      <c r="AP321" s="245"/>
      <c r="AQ321" s="167"/>
      <c r="AR321" s="167"/>
      <c r="AS321" s="167"/>
      <c r="AT321" s="167"/>
      <c r="AU321" s="167"/>
      <c r="AV321" s="255"/>
      <c r="AW321" s="255"/>
      <c r="AX321" s="255"/>
      <c r="AY321" s="255"/>
      <c r="AZ321" s="250"/>
      <c r="BA321" s="234" t="s">
        <v>2714</v>
      </c>
      <c r="BB321" s="251"/>
      <c r="BC321" s="255"/>
      <c r="BD321" s="255"/>
      <c r="BE321" s="255"/>
      <c r="BF321" s="251" t="s">
        <v>3815</v>
      </c>
      <c r="BG321" s="255"/>
      <c r="BH321" s="251">
        <v>304</v>
      </c>
      <c r="BI321" s="255"/>
      <c r="BJ321" s="255"/>
      <c r="BK321" s="255"/>
      <c r="BL321" s="255"/>
      <c r="BM321" s="255"/>
      <c r="BN321" s="255"/>
      <c r="BO321" s="255"/>
      <c r="BP321" s="255"/>
      <c r="BQ321" s="255"/>
      <c r="BR321" s="255"/>
      <c r="BS321" s="255"/>
      <c r="BT321" s="255"/>
      <c r="BU321" s="255"/>
      <c r="BV321" s="255"/>
      <c r="BW321" s="255"/>
      <c r="BX321" s="255"/>
      <c r="BY321" s="255"/>
      <c r="BZ321" s="255"/>
      <c r="CA321" s="255"/>
      <c r="CB321" s="255"/>
      <c r="CC321" s="255"/>
      <c r="CD321" s="255"/>
      <c r="CE321" s="255"/>
      <c r="CF321" s="255"/>
      <c r="CG321" s="255"/>
      <c r="CH321" s="167"/>
    </row>
    <row r="322" spans="1:86" ht="39" x14ac:dyDescent="0.2">
      <c r="A322" s="234" t="s">
        <v>144</v>
      </c>
      <c r="B322" s="166" t="s">
        <v>2616</v>
      </c>
      <c r="C322" s="166" t="s">
        <v>158</v>
      </c>
      <c r="D322" s="234" t="s">
        <v>854</v>
      </c>
      <c r="E322" s="167" t="s">
        <v>3710</v>
      </c>
      <c r="F322" s="234" t="s">
        <v>3808</v>
      </c>
      <c r="G322" s="181" t="s">
        <v>934</v>
      </c>
      <c r="H322" s="150" t="s">
        <v>3809</v>
      </c>
      <c r="I322" s="83" t="s">
        <v>3816</v>
      </c>
      <c r="J322" s="151"/>
      <c r="K322" s="245" t="s">
        <v>3817</v>
      </c>
      <c r="L322" s="181"/>
      <c r="M322" s="100"/>
      <c r="N322" s="106" t="s">
        <v>3292</v>
      </c>
      <c r="O322" s="238"/>
      <c r="P322" s="247"/>
      <c r="Q322" s="247"/>
      <c r="R322" s="87" t="s">
        <v>2625</v>
      </c>
      <c r="S322" s="87"/>
      <c r="T322" s="87" t="s">
        <v>2626</v>
      </c>
      <c r="U322" s="87" t="s">
        <v>2627</v>
      </c>
      <c r="V322" s="87" t="s">
        <v>2625</v>
      </c>
      <c r="W322" s="87" t="s">
        <v>2628</v>
      </c>
      <c r="X322" s="234"/>
      <c r="Y322" s="245"/>
      <c r="Z322" s="87" t="s">
        <v>2629</v>
      </c>
      <c r="AA322" s="234"/>
      <c r="AB322" s="234"/>
      <c r="AC322" s="234"/>
      <c r="AD322" s="234"/>
      <c r="AE322" s="87" t="s">
        <v>2630</v>
      </c>
      <c r="AF322" s="87" t="s">
        <v>2630</v>
      </c>
      <c r="AG322" s="237"/>
      <c r="AH322" s="234">
        <v>6044</v>
      </c>
      <c r="AI322" s="234"/>
      <c r="AJ322" s="234"/>
      <c r="AK322" s="234"/>
      <c r="AL322" s="87" t="s">
        <v>2626</v>
      </c>
      <c r="AM322" s="234"/>
      <c r="AN322" s="151"/>
      <c r="AO322" s="245" t="s">
        <v>3713</v>
      </c>
      <c r="AP322" s="245"/>
      <c r="AQ322" s="167"/>
      <c r="AR322" s="167"/>
      <c r="AS322" s="167"/>
      <c r="AT322" s="167"/>
      <c r="AU322" s="167"/>
      <c r="AV322" s="255"/>
      <c r="AW322" s="255"/>
      <c r="AX322" s="255"/>
      <c r="AY322" s="255"/>
      <c r="AZ322" s="250"/>
      <c r="BA322" s="234" t="s">
        <v>2714</v>
      </c>
      <c r="BB322" s="251"/>
      <c r="BC322" s="255"/>
      <c r="BD322" s="255"/>
      <c r="BE322" s="255"/>
      <c r="BF322" s="251" t="s">
        <v>3815</v>
      </c>
      <c r="BG322" s="255"/>
      <c r="BH322" s="251">
        <v>304</v>
      </c>
      <c r="BI322" s="255"/>
      <c r="BJ322" s="255"/>
      <c r="BK322" s="255"/>
      <c r="BL322" s="255"/>
      <c r="BM322" s="255"/>
      <c r="BN322" s="255"/>
      <c r="BO322" s="255"/>
      <c r="BP322" s="255"/>
      <c r="BQ322" s="255"/>
      <c r="BR322" s="255"/>
      <c r="BS322" s="255"/>
      <c r="BT322" s="255"/>
      <c r="BU322" s="255"/>
      <c r="BV322" s="255"/>
      <c r="BW322" s="255"/>
      <c r="BX322" s="255"/>
      <c r="BY322" s="255"/>
      <c r="BZ322" s="255"/>
      <c r="CA322" s="255"/>
      <c r="CB322" s="255"/>
      <c r="CC322" s="255"/>
      <c r="CD322" s="255"/>
      <c r="CE322" s="255"/>
      <c r="CF322" s="255"/>
      <c r="CG322" s="255"/>
      <c r="CH322" s="167"/>
    </row>
    <row r="323" spans="1:86" ht="39" x14ac:dyDescent="0.2">
      <c r="A323" s="234" t="s">
        <v>144</v>
      </c>
      <c r="B323" s="166" t="s">
        <v>2616</v>
      </c>
      <c r="C323" s="166" t="s">
        <v>158</v>
      </c>
      <c r="D323" s="234" t="s">
        <v>854</v>
      </c>
      <c r="E323" s="167" t="s">
        <v>3710</v>
      </c>
      <c r="F323" s="234" t="s">
        <v>3808</v>
      </c>
      <c r="G323" s="181" t="s">
        <v>934</v>
      </c>
      <c r="H323" s="150" t="s">
        <v>3809</v>
      </c>
      <c r="I323" s="83" t="s">
        <v>3819</v>
      </c>
      <c r="J323" s="151"/>
      <c r="K323" s="245" t="s">
        <v>3820</v>
      </c>
      <c r="L323" s="181"/>
      <c r="M323" s="100"/>
      <c r="N323" s="106" t="s">
        <v>3292</v>
      </c>
      <c r="O323" s="238"/>
      <c r="P323" s="247"/>
      <c r="Q323" s="247"/>
      <c r="R323" s="87" t="s">
        <v>2625</v>
      </c>
      <c r="S323" s="87"/>
      <c r="T323" s="87" t="s">
        <v>2626</v>
      </c>
      <c r="U323" s="87" t="s">
        <v>2627</v>
      </c>
      <c r="V323" s="87" t="s">
        <v>2625</v>
      </c>
      <c r="W323" s="87" t="s">
        <v>2628</v>
      </c>
      <c r="X323" s="234"/>
      <c r="Y323" s="245"/>
      <c r="Z323" s="87" t="s">
        <v>2629</v>
      </c>
      <c r="AA323" s="234"/>
      <c r="AB323" s="234"/>
      <c r="AC323" s="234"/>
      <c r="AD323" s="234"/>
      <c r="AE323" s="87" t="s">
        <v>2630</v>
      </c>
      <c r="AF323" s="87" t="s">
        <v>2630</v>
      </c>
      <c r="AG323" s="237"/>
      <c r="AH323" s="234">
        <v>6044</v>
      </c>
      <c r="AI323" s="234"/>
      <c r="AJ323" s="234"/>
      <c r="AK323" s="234"/>
      <c r="AL323" s="87" t="s">
        <v>2626</v>
      </c>
      <c r="AM323" s="234"/>
      <c r="AN323" s="151"/>
      <c r="AO323" s="245" t="s">
        <v>3713</v>
      </c>
      <c r="AP323" s="245"/>
      <c r="AQ323" s="167"/>
      <c r="AR323" s="167"/>
      <c r="AS323" s="167"/>
      <c r="AT323" s="167"/>
      <c r="AU323" s="167"/>
      <c r="AV323" s="255"/>
      <c r="AW323" s="255"/>
      <c r="AX323" s="255"/>
      <c r="AY323" s="255"/>
      <c r="AZ323" s="250"/>
      <c r="BA323" s="234" t="s">
        <v>2714</v>
      </c>
      <c r="BB323" s="251"/>
      <c r="BC323" s="255"/>
      <c r="BD323" s="255"/>
      <c r="BE323" s="255"/>
      <c r="BF323" s="251" t="s">
        <v>3815</v>
      </c>
      <c r="BG323" s="255"/>
      <c r="BH323" s="251">
        <v>304</v>
      </c>
      <c r="BI323" s="255"/>
      <c r="BJ323" s="255"/>
      <c r="BK323" s="255"/>
      <c r="BL323" s="255"/>
      <c r="BM323" s="255"/>
      <c r="BN323" s="255"/>
      <c r="BO323" s="255"/>
      <c r="BP323" s="255"/>
      <c r="BQ323" s="255"/>
      <c r="BR323" s="255"/>
      <c r="BS323" s="255"/>
      <c r="BT323" s="255"/>
      <c r="BU323" s="255"/>
      <c r="BV323" s="255"/>
      <c r="BW323" s="255"/>
      <c r="BX323" s="255"/>
      <c r="BY323" s="255"/>
      <c r="BZ323" s="255"/>
      <c r="CA323" s="255"/>
      <c r="CB323" s="255"/>
      <c r="CC323" s="255"/>
      <c r="CD323" s="255"/>
      <c r="CE323" s="255"/>
      <c r="CF323" s="255"/>
      <c r="CG323" s="255"/>
      <c r="CH323" s="167"/>
    </row>
    <row r="324" spans="1:86" ht="39" x14ac:dyDescent="0.2">
      <c r="A324" s="234" t="s">
        <v>144</v>
      </c>
      <c r="B324" s="166" t="s">
        <v>2616</v>
      </c>
      <c r="C324" s="166" t="s">
        <v>158</v>
      </c>
      <c r="D324" s="234" t="s">
        <v>854</v>
      </c>
      <c r="E324" s="167" t="s">
        <v>3710</v>
      </c>
      <c r="F324" s="234" t="s">
        <v>3808</v>
      </c>
      <c r="G324" s="181" t="s">
        <v>934</v>
      </c>
      <c r="H324" s="150" t="s">
        <v>3809</v>
      </c>
      <c r="I324" s="83" t="s">
        <v>3822</v>
      </c>
      <c r="J324" s="151"/>
      <c r="K324" s="245" t="s">
        <v>3823</v>
      </c>
      <c r="L324" s="181"/>
      <c r="M324" s="100"/>
      <c r="N324" s="106" t="s">
        <v>3292</v>
      </c>
      <c r="O324" s="238"/>
      <c r="P324" s="247"/>
      <c r="Q324" s="247"/>
      <c r="R324" s="87" t="s">
        <v>2625</v>
      </c>
      <c r="S324" s="87"/>
      <c r="T324" s="87" t="s">
        <v>2626</v>
      </c>
      <c r="U324" s="87" t="s">
        <v>2627</v>
      </c>
      <c r="V324" s="87" t="s">
        <v>2625</v>
      </c>
      <c r="W324" s="87" t="s">
        <v>2628</v>
      </c>
      <c r="X324" s="234"/>
      <c r="Y324" s="245"/>
      <c r="Z324" s="87" t="s">
        <v>2629</v>
      </c>
      <c r="AA324" s="234"/>
      <c r="AB324" s="234"/>
      <c r="AC324" s="234"/>
      <c r="AD324" s="234"/>
      <c r="AE324" s="87" t="s">
        <v>2630</v>
      </c>
      <c r="AF324" s="87" t="s">
        <v>2630</v>
      </c>
      <c r="AG324" s="237"/>
      <c r="AH324" s="234">
        <v>6044</v>
      </c>
      <c r="AI324" s="234"/>
      <c r="AJ324" s="234"/>
      <c r="AK324" s="234"/>
      <c r="AL324" s="87" t="s">
        <v>2626</v>
      </c>
      <c r="AM324" s="234"/>
      <c r="AN324" s="151"/>
      <c r="AO324" s="245" t="s">
        <v>3713</v>
      </c>
      <c r="AP324" s="245"/>
      <c r="AQ324" s="167"/>
      <c r="AR324" s="167"/>
      <c r="AS324" s="167"/>
      <c r="AT324" s="167"/>
      <c r="AU324" s="167"/>
      <c r="AV324" s="255"/>
      <c r="AW324" s="255"/>
      <c r="AX324" s="255"/>
      <c r="AY324" s="255"/>
      <c r="AZ324" s="250"/>
      <c r="BA324" s="234" t="s">
        <v>2714</v>
      </c>
      <c r="BB324" s="251"/>
      <c r="BC324" s="255"/>
      <c r="BD324" s="255"/>
      <c r="BE324" s="255"/>
      <c r="BF324" s="251" t="s">
        <v>3815</v>
      </c>
      <c r="BG324" s="255"/>
      <c r="BH324" s="251">
        <v>304</v>
      </c>
      <c r="BI324" s="255"/>
      <c r="BJ324" s="255"/>
      <c r="BK324" s="255"/>
      <c r="BL324" s="255"/>
      <c r="BM324" s="255"/>
      <c r="BN324" s="255"/>
      <c r="BO324" s="255"/>
      <c r="BP324" s="255"/>
      <c r="BQ324" s="255"/>
      <c r="BR324" s="255"/>
      <c r="BS324" s="255"/>
      <c r="BT324" s="255"/>
      <c r="BU324" s="255"/>
      <c r="BV324" s="255"/>
      <c r="BW324" s="255"/>
      <c r="BX324" s="255"/>
      <c r="BY324" s="255"/>
      <c r="BZ324" s="255"/>
      <c r="CA324" s="255"/>
      <c r="CB324" s="255"/>
      <c r="CC324" s="255"/>
      <c r="CD324" s="255"/>
      <c r="CE324" s="255"/>
      <c r="CF324" s="255"/>
      <c r="CG324" s="255"/>
      <c r="CH324" s="167"/>
    </row>
    <row r="325" spans="1:86" ht="39" x14ac:dyDescent="0.2">
      <c r="A325" s="234" t="s">
        <v>144</v>
      </c>
      <c r="B325" s="166" t="s">
        <v>2616</v>
      </c>
      <c r="C325" s="166" t="s">
        <v>158</v>
      </c>
      <c r="D325" s="234" t="s">
        <v>854</v>
      </c>
      <c r="E325" s="167" t="s">
        <v>3710</v>
      </c>
      <c r="F325" s="234" t="s">
        <v>3808</v>
      </c>
      <c r="G325" s="181" t="s">
        <v>934</v>
      </c>
      <c r="H325" s="150" t="s">
        <v>3809</v>
      </c>
      <c r="I325" s="83" t="s">
        <v>3825</v>
      </c>
      <c r="J325" s="151" t="s">
        <v>3826</v>
      </c>
      <c r="K325" s="245" t="s">
        <v>3827</v>
      </c>
      <c r="L325" s="181"/>
      <c r="M325" s="100"/>
      <c r="N325" s="106" t="s">
        <v>3292</v>
      </c>
      <c r="O325" s="238"/>
      <c r="P325" s="247"/>
      <c r="Q325" s="247"/>
      <c r="R325" s="87" t="s">
        <v>2625</v>
      </c>
      <c r="S325" s="87"/>
      <c r="T325" s="87" t="s">
        <v>2626</v>
      </c>
      <c r="U325" s="87" t="s">
        <v>2627</v>
      </c>
      <c r="V325" s="87" t="s">
        <v>2625</v>
      </c>
      <c r="W325" s="87" t="s">
        <v>2628</v>
      </c>
      <c r="X325" s="234"/>
      <c r="Y325" s="245"/>
      <c r="Z325" s="87" t="s">
        <v>2629</v>
      </c>
      <c r="AA325" s="234"/>
      <c r="AB325" s="234"/>
      <c r="AC325" s="234"/>
      <c r="AD325" s="234"/>
      <c r="AE325" s="87" t="s">
        <v>2630</v>
      </c>
      <c r="AF325" s="87" t="s">
        <v>2630</v>
      </c>
      <c r="AG325" s="237"/>
      <c r="AH325" s="234">
        <v>3538</v>
      </c>
      <c r="AI325" s="234"/>
      <c r="AJ325" s="234"/>
      <c r="AK325" s="234"/>
      <c r="AL325" s="87" t="s">
        <v>2626</v>
      </c>
      <c r="AM325" s="234"/>
      <c r="AN325" s="151"/>
      <c r="AO325" s="245" t="s">
        <v>3713</v>
      </c>
      <c r="AP325" s="245"/>
      <c r="AQ325" s="167"/>
      <c r="AR325" s="167"/>
      <c r="AS325" s="167"/>
      <c r="AT325" s="167"/>
      <c r="AU325" s="167"/>
      <c r="AV325" s="255"/>
      <c r="AW325" s="255"/>
      <c r="AX325" s="255"/>
      <c r="AY325" s="255"/>
      <c r="AZ325" s="250"/>
      <c r="BA325" s="234" t="s">
        <v>2714</v>
      </c>
      <c r="BB325" s="251"/>
      <c r="BC325" s="255"/>
      <c r="BD325" s="255"/>
      <c r="BE325" s="255"/>
      <c r="BF325" s="251" t="s">
        <v>3815</v>
      </c>
      <c r="BG325" s="255"/>
      <c r="BH325" s="251"/>
      <c r="BI325" s="255"/>
      <c r="BJ325" s="255"/>
      <c r="BK325" s="255"/>
      <c r="BL325" s="255"/>
      <c r="BM325" s="255"/>
      <c r="BN325" s="255"/>
      <c r="BO325" s="255"/>
      <c r="BP325" s="255"/>
      <c r="BQ325" s="255"/>
      <c r="BR325" s="255"/>
      <c r="BS325" s="255"/>
      <c r="BT325" s="255"/>
      <c r="BU325" s="255"/>
      <c r="BV325" s="255"/>
      <c r="BW325" s="255"/>
      <c r="BX325" s="255"/>
      <c r="BY325" s="255"/>
      <c r="BZ325" s="255"/>
      <c r="CA325" s="255"/>
      <c r="CB325" s="255"/>
      <c r="CC325" s="255"/>
      <c r="CD325" s="255"/>
      <c r="CE325" s="255"/>
      <c r="CF325" s="255"/>
      <c r="CG325" s="255"/>
      <c r="CH325" s="167"/>
    </row>
    <row r="326" spans="1:86" ht="39" x14ac:dyDescent="0.2">
      <c r="A326" s="234" t="s">
        <v>144</v>
      </c>
      <c r="B326" s="166" t="s">
        <v>2616</v>
      </c>
      <c r="C326" s="166" t="s">
        <v>158</v>
      </c>
      <c r="D326" s="234" t="s">
        <v>854</v>
      </c>
      <c r="E326" s="167" t="s">
        <v>3710</v>
      </c>
      <c r="F326" s="234" t="s">
        <v>3808</v>
      </c>
      <c r="G326" s="181" t="s">
        <v>934</v>
      </c>
      <c r="H326" s="150" t="s">
        <v>3809</v>
      </c>
      <c r="I326" s="83" t="s">
        <v>3828</v>
      </c>
      <c r="J326" s="151" t="s">
        <v>3826</v>
      </c>
      <c r="K326" s="245" t="s">
        <v>3829</v>
      </c>
      <c r="L326" s="181"/>
      <c r="M326" s="100"/>
      <c r="N326" s="106" t="s">
        <v>3292</v>
      </c>
      <c r="O326" s="238"/>
      <c r="P326" s="247"/>
      <c r="Q326" s="247"/>
      <c r="R326" s="87" t="s">
        <v>2625</v>
      </c>
      <c r="S326" s="87"/>
      <c r="T326" s="87" t="s">
        <v>2626</v>
      </c>
      <c r="U326" s="87" t="s">
        <v>2627</v>
      </c>
      <c r="V326" s="87" t="s">
        <v>2625</v>
      </c>
      <c r="W326" s="87" t="s">
        <v>2628</v>
      </c>
      <c r="X326" s="234"/>
      <c r="Y326" s="245"/>
      <c r="Z326" s="87" t="s">
        <v>2629</v>
      </c>
      <c r="AA326" s="234"/>
      <c r="AB326" s="234"/>
      <c r="AC326" s="234"/>
      <c r="AD326" s="234"/>
      <c r="AE326" s="87" t="s">
        <v>2630</v>
      </c>
      <c r="AF326" s="87" t="s">
        <v>2630</v>
      </c>
      <c r="AG326" s="237"/>
      <c r="AH326" s="234"/>
      <c r="AI326" s="234"/>
      <c r="AJ326" s="234"/>
      <c r="AK326" s="234"/>
      <c r="AL326" s="87" t="s">
        <v>2626</v>
      </c>
      <c r="AM326" s="234"/>
      <c r="AN326" s="151"/>
      <c r="AO326" s="245" t="s">
        <v>3713</v>
      </c>
      <c r="AP326" s="245"/>
      <c r="AQ326" s="167"/>
      <c r="AR326" s="167"/>
      <c r="AS326" s="167"/>
      <c r="AT326" s="167"/>
      <c r="AU326" s="167"/>
      <c r="AV326" s="255"/>
      <c r="AW326" s="255"/>
      <c r="AX326" s="255"/>
      <c r="AY326" s="255"/>
      <c r="AZ326" s="250"/>
      <c r="BA326" s="234"/>
      <c r="BB326" s="251"/>
      <c r="BC326" s="255"/>
      <c r="BD326" s="255"/>
      <c r="BE326" s="255"/>
      <c r="BF326" s="251"/>
      <c r="BG326" s="255"/>
      <c r="BH326" s="251"/>
      <c r="BI326" s="255"/>
      <c r="BJ326" s="255"/>
      <c r="BK326" s="255"/>
      <c r="BL326" s="255"/>
      <c r="BM326" s="255"/>
      <c r="BN326" s="255"/>
      <c r="BO326" s="255"/>
      <c r="BP326" s="255"/>
      <c r="BQ326" s="255"/>
      <c r="BR326" s="255"/>
      <c r="BS326" s="255"/>
      <c r="BT326" s="255"/>
      <c r="BU326" s="255"/>
      <c r="BV326" s="255"/>
      <c r="BW326" s="255"/>
      <c r="BX326" s="255"/>
      <c r="BY326" s="255"/>
      <c r="BZ326" s="255"/>
      <c r="CA326" s="255"/>
      <c r="CB326" s="255"/>
      <c r="CC326" s="255"/>
      <c r="CD326" s="255"/>
      <c r="CE326" s="255"/>
      <c r="CF326" s="255"/>
      <c r="CG326" s="255"/>
      <c r="CH326" s="167"/>
    </row>
    <row r="327" spans="1:86" ht="39" x14ac:dyDescent="0.2">
      <c r="A327" s="234" t="s">
        <v>144</v>
      </c>
      <c r="B327" s="166" t="s">
        <v>2616</v>
      </c>
      <c r="C327" s="166" t="s">
        <v>158</v>
      </c>
      <c r="D327" s="234" t="s">
        <v>961</v>
      </c>
      <c r="E327" s="166" t="s">
        <v>962</v>
      </c>
      <c r="F327" s="234" t="s">
        <v>3830</v>
      </c>
      <c r="G327" s="181"/>
      <c r="H327" s="150" t="s">
        <v>3831</v>
      </c>
      <c r="I327" s="83" t="s">
        <v>3832</v>
      </c>
      <c r="J327" s="151"/>
      <c r="K327" s="245" t="s">
        <v>3833</v>
      </c>
      <c r="L327" s="181"/>
      <c r="M327" s="100"/>
      <c r="N327" s="130" t="s">
        <v>2623</v>
      </c>
      <c r="O327" s="238"/>
      <c r="P327" s="247"/>
      <c r="Q327" s="247"/>
      <c r="R327" s="87" t="s">
        <v>2625</v>
      </c>
      <c r="S327" s="87"/>
      <c r="T327" s="87" t="s">
        <v>2626</v>
      </c>
      <c r="U327" s="87" t="s">
        <v>2627</v>
      </c>
      <c r="V327" s="87" t="s">
        <v>2625</v>
      </c>
      <c r="W327" s="87" t="s">
        <v>2628</v>
      </c>
      <c r="X327" s="234"/>
      <c r="Y327" s="244"/>
      <c r="Z327" s="87" t="s">
        <v>2629</v>
      </c>
      <c r="AA327" s="234"/>
      <c r="AB327" s="234"/>
      <c r="AC327" s="234"/>
      <c r="AD327" s="234"/>
      <c r="AE327" s="87" t="s">
        <v>2630</v>
      </c>
      <c r="AF327" s="87" t="s">
        <v>2630</v>
      </c>
      <c r="AG327" s="237"/>
      <c r="AH327" s="234"/>
      <c r="AI327" s="234"/>
      <c r="AJ327" s="234"/>
      <c r="AK327" s="234"/>
      <c r="AL327" s="87" t="s">
        <v>2626</v>
      </c>
      <c r="AM327" s="151"/>
      <c r="AN327" s="151"/>
      <c r="AO327" s="245" t="s">
        <v>3835</v>
      </c>
      <c r="AP327" s="245"/>
      <c r="AQ327" s="167"/>
      <c r="AR327" s="167"/>
      <c r="AS327" s="167"/>
      <c r="AT327" s="167"/>
      <c r="AU327" s="167"/>
      <c r="AV327" s="255"/>
      <c r="AW327" s="255"/>
      <c r="AX327" s="255"/>
      <c r="AY327" s="255"/>
      <c r="AZ327" s="250"/>
      <c r="BA327" s="234" t="s">
        <v>2714</v>
      </c>
      <c r="BB327" s="167"/>
      <c r="BC327" s="255"/>
      <c r="BD327" s="255"/>
      <c r="BE327" s="255"/>
      <c r="BF327" s="251"/>
      <c r="BG327" s="255"/>
      <c r="BH327" s="251"/>
      <c r="BI327" s="255"/>
      <c r="BJ327" s="255"/>
      <c r="BK327" s="255"/>
      <c r="BL327" s="255"/>
      <c r="BM327" s="255"/>
      <c r="BN327" s="255"/>
      <c r="BO327" s="255"/>
      <c r="BP327" s="255"/>
      <c r="BQ327" s="255"/>
      <c r="BR327" s="251"/>
      <c r="BS327" s="255"/>
      <c r="BT327" s="255"/>
      <c r="BU327" s="255"/>
      <c r="BV327" s="255"/>
      <c r="BW327" s="255"/>
      <c r="BX327" s="255"/>
      <c r="BY327" s="255"/>
      <c r="BZ327" s="255"/>
      <c r="CA327" s="255"/>
      <c r="CB327" s="255"/>
      <c r="CC327" s="255"/>
      <c r="CD327" s="255"/>
      <c r="CE327" s="255"/>
      <c r="CF327" s="255"/>
      <c r="CG327" s="255"/>
      <c r="CH327" s="167"/>
    </row>
    <row r="328" spans="1:86" ht="39" x14ac:dyDescent="0.2">
      <c r="A328" s="234" t="s">
        <v>144</v>
      </c>
      <c r="B328" s="166" t="s">
        <v>2616</v>
      </c>
      <c r="C328" s="166" t="s">
        <v>158</v>
      </c>
      <c r="D328" s="234" t="s">
        <v>961</v>
      </c>
      <c r="E328" s="166" t="s">
        <v>962</v>
      </c>
      <c r="F328" s="234" t="s">
        <v>966</v>
      </c>
      <c r="G328" s="181"/>
      <c r="H328" s="150" t="s">
        <v>3836</v>
      </c>
      <c r="I328" s="83" t="s">
        <v>3837</v>
      </c>
      <c r="J328" s="151" t="s">
        <v>3838</v>
      </c>
      <c r="K328" s="234" t="s">
        <v>3836</v>
      </c>
      <c r="L328" s="181"/>
      <c r="M328" s="100"/>
      <c r="N328" s="106" t="s">
        <v>3292</v>
      </c>
      <c r="O328" s="238"/>
      <c r="P328" s="247"/>
      <c r="Q328" s="247"/>
      <c r="R328" s="87" t="s">
        <v>2625</v>
      </c>
      <c r="S328" s="87"/>
      <c r="T328" s="87" t="s">
        <v>2626</v>
      </c>
      <c r="U328" s="87" t="s">
        <v>2627</v>
      </c>
      <c r="V328" s="87" t="s">
        <v>2625</v>
      </c>
      <c r="W328" s="87" t="s">
        <v>2821</v>
      </c>
      <c r="X328" s="234"/>
      <c r="Y328" s="244"/>
      <c r="Z328" s="87" t="s">
        <v>2629</v>
      </c>
      <c r="AA328" s="234"/>
      <c r="AB328" s="234"/>
      <c r="AC328" s="234"/>
      <c r="AD328" s="234"/>
      <c r="AE328" s="87" t="s">
        <v>2630</v>
      </c>
      <c r="AF328" s="87" t="s">
        <v>2630</v>
      </c>
      <c r="AG328" s="237"/>
      <c r="AH328" s="234"/>
      <c r="AI328" s="234"/>
      <c r="AJ328" s="234"/>
      <c r="AK328" s="234"/>
      <c r="AL328" s="87" t="s">
        <v>2626</v>
      </c>
      <c r="AM328" s="234"/>
      <c r="AN328" s="151"/>
      <c r="AO328" s="245" t="s">
        <v>3835</v>
      </c>
      <c r="AP328" s="234"/>
      <c r="AQ328" s="167"/>
      <c r="AR328" s="167"/>
      <c r="AS328" s="167"/>
      <c r="AT328" s="167"/>
      <c r="AU328" s="167"/>
      <c r="AV328" s="255"/>
      <c r="AW328" s="255"/>
      <c r="AX328" s="255"/>
      <c r="AY328" s="255"/>
      <c r="AZ328" s="250"/>
      <c r="BA328" s="234"/>
      <c r="BB328" s="251"/>
      <c r="BC328" s="255"/>
      <c r="BD328" s="255"/>
      <c r="BE328" s="255"/>
      <c r="BF328" s="251"/>
      <c r="BG328" s="255"/>
      <c r="BH328" s="251"/>
      <c r="BI328" s="255"/>
      <c r="BJ328" s="255"/>
      <c r="BK328" s="255"/>
      <c r="BL328" s="255"/>
      <c r="BM328" s="255"/>
      <c r="BN328" s="255"/>
      <c r="BO328" s="255"/>
      <c r="BP328" s="255"/>
      <c r="BQ328" s="255"/>
      <c r="BR328" s="255"/>
      <c r="BS328" s="255"/>
      <c r="BT328" s="255"/>
      <c r="BU328" s="255"/>
      <c r="BV328" s="255"/>
      <c r="BW328" s="255"/>
      <c r="BX328" s="255"/>
      <c r="BY328" s="255"/>
      <c r="BZ328" s="255"/>
      <c r="CA328" s="255"/>
      <c r="CB328" s="255"/>
      <c r="CC328" s="255"/>
      <c r="CD328" s="255"/>
      <c r="CE328" s="255"/>
      <c r="CF328" s="255"/>
      <c r="CG328" s="255"/>
      <c r="CH328" s="167"/>
    </row>
    <row r="329" spans="1:86" ht="39" x14ac:dyDescent="0.2">
      <c r="A329" s="234" t="s">
        <v>144</v>
      </c>
      <c r="B329" s="166" t="s">
        <v>2616</v>
      </c>
      <c r="C329" s="166" t="s">
        <v>158</v>
      </c>
      <c r="D329" s="234" t="s">
        <v>961</v>
      </c>
      <c r="E329" s="166" t="s">
        <v>962</v>
      </c>
      <c r="F329" s="234" t="s">
        <v>731</v>
      </c>
      <c r="G329" s="181"/>
      <c r="H329" s="150" t="s">
        <v>3839</v>
      </c>
      <c r="I329" s="83" t="s">
        <v>3840</v>
      </c>
      <c r="J329" s="151"/>
      <c r="K329" s="234" t="s">
        <v>3839</v>
      </c>
      <c r="L329" s="181"/>
      <c r="M329" s="100"/>
      <c r="N329" s="106" t="s">
        <v>3292</v>
      </c>
      <c r="O329" s="238"/>
      <c r="P329" s="247"/>
      <c r="Q329" s="247"/>
      <c r="R329" s="87" t="s">
        <v>2625</v>
      </c>
      <c r="S329" s="87"/>
      <c r="T329" s="87" t="s">
        <v>2626</v>
      </c>
      <c r="U329" s="87" t="s">
        <v>2627</v>
      </c>
      <c r="V329" s="87" t="s">
        <v>2625</v>
      </c>
      <c r="W329" s="87" t="s">
        <v>2821</v>
      </c>
      <c r="X329" s="234"/>
      <c r="Y329" s="244"/>
      <c r="Z329" s="87" t="s">
        <v>2629</v>
      </c>
      <c r="AA329" s="234"/>
      <c r="AB329" s="234"/>
      <c r="AC329" s="234"/>
      <c r="AD329" s="234"/>
      <c r="AE329" s="87" t="s">
        <v>2630</v>
      </c>
      <c r="AF329" s="87" t="s">
        <v>2630</v>
      </c>
      <c r="AG329" s="237"/>
      <c r="AH329" s="234"/>
      <c r="AI329" s="234"/>
      <c r="AJ329" s="234"/>
      <c r="AK329" s="234"/>
      <c r="AL329" s="87" t="s">
        <v>2626</v>
      </c>
      <c r="AM329" s="234"/>
      <c r="AN329" s="151"/>
      <c r="AO329" s="245" t="s">
        <v>3835</v>
      </c>
      <c r="AP329" s="234"/>
      <c r="AQ329" s="167"/>
      <c r="AR329" s="167"/>
      <c r="AS329" s="167"/>
      <c r="AT329" s="167"/>
      <c r="AU329" s="167"/>
      <c r="AV329" s="255"/>
      <c r="AW329" s="255"/>
      <c r="AX329" s="255"/>
      <c r="AY329" s="255"/>
      <c r="AZ329" s="250"/>
      <c r="BA329" s="234"/>
      <c r="BB329" s="251"/>
      <c r="BC329" s="255"/>
      <c r="BD329" s="255"/>
      <c r="BE329" s="255"/>
      <c r="BF329" s="251"/>
      <c r="BG329" s="255"/>
      <c r="BH329" s="251"/>
      <c r="BI329" s="255"/>
      <c r="BJ329" s="255"/>
      <c r="BK329" s="255"/>
      <c r="BL329" s="255"/>
      <c r="BM329" s="255"/>
      <c r="BN329" s="255"/>
      <c r="BO329" s="255"/>
      <c r="BP329" s="255"/>
      <c r="BQ329" s="255"/>
      <c r="BR329" s="255"/>
      <c r="BS329" s="255"/>
      <c r="BT329" s="255"/>
      <c r="BU329" s="255"/>
      <c r="BV329" s="255"/>
      <c r="BW329" s="255"/>
      <c r="BX329" s="255"/>
      <c r="BY329" s="255"/>
      <c r="BZ329" s="255"/>
      <c r="CA329" s="255"/>
      <c r="CB329" s="255"/>
      <c r="CC329" s="255"/>
      <c r="CD329" s="255"/>
      <c r="CE329" s="255"/>
      <c r="CF329" s="255"/>
      <c r="CG329" s="255"/>
      <c r="CH329" s="167"/>
    </row>
    <row r="330" spans="1:86" ht="39" x14ac:dyDescent="0.2">
      <c r="A330" s="234" t="s">
        <v>144</v>
      </c>
      <c r="B330" s="166" t="s">
        <v>2616</v>
      </c>
      <c r="C330" s="166" t="s">
        <v>158</v>
      </c>
      <c r="D330" s="234" t="s">
        <v>961</v>
      </c>
      <c r="E330" s="166" t="s">
        <v>962</v>
      </c>
      <c r="F330" s="234" t="s">
        <v>3841</v>
      </c>
      <c r="G330" s="181"/>
      <c r="H330" s="150" t="s">
        <v>3841</v>
      </c>
      <c r="I330" s="83" t="s">
        <v>3842</v>
      </c>
      <c r="J330" s="151"/>
      <c r="K330" s="234" t="s">
        <v>3843</v>
      </c>
      <c r="L330" s="181"/>
      <c r="M330" s="100"/>
      <c r="N330" s="106" t="s">
        <v>2623</v>
      </c>
      <c r="O330" s="238"/>
      <c r="P330" s="247"/>
      <c r="Q330" s="247"/>
      <c r="R330" s="87" t="s">
        <v>2625</v>
      </c>
      <c r="S330" s="87"/>
      <c r="T330" s="87" t="s">
        <v>2626</v>
      </c>
      <c r="U330" s="87" t="s">
        <v>2627</v>
      </c>
      <c r="V330" s="87" t="s">
        <v>2625</v>
      </c>
      <c r="W330" s="87" t="s">
        <v>2628</v>
      </c>
      <c r="X330" s="234"/>
      <c r="Y330" s="244"/>
      <c r="Z330" s="87" t="s">
        <v>2629</v>
      </c>
      <c r="AA330" s="234"/>
      <c r="AB330" s="234"/>
      <c r="AC330" s="234"/>
      <c r="AD330" s="234"/>
      <c r="AE330" s="87" t="s">
        <v>2630</v>
      </c>
      <c r="AF330" s="87" t="s">
        <v>2630</v>
      </c>
      <c r="AG330" s="237"/>
      <c r="AH330" s="234"/>
      <c r="AI330" s="234"/>
      <c r="AJ330" s="234"/>
      <c r="AK330" s="234"/>
      <c r="AL330" s="87" t="s">
        <v>2626</v>
      </c>
      <c r="AM330" s="234"/>
      <c r="AN330" s="151"/>
      <c r="AO330" s="245" t="s">
        <v>3835</v>
      </c>
      <c r="AP330" s="234"/>
      <c r="AQ330" s="167"/>
      <c r="AR330" s="167"/>
      <c r="AS330" s="167"/>
      <c r="AT330" s="167"/>
      <c r="AU330" s="167"/>
      <c r="AV330" s="255"/>
      <c r="AW330" s="255"/>
      <c r="AX330" s="255"/>
      <c r="AY330" s="255"/>
      <c r="AZ330" s="250"/>
      <c r="BA330" s="234"/>
      <c r="BB330" s="251"/>
      <c r="BC330" s="255"/>
      <c r="BD330" s="255"/>
      <c r="BE330" s="255"/>
      <c r="BF330" s="251"/>
      <c r="BG330" s="255"/>
      <c r="BH330" s="251"/>
      <c r="BI330" s="255"/>
      <c r="BJ330" s="255"/>
      <c r="BK330" s="255"/>
      <c r="BL330" s="255"/>
      <c r="BM330" s="255"/>
      <c r="BN330" s="255"/>
      <c r="BO330" s="255"/>
      <c r="BP330" s="255"/>
      <c r="BQ330" s="255"/>
      <c r="BR330" s="255"/>
      <c r="BS330" s="255"/>
      <c r="BT330" s="255"/>
      <c r="BU330" s="255"/>
      <c r="BV330" s="255"/>
      <c r="BW330" s="255"/>
      <c r="BX330" s="255"/>
      <c r="BY330" s="255"/>
      <c r="BZ330" s="255"/>
      <c r="CA330" s="255"/>
      <c r="CB330" s="255"/>
      <c r="CC330" s="255"/>
      <c r="CD330" s="255"/>
      <c r="CE330" s="255"/>
      <c r="CF330" s="255"/>
      <c r="CG330" s="255"/>
      <c r="CH330" s="167"/>
    </row>
    <row r="331" spans="1:86" ht="39" x14ac:dyDescent="0.2">
      <c r="A331" s="234" t="s">
        <v>144</v>
      </c>
      <c r="B331" s="166" t="s">
        <v>2616</v>
      </c>
      <c r="C331" s="166" t="s">
        <v>158</v>
      </c>
      <c r="D331" s="234" t="s">
        <v>961</v>
      </c>
      <c r="E331" s="234" t="s">
        <v>972</v>
      </c>
      <c r="F331" s="234" t="s">
        <v>3844</v>
      </c>
      <c r="G331" s="181"/>
      <c r="H331" s="150" t="s">
        <v>3845</v>
      </c>
      <c r="I331" s="83" t="s">
        <v>3846</v>
      </c>
      <c r="J331" s="151" t="s">
        <v>3847</v>
      </c>
      <c r="K331" s="245" t="s">
        <v>3848</v>
      </c>
      <c r="L331" s="181"/>
      <c r="M331" s="100"/>
      <c r="N331" s="106" t="s">
        <v>3292</v>
      </c>
      <c r="O331" s="238"/>
      <c r="P331" s="247"/>
      <c r="Q331" s="247"/>
      <c r="R331" s="87" t="s">
        <v>2625</v>
      </c>
      <c r="S331" s="87"/>
      <c r="T331" s="87" t="s">
        <v>2626</v>
      </c>
      <c r="U331" s="87" t="s">
        <v>2627</v>
      </c>
      <c r="V331" s="87" t="s">
        <v>2625</v>
      </c>
      <c r="W331" s="87" t="s">
        <v>2628</v>
      </c>
      <c r="X331" s="234"/>
      <c r="Y331" s="244"/>
      <c r="Z331" s="87" t="s">
        <v>2629</v>
      </c>
      <c r="AA331" s="234"/>
      <c r="AB331" s="234"/>
      <c r="AC331" s="234"/>
      <c r="AD331" s="234"/>
      <c r="AE331" s="87" t="s">
        <v>2630</v>
      </c>
      <c r="AF331" s="87" t="s">
        <v>2630</v>
      </c>
      <c r="AG331" s="237"/>
      <c r="AH331" s="234">
        <v>2057</v>
      </c>
      <c r="AI331" s="234"/>
      <c r="AJ331" s="234"/>
      <c r="AK331" s="234"/>
      <c r="AL331" s="87" t="s">
        <v>2626</v>
      </c>
      <c r="AM331" s="234"/>
      <c r="AN331" s="151"/>
      <c r="AO331" s="245" t="s">
        <v>3835</v>
      </c>
      <c r="AP331" s="234"/>
      <c r="AQ331" s="167"/>
      <c r="AR331" s="167"/>
      <c r="AS331" s="167"/>
      <c r="AT331" s="167"/>
      <c r="AU331" s="167"/>
      <c r="AV331" s="255"/>
      <c r="AW331" s="255"/>
      <c r="AX331" s="255"/>
      <c r="AY331" s="255"/>
      <c r="AZ331" s="250"/>
      <c r="BA331" s="234" t="s">
        <v>3850</v>
      </c>
      <c r="BB331" s="251"/>
      <c r="BC331" s="255"/>
      <c r="BD331" s="255"/>
      <c r="BE331" s="255"/>
      <c r="BF331" s="251"/>
      <c r="BG331" s="255"/>
      <c r="BH331" s="251"/>
      <c r="BI331" s="255"/>
      <c r="BJ331" s="255"/>
      <c r="BK331" s="255"/>
      <c r="BL331" s="255"/>
      <c r="BM331" s="255"/>
      <c r="BN331" s="255"/>
      <c r="BO331" s="255"/>
      <c r="BP331" s="255"/>
      <c r="BQ331" s="255"/>
      <c r="BR331" s="255"/>
      <c r="BS331" s="255"/>
      <c r="BT331" s="255"/>
      <c r="BU331" s="255"/>
      <c r="BV331" s="255"/>
      <c r="BW331" s="255"/>
      <c r="BX331" s="255"/>
      <c r="BY331" s="255"/>
      <c r="BZ331" s="255"/>
      <c r="CA331" s="255"/>
      <c r="CB331" s="255"/>
      <c r="CC331" s="255"/>
      <c r="CD331" s="255">
        <v>22</v>
      </c>
      <c r="CE331" s="255"/>
      <c r="CF331" s="255"/>
      <c r="CG331" s="255"/>
      <c r="CH331" s="167"/>
    </row>
    <row r="332" spans="1:86" ht="39" x14ac:dyDescent="0.2">
      <c r="A332" s="234" t="s">
        <v>144</v>
      </c>
      <c r="B332" s="166" t="s">
        <v>2616</v>
      </c>
      <c r="C332" s="166" t="s">
        <v>158</v>
      </c>
      <c r="D332" s="234" t="s">
        <v>961</v>
      </c>
      <c r="E332" s="234" t="s">
        <v>972</v>
      </c>
      <c r="F332" s="234" t="s">
        <v>3851</v>
      </c>
      <c r="G332" s="181"/>
      <c r="H332" s="150" t="s">
        <v>3852</v>
      </c>
      <c r="I332" s="83" t="s">
        <v>3853</v>
      </c>
      <c r="J332" s="151"/>
      <c r="K332" s="234" t="s">
        <v>3854</v>
      </c>
      <c r="L332" s="181"/>
      <c r="M332" s="100"/>
      <c r="N332" s="106" t="s">
        <v>3292</v>
      </c>
      <c r="O332" s="238"/>
      <c r="P332" s="247"/>
      <c r="Q332" s="247"/>
      <c r="R332" s="87" t="s">
        <v>2625</v>
      </c>
      <c r="S332" s="87"/>
      <c r="T332" s="87" t="s">
        <v>2626</v>
      </c>
      <c r="U332" s="87" t="s">
        <v>2627</v>
      </c>
      <c r="V332" s="87" t="s">
        <v>2625</v>
      </c>
      <c r="W332" s="87" t="s">
        <v>2628</v>
      </c>
      <c r="X332" s="234"/>
      <c r="Y332" s="244"/>
      <c r="Z332" s="87" t="s">
        <v>2629</v>
      </c>
      <c r="AA332" s="234"/>
      <c r="AB332" s="234"/>
      <c r="AC332" s="234"/>
      <c r="AD332" s="234"/>
      <c r="AE332" s="87" t="s">
        <v>2630</v>
      </c>
      <c r="AF332" s="87" t="s">
        <v>2630</v>
      </c>
      <c r="AG332" s="237"/>
      <c r="AH332" s="234"/>
      <c r="AI332" s="234"/>
      <c r="AJ332" s="234"/>
      <c r="AK332" s="234"/>
      <c r="AL332" s="87" t="s">
        <v>2626</v>
      </c>
      <c r="AM332" s="234"/>
      <c r="AN332" s="151"/>
      <c r="AO332" s="245" t="s">
        <v>3835</v>
      </c>
      <c r="AP332" s="234"/>
      <c r="AQ332" s="167"/>
      <c r="AR332" s="167"/>
      <c r="AS332" s="167"/>
      <c r="AT332" s="167"/>
      <c r="AU332" s="167"/>
      <c r="AV332" s="255"/>
      <c r="AW332" s="255"/>
      <c r="AX332" s="255"/>
      <c r="AY332" s="255"/>
      <c r="AZ332" s="250"/>
      <c r="BA332" s="234"/>
      <c r="BB332" s="251"/>
      <c r="BC332" s="255"/>
      <c r="BD332" s="255"/>
      <c r="BE332" s="255"/>
      <c r="BF332" s="251"/>
      <c r="BG332" s="255"/>
      <c r="BH332" s="251"/>
      <c r="BI332" s="255"/>
      <c r="BJ332" s="255"/>
      <c r="BK332" s="255"/>
      <c r="BL332" s="255"/>
      <c r="BM332" s="255"/>
      <c r="BN332" s="255"/>
      <c r="BO332" s="255"/>
      <c r="BP332" s="255"/>
      <c r="BQ332" s="255"/>
      <c r="BR332" s="255"/>
      <c r="BS332" s="255"/>
      <c r="BT332" s="255"/>
      <c r="BU332" s="255"/>
      <c r="BV332" s="255"/>
      <c r="BW332" s="255"/>
      <c r="BX332" s="255"/>
      <c r="BY332" s="255"/>
      <c r="BZ332" s="255"/>
      <c r="CA332" s="255"/>
      <c r="CB332" s="255"/>
      <c r="CC332" s="255"/>
      <c r="CD332" s="255"/>
      <c r="CE332" s="255"/>
      <c r="CF332" s="255"/>
      <c r="CG332" s="255"/>
      <c r="CH332" s="167"/>
    </row>
    <row r="333" spans="1:86" ht="39" x14ac:dyDescent="0.2">
      <c r="A333" s="234" t="s">
        <v>144</v>
      </c>
      <c r="B333" s="166" t="s">
        <v>2616</v>
      </c>
      <c r="C333" s="166" t="s">
        <v>158</v>
      </c>
      <c r="D333" s="234" t="s">
        <v>961</v>
      </c>
      <c r="E333" s="234" t="s">
        <v>972</v>
      </c>
      <c r="F333" s="234" t="s">
        <v>3844</v>
      </c>
      <c r="G333" s="181"/>
      <c r="H333" s="150" t="s">
        <v>3845</v>
      </c>
      <c r="I333" s="83" t="s">
        <v>3855</v>
      </c>
      <c r="J333" s="151" t="s">
        <v>3856</v>
      </c>
      <c r="K333" s="234" t="s">
        <v>3857</v>
      </c>
      <c r="L333" s="181"/>
      <c r="M333" s="100"/>
      <c r="N333" s="106" t="s">
        <v>3292</v>
      </c>
      <c r="O333" s="238"/>
      <c r="P333" s="247"/>
      <c r="Q333" s="247"/>
      <c r="R333" s="87" t="s">
        <v>2625</v>
      </c>
      <c r="S333" s="87"/>
      <c r="T333" s="87" t="s">
        <v>2626</v>
      </c>
      <c r="U333" s="87" t="s">
        <v>2627</v>
      </c>
      <c r="V333" s="87" t="s">
        <v>2625</v>
      </c>
      <c r="W333" s="87" t="s">
        <v>2628</v>
      </c>
      <c r="X333" s="234"/>
      <c r="Y333" s="244"/>
      <c r="Z333" s="87" t="s">
        <v>2629</v>
      </c>
      <c r="AA333" s="234"/>
      <c r="AB333" s="234"/>
      <c r="AC333" s="234"/>
      <c r="AD333" s="234"/>
      <c r="AE333" s="87" t="s">
        <v>2630</v>
      </c>
      <c r="AF333" s="87" t="s">
        <v>2630</v>
      </c>
      <c r="AG333" s="237"/>
      <c r="AH333" s="234">
        <v>2057</v>
      </c>
      <c r="AI333" s="234"/>
      <c r="AJ333" s="234"/>
      <c r="AK333" s="234"/>
      <c r="AL333" s="87" t="s">
        <v>2626</v>
      </c>
      <c r="AM333" s="234"/>
      <c r="AN333" s="151"/>
      <c r="AO333" s="245" t="s">
        <v>3835</v>
      </c>
      <c r="AP333" s="234"/>
      <c r="AQ333" s="167"/>
      <c r="AR333" s="167"/>
      <c r="AS333" s="167"/>
      <c r="AT333" s="167"/>
      <c r="AU333" s="167"/>
      <c r="AV333" s="255"/>
      <c r="AW333" s="255"/>
      <c r="AX333" s="255"/>
      <c r="AY333" s="255"/>
      <c r="AZ333" s="250"/>
      <c r="BA333" s="234" t="s">
        <v>3850</v>
      </c>
      <c r="BB333" s="251"/>
      <c r="BC333" s="255"/>
      <c r="BD333" s="255"/>
      <c r="BE333" s="255"/>
      <c r="BF333" s="251"/>
      <c r="BG333" s="255"/>
      <c r="BH333" s="251"/>
      <c r="BI333" s="255"/>
      <c r="BJ333" s="255"/>
      <c r="BK333" s="255"/>
      <c r="BL333" s="255"/>
      <c r="BM333" s="255"/>
      <c r="BN333" s="255"/>
      <c r="BO333" s="255"/>
      <c r="BP333" s="255"/>
      <c r="BQ333" s="255"/>
      <c r="BR333" s="255"/>
      <c r="BS333" s="255"/>
      <c r="BT333" s="255"/>
      <c r="BU333" s="255"/>
      <c r="BV333" s="255"/>
      <c r="BW333" s="255"/>
      <c r="BX333" s="255"/>
      <c r="BY333" s="255"/>
      <c r="BZ333" s="255"/>
      <c r="CA333" s="255"/>
      <c r="CB333" s="255"/>
      <c r="CC333" s="255">
        <v>600</v>
      </c>
      <c r="CD333" s="255"/>
      <c r="CE333" s="255"/>
      <c r="CF333" s="255"/>
      <c r="CG333" s="255"/>
      <c r="CH333" s="167"/>
    </row>
    <row r="334" spans="1:86" ht="39" x14ac:dyDescent="0.2">
      <c r="A334" s="234" t="s">
        <v>144</v>
      </c>
      <c r="B334" s="166" t="s">
        <v>2616</v>
      </c>
      <c r="C334" s="166" t="s">
        <v>158</v>
      </c>
      <c r="D334" s="234" t="s">
        <v>961</v>
      </c>
      <c r="E334" s="234" t="s">
        <v>972</v>
      </c>
      <c r="F334" s="234" t="s">
        <v>3844</v>
      </c>
      <c r="G334" s="181"/>
      <c r="H334" s="150" t="s">
        <v>3845</v>
      </c>
      <c r="I334" s="83" t="s">
        <v>3859</v>
      </c>
      <c r="J334" s="151"/>
      <c r="K334" s="234" t="s">
        <v>3860</v>
      </c>
      <c r="L334" s="181"/>
      <c r="M334" s="100"/>
      <c r="N334" s="106" t="s">
        <v>3292</v>
      </c>
      <c r="O334" s="238"/>
      <c r="P334" s="247"/>
      <c r="Q334" s="247"/>
      <c r="R334" s="87" t="s">
        <v>2625</v>
      </c>
      <c r="S334" s="87"/>
      <c r="T334" s="87" t="s">
        <v>2626</v>
      </c>
      <c r="U334" s="87" t="s">
        <v>2627</v>
      </c>
      <c r="V334" s="87" t="s">
        <v>2625</v>
      </c>
      <c r="W334" s="87" t="s">
        <v>2628</v>
      </c>
      <c r="X334" s="234"/>
      <c r="Y334" s="244"/>
      <c r="Z334" s="87" t="s">
        <v>2629</v>
      </c>
      <c r="AA334" s="234"/>
      <c r="AB334" s="234"/>
      <c r="AC334" s="234"/>
      <c r="AD334" s="234"/>
      <c r="AE334" s="87" t="s">
        <v>2630</v>
      </c>
      <c r="AF334" s="87" t="s">
        <v>2630</v>
      </c>
      <c r="AG334" s="237"/>
      <c r="AH334" s="234">
        <v>2057</v>
      </c>
      <c r="AI334" s="234"/>
      <c r="AJ334" s="234"/>
      <c r="AK334" s="234"/>
      <c r="AL334" s="87" t="s">
        <v>2626</v>
      </c>
      <c r="AM334" s="234"/>
      <c r="AN334" s="151"/>
      <c r="AO334" s="245" t="s">
        <v>3835</v>
      </c>
      <c r="AP334" s="234"/>
      <c r="AQ334" s="167"/>
      <c r="AR334" s="167"/>
      <c r="AS334" s="167"/>
      <c r="AT334" s="167"/>
      <c r="AU334" s="167"/>
      <c r="AV334" s="255"/>
      <c r="AW334" s="255"/>
      <c r="AX334" s="255"/>
      <c r="AY334" s="255"/>
      <c r="AZ334" s="250"/>
      <c r="BA334" s="234"/>
      <c r="BB334" s="251"/>
      <c r="BC334" s="255"/>
      <c r="BD334" s="255"/>
      <c r="BE334" s="255"/>
      <c r="BF334" s="251"/>
      <c r="BG334" s="255"/>
      <c r="BH334" s="251"/>
      <c r="BI334" s="255"/>
      <c r="BJ334" s="255"/>
      <c r="BK334" s="255"/>
      <c r="BL334" s="255"/>
      <c r="BM334" s="255"/>
      <c r="BN334" s="255"/>
      <c r="BO334" s="255"/>
      <c r="BP334" s="255"/>
      <c r="BQ334" s="255"/>
      <c r="BR334" s="255"/>
      <c r="BS334" s="255"/>
      <c r="BT334" s="255"/>
      <c r="BU334" s="255"/>
      <c r="BV334" s="255"/>
      <c r="BW334" s="255"/>
      <c r="BX334" s="255"/>
      <c r="BY334" s="255"/>
      <c r="BZ334" s="255"/>
      <c r="CA334" s="255"/>
      <c r="CB334" s="255"/>
      <c r="CC334" s="255"/>
      <c r="CD334" s="255"/>
      <c r="CE334" s="255"/>
      <c r="CF334" s="255"/>
      <c r="CG334" s="255"/>
      <c r="CH334" s="167"/>
    </row>
    <row r="335" spans="1:86" ht="39" x14ac:dyDescent="0.2">
      <c r="A335" s="234" t="s">
        <v>144</v>
      </c>
      <c r="B335" s="166" t="s">
        <v>2616</v>
      </c>
      <c r="C335" s="166" t="s">
        <v>158</v>
      </c>
      <c r="D335" s="234" t="s">
        <v>961</v>
      </c>
      <c r="E335" s="234" t="s">
        <v>972</v>
      </c>
      <c r="F335" s="234" t="s">
        <v>3844</v>
      </c>
      <c r="G335" s="181"/>
      <c r="H335" s="150" t="s">
        <v>3862</v>
      </c>
      <c r="I335" s="83" t="s">
        <v>3863</v>
      </c>
      <c r="J335" s="151" t="s">
        <v>3864</v>
      </c>
      <c r="K335" s="234" t="s">
        <v>3865</v>
      </c>
      <c r="L335" s="181"/>
      <c r="M335" s="100"/>
      <c r="N335" s="106" t="s">
        <v>3292</v>
      </c>
      <c r="O335" s="238"/>
      <c r="P335" s="247"/>
      <c r="Q335" s="247"/>
      <c r="R335" s="87" t="s">
        <v>2625</v>
      </c>
      <c r="S335" s="87"/>
      <c r="T335" s="87" t="s">
        <v>2626</v>
      </c>
      <c r="U335" s="87" t="s">
        <v>2627</v>
      </c>
      <c r="V335" s="87" t="s">
        <v>2625</v>
      </c>
      <c r="W335" s="87" t="s">
        <v>2628</v>
      </c>
      <c r="X335" s="234"/>
      <c r="Y335" s="244"/>
      <c r="Z335" s="87" t="s">
        <v>2629</v>
      </c>
      <c r="AA335" s="234"/>
      <c r="AB335" s="234"/>
      <c r="AC335" s="234"/>
      <c r="AD335" s="234"/>
      <c r="AE335" s="87" t="s">
        <v>2630</v>
      </c>
      <c r="AF335" s="87" t="s">
        <v>2630</v>
      </c>
      <c r="AG335" s="237"/>
      <c r="AH335" s="234"/>
      <c r="AI335" s="234"/>
      <c r="AJ335" s="234"/>
      <c r="AK335" s="234"/>
      <c r="AL335" s="87" t="s">
        <v>2626</v>
      </c>
      <c r="AM335" s="234"/>
      <c r="AN335" s="151"/>
      <c r="AO335" s="245" t="s">
        <v>3835</v>
      </c>
      <c r="AP335" s="234"/>
      <c r="AQ335" s="167"/>
      <c r="AR335" s="167"/>
      <c r="AS335" s="167"/>
      <c r="AT335" s="167"/>
      <c r="AU335" s="167"/>
      <c r="AV335" s="255"/>
      <c r="AW335" s="255"/>
      <c r="AX335" s="255"/>
      <c r="AY335" s="255"/>
      <c r="AZ335" s="253"/>
      <c r="BA335" s="234" t="s">
        <v>3850</v>
      </c>
      <c r="BB335" s="251"/>
      <c r="BC335" s="255"/>
      <c r="BD335" s="255"/>
      <c r="BE335" s="255"/>
      <c r="BF335" s="251" t="s">
        <v>3124</v>
      </c>
      <c r="BG335" s="255"/>
      <c r="BH335" s="251"/>
      <c r="BI335" s="255"/>
      <c r="BJ335" s="255"/>
      <c r="BK335" s="255"/>
      <c r="BL335" s="255"/>
      <c r="BM335" s="255"/>
      <c r="BN335" s="255"/>
      <c r="BO335" s="255"/>
      <c r="BP335" s="255"/>
      <c r="BQ335" s="255"/>
      <c r="BR335" s="255"/>
      <c r="BS335" s="255"/>
      <c r="BT335" s="255"/>
      <c r="BU335" s="255"/>
      <c r="BV335" s="255"/>
      <c r="BW335" s="255"/>
      <c r="BX335" s="255"/>
      <c r="BY335" s="255"/>
      <c r="BZ335" s="255">
        <v>1000</v>
      </c>
      <c r="CA335" s="255"/>
      <c r="CB335" s="255"/>
      <c r="CC335" s="255"/>
      <c r="CD335" s="255"/>
      <c r="CE335" s="255"/>
      <c r="CF335" s="255"/>
      <c r="CG335" s="255"/>
      <c r="CH335" s="167"/>
    </row>
    <row r="336" spans="1:86" ht="39" x14ac:dyDescent="0.2">
      <c r="A336" s="234" t="s">
        <v>144</v>
      </c>
      <c r="B336" s="166" t="s">
        <v>2616</v>
      </c>
      <c r="C336" s="166" t="s">
        <v>158</v>
      </c>
      <c r="D336" s="234" t="s">
        <v>961</v>
      </c>
      <c r="E336" s="234" t="s">
        <v>972</v>
      </c>
      <c r="F336" s="234" t="s">
        <v>3844</v>
      </c>
      <c r="G336" s="181"/>
      <c r="H336" s="150" t="s">
        <v>3862</v>
      </c>
      <c r="I336" s="83" t="s">
        <v>3867</v>
      </c>
      <c r="J336" s="151" t="s">
        <v>3864</v>
      </c>
      <c r="K336" s="234" t="s">
        <v>3868</v>
      </c>
      <c r="L336" s="181"/>
      <c r="M336" s="100"/>
      <c r="N336" s="106" t="s">
        <v>3292</v>
      </c>
      <c r="O336" s="238"/>
      <c r="P336" s="247"/>
      <c r="Q336" s="247"/>
      <c r="R336" s="87" t="s">
        <v>2625</v>
      </c>
      <c r="S336" s="87"/>
      <c r="T336" s="87" t="s">
        <v>2626</v>
      </c>
      <c r="U336" s="87" t="s">
        <v>2627</v>
      </c>
      <c r="V336" s="87" t="s">
        <v>2625</v>
      </c>
      <c r="W336" s="87" t="s">
        <v>2628</v>
      </c>
      <c r="X336" s="234"/>
      <c r="Y336" s="244"/>
      <c r="Z336" s="87" t="s">
        <v>2629</v>
      </c>
      <c r="AA336" s="234"/>
      <c r="AB336" s="234"/>
      <c r="AC336" s="234"/>
      <c r="AD336" s="234"/>
      <c r="AE336" s="87" t="s">
        <v>2630</v>
      </c>
      <c r="AF336" s="87" t="s">
        <v>2630</v>
      </c>
      <c r="AG336" s="237"/>
      <c r="AH336" s="234"/>
      <c r="AI336" s="234"/>
      <c r="AJ336" s="234"/>
      <c r="AK336" s="234"/>
      <c r="AL336" s="87" t="s">
        <v>2626</v>
      </c>
      <c r="AM336" s="234"/>
      <c r="AN336" s="151"/>
      <c r="AO336" s="245" t="s">
        <v>3835</v>
      </c>
      <c r="AP336" s="234"/>
      <c r="AQ336" s="167"/>
      <c r="AR336" s="167"/>
      <c r="AS336" s="167"/>
      <c r="AT336" s="167"/>
      <c r="AU336" s="167"/>
      <c r="AV336" s="255"/>
      <c r="AW336" s="255"/>
      <c r="AX336" s="255"/>
      <c r="AY336" s="255"/>
      <c r="AZ336" s="250"/>
      <c r="BA336" s="234" t="s">
        <v>3850</v>
      </c>
      <c r="BB336" s="251"/>
      <c r="BC336" s="255"/>
      <c r="BD336" s="255"/>
      <c r="BE336" s="255"/>
      <c r="BF336" s="251" t="s">
        <v>3124</v>
      </c>
      <c r="BG336" s="255"/>
      <c r="BH336" s="251"/>
      <c r="BI336" s="255"/>
      <c r="BJ336" s="255"/>
      <c r="BK336" s="255"/>
      <c r="BL336" s="255"/>
      <c r="BM336" s="255"/>
      <c r="BN336" s="255"/>
      <c r="BO336" s="255"/>
      <c r="BP336" s="255"/>
      <c r="BQ336" s="255"/>
      <c r="BR336" s="255"/>
      <c r="BS336" s="255"/>
      <c r="BT336" s="255"/>
      <c r="BU336" s="255"/>
      <c r="BV336" s="255"/>
      <c r="BW336" s="255"/>
      <c r="BX336" s="255"/>
      <c r="BY336" s="255"/>
      <c r="BZ336" s="255">
        <v>1500</v>
      </c>
      <c r="CA336" s="255"/>
      <c r="CB336" s="255"/>
      <c r="CC336" s="255"/>
      <c r="CD336" s="255"/>
      <c r="CE336" s="255"/>
      <c r="CF336" s="255"/>
      <c r="CG336" s="255"/>
      <c r="CH336" s="167"/>
    </row>
    <row r="337" spans="1:86" ht="39" x14ac:dyDescent="0.2">
      <c r="A337" s="234" t="s">
        <v>144</v>
      </c>
      <c r="B337" s="166" t="s">
        <v>2616</v>
      </c>
      <c r="C337" s="166" t="s">
        <v>158</v>
      </c>
      <c r="D337" s="234" t="s">
        <v>961</v>
      </c>
      <c r="E337" s="166" t="s">
        <v>962</v>
      </c>
      <c r="F337" s="234" t="s">
        <v>3830</v>
      </c>
      <c r="G337" s="181"/>
      <c r="H337" s="150" t="s">
        <v>3870</v>
      </c>
      <c r="I337" s="83" t="s">
        <v>3871</v>
      </c>
      <c r="J337" s="151"/>
      <c r="K337" s="150" t="s">
        <v>3870</v>
      </c>
      <c r="L337" s="181"/>
      <c r="M337" s="100"/>
      <c r="N337" s="100" t="s">
        <v>2623</v>
      </c>
      <c r="O337" s="234"/>
      <c r="P337" s="257"/>
      <c r="Q337" s="257"/>
      <c r="R337" s="87" t="s">
        <v>2625</v>
      </c>
      <c r="S337" s="87"/>
      <c r="T337" s="87" t="s">
        <v>2626</v>
      </c>
      <c r="U337" s="87" t="s">
        <v>2627</v>
      </c>
      <c r="V337" s="87" t="s">
        <v>2625</v>
      </c>
      <c r="W337" s="87" t="s">
        <v>2821</v>
      </c>
      <c r="X337" s="234"/>
      <c r="Y337" s="244"/>
      <c r="Z337" s="87" t="s">
        <v>2629</v>
      </c>
      <c r="AA337" s="234"/>
      <c r="AB337" s="234"/>
      <c r="AC337" s="234"/>
      <c r="AD337" s="234"/>
      <c r="AE337" s="87" t="s">
        <v>2630</v>
      </c>
      <c r="AF337" s="87" t="s">
        <v>2630</v>
      </c>
      <c r="AG337" s="237"/>
      <c r="AH337" s="234"/>
      <c r="AI337" s="234"/>
      <c r="AJ337" s="234"/>
      <c r="AK337" s="234"/>
      <c r="AL337" s="87" t="s">
        <v>2626</v>
      </c>
      <c r="AM337" s="234"/>
      <c r="AN337" s="151"/>
      <c r="AO337" s="245" t="s">
        <v>3835</v>
      </c>
      <c r="AP337" s="234"/>
      <c r="AQ337" s="167"/>
      <c r="AR337" s="167"/>
      <c r="AS337" s="167"/>
      <c r="AT337" s="167"/>
      <c r="AU337" s="167"/>
      <c r="AV337" s="255"/>
      <c r="AW337" s="255"/>
      <c r="AX337" s="255"/>
      <c r="AY337" s="255"/>
      <c r="AZ337" s="250"/>
      <c r="BA337" s="234"/>
      <c r="BB337" s="251"/>
      <c r="BC337" s="255"/>
      <c r="BD337" s="255"/>
      <c r="BE337" s="255"/>
      <c r="BF337" s="251"/>
      <c r="BG337" s="255"/>
      <c r="BH337" s="251"/>
      <c r="BI337" s="255"/>
      <c r="BJ337" s="255"/>
      <c r="BK337" s="255"/>
      <c r="BL337" s="255"/>
      <c r="BM337" s="255"/>
      <c r="BN337" s="255"/>
      <c r="BO337" s="255"/>
      <c r="BP337" s="255"/>
      <c r="BQ337" s="255"/>
      <c r="BR337" s="255"/>
      <c r="BS337" s="255"/>
      <c r="BT337" s="255"/>
      <c r="BU337" s="255"/>
      <c r="BV337" s="255"/>
      <c r="BW337" s="255"/>
      <c r="BX337" s="255"/>
      <c r="BY337" s="255"/>
      <c r="BZ337" s="255"/>
      <c r="CA337" s="255"/>
      <c r="CB337" s="255"/>
      <c r="CC337" s="255"/>
      <c r="CD337" s="255"/>
      <c r="CE337" s="255"/>
      <c r="CF337" s="255"/>
      <c r="CG337" s="255"/>
      <c r="CH337" s="167"/>
    </row>
    <row r="338" spans="1:86" ht="39" x14ac:dyDescent="0.2">
      <c r="A338" s="234" t="s">
        <v>144</v>
      </c>
      <c r="B338" s="166" t="s">
        <v>2616</v>
      </c>
      <c r="C338" s="166" t="s">
        <v>158</v>
      </c>
      <c r="D338" s="234" t="s">
        <v>961</v>
      </c>
      <c r="E338" s="166" t="s">
        <v>962</v>
      </c>
      <c r="F338" s="234" t="s">
        <v>3830</v>
      </c>
      <c r="G338" s="181"/>
      <c r="H338" s="150" t="s">
        <v>3870</v>
      </c>
      <c r="I338" s="83" t="s">
        <v>3872</v>
      </c>
      <c r="J338" s="151"/>
      <c r="K338" s="234" t="s">
        <v>3873</v>
      </c>
      <c r="L338" s="181"/>
      <c r="M338" s="100"/>
      <c r="N338" s="100" t="s">
        <v>2623</v>
      </c>
      <c r="O338" s="234"/>
      <c r="P338" s="257"/>
      <c r="Q338" s="257"/>
      <c r="R338" s="87" t="s">
        <v>2625</v>
      </c>
      <c r="S338" s="87"/>
      <c r="T338" s="87" t="s">
        <v>2626</v>
      </c>
      <c r="U338" s="87" t="s">
        <v>2627</v>
      </c>
      <c r="V338" s="87" t="s">
        <v>2625</v>
      </c>
      <c r="W338" s="87" t="s">
        <v>2628</v>
      </c>
      <c r="X338" s="234"/>
      <c r="Y338" s="244"/>
      <c r="Z338" s="87" t="s">
        <v>2629</v>
      </c>
      <c r="AA338" s="234"/>
      <c r="AB338" s="234"/>
      <c r="AC338" s="234"/>
      <c r="AD338" s="234"/>
      <c r="AE338" s="87" t="s">
        <v>2630</v>
      </c>
      <c r="AF338" s="87" t="s">
        <v>2630</v>
      </c>
      <c r="AG338" s="237"/>
      <c r="AH338" s="234"/>
      <c r="AI338" s="234"/>
      <c r="AJ338" s="234"/>
      <c r="AK338" s="234"/>
      <c r="AL338" s="87" t="s">
        <v>2626</v>
      </c>
      <c r="AM338" s="234"/>
      <c r="AN338" s="151"/>
      <c r="AO338" s="245" t="s">
        <v>3835</v>
      </c>
      <c r="AP338" s="234"/>
      <c r="AQ338" s="167"/>
      <c r="AR338" s="167"/>
      <c r="AS338" s="167"/>
      <c r="AT338" s="167"/>
      <c r="AU338" s="167"/>
      <c r="AV338" s="255"/>
      <c r="AW338" s="255"/>
      <c r="AX338" s="255"/>
      <c r="AY338" s="255"/>
      <c r="AZ338" s="250"/>
      <c r="BA338" s="234"/>
      <c r="BB338" s="251"/>
      <c r="BC338" s="255"/>
      <c r="BD338" s="255"/>
      <c r="BE338" s="255"/>
      <c r="BF338" s="251"/>
      <c r="BG338" s="255"/>
      <c r="BH338" s="251"/>
      <c r="BI338" s="255"/>
      <c r="BJ338" s="255"/>
      <c r="BK338" s="255"/>
      <c r="BL338" s="255"/>
      <c r="BM338" s="255"/>
      <c r="BN338" s="255"/>
      <c r="BO338" s="255"/>
      <c r="BP338" s="255"/>
      <c r="BQ338" s="255"/>
      <c r="BR338" s="255"/>
      <c r="BS338" s="255"/>
      <c r="BT338" s="255"/>
      <c r="BU338" s="255"/>
      <c r="BV338" s="255"/>
      <c r="BW338" s="255"/>
      <c r="BX338" s="255"/>
      <c r="BY338" s="255"/>
      <c r="BZ338" s="255"/>
      <c r="CA338" s="255"/>
      <c r="CB338" s="255"/>
      <c r="CC338" s="255"/>
      <c r="CD338" s="255"/>
      <c r="CE338" s="255"/>
      <c r="CF338" s="255"/>
      <c r="CG338" s="255"/>
      <c r="CH338" s="167"/>
    </row>
    <row r="339" spans="1:86" ht="39" x14ac:dyDescent="0.2">
      <c r="A339" s="234" t="s">
        <v>144</v>
      </c>
      <c r="B339" s="166" t="s">
        <v>2616</v>
      </c>
      <c r="C339" s="166" t="s">
        <v>158</v>
      </c>
      <c r="D339" s="234" t="s">
        <v>961</v>
      </c>
      <c r="E339" s="166" t="s">
        <v>962</v>
      </c>
      <c r="F339" s="234" t="s">
        <v>3875</v>
      </c>
      <c r="G339" s="181"/>
      <c r="H339" s="150" t="s">
        <v>3876</v>
      </c>
      <c r="I339" s="83" t="s">
        <v>3877</v>
      </c>
      <c r="J339" s="151" t="s">
        <v>3878</v>
      </c>
      <c r="K339" s="234" t="s">
        <v>3879</v>
      </c>
      <c r="L339" s="181"/>
      <c r="M339" s="100"/>
      <c r="N339" s="100" t="s">
        <v>2623</v>
      </c>
      <c r="O339" s="234"/>
      <c r="P339" s="257"/>
      <c r="Q339" s="257"/>
      <c r="R339" s="87" t="s">
        <v>2625</v>
      </c>
      <c r="S339" s="87"/>
      <c r="T339" s="87" t="s">
        <v>2626</v>
      </c>
      <c r="U339" s="87" t="s">
        <v>2627</v>
      </c>
      <c r="V339" s="87" t="s">
        <v>2625</v>
      </c>
      <c r="W339" s="87" t="s">
        <v>2628</v>
      </c>
      <c r="X339" s="234"/>
      <c r="Y339" s="244"/>
      <c r="Z339" s="87" t="s">
        <v>2629</v>
      </c>
      <c r="AA339" s="234"/>
      <c r="AB339" s="234"/>
      <c r="AC339" s="234"/>
      <c r="AD339" s="234"/>
      <c r="AE339" s="87" t="s">
        <v>2630</v>
      </c>
      <c r="AF339" s="87" t="s">
        <v>2630</v>
      </c>
      <c r="AG339" s="237"/>
      <c r="AH339" s="234"/>
      <c r="AI339" s="234"/>
      <c r="AJ339" s="234"/>
      <c r="AK339" s="234"/>
      <c r="AL339" s="87" t="s">
        <v>2626</v>
      </c>
      <c r="AM339" s="234"/>
      <c r="AN339" s="151"/>
      <c r="AO339" s="245" t="s">
        <v>3835</v>
      </c>
      <c r="AP339" s="234"/>
      <c r="AQ339" s="167"/>
      <c r="AR339" s="167"/>
      <c r="AS339" s="167"/>
      <c r="AT339" s="167"/>
      <c r="AU339" s="167"/>
      <c r="AV339" s="255"/>
      <c r="AW339" s="255"/>
      <c r="AX339" s="255"/>
      <c r="AY339" s="255"/>
      <c r="AZ339" s="250"/>
      <c r="BA339" s="234" t="s">
        <v>3881</v>
      </c>
      <c r="BB339" s="251"/>
      <c r="BC339" s="255"/>
      <c r="BD339" s="255"/>
      <c r="BE339" s="255"/>
      <c r="BF339" s="251"/>
      <c r="BG339" s="255"/>
      <c r="BH339" s="251"/>
      <c r="BI339" s="255"/>
      <c r="BJ339" s="255"/>
      <c r="BK339" s="255"/>
      <c r="BL339" s="255"/>
      <c r="BM339" s="255"/>
      <c r="BN339" s="255"/>
      <c r="BO339" s="255"/>
      <c r="BP339" s="255"/>
      <c r="BQ339" s="255"/>
      <c r="BR339" s="255"/>
      <c r="BS339" s="255"/>
      <c r="BT339" s="255"/>
      <c r="BU339" s="255"/>
      <c r="BV339" s="255"/>
      <c r="BW339" s="255"/>
      <c r="BX339" s="255"/>
      <c r="BY339" s="255"/>
      <c r="BZ339" s="255">
        <v>114</v>
      </c>
      <c r="CA339" s="255"/>
      <c r="CB339" s="255">
        <v>100</v>
      </c>
      <c r="CC339" s="255"/>
      <c r="CD339" s="255"/>
      <c r="CE339" s="255"/>
      <c r="CF339" s="255"/>
      <c r="CG339" s="255"/>
      <c r="CH339" s="167"/>
    </row>
    <row r="340" spans="1:86" ht="39" x14ac:dyDescent="0.2">
      <c r="A340" s="234" t="s">
        <v>144</v>
      </c>
      <c r="B340" s="166" t="s">
        <v>2616</v>
      </c>
      <c r="C340" s="166" t="s">
        <v>158</v>
      </c>
      <c r="D340" s="234" t="s">
        <v>961</v>
      </c>
      <c r="E340" s="166" t="s">
        <v>962</v>
      </c>
      <c r="F340" s="234" t="s">
        <v>3830</v>
      </c>
      <c r="G340" s="181"/>
      <c r="H340" s="150" t="s">
        <v>3870</v>
      </c>
      <c r="I340" s="83" t="s">
        <v>3882</v>
      </c>
      <c r="J340" s="151"/>
      <c r="K340" s="234" t="s">
        <v>3883</v>
      </c>
      <c r="L340" s="181"/>
      <c r="M340" s="100"/>
      <c r="N340" s="100" t="s">
        <v>2623</v>
      </c>
      <c r="O340" s="234"/>
      <c r="P340" s="257"/>
      <c r="Q340" s="257"/>
      <c r="R340" s="87" t="s">
        <v>2625</v>
      </c>
      <c r="S340" s="87"/>
      <c r="T340" s="87" t="s">
        <v>2626</v>
      </c>
      <c r="U340" s="87" t="s">
        <v>2627</v>
      </c>
      <c r="V340" s="87" t="s">
        <v>2625</v>
      </c>
      <c r="W340" s="87" t="s">
        <v>2821</v>
      </c>
      <c r="X340" s="234"/>
      <c r="Y340" s="244"/>
      <c r="Z340" s="87" t="s">
        <v>2629</v>
      </c>
      <c r="AA340" s="234"/>
      <c r="AB340" s="234"/>
      <c r="AC340" s="234"/>
      <c r="AD340" s="234"/>
      <c r="AE340" s="87" t="s">
        <v>2630</v>
      </c>
      <c r="AF340" s="87" t="s">
        <v>2630</v>
      </c>
      <c r="AG340" s="237"/>
      <c r="AH340" s="234"/>
      <c r="AI340" s="234"/>
      <c r="AJ340" s="234"/>
      <c r="AK340" s="234"/>
      <c r="AL340" s="87" t="s">
        <v>2626</v>
      </c>
      <c r="AM340" s="234"/>
      <c r="AN340" s="151"/>
      <c r="AO340" s="245" t="s">
        <v>3835</v>
      </c>
      <c r="AP340" s="234"/>
      <c r="AQ340" s="167"/>
      <c r="AR340" s="167"/>
      <c r="AS340" s="167"/>
      <c r="AT340" s="167"/>
      <c r="AU340" s="167"/>
      <c r="AV340" s="255"/>
      <c r="AW340" s="255"/>
      <c r="AX340" s="255"/>
      <c r="AY340" s="255"/>
      <c r="AZ340" s="250"/>
      <c r="BA340" s="234"/>
      <c r="BB340" s="251"/>
      <c r="BC340" s="255"/>
      <c r="BD340" s="255"/>
      <c r="BE340" s="255"/>
      <c r="BF340" s="251"/>
      <c r="BG340" s="255"/>
      <c r="BH340" s="251"/>
      <c r="BI340" s="255"/>
      <c r="BJ340" s="255"/>
      <c r="BK340" s="255"/>
      <c r="BL340" s="255"/>
      <c r="BM340" s="255"/>
      <c r="BN340" s="255"/>
      <c r="BO340" s="255"/>
      <c r="BP340" s="255"/>
      <c r="BQ340" s="255"/>
      <c r="BR340" s="255"/>
      <c r="BS340" s="255"/>
      <c r="BT340" s="255"/>
      <c r="BU340" s="255"/>
      <c r="BV340" s="255"/>
      <c r="BW340" s="255"/>
      <c r="BX340" s="255"/>
      <c r="BY340" s="255"/>
      <c r="BZ340" s="255"/>
      <c r="CA340" s="255"/>
      <c r="CB340" s="255"/>
      <c r="CC340" s="255"/>
      <c r="CD340" s="255"/>
      <c r="CE340" s="255"/>
      <c r="CF340" s="255"/>
      <c r="CG340" s="255"/>
      <c r="CH340" s="167"/>
    </row>
    <row r="341" spans="1:86" ht="39" x14ac:dyDescent="0.2">
      <c r="A341" s="234" t="s">
        <v>144</v>
      </c>
      <c r="B341" s="166" t="s">
        <v>2616</v>
      </c>
      <c r="C341" s="166" t="s">
        <v>158</v>
      </c>
      <c r="D341" s="234" t="s">
        <v>961</v>
      </c>
      <c r="E341" s="166" t="s">
        <v>962</v>
      </c>
      <c r="F341" s="234" t="s">
        <v>3830</v>
      </c>
      <c r="G341" s="181"/>
      <c r="H341" s="150" t="s">
        <v>3870</v>
      </c>
      <c r="I341" s="83" t="s">
        <v>3884</v>
      </c>
      <c r="J341" s="151"/>
      <c r="K341" s="234" t="s">
        <v>3885</v>
      </c>
      <c r="L341" s="181"/>
      <c r="M341" s="100"/>
      <c r="N341" s="100" t="s">
        <v>2623</v>
      </c>
      <c r="O341" s="234"/>
      <c r="P341" s="257"/>
      <c r="Q341" s="257"/>
      <c r="R341" s="87" t="s">
        <v>2625</v>
      </c>
      <c r="S341" s="87"/>
      <c r="T341" s="87" t="s">
        <v>2626</v>
      </c>
      <c r="U341" s="87" t="s">
        <v>2627</v>
      </c>
      <c r="V341" s="87" t="s">
        <v>2625</v>
      </c>
      <c r="W341" s="87" t="s">
        <v>2821</v>
      </c>
      <c r="X341" s="234"/>
      <c r="Y341" s="244"/>
      <c r="Z341" s="87" t="s">
        <v>2629</v>
      </c>
      <c r="AA341" s="234"/>
      <c r="AB341" s="234"/>
      <c r="AC341" s="234"/>
      <c r="AD341" s="234"/>
      <c r="AE341" s="87" t="s">
        <v>2630</v>
      </c>
      <c r="AF341" s="87" t="s">
        <v>2630</v>
      </c>
      <c r="AG341" s="237"/>
      <c r="AH341" s="234"/>
      <c r="AI341" s="234"/>
      <c r="AJ341" s="234"/>
      <c r="AK341" s="234"/>
      <c r="AL341" s="87" t="s">
        <v>2626</v>
      </c>
      <c r="AM341" s="234"/>
      <c r="AN341" s="151"/>
      <c r="AO341" s="245" t="s">
        <v>3835</v>
      </c>
      <c r="AP341" s="234"/>
      <c r="AQ341" s="167"/>
      <c r="AR341" s="167"/>
      <c r="AS341" s="167"/>
      <c r="AT341" s="167"/>
      <c r="AU341" s="167"/>
      <c r="AV341" s="255"/>
      <c r="AW341" s="255"/>
      <c r="AX341" s="255"/>
      <c r="AY341" s="255"/>
      <c r="AZ341" s="250"/>
      <c r="BA341" s="234"/>
      <c r="BB341" s="251"/>
      <c r="BC341" s="255"/>
      <c r="BD341" s="255"/>
      <c r="BE341" s="255"/>
      <c r="BF341" s="251"/>
      <c r="BG341" s="255"/>
      <c r="BH341" s="251"/>
      <c r="BI341" s="255"/>
      <c r="BJ341" s="255"/>
      <c r="BK341" s="255"/>
      <c r="BL341" s="255"/>
      <c r="BM341" s="255"/>
      <c r="BN341" s="255"/>
      <c r="BO341" s="255"/>
      <c r="BP341" s="255"/>
      <c r="BQ341" s="255"/>
      <c r="BR341" s="255"/>
      <c r="BS341" s="255"/>
      <c r="BT341" s="255"/>
      <c r="BU341" s="255"/>
      <c r="BV341" s="255"/>
      <c r="BW341" s="255"/>
      <c r="BX341" s="255"/>
      <c r="BY341" s="255"/>
      <c r="BZ341" s="255"/>
      <c r="CA341" s="255"/>
      <c r="CB341" s="255"/>
      <c r="CC341" s="255"/>
      <c r="CD341" s="255"/>
      <c r="CE341" s="255"/>
      <c r="CF341" s="255"/>
      <c r="CG341" s="255"/>
      <c r="CH341" s="167"/>
    </row>
    <row r="342" spans="1:86" ht="39" x14ac:dyDescent="0.2">
      <c r="A342" s="234" t="s">
        <v>144</v>
      </c>
      <c r="B342" s="166" t="s">
        <v>2616</v>
      </c>
      <c r="C342" s="166" t="s">
        <v>158</v>
      </c>
      <c r="D342" s="234" t="s">
        <v>961</v>
      </c>
      <c r="E342" s="234" t="s">
        <v>972</v>
      </c>
      <c r="F342" s="234" t="s">
        <v>3886</v>
      </c>
      <c r="G342" s="181"/>
      <c r="H342" s="150" t="s">
        <v>3887</v>
      </c>
      <c r="I342" s="83" t="s">
        <v>3888</v>
      </c>
      <c r="J342" s="151"/>
      <c r="K342" s="234" t="s">
        <v>3889</v>
      </c>
      <c r="L342" s="181"/>
      <c r="M342" s="100"/>
      <c r="N342" s="100" t="s">
        <v>2623</v>
      </c>
      <c r="O342" s="234"/>
      <c r="P342" s="257"/>
      <c r="Q342" s="257"/>
      <c r="R342" s="87" t="s">
        <v>2625</v>
      </c>
      <c r="S342" s="87"/>
      <c r="T342" s="87" t="s">
        <v>2626</v>
      </c>
      <c r="U342" s="87" t="s">
        <v>2627</v>
      </c>
      <c r="V342" s="87" t="s">
        <v>2625</v>
      </c>
      <c r="W342" s="87" t="s">
        <v>2628</v>
      </c>
      <c r="X342" s="234"/>
      <c r="Y342" s="244"/>
      <c r="Z342" s="87" t="s">
        <v>2629</v>
      </c>
      <c r="AA342" s="234"/>
      <c r="AB342" s="234"/>
      <c r="AC342" s="234"/>
      <c r="AD342" s="234"/>
      <c r="AE342" s="87" t="s">
        <v>2630</v>
      </c>
      <c r="AF342" s="87" t="s">
        <v>2630</v>
      </c>
      <c r="AG342" s="237"/>
      <c r="AH342" s="234"/>
      <c r="AI342" s="234"/>
      <c r="AJ342" s="234"/>
      <c r="AK342" s="234"/>
      <c r="AL342" s="87" t="s">
        <v>2626</v>
      </c>
      <c r="AM342" s="234"/>
      <c r="AN342" s="151"/>
      <c r="AO342" s="245" t="s">
        <v>3835</v>
      </c>
      <c r="AP342" s="234"/>
      <c r="AQ342" s="167"/>
      <c r="AR342" s="167"/>
      <c r="AS342" s="167"/>
      <c r="AT342" s="167"/>
      <c r="AU342" s="167"/>
      <c r="AV342" s="255"/>
      <c r="AW342" s="255"/>
      <c r="AX342" s="255"/>
      <c r="AY342" s="255"/>
      <c r="AZ342" s="250"/>
      <c r="BA342" s="234"/>
      <c r="BB342" s="251"/>
      <c r="BC342" s="255"/>
      <c r="BD342" s="255"/>
      <c r="BE342" s="255"/>
      <c r="BF342" s="251"/>
      <c r="BG342" s="255"/>
      <c r="BH342" s="251"/>
      <c r="BI342" s="255"/>
      <c r="BJ342" s="255"/>
      <c r="BK342" s="255"/>
      <c r="BL342" s="255"/>
      <c r="BM342" s="255"/>
      <c r="BN342" s="255"/>
      <c r="BO342" s="255"/>
      <c r="BP342" s="255"/>
      <c r="BQ342" s="255"/>
      <c r="BR342" s="255"/>
      <c r="BS342" s="255"/>
      <c r="BT342" s="255"/>
      <c r="BU342" s="255"/>
      <c r="BV342" s="255"/>
      <c r="BW342" s="255"/>
      <c r="BX342" s="255"/>
      <c r="BY342" s="255"/>
      <c r="BZ342" s="255"/>
      <c r="CA342" s="255"/>
      <c r="CB342" s="255"/>
      <c r="CC342" s="255"/>
      <c r="CD342" s="255"/>
      <c r="CE342" s="255"/>
      <c r="CF342" s="255"/>
      <c r="CG342" s="255"/>
      <c r="CH342" s="167"/>
    </row>
    <row r="343" spans="1:86" ht="39" x14ac:dyDescent="0.2">
      <c r="A343" s="234" t="s">
        <v>144</v>
      </c>
      <c r="B343" s="166" t="s">
        <v>2616</v>
      </c>
      <c r="C343" s="166" t="s">
        <v>158</v>
      </c>
      <c r="D343" s="234" t="s">
        <v>961</v>
      </c>
      <c r="E343" s="234" t="s">
        <v>972</v>
      </c>
      <c r="F343" s="234" t="s">
        <v>3886</v>
      </c>
      <c r="G343" s="181"/>
      <c r="H343" s="150" t="s">
        <v>3887</v>
      </c>
      <c r="I343" s="83" t="s">
        <v>3890</v>
      </c>
      <c r="J343" s="151"/>
      <c r="K343" s="234" t="s">
        <v>3891</v>
      </c>
      <c r="L343" s="181"/>
      <c r="M343" s="100"/>
      <c r="N343" s="100" t="s">
        <v>2623</v>
      </c>
      <c r="O343" s="234"/>
      <c r="P343" s="257"/>
      <c r="Q343" s="257"/>
      <c r="R343" s="87" t="s">
        <v>2625</v>
      </c>
      <c r="S343" s="87"/>
      <c r="T343" s="87" t="s">
        <v>2626</v>
      </c>
      <c r="U343" s="87" t="s">
        <v>2627</v>
      </c>
      <c r="V343" s="87" t="s">
        <v>2625</v>
      </c>
      <c r="W343" s="87" t="s">
        <v>2628</v>
      </c>
      <c r="X343" s="234"/>
      <c r="Y343" s="244"/>
      <c r="Z343" s="87" t="s">
        <v>2629</v>
      </c>
      <c r="AA343" s="234"/>
      <c r="AB343" s="234"/>
      <c r="AC343" s="234"/>
      <c r="AD343" s="234"/>
      <c r="AE343" s="87" t="s">
        <v>2630</v>
      </c>
      <c r="AF343" s="87" t="s">
        <v>2630</v>
      </c>
      <c r="AG343" s="237"/>
      <c r="AH343" s="234"/>
      <c r="AI343" s="234"/>
      <c r="AJ343" s="234"/>
      <c r="AK343" s="234"/>
      <c r="AL343" s="87" t="s">
        <v>2626</v>
      </c>
      <c r="AM343" s="234"/>
      <c r="AN343" s="151"/>
      <c r="AO343" s="245" t="s">
        <v>3835</v>
      </c>
      <c r="AP343" s="234"/>
      <c r="AQ343" s="167"/>
      <c r="AR343" s="167"/>
      <c r="AS343" s="167"/>
      <c r="AT343" s="167"/>
      <c r="AU343" s="167"/>
      <c r="AV343" s="255"/>
      <c r="AW343" s="255"/>
      <c r="AX343" s="255"/>
      <c r="AY343" s="255"/>
      <c r="AZ343" s="250"/>
      <c r="BA343" s="234"/>
      <c r="BB343" s="251"/>
      <c r="BC343" s="255"/>
      <c r="BD343" s="255"/>
      <c r="BE343" s="255"/>
      <c r="BF343" s="251"/>
      <c r="BG343" s="255"/>
      <c r="BH343" s="251"/>
      <c r="BI343" s="255"/>
      <c r="BJ343" s="255"/>
      <c r="BK343" s="255"/>
      <c r="BL343" s="255"/>
      <c r="BM343" s="255"/>
      <c r="BN343" s="255"/>
      <c r="BO343" s="255"/>
      <c r="BP343" s="255"/>
      <c r="BQ343" s="255"/>
      <c r="BR343" s="255"/>
      <c r="BS343" s="255"/>
      <c r="BT343" s="255"/>
      <c r="BU343" s="255"/>
      <c r="BV343" s="255"/>
      <c r="BW343" s="255"/>
      <c r="BX343" s="255"/>
      <c r="BY343" s="255"/>
      <c r="BZ343" s="255"/>
      <c r="CA343" s="255"/>
      <c r="CB343" s="255"/>
      <c r="CC343" s="255"/>
      <c r="CD343" s="255"/>
      <c r="CE343" s="255"/>
      <c r="CF343" s="255"/>
      <c r="CG343" s="255"/>
      <c r="CH343" s="167"/>
    </row>
    <row r="344" spans="1:86" ht="39" x14ac:dyDescent="0.2">
      <c r="A344" s="234" t="s">
        <v>144</v>
      </c>
      <c r="B344" s="166" t="s">
        <v>2616</v>
      </c>
      <c r="C344" s="166" t="s">
        <v>158</v>
      </c>
      <c r="D344" s="234" t="s">
        <v>961</v>
      </c>
      <c r="E344" s="234" t="s">
        <v>972</v>
      </c>
      <c r="F344" s="234" t="s">
        <v>3886</v>
      </c>
      <c r="G344" s="181"/>
      <c r="H344" s="150" t="s">
        <v>3887</v>
      </c>
      <c r="I344" s="83" t="s">
        <v>3892</v>
      </c>
      <c r="J344" s="151"/>
      <c r="K344" s="234" t="s">
        <v>3893</v>
      </c>
      <c r="L344" s="181"/>
      <c r="M344" s="100"/>
      <c r="N344" s="100" t="s">
        <v>2623</v>
      </c>
      <c r="O344" s="234"/>
      <c r="P344" s="257"/>
      <c r="Q344" s="257"/>
      <c r="R344" s="87" t="s">
        <v>2625</v>
      </c>
      <c r="S344" s="87"/>
      <c r="T344" s="87" t="s">
        <v>2626</v>
      </c>
      <c r="U344" s="87" t="s">
        <v>2627</v>
      </c>
      <c r="V344" s="87" t="s">
        <v>2625</v>
      </c>
      <c r="W344" s="87" t="s">
        <v>2628</v>
      </c>
      <c r="X344" s="234"/>
      <c r="Y344" s="244"/>
      <c r="Z344" s="87" t="s">
        <v>2629</v>
      </c>
      <c r="AA344" s="234"/>
      <c r="AB344" s="234"/>
      <c r="AC344" s="234"/>
      <c r="AD344" s="234"/>
      <c r="AE344" s="87" t="s">
        <v>2630</v>
      </c>
      <c r="AF344" s="87" t="s">
        <v>2630</v>
      </c>
      <c r="AG344" s="237"/>
      <c r="AH344" s="234"/>
      <c r="AI344" s="234"/>
      <c r="AJ344" s="234"/>
      <c r="AK344" s="234"/>
      <c r="AL344" s="87" t="s">
        <v>2626</v>
      </c>
      <c r="AM344" s="234"/>
      <c r="AN344" s="151"/>
      <c r="AO344" s="245" t="s">
        <v>3835</v>
      </c>
      <c r="AP344" s="234"/>
      <c r="AQ344" s="167"/>
      <c r="AR344" s="167"/>
      <c r="AS344" s="167"/>
      <c r="AT344" s="167"/>
      <c r="AU344" s="167"/>
      <c r="AV344" s="255"/>
      <c r="AW344" s="255"/>
      <c r="AX344" s="255"/>
      <c r="AY344" s="255"/>
      <c r="AZ344" s="250"/>
      <c r="BA344" s="234"/>
      <c r="BB344" s="251"/>
      <c r="BC344" s="255"/>
      <c r="BD344" s="255"/>
      <c r="BE344" s="255"/>
      <c r="BF344" s="251"/>
      <c r="BG344" s="255"/>
      <c r="BH344" s="251"/>
      <c r="BI344" s="255"/>
      <c r="BJ344" s="255"/>
      <c r="BK344" s="255"/>
      <c r="BL344" s="255"/>
      <c r="BM344" s="255"/>
      <c r="BN344" s="255"/>
      <c r="BO344" s="255"/>
      <c r="BP344" s="255"/>
      <c r="BQ344" s="255"/>
      <c r="BR344" s="255"/>
      <c r="BS344" s="255"/>
      <c r="BT344" s="255"/>
      <c r="BU344" s="255"/>
      <c r="BV344" s="255"/>
      <c r="BW344" s="255"/>
      <c r="BX344" s="255"/>
      <c r="BY344" s="255"/>
      <c r="BZ344" s="255"/>
      <c r="CA344" s="255"/>
      <c r="CB344" s="255"/>
      <c r="CC344" s="255"/>
      <c r="CD344" s="255"/>
      <c r="CE344" s="255"/>
      <c r="CF344" s="255"/>
      <c r="CG344" s="255"/>
      <c r="CH344" s="167"/>
    </row>
    <row r="345" spans="1:86" ht="39" x14ac:dyDescent="0.2">
      <c r="A345" s="234" t="s">
        <v>144</v>
      </c>
      <c r="B345" s="166" t="s">
        <v>2616</v>
      </c>
      <c r="C345" s="166" t="s">
        <v>158</v>
      </c>
      <c r="D345" s="234" t="s">
        <v>961</v>
      </c>
      <c r="E345" s="166" t="s">
        <v>962</v>
      </c>
      <c r="F345" s="234" t="s">
        <v>731</v>
      </c>
      <c r="G345" s="181"/>
      <c r="H345" s="150" t="s">
        <v>3894</v>
      </c>
      <c r="I345" s="83" t="s">
        <v>3895</v>
      </c>
      <c r="J345" s="151"/>
      <c r="K345" s="234" t="s">
        <v>3896</v>
      </c>
      <c r="L345" s="181"/>
      <c r="M345" s="100"/>
      <c r="N345" s="100" t="s">
        <v>2623</v>
      </c>
      <c r="O345" s="234"/>
      <c r="P345" s="257"/>
      <c r="Q345" s="257"/>
      <c r="R345" s="87" t="s">
        <v>2625</v>
      </c>
      <c r="S345" s="87"/>
      <c r="T345" s="87" t="s">
        <v>2626</v>
      </c>
      <c r="U345" s="87" t="s">
        <v>2627</v>
      </c>
      <c r="V345" s="87" t="s">
        <v>2625</v>
      </c>
      <c r="W345" s="87" t="s">
        <v>2628</v>
      </c>
      <c r="X345" s="234"/>
      <c r="Y345" s="244"/>
      <c r="Z345" s="87" t="s">
        <v>2629</v>
      </c>
      <c r="AA345" s="234"/>
      <c r="AB345" s="234"/>
      <c r="AC345" s="234"/>
      <c r="AD345" s="234"/>
      <c r="AE345" s="87" t="s">
        <v>2630</v>
      </c>
      <c r="AF345" s="87" t="s">
        <v>2630</v>
      </c>
      <c r="AG345" s="237"/>
      <c r="AH345" s="234"/>
      <c r="AI345" s="234"/>
      <c r="AJ345" s="234"/>
      <c r="AK345" s="234"/>
      <c r="AL345" s="87" t="s">
        <v>2626</v>
      </c>
      <c r="AM345" s="234"/>
      <c r="AN345" s="151"/>
      <c r="AO345" s="245" t="s">
        <v>3835</v>
      </c>
      <c r="AP345" s="234"/>
      <c r="AQ345" s="167"/>
      <c r="AR345" s="167"/>
      <c r="AS345" s="167"/>
      <c r="AT345" s="167"/>
      <c r="AU345" s="167"/>
      <c r="AV345" s="255"/>
      <c r="AW345" s="255"/>
      <c r="AX345" s="255"/>
      <c r="AY345" s="255"/>
      <c r="AZ345" s="250"/>
      <c r="BA345" s="234"/>
      <c r="BB345" s="251"/>
      <c r="BC345" s="255"/>
      <c r="BD345" s="255"/>
      <c r="BE345" s="255"/>
      <c r="BF345" s="251"/>
      <c r="BG345" s="255"/>
      <c r="BH345" s="251"/>
      <c r="BI345" s="255"/>
      <c r="BJ345" s="255"/>
      <c r="BK345" s="255"/>
      <c r="BL345" s="255"/>
      <c r="BM345" s="255"/>
      <c r="BN345" s="255"/>
      <c r="BO345" s="255"/>
      <c r="BP345" s="255"/>
      <c r="BQ345" s="255"/>
      <c r="BR345" s="255"/>
      <c r="BS345" s="255"/>
      <c r="BT345" s="255"/>
      <c r="BU345" s="255"/>
      <c r="BV345" s="255"/>
      <c r="BW345" s="255"/>
      <c r="BX345" s="255"/>
      <c r="BY345" s="255"/>
      <c r="BZ345" s="255"/>
      <c r="CA345" s="255"/>
      <c r="CB345" s="255"/>
      <c r="CC345" s="255"/>
      <c r="CD345" s="255"/>
      <c r="CE345" s="255"/>
      <c r="CF345" s="255"/>
      <c r="CG345" s="255"/>
      <c r="CH345" s="167"/>
    </row>
    <row r="346" spans="1:86" ht="39" x14ac:dyDescent="0.2">
      <c r="A346" s="234" t="s">
        <v>144</v>
      </c>
      <c r="B346" s="166" t="s">
        <v>2616</v>
      </c>
      <c r="C346" s="166" t="s">
        <v>158</v>
      </c>
      <c r="D346" s="234" t="s">
        <v>961</v>
      </c>
      <c r="E346" s="166" t="s">
        <v>962</v>
      </c>
      <c r="F346" s="234" t="s">
        <v>731</v>
      </c>
      <c r="G346" s="181"/>
      <c r="H346" s="150" t="s">
        <v>3894</v>
      </c>
      <c r="I346" s="83" t="s">
        <v>3897</v>
      </c>
      <c r="J346" s="151" t="s">
        <v>3898</v>
      </c>
      <c r="K346" s="150" t="s">
        <v>3899</v>
      </c>
      <c r="L346" s="181"/>
      <c r="M346" s="100"/>
      <c r="N346" s="100" t="s">
        <v>2623</v>
      </c>
      <c r="O346" s="234"/>
      <c r="P346" s="257"/>
      <c r="Q346" s="257"/>
      <c r="R346" s="87" t="s">
        <v>2625</v>
      </c>
      <c r="S346" s="87"/>
      <c r="T346" s="87" t="s">
        <v>2626</v>
      </c>
      <c r="U346" s="87" t="s">
        <v>2627</v>
      </c>
      <c r="V346" s="87" t="s">
        <v>2625</v>
      </c>
      <c r="W346" s="87" t="s">
        <v>2628</v>
      </c>
      <c r="X346" s="234"/>
      <c r="Y346" s="244"/>
      <c r="Z346" s="87" t="s">
        <v>2629</v>
      </c>
      <c r="AA346" s="234"/>
      <c r="AB346" s="234"/>
      <c r="AC346" s="234"/>
      <c r="AD346" s="234"/>
      <c r="AE346" s="87" t="s">
        <v>2630</v>
      </c>
      <c r="AF346" s="87" t="s">
        <v>2630</v>
      </c>
      <c r="AG346" s="237"/>
      <c r="AH346" s="234"/>
      <c r="AI346" s="234"/>
      <c r="AJ346" s="234"/>
      <c r="AK346" s="234"/>
      <c r="AL346" s="87" t="s">
        <v>2626</v>
      </c>
      <c r="AM346" s="234"/>
      <c r="AN346" s="151"/>
      <c r="AO346" s="245" t="s">
        <v>3835</v>
      </c>
      <c r="AP346" s="234"/>
      <c r="AQ346" s="167"/>
      <c r="AR346" s="167"/>
      <c r="AS346" s="167"/>
      <c r="AT346" s="167"/>
      <c r="AU346" s="167"/>
      <c r="AV346" s="255"/>
      <c r="AW346" s="255"/>
      <c r="AX346" s="255"/>
      <c r="AY346" s="255"/>
      <c r="AZ346" s="250"/>
      <c r="BA346" s="234"/>
      <c r="BB346" s="251"/>
      <c r="BC346" s="255"/>
      <c r="BD346" s="255"/>
      <c r="BE346" s="255"/>
      <c r="BF346" s="251"/>
      <c r="BG346" s="255"/>
      <c r="BH346" s="251"/>
      <c r="BI346" s="255"/>
      <c r="BJ346" s="255"/>
      <c r="BK346" s="255"/>
      <c r="BL346" s="255"/>
      <c r="BM346" s="255"/>
      <c r="BN346" s="255"/>
      <c r="BO346" s="255"/>
      <c r="BP346" s="255"/>
      <c r="BQ346" s="255"/>
      <c r="BR346" s="255"/>
      <c r="BS346" s="255"/>
      <c r="BT346" s="255"/>
      <c r="BU346" s="255"/>
      <c r="BV346" s="255"/>
      <c r="BW346" s="255"/>
      <c r="BX346" s="255"/>
      <c r="BY346" s="255"/>
      <c r="BZ346" s="255"/>
      <c r="CA346" s="255"/>
      <c r="CB346" s="255"/>
      <c r="CC346" s="255"/>
      <c r="CD346" s="255"/>
      <c r="CE346" s="255"/>
      <c r="CF346" s="255"/>
      <c r="CG346" s="255"/>
      <c r="CH346" s="167"/>
    </row>
    <row r="347" spans="1:86" ht="39" x14ac:dyDescent="0.2">
      <c r="A347" s="234" t="s">
        <v>144</v>
      </c>
      <c r="B347" s="166" t="s">
        <v>2616</v>
      </c>
      <c r="C347" s="166" t="s">
        <v>158</v>
      </c>
      <c r="D347" s="234" t="s">
        <v>961</v>
      </c>
      <c r="E347" s="166" t="s">
        <v>962</v>
      </c>
      <c r="F347" s="234" t="s">
        <v>731</v>
      </c>
      <c r="G347" s="181"/>
      <c r="H347" s="150" t="s">
        <v>3894</v>
      </c>
      <c r="I347" s="83" t="s">
        <v>3901</v>
      </c>
      <c r="J347" s="151"/>
      <c r="K347" s="234" t="s">
        <v>3902</v>
      </c>
      <c r="L347" s="181"/>
      <c r="M347" s="100"/>
      <c r="N347" s="100" t="s">
        <v>2623</v>
      </c>
      <c r="O347" s="234"/>
      <c r="P347" s="257"/>
      <c r="Q347" s="257"/>
      <c r="R347" s="87" t="s">
        <v>2625</v>
      </c>
      <c r="S347" s="87"/>
      <c r="T347" s="87" t="s">
        <v>2626</v>
      </c>
      <c r="U347" s="87" t="s">
        <v>2627</v>
      </c>
      <c r="V347" s="87" t="s">
        <v>2625</v>
      </c>
      <c r="W347" s="87" t="s">
        <v>2628</v>
      </c>
      <c r="X347" s="234"/>
      <c r="Y347" s="244"/>
      <c r="Z347" s="87" t="s">
        <v>2629</v>
      </c>
      <c r="AA347" s="234"/>
      <c r="AB347" s="234"/>
      <c r="AC347" s="234"/>
      <c r="AD347" s="234"/>
      <c r="AE347" s="87" t="s">
        <v>2630</v>
      </c>
      <c r="AF347" s="87" t="s">
        <v>2630</v>
      </c>
      <c r="AG347" s="237"/>
      <c r="AH347" s="234"/>
      <c r="AI347" s="234"/>
      <c r="AJ347" s="234"/>
      <c r="AK347" s="234"/>
      <c r="AL347" s="87" t="s">
        <v>2626</v>
      </c>
      <c r="AM347" s="234"/>
      <c r="AN347" s="151"/>
      <c r="AO347" s="245" t="s">
        <v>3835</v>
      </c>
      <c r="AP347" s="234"/>
      <c r="AQ347" s="167"/>
      <c r="AR347" s="167"/>
      <c r="AS347" s="167"/>
      <c r="AT347" s="167"/>
      <c r="AU347" s="167"/>
      <c r="AV347" s="255"/>
      <c r="AW347" s="255"/>
      <c r="AX347" s="255"/>
      <c r="AY347" s="255"/>
      <c r="AZ347" s="250"/>
      <c r="BA347" s="234"/>
      <c r="BB347" s="251"/>
      <c r="BC347" s="255"/>
      <c r="BD347" s="255"/>
      <c r="BE347" s="255"/>
      <c r="BF347" s="251"/>
      <c r="BG347" s="255"/>
      <c r="BH347" s="251"/>
      <c r="BI347" s="255"/>
      <c r="BJ347" s="255"/>
      <c r="BK347" s="255"/>
      <c r="BL347" s="255"/>
      <c r="BM347" s="255"/>
      <c r="BN347" s="255"/>
      <c r="BO347" s="255"/>
      <c r="BP347" s="255"/>
      <c r="BQ347" s="255"/>
      <c r="BR347" s="255"/>
      <c r="BS347" s="255"/>
      <c r="BT347" s="255"/>
      <c r="BU347" s="255"/>
      <c r="BV347" s="255"/>
      <c r="BW347" s="255"/>
      <c r="BX347" s="255"/>
      <c r="BY347" s="255"/>
      <c r="BZ347" s="255"/>
      <c r="CA347" s="255"/>
      <c r="CB347" s="255"/>
      <c r="CC347" s="255"/>
      <c r="CD347" s="255"/>
      <c r="CE347" s="255"/>
      <c r="CF347" s="255"/>
      <c r="CG347" s="255"/>
      <c r="CH347" s="167"/>
    </row>
    <row r="348" spans="1:86" ht="39" x14ac:dyDescent="0.2">
      <c r="A348" s="234" t="s">
        <v>144</v>
      </c>
      <c r="B348" s="166" t="s">
        <v>2616</v>
      </c>
      <c r="C348" s="166" t="s">
        <v>158</v>
      </c>
      <c r="D348" s="234" t="s">
        <v>961</v>
      </c>
      <c r="E348" s="166" t="s">
        <v>962</v>
      </c>
      <c r="F348" s="234" t="s">
        <v>731</v>
      </c>
      <c r="G348" s="181"/>
      <c r="H348" s="150" t="s">
        <v>3894</v>
      </c>
      <c r="I348" s="83" t="s">
        <v>3903</v>
      </c>
      <c r="J348" s="151"/>
      <c r="K348" s="234" t="s">
        <v>3904</v>
      </c>
      <c r="L348" s="181"/>
      <c r="M348" s="100"/>
      <c r="N348" s="100" t="s">
        <v>2623</v>
      </c>
      <c r="O348" s="234"/>
      <c r="P348" s="257"/>
      <c r="Q348" s="257"/>
      <c r="R348" s="87" t="s">
        <v>2625</v>
      </c>
      <c r="S348" s="87"/>
      <c r="T348" s="87" t="s">
        <v>2626</v>
      </c>
      <c r="U348" s="87" t="s">
        <v>2627</v>
      </c>
      <c r="V348" s="87" t="s">
        <v>2625</v>
      </c>
      <c r="W348" s="87" t="s">
        <v>2628</v>
      </c>
      <c r="X348" s="234"/>
      <c r="Y348" s="244"/>
      <c r="Z348" s="87" t="s">
        <v>2629</v>
      </c>
      <c r="AA348" s="234"/>
      <c r="AB348" s="234"/>
      <c r="AC348" s="234"/>
      <c r="AD348" s="234"/>
      <c r="AE348" s="87" t="s">
        <v>2630</v>
      </c>
      <c r="AF348" s="87" t="s">
        <v>2630</v>
      </c>
      <c r="AG348" s="237"/>
      <c r="AH348" s="234"/>
      <c r="AI348" s="234"/>
      <c r="AJ348" s="234"/>
      <c r="AK348" s="234"/>
      <c r="AL348" s="87" t="s">
        <v>2626</v>
      </c>
      <c r="AM348" s="234"/>
      <c r="AN348" s="151"/>
      <c r="AO348" s="245" t="s">
        <v>3835</v>
      </c>
      <c r="AP348" s="234"/>
      <c r="AQ348" s="167"/>
      <c r="AR348" s="167"/>
      <c r="AS348" s="167"/>
      <c r="AT348" s="167"/>
      <c r="AU348" s="167"/>
      <c r="AV348" s="255"/>
      <c r="AW348" s="255"/>
      <c r="AX348" s="255"/>
      <c r="AY348" s="255"/>
      <c r="AZ348" s="250"/>
      <c r="BA348" s="234"/>
      <c r="BB348" s="251"/>
      <c r="BC348" s="255"/>
      <c r="BD348" s="255"/>
      <c r="BE348" s="255"/>
      <c r="BF348" s="251"/>
      <c r="BG348" s="255"/>
      <c r="BH348" s="251"/>
      <c r="BI348" s="255"/>
      <c r="BJ348" s="255"/>
      <c r="BK348" s="255"/>
      <c r="BL348" s="255"/>
      <c r="BM348" s="255"/>
      <c r="BN348" s="255"/>
      <c r="BO348" s="255"/>
      <c r="BP348" s="255"/>
      <c r="BQ348" s="255"/>
      <c r="BR348" s="255"/>
      <c r="BS348" s="255"/>
      <c r="BT348" s="255"/>
      <c r="BU348" s="255"/>
      <c r="BV348" s="255"/>
      <c r="BW348" s="255"/>
      <c r="BX348" s="255"/>
      <c r="BY348" s="255"/>
      <c r="BZ348" s="255"/>
      <c r="CA348" s="255"/>
      <c r="CB348" s="255"/>
      <c r="CC348" s="255"/>
      <c r="CD348" s="255"/>
      <c r="CE348" s="255"/>
      <c r="CF348" s="255"/>
      <c r="CG348" s="255"/>
      <c r="CH348" s="167"/>
    </row>
    <row r="349" spans="1:86" ht="39" x14ac:dyDescent="0.2">
      <c r="A349" s="234" t="s">
        <v>144</v>
      </c>
      <c r="B349" s="166" t="s">
        <v>2616</v>
      </c>
      <c r="C349" s="166" t="s">
        <v>158</v>
      </c>
      <c r="D349" s="234" t="s">
        <v>961</v>
      </c>
      <c r="E349" s="166" t="s">
        <v>962</v>
      </c>
      <c r="F349" s="234" t="s">
        <v>731</v>
      </c>
      <c r="G349" s="181"/>
      <c r="H349" s="150" t="s">
        <v>3894</v>
      </c>
      <c r="I349" s="83" t="s">
        <v>3905</v>
      </c>
      <c r="J349" s="151"/>
      <c r="K349" s="234" t="s">
        <v>3906</v>
      </c>
      <c r="L349" s="181"/>
      <c r="M349" s="100"/>
      <c r="N349" s="100" t="s">
        <v>2623</v>
      </c>
      <c r="O349" s="234"/>
      <c r="P349" s="257"/>
      <c r="Q349" s="257"/>
      <c r="R349" s="87" t="s">
        <v>2625</v>
      </c>
      <c r="S349" s="87"/>
      <c r="T349" s="87" t="s">
        <v>2626</v>
      </c>
      <c r="U349" s="87" t="s">
        <v>2627</v>
      </c>
      <c r="V349" s="87" t="s">
        <v>2625</v>
      </c>
      <c r="W349" s="87" t="s">
        <v>2628</v>
      </c>
      <c r="X349" s="234"/>
      <c r="Y349" s="244"/>
      <c r="Z349" s="87" t="s">
        <v>2629</v>
      </c>
      <c r="AA349" s="234"/>
      <c r="AB349" s="234"/>
      <c r="AC349" s="234"/>
      <c r="AD349" s="234"/>
      <c r="AE349" s="87" t="s">
        <v>2630</v>
      </c>
      <c r="AF349" s="87" t="s">
        <v>2630</v>
      </c>
      <c r="AG349" s="237"/>
      <c r="AH349" s="234"/>
      <c r="AI349" s="234"/>
      <c r="AJ349" s="234"/>
      <c r="AK349" s="234"/>
      <c r="AL349" s="87" t="s">
        <v>2626</v>
      </c>
      <c r="AM349" s="234"/>
      <c r="AN349" s="151"/>
      <c r="AO349" s="245" t="s">
        <v>3835</v>
      </c>
      <c r="AP349" s="234"/>
      <c r="AQ349" s="167"/>
      <c r="AR349" s="167"/>
      <c r="AS349" s="167"/>
      <c r="AT349" s="167"/>
      <c r="AU349" s="167"/>
      <c r="AV349" s="255"/>
      <c r="AW349" s="255"/>
      <c r="AX349" s="255"/>
      <c r="AY349" s="255"/>
      <c r="AZ349" s="250"/>
      <c r="BA349" s="234"/>
      <c r="BB349" s="251"/>
      <c r="BC349" s="255"/>
      <c r="BD349" s="255"/>
      <c r="BE349" s="255"/>
      <c r="BF349" s="251"/>
      <c r="BG349" s="255"/>
      <c r="BH349" s="251"/>
      <c r="BI349" s="255"/>
      <c r="BJ349" s="255"/>
      <c r="BK349" s="255"/>
      <c r="BL349" s="255"/>
      <c r="BM349" s="255"/>
      <c r="BN349" s="255"/>
      <c r="BO349" s="255"/>
      <c r="BP349" s="255"/>
      <c r="BQ349" s="255"/>
      <c r="BR349" s="255"/>
      <c r="BS349" s="255"/>
      <c r="BT349" s="255"/>
      <c r="BU349" s="255"/>
      <c r="BV349" s="255"/>
      <c r="BW349" s="255"/>
      <c r="BX349" s="255"/>
      <c r="BY349" s="255"/>
      <c r="BZ349" s="255"/>
      <c r="CA349" s="255"/>
      <c r="CB349" s="255"/>
      <c r="CC349" s="255"/>
      <c r="CD349" s="255"/>
      <c r="CE349" s="255"/>
      <c r="CF349" s="255"/>
      <c r="CG349" s="255"/>
      <c r="CH349" s="167"/>
    </row>
    <row r="350" spans="1:86" ht="39" x14ac:dyDescent="0.2">
      <c r="A350" s="234" t="s">
        <v>144</v>
      </c>
      <c r="B350" s="166" t="s">
        <v>2616</v>
      </c>
      <c r="C350" s="166" t="s">
        <v>158</v>
      </c>
      <c r="D350" s="234" t="s">
        <v>961</v>
      </c>
      <c r="E350" s="166" t="s">
        <v>962</v>
      </c>
      <c r="F350" s="234" t="s">
        <v>731</v>
      </c>
      <c r="G350" s="181"/>
      <c r="H350" s="150" t="s">
        <v>3894</v>
      </c>
      <c r="I350" s="83" t="s">
        <v>3907</v>
      </c>
      <c r="J350" s="151"/>
      <c r="K350" s="234" t="s">
        <v>3908</v>
      </c>
      <c r="L350" s="181"/>
      <c r="M350" s="100"/>
      <c r="N350" s="100" t="s">
        <v>2623</v>
      </c>
      <c r="O350" s="234"/>
      <c r="P350" s="257"/>
      <c r="Q350" s="257"/>
      <c r="R350" s="87" t="s">
        <v>2625</v>
      </c>
      <c r="S350" s="87"/>
      <c r="T350" s="87" t="s">
        <v>2626</v>
      </c>
      <c r="U350" s="87" t="s">
        <v>2627</v>
      </c>
      <c r="V350" s="87" t="s">
        <v>2625</v>
      </c>
      <c r="W350" s="87" t="s">
        <v>2628</v>
      </c>
      <c r="X350" s="234"/>
      <c r="Y350" s="244"/>
      <c r="Z350" s="87" t="s">
        <v>2629</v>
      </c>
      <c r="AA350" s="234"/>
      <c r="AB350" s="234"/>
      <c r="AC350" s="234"/>
      <c r="AD350" s="234"/>
      <c r="AE350" s="87" t="s">
        <v>2630</v>
      </c>
      <c r="AF350" s="87" t="s">
        <v>2630</v>
      </c>
      <c r="AG350" s="237"/>
      <c r="AH350" s="234"/>
      <c r="AI350" s="234"/>
      <c r="AJ350" s="234"/>
      <c r="AK350" s="234"/>
      <c r="AL350" s="87" t="s">
        <v>2626</v>
      </c>
      <c r="AM350" s="234"/>
      <c r="AN350" s="151"/>
      <c r="AO350" s="245" t="s">
        <v>3835</v>
      </c>
      <c r="AP350" s="234"/>
      <c r="AQ350" s="167"/>
      <c r="AR350" s="167"/>
      <c r="AS350" s="167"/>
      <c r="AT350" s="167"/>
      <c r="AU350" s="167"/>
      <c r="AV350" s="255"/>
      <c r="AW350" s="255"/>
      <c r="AX350" s="255"/>
      <c r="AY350" s="255"/>
      <c r="AZ350" s="250"/>
      <c r="BA350" s="234"/>
      <c r="BB350" s="251"/>
      <c r="BC350" s="255"/>
      <c r="BD350" s="255"/>
      <c r="BE350" s="255"/>
      <c r="BF350" s="251"/>
      <c r="BG350" s="255"/>
      <c r="BH350" s="251"/>
      <c r="BI350" s="255"/>
      <c r="BJ350" s="255"/>
      <c r="BK350" s="255"/>
      <c r="BL350" s="255"/>
      <c r="BM350" s="255"/>
      <c r="BN350" s="255"/>
      <c r="BO350" s="255"/>
      <c r="BP350" s="255"/>
      <c r="BQ350" s="255"/>
      <c r="BR350" s="255"/>
      <c r="BS350" s="255"/>
      <c r="BT350" s="255"/>
      <c r="BU350" s="255"/>
      <c r="BV350" s="255"/>
      <c r="BW350" s="255"/>
      <c r="BX350" s="255"/>
      <c r="BY350" s="255"/>
      <c r="BZ350" s="255"/>
      <c r="CA350" s="255"/>
      <c r="CB350" s="255"/>
      <c r="CC350" s="255"/>
      <c r="CD350" s="255"/>
      <c r="CE350" s="255"/>
      <c r="CF350" s="255"/>
      <c r="CG350" s="255"/>
      <c r="CH350" s="167"/>
    </row>
    <row r="351" spans="1:86" ht="39" x14ac:dyDescent="0.2">
      <c r="A351" s="234" t="s">
        <v>144</v>
      </c>
      <c r="B351" s="166" t="s">
        <v>2616</v>
      </c>
      <c r="C351" s="166" t="s">
        <v>158</v>
      </c>
      <c r="D351" s="234" t="s">
        <v>961</v>
      </c>
      <c r="E351" s="166" t="s">
        <v>962</v>
      </c>
      <c r="F351" s="153"/>
      <c r="G351" s="152"/>
      <c r="H351" s="150" t="s">
        <v>3909</v>
      </c>
      <c r="I351" s="83" t="s">
        <v>3910</v>
      </c>
      <c r="J351" s="151"/>
      <c r="K351" s="150" t="s">
        <v>3909</v>
      </c>
      <c r="L351" s="182"/>
      <c r="M351" s="118"/>
      <c r="N351" s="106" t="s">
        <v>2623</v>
      </c>
      <c r="O351" s="238"/>
      <c r="P351" s="247"/>
      <c r="Q351" s="247"/>
      <c r="R351" s="87" t="s">
        <v>2625</v>
      </c>
      <c r="S351" s="87"/>
      <c r="T351" s="87" t="s">
        <v>2626</v>
      </c>
      <c r="U351" s="87" t="s">
        <v>2627</v>
      </c>
      <c r="V351" s="87" t="s">
        <v>2625</v>
      </c>
      <c r="W351" s="87" t="s">
        <v>2821</v>
      </c>
      <c r="X351" s="238"/>
      <c r="Y351" s="244"/>
      <c r="Z351" s="87" t="s">
        <v>2629</v>
      </c>
      <c r="AA351" s="234"/>
      <c r="AB351" s="244"/>
      <c r="AC351" s="244"/>
      <c r="AD351" s="244"/>
      <c r="AE351" s="87" t="s">
        <v>2630</v>
      </c>
      <c r="AF351" s="87" t="s">
        <v>2630</v>
      </c>
      <c r="AG351" s="237"/>
      <c r="AH351" s="238"/>
      <c r="AI351" s="238"/>
      <c r="AJ351" s="238"/>
      <c r="AK351" s="238"/>
      <c r="AL351" s="87" t="s">
        <v>2626</v>
      </c>
      <c r="AM351" s="248"/>
      <c r="AN351" s="151"/>
      <c r="AO351" s="245" t="s">
        <v>3835</v>
      </c>
      <c r="AP351" s="244"/>
      <c r="AQ351" s="167"/>
      <c r="AR351" s="167"/>
      <c r="AS351" s="167"/>
      <c r="AT351" s="167"/>
      <c r="AU351" s="167"/>
      <c r="AV351" s="249"/>
      <c r="AW351" s="249"/>
      <c r="AX351" s="249"/>
      <c r="AY351" s="249"/>
      <c r="AZ351" s="250"/>
      <c r="BA351" s="238"/>
      <c r="BB351" s="251"/>
      <c r="BC351" s="249"/>
      <c r="BD351" s="249"/>
      <c r="BE351" s="249"/>
      <c r="BF351" s="252"/>
      <c r="BG351" s="249"/>
      <c r="BH351" s="252"/>
      <c r="BI351" s="249"/>
      <c r="BJ351" s="249"/>
      <c r="BK351" s="249"/>
      <c r="BL351" s="249"/>
      <c r="BM351" s="249"/>
      <c r="BN351" s="249"/>
      <c r="BO351" s="249"/>
      <c r="BP351" s="249"/>
      <c r="BQ351" s="249"/>
      <c r="BR351" s="252"/>
      <c r="BS351" s="252"/>
      <c r="BT351" s="252"/>
      <c r="BU351" s="252"/>
      <c r="BV351" s="252"/>
      <c r="BW351" s="252"/>
      <c r="BX351" s="252"/>
      <c r="BY351" s="252"/>
      <c r="BZ351" s="238"/>
      <c r="CA351" s="238"/>
      <c r="CB351" s="238"/>
      <c r="CC351" s="167"/>
      <c r="CD351" s="238"/>
      <c r="CE351" s="252"/>
      <c r="CF351" s="252"/>
      <c r="CG351" s="252"/>
      <c r="CH351" s="167"/>
    </row>
    <row r="352" spans="1:86" ht="53" x14ac:dyDescent="0.2">
      <c r="A352" s="234" t="s">
        <v>144</v>
      </c>
      <c r="B352" s="166" t="s">
        <v>2616</v>
      </c>
      <c r="C352" s="166" t="s">
        <v>158</v>
      </c>
      <c r="D352" s="153" t="s">
        <v>961</v>
      </c>
      <c r="E352" s="166" t="s">
        <v>962</v>
      </c>
      <c r="F352" s="153" t="s">
        <v>1056</v>
      </c>
      <c r="G352" s="152"/>
      <c r="H352" s="150" t="s">
        <v>3911</v>
      </c>
      <c r="I352" s="83" t="s">
        <v>3912</v>
      </c>
      <c r="J352" s="151"/>
      <c r="K352" s="153" t="s">
        <v>3913</v>
      </c>
      <c r="L352" s="152"/>
      <c r="M352" s="122"/>
      <c r="N352" s="106" t="s">
        <v>2623</v>
      </c>
      <c r="O352" s="238"/>
      <c r="P352" s="247"/>
      <c r="Q352" s="247"/>
      <c r="R352" s="87" t="s">
        <v>2625</v>
      </c>
      <c r="S352" s="87"/>
      <c r="T352" s="87" t="s">
        <v>2626</v>
      </c>
      <c r="U352" s="87" t="s">
        <v>2627</v>
      </c>
      <c r="V352" s="87" t="s">
        <v>2625</v>
      </c>
      <c r="W352" s="87" t="s">
        <v>2628</v>
      </c>
      <c r="X352" s="153"/>
      <c r="Y352" s="244"/>
      <c r="Z352" s="87" t="s">
        <v>2629</v>
      </c>
      <c r="AA352" s="234"/>
      <c r="AB352" s="153"/>
      <c r="AC352" s="153"/>
      <c r="AD352" s="153"/>
      <c r="AE352" s="87" t="s">
        <v>2630</v>
      </c>
      <c r="AF352" s="87" t="s">
        <v>2630</v>
      </c>
      <c r="AG352" s="237"/>
      <c r="AH352" s="153"/>
      <c r="AI352" s="153"/>
      <c r="AJ352" s="153"/>
      <c r="AK352" s="153"/>
      <c r="AL352" s="87" t="s">
        <v>2626</v>
      </c>
      <c r="AM352" s="153"/>
      <c r="AN352" s="151"/>
      <c r="AO352" s="245" t="s">
        <v>3835</v>
      </c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250"/>
      <c r="BA352" s="153"/>
      <c r="BB352" s="153"/>
      <c r="BC352" s="171"/>
      <c r="BD352" s="153"/>
      <c r="BE352" s="153"/>
      <c r="BF352" s="172"/>
      <c r="BG352" s="153"/>
      <c r="BH352" s="172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153"/>
      <c r="BV352" s="153"/>
      <c r="BW352" s="153"/>
      <c r="BX352" s="153"/>
      <c r="BY352" s="153"/>
      <c r="BZ352" s="153"/>
      <c r="CA352" s="153"/>
      <c r="CB352" s="153"/>
      <c r="CC352" s="153"/>
      <c r="CD352" s="153"/>
      <c r="CE352" s="153"/>
      <c r="CF352" s="153"/>
      <c r="CG352" s="153"/>
      <c r="CH352" s="153"/>
    </row>
    <row r="353" spans="1:86" ht="40" x14ac:dyDescent="0.2">
      <c r="A353" s="234" t="s">
        <v>144</v>
      </c>
      <c r="B353" s="166" t="s">
        <v>2616</v>
      </c>
      <c r="C353" s="166" t="s">
        <v>158</v>
      </c>
      <c r="D353" s="153" t="s">
        <v>961</v>
      </c>
      <c r="E353" s="151" t="s">
        <v>962</v>
      </c>
      <c r="F353" s="153" t="s">
        <v>1056</v>
      </c>
      <c r="G353" s="152" t="s">
        <v>3914</v>
      </c>
      <c r="H353" s="150" t="s">
        <v>3911</v>
      </c>
      <c r="I353" s="83" t="s">
        <v>3915</v>
      </c>
      <c r="J353" s="151"/>
      <c r="K353" s="153" t="s">
        <v>3916</v>
      </c>
      <c r="L353" s="152"/>
      <c r="M353" s="122"/>
      <c r="N353" s="106" t="s">
        <v>2623</v>
      </c>
      <c r="O353" s="238"/>
      <c r="P353" s="247"/>
      <c r="Q353" s="247"/>
      <c r="R353" s="87" t="s">
        <v>2625</v>
      </c>
      <c r="S353" s="87"/>
      <c r="T353" s="87" t="s">
        <v>2626</v>
      </c>
      <c r="U353" s="87" t="s">
        <v>2627</v>
      </c>
      <c r="V353" s="87" t="s">
        <v>2625</v>
      </c>
      <c r="W353" s="87" t="s">
        <v>2821</v>
      </c>
      <c r="X353" s="153"/>
      <c r="Y353" s="244"/>
      <c r="Z353" s="87" t="s">
        <v>2629</v>
      </c>
      <c r="AA353" s="234"/>
      <c r="AB353" s="153"/>
      <c r="AC353" s="153"/>
      <c r="AD353" s="153"/>
      <c r="AE353" s="87" t="s">
        <v>2630</v>
      </c>
      <c r="AF353" s="87" t="s">
        <v>2630</v>
      </c>
      <c r="AG353" s="237"/>
      <c r="AH353" s="153"/>
      <c r="AI353" s="153"/>
      <c r="AJ353" s="153"/>
      <c r="AK353" s="153"/>
      <c r="AL353" s="87" t="s">
        <v>2626</v>
      </c>
      <c r="AM353" s="153"/>
      <c r="AN353" s="151"/>
      <c r="AO353" s="245" t="s">
        <v>3917</v>
      </c>
      <c r="AP353" s="246"/>
      <c r="AQ353" s="153"/>
      <c r="AR353" s="153"/>
      <c r="AS353" s="153"/>
      <c r="AT353" s="153"/>
      <c r="AU353" s="153"/>
      <c r="AV353" s="153"/>
      <c r="AW353" s="153"/>
      <c r="AX353" s="153"/>
      <c r="AY353" s="153"/>
      <c r="AZ353" s="250"/>
      <c r="BA353" s="153"/>
      <c r="BB353" s="153"/>
      <c r="BC353" s="171"/>
      <c r="BD353" s="153"/>
      <c r="BE353" s="153"/>
      <c r="BF353" s="172"/>
      <c r="BG353" s="153"/>
      <c r="BH353" s="172"/>
      <c r="BI353" s="153"/>
      <c r="BJ353" s="153"/>
      <c r="BK353" s="153"/>
      <c r="BL353" s="153"/>
      <c r="BM353" s="153"/>
      <c r="BN353" s="153"/>
      <c r="BO353" s="153"/>
      <c r="BP353" s="153"/>
      <c r="BQ353" s="153"/>
      <c r="BR353" s="153"/>
      <c r="BS353" s="153"/>
      <c r="BT353" s="153"/>
      <c r="BU353" s="153"/>
      <c r="BV353" s="153"/>
      <c r="BW353" s="153"/>
      <c r="BX353" s="153"/>
      <c r="BY353" s="153"/>
      <c r="BZ353" s="153">
        <v>200</v>
      </c>
      <c r="CA353" s="153"/>
      <c r="CB353" s="153"/>
      <c r="CC353" s="153"/>
      <c r="CD353" s="153"/>
      <c r="CE353" s="153"/>
      <c r="CF353" s="153"/>
      <c r="CG353" s="153"/>
      <c r="CH353" s="153"/>
    </row>
    <row r="354" spans="1:86" ht="40" x14ac:dyDescent="0.2">
      <c r="A354" s="234" t="s">
        <v>144</v>
      </c>
      <c r="B354" s="166" t="s">
        <v>2616</v>
      </c>
      <c r="C354" s="166" t="s">
        <v>158</v>
      </c>
      <c r="D354" s="153" t="s">
        <v>961</v>
      </c>
      <c r="E354" s="151" t="s">
        <v>962</v>
      </c>
      <c r="F354" s="153" t="s">
        <v>1056</v>
      </c>
      <c r="G354" s="152" t="s">
        <v>3918</v>
      </c>
      <c r="H354" s="150" t="s">
        <v>3911</v>
      </c>
      <c r="I354" s="83" t="s">
        <v>3919</v>
      </c>
      <c r="J354" s="151" t="s">
        <v>3920</v>
      </c>
      <c r="K354" s="153" t="s">
        <v>3921</v>
      </c>
      <c r="L354" s="152"/>
      <c r="M354" s="122"/>
      <c r="N354" s="106" t="s">
        <v>2623</v>
      </c>
      <c r="O354" s="238"/>
      <c r="P354" s="247"/>
      <c r="Q354" s="247"/>
      <c r="R354" s="87" t="s">
        <v>2625</v>
      </c>
      <c r="S354" s="87"/>
      <c r="T354" s="87" t="s">
        <v>2626</v>
      </c>
      <c r="U354" s="87" t="s">
        <v>2627</v>
      </c>
      <c r="V354" s="87" t="s">
        <v>2625</v>
      </c>
      <c r="W354" s="87" t="s">
        <v>2628</v>
      </c>
      <c r="X354" s="153"/>
      <c r="Y354" s="244"/>
      <c r="Z354" s="87" t="s">
        <v>2629</v>
      </c>
      <c r="AA354" s="234"/>
      <c r="AB354" s="153"/>
      <c r="AC354" s="153"/>
      <c r="AD354" s="153"/>
      <c r="AE354" s="87" t="s">
        <v>2630</v>
      </c>
      <c r="AF354" s="87" t="s">
        <v>2630</v>
      </c>
      <c r="AG354" s="237"/>
      <c r="AH354" s="153"/>
      <c r="AI354" s="153"/>
      <c r="AJ354" s="153"/>
      <c r="AK354" s="153"/>
      <c r="AL354" s="87" t="s">
        <v>2626</v>
      </c>
      <c r="AM354" s="153"/>
      <c r="AN354" s="151"/>
      <c r="AO354" s="245" t="s">
        <v>3917</v>
      </c>
      <c r="AP354" s="246"/>
      <c r="AQ354" s="153"/>
      <c r="AR354" s="153"/>
      <c r="AS354" s="153"/>
      <c r="AT354" s="153"/>
      <c r="AU354" s="153"/>
      <c r="AV354" s="153"/>
      <c r="AW354" s="153"/>
      <c r="AX354" s="153"/>
      <c r="AY354" s="153"/>
      <c r="AZ354" s="250"/>
      <c r="BA354" s="153"/>
      <c r="BB354" s="153"/>
      <c r="BC354" s="171"/>
      <c r="BD354" s="153"/>
      <c r="BE354" s="153"/>
      <c r="BF354" s="172"/>
      <c r="BG354" s="153"/>
      <c r="BH354" s="172"/>
      <c r="BI354" s="153"/>
      <c r="BJ354" s="153"/>
      <c r="BK354" s="153"/>
      <c r="BL354" s="153"/>
      <c r="BM354" s="153"/>
      <c r="BN354" s="153"/>
      <c r="BO354" s="153"/>
      <c r="BP354" s="153"/>
      <c r="BQ354" s="153"/>
      <c r="BR354" s="153"/>
      <c r="BS354" s="153"/>
      <c r="BT354" s="153"/>
      <c r="BU354" s="153"/>
      <c r="BV354" s="153"/>
      <c r="BW354" s="153"/>
      <c r="BX354" s="153"/>
      <c r="BY354" s="153"/>
      <c r="BZ354" s="153">
        <v>150</v>
      </c>
      <c r="CA354" s="153"/>
      <c r="CB354" s="153"/>
      <c r="CC354" s="153"/>
      <c r="CD354" s="153"/>
      <c r="CE354" s="153"/>
      <c r="CF354" s="153"/>
      <c r="CG354" s="153"/>
      <c r="CH354" s="153"/>
    </row>
    <row r="355" spans="1:86" ht="40" x14ac:dyDescent="0.2">
      <c r="A355" s="234" t="s">
        <v>144</v>
      </c>
      <c r="B355" s="166" t="s">
        <v>2616</v>
      </c>
      <c r="C355" s="166" t="s">
        <v>158</v>
      </c>
      <c r="D355" s="153" t="s">
        <v>961</v>
      </c>
      <c r="E355" s="151" t="s">
        <v>962</v>
      </c>
      <c r="F355" s="153" t="s">
        <v>1056</v>
      </c>
      <c r="G355" s="152" t="s">
        <v>3918</v>
      </c>
      <c r="H355" s="150" t="s">
        <v>3911</v>
      </c>
      <c r="I355" s="83" t="s">
        <v>3923</v>
      </c>
      <c r="J355" s="151"/>
      <c r="K355" s="153" t="s">
        <v>3924</v>
      </c>
      <c r="L355" s="152"/>
      <c r="M355" s="122"/>
      <c r="N355" s="106" t="s">
        <v>2623</v>
      </c>
      <c r="O355" s="238"/>
      <c r="P355" s="247"/>
      <c r="Q355" s="247"/>
      <c r="R355" s="87" t="s">
        <v>2625</v>
      </c>
      <c r="S355" s="87"/>
      <c r="T355" s="87" t="s">
        <v>2626</v>
      </c>
      <c r="U355" s="87" t="s">
        <v>2627</v>
      </c>
      <c r="V355" s="87" t="s">
        <v>2625</v>
      </c>
      <c r="W355" s="87" t="s">
        <v>2821</v>
      </c>
      <c r="X355" s="153"/>
      <c r="Y355" s="244"/>
      <c r="Z355" s="87" t="s">
        <v>2629</v>
      </c>
      <c r="AA355" s="234"/>
      <c r="AB355" s="153"/>
      <c r="AC355" s="153"/>
      <c r="AD355" s="153"/>
      <c r="AE355" s="87" t="s">
        <v>2630</v>
      </c>
      <c r="AF355" s="87" t="s">
        <v>2630</v>
      </c>
      <c r="AG355" s="237"/>
      <c r="AH355" s="153"/>
      <c r="AI355" s="153"/>
      <c r="AJ355" s="153"/>
      <c r="AK355" s="153"/>
      <c r="AL355" s="87" t="s">
        <v>2626</v>
      </c>
      <c r="AM355" s="153"/>
      <c r="AN355" s="151"/>
      <c r="AO355" s="245" t="s">
        <v>3917</v>
      </c>
      <c r="AP355" s="246"/>
      <c r="AQ355" s="153"/>
      <c r="AR355" s="153"/>
      <c r="AS355" s="153"/>
      <c r="AT355" s="153"/>
      <c r="AU355" s="153"/>
      <c r="AV355" s="153"/>
      <c r="AW355" s="153"/>
      <c r="AX355" s="153"/>
      <c r="AY355" s="153"/>
      <c r="AZ355" s="250"/>
      <c r="BA355" s="153"/>
      <c r="BB355" s="153"/>
      <c r="BC355" s="171"/>
      <c r="BD355" s="153"/>
      <c r="BE355" s="153"/>
      <c r="BF355" s="172"/>
      <c r="BG355" s="153"/>
      <c r="BH355" s="172"/>
      <c r="BI355" s="153"/>
      <c r="BJ355" s="153"/>
      <c r="BK355" s="153"/>
      <c r="BL355" s="153"/>
      <c r="BM355" s="153"/>
      <c r="BN355" s="153"/>
      <c r="BO355" s="153"/>
      <c r="BP355" s="153"/>
      <c r="BQ355" s="153"/>
      <c r="BR355" s="153"/>
      <c r="BS355" s="153"/>
      <c r="BT355" s="153"/>
      <c r="BU355" s="153"/>
      <c r="BV355" s="153"/>
      <c r="BW355" s="153"/>
      <c r="BX355" s="153"/>
      <c r="BY355" s="153"/>
      <c r="BZ355" s="153"/>
      <c r="CA355" s="153"/>
      <c r="CB355" s="153"/>
      <c r="CC355" s="153"/>
      <c r="CD355" s="153"/>
      <c r="CE355" s="153"/>
      <c r="CF355" s="153"/>
      <c r="CG355" s="153"/>
      <c r="CH355" s="153"/>
    </row>
    <row r="356" spans="1:86" ht="40" x14ac:dyDescent="0.2">
      <c r="A356" s="234" t="s">
        <v>144</v>
      </c>
      <c r="B356" s="166" t="s">
        <v>2616</v>
      </c>
      <c r="C356" s="166" t="s">
        <v>158</v>
      </c>
      <c r="D356" s="153" t="s">
        <v>961</v>
      </c>
      <c r="E356" s="151" t="s">
        <v>962</v>
      </c>
      <c r="F356" s="153" t="s">
        <v>1056</v>
      </c>
      <c r="G356" s="152" t="s">
        <v>3914</v>
      </c>
      <c r="H356" s="150" t="s">
        <v>3911</v>
      </c>
      <c r="I356" s="83" t="s">
        <v>3925</v>
      </c>
      <c r="J356" s="151"/>
      <c r="K356" s="153" t="s">
        <v>3926</v>
      </c>
      <c r="L356" s="152"/>
      <c r="M356" s="122"/>
      <c r="N356" s="106" t="s">
        <v>2623</v>
      </c>
      <c r="O356" s="238"/>
      <c r="P356" s="247"/>
      <c r="Q356" s="247"/>
      <c r="R356" s="87" t="s">
        <v>2625</v>
      </c>
      <c r="S356" s="87"/>
      <c r="T356" s="87" t="s">
        <v>2626</v>
      </c>
      <c r="U356" s="87" t="s">
        <v>2627</v>
      </c>
      <c r="V356" s="87" t="s">
        <v>2625</v>
      </c>
      <c r="W356" s="87" t="s">
        <v>2821</v>
      </c>
      <c r="X356" s="153"/>
      <c r="Y356" s="244"/>
      <c r="Z356" s="87" t="s">
        <v>2629</v>
      </c>
      <c r="AA356" s="234"/>
      <c r="AB356" s="153"/>
      <c r="AC356" s="153"/>
      <c r="AD356" s="153"/>
      <c r="AE356" s="87" t="s">
        <v>2630</v>
      </c>
      <c r="AF356" s="87" t="s">
        <v>2630</v>
      </c>
      <c r="AG356" s="237"/>
      <c r="AH356" s="153"/>
      <c r="AI356" s="153"/>
      <c r="AJ356" s="153"/>
      <c r="AK356" s="153"/>
      <c r="AL356" s="87" t="s">
        <v>2626</v>
      </c>
      <c r="AM356" s="153"/>
      <c r="AN356" s="151"/>
      <c r="AO356" s="245" t="s">
        <v>3917</v>
      </c>
      <c r="AP356" s="246"/>
      <c r="AQ356" s="153"/>
      <c r="AR356" s="153"/>
      <c r="AS356" s="153"/>
      <c r="AT356" s="153"/>
      <c r="AU356" s="153"/>
      <c r="AV356" s="153"/>
      <c r="AW356" s="153"/>
      <c r="AX356" s="153"/>
      <c r="AY356" s="153"/>
      <c r="AZ356" s="250"/>
      <c r="BA356" s="153"/>
      <c r="BB356" s="153"/>
      <c r="BC356" s="171"/>
      <c r="BD356" s="153"/>
      <c r="BE356" s="153"/>
      <c r="BF356" s="172"/>
      <c r="BG356" s="153"/>
      <c r="BH356" s="172"/>
      <c r="BI356" s="153"/>
      <c r="BJ356" s="153"/>
      <c r="BK356" s="153"/>
      <c r="BL356" s="153"/>
      <c r="BM356" s="153"/>
      <c r="BN356" s="153"/>
      <c r="BO356" s="153"/>
      <c r="BP356" s="153"/>
      <c r="BQ356" s="153"/>
      <c r="BR356" s="153"/>
      <c r="BS356" s="153"/>
      <c r="BT356" s="153"/>
      <c r="BU356" s="153"/>
      <c r="BV356" s="153"/>
      <c r="BW356" s="153"/>
      <c r="BX356" s="153"/>
      <c r="BY356" s="153"/>
      <c r="BZ356" s="153">
        <v>100</v>
      </c>
      <c r="CA356" s="153"/>
      <c r="CB356" s="153"/>
      <c r="CC356" s="153"/>
      <c r="CD356" s="153"/>
      <c r="CE356" s="153"/>
      <c r="CF356" s="153"/>
      <c r="CG356" s="153"/>
      <c r="CH356" s="153"/>
    </row>
    <row r="357" spans="1:86" ht="40" x14ac:dyDescent="0.2">
      <c r="A357" s="234" t="s">
        <v>144</v>
      </c>
      <c r="B357" s="166" t="s">
        <v>2616</v>
      </c>
      <c r="C357" s="166" t="s">
        <v>158</v>
      </c>
      <c r="D357" s="153" t="s">
        <v>961</v>
      </c>
      <c r="E357" s="151" t="s">
        <v>962</v>
      </c>
      <c r="F357" s="153" t="s">
        <v>1056</v>
      </c>
      <c r="G357" s="152" t="s">
        <v>3914</v>
      </c>
      <c r="H357" s="150" t="s">
        <v>3911</v>
      </c>
      <c r="I357" s="83" t="s">
        <v>3927</v>
      </c>
      <c r="J357" s="151"/>
      <c r="K357" s="153" t="s">
        <v>3928</v>
      </c>
      <c r="L357" s="152"/>
      <c r="M357" s="122"/>
      <c r="N357" s="106" t="s">
        <v>2623</v>
      </c>
      <c r="O357" s="238"/>
      <c r="P357" s="247"/>
      <c r="Q357" s="247"/>
      <c r="R357" s="87" t="s">
        <v>2625</v>
      </c>
      <c r="S357" s="87"/>
      <c r="T357" s="87" t="s">
        <v>2626</v>
      </c>
      <c r="U357" s="87" t="s">
        <v>2627</v>
      </c>
      <c r="V357" s="87" t="s">
        <v>2625</v>
      </c>
      <c r="W357" s="87" t="s">
        <v>2821</v>
      </c>
      <c r="X357" s="153"/>
      <c r="Y357" s="244"/>
      <c r="Z357" s="87" t="s">
        <v>2629</v>
      </c>
      <c r="AA357" s="234"/>
      <c r="AB357" s="153"/>
      <c r="AC357" s="153"/>
      <c r="AD357" s="153"/>
      <c r="AE357" s="87" t="s">
        <v>2630</v>
      </c>
      <c r="AF357" s="87" t="s">
        <v>2630</v>
      </c>
      <c r="AG357" s="237"/>
      <c r="AH357" s="153"/>
      <c r="AI357" s="153"/>
      <c r="AJ357" s="153"/>
      <c r="AK357" s="153"/>
      <c r="AL357" s="87" t="s">
        <v>2626</v>
      </c>
      <c r="AM357" s="153"/>
      <c r="AN357" s="151"/>
      <c r="AO357" s="245" t="s">
        <v>3917</v>
      </c>
      <c r="AP357" s="246"/>
      <c r="AQ357" s="153"/>
      <c r="AR357" s="153"/>
      <c r="AS357" s="153"/>
      <c r="AT357" s="153"/>
      <c r="AU357" s="153"/>
      <c r="AV357" s="153"/>
      <c r="AW357" s="153"/>
      <c r="AX357" s="153"/>
      <c r="AY357" s="153"/>
      <c r="AZ357" s="250"/>
      <c r="BA357" s="153"/>
      <c r="BB357" s="153"/>
      <c r="BC357" s="171"/>
      <c r="BD357" s="153"/>
      <c r="BE357" s="153"/>
      <c r="BF357" s="172"/>
      <c r="BG357" s="153"/>
      <c r="BH357" s="172"/>
      <c r="BI357" s="153"/>
      <c r="BJ357" s="153"/>
      <c r="BK357" s="153"/>
      <c r="BL357" s="153"/>
      <c r="BM357" s="153"/>
      <c r="BN357" s="153"/>
      <c r="BO357" s="153"/>
      <c r="BP357" s="153"/>
      <c r="BQ357" s="153"/>
      <c r="BR357" s="153"/>
      <c r="BS357" s="153"/>
      <c r="BT357" s="153"/>
      <c r="BU357" s="153"/>
      <c r="BV357" s="153"/>
      <c r="BW357" s="153"/>
      <c r="BX357" s="153"/>
      <c r="BY357" s="153"/>
      <c r="BZ357" s="153"/>
      <c r="CA357" s="153"/>
      <c r="CB357" s="153"/>
      <c r="CC357" s="153"/>
      <c r="CD357" s="153"/>
      <c r="CE357" s="153"/>
      <c r="CF357" s="153"/>
      <c r="CG357" s="153"/>
      <c r="CH357" s="153"/>
    </row>
    <row r="358" spans="1:86" ht="40" x14ac:dyDescent="0.2">
      <c r="A358" s="234" t="s">
        <v>144</v>
      </c>
      <c r="B358" s="166" t="s">
        <v>2616</v>
      </c>
      <c r="C358" s="166" t="s">
        <v>158</v>
      </c>
      <c r="D358" s="153" t="s">
        <v>961</v>
      </c>
      <c r="E358" s="151" t="s">
        <v>962</v>
      </c>
      <c r="F358" s="153" t="s">
        <v>1056</v>
      </c>
      <c r="G358" s="152" t="s">
        <v>3918</v>
      </c>
      <c r="H358" s="150" t="s">
        <v>3911</v>
      </c>
      <c r="I358" s="83" t="s">
        <v>3929</v>
      </c>
      <c r="J358" s="151" t="s">
        <v>3920</v>
      </c>
      <c r="K358" s="153" t="s">
        <v>3930</v>
      </c>
      <c r="L358" s="152"/>
      <c r="M358" s="122"/>
      <c r="N358" s="106" t="s">
        <v>2623</v>
      </c>
      <c r="O358" s="238"/>
      <c r="P358" s="247"/>
      <c r="Q358" s="247"/>
      <c r="R358" s="87" t="s">
        <v>2625</v>
      </c>
      <c r="S358" s="87"/>
      <c r="T358" s="87" t="s">
        <v>2626</v>
      </c>
      <c r="U358" s="87" t="s">
        <v>2627</v>
      </c>
      <c r="V358" s="87" t="s">
        <v>2625</v>
      </c>
      <c r="W358" s="87" t="s">
        <v>2628</v>
      </c>
      <c r="X358" s="153"/>
      <c r="Y358" s="244"/>
      <c r="Z358" s="87" t="s">
        <v>2629</v>
      </c>
      <c r="AA358" s="234"/>
      <c r="AB358" s="153"/>
      <c r="AC358" s="153"/>
      <c r="AD358" s="153"/>
      <c r="AE358" s="87" t="s">
        <v>2630</v>
      </c>
      <c r="AF358" s="87" t="s">
        <v>2630</v>
      </c>
      <c r="AG358" s="237"/>
      <c r="AH358" s="153"/>
      <c r="AI358" s="153"/>
      <c r="AJ358" s="153"/>
      <c r="AK358" s="153"/>
      <c r="AL358" s="87" t="s">
        <v>2626</v>
      </c>
      <c r="AM358" s="153"/>
      <c r="AN358" s="151"/>
      <c r="AO358" s="245" t="s">
        <v>3917</v>
      </c>
      <c r="AP358" s="246"/>
      <c r="AQ358" s="153"/>
      <c r="AR358" s="153"/>
      <c r="AS358" s="153"/>
      <c r="AT358" s="153"/>
      <c r="AU358" s="153"/>
      <c r="AV358" s="153"/>
      <c r="AW358" s="153"/>
      <c r="AX358" s="153"/>
      <c r="AY358" s="153"/>
      <c r="AZ358" s="250"/>
      <c r="BA358" s="153"/>
      <c r="BB358" s="153"/>
      <c r="BC358" s="171"/>
      <c r="BD358" s="153"/>
      <c r="BE358" s="153"/>
      <c r="BF358" s="172"/>
      <c r="BG358" s="153"/>
      <c r="BH358" s="172"/>
      <c r="BI358" s="153"/>
      <c r="BJ358" s="153"/>
      <c r="BK358" s="153"/>
      <c r="BL358" s="153"/>
      <c r="BM358" s="153"/>
      <c r="BN358" s="153"/>
      <c r="BO358" s="153"/>
      <c r="BP358" s="153"/>
      <c r="BQ358" s="153"/>
      <c r="BR358" s="153"/>
      <c r="BS358" s="153"/>
      <c r="BT358" s="153"/>
      <c r="BU358" s="153"/>
      <c r="BV358" s="153"/>
      <c r="BW358" s="153"/>
      <c r="BX358" s="153"/>
      <c r="BY358" s="153"/>
      <c r="BZ358" s="153">
        <v>127</v>
      </c>
      <c r="CA358" s="153"/>
      <c r="CB358" s="153">
        <v>25</v>
      </c>
      <c r="CC358" s="153"/>
      <c r="CD358" s="153">
        <v>8</v>
      </c>
      <c r="CE358" s="153"/>
      <c r="CF358" s="153"/>
      <c r="CG358" s="153"/>
      <c r="CH358" s="153"/>
    </row>
    <row r="359" spans="1:86" ht="40" x14ac:dyDescent="0.2">
      <c r="A359" s="234" t="s">
        <v>144</v>
      </c>
      <c r="B359" s="166" t="s">
        <v>2616</v>
      </c>
      <c r="C359" s="166" t="s">
        <v>158</v>
      </c>
      <c r="D359" s="153" t="s">
        <v>961</v>
      </c>
      <c r="E359" s="151" t="s">
        <v>962</v>
      </c>
      <c r="F359" s="153" t="s">
        <v>1056</v>
      </c>
      <c r="G359" s="152" t="s">
        <v>3914</v>
      </c>
      <c r="H359" s="150" t="s">
        <v>3911</v>
      </c>
      <c r="I359" s="83" t="s">
        <v>3932</v>
      </c>
      <c r="J359" s="151"/>
      <c r="K359" s="153" t="s">
        <v>3933</v>
      </c>
      <c r="L359" s="152"/>
      <c r="M359" s="122"/>
      <c r="N359" s="106" t="s">
        <v>2623</v>
      </c>
      <c r="O359" s="238"/>
      <c r="P359" s="247"/>
      <c r="Q359" s="247"/>
      <c r="R359" s="87" t="s">
        <v>2625</v>
      </c>
      <c r="S359" s="87"/>
      <c r="T359" s="87" t="s">
        <v>2626</v>
      </c>
      <c r="U359" s="87" t="s">
        <v>2627</v>
      </c>
      <c r="V359" s="87" t="s">
        <v>2625</v>
      </c>
      <c r="W359" s="87" t="s">
        <v>2821</v>
      </c>
      <c r="X359" s="153"/>
      <c r="Y359" s="244"/>
      <c r="Z359" s="87" t="s">
        <v>2629</v>
      </c>
      <c r="AA359" s="234"/>
      <c r="AB359" s="153"/>
      <c r="AC359" s="153"/>
      <c r="AD359" s="153"/>
      <c r="AE359" s="87" t="s">
        <v>2630</v>
      </c>
      <c r="AF359" s="87" t="s">
        <v>2630</v>
      </c>
      <c r="AG359" s="237"/>
      <c r="AH359" s="153">
        <v>4928</v>
      </c>
      <c r="AI359" s="153"/>
      <c r="AJ359" s="153"/>
      <c r="AK359" s="153"/>
      <c r="AL359" s="87" t="s">
        <v>2626</v>
      </c>
      <c r="AM359" s="153"/>
      <c r="AN359" s="151"/>
      <c r="AO359" s="245" t="s">
        <v>3917</v>
      </c>
      <c r="AP359" s="246"/>
      <c r="AQ359" s="153"/>
      <c r="AR359" s="153"/>
      <c r="AS359" s="153"/>
      <c r="AT359" s="153"/>
      <c r="AU359" s="153"/>
      <c r="AV359" s="153"/>
      <c r="AW359" s="153"/>
      <c r="AX359" s="153"/>
      <c r="AY359" s="153"/>
      <c r="AZ359" s="250"/>
      <c r="BA359" s="153"/>
      <c r="BB359" s="153"/>
      <c r="BC359" s="171"/>
      <c r="BD359" s="153"/>
      <c r="BE359" s="153"/>
      <c r="BF359" s="172"/>
      <c r="BG359" s="153"/>
      <c r="BH359" s="172"/>
      <c r="BI359" s="153"/>
      <c r="BJ359" s="153"/>
      <c r="BK359" s="153"/>
      <c r="BL359" s="153"/>
      <c r="BM359" s="153"/>
      <c r="BN359" s="153"/>
      <c r="BO359" s="153"/>
      <c r="BP359" s="153"/>
      <c r="BQ359" s="153"/>
      <c r="BR359" s="153"/>
      <c r="BS359" s="153"/>
      <c r="BT359" s="153"/>
      <c r="BU359" s="153"/>
      <c r="BV359" s="153"/>
      <c r="BW359" s="153"/>
      <c r="BX359" s="153"/>
      <c r="BY359" s="153"/>
      <c r="BZ359" s="153"/>
      <c r="CA359" s="153"/>
      <c r="CB359" s="153"/>
      <c r="CC359" s="153"/>
      <c r="CD359" s="153"/>
      <c r="CE359" s="153"/>
      <c r="CF359" s="153"/>
      <c r="CG359" s="153"/>
      <c r="CH359" s="153"/>
    </row>
    <row r="360" spans="1:86" ht="40" x14ac:dyDescent="0.2">
      <c r="A360" s="234" t="s">
        <v>144</v>
      </c>
      <c r="B360" s="166" t="s">
        <v>2616</v>
      </c>
      <c r="C360" s="166" t="s">
        <v>158</v>
      </c>
      <c r="D360" s="153" t="s">
        <v>961</v>
      </c>
      <c r="E360" s="151" t="s">
        <v>962</v>
      </c>
      <c r="F360" s="153" t="s">
        <v>1056</v>
      </c>
      <c r="G360" s="152" t="s">
        <v>3914</v>
      </c>
      <c r="H360" s="150" t="s">
        <v>3911</v>
      </c>
      <c r="I360" s="83" t="s">
        <v>3934</v>
      </c>
      <c r="J360" s="151"/>
      <c r="K360" s="153" t="s">
        <v>3935</v>
      </c>
      <c r="L360" s="152"/>
      <c r="M360" s="122"/>
      <c r="N360" s="106" t="s">
        <v>2623</v>
      </c>
      <c r="O360" s="238"/>
      <c r="P360" s="247"/>
      <c r="Q360" s="247"/>
      <c r="R360" s="87" t="s">
        <v>2625</v>
      </c>
      <c r="S360" s="87"/>
      <c r="T360" s="87" t="s">
        <v>2626</v>
      </c>
      <c r="U360" s="87" t="s">
        <v>2627</v>
      </c>
      <c r="V360" s="87" t="s">
        <v>2625</v>
      </c>
      <c r="W360" s="87" t="s">
        <v>2821</v>
      </c>
      <c r="X360" s="153"/>
      <c r="Y360" s="244"/>
      <c r="Z360" s="87" t="s">
        <v>2629</v>
      </c>
      <c r="AA360" s="234"/>
      <c r="AB360" s="153"/>
      <c r="AC360" s="153"/>
      <c r="AD360" s="153"/>
      <c r="AE360" s="87" t="s">
        <v>2630</v>
      </c>
      <c r="AF360" s="87" t="s">
        <v>2630</v>
      </c>
      <c r="AG360" s="237"/>
      <c r="AH360" s="153"/>
      <c r="AI360" s="153"/>
      <c r="AJ360" s="153"/>
      <c r="AK360" s="153"/>
      <c r="AL360" s="87" t="s">
        <v>2626</v>
      </c>
      <c r="AM360" s="153"/>
      <c r="AN360" s="151"/>
      <c r="AO360" s="245" t="s">
        <v>3917</v>
      </c>
      <c r="AP360" s="246"/>
      <c r="AQ360" s="153"/>
      <c r="AR360" s="153"/>
      <c r="AS360" s="153"/>
      <c r="AT360" s="153"/>
      <c r="AU360" s="153"/>
      <c r="AV360" s="153"/>
      <c r="AW360" s="153"/>
      <c r="AX360" s="153"/>
      <c r="AY360" s="153"/>
      <c r="AZ360" s="250"/>
      <c r="BA360" s="153"/>
      <c r="BB360" s="153"/>
      <c r="BC360" s="171"/>
      <c r="BD360" s="153"/>
      <c r="BE360" s="153"/>
      <c r="BF360" s="172"/>
      <c r="BG360" s="153"/>
      <c r="BH360" s="172"/>
      <c r="BI360" s="153"/>
      <c r="BJ360" s="153"/>
      <c r="BK360" s="153"/>
      <c r="BL360" s="153"/>
      <c r="BM360" s="153"/>
      <c r="BN360" s="153"/>
      <c r="BO360" s="153"/>
      <c r="BP360" s="153"/>
      <c r="BQ360" s="153"/>
      <c r="BR360" s="153"/>
      <c r="BS360" s="153"/>
      <c r="BT360" s="153"/>
      <c r="BU360" s="153"/>
      <c r="BV360" s="153"/>
      <c r="BW360" s="153"/>
      <c r="BX360" s="153"/>
      <c r="BY360" s="153"/>
      <c r="BZ360" s="153"/>
      <c r="CA360" s="153"/>
      <c r="CB360" s="153"/>
      <c r="CC360" s="153"/>
      <c r="CD360" s="153"/>
      <c r="CE360" s="153"/>
      <c r="CF360" s="153"/>
      <c r="CG360" s="153"/>
      <c r="CH360" s="153"/>
    </row>
    <row r="361" spans="1:86" ht="66" x14ac:dyDescent="0.2">
      <c r="A361" s="234" t="s">
        <v>144</v>
      </c>
      <c r="B361" s="166" t="s">
        <v>2616</v>
      </c>
      <c r="C361" s="166" t="s">
        <v>158</v>
      </c>
      <c r="D361" s="153" t="s">
        <v>961</v>
      </c>
      <c r="E361" s="151" t="s">
        <v>962</v>
      </c>
      <c r="F361" s="153" t="s">
        <v>1056</v>
      </c>
      <c r="G361" s="152" t="s">
        <v>3914</v>
      </c>
      <c r="H361" s="150" t="s">
        <v>3911</v>
      </c>
      <c r="I361" s="83" t="s">
        <v>3936</v>
      </c>
      <c r="J361" s="151"/>
      <c r="K361" s="153" t="s">
        <v>3937</v>
      </c>
      <c r="L361" s="152"/>
      <c r="M361" s="122"/>
      <c r="N361" s="106" t="s">
        <v>2623</v>
      </c>
      <c r="O361" s="238"/>
      <c r="P361" s="247"/>
      <c r="Q361" s="247"/>
      <c r="R361" s="87" t="s">
        <v>2625</v>
      </c>
      <c r="S361" s="87"/>
      <c r="T361" s="87" t="s">
        <v>2626</v>
      </c>
      <c r="U361" s="87" t="s">
        <v>2627</v>
      </c>
      <c r="V361" s="87" t="s">
        <v>2625</v>
      </c>
      <c r="W361" s="87" t="s">
        <v>2821</v>
      </c>
      <c r="X361" s="153"/>
      <c r="Y361" s="244"/>
      <c r="Z361" s="87" t="s">
        <v>2629</v>
      </c>
      <c r="AA361" s="234"/>
      <c r="AB361" s="153"/>
      <c r="AC361" s="153"/>
      <c r="AD361" s="153"/>
      <c r="AE361" s="87" t="s">
        <v>2630</v>
      </c>
      <c r="AF361" s="87" t="s">
        <v>2630</v>
      </c>
      <c r="AG361" s="237"/>
      <c r="AH361" s="153">
        <v>1162</v>
      </c>
      <c r="AI361" s="153"/>
      <c r="AJ361" s="153"/>
      <c r="AK361" s="153"/>
      <c r="AL361" s="87" t="s">
        <v>2626</v>
      </c>
      <c r="AM361" s="153"/>
      <c r="AN361" s="151"/>
      <c r="AO361" s="245" t="s">
        <v>3917</v>
      </c>
      <c r="AP361" s="246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250"/>
      <c r="BA361" s="153"/>
      <c r="BB361" s="153"/>
      <c r="BC361" s="171"/>
      <c r="BD361" s="153"/>
      <c r="BE361" s="153"/>
      <c r="BF361" s="172"/>
      <c r="BG361" s="153"/>
      <c r="BH361" s="172"/>
      <c r="BI361" s="153"/>
      <c r="BJ361" s="153"/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153"/>
      <c r="BV361" s="153"/>
      <c r="BW361" s="153"/>
      <c r="BX361" s="153"/>
      <c r="BY361" s="153"/>
      <c r="BZ361" s="153"/>
      <c r="CA361" s="153"/>
      <c r="CB361" s="153"/>
      <c r="CC361" s="153"/>
      <c r="CD361" s="153"/>
      <c r="CE361" s="153"/>
      <c r="CF361" s="153"/>
      <c r="CG361" s="153"/>
      <c r="CH361" s="153"/>
    </row>
    <row r="362" spans="1:86" ht="39" x14ac:dyDescent="0.2">
      <c r="A362" s="234" t="s">
        <v>144</v>
      </c>
      <c r="B362" s="166" t="s">
        <v>2616</v>
      </c>
      <c r="C362" s="166" t="s">
        <v>158</v>
      </c>
      <c r="D362" s="153" t="s">
        <v>961</v>
      </c>
      <c r="E362" s="151" t="s">
        <v>962</v>
      </c>
      <c r="F362" s="153" t="s">
        <v>1056</v>
      </c>
      <c r="G362" s="152" t="s">
        <v>3914</v>
      </c>
      <c r="H362" s="150" t="s">
        <v>3911</v>
      </c>
      <c r="I362" s="83" t="s">
        <v>3938</v>
      </c>
      <c r="J362" s="151"/>
      <c r="K362" s="153" t="s">
        <v>3939</v>
      </c>
      <c r="L362" s="152"/>
      <c r="M362" s="122"/>
      <c r="N362" s="106" t="s">
        <v>2623</v>
      </c>
      <c r="O362" s="238"/>
      <c r="P362" s="247"/>
      <c r="Q362" s="247"/>
      <c r="R362" s="87" t="s">
        <v>2625</v>
      </c>
      <c r="S362" s="87"/>
      <c r="T362" s="87" t="s">
        <v>2626</v>
      </c>
      <c r="U362" s="87" t="s">
        <v>2627</v>
      </c>
      <c r="V362" s="87" t="s">
        <v>2625</v>
      </c>
      <c r="W362" s="87" t="s">
        <v>2821</v>
      </c>
      <c r="X362" s="153"/>
      <c r="Y362" s="244"/>
      <c r="Z362" s="87" t="s">
        <v>2629</v>
      </c>
      <c r="AA362" s="234"/>
      <c r="AB362" s="153"/>
      <c r="AC362" s="153"/>
      <c r="AD362" s="153"/>
      <c r="AE362" s="87" t="s">
        <v>2630</v>
      </c>
      <c r="AF362" s="87" t="s">
        <v>2630</v>
      </c>
      <c r="AG362" s="237"/>
      <c r="AH362" s="153">
        <v>1162</v>
      </c>
      <c r="AI362" s="153"/>
      <c r="AJ362" s="153"/>
      <c r="AK362" s="153"/>
      <c r="AL362" s="87" t="s">
        <v>2626</v>
      </c>
      <c r="AM362" s="153"/>
      <c r="AN362" s="151"/>
      <c r="AO362" s="245" t="s">
        <v>3917</v>
      </c>
      <c r="AP362" s="246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250"/>
      <c r="BA362" s="153"/>
      <c r="BB362" s="153"/>
      <c r="BC362" s="171"/>
      <c r="BD362" s="153"/>
      <c r="BE362" s="153"/>
      <c r="BF362" s="172"/>
      <c r="BG362" s="153"/>
      <c r="BH362" s="172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153"/>
      <c r="BV362" s="153"/>
      <c r="BW362" s="153"/>
      <c r="BX362" s="153"/>
      <c r="BY362" s="153"/>
      <c r="BZ362" s="153"/>
      <c r="CA362" s="153"/>
      <c r="CB362" s="153"/>
      <c r="CC362" s="153"/>
      <c r="CD362" s="153"/>
      <c r="CE362" s="153"/>
      <c r="CF362" s="153"/>
      <c r="CG362" s="153"/>
      <c r="CH362" s="153"/>
    </row>
    <row r="363" spans="1:86" ht="79" x14ac:dyDescent="0.2">
      <c r="A363" s="234" t="s">
        <v>144</v>
      </c>
      <c r="B363" s="166" t="s">
        <v>2616</v>
      </c>
      <c r="C363" s="166" t="s">
        <v>158</v>
      </c>
      <c r="D363" s="153" t="s">
        <v>961</v>
      </c>
      <c r="E363" s="151" t="s">
        <v>962</v>
      </c>
      <c r="F363" s="153" t="s">
        <v>1056</v>
      </c>
      <c r="G363" s="152" t="s">
        <v>3914</v>
      </c>
      <c r="H363" s="150" t="s">
        <v>3911</v>
      </c>
      <c r="I363" s="83" t="s">
        <v>3940</v>
      </c>
      <c r="J363" s="151"/>
      <c r="K363" s="153" t="s">
        <v>3941</v>
      </c>
      <c r="L363" s="152"/>
      <c r="M363" s="122"/>
      <c r="N363" s="106" t="s">
        <v>2623</v>
      </c>
      <c r="O363" s="238"/>
      <c r="P363" s="247"/>
      <c r="Q363" s="247"/>
      <c r="R363" s="87" t="s">
        <v>2625</v>
      </c>
      <c r="S363" s="87"/>
      <c r="T363" s="87" t="s">
        <v>2626</v>
      </c>
      <c r="U363" s="87" t="s">
        <v>2627</v>
      </c>
      <c r="V363" s="87" t="s">
        <v>2625</v>
      </c>
      <c r="W363" s="87" t="s">
        <v>2821</v>
      </c>
      <c r="X363" s="153"/>
      <c r="Y363" s="244"/>
      <c r="Z363" s="87" t="s">
        <v>2629</v>
      </c>
      <c r="AA363" s="234"/>
      <c r="AB363" s="153"/>
      <c r="AC363" s="153"/>
      <c r="AD363" s="153"/>
      <c r="AE363" s="87" t="s">
        <v>2630</v>
      </c>
      <c r="AF363" s="87" t="s">
        <v>2630</v>
      </c>
      <c r="AG363" s="237"/>
      <c r="AH363" s="153" t="s">
        <v>3942</v>
      </c>
      <c r="AI363" s="153"/>
      <c r="AJ363" s="153"/>
      <c r="AK363" s="153"/>
      <c r="AL363" s="87" t="s">
        <v>2626</v>
      </c>
      <c r="AM363" s="153"/>
      <c r="AN363" s="151"/>
      <c r="AO363" s="245" t="s">
        <v>3917</v>
      </c>
      <c r="AP363" s="246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250"/>
      <c r="BA363" s="153" t="s">
        <v>3552</v>
      </c>
      <c r="BB363" s="153"/>
      <c r="BC363" s="171"/>
      <c r="BD363" s="153"/>
      <c r="BE363" s="153"/>
      <c r="BF363" s="172"/>
      <c r="BG363" s="153"/>
      <c r="BH363" s="172"/>
      <c r="BI363" s="153"/>
      <c r="BJ363" s="153"/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153"/>
      <c r="BV363" s="153"/>
      <c r="BW363" s="153"/>
      <c r="BX363" s="153"/>
      <c r="BY363" s="153"/>
      <c r="BZ363" s="153"/>
      <c r="CA363" s="153"/>
      <c r="CB363" s="153"/>
      <c r="CC363" s="153"/>
      <c r="CD363" s="153"/>
      <c r="CE363" s="153"/>
      <c r="CF363" s="153"/>
      <c r="CG363" s="153"/>
      <c r="CH363" s="153"/>
    </row>
    <row r="364" spans="1:86" ht="79" x14ac:dyDescent="0.2">
      <c r="A364" s="234" t="s">
        <v>144</v>
      </c>
      <c r="B364" s="166" t="s">
        <v>2616</v>
      </c>
      <c r="C364" s="166" t="s">
        <v>158</v>
      </c>
      <c r="D364" s="153" t="s">
        <v>961</v>
      </c>
      <c r="E364" s="151" t="s">
        <v>962</v>
      </c>
      <c r="F364" s="153" t="s">
        <v>1056</v>
      </c>
      <c r="G364" s="152" t="s">
        <v>3914</v>
      </c>
      <c r="H364" s="150" t="s">
        <v>3911</v>
      </c>
      <c r="I364" s="83" t="s">
        <v>3943</v>
      </c>
      <c r="J364" s="151"/>
      <c r="K364" s="153" t="s">
        <v>3944</v>
      </c>
      <c r="L364" s="152"/>
      <c r="M364" s="122"/>
      <c r="N364" s="106" t="s">
        <v>2623</v>
      </c>
      <c r="O364" s="238"/>
      <c r="P364" s="247"/>
      <c r="Q364" s="247"/>
      <c r="R364" s="87" t="s">
        <v>2625</v>
      </c>
      <c r="S364" s="87"/>
      <c r="T364" s="87" t="s">
        <v>2626</v>
      </c>
      <c r="U364" s="87" t="s">
        <v>2627</v>
      </c>
      <c r="V364" s="87" t="s">
        <v>2625</v>
      </c>
      <c r="W364" s="87" t="s">
        <v>2821</v>
      </c>
      <c r="X364" s="153"/>
      <c r="Y364" s="244"/>
      <c r="Z364" s="87" t="s">
        <v>2629</v>
      </c>
      <c r="AA364" s="234"/>
      <c r="AB364" s="153"/>
      <c r="AC364" s="153"/>
      <c r="AD364" s="153"/>
      <c r="AE364" s="87" t="s">
        <v>2630</v>
      </c>
      <c r="AF364" s="87" t="s">
        <v>2630</v>
      </c>
      <c r="AG364" s="237"/>
      <c r="AH364" s="153" t="s">
        <v>3942</v>
      </c>
      <c r="AI364" s="153"/>
      <c r="AJ364" s="153"/>
      <c r="AK364" s="153"/>
      <c r="AL364" s="87" t="s">
        <v>2626</v>
      </c>
      <c r="AM364" s="153"/>
      <c r="AN364" s="151"/>
      <c r="AO364" s="245" t="s">
        <v>3917</v>
      </c>
      <c r="AP364" s="246"/>
      <c r="AQ364" s="153"/>
      <c r="AR364" s="153"/>
      <c r="AS364" s="153"/>
      <c r="AT364" s="153"/>
      <c r="AU364" s="153"/>
      <c r="AV364" s="153"/>
      <c r="AW364" s="153"/>
      <c r="AX364" s="153"/>
      <c r="AY364" s="153"/>
      <c r="AZ364" s="250"/>
      <c r="BA364" s="153" t="s">
        <v>3552</v>
      </c>
      <c r="BB364" s="153"/>
      <c r="BC364" s="171"/>
      <c r="BD364" s="153"/>
      <c r="BE364" s="153"/>
      <c r="BF364" s="172"/>
      <c r="BG364" s="153"/>
      <c r="BH364" s="172"/>
      <c r="BI364" s="153"/>
      <c r="BJ364" s="153"/>
      <c r="BK364" s="153"/>
      <c r="BL364" s="153"/>
      <c r="BM364" s="153"/>
      <c r="BN364" s="153"/>
      <c r="BO364" s="153"/>
      <c r="BP364" s="153"/>
      <c r="BQ364" s="153"/>
      <c r="BR364" s="153"/>
      <c r="BS364" s="153"/>
      <c r="BT364" s="153"/>
      <c r="BU364" s="153"/>
      <c r="BV364" s="153"/>
      <c r="BW364" s="153"/>
      <c r="BX364" s="153"/>
      <c r="BY364" s="153"/>
      <c r="BZ364" s="153"/>
      <c r="CA364" s="153"/>
      <c r="CB364" s="153"/>
      <c r="CC364" s="153"/>
      <c r="CD364" s="153"/>
      <c r="CE364" s="153"/>
      <c r="CF364" s="153"/>
      <c r="CG364" s="153"/>
      <c r="CH364" s="153"/>
    </row>
    <row r="365" spans="1:86" ht="53" x14ac:dyDescent="0.2">
      <c r="A365" s="234" t="s">
        <v>144</v>
      </c>
      <c r="B365" s="166" t="s">
        <v>2616</v>
      </c>
      <c r="C365" s="166" t="s">
        <v>158</v>
      </c>
      <c r="D365" s="153" t="s">
        <v>961</v>
      </c>
      <c r="E365" s="151" t="s">
        <v>962</v>
      </c>
      <c r="F365" s="153" t="s">
        <v>1056</v>
      </c>
      <c r="G365" s="152" t="s">
        <v>3914</v>
      </c>
      <c r="H365" s="150" t="s">
        <v>3911</v>
      </c>
      <c r="I365" s="83" t="s">
        <v>3945</v>
      </c>
      <c r="J365" s="151"/>
      <c r="K365" s="153" t="s">
        <v>3946</v>
      </c>
      <c r="L365" s="152"/>
      <c r="M365" s="122"/>
      <c r="N365" s="106" t="s">
        <v>2623</v>
      </c>
      <c r="O365" s="238"/>
      <c r="P365" s="247"/>
      <c r="Q365" s="247"/>
      <c r="R365" s="87" t="s">
        <v>2625</v>
      </c>
      <c r="S365" s="87"/>
      <c r="T365" s="87" t="s">
        <v>2626</v>
      </c>
      <c r="U365" s="87" t="s">
        <v>2627</v>
      </c>
      <c r="V365" s="87" t="s">
        <v>2625</v>
      </c>
      <c r="W365" s="87" t="s">
        <v>2821</v>
      </c>
      <c r="X365" s="153"/>
      <c r="Y365" s="244"/>
      <c r="Z365" s="87" t="s">
        <v>2629</v>
      </c>
      <c r="AA365" s="234"/>
      <c r="AB365" s="153"/>
      <c r="AC365" s="153"/>
      <c r="AD365" s="153"/>
      <c r="AE365" s="87" t="s">
        <v>2630</v>
      </c>
      <c r="AF365" s="87" t="s">
        <v>2630</v>
      </c>
      <c r="AG365" s="237"/>
      <c r="AH365" s="153" t="s">
        <v>3942</v>
      </c>
      <c r="AI365" s="153"/>
      <c r="AJ365" s="153"/>
      <c r="AK365" s="153"/>
      <c r="AL365" s="87" t="s">
        <v>2626</v>
      </c>
      <c r="AM365" s="153"/>
      <c r="AN365" s="151"/>
      <c r="AO365" s="245" t="s">
        <v>3917</v>
      </c>
      <c r="AP365" s="246"/>
      <c r="AQ365" s="153"/>
      <c r="AR365" s="153"/>
      <c r="AS365" s="153"/>
      <c r="AT365" s="153"/>
      <c r="AU365" s="153"/>
      <c r="AV365" s="153"/>
      <c r="AW365" s="153"/>
      <c r="AX365" s="153"/>
      <c r="AY365" s="153"/>
      <c r="AZ365" s="250"/>
      <c r="BA365" s="153"/>
      <c r="BB365" s="153"/>
      <c r="BC365" s="171"/>
      <c r="BD365" s="153"/>
      <c r="BE365" s="153"/>
      <c r="BF365" s="172"/>
      <c r="BG365" s="153"/>
      <c r="BH365" s="172"/>
      <c r="BI365" s="153"/>
      <c r="BJ365" s="153"/>
      <c r="BK365" s="153"/>
      <c r="BL365" s="153"/>
      <c r="BM365" s="153"/>
      <c r="BN365" s="153"/>
      <c r="BO365" s="153"/>
      <c r="BP365" s="153"/>
      <c r="BQ365" s="153"/>
      <c r="BR365" s="153"/>
      <c r="BS365" s="153"/>
      <c r="BT365" s="153"/>
      <c r="BU365" s="153"/>
      <c r="BV365" s="153"/>
      <c r="BW365" s="153"/>
      <c r="BX365" s="153"/>
      <c r="BY365" s="153"/>
      <c r="BZ365" s="153"/>
      <c r="CA365" s="153"/>
      <c r="CB365" s="153"/>
      <c r="CC365" s="153"/>
      <c r="CD365" s="153"/>
      <c r="CE365" s="153"/>
      <c r="CF365" s="153"/>
      <c r="CG365" s="153"/>
      <c r="CH365" s="153"/>
    </row>
    <row r="366" spans="1:86" ht="40" x14ac:dyDescent="0.2">
      <c r="A366" s="234" t="s">
        <v>144</v>
      </c>
      <c r="B366" s="166" t="s">
        <v>2616</v>
      </c>
      <c r="C366" s="166" t="s">
        <v>158</v>
      </c>
      <c r="D366" s="153" t="s">
        <v>961</v>
      </c>
      <c r="E366" s="151" t="s">
        <v>962</v>
      </c>
      <c r="F366" s="153" t="s">
        <v>1056</v>
      </c>
      <c r="G366" s="152" t="s">
        <v>3914</v>
      </c>
      <c r="H366" s="150" t="s">
        <v>3911</v>
      </c>
      <c r="I366" s="83" t="s">
        <v>3947</v>
      </c>
      <c r="J366" s="151"/>
      <c r="K366" s="153" t="s">
        <v>3948</v>
      </c>
      <c r="L366" s="152"/>
      <c r="M366" s="122"/>
      <c r="N366" s="106" t="s">
        <v>2623</v>
      </c>
      <c r="O366" s="238"/>
      <c r="P366" s="247"/>
      <c r="Q366" s="247"/>
      <c r="R366" s="87" t="s">
        <v>2625</v>
      </c>
      <c r="S366" s="87"/>
      <c r="T366" s="87" t="s">
        <v>2626</v>
      </c>
      <c r="U366" s="87" t="s">
        <v>2627</v>
      </c>
      <c r="V366" s="87" t="s">
        <v>2625</v>
      </c>
      <c r="W366" s="87" t="s">
        <v>2821</v>
      </c>
      <c r="X366" s="153"/>
      <c r="Y366" s="244"/>
      <c r="Z366" s="87" t="s">
        <v>2629</v>
      </c>
      <c r="AA366" s="234"/>
      <c r="AB366" s="153"/>
      <c r="AC366" s="153"/>
      <c r="AD366" s="153"/>
      <c r="AE366" s="87" t="s">
        <v>2630</v>
      </c>
      <c r="AF366" s="87" t="s">
        <v>2630</v>
      </c>
      <c r="AG366" s="237"/>
      <c r="AH366" s="153" t="s">
        <v>3942</v>
      </c>
      <c r="AI366" s="153"/>
      <c r="AJ366" s="153"/>
      <c r="AK366" s="153"/>
      <c r="AL366" s="87" t="s">
        <v>2626</v>
      </c>
      <c r="AM366" s="153"/>
      <c r="AN366" s="151"/>
      <c r="AO366" s="245" t="s">
        <v>3917</v>
      </c>
      <c r="AP366" s="246"/>
      <c r="AQ366" s="153"/>
      <c r="AR366" s="153"/>
      <c r="AS366" s="153"/>
      <c r="AT366" s="153"/>
      <c r="AU366" s="153"/>
      <c r="AV366" s="153"/>
      <c r="AW366" s="153"/>
      <c r="AX366" s="153"/>
      <c r="AY366" s="153"/>
      <c r="AZ366" s="250"/>
      <c r="BA366" s="153" t="s">
        <v>2714</v>
      </c>
      <c r="BB366" s="153"/>
      <c r="BC366" s="171"/>
      <c r="BD366" s="153"/>
      <c r="BE366" s="153"/>
      <c r="BF366" s="172"/>
      <c r="BG366" s="153"/>
      <c r="BH366" s="172"/>
      <c r="BI366" s="153"/>
      <c r="BJ366" s="153"/>
      <c r="BK366" s="153"/>
      <c r="BL366" s="153"/>
      <c r="BM366" s="153"/>
      <c r="BN366" s="153"/>
      <c r="BO366" s="153"/>
      <c r="BP366" s="153"/>
      <c r="BQ366" s="153"/>
      <c r="BR366" s="153"/>
      <c r="BS366" s="153"/>
      <c r="BT366" s="153"/>
      <c r="BU366" s="153"/>
      <c r="BV366" s="153"/>
      <c r="BW366" s="153"/>
      <c r="BX366" s="153"/>
      <c r="BY366" s="153"/>
      <c r="BZ366" s="153"/>
      <c r="CA366" s="153"/>
      <c r="CB366" s="153"/>
      <c r="CC366" s="153"/>
      <c r="CD366" s="153"/>
      <c r="CE366" s="153"/>
      <c r="CF366" s="153"/>
      <c r="CG366" s="153"/>
      <c r="CH366" s="153"/>
    </row>
    <row r="367" spans="1:86" ht="40" x14ac:dyDescent="0.2">
      <c r="A367" s="234" t="s">
        <v>144</v>
      </c>
      <c r="B367" s="166" t="s">
        <v>2616</v>
      </c>
      <c r="C367" s="166" t="s">
        <v>158</v>
      </c>
      <c r="D367" s="153" t="s">
        <v>961</v>
      </c>
      <c r="E367" s="151" t="s">
        <v>962</v>
      </c>
      <c r="F367" s="153" t="s">
        <v>1056</v>
      </c>
      <c r="G367" s="152" t="s">
        <v>3914</v>
      </c>
      <c r="H367" s="150" t="s">
        <v>3911</v>
      </c>
      <c r="I367" s="83" t="s">
        <v>3949</v>
      </c>
      <c r="J367" s="151"/>
      <c r="K367" s="153" t="s">
        <v>3950</v>
      </c>
      <c r="L367" s="152"/>
      <c r="M367" s="122"/>
      <c r="N367" s="106" t="s">
        <v>2623</v>
      </c>
      <c r="O367" s="238"/>
      <c r="P367" s="247"/>
      <c r="Q367" s="247"/>
      <c r="R367" s="87" t="s">
        <v>2625</v>
      </c>
      <c r="S367" s="87"/>
      <c r="T367" s="87" t="s">
        <v>2626</v>
      </c>
      <c r="U367" s="87" t="s">
        <v>2627</v>
      </c>
      <c r="V367" s="87" t="s">
        <v>2625</v>
      </c>
      <c r="W367" s="87" t="s">
        <v>2821</v>
      </c>
      <c r="X367" s="153"/>
      <c r="Y367" s="244"/>
      <c r="Z367" s="87" t="s">
        <v>2629</v>
      </c>
      <c r="AA367" s="234"/>
      <c r="AB367" s="153"/>
      <c r="AC367" s="153"/>
      <c r="AD367" s="153"/>
      <c r="AE367" s="87" t="s">
        <v>2630</v>
      </c>
      <c r="AF367" s="87" t="s">
        <v>2630</v>
      </c>
      <c r="AG367" s="237"/>
      <c r="AH367" s="153" t="s">
        <v>3942</v>
      </c>
      <c r="AI367" s="153"/>
      <c r="AJ367" s="153"/>
      <c r="AK367" s="153"/>
      <c r="AL367" s="87" t="s">
        <v>2626</v>
      </c>
      <c r="AM367" s="153"/>
      <c r="AN367" s="151"/>
      <c r="AO367" s="245" t="s">
        <v>3917</v>
      </c>
      <c r="AP367" s="246"/>
      <c r="AQ367" s="153"/>
      <c r="AR367" s="153"/>
      <c r="AS367" s="153"/>
      <c r="AT367" s="153"/>
      <c r="AU367" s="153"/>
      <c r="AV367" s="153"/>
      <c r="AW367" s="153"/>
      <c r="AX367" s="153"/>
      <c r="AY367" s="153"/>
      <c r="AZ367" s="250"/>
      <c r="BA367" s="153" t="s">
        <v>2714</v>
      </c>
      <c r="BB367" s="153"/>
      <c r="BC367" s="171"/>
      <c r="BD367" s="153"/>
      <c r="BE367" s="153"/>
      <c r="BF367" s="172"/>
      <c r="BG367" s="153"/>
      <c r="BH367" s="172"/>
      <c r="BI367" s="153"/>
      <c r="BJ367" s="153"/>
      <c r="BK367" s="153"/>
      <c r="BL367" s="153"/>
      <c r="BM367" s="153"/>
      <c r="BN367" s="153"/>
      <c r="BO367" s="153"/>
      <c r="BP367" s="153"/>
      <c r="BQ367" s="153"/>
      <c r="BR367" s="153"/>
      <c r="BS367" s="153"/>
      <c r="BT367" s="153"/>
      <c r="BU367" s="153"/>
      <c r="BV367" s="153"/>
      <c r="BW367" s="153"/>
      <c r="BX367" s="153"/>
      <c r="BY367" s="153"/>
      <c r="BZ367" s="153"/>
      <c r="CA367" s="153"/>
      <c r="CB367" s="153"/>
      <c r="CC367" s="153"/>
      <c r="CD367" s="153"/>
      <c r="CE367" s="153"/>
      <c r="CF367" s="153"/>
      <c r="CG367" s="153"/>
      <c r="CH367" s="153"/>
    </row>
    <row r="368" spans="1:86" ht="53" x14ac:dyDescent="0.2">
      <c r="A368" s="234" t="s">
        <v>144</v>
      </c>
      <c r="B368" s="166" t="s">
        <v>2616</v>
      </c>
      <c r="C368" s="166" t="s">
        <v>158</v>
      </c>
      <c r="D368" s="153" t="s">
        <v>961</v>
      </c>
      <c r="E368" s="151" t="s">
        <v>962</v>
      </c>
      <c r="F368" s="153" t="s">
        <v>1056</v>
      </c>
      <c r="G368" s="152" t="s">
        <v>3914</v>
      </c>
      <c r="H368" s="150" t="s">
        <v>3911</v>
      </c>
      <c r="I368" s="83" t="s">
        <v>3951</v>
      </c>
      <c r="J368" s="151"/>
      <c r="K368" s="153" t="s">
        <v>3952</v>
      </c>
      <c r="L368" s="152"/>
      <c r="M368" s="122"/>
      <c r="N368" s="106" t="s">
        <v>2623</v>
      </c>
      <c r="O368" s="238"/>
      <c r="P368" s="247"/>
      <c r="Q368" s="247"/>
      <c r="R368" s="87" t="s">
        <v>2625</v>
      </c>
      <c r="S368" s="87"/>
      <c r="T368" s="87" t="s">
        <v>2626</v>
      </c>
      <c r="U368" s="87" t="s">
        <v>2627</v>
      </c>
      <c r="V368" s="87" t="s">
        <v>2625</v>
      </c>
      <c r="W368" s="87" t="s">
        <v>2821</v>
      </c>
      <c r="X368" s="153"/>
      <c r="Y368" s="244"/>
      <c r="Z368" s="87" t="s">
        <v>2629</v>
      </c>
      <c r="AA368" s="234"/>
      <c r="AB368" s="153"/>
      <c r="AC368" s="153"/>
      <c r="AD368" s="153"/>
      <c r="AE368" s="87" t="s">
        <v>2630</v>
      </c>
      <c r="AF368" s="87" t="s">
        <v>2630</v>
      </c>
      <c r="AG368" s="237"/>
      <c r="AH368" s="153" t="s">
        <v>3942</v>
      </c>
      <c r="AI368" s="153"/>
      <c r="AJ368" s="153"/>
      <c r="AK368" s="153"/>
      <c r="AL368" s="87" t="s">
        <v>2626</v>
      </c>
      <c r="AM368" s="153"/>
      <c r="AN368" s="151"/>
      <c r="AO368" s="245" t="s">
        <v>3917</v>
      </c>
      <c r="AP368" s="246"/>
      <c r="AQ368" s="153"/>
      <c r="AR368" s="153"/>
      <c r="AS368" s="153"/>
      <c r="AT368" s="153"/>
      <c r="AU368" s="153"/>
      <c r="AV368" s="153"/>
      <c r="AW368" s="153"/>
      <c r="AX368" s="153"/>
      <c r="AY368" s="153"/>
      <c r="AZ368" s="250"/>
      <c r="BA368" s="153"/>
      <c r="BB368" s="153"/>
      <c r="BC368" s="171"/>
      <c r="BD368" s="153"/>
      <c r="BE368" s="153"/>
      <c r="BF368" s="172"/>
      <c r="BG368" s="153"/>
      <c r="BH368" s="172"/>
      <c r="BI368" s="153"/>
      <c r="BJ368" s="153"/>
      <c r="BK368" s="153"/>
      <c r="BL368" s="153"/>
      <c r="BM368" s="153"/>
      <c r="BN368" s="153"/>
      <c r="BO368" s="153"/>
      <c r="BP368" s="153"/>
      <c r="BQ368" s="153"/>
      <c r="BR368" s="153"/>
      <c r="BS368" s="153"/>
      <c r="BT368" s="153"/>
      <c r="BU368" s="153"/>
      <c r="BV368" s="153"/>
      <c r="BW368" s="153"/>
      <c r="BX368" s="153"/>
      <c r="BY368" s="153"/>
      <c r="BZ368" s="153"/>
      <c r="CA368" s="153"/>
      <c r="CB368" s="153"/>
      <c r="CC368" s="153"/>
      <c r="CD368" s="153"/>
      <c r="CE368" s="153"/>
      <c r="CF368" s="153"/>
      <c r="CG368" s="153"/>
      <c r="CH368" s="153"/>
    </row>
    <row r="369" spans="1:86" ht="53" x14ac:dyDescent="0.2">
      <c r="A369" s="234" t="s">
        <v>144</v>
      </c>
      <c r="B369" s="166" t="s">
        <v>2616</v>
      </c>
      <c r="C369" s="166" t="s">
        <v>158</v>
      </c>
      <c r="D369" s="153" t="s">
        <v>961</v>
      </c>
      <c r="E369" s="151" t="s">
        <v>962</v>
      </c>
      <c r="F369" s="153" t="s">
        <v>1056</v>
      </c>
      <c r="G369" s="152" t="s">
        <v>3914</v>
      </c>
      <c r="H369" s="150" t="s">
        <v>3911</v>
      </c>
      <c r="I369" s="83" t="s">
        <v>3953</v>
      </c>
      <c r="J369" s="151"/>
      <c r="K369" s="153" t="s">
        <v>3954</v>
      </c>
      <c r="L369" s="152"/>
      <c r="M369" s="122"/>
      <c r="N369" s="106" t="s">
        <v>2623</v>
      </c>
      <c r="O369" s="238"/>
      <c r="P369" s="247"/>
      <c r="Q369" s="247"/>
      <c r="R369" s="87" t="s">
        <v>2625</v>
      </c>
      <c r="S369" s="87"/>
      <c r="T369" s="87" t="s">
        <v>2626</v>
      </c>
      <c r="U369" s="87" t="s">
        <v>2627</v>
      </c>
      <c r="V369" s="87" t="s">
        <v>2625</v>
      </c>
      <c r="W369" s="87" t="s">
        <v>2821</v>
      </c>
      <c r="X369" s="153"/>
      <c r="Y369" s="244"/>
      <c r="Z369" s="87" t="s">
        <v>2629</v>
      </c>
      <c r="AA369" s="234"/>
      <c r="AB369" s="153"/>
      <c r="AC369" s="153"/>
      <c r="AD369" s="153"/>
      <c r="AE369" s="87" t="s">
        <v>2630</v>
      </c>
      <c r="AF369" s="87" t="s">
        <v>2630</v>
      </c>
      <c r="AG369" s="237"/>
      <c r="AH369" s="153" t="s">
        <v>3942</v>
      </c>
      <c r="AI369" s="153"/>
      <c r="AJ369" s="153"/>
      <c r="AK369" s="153"/>
      <c r="AL369" s="87" t="s">
        <v>2626</v>
      </c>
      <c r="AM369" s="153"/>
      <c r="AN369" s="151"/>
      <c r="AO369" s="245" t="s">
        <v>3917</v>
      </c>
      <c r="AP369" s="246"/>
      <c r="AQ369" s="153"/>
      <c r="AR369" s="153"/>
      <c r="AS369" s="153"/>
      <c r="AT369" s="153"/>
      <c r="AU369" s="153"/>
      <c r="AV369" s="153"/>
      <c r="AW369" s="153"/>
      <c r="AX369" s="153"/>
      <c r="AY369" s="153"/>
      <c r="AZ369" s="250"/>
      <c r="BA369" s="153"/>
      <c r="BB369" s="153"/>
      <c r="BC369" s="171"/>
      <c r="BD369" s="153"/>
      <c r="BE369" s="153"/>
      <c r="BF369" s="172"/>
      <c r="BG369" s="153"/>
      <c r="BH369" s="172"/>
      <c r="BI369" s="153"/>
      <c r="BJ369" s="153"/>
      <c r="BK369" s="153"/>
      <c r="BL369" s="153"/>
      <c r="BM369" s="153"/>
      <c r="BN369" s="153"/>
      <c r="BO369" s="153"/>
      <c r="BP369" s="153"/>
      <c r="BQ369" s="153"/>
      <c r="BR369" s="153"/>
      <c r="BS369" s="153"/>
      <c r="BT369" s="153"/>
      <c r="BU369" s="153"/>
      <c r="BV369" s="153"/>
      <c r="BW369" s="153"/>
      <c r="BX369" s="153"/>
      <c r="BY369" s="153"/>
      <c r="BZ369" s="153"/>
      <c r="CA369" s="153"/>
      <c r="CB369" s="153"/>
      <c r="CC369" s="153"/>
      <c r="CD369" s="153"/>
      <c r="CE369" s="153"/>
      <c r="CF369" s="153"/>
      <c r="CG369" s="153"/>
      <c r="CH369" s="153"/>
    </row>
    <row r="370" spans="1:86" ht="66" x14ac:dyDescent="0.2">
      <c r="A370" s="234" t="s">
        <v>144</v>
      </c>
      <c r="B370" s="166" t="s">
        <v>2616</v>
      </c>
      <c r="C370" s="166" t="s">
        <v>158</v>
      </c>
      <c r="D370" s="153" t="s">
        <v>961</v>
      </c>
      <c r="E370" s="151" t="s">
        <v>962</v>
      </c>
      <c r="F370" s="153" t="s">
        <v>1056</v>
      </c>
      <c r="G370" s="152" t="s">
        <v>715</v>
      </c>
      <c r="H370" s="150" t="s">
        <v>3911</v>
      </c>
      <c r="I370" s="83" t="s">
        <v>3955</v>
      </c>
      <c r="J370" s="151"/>
      <c r="K370" s="153" t="s">
        <v>3956</v>
      </c>
      <c r="L370" s="152"/>
      <c r="M370" s="122"/>
      <c r="N370" s="106" t="s">
        <v>2623</v>
      </c>
      <c r="O370" s="238"/>
      <c r="P370" s="247"/>
      <c r="Q370" s="247"/>
      <c r="R370" s="87" t="s">
        <v>2625</v>
      </c>
      <c r="S370" s="87"/>
      <c r="T370" s="87" t="s">
        <v>2626</v>
      </c>
      <c r="U370" s="87" t="s">
        <v>2627</v>
      </c>
      <c r="V370" s="87" t="s">
        <v>2625</v>
      </c>
      <c r="W370" s="87" t="s">
        <v>2821</v>
      </c>
      <c r="X370" s="153"/>
      <c r="Y370" s="244"/>
      <c r="Z370" s="87" t="s">
        <v>2629</v>
      </c>
      <c r="AA370" s="234"/>
      <c r="AB370" s="153"/>
      <c r="AC370" s="153"/>
      <c r="AD370" s="153"/>
      <c r="AE370" s="87" t="s">
        <v>2630</v>
      </c>
      <c r="AF370" s="87" t="s">
        <v>2630</v>
      </c>
      <c r="AG370" s="237"/>
      <c r="AH370" s="153" t="s">
        <v>3942</v>
      </c>
      <c r="AI370" s="153"/>
      <c r="AJ370" s="153"/>
      <c r="AK370" s="153"/>
      <c r="AL370" s="87" t="s">
        <v>2626</v>
      </c>
      <c r="AM370" s="153"/>
      <c r="AN370" s="151"/>
      <c r="AO370" s="245" t="s">
        <v>3917</v>
      </c>
      <c r="AP370" s="246"/>
      <c r="AQ370" s="153"/>
      <c r="AR370" s="153"/>
      <c r="AS370" s="153"/>
      <c r="AT370" s="153"/>
      <c r="AU370" s="153"/>
      <c r="AV370" s="153"/>
      <c r="AW370" s="153"/>
      <c r="AX370" s="153"/>
      <c r="AY370" s="153"/>
      <c r="AZ370" s="250"/>
      <c r="BA370" s="153" t="s">
        <v>2714</v>
      </c>
      <c r="BB370" s="153"/>
      <c r="BC370" s="171"/>
      <c r="BD370" s="153"/>
      <c r="BE370" s="153"/>
      <c r="BF370" s="172"/>
      <c r="BG370" s="153"/>
      <c r="BH370" s="172"/>
      <c r="BI370" s="153"/>
      <c r="BJ370" s="153"/>
      <c r="BK370" s="153"/>
      <c r="BL370" s="153"/>
      <c r="BM370" s="153"/>
      <c r="BN370" s="153"/>
      <c r="BO370" s="153"/>
      <c r="BP370" s="153"/>
      <c r="BQ370" s="153"/>
      <c r="BR370" s="153"/>
      <c r="BS370" s="153"/>
      <c r="BT370" s="153"/>
      <c r="BU370" s="153"/>
      <c r="BV370" s="153"/>
      <c r="BW370" s="153"/>
      <c r="BX370" s="153"/>
      <c r="BY370" s="153"/>
      <c r="BZ370" s="153"/>
      <c r="CA370" s="153"/>
      <c r="CB370" s="153"/>
      <c r="CC370" s="153"/>
      <c r="CD370" s="153"/>
      <c r="CE370" s="153"/>
      <c r="CF370" s="153"/>
      <c r="CG370" s="153"/>
      <c r="CH370" s="153"/>
    </row>
    <row r="371" spans="1:86" ht="66" x14ac:dyDescent="0.2">
      <c r="A371" s="234" t="s">
        <v>144</v>
      </c>
      <c r="B371" s="166" t="s">
        <v>2616</v>
      </c>
      <c r="C371" s="166" t="s">
        <v>158</v>
      </c>
      <c r="D371" s="153" t="s">
        <v>961</v>
      </c>
      <c r="E371" s="151" t="s">
        <v>962</v>
      </c>
      <c r="F371" s="153" t="s">
        <v>1056</v>
      </c>
      <c r="G371" s="152" t="s">
        <v>715</v>
      </c>
      <c r="H371" s="150" t="s">
        <v>3911</v>
      </c>
      <c r="I371" s="83" t="s">
        <v>3957</v>
      </c>
      <c r="J371" s="151"/>
      <c r="K371" s="153" t="s">
        <v>3958</v>
      </c>
      <c r="L371" s="152"/>
      <c r="M371" s="122"/>
      <c r="N371" s="106" t="s">
        <v>2623</v>
      </c>
      <c r="O371" s="238"/>
      <c r="P371" s="247"/>
      <c r="Q371" s="247"/>
      <c r="R371" s="87" t="s">
        <v>2625</v>
      </c>
      <c r="S371" s="87"/>
      <c r="T371" s="87" t="s">
        <v>2626</v>
      </c>
      <c r="U371" s="87" t="s">
        <v>2627</v>
      </c>
      <c r="V371" s="87" t="s">
        <v>2625</v>
      </c>
      <c r="W371" s="87" t="s">
        <v>2821</v>
      </c>
      <c r="X371" s="153"/>
      <c r="Y371" s="244"/>
      <c r="Z371" s="87" t="s">
        <v>2629</v>
      </c>
      <c r="AA371" s="234"/>
      <c r="AB371" s="153"/>
      <c r="AC371" s="153"/>
      <c r="AD371" s="153"/>
      <c r="AE371" s="87" t="s">
        <v>2630</v>
      </c>
      <c r="AF371" s="87" t="s">
        <v>2630</v>
      </c>
      <c r="AG371" s="237"/>
      <c r="AH371" s="153" t="s">
        <v>3942</v>
      </c>
      <c r="AI371" s="153"/>
      <c r="AJ371" s="153"/>
      <c r="AK371" s="153"/>
      <c r="AL371" s="87" t="s">
        <v>2626</v>
      </c>
      <c r="AM371" s="153"/>
      <c r="AN371" s="151"/>
      <c r="AO371" s="245" t="s">
        <v>3917</v>
      </c>
      <c r="AP371" s="246"/>
      <c r="AQ371" s="153"/>
      <c r="AR371" s="153"/>
      <c r="AS371" s="153"/>
      <c r="AT371" s="153"/>
      <c r="AU371" s="153"/>
      <c r="AV371" s="153"/>
      <c r="AW371" s="153"/>
      <c r="AX371" s="153"/>
      <c r="AY371" s="153"/>
      <c r="AZ371" s="250"/>
      <c r="BA371" s="153" t="s">
        <v>2714</v>
      </c>
      <c r="BB371" s="153"/>
      <c r="BC371" s="171"/>
      <c r="BD371" s="153"/>
      <c r="BE371" s="153"/>
      <c r="BF371" s="172"/>
      <c r="BG371" s="153"/>
      <c r="BH371" s="172"/>
      <c r="BI371" s="153"/>
      <c r="BJ371" s="153"/>
      <c r="BK371" s="153"/>
      <c r="BL371" s="153"/>
      <c r="BM371" s="153"/>
      <c r="BN371" s="153"/>
      <c r="BO371" s="153"/>
      <c r="BP371" s="153"/>
      <c r="BQ371" s="153"/>
      <c r="BR371" s="153"/>
      <c r="BS371" s="153"/>
      <c r="BT371" s="153"/>
      <c r="BU371" s="153"/>
      <c r="BV371" s="153"/>
      <c r="BW371" s="153"/>
      <c r="BX371" s="153"/>
      <c r="BY371" s="153"/>
      <c r="BZ371" s="153"/>
      <c r="CA371" s="153"/>
      <c r="CB371" s="153"/>
      <c r="CC371" s="153"/>
      <c r="CD371" s="153"/>
      <c r="CE371" s="153"/>
      <c r="CF371" s="153"/>
      <c r="CG371" s="153"/>
      <c r="CH371" s="153"/>
    </row>
    <row r="372" spans="1:86" ht="66" x14ac:dyDescent="0.2">
      <c r="A372" s="234" t="s">
        <v>144</v>
      </c>
      <c r="B372" s="166" t="s">
        <v>2616</v>
      </c>
      <c r="C372" s="166" t="s">
        <v>158</v>
      </c>
      <c r="D372" s="153" t="s">
        <v>961</v>
      </c>
      <c r="E372" s="151" t="s">
        <v>962</v>
      </c>
      <c r="F372" s="153" t="s">
        <v>1056</v>
      </c>
      <c r="G372" s="152" t="s">
        <v>715</v>
      </c>
      <c r="H372" s="150" t="s">
        <v>3911</v>
      </c>
      <c r="I372" s="83" t="s">
        <v>3959</v>
      </c>
      <c r="J372" s="151"/>
      <c r="K372" s="153" t="s">
        <v>3958</v>
      </c>
      <c r="L372" s="152"/>
      <c r="M372" s="122"/>
      <c r="N372" s="106" t="s">
        <v>2623</v>
      </c>
      <c r="O372" s="238"/>
      <c r="P372" s="247"/>
      <c r="Q372" s="247"/>
      <c r="R372" s="87" t="s">
        <v>2625</v>
      </c>
      <c r="S372" s="87"/>
      <c r="T372" s="87" t="s">
        <v>2626</v>
      </c>
      <c r="U372" s="87" t="s">
        <v>2627</v>
      </c>
      <c r="V372" s="87" t="s">
        <v>2625</v>
      </c>
      <c r="W372" s="87" t="s">
        <v>2821</v>
      </c>
      <c r="X372" s="153"/>
      <c r="Y372" s="244"/>
      <c r="Z372" s="87" t="s">
        <v>2629</v>
      </c>
      <c r="AA372" s="234"/>
      <c r="AB372" s="153"/>
      <c r="AC372" s="153"/>
      <c r="AD372" s="153"/>
      <c r="AE372" s="87" t="s">
        <v>2630</v>
      </c>
      <c r="AF372" s="87" t="s">
        <v>2630</v>
      </c>
      <c r="AG372" s="237"/>
      <c r="AH372" s="153" t="s">
        <v>3942</v>
      </c>
      <c r="AI372" s="153"/>
      <c r="AJ372" s="153"/>
      <c r="AK372" s="153"/>
      <c r="AL372" s="87" t="s">
        <v>2626</v>
      </c>
      <c r="AM372" s="153"/>
      <c r="AN372" s="151"/>
      <c r="AO372" s="245" t="s">
        <v>3917</v>
      </c>
      <c r="AP372" s="246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250"/>
      <c r="BA372" s="153" t="s">
        <v>2714</v>
      </c>
      <c r="BB372" s="153"/>
      <c r="BC372" s="171"/>
      <c r="BD372" s="153"/>
      <c r="BE372" s="153"/>
      <c r="BF372" s="172"/>
      <c r="BG372" s="153"/>
      <c r="BH372" s="172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153"/>
      <c r="BV372" s="153"/>
      <c r="BW372" s="153"/>
      <c r="BX372" s="153"/>
      <c r="BY372" s="153"/>
      <c r="BZ372" s="153"/>
      <c r="CA372" s="153"/>
      <c r="CB372" s="153"/>
      <c r="CC372" s="153"/>
      <c r="CD372" s="153"/>
      <c r="CE372" s="153"/>
      <c r="CF372" s="153"/>
      <c r="CG372" s="153"/>
      <c r="CH372" s="153"/>
    </row>
    <row r="373" spans="1:86" ht="66" x14ac:dyDescent="0.2">
      <c r="A373" s="234" t="s">
        <v>144</v>
      </c>
      <c r="B373" s="166" t="s">
        <v>2616</v>
      </c>
      <c r="C373" s="166" t="s">
        <v>158</v>
      </c>
      <c r="D373" s="153" t="s">
        <v>961</v>
      </c>
      <c r="E373" s="151" t="s">
        <v>962</v>
      </c>
      <c r="F373" s="153" t="s">
        <v>1056</v>
      </c>
      <c r="G373" s="152" t="s">
        <v>809</v>
      </c>
      <c r="H373" s="150" t="s">
        <v>3911</v>
      </c>
      <c r="I373" s="83" t="s">
        <v>3960</v>
      </c>
      <c r="J373" s="151"/>
      <c r="K373" s="153" t="s">
        <v>3961</v>
      </c>
      <c r="L373" s="152"/>
      <c r="M373" s="122"/>
      <c r="N373" s="106" t="s">
        <v>2623</v>
      </c>
      <c r="O373" s="238"/>
      <c r="P373" s="247"/>
      <c r="Q373" s="247"/>
      <c r="R373" s="87" t="s">
        <v>2625</v>
      </c>
      <c r="S373" s="87"/>
      <c r="T373" s="87" t="s">
        <v>2626</v>
      </c>
      <c r="U373" s="87" t="s">
        <v>2627</v>
      </c>
      <c r="V373" s="87" t="s">
        <v>2625</v>
      </c>
      <c r="W373" s="87" t="s">
        <v>2821</v>
      </c>
      <c r="X373" s="153"/>
      <c r="Y373" s="244"/>
      <c r="Z373" s="87" t="s">
        <v>2629</v>
      </c>
      <c r="AA373" s="234"/>
      <c r="AB373" s="153"/>
      <c r="AC373" s="153"/>
      <c r="AD373" s="153"/>
      <c r="AE373" s="87" t="s">
        <v>2630</v>
      </c>
      <c r="AF373" s="87" t="s">
        <v>2630</v>
      </c>
      <c r="AG373" s="237"/>
      <c r="AH373" s="153" t="s">
        <v>3942</v>
      </c>
      <c r="AI373" s="153"/>
      <c r="AJ373" s="153"/>
      <c r="AK373" s="153"/>
      <c r="AL373" s="87" t="s">
        <v>2626</v>
      </c>
      <c r="AM373" s="153"/>
      <c r="AN373" s="151"/>
      <c r="AO373" s="245" t="s">
        <v>3917</v>
      </c>
      <c r="AP373" s="246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250"/>
      <c r="BA373" s="153"/>
      <c r="BB373" s="153"/>
      <c r="BC373" s="171"/>
      <c r="BD373" s="153"/>
      <c r="BE373" s="153"/>
      <c r="BF373" s="172"/>
      <c r="BG373" s="153"/>
      <c r="BH373" s="172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153"/>
      <c r="BV373" s="153"/>
      <c r="BW373" s="153"/>
      <c r="BX373" s="153"/>
      <c r="BY373" s="153"/>
      <c r="BZ373" s="153"/>
      <c r="CA373" s="153"/>
      <c r="CB373" s="153"/>
      <c r="CC373" s="153"/>
      <c r="CD373" s="153"/>
      <c r="CE373" s="153"/>
      <c r="CF373" s="153"/>
      <c r="CG373" s="153"/>
      <c r="CH373" s="153"/>
    </row>
    <row r="374" spans="1:86" ht="66" x14ac:dyDescent="0.2">
      <c r="A374" s="234" t="s">
        <v>144</v>
      </c>
      <c r="B374" s="166" t="s">
        <v>2616</v>
      </c>
      <c r="C374" s="166" t="s">
        <v>158</v>
      </c>
      <c r="D374" s="153" t="s">
        <v>961</v>
      </c>
      <c r="E374" s="151" t="s">
        <v>962</v>
      </c>
      <c r="F374" s="153" t="s">
        <v>1056</v>
      </c>
      <c r="G374" s="152" t="s">
        <v>3914</v>
      </c>
      <c r="H374" s="150" t="s">
        <v>3911</v>
      </c>
      <c r="I374" s="83" t="s">
        <v>3962</v>
      </c>
      <c r="J374" s="151"/>
      <c r="K374" s="153" t="s">
        <v>3963</v>
      </c>
      <c r="L374" s="152"/>
      <c r="M374" s="122"/>
      <c r="N374" s="106" t="s">
        <v>2623</v>
      </c>
      <c r="O374" s="238"/>
      <c r="P374" s="247"/>
      <c r="Q374" s="247"/>
      <c r="R374" s="87" t="s">
        <v>2625</v>
      </c>
      <c r="S374" s="87"/>
      <c r="T374" s="87" t="s">
        <v>2626</v>
      </c>
      <c r="U374" s="87" t="s">
        <v>2627</v>
      </c>
      <c r="V374" s="87" t="s">
        <v>2625</v>
      </c>
      <c r="W374" s="87" t="s">
        <v>2821</v>
      </c>
      <c r="X374" s="153"/>
      <c r="Y374" s="244"/>
      <c r="Z374" s="87" t="s">
        <v>2629</v>
      </c>
      <c r="AA374" s="234"/>
      <c r="AB374" s="153"/>
      <c r="AC374" s="153"/>
      <c r="AD374" s="153"/>
      <c r="AE374" s="87" t="s">
        <v>2630</v>
      </c>
      <c r="AF374" s="87" t="s">
        <v>2630</v>
      </c>
      <c r="AG374" s="237"/>
      <c r="AH374" s="153" t="s">
        <v>3942</v>
      </c>
      <c r="AI374" s="153"/>
      <c r="AJ374" s="153"/>
      <c r="AK374" s="153"/>
      <c r="AL374" s="87" t="s">
        <v>2626</v>
      </c>
      <c r="AM374" s="153"/>
      <c r="AN374" s="151"/>
      <c r="AO374" s="245" t="s">
        <v>3917</v>
      </c>
      <c r="AP374" s="246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250"/>
      <c r="BA374" s="153"/>
      <c r="BB374" s="153"/>
      <c r="BC374" s="171"/>
      <c r="BD374" s="153"/>
      <c r="BE374" s="153"/>
      <c r="BF374" s="172"/>
      <c r="BG374" s="153"/>
      <c r="BH374" s="172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153"/>
      <c r="BV374" s="153"/>
      <c r="BW374" s="153"/>
      <c r="BX374" s="153"/>
      <c r="BY374" s="153"/>
      <c r="BZ374" s="153"/>
      <c r="CA374" s="153"/>
      <c r="CB374" s="153"/>
      <c r="CC374" s="153"/>
      <c r="CD374" s="153"/>
      <c r="CE374" s="153"/>
      <c r="CF374" s="153"/>
      <c r="CG374" s="153"/>
      <c r="CH374" s="153"/>
    </row>
    <row r="375" spans="1:86" ht="40" x14ac:dyDescent="0.2">
      <c r="A375" s="234" t="s">
        <v>144</v>
      </c>
      <c r="B375" s="166" t="s">
        <v>2616</v>
      </c>
      <c r="C375" s="166" t="s">
        <v>158</v>
      </c>
      <c r="D375" s="153" t="s">
        <v>961</v>
      </c>
      <c r="E375" s="151" t="s">
        <v>962</v>
      </c>
      <c r="F375" s="153" t="s">
        <v>1056</v>
      </c>
      <c r="G375" s="152" t="s">
        <v>3914</v>
      </c>
      <c r="H375" s="150" t="s">
        <v>3911</v>
      </c>
      <c r="I375" s="83" t="s">
        <v>3964</v>
      </c>
      <c r="J375" s="151"/>
      <c r="K375" s="153" t="s">
        <v>3965</v>
      </c>
      <c r="L375" s="152"/>
      <c r="M375" s="122"/>
      <c r="N375" s="106" t="s">
        <v>2623</v>
      </c>
      <c r="O375" s="238"/>
      <c r="P375" s="247"/>
      <c r="Q375" s="247"/>
      <c r="R375" s="87" t="s">
        <v>2625</v>
      </c>
      <c r="S375" s="87"/>
      <c r="T375" s="87" t="s">
        <v>2626</v>
      </c>
      <c r="U375" s="87" t="s">
        <v>2627</v>
      </c>
      <c r="V375" s="87" t="s">
        <v>2625</v>
      </c>
      <c r="W375" s="87" t="s">
        <v>2821</v>
      </c>
      <c r="X375" s="153"/>
      <c r="Y375" s="244"/>
      <c r="Z375" s="87" t="s">
        <v>2629</v>
      </c>
      <c r="AA375" s="234"/>
      <c r="AB375" s="153"/>
      <c r="AC375" s="153"/>
      <c r="AD375" s="153"/>
      <c r="AE375" s="87" t="s">
        <v>2630</v>
      </c>
      <c r="AF375" s="87" t="s">
        <v>2630</v>
      </c>
      <c r="AG375" s="237"/>
      <c r="AH375" s="153" t="s">
        <v>3942</v>
      </c>
      <c r="AI375" s="153"/>
      <c r="AJ375" s="153"/>
      <c r="AK375" s="153"/>
      <c r="AL375" s="87" t="s">
        <v>2626</v>
      </c>
      <c r="AM375" s="153"/>
      <c r="AN375" s="151"/>
      <c r="AO375" s="245" t="s">
        <v>3917</v>
      </c>
      <c r="AP375" s="246"/>
      <c r="AQ375" s="153"/>
      <c r="AR375" s="153"/>
      <c r="AS375" s="153"/>
      <c r="AT375" s="153"/>
      <c r="AU375" s="153"/>
      <c r="AV375" s="153"/>
      <c r="AW375" s="153"/>
      <c r="AX375" s="153"/>
      <c r="AY375" s="153"/>
      <c r="AZ375" s="250"/>
      <c r="BA375" s="153"/>
      <c r="BB375" s="153"/>
      <c r="BC375" s="171"/>
      <c r="BD375" s="153"/>
      <c r="BE375" s="153"/>
      <c r="BF375" s="172"/>
      <c r="BG375" s="153"/>
      <c r="BH375" s="172"/>
      <c r="BI375" s="153"/>
      <c r="BJ375" s="153"/>
      <c r="BK375" s="153"/>
      <c r="BL375" s="153"/>
      <c r="BM375" s="153"/>
      <c r="BN375" s="153"/>
      <c r="BO375" s="153"/>
      <c r="BP375" s="153"/>
      <c r="BQ375" s="153"/>
      <c r="BR375" s="153"/>
      <c r="BS375" s="153"/>
      <c r="BT375" s="153"/>
      <c r="BU375" s="153"/>
      <c r="BV375" s="153"/>
      <c r="BW375" s="153"/>
      <c r="BX375" s="153"/>
      <c r="BY375" s="153"/>
      <c r="BZ375" s="153"/>
      <c r="CA375" s="153"/>
      <c r="CB375" s="153"/>
      <c r="CC375" s="153"/>
      <c r="CD375" s="153"/>
      <c r="CE375" s="153"/>
      <c r="CF375" s="153"/>
      <c r="CG375" s="153"/>
      <c r="CH375" s="153"/>
    </row>
    <row r="376" spans="1:86" ht="53" x14ac:dyDescent="0.2">
      <c r="A376" s="234" t="s">
        <v>144</v>
      </c>
      <c r="B376" s="166" t="s">
        <v>2616</v>
      </c>
      <c r="C376" s="166" t="s">
        <v>158</v>
      </c>
      <c r="D376" s="153" t="s">
        <v>961</v>
      </c>
      <c r="E376" s="151" t="s">
        <v>962</v>
      </c>
      <c r="F376" s="153" t="s">
        <v>1056</v>
      </c>
      <c r="G376" s="152" t="s">
        <v>3914</v>
      </c>
      <c r="H376" s="150" t="s">
        <v>3911</v>
      </c>
      <c r="I376" s="83" t="s">
        <v>3966</v>
      </c>
      <c r="J376" s="151"/>
      <c r="K376" s="153" t="s">
        <v>3967</v>
      </c>
      <c r="L376" s="152"/>
      <c r="M376" s="122"/>
      <c r="N376" s="106" t="s">
        <v>2623</v>
      </c>
      <c r="O376" s="238"/>
      <c r="P376" s="247"/>
      <c r="Q376" s="247"/>
      <c r="R376" s="87" t="s">
        <v>2625</v>
      </c>
      <c r="S376" s="87"/>
      <c r="T376" s="87" t="s">
        <v>2626</v>
      </c>
      <c r="U376" s="87" t="s">
        <v>2627</v>
      </c>
      <c r="V376" s="87" t="s">
        <v>2625</v>
      </c>
      <c r="W376" s="87" t="s">
        <v>2821</v>
      </c>
      <c r="X376" s="153"/>
      <c r="Y376" s="244"/>
      <c r="Z376" s="87" t="s">
        <v>2629</v>
      </c>
      <c r="AA376" s="234"/>
      <c r="AB376" s="153"/>
      <c r="AC376" s="153"/>
      <c r="AD376" s="153"/>
      <c r="AE376" s="87" t="s">
        <v>2630</v>
      </c>
      <c r="AF376" s="87" t="s">
        <v>2630</v>
      </c>
      <c r="AG376" s="237"/>
      <c r="AH376" s="153" t="s">
        <v>3942</v>
      </c>
      <c r="AI376" s="153"/>
      <c r="AJ376" s="153"/>
      <c r="AK376" s="153"/>
      <c r="AL376" s="87" t="s">
        <v>2626</v>
      </c>
      <c r="AM376" s="153"/>
      <c r="AN376" s="151"/>
      <c r="AO376" s="245" t="s">
        <v>3917</v>
      </c>
      <c r="AP376" s="246"/>
      <c r="AQ376" s="153"/>
      <c r="AR376" s="153"/>
      <c r="AS376" s="153"/>
      <c r="AT376" s="153"/>
      <c r="AU376" s="153"/>
      <c r="AV376" s="153"/>
      <c r="AW376" s="153"/>
      <c r="AX376" s="153"/>
      <c r="AY376" s="153"/>
      <c r="AZ376" s="250"/>
      <c r="BA376" s="153"/>
      <c r="BB376" s="153"/>
      <c r="BC376" s="171"/>
      <c r="BD376" s="153"/>
      <c r="BE376" s="153"/>
      <c r="BF376" s="172"/>
      <c r="BG376" s="153"/>
      <c r="BH376" s="172"/>
      <c r="BI376" s="153"/>
      <c r="BJ376" s="153"/>
      <c r="BK376" s="153"/>
      <c r="BL376" s="153"/>
      <c r="BM376" s="153"/>
      <c r="BN376" s="153"/>
      <c r="BO376" s="153"/>
      <c r="BP376" s="153"/>
      <c r="BQ376" s="153"/>
      <c r="BR376" s="153"/>
      <c r="BS376" s="153"/>
      <c r="BT376" s="153"/>
      <c r="BU376" s="153"/>
      <c r="BV376" s="153"/>
      <c r="BW376" s="153"/>
      <c r="BX376" s="153"/>
      <c r="BY376" s="153"/>
      <c r="BZ376" s="153"/>
      <c r="CA376" s="153"/>
      <c r="CB376" s="153"/>
      <c r="CC376" s="153"/>
      <c r="CD376" s="153"/>
      <c r="CE376" s="153"/>
      <c r="CF376" s="153"/>
      <c r="CG376" s="153"/>
      <c r="CH376" s="153"/>
    </row>
    <row r="377" spans="1:86" ht="53" x14ac:dyDescent="0.2">
      <c r="A377" s="234" t="s">
        <v>144</v>
      </c>
      <c r="B377" s="166" t="s">
        <v>2616</v>
      </c>
      <c r="C377" s="166" t="s">
        <v>158</v>
      </c>
      <c r="D377" s="153" t="s">
        <v>961</v>
      </c>
      <c r="E377" s="166" t="s">
        <v>972</v>
      </c>
      <c r="F377" s="153" t="s">
        <v>3844</v>
      </c>
      <c r="G377" s="152"/>
      <c r="H377" s="150" t="s">
        <v>3968</v>
      </c>
      <c r="I377" s="83" t="s">
        <v>3969</v>
      </c>
      <c r="J377" s="151" t="s">
        <v>3970</v>
      </c>
      <c r="K377" s="153" t="s">
        <v>3971</v>
      </c>
      <c r="L377" s="152"/>
      <c r="M377" s="122"/>
      <c r="N377" s="106" t="s">
        <v>2623</v>
      </c>
      <c r="O377" s="238"/>
      <c r="P377" s="247"/>
      <c r="Q377" s="247"/>
      <c r="R377" s="87" t="s">
        <v>2625</v>
      </c>
      <c r="S377" s="87"/>
      <c r="T377" s="87" t="s">
        <v>2626</v>
      </c>
      <c r="U377" s="87" t="s">
        <v>2627</v>
      </c>
      <c r="V377" s="87" t="s">
        <v>2625</v>
      </c>
      <c r="W377" s="87" t="s">
        <v>2628</v>
      </c>
      <c r="X377" s="150"/>
      <c r="Y377" s="244"/>
      <c r="Z377" s="87" t="s">
        <v>2629</v>
      </c>
      <c r="AA377" s="234"/>
      <c r="AB377" s="153"/>
      <c r="AC377" s="153"/>
      <c r="AD377" s="153"/>
      <c r="AE377" s="87" t="s">
        <v>2630</v>
      </c>
      <c r="AF377" s="87" t="s">
        <v>2630</v>
      </c>
      <c r="AG377" s="237"/>
      <c r="AH377" s="150"/>
      <c r="AI377" s="153"/>
      <c r="AJ377" s="153"/>
      <c r="AK377" s="153"/>
      <c r="AL377" s="87" t="s">
        <v>2626</v>
      </c>
      <c r="AM377" s="153"/>
      <c r="AN377" s="151"/>
      <c r="AO377" s="245" t="s">
        <v>3835</v>
      </c>
      <c r="AP377" s="153"/>
      <c r="AQ377" s="153"/>
      <c r="AR377" s="153"/>
      <c r="AS377" s="153"/>
      <c r="AT377" s="153"/>
      <c r="AU377" s="153"/>
      <c r="AV377" s="153"/>
      <c r="AW377" s="153"/>
      <c r="AX377" s="153"/>
      <c r="AY377" s="153"/>
      <c r="AZ377" s="250"/>
      <c r="BA377" s="153"/>
      <c r="BB377" s="153"/>
      <c r="BC377" s="171"/>
      <c r="BD377" s="153"/>
      <c r="BE377" s="153"/>
      <c r="BF377" s="172"/>
      <c r="BG377" s="153"/>
      <c r="BH377" s="172"/>
      <c r="BI377" s="153"/>
      <c r="BJ377" s="153"/>
      <c r="BK377" s="153"/>
      <c r="BL377" s="153"/>
      <c r="BM377" s="153"/>
      <c r="BN377" s="153"/>
      <c r="BO377" s="153"/>
      <c r="BP377" s="153"/>
      <c r="BQ377" s="153"/>
      <c r="BR377" s="153"/>
      <c r="BS377" s="153"/>
      <c r="BT377" s="153"/>
      <c r="BU377" s="153"/>
      <c r="BV377" s="153"/>
      <c r="BW377" s="153"/>
      <c r="BX377" s="153"/>
      <c r="BY377" s="153">
        <v>18</v>
      </c>
      <c r="BZ377" s="153"/>
      <c r="CA377" s="153"/>
      <c r="CB377" s="153"/>
      <c r="CC377" s="153"/>
      <c r="CD377" s="153"/>
      <c r="CE377" s="153"/>
      <c r="CF377" s="153"/>
      <c r="CG377" s="153"/>
      <c r="CH377" s="153"/>
    </row>
    <row r="378" spans="1:86" ht="53" x14ac:dyDescent="0.2">
      <c r="A378" s="234" t="s">
        <v>144</v>
      </c>
      <c r="B378" s="166" t="s">
        <v>2616</v>
      </c>
      <c r="C378" s="166" t="s">
        <v>158</v>
      </c>
      <c r="D378" s="153" t="s">
        <v>961</v>
      </c>
      <c r="E378" s="166" t="s">
        <v>972</v>
      </c>
      <c r="F378" s="153" t="s">
        <v>3844</v>
      </c>
      <c r="G378" s="152"/>
      <c r="H378" s="150" t="s">
        <v>3968</v>
      </c>
      <c r="I378" s="83" t="s">
        <v>3973</v>
      </c>
      <c r="J378" s="151" t="s">
        <v>3974</v>
      </c>
      <c r="K378" s="153" t="s">
        <v>3975</v>
      </c>
      <c r="L378" s="152"/>
      <c r="M378" s="122"/>
      <c r="N378" s="106" t="s">
        <v>2623</v>
      </c>
      <c r="O378" s="238"/>
      <c r="P378" s="247"/>
      <c r="Q378" s="247"/>
      <c r="R378" s="87" t="s">
        <v>2625</v>
      </c>
      <c r="S378" s="87"/>
      <c r="T378" s="87" t="s">
        <v>2626</v>
      </c>
      <c r="U378" s="87" t="s">
        <v>2627</v>
      </c>
      <c r="V378" s="87" t="s">
        <v>2625</v>
      </c>
      <c r="W378" s="87" t="s">
        <v>2628</v>
      </c>
      <c r="X378" s="150"/>
      <c r="Y378" s="244"/>
      <c r="Z378" s="87" t="s">
        <v>2629</v>
      </c>
      <c r="AA378" s="234"/>
      <c r="AB378" s="153"/>
      <c r="AC378" s="153"/>
      <c r="AD378" s="153"/>
      <c r="AE378" s="87" t="s">
        <v>2630</v>
      </c>
      <c r="AF378" s="87" t="s">
        <v>2630</v>
      </c>
      <c r="AG378" s="237"/>
      <c r="AH378" s="150"/>
      <c r="AI378" s="153"/>
      <c r="AJ378" s="153"/>
      <c r="AK378" s="153"/>
      <c r="AL378" s="87" t="s">
        <v>2626</v>
      </c>
      <c r="AM378" s="153"/>
      <c r="AN378" s="151"/>
      <c r="AO378" s="245" t="s">
        <v>3835</v>
      </c>
      <c r="AP378" s="153"/>
      <c r="AQ378" s="153"/>
      <c r="AR378" s="153"/>
      <c r="AS378" s="153"/>
      <c r="AT378" s="153"/>
      <c r="AU378" s="153"/>
      <c r="AV378" s="153"/>
      <c r="AW378" s="153"/>
      <c r="AX378" s="153"/>
      <c r="AY378" s="153"/>
      <c r="AZ378" s="250"/>
      <c r="BA378" s="153"/>
      <c r="BB378" s="153"/>
      <c r="BC378" s="171"/>
      <c r="BD378" s="153"/>
      <c r="BE378" s="153"/>
      <c r="BF378" s="172"/>
      <c r="BG378" s="153"/>
      <c r="BH378" s="172"/>
      <c r="BI378" s="153"/>
      <c r="BJ378" s="153"/>
      <c r="BK378" s="153"/>
      <c r="BL378" s="153"/>
      <c r="BM378" s="153"/>
      <c r="BN378" s="153"/>
      <c r="BO378" s="153"/>
      <c r="BP378" s="153"/>
      <c r="BQ378" s="153"/>
      <c r="BR378" s="153"/>
      <c r="BS378" s="153"/>
      <c r="BT378" s="153"/>
      <c r="BU378" s="153"/>
      <c r="BV378" s="153"/>
      <c r="BW378" s="153"/>
      <c r="BX378" s="153"/>
      <c r="BY378" s="153"/>
      <c r="BZ378" s="153"/>
      <c r="CA378" s="153"/>
      <c r="CB378" s="153"/>
      <c r="CC378" s="153"/>
      <c r="CD378" s="153"/>
      <c r="CE378" s="153"/>
      <c r="CF378" s="153"/>
      <c r="CG378" s="153"/>
      <c r="CH378" s="153"/>
    </row>
    <row r="379" spans="1:86" ht="39" x14ac:dyDescent="0.2">
      <c r="A379" s="234" t="s">
        <v>144</v>
      </c>
      <c r="B379" s="166" t="s">
        <v>2616</v>
      </c>
      <c r="C379" s="166" t="s">
        <v>158</v>
      </c>
      <c r="D379" s="153" t="s">
        <v>961</v>
      </c>
      <c r="E379" s="151" t="s">
        <v>962</v>
      </c>
      <c r="F379" s="153" t="s">
        <v>1056</v>
      </c>
      <c r="G379" s="181" t="s">
        <v>430</v>
      </c>
      <c r="H379" s="150" t="s">
        <v>3977</v>
      </c>
      <c r="I379" s="83" t="s">
        <v>3978</v>
      </c>
      <c r="J379" s="151"/>
      <c r="K379" s="244" t="s">
        <v>3979</v>
      </c>
      <c r="L379" s="184"/>
      <c r="M379" s="118"/>
      <c r="N379" s="106" t="s">
        <v>2623</v>
      </c>
      <c r="O379" s="238"/>
      <c r="P379" s="247"/>
      <c r="Q379" s="247"/>
      <c r="R379" s="87" t="s">
        <v>2625</v>
      </c>
      <c r="S379" s="87"/>
      <c r="T379" s="87" t="s">
        <v>2626</v>
      </c>
      <c r="U379" s="87" t="s">
        <v>2627</v>
      </c>
      <c r="V379" s="87" t="s">
        <v>2625</v>
      </c>
      <c r="W379" s="87" t="s">
        <v>2821</v>
      </c>
      <c r="X379" s="153"/>
      <c r="Y379" s="244"/>
      <c r="Z379" s="87" t="s">
        <v>2629</v>
      </c>
      <c r="AA379" s="234"/>
      <c r="AB379" s="244"/>
      <c r="AC379" s="244"/>
      <c r="AD379" s="244"/>
      <c r="AE379" s="87" t="s">
        <v>2630</v>
      </c>
      <c r="AF379" s="87" t="s">
        <v>2630</v>
      </c>
      <c r="AG379" s="237"/>
      <c r="AH379" s="153" t="s">
        <v>3942</v>
      </c>
      <c r="AI379" s="238"/>
      <c r="AJ379" s="238"/>
      <c r="AK379" s="238"/>
      <c r="AL379" s="87" t="s">
        <v>2626</v>
      </c>
      <c r="AM379" s="248" t="s">
        <v>2957</v>
      </c>
      <c r="AN379" s="151"/>
      <c r="AO379" s="245" t="s">
        <v>3835</v>
      </c>
      <c r="AP379" s="244"/>
      <c r="AQ379" s="167"/>
      <c r="AR379" s="167"/>
      <c r="AS379" s="167"/>
      <c r="AT379" s="167"/>
      <c r="AU379" s="167"/>
      <c r="AV379" s="249"/>
      <c r="AW379" s="249"/>
      <c r="AX379" s="249"/>
      <c r="AY379" s="249"/>
      <c r="AZ379" s="250"/>
      <c r="BA379" s="238"/>
      <c r="BB379" s="251"/>
      <c r="BC379" s="249"/>
      <c r="BD379" s="249"/>
      <c r="BE379" s="249"/>
      <c r="BF379" s="252"/>
      <c r="BG379" s="249"/>
      <c r="BH379" s="252"/>
      <c r="BI379" s="249"/>
      <c r="BJ379" s="249"/>
      <c r="BK379" s="249"/>
      <c r="BL379" s="249"/>
      <c r="BM379" s="249"/>
      <c r="BN379" s="249"/>
      <c r="BO379" s="249"/>
      <c r="BP379" s="249"/>
      <c r="BQ379" s="249"/>
      <c r="BR379" s="252"/>
      <c r="BS379" s="252"/>
      <c r="BT379" s="252"/>
      <c r="BU379" s="252"/>
      <c r="BV379" s="252"/>
      <c r="BW379" s="252"/>
      <c r="BX379" s="252"/>
      <c r="BY379" s="252"/>
      <c r="BZ379" s="238"/>
      <c r="CA379" s="238"/>
      <c r="CB379" s="238"/>
      <c r="CC379" s="167"/>
      <c r="CD379" s="238"/>
      <c r="CE379" s="252"/>
      <c r="CF379" s="252"/>
      <c r="CG379" s="252"/>
      <c r="CH379" s="167"/>
    </row>
    <row r="380" spans="1:86" ht="39" x14ac:dyDescent="0.2">
      <c r="A380" s="234" t="s">
        <v>144</v>
      </c>
      <c r="B380" s="166" t="s">
        <v>2616</v>
      </c>
      <c r="C380" s="166" t="s">
        <v>158</v>
      </c>
      <c r="D380" s="153" t="s">
        <v>961</v>
      </c>
      <c r="E380" s="166" t="s">
        <v>962</v>
      </c>
      <c r="F380" s="234" t="s">
        <v>3830</v>
      </c>
      <c r="G380" s="152"/>
      <c r="H380" s="234" t="s">
        <v>3980</v>
      </c>
      <c r="I380" s="83" t="s">
        <v>3981</v>
      </c>
      <c r="J380" s="151" t="s">
        <v>3982</v>
      </c>
      <c r="K380" s="234" t="s">
        <v>3983</v>
      </c>
      <c r="L380" s="152"/>
      <c r="M380" s="122"/>
      <c r="N380" s="130" t="s">
        <v>2623</v>
      </c>
      <c r="O380" s="238"/>
      <c r="P380" s="247"/>
      <c r="Q380" s="247"/>
      <c r="R380" s="87" t="s">
        <v>2625</v>
      </c>
      <c r="S380" s="87"/>
      <c r="T380" s="87" t="s">
        <v>2626</v>
      </c>
      <c r="U380" s="87" t="s">
        <v>2627</v>
      </c>
      <c r="V380" s="87" t="s">
        <v>2625</v>
      </c>
      <c r="W380" s="87" t="s">
        <v>2628</v>
      </c>
      <c r="X380" s="150"/>
      <c r="Y380" s="244"/>
      <c r="Z380" s="87" t="s">
        <v>2629</v>
      </c>
      <c r="AA380" s="234"/>
      <c r="AB380" s="153"/>
      <c r="AC380" s="153"/>
      <c r="AD380" s="153"/>
      <c r="AE380" s="87" t="s">
        <v>2630</v>
      </c>
      <c r="AF380" s="87" t="s">
        <v>2630</v>
      </c>
      <c r="AG380" s="237"/>
      <c r="AH380" s="150"/>
      <c r="AI380" s="153"/>
      <c r="AJ380" s="153"/>
      <c r="AK380" s="153"/>
      <c r="AL380" s="87" t="s">
        <v>2626</v>
      </c>
      <c r="AM380" s="153" t="s">
        <v>3985</v>
      </c>
      <c r="AN380" s="151"/>
      <c r="AO380" s="245" t="s">
        <v>3835</v>
      </c>
      <c r="AP380" s="153"/>
      <c r="AQ380" s="153"/>
      <c r="AR380" s="153"/>
      <c r="AS380" s="153"/>
      <c r="AT380" s="153"/>
      <c r="AU380" s="153"/>
      <c r="AV380" s="153"/>
      <c r="AW380" s="153"/>
      <c r="AX380" s="153"/>
      <c r="AY380" s="153"/>
      <c r="AZ380" s="253"/>
      <c r="BA380" s="153"/>
      <c r="BB380" s="153"/>
      <c r="BC380" s="171"/>
      <c r="BD380" s="153"/>
      <c r="BE380" s="153"/>
      <c r="BF380" s="172"/>
      <c r="BG380" s="153"/>
      <c r="BH380" s="172"/>
      <c r="BI380" s="153"/>
      <c r="BJ380" s="153"/>
      <c r="BK380" s="153"/>
      <c r="BL380" s="153"/>
      <c r="BM380" s="153"/>
      <c r="BN380" s="153"/>
      <c r="BO380" s="153"/>
      <c r="BP380" s="153"/>
      <c r="BQ380" s="153"/>
      <c r="BR380" s="153"/>
      <c r="BS380" s="153"/>
      <c r="BT380" s="153"/>
      <c r="BU380" s="153"/>
      <c r="BV380" s="153"/>
      <c r="BW380" s="153"/>
      <c r="BX380" s="153"/>
      <c r="BY380" s="153"/>
      <c r="BZ380" s="153"/>
      <c r="CA380" s="153"/>
      <c r="CB380" s="153"/>
      <c r="CC380" s="153"/>
      <c r="CD380" s="153"/>
      <c r="CE380" s="153"/>
      <c r="CF380" s="153"/>
      <c r="CG380" s="153"/>
      <c r="CH380" s="153"/>
    </row>
    <row r="381" spans="1:86" ht="53" x14ac:dyDescent="0.2">
      <c r="A381" s="234" t="s">
        <v>144</v>
      </c>
      <c r="B381" s="166" t="s">
        <v>2616</v>
      </c>
      <c r="C381" s="166" t="s">
        <v>158</v>
      </c>
      <c r="D381" s="153" t="s">
        <v>961</v>
      </c>
      <c r="E381" s="166" t="s">
        <v>962</v>
      </c>
      <c r="F381" s="234" t="s">
        <v>3830</v>
      </c>
      <c r="G381" s="152"/>
      <c r="H381" s="234" t="s">
        <v>3980</v>
      </c>
      <c r="I381" s="83" t="s">
        <v>3986</v>
      </c>
      <c r="J381" s="151" t="s">
        <v>3987</v>
      </c>
      <c r="K381" s="153" t="s">
        <v>3988</v>
      </c>
      <c r="L381" s="152"/>
      <c r="M381" s="122"/>
      <c r="N381" s="97" t="s">
        <v>2623</v>
      </c>
      <c r="O381" s="238"/>
      <c r="P381" s="247"/>
      <c r="Q381" s="247"/>
      <c r="R381" s="87" t="s">
        <v>2625</v>
      </c>
      <c r="S381" s="87"/>
      <c r="T381" s="87" t="s">
        <v>2626</v>
      </c>
      <c r="U381" s="87" t="s">
        <v>2627</v>
      </c>
      <c r="V381" s="87" t="s">
        <v>2625</v>
      </c>
      <c r="W381" s="87" t="s">
        <v>2628</v>
      </c>
      <c r="X381" s="150"/>
      <c r="Y381" s="244"/>
      <c r="Z381" s="87" t="s">
        <v>2629</v>
      </c>
      <c r="AA381" s="234"/>
      <c r="AB381" s="153"/>
      <c r="AC381" s="153"/>
      <c r="AD381" s="153"/>
      <c r="AE381" s="87" t="s">
        <v>2630</v>
      </c>
      <c r="AF381" s="87" t="s">
        <v>2630</v>
      </c>
      <c r="AG381" s="237"/>
      <c r="AH381" s="150"/>
      <c r="AI381" s="153"/>
      <c r="AJ381" s="153"/>
      <c r="AK381" s="153"/>
      <c r="AL381" s="87" t="s">
        <v>2626</v>
      </c>
      <c r="AM381" s="153"/>
      <c r="AN381" s="151"/>
      <c r="AO381" s="245" t="s">
        <v>3835</v>
      </c>
      <c r="AP381" s="246"/>
      <c r="AQ381" s="153"/>
      <c r="AR381" s="153"/>
      <c r="AS381" s="153"/>
      <c r="AT381" s="153"/>
      <c r="AU381" s="153"/>
      <c r="AV381" s="153"/>
      <c r="AW381" s="153"/>
      <c r="AX381" s="153"/>
      <c r="AY381" s="153"/>
      <c r="AZ381" s="253"/>
      <c r="BA381" s="153"/>
      <c r="BB381" s="153"/>
      <c r="BC381" s="171"/>
      <c r="BD381" s="153"/>
      <c r="BE381" s="153"/>
      <c r="BF381" s="172"/>
      <c r="BG381" s="153"/>
      <c r="BH381" s="172"/>
      <c r="BI381" s="153"/>
      <c r="BJ381" s="153"/>
      <c r="BK381" s="153"/>
      <c r="BL381" s="153"/>
      <c r="BM381" s="153"/>
      <c r="BN381" s="153"/>
      <c r="BO381" s="153"/>
      <c r="BP381" s="153"/>
      <c r="BQ381" s="153"/>
      <c r="BR381" s="153"/>
      <c r="BS381" s="153"/>
      <c r="BT381" s="153"/>
      <c r="BU381" s="153"/>
      <c r="BV381" s="153"/>
      <c r="BW381" s="153"/>
      <c r="BX381" s="153"/>
      <c r="BY381" s="153"/>
      <c r="BZ381" s="153"/>
      <c r="CA381" s="153"/>
      <c r="CB381" s="153"/>
      <c r="CC381" s="153"/>
      <c r="CD381" s="153"/>
      <c r="CE381" s="153"/>
      <c r="CF381" s="153"/>
      <c r="CG381" s="153"/>
      <c r="CH381" s="153"/>
    </row>
    <row r="382" spans="1:86" ht="39" x14ac:dyDescent="0.2">
      <c r="A382" s="234" t="s">
        <v>144</v>
      </c>
      <c r="B382" s="166" t="s">
        <v>2616</v>
      </c>
      <c r="C382" s="166" t="s">
        <v>158</v>
      </c>
      <c r="D382" s="153" t="s">
        <v>961</v>
      </c>
      <c r="E382" s="166" t="s">
        <v>962</v>
      </c>
      <c r="F382" s="153" t="s">
        <v>731</v>
      </c>
      <c r="G382" s="152"/>
      <c r="H382" s="150" t="s">
        <v>966</v>
      </c>
      <c r="I382" s="83" t="s">
        <v>3990</v>
      </c>
      <c r="J382" s="151" t="s">
        <v>3991</v>
      </c>
      <c r="K382" s="153" t="s">
        <v>966</v>
      </c>
      <c r="L382" s="152"/>
      <c r="M382" s="122"/>
      <c r="N382" s="106" t="s">
        <v>3292</v>
      </c>
      <c r="O382" s="238"/>
      <c r="P382" s="247"/>
      <c r="Q382" s="247"/>
      <c r="R382" s="87" t="s">
        <v>2625</v>
      </c>
      <c r="S382" s="87"/>
      <c r="T382" s="87" t="s">
        <v>2626</v>
      </c>
      <c r="U382" s="87" t="s">
        <v>2627</v>
      </c>
      <c r="V382" s="87" t="s">
        <v>2625</v>
      </c>
      <c r="W382" s="87" t="s">
        <v>2821</v>
      </c>
      <c r="X382" s="150"/>
      <c r="Y382" s="244"/>
      <c r="Z382" s="87" t="s">
        <v>2629</v>
      </c>
      <c r="AA382" s="234"/>
      <c r="AB382" s="153"/>
      <c r="AC382" s="153"/>
      <c r="AD382" s="153"/>
      <c r="AE382" s="87" t="s">
        <v>2630</v>
      </c>
      <c r="AF382" s="87" t="s">
        <v>2630</v>
      </c>
      <c r="AG382" s="237"/>
      <c r="AH382" s="150"/>
      <c r="AI382" s="153"/>
      <c r="AJ382" s="153"/>
      <c r="AK382" s="153"/>
      <c r="AL382" s="87" t="s">
        <v>2626</v>
      </c>
      <c r="AM382" s="153"/>
      <c r="AN382" s="151"/>
      <c r="AO382" s="245" t="s">
        <v>3835</v>
      </c>
      <c r="AP382" s="246"/>
      <c r="AQ382" s="153"/>
      <c r="AR382" s="153"/>
      <c r="AS382" s="153"/>
      <c r="AT382" s="153"/>
      <c r="AU382" s="153"/>
      <c r="AV382" s="153"/>
      <c r="AW382" s="153"/>
      <c r="AX382" s="153"/>
      <c r="AY382" s="153"/>
      <c r="AZ382" s="253"/>
      <c r="BA382" s="153"/>
      <c r="BB382" s="153"/>
      <c r="BC382" s="171"/>
      <c r="BD382" s="153"/>
      <c r="BE382" s="153"/>
      <c r="BF382" s="172"/>
      <c r="BG382" s="153"/>
      <c r="BH382" s="172"/>
      <c r="BI382" s="153"/>
      <c r="BJ382" s="153"/>
      <c r="BK382" s="153"/>
      <c r="BL382" s="153"/>
      <c r="BM382" s="153"/>
      <c r="BN382" s="153"/>
      <c r="BO382" s="153"/>
      <c r="BP382" s="153"/>
      <c r="BQ382" s="153"/>
      <c r="BR382" s="153"/>
      <c r="BS382" s="153"/>
      <c r="BT382" s="153"/>
      <c r="BU382" s="153"/>
      <c r="BV382" s="153"/>
      <c r="BW382" s="153"/>
      <c r="BX382" s="153"/>
      <c r="BY382" s="153"/>
      <c r="BZ382" s="153"/>
      <c r="CA382" s="153"/>
      <c r="CB382" s="153"/>
      <c r="CC382" s="153"/>
      <c r="CD382" s="153"/>
      <c r="CE382" s="153"/>
      <c r="CF382" s="153"/>
      <c r="CG382" s="153"/>
      <c r="CH382" s="153"/>
    </row>
    <row r="383" spans="1:86" ht="39" x14ac:dyDescent="0.2">
      <c r="A383" s="234" t="s">
        <v>144</v>
      </c>
      <c r="B383" s="166" t="s">
        <v>2616</v>
      </c>
      <c r="C383" s="166" t="s">
        <v>158</v>
      </c>
      <c r="D383" s="153" t="s">
        <v>1123</v>
      </c>
      <c r="E383" s="151" t="s">
        <v>1105</v>
      </c>
      <c r="F383" s="153"/>
      <c r="G383" s="152"/>
      <c r="H383" s="150" t="s">
        <v>1105</v>
      </c>
      <c r="I383" s="83" t="s">
        <v>3993</v>
      </c>
      <c r="J383" s="151"/>
      <c r="K383" s="150" t="s">
        <v>3994</v>
      </c>
      <c r="L383" s="152"/>
      <c r="M383" s="122"/>
      <c r="N383" s="106" t="s">
        <v>2623</v>
      </c>
      <c r="O383" s="238"/>
      <c r="P383" s="247"/>
      <c r="Q383" s="247"/>
      <c r="R383" s="87" t="s">
        <v>2625</v>
      </c>
      <c r="S383" s="87"/>
      <c r="T383" s="87" t="s">
        <v>2626</v>
      </c>
      <c r="U383" s="87" t="s">
        <v>2627</v>
      </c>
      <c r="V383" s="87" t="s">
        <v>2625</v>
      </c>
      <c r="W383" s="87" t="s">
        <v>2821</v>
      </c>
      <c r="X383" s="153"/>
      <c r="Y383" s="151"/>
      <c r="Z383" s="87" t="s">
        <v>2629</v>
      </c>
      <c r="AA383" s="153"/>
      <c r="AB383" s="153"/>
      <c r="AC383" s="153"/>
      <c r="AD383" s="153"/>
      <c r="AE383" s="87" t="s">
        <v>2630</v>
      </c>
      <c r="AF383" s="87" t="s">
        <v>2630</v>
      </c>
      <c r="AG383" s="237"/>
      <c r="AH383" s="153" t="s">
        <v>3995</v>
      </c>
      <c r="AI383" s="153"/>
      <c r="AJ383" s="153"/>
      <c r="AK383" s="153"/>
      <c r="AL383" s="87" t="s">
        <v>2626</v>
      </c>
      <c r="AM383" s="153"/>
      <c r="AN383" s="151"/>
      <c r="AO383" s="246" t="s">
        <v>3996</v>
      </c>
      <c r="AP383" s="246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250"/>
      <c r="BA383" s="153"/>
      <c r="BB383" s="153"/>
      <c r="BC383" s="171"/>
      <c r="BD383" s="153"/>
      <c r="BE383" s="153"/>
      <c r="BF383" s="172"/>
      <c r="BG383" s="153"/>
      <c r="BH383" s="172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153"/>
      <c r="BV383" s="153"/>
      <c r="BW383" s="153"/>
      <c r="BX383" s="153"/>
      <c r="BY383" s="153"/>
      <c r="BZ383" s="153"/>
      <c r="CA383" s="153"/>
      <c r="CB383" s="153"/>
      <c r="CC383" s="153"/>
      <c r="CD383" s="153"/>
      <c r="CE383" s="153"/>
      <c r="CF383" s="153"/>
      <c r="CG383" s="153"/>
      <c r="CH383" s="153"/>
    </row>
    <row r="384" spans="1:86" ht="39" x14ac:dyDescent="0.2">
      <c r="A384" s="234" t="s">
        <v>144</v>
      </c>
      <c r="B384" s="166" t="s">
        <v>2616</v>
      </c>
      <c r="C384" s="166" t="s">
        <v>158</v>
      </c>
      <c r="D384" s="153" t="s">
        <v>1123</v>
      </c>
      <c r="E384" s="151" t="s">
        <v>1124</v>
      </c>
      <c r="F384" s="153" t="s">
        <v>3997</v>
      </c>
      <c r="G384" s="152"/>
      <c r="H384" s="234" t="s">
        <v>1124</v>
      </c>
      <c r="I384" s="83" t="s">
        <v>3998</v>
      </c>
      <c r="J384" s="151"/>
      <c r="K384" s="234" t="s">
        <v>3999</v>
      </c>
      <c r="L384" s="152"/>
      <c r="M384" s="122"/>
      <c r="N384" s="106" t="s">
        <v>2623</v>
      </c>
      <c r="O384" s="238"/>
      <c r="P384" s="247" t="s">
        <v>4000</v>
      </c>
      <c r="Q384" s="247"/>
      <c r="R384" s="87" t="s">
        <v>2625</v>
      </c>
      <c r="S384" s="87"/>
      <c r="T384" s="87" t="s">
        <v>2626</v>
      </c>
      <c r="U384" s="87" t="s">
        <v>2627</v>
      </c>
      <c r="V384" s="87" t="s">
        <v>2625</v>
      </c>
      <c r="W384" s="87" t="s">
        <v>2628</v>
      </c>
      <c r="X384" s="150"/>
      <c r="Y384" s="151"/>
      <c r="Z384" s="87" t="s">
        <v>2629</v>
      </c>
      <c r="AA384" s="153"/>
      <c r="AB384" s="153"/>
      <c r="AC384" s="153"/>
      <c r="AD384" s="153"/>
      <c r="AE384" s="87" t="s">
        <v>2630</v>
      </c>
      <c r="AF384" s="87" t="s">
        <v>2630</v>
      </c>
      <c r="AG384" s="237"/>
      <c r="AH384" s="150"/>
      <c r="AI384" s="153"/>
      <c r="AJ384" s="153"/>
      <c r="AK384" s="153"/>
      <c r="AL384" s="87" t="s">
        <v>2626</v>
      </c>
      <c r="AM384" s="153" t="s">
        <v>3985</v>
      </c>
      <c r="AN384" s="151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250"/>
      <c r="BA384" s="153"/>
      <c r="BB384" s="153"/>
      <c r="BC384" s="171"/>
      <c r="BD384" s="153"/>
      <c r="BE384" s="153"/>
      <c r="BF384" s="172"/>
      <c r="BG384" s="153"/>
      <c r="BH384" s="172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153"/>
      <c r="BV384" s="153"/>
      <c r="BW384" s="153"/>
      <c r="BX384" s="153"/>
      <c r="BY384" s="153"/>
      <c r="BZ384" s="153"/>
      <c r="CA384" s="153"/>
      <c r="CB384" s="153"/>
      <c r="CC384" s="153"/>
      <c r="CD384" s="153"/>
      <c r="CE384" s="153"/>
      <c r="CF384" s="153"/>
      <c r="CG384" s="153"/>
      <c r="CH384" s="153"/>
    </row>
    <row r="385" spans="1:86" ht="39" x14ac:dyDescent="0.2">
      <c r="A385" s="234" t="s">
        <v>144</v>
      </c>
      <c r="B385" s="166" t="s">
        <v>2616</v>
      </c>
      <c r="C385" s="166" t="s">
        <v>158</v>
      </c>
      <c r="D385" s="153" t="s">
        <v>1123</v>
      </c>
      <c r="E385" s="151" t="s">
        <v>1124</v>
      </c>
      <c r="F385" s="153" t="s">
        <v>4002</v>
      </c>
      <c r="G385" s="152"/>
      <c r="H385" s="150" t="s">
        <v>4003</v>
      </c>
      <c r="I385" s="83" t="s">
        <v>4004</v>
      </c>
      <c r="J385" s="151" t="s">
        <v>4005</v>
      </c>
      <c r="K385" s="150" t="s">
        <v>4006</v>
      </c>
      <c r="L385" s="152"/>
      <c r="M385" s="122"/>
      <c r="N385" s="106" t="s">
        <v>2623</v>
      </c>
      <c r="O385" s="238"/>
      <c r="P385" s="247">
        <v>2001432</v>
      </c>
      <c r="Q385" s="247"/>
      <c r="R385" s="87" t="s">
        <v>2625</v>
      </c>
      <c r="S385" s="87"/>
      <c r="T385" s="87" t="s">
        <v>2626</v>
      </c>
      <c r="U385" s="87" t="s">
        <v>2627</v>
      </c>
      <c r="V385" s="87" t="s">
        <v>2625</v>
      </c>
      <c r="W385" s="87" t="s">
        <v>2628</v>
      </c>
      <c r="X385" s="150"/>
      <c r="Y385" s="151"/>
      <c r="Z385" s="87" t="s">
        <v>2629</v>
      </c>
      <c r="AA385" s="153"/>
      <c r="AB385" s="153"/>
      <c r="AC385" s="153"/>
      <c r="AD385" s="153"/>
      <c r="AE385" s="87" t="s">
        <v>2630</v>
      </c>
      <c r="AF385" s="87" t="s">
        <v>2630</v>
      </c>
      <c r="AG385" s="237"/>
      <c r="AH385" s="150"/>
      <c r="AI385" s="153"/>
      <c r="AJ385" s="153"/>
      <c r="AK385" s="153"/>
      <c r="AL385" s="87" t="s">
        <v>2626</v>
      </c>
      <c r="AM385" s="153" t="s">
        <v>3985</v>
      </c>
      <c r="AN385" s="151"/>
      <c r="AO385" s="153"/>
      <c r="AP385" s="153"/>
      <c r="AQ385" s="153"/>
      <c r="AR385" s="153"/>
      <c r="AS385" s="153"/>
      <c r="AT385" s="153"/>
      <c r="AU385" s="153"/>
      <c r="AV385" s="153"/>
      <c r="AW385" s="153"/>
      <c r="AX385" s="153"/>
      <c r="AY385" s="153"/>
      <c r="AZ385" s="250"/>
      <c r="BA385" s="153" t="s">
        <v>4008</v>
      </c>
      <c r="BB385" s="153"/>
      <c r="BC385" s="171"/>
      <c r="BD385" s="153"/>
      <c r="BE385" s="153"/>
      <c r="BF385" s="172" t="s">
        <v>442</v>
      </c>
      <c r="BG385" s="153"/>
      <c r="BH385" s="172"/>
      <c r="BI385" s="153"/>
      <c r="BJ385" s="153">
        <v>180</v>
      </c>
      <c r="BK385" s="153"/>
      <c r="BL385" s="153"/>
      <c r="BM385" s="153"/>
      <c r="BN385" s="153"/>
      <c r="BO385" s="153"/>
      <c r="BP385" s="153"/>
      <c r="BQ385" s="153"/>
      <c r="BR385" s="153"/>
      <c r="BS385" s="153"/>
      <c r="BT385" s="153"/>
      <c r="BU385" s="153"/>
      <c r="BV385" s="153"/>
      <c r="BW385" s="153"/>
      <c r="BX385" s="153"/>
      <c r="BY385" s="153"/>
      <c r="BZ385" s="153"/>
      <c r="CA385" s="153"/>
      <c r="CB385" s="153"/>
      <c r="CC385" s="153"/>
      <c r="CD385" s="153"/>
      <c r="CE385" s="153"/>
      <c r="CF385" s="153"/>
      <c r="CG385" s="153"/>
      <c r="CH385" s="153"/>
    </row>
    <row r="386" spans="1:86" ht="39" x14ac:dyDescent="0.2">
      <c r="A386" s="234" t="s">
        <v>144</v>
      </c>
      <c r="B386" s="166" t="s">
        <v>2616</v>
      </c>
      <c r="C386" s="166" t="s">
        <v>158</v>
      </c>
      <c r="D386" s="153" t="s">
        <v>1123</v>
      </c>
      <c r="E386" s="151" t="s">
        <v>1105</v>
      </c>
      <c r="F386" s="153" t="s">
        <v>4009</v>
      </c>
      <c r="G386" s="152"/>
      <c r="H386" s="150" t="s">
        <v>1105</v>
      </c>
      <c r="I386" s="83" t="s">
        <v>4010</v>
      </c>
      <c r="J386" s="151" t="s">
        <v>4011</v>
      </c>
      <c r="K386" s="150" t="s">
        <v>4012</v>
      </c>
      <c r="L386" s="152"/>
      <c r="M386" s="122"/>
      <c r="N386" s="106" t="s">
        <v>2623</v>
      </c>
      <c r="O386" s="238"/>
      <c r="P386" s="247">
        <v>2008621</v>
      </c>
      <c r="Q386" s="247"/>
      <c r="R386" s="87" t="s">
        <v>2625</v>
      </c>
      <c r="S386" s="87"/>
      <c r="T386" s="87" t="s">
        <v>2626</v>
      </c>
      <c r="U386" s="87" t="s">
        <v>2627</v>
      </c>
      <c r="V386" s="87" t="s">
        <v>2625</v>
      </c>
      <c r="W386" s="87" t="s">
        <v>2628</v>
      </c>
      <c r="X386" s="153"/>
      <c r="Y386" s="151"/>
      <c r="Z386" s="87" t="s">
        <v>2629</v>
      </c>
      <c r="AA386" s="153"/>
      <c r="AB386" s="153"/>
      <c r="AC386" s="153"/>
      <c r="AD386" s="153"/>
      <c r="AE386" s="87" t="s">
        <v>2630</v>
      </c>
      <c r="AF386" s="87" t="s">
        <v>2630</v>
      </c>
      <c r="AG386" s="237"/>
      <c r="AH386" s="153"/>
      <c r="AI386" s="153"/>
      <c r="AJ386" s="153"/>
      <c r="AK386" s="153"/>
      <c r="AL386" s="87" t="s">
        <v>2626</v>
      </c>
      <c r="AM386" s="153"/>
      <c r="AN386" s="151"/>
      <c r="AO386" s="246" t="s">
        <v>3996</v>
      </c>
      <c r="AP386" s="246"/>
      <c r="AQ386" s="153"/>
      <c r="AR386" s="153"/>
      <c r="AS386" s="153"/>
      <c r="AT386" s="153"/>
      <c r="AU386" s="153"/>
      <c r="AV386" s="153"/>
      <c r="AW386" s="153"/>
      <c r="AX386" s="153"/>
      <c r="AY386" s="153"/>
      <c r="AZ386" s="250"/>
      <c r="BA386" s="153" t="s">
        <v>3454</v>
      </c>
      <c r="BB386" s="153"/>
      <c r="BC386" s="171"/>
      <c r="BD386" s="153"/>
      <c r="BE386" s="153"/>
      <c r="BF386" s="172" t="s">
        <v>155</v>
      </c>
      <c r="BG386" s="153"/>
      <c r="BH386" s="172">
        <v>304</v>
      </c>
      <c r="BI386" s="153"/>
      <c r="BJ386" s="153"/>
      <c r="BK386" s="153"/>
      <c r="BL386" s="153"/>
      <c r="BM386" s="153"/>
      <c r="BN386" s="153"/>
      <c r="BO386" s="153"/>
      <c r="BP386" s="153"/>
      <c r="BQ386" s="153"/>
      <c r="BR386" s="153"/>
      <c r="BS386" s="153"/>
      <c r="BT386" s="153"/>
      <c r="BU386" s="153"/>
      <c r="BV386" s="153"/>
      <c r="BW386" s="153"/>
      <c r="BX386" s="153"/>
      <c r="BY386" s="153"/>
      <c r="BZ386" s="153"/>
      <c r="CA386" s="153"/>
      <c r="CB386" s="153"/>
      <c r="CC386" s="153"/>
      <c r="CD386" s="153"/>
      <c r="CE386" s="153"/>
      <c r="CF386" s="153"/>
      <c r="CG386" s="153"/>
      <c r="CH386" s="153"/>
    </row>
    <row r="387" spans="1:86" ht="39" x14ac:dyDescent="0.2">
      <c r="A387" s="234" t="s">
        <v>144</v>
      </c>
      <c r="B387" s="166" t="s">
        <v>2616</v>
      </c>
      <c r="C387" s="166" t="s">
        <v>158</v>
      </c>
      <c r="D387" s="153" t="s">
        <v>1123</v>
      </c>
      <c r="E387" s="151" t="s">
        <v>1105</v>
      </c>
      <c r="F387" s="153"/>
      <c r="G387" s="152"/>
      <c r="H387" s="150" t="s">
        <v>1105</v>
      </c>
      <c r="I387" s="83" t="s">
        <v>4014</v>
      </c>
      <c r="J387" s="151"/>
      <c r="K387" s="150" t="s">
        <v>4015</v>
      </c>
      <c r="L387" s="152"/>
      <c r="M387" s="122"/>
      <c r="N387" s="106" t="s">
        <v>2623</v>
      </c>
      <c r="O387" s="238"/>
      <c r="P387" s="247">
        <v>2008621</v>
      </c>
      <c r="Q387" s="247"/>
      <c r="R387" s="87" t="s">
        <v>2625</v>
      </c>
      <c r="S387" s="87"/>
      <c r="T387" s="87" t="s">
        <v>2626</v>
      </c>
      <c r="U387" s="87" t="s">
        <v>2627</v>
      </c>
      <c r="V387" s="87" t="s">
        <v>2625</v>
      </c>
      <c r="W387" s="87" t="s">
        <v>2821</v>
      </c>
      <c r="X387" s="150"/>
      <c r="Y387" s="151"/>
      <c r="Z387" s="87" t="s">
        <v>2629</v>
      </c>
      <c r="AA387" s="153"/>
      <c r="AB387" s="153"/>
      <c r="AC387" s="153"/>
      <c r="AD387" s="153"/>
      <c r="AE387" s="87" t="s">
        <v>2630</v>
      </c>
      <c r="AF387" s="87" t="s">
        <v>2630</v>
      </c>
      <c r="AG387" s="237"/>
      <c r="AH387" s="150"/>
      <c r="AI387" s="153"/>
      <c r="AJ387" s="153"/>
      <c r="AK387" s="153"/>
      <c r="AL387" s="87" t="s">
        <v>2626</v>
      </c>
      <c r="AM387" s="153"/>
      <c r="AN387" s="151"/>
      <c r="AO387" s="246" t="s">
        <v>3996</v>
      </c>
      <c r="AP387" s="246"/>
      <c r="AQ387" s="153"/>
      <c r="AR387" s="153"/>
      <c r="AS387" s="153"/>
      <c r="AT387" s="153"/>
      <c r="AU387" s="153"/>
      <c r="AV387" s="153"/>
      <c r="AW387" s="153"/>
      <c r="AX387" s="153"/>
      <c r="AY387" s="153"/>
      <c r="AZ387" s="250"/>
      <c r="BA387" s="153"/>
      <c r="BB387" s="153"/>
      <c r="BC387" s="171"/>
      <c r="BD387" s="153"/>
      <c r="BE387" s="153"/>
      <c r="BF387" s="172"/>
      <c r="BG387" s="153"/>
      <c r="BH387" s="172"/>
      <c r="BI387" s="153"/>
      <c r="BJ387" s="153"/>
      <c r="BK387" s="153"/>
      <c r="BL387" s="153"/>
      <c r="BM387" s="153"/>
      <c r="BN387" s="153"/>
      <c r="BO387" s="153"/>
      <c r="BP387" s="153"/>
      <c r="BQ387" s="153"/>
      <c r="BR387" s="153"/>
      <c r="BS387" s="153"/>
      <c r="BT387" s="153"/>
      <c r="BU387" s="153"/>
      <c r="BV387" s="153"/>
      <c r="BW387" s="153"/>
      <c r="BX387" s="153"/>
      <c r="BY387" s="153"/>
      <c r="BZ387" s="153"/>
      <c r="CA387" s="153"/>
      <c r="CB387" s="153"/>
      <c r="CC387" s="153"/>
      <c r="CD387" s="153"/>
      <c r="CE387" s="153"/>
      <c r="CF387" s="153"/>
      <c r="CG387" s="153"/>
      <c r="CH387" s="153"/>
    </row>
    <row r="388" spans="1:86" ht="39" x14ac:dyDescent="0.2">
      <c r="A388" s="234" t="s">
        <v>144</v>
      </c>
      <c r="B388" s="166" t="s">
        <v>2616</v>
      </c>
      <c r="C388" s="166" t="s">
        <v>158</v>
      </c>
      <c r="D388" s="153" t="s">
        <v>1123</v>
      </c>
      <c r="E388" s="151" t="s">
        <v>1105</v>
      </c>
      <c r="F388" s="153" t="s">
        <v>4017</v>
      </c>
      <c r="G388" s="152"/>
      <c r="H388" s="150" t="s">
        <v>1105</v>
      </c>
      <c r="I388" s="83" t="s">
        <v>4018</v>
      </c>
      <c r="J388" s="151" t="s">
        <v>4019</v>
      </c>
      <c r="K388" s="150" t="s">
        <v>4020</v>
      </c>
      <c r="L388" s="152"/>
      <c r="M388" s="122"/>
      <c r="N388" s="106" t="s">
        <v>2623</v>
      </c>
      <c r="O388" s="238"/>
      <c r="P388" s="247">
        <v>2001432</v>
      </c>
      <c r="Q388" s="247"/>
      <c r="R388" s="87" t="s">
        <v>2625</v>
      </c>
      <c r="S388" s="87"/>
      <c r="T388" s="87" t="s">
        <v>2626</v>
      </c>
      <c r="U388" s="87" t="s">
        <v>2627</v>
      </c>
      <c r="V388" s="87" t="s">
        <v>2625</v>
      </c>
      <c r="W388" s="87" t="s">
        <v>2628</v>
      </c>
      <c r="X388" s="153"/>
      <c r="Y388" s="151"/>
      <c r="Z388" s="87" t="s">
        <v>2629</v>
      </c>
      <c r="AA388" s="153"/>
      <c r="AB388" s="153"/>
      <c r="AC388" s="153"/>
      <c r="AD388" s="153"/>
      <c r="AE388" s="87" t="s">
        <v>2630</v>
      </c>
      <c r="AF388" s="87" t="s">
        <v>2630</v>
      </c>
      <c r="AG388" s="237"/>
      <c r="AH388" s="153"/>
      <c r="AI388" s="153"/>
      <c r="AJ388" s="153"/>
      <c r="AK388" s="153"/>
      <c r="AL388" s="87" t="s">
        <v>2626</v>
      </c>
      <c r="AM388" s="153"/>
      <c r="AN388" s="151"/>
      <c r="AO388" s="246" t="s">
        <v>3996</v>
      </c>
      <c r="AP388" s="246"/>
      <c r="AQ388" s="153"/>
      <c r="AR388" s="153"/>
      <c r="AS388" s="153"/>
      <c r="AT388" s="153"/>
      <c r="AU388" s="153"/>
      <c r="AV388" s="153"/>
      <c r="AW388" s="153"/>
      <c r="AX388" s="153"/>
      <c r="AY388" s="153"/>
      <c r="AZ388" s="250"/>
      <c r="BA388" s="153"/>
      <c r="BB388" s="153"/>
      <c r="BC388" s="171"/>
      <c r="BD388" s="153"/>
      <c r="BE388" s="153"/>
      <c r="BF388" s="172" t="s">
        <v>155</v>
      </c>
      <c r="BG388" s="153"/>
      <c r="BH388" s="172"/>
      <c r="BI388" s="153"/>
      <c r="BJ388" s="153"/>
      <c r="BK388" s="153"/>
      <c r="BL388" s="153"/>
      <c r="BM388" s="153"/>
      <c r="BN388" s="153"/>
      <c r="BO388" s="153"/>
      <c r="BP388" s="153"/>
      <c r="BQ388" s="153"/>
      <c r="BR388" s="153"/>
      <c r="BS388" s="153"/>
      <c r="BT388" s="153"/>
      <c r="BU388" s="153"/>
      <c r="BV388" s="153"/>
      <c r="BW388" s="153"/>
      <c r="BX388" s="153"/>
      <c r="BY388" s="153">
        <v>22</v>
      </c>
      <c r="BZ388" s="153"/>
      <c r="CA388" s="153"/>
      <c r="CB388" s="153"/>
      <c r="CC388" s="153">
        <v>75</v>
      </c>
      <c r="CD388" s="153"/>
      <c r="CE388" s="153"/>
      <c r="CF388" s="153"/>
      <c r="CG388" s="153"/>
      <c r="CH388" s="153"/>
    </row>
    <row r="389" spans="1:86" ht="39" x14ac:dyDescent="0.2">
      <c r="A389" s="234" t="s">
        <v>144</v>
      </c>
      <c r="B389" s="166" t="s">
        <v>2616</v>
      </c>
      <c r="C389" s="166" t="s">
        <v>158</v>
      </c>
      <c r="D389" s="153" t="s">
        <v>1123</v>
      </c>
      <c r="E389" s="151" t="s">
        <v>1105</v>
      </c>
      <c r="F389" s="153"/>
      <c r="G389" s="152"/>
      <c r="H389" s="150" t="s">
        <v>1105</v>
      </c>
      <c r="I389" s="83" t="s">
        <v>4022</v>
      </c>
      <c r="J389" s="151"/>
      <c r="K389" s="150" t="s">
        <v>4023</v>
      </c>
      <c r="L389" s="152"/>
      <c r="M389" s="122"/>
      <c r="N389" s="106" t="s">
        <v>2623</v>
      </c>
      <c r="O389" s="238"/>
      <c r="P389" s="247"/>
      <c r="Q389" s="247"/>
      <c r="R389" s="87" t="s">
        <v>2625</v>
      </c>
      <c r="S389" s="87"/>
      <c r="T389" s="87" t="s">
        <v>2626</v>
      </c>
      <c r="U389" s="87" t="s">
        <v>2627</v>
      </c>
      <c r="V389" s="87" t="s">
        <v>2625</v>
      </c>
      <c r="W389" s="87" t="s">
        <v>2821</v>
      </c>
      <c r="X389" s="153"/>
      <c r="Y389" s="151"/>
      <c r="Z389" s="87" t="s">
        <v>2629</v>
      </c>
      <c r="AA389" s="153"/>
      <c r="AB389" s="153"/>
      <c r="AC389" s="153"/>
      <c r="AD389" s="153"/>
      <c r="AE389" s="87" t="s">
        <v>2630</v>
      </c>
      <c r="AF389" s="87" t="s">
        <v>2630</v>
      </c>
      <c r="AG389" s="237"/>
      <c r="AH389" s="153">
        <v>3202</v>
      </c>
      <c r="AI389" s="153"/>
      <c r="AJ389" s="153"/>
      <c r="AK389" s="153"/>
      <c r="AL389" s="87" t="s">
        <v>2626</v>
      </c>
      <c r="AM389" s="153"/>
      <c r="AN389" s="151"/>
      <c r="AO389" s="246" t="s">
        <v>3996</v>
      </c>
      <c r="AP389" s="246"/>
      <c r="AQ389" s="153"/>
      <c r="AR389" s="153"/>
      <c r="AS389" s="153"/>
      <c r="AT389" s="153"/>
      <c r="AU389" s="153"/>
      <c r="AV389" s="153"/>
      <c r="AW389" s="153"/>
      <c r="AX389" s="153"/>
      <c r="AY389" s="153"/>
      <c r="AZ389" s="250"/>
      <c r="BA389" s="153"/>
      <c r="BB389" s="153"/>
      <c r="BC389" s="171"/>
      <c r="BD389" s="153"/>
      <c r="BE389" s="153"/>
      <c r="BF389" s="172"/>
      <c r="BG389" s="153"/>
      <c r="BH389" s="172"/>
      <c r="BI389" s="153"/>
      <c r="BJ389" s="153"/>
      <c r="BK389" s="153"/>
      <c r="BL389" s="153"/>
      <c r="BM389" s="153"/>
      <c r="BN389" s="153"/>
      <c r="BO389" s="153"/>
      <c r="BP389" s="153"/>
      <c r="BQ389" s="153"/>
      <c r="BR389" s="153"/>
      <c r="BS389" s="153"/>
      <c r="BT389" s="153"/>
      <c r="BU389" s="153"/>
      <c r="BV389" s="153"/>
      <c r="BW389" s="153"/>
      <c r="BX389" s="153"/>
      <c r="BY389" s="153"/>
      <c r="BZ389" s="153"/>
      <c r="CA389" s="153"/>
      <c r="CB389" s="153"/>
      <c r="CC389" s="153"/>
      <c r="CD389" s="153"/>
      <c r="CE389" s="153"/>
      <c r="CF389" s="153"/>
      <c r="CG389" s="153"/>
      <c r="CH389" s="153"/>
    </row>
    <row r="390" spans="1:86" ht="39" x14ac:dyDescent="0.2">
      <c r="A390" s="234" t="s">
        <v>144</v>
      </c>
      <c r="B390" s="166" t="s">
        <v>2616</v>
      </c>
      <c r="C390" s="166" t="s">
        <v>158</v>
      </c>
      <c r="D390" s="153" t="s">
        <v>1123</v>
      </c>
      <c r="E390" s="151" t="s">
        <v>1105</v>
      </c>
      <c r="F390" s="153"/>
      <c r="G390" s="152"/>
      <c r="H390" s="150" t="s">
        <v>1105</v>
      </c>
      <c r="I390" s="83" t="s">
        <v>4024</v>
      </c>
      <c r="J390" s="151"/>
      <c r="K390" s="150" t="s">
        <v>4025</v>
      </c>
      <c r="L390" s="152"/>
      <c r="M390" s="122"/>
      <c r="N390" s="106" t="s">
        <v>2623</v>
      </c>
      <c r="O390" s="238"/>
      <c r="P390" s="247"/>
      <c r="Q390" s="247"/>
      <c r="R390" s="87" t="s">
        <v>2625</v>
      </c>
      <c r="S390" s="87"/>
      <c r="T390" s="87" t="s">
        <v>2626</v>
      </c>
      <c r="U390" s="87" t="s">
        <v>2627</v>
      </c>
      <c r="V390" s="87" t="s">
        <v>2625</v>
      </c>
      <c r="W390" s="87" t="s">
        <v>2821</v>
      </c>
      <c r="X390" s="153"/>
      <c r="Y390" s="151"/>
      <c r="Z390" s="87" t="s">
        <v>2629</v>
      </c>
      <c r="AA390" s="153"/>
      <c r="AB390" s="153"/>
      <c r="AC390" s="153"/>
      <c r="AD390" s="153"/>
      <c r="AE390" s="87" t="s">
        <v>2630</v>
      </c>
      <c r="AF390" s="87" t="s">
        <v>2630</v>
      </c>
      <c r="AG390" s="237"/>
      <c r="AH390" s="153">
        <v>3202</v>
      </c>
      <c r="AI390" s="153"/>
      <c r="AJ390" s="153"/>
      <c r="AK390" s="153"/>
      <c r="AL390" s="87" t="s">
        <v>2626</v>
      </c>
      <c r="AM390" s="153"/>
      <c r="AN390" s="151"/>
      <c r="AO390" s="246" t="s">
        <v>3996</v>
      </c>
      <c r="AP390" s="246"/>
      <c r="AQ390" s="153"/>
      <c r="AR390" s="153"/>
      <c r="AS390" s="153"/>
      <c r="AT390" s="153"/>
      <c r="AU390" s="153"/>
      <c r="AV390" s="153"/>
      <c r="AW390" s="153"/>
      <c r="AX390" s="153"/>
      <c r="AY390" s="153"/>
      <c r="AZ390" s="250"/>
      <c r="BA390" s="153"/>
      <c r="BB390" s="153"/>
      <c r="BC390" s="171"/>
      <c r="BD390" s="153"/>
      <c r="BE390" s="153"/>
      <c r="BF390" s="172"/>
      <c r="BG390" s="153"/>
      <c r="BH390" s="172"/>
      <c r="BI390" s="153"/>
      <c r="BJ390" s="153"/>
      <c r="BK390" s="153"/>
      <c r="BL390" s="153"/>
      <c r="BM390" s="153"/>
      <c r="BN390" s="153"/>
      <c r="BO390" s="153"/>
      <c r="BP390" s="153"/>
      <c r="BQ390" s="153"/>
      <c r="BR390" s="153"/>
      <c r="BS390" s="153"/>
      <c r="BT390" s="153"/>
      <c r="BU390" s="153"/>
      <c r="BV390" s="153"/>
      <c r="BW390" s="153"/>
      <c r="BX390" s="153"/>
      <c r="BY390" s="153"/>
      <c r="BZ390" s="153"/>
      <c r="CA390" s="153"/>
      <c r="CB390" s="153"/>
      <c r="CC390" s="153"/>
      <c r="CD390" s="153"/>
      <c r="CE390" s="153"/>
      <c r="CF390" s="153"/>
      <c r="CG390" s="153"/>
      <c r="CH390" s="153"/>
    </row>
    <row r="391" spans="1:86" ht="39" x14ac:dyDescent="0.2">
      <c r="A391" s="234" t="s">
        <v>144</v>
      </c>
      <c r="B391" s="166" t="s">
        <v>2616</v>
      </c>
      <c r="C391" s="166" t="s">
        <v>158</v>
      </c>
      <c r="D391" s="153" t="s">
        <v>1131</v>
      </c>
      <c r="E391" s="151" t="s">
        <v>4026</v>
      </c>
      <c r="F391" s="153"/>
      <c r="G391" s="152"/>
      <c r="H391" s="150" t="s">
        <v>4027</v>
      </c>
      <c r="I391" s="83" t="s">
        <v>4028</v>
      </c>
      <c r="J391" s="151" t="s">
        <v>4029</v>
      </c>
      <c r="K391" s="246" t="s">
        <v>4027</v>
      </c>
      <c r="L391" s="152"/>
      <c r="M391" s="122"/>
      <c r="N391" s="106" t="s">
        <v>2623</v>
      </c>
      <c r="O391" s="238"/>
      <c r="P391" s="247"/>
      <c r="Q391" s="247"/>
      <c r="R391" s="87" t="s">
        <v>2625</v>
      </c>
      <c r="S391" s="87"/>
      <c r="T391" s="87" t="s">
        <v>2626</v>
      </c>
      <c r="U391" s="87" t="s">
        <v>2627</v>
      </c>
      <c r="V391" s="87" t="s">
        <v>2625</v>
      </c>
      <c r="W391" s="87" t="s">
        <v>2628</v>
      </c>
      <c r="X391" s="150"/>
      <c r="Y391" s="151"/>
      <c r="Z391" s="87" t="s">
        <v>2629</v>
      </c>
      <c r="AA391" s="151"/>
      <c r="AB391" s="153"/>
      <c r="AC391" s="153"/>
      <c r="AD391" s="153"/>
      <c r="AE391" s="87" t="s">
        <v>2630</v>
      </c>
      <c r="AF391" s="87" t="s">
        <v>2630</v>
      </c>
      <c r="AG391" s="237"/>
      <c r="AH391" s="150"/>
      <c r="AI391" s="153"/>
      <c r="AJ391" s="153"/>
      <c r="AK391" s="153"/>
      <c r="AL391" s="87" t="s">
        <v>2626</v>
      </c>
      <c r="AM391" s="153"/>
      <c r="AN391" s="151"/>
      <c r="AO391" s="153"/>
      <c r="AP391" s="153"/>
      <c r="AQ391" s="153"/>
      <c r="AR391" s="153"/>
      <c r="AS391" s="153"/>
      <c r="AT391" s="153"/>
      <c r="AU391" s="153"/>
      <c r="AV391" s="153"/>
      <c r="AW391" s="153"/>
      <c r="AX391" s="153"/>
      <c r="AY391" s="153"/>
      <c r="AZ391" s="250"/>
      <c r="BA391" s="153"/>
      <c r="BB391" s="153"/>
      <c r="BC391" s="171"/>
      <c r="BD391" s="153"/>
      <c r="BE391" s="153"/>
      <c r="BF391" s="172"/>
      <c r="BG391" s="153"/>
      <c r="BH391" s="172"/>
      <c r="BI391" s="153"/>
      <c r="BJ391" s="153"/>
      <c r="BK391" s="153"/>
      <c r="BL391" s="153"/>
      <c r="BM391" s="153"/>
      <c r="BN391" s="153"/>
      <c r="BO391" s="153"/>
      <c r="BP391" s="153"/>
      <c r="BQ391" s="153"/>
      <c r="BR391" s="153"/>
      <c r="BS391" s="153"/>
      <c r="BT391" s="153"/>
      <c r="BU391" s="153"/>
      <c r="BV391" s="153"/>
      <c r="BW391" s="153"/>
      <c r="BX391" s="153"/>
      <c r="BY391" s="153"/>
      <c r="BZ391" s="153"/>
      <c r="CA391" s="153"/>
      <c r="CB391" s="153"/>
      <c r="CC391" s="153"/>
      <c r="CD391" s="153"/>
      <c r="CE391" s="153"/>
      <c r="CF391" s="153"/>
      <c r="CG391" s="153"/>
      <c r="CH391" s="153"/>
    </row>
    <row r="392" spans="1:86" ht="39" x14ac:dyDescent="0.2">
      <c r="A392" s="234" t="s">
        <v>144</v>
      </c>
      <c r="B392" s="166" t="s">
        <v>2616</v>
      </c>
      <c r="C392" s="166" t="s">
        <v>158</v>
      </c>
      <c r="D392" s="153" t="s">
        <v>1131</v>
      </c>
      <c r="E392" s="151" t="s">
        <v>4031</v>
      </c>
      <c r="F392" s="153"/>
      <c r="G392" s="152"/>
      <c r="H392" s="150" t="s">
        <v>4032</v>
      </c>
      <c r="I392" s="83" t="s">
        <v>4033</v>
      </c>
      <c r="J392" s="151" t="s">
        <v>4034</v>
      </c>
      <c r="K392" s="246" t="s">
        <v>4035</v>
      </c>
      <c r="L392" s="152"/>
      <c r="M392" s="122"/>
      <c r="N392" s="106" t="s">
        <v>2623</v>
      </c>
      <c r="O392" s="238"/>
      <c r="P392" s="247"/>
      <c r="Q392" s="247"/>
      <c r="R392" s="87" t="s">
        <v>2625</v>
      </c>
      <c r="S392" s="87"/>
      <c r="T392" s="87" t="s">
        <v>2626</v>
      </c>
      <c r="U392" s="87" t="s">
        <v>2627</v>
      </c>
      <c r="V392" s="87" t="s">
        <v>2625</v>
      </c>
      <c r="W392" s="87" t="s">
        <v>2628</v>
      </c>
      <c r="X392" s="150"/>
      <c r="Y392" s="151"/>
      <c r="Z392" s="87" t="s">
        <v>2629</v>
      </c>
      <c r="AA392" s="151"/>
      <c r="AB392" s="153"/>
      <c r="AC392" s="153"/>
      <c r="AD392" s="153"/>
      <c r="AE392" s="87" t="s">
        <v>2630</v>
      </c>
      <c r="AF392" s="87" t="s">
        <v>2630</v>
      </c>
      <c r="AG392" s="237"/>
      <c r="AH392" s="150"/>
      <c r="AI392" s="153"/>
      <c r="AJ392" s="153"/>
      <c r="AK392" s="153"/>
      <c r="AL392" s="87" t="s">
        <v>2626</v>
      </c>
      <c r="AM392" s="153"/>
      <c r="AN392" s="151"/>
      <c r="AO392" s="153"/>
      <c r="AP392" s="153"/>
      <c r="AQ392" s="153"/>
      <c r="AR392" s="153"/>
      <c r="AS392" s="153"/>
      <c r="AT392" s="153"/>
      <c r="AU392" s="153"/>
      <c r="AV392" s="153"/>
      <c r="AW392" s="153"/>
      <c r="AX392" s="153"/>
      <c r="AY392" s="153"/>
      <c r="AZ392" s="250"/>
      <c r="BA392" s="153" t="s">
        <v>4037</v>
      </c>
      <c r="BB392" s="153"/>
      <c r="BC392" s="171"/>
      <c r="BD392" s="153"/>
      <c r="BE392" s="153"/>
      <c r="BF392" s="172" t="s">
        <v>3124</v>
      </c>
      <c r="BG392" s="153"/>
      <c r="BH392" s="172"/>
      <c r="BI392" s="153"/>
      <c r="BJ392" s="153"/>
      <c r="BK392" s="153"/>
      <c r="BL392" s="153"/>
      <c r="BM392" s="153"/>
      <c r="BN392" s="153"/>
      <c r="BO392" s="153"/>
      <c r="BP392" s="171">
        <v>8</v>
      </c>
      <c r="BQ392" s="153"/>
      <c r="BR392" s="153"/>
      <c r="BS392" s="153"/>
      <c r="BT392" s="153"/>
      <c r="BU392" s="153"/>
      <c r="BV392" s="153"/>
      <c r="BW392" s="153"/>
      <c r="BX392" s="153"/>
      <c r="BY392" s="153"/>
      <c r="BZ392" s="153">
        <v>270</v>
      </c>
      <c r="CA392" s="153"/>
      <c r="CB392" s="153">
        <v>300</v>
      </c>
      <c r="CC392" s="153"/>
      <c r="CD392" s="153">
        <v>30</v>
      </c>
      <c r="CE392" s="153"/>
      <c r="CF392" s="153"/>
      <c r="CG392" s="153"/>
      <c r="CH392" s="153"/>
    </row>
    <row r="393" spans="1:86" ht="117" x14ac:dyDescent="0.2">
      <c r="A393" s="234" t="s">
        <v>144</v>
      </c>
      <c r="B393" s="166" t="s">
        <v>2616</v>
      </c>
      <c r="C393" s="166" t="s">
        <v>158</v>
      </c>
      <c r="D393" s="151" t="s">
        <v>961</v>
      </c>
      <c r="E393" s="166" t="s">
        <v>972</v>
      </c>
      <c r="F393" s="153" t="s">
        <v>3844</v>
      </c>
      <c r="G393" s="152"/>
      <c r="H393" s="173" t="s">
        <v>4038</v>
      </c>
      <c r="I393" s="83" t="s">
        <v>4039</v>
      </c>
      <c r="J393" s="151" t="s">
        <v>4040</v>
      </c>
      <c r="K393" s="173" t="s">
        <v>4041</v>
      </c>
      <c r="L393" s="152"/>
      <c r="M393" s="122"/>
      <c r="N393" s="106" t="s">
        <v>3292</v>
      </c>
      <c r="O393" s="238"/>
      <c r="P393" s="247"/>
      <c r="Q393" s="247"/>
      <c r="R393" s="87" t="s">
        <v>2625</v>
      </c>
      <c r="S393" s="87"/>
      <c r="T393" s="87" t="s">
        <v>2626</v>
      </c>
      <c r="U393" s="87" t="s">
        <v>2627</v>
      </c>
      <c r="V393" s="87" t="s">
        <v>2625</v>
      </c>
      <c r="W393" s="87" t="s">
        <v>2628</v>
      </c>
      <c r="X393" s="150"/>
      <c r="Y393" s="244"/>
      <c r="Z393" s="87" t="s">
        <v>2629</v>
      </c>
      <c r="AA393" s="234"/>
      <c r="AB393" s="153"/>
      <c r="AC393" s="153"/>
      <c r="AD393" s="153"/>
      <c r="AE393" s="87" t="s">
        <v>2630</v>
      </c>
      <c r="AF393" s="87" t="s">
        <v>2630</v>
      </c>
      <c r="AG393" s="237"/>
      <c r="AH393" s="150"/>
      <c r="AI393" s="153"/>
      <c r="AJ393" s="153"/>
      <c r="AK393" s="153"/>
      <c r="AL393" s="87" t="s">
        <v>2626</v>
      </c>
      <c r="AM393" s="153"/>
      <c r="AN393" s="151"/>
      <c r="AO393" s="245" t="s">
        <v>3835</v>
      </c>
      <c r="AP393" s="153"/>
      <c r="AQ393" s="153"/>
      <c r="AR393" s="153"/>
      <c r="AS393" s="153"/>
      <c r="AT393" s="153"/>
      <c r="AU393" s="153"/>
      <c r="AV393" s="153"/>
      <c r="AW393" s="153"/>
      <c r="AX393" s="153"/>
      <c r="AY393" s="153"/>
      <c r="AZ393" s="250"/>
      <c r="BA393" s="153"/>
      <c r="BB393" s="153"/>
      <c r="BC393" s="171"/>
      <c r="BD393" s="153"/>
      <c r="BE393" s="153"/>
      <c r="BF393" s="172"/>
      <c r="BG393" s="153"/>
      <c r="BH393" s="172"/>
      <c r="BI393" s="153"/>
      <c r="BJ393" s="153"/>
      <c r="BK393" s="153"/>
      <c r="BL393" s="153"/>
      <c r="BM393" s="153"/>
      <c r="BN393" s="153"/>
      <c r="BO393" s="153"/>
      <c r="BP393" s="171"/>
      <c r="BQ393" s="153"/>
      <c r="BR393" s="153"/>
      <c r="BS393" s="153"/>
      <c r="BT393" s="153"/>
      <c r="BU393" s="153"/>
      <c r="BV393" s="153"/>
      <c r="BW393" s="153"/>
      <c r="BX393" s="153"/>
      <c r="BY393" s="153"/>
      <c r="BZ393" s="153"/>
      <c r="CA393" s="153"/>
      <c r="CB393" s="153"/>
      <c r="CC393" s="153"/>
      <c r="CD393" s="153"/>
      <c r="CE393" s="153"/>
      <c r="CF393" s="153"/>
      <c r="CG393" s="153"/>
      <c r="CH393" s="153"/>
    </row>
    <row r="394" spans="1:86" ht="39" x14ac:dyDescent="0.2">
      <c r="A394" s="234" t="s">
        <v>144</v>
      </c>
      <c r="B394" s="166" t="s">
        <v>2616</v>
      </c>
      <c r="C394" s="166" t="s">
        <v>158</v>
      </c>
      <c r="D394" s="153" t="s">
        <v>1131</v>
      </c>
      <c r="E394" s="151" t="s">
        <v>4043</v>
      </c>
      <c r="F394" s="153"/>
      <c r="G394" s="152"/>
      <c r="H394" s="150" t="s">
        <v>4043</v>
      </c>
      <c r="I394" s="83" t="s">
        <v>4044</v>
      </c>
      <c r="J394" s="151" t="s">
        <v>4045</v>
      </c>
      <c r="K394" s="150" t="s">
        <v>4046</v>
      </c>
      <c r="L394" s="152"/>
      <c r="M394" s="122"/>
      <c r="N394" s="106" t="s">
        <v>2623</v>
      </c>
      <c r="O394" s="238"/>
      <c r="P394" s="247"/>
      <c r="Q394" s="247"/>
      <c r="R394" s="87" t="s">
        <v>2625</v>
      </c>
      <c r="S394" s="87"/>
      <c r="T394" s="87" t="s">
        <v>2626</v>
      </c>
      <c r="U394" s="87" t="s">
        <v>2627</v>
      </c>
      <c r="V394" s="87" t="s">
        <v>2625</v>
      </c>
      <c r="W394" s="87" t="s">
        <v>2628</v>
      </c>
      <c r="X394" s="173"/>
      <c r="Y394" s="151"/>
      <c r="Z394" s="87" t="s">
        <v>2629</v>
      </c>
      <c r="AA394" s="151"/>
      <c r="AB394" s="153"/>
      <c r="AC394" s="153"/>
      <c r="AD394" s="153"/>
      <c r="AE394" s="87" t="s">
        <v>2630</v>
      </c>
      <c r="AF394" s="87" t="s">
        <v>2630</v>
      </c>
      <c r="AG394" s="237"/>
      <c r="AH394" s="173"/>
      <c r="AI394" s="153"/>
      <c r="AJ394" s="153"/>
      <c r="AK394" s="153"/>
      <c r="AL394" s="87" t="s">
        <v>2626</v>
      </c>
      <c r="AM394" s="153"/>
      <c r="AN394" s="151"/>
      <c r="AO394" s="153"/>
      <c r="AP394" s="153"/>
      <c r="AQ394" s="153"/>
      <c r="AR394" s="153"/>
      <c r="AS394" s="153"/>
      <c r="AT394" s="153"/>
      <c r="AU394" s="153"/>
      <c r="AV394" s="153"/>
      <c r="AW394" s="153"/>
      <c r="AX394" s="153"/>
      <c r="AY394" s="153"/>
      <c r="AZ394" s="253"/>
      <c r="BA394" s="153" t="s">
        <v>3340</v>
      </c>
      <c r="BB394" s="153"/>
      <c r="BC394" s="171"/>
      <c r="BD394" s="153"/>
      <c r="BE394" s="153"/>
      <c r="BF394" s="172"/>
      <c r="BG394" s="153"/>
      <c r="BH394" s="172"/>
      <c r="BI394" s="153"/>
      <c r="BJ394" s="153"/>
      <c r="BK394" s="153"/>
      <c r="BL394" s="153"/>
      <c r="BM394" s="153"/>
      <c r="BN394" s="153"/>
      <c r="BO394" s="153"/>
      <c r="BP394" s="153"/>
      <c r="BQ394" s="153"/>
      <c r="BR394" s="153"/>
      <c r="BS394" s="153"/>
      <c r="BT394" s="153"/>
      <c r="BU394" s="153"/>
      <c r="BV394" s="153"/>
      <c r="BW394" s="153"/>
      <c r="BX394" s="153"/>
      <c r="BY394" s="153"/>
      <c r="BZ394" s="153"/>
      <c r="CA394" s="153"/>
      <c r="CB394" s="153"/>
      <c r="CC394" s="153"/>
      <c r="CD394" s="153"/>
      <c r="CE394" s="153"/>
      <c r="CF394" s="153"/>
      <c r="CG394" s="153"/>
      <c r="CH394" s="153"/>
    </row>
    <row r="395" spans="1:86" ht="53" x14ac:dyDescent="0.2">
      <c r="A395" s="234" t="s">
        <v>144</v>
      </c>
      <c r="B395" s="166" t="s">
        <v>2616</v>
      </c>
      <c r="C395" s="166" t="s">
        <v>158</v>
      </c>
      <c r="D395" s="153" t="s">
        <v>1131</v>
      </c>
      <c r="E395" s="151" t="s">
        <v>4043</v>
      </c>
      <c r="F395" s="153"/>
      <c r="G395" s="152"/>
      <c r="H395" s="150" t="s">
        <v>4043</v>
      </c>
      <c r="I395" s="83" t="s">
        <v>4048</v>
      </c>
      <c r="J395" s="151"/>
      <c r="K395" s="153" t="s">
        <v>4049</v>
      </c>
      <c r="L395" s="152"/>
      <c r="M395" s="122"/>
      <c r="N395" s="106" t="s">
        <v>2623</v>
      </c>
      <c r="O395" s="238"/>
      <c r="P395" s="247"/>
      <c r="Q395" s="247"/>
      <c r="R395" s="87" t="s">
        <v>2625</v>
      </c>
      <c r="S395" s="87"/>
      <c r="T395" s="87" t="s">
        <v>2626</v>
      </c>
      <c r="U395" s="87" t="s">
        <v>2627</v>
      </c>
      <c r="V395" s="87" t="s">
        <v>2625</v>
      </c>
      <c r="W395" s="87" t="s">
        <v>2628</v>
      </c>
      <c r="X395" s="173"/>
      <c r="Y395" s="151"/>
      <c r="Z395" s="87" t="s">
        <v>2629</v>
      </c>
      <c r="AA395" s="151"/>
      <c r="AB395" s="153"/>
      <c r="AC395" s="153"/>
      <c r="AD395" s="153"/>
      <c r="AE395" s="87" t="s">
        <v>2630</v>
      </c>
      <c r="AF395" s="87" t="s">
        <v>2630</v>
      </c>
      <c r="AG395" s="237"/>
      <c r="AH395" s="173"/>
      <c r="AI395" s="153"/>
      <c r="AJ395" s="153"/>
      <c r="AK395" s="153"/>
      <c r="AL395" s="87" t="s">
        <v>2626</v>
      </c>
      <c r="AM395" s="153"/>
      <c r="AN395" s="151"/>
      <c r="AO395" s="153"/>
      <c r="AP395" s="153"/>
      <c r="AQ395" s="153"/>
      <c r="AR395" s="153"/>
      <c r="AS395" s="153"/>
      <c r="AT395" s="153"/>
      <c r="AU395" s="153"/>
      <c r="AV395" s="153"/>
      <c r="AW395" s="153"/>
      <c r="AX395" s="153"/>
      <c r="AY395" s="153"/>
      <c r="AZ395" s="253"/>
      <c r="BA395" s="153"/>
      <c r="BB395" s="153"/>
      <c r="BC395" s="171"/>
      <c r="BD395" s="153"/>
      <c r="BE395" s="153"/>
      <c r="BF395" s="172"/>
      <c r="BG395" s="153"/>
      <c r="BH395" s="172"/>
      <c r="BI395" s="153"/>
      <c r="BJ395" s="153"/>
      <c r="BK395" s="153"/>
      <c r="BL395" s="153"/>
      <c r="BM395" s="153"/>
      <c r="BN395" s="153"/>
      <c r="BO395" s="153"/>
      <c r="BP395" s="153"/>
      <c r="BQ395" s="153"/>
      <c r="BR395" s="153"/>
      <c r="BS395" s="153"/>
      <c r="BT395" s="153"/>
      <c r="BU395" s="153"/>
      <c r="BV395" s="153"/>
      <c r="BW395" s="153"/>
      <c r="BX395" s="153"/>
      <c r="BY395" s="153"/>
      <c r="BZ395" s="153"/>
      <c r="CA395" s="153"/>
      <c r="CB395" s="153"/>
      <c r="CC395" s="153"/>
      <c r="CD395" s="153"/>
      <c r="CE395" s="153"/>
      <c r="CF395" s="153"/>
      <c r="CG395" s="153"/>
      <c r="CH395" s="153"/>
    </row>
    <row r="396" spans="1:86" ht="39" x14ac:dyDescent="0.2">
      <c r="A396" s="234" t="s">
        <v>144</v>
      </c>
      <c r="B396" s="166" t="s">
        <v>2616</v>
      </c>
      <c r="C396" s="166" t="s">
        <v>158</v>
      </c>
      <c r="D396" s="153" t="s">
        <v>1131</v>
      </c>
      <c r="E396" s="151" t="s">
        <v>4043</v>
      </c>
      <c r="F396" s="153"/>
      <c r="G396" s="152"/>
      <c r="H396" s="150" t="s">
        <v>4043</v>
      </c>
      <c r="I396" s="83" t="s">
        <v>4051</v>
      </c>
      <c r="J396" s="151" t="s">
        <v>4052</v>
      </c>
      <c r="K396" s="150" t="s">
        <v>4053</v>
      </c>
      <c r="L396" s="152"/>
      <c r="M396" s="122"/>
      <c r="N396" s="106" t="s">
        <v>2623</v>
      </c>
      <c r="O396" s="238"/>
      <c r="P396" s="247"/>
      <c r="Q396" s="247"/>
      <c r="R396" s="87" t="s">
        <v>2625</v>
      </c>
      <c r="S396" s="87"/>
      <c r="T396" s="87" t="s">
        <v>2626</v>
      </c>
      <c r="U396" s="87" t="s">
        <v>2627</v>
      </c>
      <c r="V396" s="87" t="s">
        <v>2625</v>
      </c>
      <c r="W396" s="87" t="s">
        <v>2628</v>
      </c>
      <c r="X396" s="150"/>
      <c r="Y396" s="151"/>
      <c r="Z396" s="87" t="s">
        <v>2629</v>
      </c>
      <c r="AA396" s="151"/>
      <c r="AB396" s="153"/>
      <c r="AC396" s="153"/>
      <c r="AD396" s="153"/>
      <c r="AE396" s="87" t="s">
        <v>2630</v>
      </c>
      <c r="AF396" s="87" t="s">
        <v>2630</v>
      </c>
      <c r="AG396" s="237"/>
      <c r="AH396" s="150"/>
      <c r="AI396" s="153"/>
      <c r="AJ396" s="153"/>
      <c r="AK396" s="153"/>
      <c r="AL396" s="87" t="s">
        <v>2626</v>
      </c>
      <c r="AM396" s="153"/>
      <c r="AN396" s="151"/>
      <c r="AO396" s="153"/>
      <c r="AP396" s="153"/>
      <c r="AQ396" s="153"/>
      <c r="AR396" s="153"/>
      <c r="AS396" s="153"/>
      <c r="AT396" s="153"/>
      <c r="AU396" s="153"/>
      <c r="AV396" s="153"/>
      <c r="AW396" s="153"/>
      <c r="AX396" s="153"/>
      <c r="AY396" s="153"/>
      <c r="AZ396" s="253"/>
      <c r="BA396" s="153" t="s">
        <v>4055</v>
      </c>
      <c r="BB396" s="153"/>
      <c r="BC396" s="171"/>
      <c r="BD396" s="153"/>
      <c r="BE396" s="153"/>
      <c r="BF396" s="172"/>
      <c r="BG396" s="153"/>
      <c r="BH396" s="172"/>
      <c r="BI396" s="153"/>
      <c r="BJ396" s="153"/>
      <c r="BK396" s="153"/>
      <c r="BL396" s="153"/>
      <c r="BM396" s="153"/>
      <c r="BN396" s="153"/>
      <c r="BO396" s="153"/>
      <c r="BP396" s="153"/>
      <c r="BQ396" s="153"/>
      <c r="BR396" s="153"/>
      <c r="BS396" s="153"/>
      <c r="BT396" s="153"/>
      <c r="BU396" s="153"/>
      <c r="BV396" s="153"/>
      <c r="BW396" s="153"/>
      <c r="BX396" s="153"/>
      <c r="BY396" s="153"/>
      <c r="BZ396" s="153"/>
      <c r="CA396" s="153"/>
      <c r="CB396" s="153"/>
      <c r="CC396" s="153"/>
      <c r="CD396" s="153"/>
      <c r="CE396" s="153"/>
      <c r="CF396" s="153"/>
      <c r="CG396" s="153"/>
      <c r="CH396" s="153"/>
    </row>
    <row r="397" spans="1:86" ht="39" x14ac:dyDescent="0.2">
      <c r="A397" s="234" t="s">
        <v>144</v>
      </c>
      <c r="B397" s="166" t="s">
        <v>2616</v>
      </c>
      <c r="C397" s="166" t="s">
        <v>158</v>
      </c>
      <c r="D397" s="153" t="s">
        <v>1131</v>
      </c>
      <c r="E397" s="151" t="s">
        <v>4043</v>
      </c>
      <c r="F397" s="153"/>
      <c r="G397" s="152"/>
      <c r="H397" s="150" t="s">
        <v>4043</v>
      </c>
      <c r="I397" s="83" t="s">
        <v>4056</v>
      </c>
      <c r="J397" s="151" t="s">
        <v>4057</v>
      </c>
      <c r="K397" s="150" t="s">
        <v>4058</v>
      </c>
      <c r="L397" s="152"/>
      <c r="M397" s="122"/>
      <c r="N397" s="106" t="s">
        <v>2623</v>
      </c>
      <c r="O397" s="238"/>
      <c r="P397" s="247"/>
      <c r="Q397" s="247"/>
      <c r="R397" s="87" t="s">
        <v>2625</v>
      </c>
      <c r="S397" s="87"/>
      <c r="T397" s="87" t="s">
        <v>2626</v>
      </c>
      <c r="U397" s="87" t="s">
        <v>2627</v>
      </c>
      <c r="V397" s="87" t="s">
        <v>2625</v>
      </c>
      <c r="W397" s="87" t="s">
        <v>2628</v>
      </c>
      <c r="X397" s="150"/>
      <c r="Y397" s="151"/>
      <c r="Z397" s="87" t="s">
        <v>2629</v>
      </c>
      <c r="AA397" s="151"/>
      <c r="AB397" s="153"/>
      <c r="AC397" s="153"/>
      <c r="AD397" s="153"/>
      <c r="AE397" s="87" t="s">
        <v>2630</v>
      </c>
      <c r="AF397" s="87" t="s">
        <v>2630</v>
      </c>
      <c r="AG397" s="237"/>
      <c r="AH397" s="150">
        <v>3465</v>
      </c>
      <c r="AI397" s="153"/>
      <c r="AJ397" s="153"/>
      <c r="AK397" s="153"/>
      <c r="AL397" s="87" t="s">
        <v>2626</v>
      </c>
      <c r="AM397" s="153"/>
      <c r="AN397" s="151"/>
      <c r="AO397" s="153"/>
      <c r="AP397" s="153"/>
      <c r="AQ397" s="153"/>
      <c r="AR397" s="153"/>
      <c r="AS397" s="153"/>
      <c r="AT397" s="153"/>
      <c r="AU397" s="153"/>
      <c r="AV397" s="153"/>
      <c r="AW397" s="153"/>
      <c r="AX397" s="153"/>
      <c r="AY397" s="153"/>
      <c r="AZ397" s="250"/>
      <c r="BA397" s="153"/>
      <c r="BB397" s="153"/>
      <c r="BC397" s="171"/>
      <c r="BD397" s="153"/>
      <c r="BE397" s="153"/>
      <c r="BF397" s="172"/>
      <c r="BG397" s="153"/>
      <c r="BH397" s="172"/>
      <c r="BI397" s="153"/>
      <c r="BJ397" s="153"/>
      <c r="BK397" s="153"/>
      <c r="BL397" s="153"/>
      <c r="BM397" s="153"/>
      <c r="BN397" s="153"/>
      <c r="BO397" s="153"/>
      <c r="BP397" s="153"/>
      <c r="BQ397" s="153"/>
      <c r="BR397" s="153"/>
      <c r="BS397" s="153"/>
      <c r="BT397" s="153"/>
      <c r="BU397" s="153"/>
      <c r="BV397" s="153"/>
      <c r="BW397" s="153"/>
      <c r="BX397" s="153"/>
      <c r="BY397" s="153"/>
      <c r="BZ397" s="153"/>
      <c r="CA397" s="153"/>
      <c r="CB397" s="153"/>
      <c r="CC397" s="153"/>
      <c r="CD397" s="153"/>
      <c r="CE397" s="153"/>
      <c r="CF397" s="153"/>
      <c r="CG397" s="153"/>
      <c r="CH397" s="153"/>
    </row>
    <row r="398" spans="1:86" ht="39" x14ac:dyDescent="0.2">
      <c r="A398" s="234" t="s">
        <v>144</v>
      </c>
      <c r="B398" s="166" t="s">
        <v>2616</v>
      </c>
      <c r="C398" s="166" t="s">
        <v>158</v>
      </c>
      <c r="D398" s="153" t="s">
        <v>1131</v>
      </c>
      <c r="E398" s="151" t="s">
        <v>4043</v>
      </c>
      <c r="F398" s="153"/>
      <c r="G398" s="152"/>
      <c r="H398" s="150" t="s">
        <v>4043</v>
      </c>
      <c r="I398" s="83" t="s">
        <v>4059</v>
      </c>
      <c r="J398" s="151"/>
      <c r="K398" s="150" t="s">
        <v>4060</v>
      </c>
      <c r="L398" s="152"/>
      <c r="M398" s="122"/>
      <c r="N398" s="106" t="s">
        <v>2623</v>
      </c>
      <c r="O398" s="238"/>
      <c r="P398" s="247"/>
      <c r="Q398" s="247"/>
      <c r="R398" s="87" t="s">
        <v>2625</v>
      </c>
      <c r="S398" s="87"/>
      <c r="T398" s="87" t="s">
        <v>2626</v>
      </c>
      <c r="U398" s="87" t="s">
        <v>2627</v>
      </c>
      <c r="V398" s="87" t="s">
        <v>2625</v>
      </c>
      <c r="W398" s="87" t="s">
        <v>2628</v>
      </c>
      <c r="X398" s="150"/>
      <c r="Y398" s="151"/>
      <c r="Z398" s="87" t="s">
        <v>2629</v>
      </c>
      <c r="AA398" s="151"/>
      <c r="AB398" s="153"/>
      <c r="AC398" s="153"/>
      <c r="AD398" s="153"/>
      <c r="AE398" s="87" t="s">
        <v>2630</v>
      </c>
      <c r="AF398" s="87" t="s">
        <v>2630</v>
      </c>
      <c r="AG398" s="237"/>
      <c r="AH398" s="150">
        <v>1051</v>
      </c>
      <c r="AI398" s="153"/>
      <c r="AJ398" s="153"/>
      <c r="AK398" s="153"/>
      <c r="AL398" s="87" t="s">
        <v>2626</v>
      </c>
      <c r="AM398" s="153"/>
      <c r="AN398" s="151"/>
      <c r="AO398" s="153"/>
      <c r="AP398" s="153"/>
      <c r="AQ398" s="153"/>
      <c r="AR398" s="153"/>
      <c r="AS398" s="153"/>
      <c r="AT398" s="153"/>
      <c r="AU398" s="153"/>
      <c r="AV398" s="153"/>
      <c r="AW398" s="153"/>
      <c r="AX398" s="153"/>
      <c r="AY398" s="153"/>
      <c r="AZ398" s="250"/>
      <c r="BA398" s="153"/>
      <c r="BB398" s="153"/>
      <c r="BC398" s="171"/>
      <c r="BD398" s="153"/>
      <c r="BE398" s="153"/>
      <c r="BF398" s="172"/>
      <c r="BG398" s="153"/>
      <c r="BH398" s="172"/>
      <c r="BI398" s="153"/>
      <c r="BJ398" s="153"/>
      <c r="BK398" s="153"/>
      <c r="BL398" s="153"/>
      <c r="BM398" s="153"/>
      <c r="BN398" s="153"/>
      <c r="BO398" s="153"/>
      <c r="BP398" s="153"/>
      <c r="BQ398" s="153"/>
      <c r="BR398" s="153"/>
      <c r="BS398" s="153"/>
      <c r="BT398" s="153"/>
      <c r="BU398" s="153"/>
      <c r="BV398" s="153"/>
      <c r="BW398" s="153"/>
      <c r="BX398" s="153"/>
      <c r="BY398" s="153"/>
      <c r="BZ398" s="153"/>
      <c r="CA398" s="153"/>
      <c r="CB398" s="153"/>
      <c r="CC398" s="153"/>
      <c r="CD398" s="153"/>
      <c r="CE398" s="153"/>
      <c r="CF398" s="153"/>
      <c r="CG398" s="153"/>
      <c r="CH398" s="153"/>
    </row>
    <row r="399" spans="1:86" ht="39" x14ac:dyDescent="0.2">
      <c r="A399" s="91" t="s">
        <v>144</v>
      </c>
      <c r="B399" s="92" t="s">
        <v>2616</v>
      </c>
      <c r="C399" s="92" t="s">
        <v>4061</v>
      </c>
      <c r="D399" s="93" t="s">
        <v>1154</v>
      </c>
      <c r="E399" s="93"/>
      <c r="F399" s="127"/>
      <c r="G399" s="122"/>
      <c r="H399" s="133" t="s">
        <v>4062</v>
      </c>
      <c r="I399" s="83" t="s">
        <v>4063</v>
      </c>
      <c r="J399" s="93"/>
      <c r="K399" s="127" t="s">
        <v>4064</v>
      </c>
      <c r="L399" s="122"/>
      <c r="M399" s="122"/>
      <c r="N399" s="106" t="s">
        <v>2623</v>
      </c>
      <c r="O399">
        <v>39269099</v>
      </c>
      <c r="P399" s="134"/>
      <c r="Q399" s="134"/>
      <c r="R399" s="201" t="s">
        <v>2625</v>
      </c>
      <c r="S399" s="201"/>
      <c r="T399" s="201" t="s">
        <v>2626</v>
      </c>
      <c r="U399" s="201" t="s">
        <v>2627</v>
      </c>
      <c r="V399" s="201" t="s">
        <v>2625</v>
      </c>
      <c r="W399" s="201" t="s">
        <v>2628</v>
      </c>
      <c r="X399" s="133"/>
      <c r="Y399" s="93"/>
      <c r="Z399" s="201" t="s">
        <v>2629</v>
      </c>
      <c r="AA399" s="127"/>
      <c r="AB399" s="127"/>
      <c r="AC399" s="127"/>
      <c r="AD399" s="127"/>
      <c r="AE399" s="87" t="s">
        <v>2630</v>
      </c>
      <c r="AF399" s="87" t="s">
        <v>2630</v>
      </c>
      <c r="AG399" s="88"/>
      <c r="AH399" s="133"/>
      <c r="AI399" s="127"/>
      <c r="AJ399" s="127"/>
      <c r="AK399" s="127"/>
      <c r="AL399" s="201" t="s">
        <v>2626</v>
      </c>
      <c r="AM399" s="127"/>
      <c r="AN399" s="93"/>
      <c r="AO399" s="127"/>
      <c r="AP399" s="127"/>
      <c r="AQ399" s="82"/>
      <c r="AR399" s="82"/>
      <c r="AS399" s="82"/>
      <c r="AT399" s="82"/>
      <c r="AU399" s="82"/>
      <c r="AV399" s="127"/>
      <c r="AW399" s="127"/>
      <c r="AX399" s="127"/>
      <c r="AY399" s="127"/>
      <c r="AZ399" s="157"/>
      <c r="BA399" s="127"/>
      <c r="BB399" s="127"/>
      <c r="BC399" s="136"/>
      <c r="BD399" s="127"/>
      <c r="BE399" s="127"/>
      <c r="BF399" s="137"/>
      <c r="BG399" s="127"/>
      <c r="BH399" s="137"/>
      <c r="BI399" s="127"/>
      <c r="BJ399" s="127"/>
      <c r="BK399" s="127"/>
      <c r="BL399" s="127"/>
      <c r="BM399" s="127"/>
      <c r="BN399" s="127"/>
      <c r="BO399" s="127"/>
      <c r="BP399" s="127"/>
      <c r="BQ399" s="127"/>
      <c r="BR399" s="127"/>
      <c r="BS399" s="127"/>
      <c r="BT399" s="127"/>
      <c r="BU399" s="127"/>
      <c r="BV399" s="127"/>
      <c r="BW399" s="127"/>
      <c r="BX399" s="127"/>
      <c r="BY399" s="127"/>
      <c r="BZ399" s="127"/>
      <c r="CA399" s="127"/>
      <c r="CB399" s="127"/>
      <c r="CC399" s="127"/>
      <c r="CD399" s="127"/>
      <c r="CE399" s="127"/>
      <c r="CF399" s="127"/>
      <c r="CG399" s="127"/>
      <c r="CH399" s="82"/>
    </row>
    <row r="400" spans="1:86" ht="40" x14ac:dyDescent="0.2">
      <c r="A400" s="100" t="s">
        <v>144</v>
      </c>
      <c r="B400" s="101" t="s">
        <v>2616</v>
      </c>
      <c r="C400" s="101" t="s">
        <v>4061</v>
      </c>
      <c r="D400" s="102" t="s">
        <v>1154</v>
      </c>
      <c r="E400" s="102"/>
      <c r="F400" s="122"/>
      <c r="G400" s="122"/>
      <c r="H400" s="121" t="s">
        <v>4065</v>
      </c>
      <c r="I400" s="83" t="s">
        <v>4066</v>
      </c>
      <c r="J400" s="102" t="s">
        <v>4067</v>
      </c>
      <c r="K400" s="122" t="s">
        <v>4068</v>
      </c>
      <c r="L400" s="122"/>
      <c r="M400" s="122"/>
      <c r="N400" s="106" t="s">
        <v>2623</v>
      </c>
      <c r="O400">
        <v>82075000</v>
      </c>
      <c r="P400" s="120"/>
      <c r="Q400" s="120"/>
      <c r="R400" s="86" t="s">
        <v>2625</v>
      </c>
      <c r="S400" s="86"/>
      <c r="T400" s="86" t="s">
        <v>2626</v>
      </c>
      <c r="U400" s="86" t="s">
        <v>2627</v>
      </c>
      <c r="V400" s="86" t="s">
        <v>2625</v>
      </c>
      <c r="W400" s="86" t="s">
        <v>2628</v>
      </c>
      <c r="X400" s="121"/>
      <c r="Y400" s="93"/>
      <c r="Z400" s="86" t="s">
        <v>2629</v>
      </c>
      <c r="AA400" s="122"/>
      <c r="AB400" s="122"/>
      <c r="AC400" s="122"/>
      <c r="AD400" s="122"/>
      <c r="AE400" s="87" t="s">
        <v>2630</v>
      </c>
      <c r="AF400" s="87" t="s">
        <v>2630</v>
      </c>
      <c r="AG400" s="88"/>
      <c r="AH400" s="121"/>
      <c r="AI400" s="122"/>
      <c r="AJ400" s="122"/>
      <c r="AK400" s="122"/>
      <c r="AL400" s="86" t="s">
        <v>2626</v>
      </c>
      <c r="AM400" s="122"/>
      <c r="AN400" s="102"/>
      <c r="AO400" s="122"/>
      <c r="AP400" s="122"/>
      <c r="AQ400" s="82"/>
      <c r="AR400" s="82"/>
      <c r="AS400" s="82"/>
      <c r="AT400" s="82"/>
      <c r="AU400" s="82"/>
      <c r="AV400" s="122"/>
      <c r="AW400" s="122"/>
      <c r="AX400" s="122"/>
      <c r="AY400" s="122"/>
      <c r="AZ400" s="125"/>
      <c r="BA400" s="122"/>
      <c r="BB400" s="86" t="s">
        <v>2634</v>
      </c>
      <c r="BC400" s="83" t="s">
        <v>2635</v>
      </c>
      <c r="BD400" s="122"/>
      <c r="BE400" s="122"/>
      <c r="BF400" s="139"/>
      <c r="BG400" s="122"/>
      <c r="BH400" s="139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>
        <v>8</v>
      </c>
      <c r="BZ400" s="122">
        <v>120</v>
      </c>
      <c r="CA400" s="122"/>
      <c r="CB400" s="122"/>
      <c r="CC400" s="122"/>
      <c r="CD400" s="122"/>
      <c r="CE400" s="122"/>
      <c r="CF400" s="122"/>
      <c r="CG400" s="122"/>
      <c r="CH400" s="82"/>
    </row>
    <row r="401" spans="1:86" ht="53" x14ac:dyDescent="0.2">
      <c r="A401" s="158" t="s">
        <v>144</v>
      </c>
      <c r="B401" s="159" t="s">
        <v>2616</v>
      </c>
      <c r="C401" s="159" t="s">
        <v>4061</v>
      </c>
      <c r="D401" s="155" t="s">
        <v>1154</v>
      </c>
      <c r="E401" s="155"/>
      <c r="F401" s="146"/>
      <c r="G401" s="122"/>
      <c r="H401" s="144" t="s">
        <v>4065</v>
      </c>
      <c r="I401" s="83" t="s">
        <v>4069</v>
      </c>
      <c r="J401" s="155"/>
      <c r="K401" s="146" t="s">
        <v>4070</v>
      </c>
      <c r="L401" s="122"/>
      <c r="M401" s="122"/>
      <c r="N401" s="106" t="s">
        <v>2623</v>
      </c>
      <c r="O401">
        <v>39269099</v>
      </c>
      <c r="P401" s="161"/>
      <c r="Q401" s="161"/>
      <c r="R401" s="190" t="s">
        <v>2625</v>
      </c>
      <c r="S401" s="190"/>
      <c r="T401" s="190" t="s">
        <v>2626</v>
      </c>
      <c r="U401" s="190" t="s">
        <v>2627</v>
      </c>
      <c r="V401" s="190" t="s">
        <v>2625</v>
      </c>
      <c r="W401" s="190" t="s">
        <v>2628</v>
      </c>
      <c r="X401" s="144"/>
      <c r="Y401" s="131"/>
      <c r="Z401" s="190" t="s">
        <v>2629</v>
      </c>
      <c r="AA401" s="146"/>
      <c r="AB401" s="146"/>
      <c r="AC401" s="146"/>
      <c r="AD401" s="146"/>
      <c r="AE401" s="87" t="s">
        <v>2630</v>
      </c>
      <c r="AF401" s="87" t="s">
        <v>2630</v>
      </c>
      <c r="AG401" s="88"/>
      <c r="AH401" s="144">
        <v>3768</v>
      </c>
      <c r="AI401" s="146"/>
      <c r="AJ401" s="146"/>
      <c r="AK401" s="146"/>
      <c r="AL401" s="190" t="s">
        <v>2626</v>
      </c>
      <c r="AM401" s="146"/>
      <c r="AN401" s="155"/>
      <c r="AO401" s="146"/>
      <c r="AP401" s="146"/>
      <c r="AQ401" s="82"/>
      <c r="AR401" s="82"/>
      <c r="AS401" s="82"/>
      <c r="AT401" s="82"/>
      <c r="AU401" s="82"/>
      <c r="AV401" s="146"/>
      <c r="AW401" s="146"/>
      <c r="AX401" s="146"/>
      <c r="AY401" s="146"/>
      <c r="AZ401" s="156"/>
      <c r="BA401" s="146"/>
      <c r="BB401" s="146"/>
      <c r="BC401" s="147"/>
      <c r="BD401" s="146"/>
      <c r="BE401" s="146"/>
      <c r="BF401" s="148"/>
      <c r="BG401" s="146"/>
      <c r="BH401" s="148"/>
      <c r="BI401" s="146"/>
      <c r="BJ401" s="146"/>
      <c r="BK401" s="146"/>
      <c r="BL401" s="146"/>
      <c r="BM401" s="146"/>
      <c r="BN401" s="146"/>
      <c r="BO401" s="146"/>
      <c r="BP401" s="146"/>
      <c r="BQ401" s="146"/>
      <c r="BR401" s="146"/>
      <c r="BS401" s="146"/>
      <c r="BT401" s="146"/>
      <c r="BU401" s="146"/>
      <c r="BV401" s="146"/>
      <c r="BW401" s="146"/>
      <c r="BX401" s="146"/>
      <c r="BY401" s="146"/>
      <c r="BZ401" s="146"/>
      <c r="CA401" s="146"/>
      <c r="CB401" s="146"/>
      <c r="CC401" s="146"/>
      <c r="CD401" s="146"/>
      <c r="CE401" s="146"/>
      <c r="CF401" s="146"/>
      <c r="CG401" s="146"/>
      <c r="CH401" s="82"/>
    </row>
    <row r="402" spans="1:86" ht="39" x14ac:dyDescent="0.2">
      <c r="A402" s="234" t="s">
        <v>144</v>
      </c>
      <c r="B402" s="166" t="s">
        <v>2616</v>
      </c>
      <c r="C402" s="166" t="s">
        <v>158</v>
      </c>
      <c r="D402" s="153" t="s">
        <v>1131</v>
      </c>
      <c r="E402" s="151" t="s">
        <v>4071</v>
      </c>
      <c r="F402" s="153"/>
      <c r="G402" s="152"/>
      <c r="H402" s="150" t="s">
        <v>4072</v>
      </c>
      <c r="I402" s="83" t="s">
        <v>4073</v>
      </c>
      <c r="J402" s="151" t="s">
        <v>4074</v>
      </c>
      <c r="K402" s="150" t="s">
        <v>4075</v>
      </c>
      <c r="L402" s="152"/>
      <c r="M402" s="122"/>
      <c r="N402" s="106" t="s">
        <v>2623</v>
      </c>
      <c r="O402" s="238"/>
      <c r="P402" s="247"/>
      <c r="Q402" s="247"/>
      <c r="R402" s="87" t="s">
        <v>2625</v>
      </c>
      <c r="S402" s="87"/>
      <c r="T402" s="87" t="s">
        <v>2626</v>
      </c>
      <c r="U402" s="87" t="s">
        <v>2627</v>
      </c>
      <c r="V402" s="87" t="s">
        <v>2625</v>
      </c>
      <c r="W402" s="87" t="s">
        <v>2628</v>
      </c>
      <c r="X402" s="150"/>
      <c r="Y402" s="151"/>
      <c r="Z402" s="87" t="s">
        <v>2629</v>
      </c>
      <c r="AA402" s="151"/>
      <c r="AB402" s="153"/>
      <c r="AC402" s="153"/>
      <c r="AD402" s="153"/>
      <c r="AE402" s="87" t="s">
        <v>2630</v>
      </c>
      <c r="AF402" s="87" t="s">
        <v>2630</v>
      </c>
      <c r="AG402" s="237"/>
      <c r="AH402" s="150"/>
      <c r="AI402" s="153"/>
      <c r="AJ402" s="153"/>
      <c r="AK402" s="153"/>
      <c r="AL402" s="87" t="s">
        <v>2626</v>
      </c>
      <c r="AM402" s="153"/>
      <c r="AN402" s="151"/>
      <c r="AO402" s="153"/>
      <c r="AP402" s="153"/>
      <c r="AQ402" s="153"/>
      <c r="AR402" s="153"/>
      <c r="AS402" s="153"/>
      <c r="AT402" s="153"/>
      <c r="AU402" s="153"/>
      <c r="AV402" s="153"/>
      <c r="AW402" s="153"/>
      <c r="AX402" s="153"/>
      <c r="AY402" s="153"/>
      <c r="AZ402" s="253"/>
      <c r="BA402" s="153"/>
      <c r="BB402" s="153"/>
      <c r="BC402" s="171"/>
      <c r="BD402" s="153"/>
      <c r="BE402" s="153"/>
      <c r="BF402" s="172"/>
      <c r="BG402" s="153"/>
      <c r="BH402" s="172"/>
      <c r="BI402" s="153"/>
      <c r="BJ402" s="153"/>
      <c r="BK402" s="153"/>
      <c r="BL402" s="153"/>
      <c r="BM402" s="153"/>
      <c r="BN402" s="153"/>
      <c r="BO402" s="153"/>
      <c r="BP402" s="171">
        <v>50</v>
      </c>
      <c r="BQ402" s="153"/>
      <c r="BR402" s="153"/>
      <c r="BS402" s="153"/>
      <c r="BT402" s="153"/>
      <c r="BU402" s="153"/>
      <c r="BV402" s="153"/>
      <c r="BW402" s="153"/>
      <c r="BX402" s="153"/>
      <c r="BY402" s="153">
        <v>50</v>
      </c>
      <c r="BZ402" s="153">
        <v>38</v>
      </c>
      <c r="CA402" s="153"/>
      <c r="CB402" s="153">
        <v>38</v>
      </c>
      <c r="CC402" s="153">
        <v>64</v>
      </c>
      <c r="CD402" s="153"/>
      <c r="CE402" s="153"/>
      <c r="CF402" s="153"/>
      <c r="CG402" s="153"/>
      <c r="CH402" s="153"/>
    </row>
    <row r="403" spans="1:86" ht="39" x14ac:dyDescent="0.2">
      <c r="A403" s="234" t="s">
        <v>144</v>
      </c>
      <c r="B403" s="166" t="s">
        <v>2616</v>
      </c>
      <c r="C403" s="166" t="s">
        <v>158</v>
      </c>
      <c r="D403" s="153" t="s">
        <v>1131</v>
      </c>
      <c r="E403" s="151" t="s">
        <v>4071</v>
      </c>
      <c r="F403" s="153"/>
      <c r="G403" s="152"/>
      <c r="H403" s="150" t="s">
        <v>4072</v>
      </c>
      <c r="I403" s="83" t="s">
        <v>4077</v>
      </c>
      <c r="J403" s="151" t="s">
        <v>4078</v>
      </c>
      <c r="K403" s="150" t="s">
        <v>4079</v>
      </c>
      <c r="L403" s="152"/>
      <c r="M403" s="122"/>
      <c r="N403" s="106" t="s">
        <v>2623</v>
      </c>
      <c r="O403" s="238"/>
      <c r="P403" s="247"/>
      <c r="Q403" s="247"/>
      <c r="R403" s="87" t="s">
        <v>2625</v>
      </c>
      <c r="S403" s="87"/>
      <c r="T403" s="87" t="s">
        <v>2626</v>
      </c>
      <c r="U403" s="87" t="s">
        <v>2627</v>
      </c>
      <c r="V403" s="87" t="s">
        <v>2625</v>
      </c>
      <c r="W403" s="87" t="s">
        <v>2628</v>
      </c>
      <c r="X403" s="150"/>
      <c r="Y403" s="151"/>
      <c r="Z403" s="87" t="s">
        <v>2629</v>
      </c>
      <c r="AA403" s="151"/>
      <c r="AB403" s="153"/>
      <c r="AC403" s="153"/>
      <c r="AD403" s="153"/>
      <c r="AE403" s="87" t="s">
        <v>2630</v>
      </c>
      <c r="AF403" s="87" t="s">
        <v>2630</v>
      </c>
      <c r="AG403" s="237"/>
      <c r="AH403" s="150"/>
      <c r="AI403" s="153"/>
      <c r="AJ403" s="153"/>
      <c r="AK403" s="153"/>
      <c r="AL403" s="87" t="s">
        <v>2626</v>
      </c>
      <c r="AM403" s="153"/>
      <c r="AN403" s="151"/>
      <c r="AO403" s="153"/>
      <c r="AP403" s="153"/>
      <c r="AQ403" s="153"/>
      <c r="AR403" s="153"/>
      <c r="AS403" s="153"/>
      <c r="AT403" s="153"/>
      <c r="AU403" s="153"/>
      <c r="AV403" s="153"/>
      <c r="AW403" s="153"/>
      <c r="AX403" s="153"/>
      <c r="AY403" s="153"/>
      <c r="AZ403" s="253"/>
      <c r="BA403" s="153"/>
      <c r="BB403" s="153"/>
      <c r="BC403" s="171"/>
      <c r="BD403" s="153"/>
      <c r="BE403" s="153"/>
      <c r="BF403" s="172"/>
      <c r="BG403" s="153"/>
      <c r="BH403" s="172"/>
      <c r="BI403" s="153"/>
      <c r="BJ403" s="153"/>
      <c r="BK403" s="153"/>
      <c r="BL403" s="153"/>
      <c r="BM403" s="153"/>
      <c r="BN403" s="153"/>
      <c r="BO403" s="153"/>
      <c r="BP403" s="171">
        <v>50</v>
      </c>
      <c r="BQ403" s="153"/>
      <c r="BR403" s="153"/>
      <c r="BS403" s="153"/>
      <c r="BT403" s="153"/>
      <c r="BU403" s="153"/>
      <c r="BV403" s="153"/>
      <c r="BW403" s="153"/>
      <c r="BX403" s="153"/>
      <c r="BY403" s="153">
        <v>50</v>
      </c>
      <c r="BZ403" s="153">
        <v>38</v>
      </c>
      <c r="CA403" s="153"/>
      <c r="CB403" s="153">
        <v>38</v>
      </c>
      <c r="CC403" s="153">
        <v>64</v>
      </c>
      <c r="CD403" s="153"/>
      <c r="CE403" s="153"/>
      <c r="CF403" s="153"/>
      <c r="CG403" s="153"/>
      <c r="CH403" s="153"/>
    </row>
    <row r="404" spans="1:86" ht="39" x14ac:dyDescent="0.2">
      <c r="A404" s="234" t="s">
        <v>144</v>
      </c>
      <c r="B404" s="166" t="s">
        <v>2616</v>
      </c>
      <c r="C404" s="166" t="s">
        <v>158</v>
      </c>
      <c r="D404" s="153" t="s">
        <v>1131</v>
      </c>
      <c r="E404" s="151"/>
      <c r="F404" s="153"/>
      <c r="G404" s="152"/>
      <c r="H404" s="150" t="s">
        <v>4081</v>
      </c>
      <c r="I404" s="83" t="s">
        <v>4082</v>
      </c>
      <c r="J404" s="151" t="s">
        <v>4083</v>
      </c>
      <c r="K404" s="153" t="s">
        <v>4084</v>
      </c>
      <c r="L404" s="152"/>
      <c r="M404" s="122"/>
      <c r="N404" s="106" t="s">
        <v>2623</v>
      </c>
      <c r="O404" s="238"/>
      <c r="P404" s="247"/>
      <c r="Q404" s="247"/>
      <c r="R404" s="87" t="s">
        <v>2625</v>
      </c>
      <c r="S404" s="87"/>
      <c r="T404" s="87" t="s">
        <v>2626</v>
      </c>
      <c r="U404" s="87" t="s">
        <v>2627</v>
      </c>
      <c r="V404" s="87" t="s">
        <v>2625</v>
      </c>
      <c r="W404" s="87" t="s">
        <v>2821</v>
      </c>
      <c r="X404" s="150"/>
      <c r="Y404" s="151"/>
      <c r="Z404" s="87" t="s">
        <v>2629</v>
      </c>
      <c r="AA404" s="151"/>
      <c r="AB404" s="153"/>
      <c r="AC404" s="153"/>
      <c r="AD404" s="153"/>
      <c r="AE404" s="87" t="s">
        <v>2630</v>
      </c>
      <c r="AF404" s="87" t="s">
        <v>2630</v>
      </c>
      <c r="AG404" s="237"/>
      <c r="AH404" s="150"/>
      <c r="AI404" s="153"/>
      <c r="AJ404" s="153"/>
      <c r="AK404" s="153"/>
      <c r="AL404" s="87" t="s">
        <v>2626</v>
      </c>
      <c r="AM404" s="153"/>
      <c r="AN404" s="151"/>
      <c r="AO404" s="153"/>
      <c r="AP404" s="153"/>
      <c r="AQ404" s="153"/>
      <c r="AR404" s="153"/>
      <c r="AS404" s="153"/>
      <c r="AT404" s="153"/>
      <c r="AU404" s="153"/>
      <c r="AV404" s="153"/>
      <c r="AW404" s="153"/>
      <c r="AX404" s="153"/>
      <c r="AY404" s="153"/>
      <c r="AZ404" s="253"/>
      <c r="BA404" s="153" t="s">
        <v>4086</v>
      </c>
      <c r="BB404" s="153"/>
      <c r="BC404" s="171"/>
      <c r="BD404" s="153"/>
      <c r="BE404" s="153"/>
      <c r="BF404" s="172" t="s">
        <v>3665</v>
      </c>
      <c r="BG404" s="153"/>
      <c r="BH404" s="172"/>
      <c r="BI404" s="153"/>
      <c r="BJ404" s="153"/>
      <c r="BK404" s="153"/>
      <c r="BL404" s="153"/>
      <c r="BM404" s="153"/>
      <c r="BN404" s="153"/>
      <c r="BO404" s="153"/>
      <c r="BP404" s="153"/>
      <c r="BQ404" s="153"/>
      <c r="BR404" s="153"/>
      <c r="BS404" s="153"/>
      <c r="BT404" s="153"/>
      <c r="BU404" s="153"/>
      <c r="BV404" s="153"/>
      <c r="BW404" s="153"/>
      <c r="BX404" s="153"/>
      <c r="BY404" s="153"/>
      <c r="BZ404" s="153"/>
      <c r="CA404" s="153"/>
      <c r="CB404" s="153"/>
      <c r="CC404" s="153"/>
      <c r="CD404" s="153"/>
      <c r="CE404" s="153"/>
      <c r="CF404" s="153"/>
      <c r="CG404" s="153"/>
      <c r="CH404" s="153"/>
    </row>
    <row r="405" spans="1:86" ht="39" x14ac:dyDescent="0.2">
      <c r="A405" s="234" t="s">
        <v>144</v>
      </c>
      <c r="B405" s="166" t="s">
        <v>2616</v>
      </c>
      <c r="C405" s="166" t="s">
        <v>158</v>
      </c>
      <c r="D405" s="153" t="s">
        <v>1131</v>
      </c>
      <c r="E405" s="151" t="s">
        <v>4087</v>
      </c>
      <c r="F405" s="153"/>
      <c r="G405" s="152"/>
      <c r="H405" s="150" t="s">
        <v>4088</v>
      </c>
      <c r="I405" s="83" t="s">
        <v>4089</v>
      </c>
      <c r="J405" s="151" t="s">
        <v>4090</v>
      </c>
      <c r="K405" s="153" t="s">
        <v>4091</v>
      </c>
      <c r="L405" s="152"/>
      <c r="M405" s="122"/>
      <c r="N405" s="106" t="s">
        <v>2623</v>
      </c>
      <c r="O405" s="238"/>
      <c r="P405" s="247"/>
      <c r="Q405" s="247"/>
      <c r="R405" s="87" t="s">
        <v>2625</v>
      </c>
      <c r="S405" s="87"/>
      <c r="T405" s="87" t="s">
        <v>2626</v>
      </c>
      <c r="U405" s="87" t="s">
        <v>2627</v>
      </c>
      <c r="V405" s="87" t="s">
        <v>2625</v>
      </c>
      <c r="W405" s="87" t="s">
        <v>2628</v>
      </c>
      <c r="X405" s="150"/>
      <c r="Y405" s="151"/>
      <c r="Z405" s="87" t="s">
        <v>2629</v>
      </c>
      <c r="AA405" s="151"/>
      <c r="AB405" s="153"/>
      <c r="AC405" s="153"/>
      <c r="AD405" s="153"/>
      <c r="AE405" s="87" t="s">
        <v>2630</v>
      </c>
      <c r="AF405" s="87" t="s">
        <v>2630</v>
      </c>
      <c r="AG405" s="237"/>
      <c r="AH405" s="150"/>
      <c r="AI405" s="153"/>
      <c r="AJ405" s="153"/>
      <c r="AK405" s="153"/>
      <c r="AL405" s="87" t="s">
        <v>2626</v>
      </c>
      <c r="AM405" s="153"/>
      <c r="AN405" s="151"/>
      <c r="AO405" s="153"/>
      <c r="AP405" s="153"/>
      <c r="AQ405" s="153"/>
      <c r="AR405" s="153"/>
      <c r="AS405" s="153"/>
      <c r="AT405" s="153"/>
      <c r="AU405" s="153"/>
      <c r="AV405" s="153"/>
      <c r="AW405" s="153"/>
      <c r="AX405" s="153"/>
      <c r="AY405" s="153"/>
      <c r="AZ405" s="253"/>
      <c r="BA405" s="153" t="s">
        <v>4093</v>
      </c>
      <c r="BB405" s="153"/>
      <c r="BC405" s="171"/>
      <c r="BD405" s="153"/>
      <c r="BE405" s="153"/>
      <c r="BF405" s="172" t="s">
        <v>3124</v>
      </c>
      <c r="BG405" s="153"/>
      <c r="BH405" s="172"/>
      <c r="BI405" s="153"/>
      <c r="BJ405" s="153"/>
      <c r="BK405" s="153"/>
      <c r="BL405" s="153"/>
      <c r="BM405" s="153"/>
      <c r="BN405" s="153"/>
      <c r="BO405" s="153"/>
      <c r="BP405" s="153"/>
      <c r="BQ405" s="153"/>
      <c r="BR405" s="153"/>
      <c r="BS405" s="153"/>
      <c r="BT405" s="153"/>
      <c r="BU405" s="153"/>
      <c r="BV405" s="153"/>
      <c r="BW405" s="153"/>
      <c r="BX405" s="153"/>
      <c r="BY405" s="153"/>
      <c r="BZ405" s="153"/>
      <c r="CA405" s="153"/>
      <c r="CB405" s="153">
        <v>465</v>
      </c>
      <c r="CC405" s="153">
        <v>100</v>
      </c>
      <c r="CD405" s="153">
        <v>505</v>
      </c>
      <c r="CE405" s="153"/>
      <c r="CF405" s="153"/>
      <c r="CG405" s="153"/>
      <c r="CH405" s="153"/>
    </row>
    <row r="406" spans="1:86" ht="39" x14ac:dyDescent="0.2">
      <c r="A406" s="234" t="s">
        <v>144</v>
      </c>
      <c r="B406" s="166" t="s">
        <v>2616</v>
      </c>
      <c r="C406" s="166" t="s">
        <v>158</v>
      </c>
      <c r="D406" s="153" t="s">
        <v>1131</v>
      </c>
      <c r="E406" s="151" t="s">
        <v>4094</v>
      </c>
      <c r="F406" s="153"/>
      <c r="G406" s="152"/>
      <c r="H406" s="150" t="s">
        <v>4095</v>
      </c>
      <c r="I406" s="83" t="s">
        <v>4096</v>
      </c>
      <c r="J406" s="151"/>
      <c r="K406" s="153" t="s">
        <v>4097</v>
      </c>
      <c r="L406" s="152"/>
      <c r="M406" s="122"/>
      <c r="N406" s="106" t="s">
        <v>2623</v>
      </c>
      <c r="O406" s="238"/>
      <c r="P406" s="247"/>
      <c r="Q406" s="247"/>
      <c r="R406" s="87" t="s">
        <v>2625</v>
      </c>
      <c r="S406" s="87"/>
      <c r="T406" s="87" t="s">
        <v>2626</v>
      </c>
      <c r="U406" s="87" t="s">
        <v>2627</v>
      </c>
      <c r="V406" s="87" t="s">
        <v>2625</v>
      </c>
      <c r="W406" s="87" t="s">
        <v>2628</v>
      </c>
      <c r="X406" s="150"/>
      <c r="Y406" s="151"/>
      <c r="Z406" s="87" t="s">
        <v>2629</v>
      </c>
      <c r="AA406" s="151"/>
      <c r="AB406" s="153"/>
      <c r="AC406" s="153"/>
      <c r="AD406" s="153"/>
      <c r="AE406" s="87" t="s">
        <v>2630</v>
      </c>
      <c r="AF406" s="87" t="s">
        <v>2630</v>
      </c>
      <c r="AG406" s="237"/>
      <c r="AH406" s="150"/>
      <c r="AI406" s="153"/>
      <c r="AJ406" s="153"/>
      <c r="AK406" s="153"/>
      <c r="AL406" s="87" t="s">
        <v>2626</v>
      </c>
      <c r="AM406" s="153"/>
      <c r="AN406" s="151"/>
      <c r="AO406" s="153"/>
      <c r="AP406" s="153"/>
      <c r="AQ406" s="153"/>
      <c r="AR406" s="153"/>
      <c r="AS406" s="153"/>
      <c r="AT406" s="153"/>
      <c r="AU406" s="153"/>
      <c r="AV406" s="153"/>
      <c r="AW406" s="153"/>
      <c r="AX406" s="153"/>
      <c r="AY406" s="153"/>
      <c r="AZ406" s="250"/>
      <c r="BA406" s="153"/>
      <c r="BB406" s="153"/>
      <c r="BC406" s="171"/>
      <c r="BD406" s="153"/>
      <c r="BE406" s="153"/>
      <c r="BF406" s="172"/>
      <c r="BG406" s="153"/>
      <c r="BH406" s="172"/>
      <c r="BI406" s="153"/>
      <c r="BJ406" s="153"/>
      <c r="BK406" s="153"/>
      <c r="BL406" s="153"/>
      <c r="BM406" s="153"/>
      <c r="BN406" s="153"/>
      <c r="BO406" s="153"/>
      <c r="BP406" s="153"/>
      <c r="BQ406" s="153"/>
      <c r="BR406" s="153"/>
      <c r="BS406" s="153"/>
      <c r="BT406" s="153"/>
      <c r="BU406" s="153"/>
      <c r="BV406" s="153"/>
      <c r="BW406" s="153"/>
      <c r="BX406" s="153"/>
      <c r="BY406" s="153"/>
      <c r="BZ406" s="153"/>
      <c r="CA406" s="153"/>
      <c r="CB406" s="153"/>
      <c r="CC406" s="153"/>
      <c r="CD406" s="153"/>
      <c r="CE406" s="153"/>
      <c r="CF406" s="153"/>
      <c r="CG406" s="153"/>
      <c r="CH406" s="153"/>
    </row>
    <row r="407" spans="1:86" ht="39" x14ac:dyDescent="0.2">
      <c r="A407" s="234" t="s">
        <v>144</v>
      </c>
      <c r="B407" s="166" t="s">
        <v>2616</v>
      </c>
      <c r="C407" s="166" t="s">
        <v>158</v>
      </c>
      <c r="D407" s="153" t="s">
        <v>1131</v>
      </c>
      <c r="E407" s="151"/>
      <c r="F407" s="153"/>
      <c r="G407" s="152"/>
      <c r="H407" s="150" t="s">
        <v>4098</v>
      </c>
      <c r="I407" s="83" t="s">
        <v>4099</v>
      </c>
      <c r="J407" s="151"/>
      <c r="K407" s="153" t="s">
        <v>4098</v>
      </c>
      <c r="L407" s="152"/>
      <c r="M407" s="122"/>
      <c r="N407" s="106" t="s">
        <v>2623</v>
      </c>
      <c r="O407" s="238"/>
      <c r="P407" s="247"/>
      <c r="Q407" s="247"/>
      <c r="R407" s="87" t="s">
        <v>2625</v>
      </c>
      <c r="S407" s="87"/>
      <c r="T407" s="87" t="s">
        <v>2626</v>
      </c>
      <c r="U407" s="87" t="s">
        <v>2627</v>
      </c>
      <c r="V407" s="87" t="s">
        <v>2625</v>
      </c>
      <c r="W407" s="87" t="s">
        <v>2821</v>
      </c>
      <c r="X407" s="150"/>
      <c r="Y407" s="151"/>
      <c r="Z407" s="87" t="s">
        <v>2629</v>
      </c>
      <c r="AA407" s="151"/>
      <c r="AB407" s="153"/>
      <c r="AC407" s="153"/>
      <c r="AD407" s="153"/>
      <c r="AE407" s="87" t="s">
        <v>2630</v>
      </c>
      <c r="AF407" s="87" t="s">
        <v>2630</v>
      </c>
      <c r="AG407" s="237"/>
      <c r="AH407" s="150"/>
      <c r="AI407" s="153"/>
      <c r="AJ407" s="153"/>
      <c r="AK407" s="153"/>
      <c r="AL407" s="87" t="s">
        <v>2626</v>
      </c>
      <c r="AM407" s="153"/>
      <c r="AN407" s="151"/>
      <c r="AO407" s="153"/>
      <c r="AP407" s="153"/>
      <c r="AQ407" s="153"/>
      <c r="AR407" s="153"/>
      <c r="AS407" s="153"/>
      <c r="AT407" s="153"/>
      <c r="AU407" s="153"/>
      <c r="AV407" s="153"/>
      <c r="AW407" s="153"/>
      <c r="AX407" s="153"/>
      <c r="AY407" s="153"/>
      <c r="AZ407" s="250"/>
      <c r="BA407" s="153"/>
      <c r="BB407" s="153"/>
      <c r="BC407" s="171"/>
      <c r="BD407" s="153"/>
      <c r="BE407" s="153"/>
      <c r="BF407" s="172"/>
      <c r="BG407" s="153"/>
      <c r="BH407" s="172"/>
      <c r="BI407" s="153"/>
      <c r="BJ407" s="153"/>
      <c r="BK407" s="153"/>
      <c r="BL407" s="153"/>
      <c r="BM407" s="153"/>
      <c r="BN407" s="153"/>
      <c r="BO407" s="153"/>
      <c r="BP407" s="153"/>
      <c r="BQ407" s="153"/>
      <c r="BR407" s="153"/>
      <c r="BS407" s="153"/>
      <c r="BT407" s="153"/>
      <c r="BU407" s="153"/>
      <c r="BV407" s="153"/>
      <c r="BW407" s="153"/>
      <c r="BX407" s="153"/>
      <c r="BY407" s="153"/>
      <c r="BZ407" s="153"/>
      <c r="CA407" s="153"/>
      <c r="CB407" s="153"/>
      <c r="CC407" s="153"/>
      <c r="CD407" s="153"/>
      <c r="CE407" s="153"/>
      <c r="CF407" s="153"/>
      <c r="CG407" s="153"/>
      <c r="CH407" s="153"/>
    </row>
    <row r="408" spans="1:86" ht="40" x14ac:dyDescent="0.2">
      <c r="A408" s="234" t="s">
        <v>144</v>
      </c>
      <c r="B408" s="166" t="s">
        <v>2616</v>
      </c>
      <c r="C408" s="166" t="s">
        <v>158</v>
      </c>
      <c r="D408" s="153" t="s">
        <v>1131</v>
      </c>
      <c r="E408" s="151" t="s">
        <v>4100</v>
      </c>
      <c r="F408" s="153"/>
      <c r="G408" s="152"/>
      <c r="H408" s="150" t="s">
        <v>4101</v>
      </c>
      <c r="I408" s="83" t="s">
        <v>4102</v>
      </c>
      <c r="J408" s="151"/>
      <c r="K408" s="153" t="s">
        <v>4103</v>
      </c>
      <c r="L408" s="152"/>
      <c r="M408" s="122"/>
      <c r="N408" s="106" t="s">
        <v>2623</v>
      </c>
      <c r="O408" s="238"/>
      <c r="P408" s="247"/>
      <c r="Q408" s="247"/>
      <c r="R408" s="87" t="s">
        <v>2625</v>
      </c>
      <c r="S408" s="87"/>
      <c r="T408" s="87" t="s">
        <v>2626</v>
      </c>
      <c r="U408" s="87" t="s">
        <v>2627</v>
      </c>
      <c r="V408" s="87" t="s">
        <v>2625</v>
      </c>
      <c r="W408" s="87" t="s">
        <v>2628</v>
      </c>
      <c r="X408" s="150"/>
      <c r="Y408" s="151"/>
      <c r="Z408" s="87" t="s">
        <v>2629</v>
      </c>
      <c r="AA408" s="151"/>
      <c r="AB408" s="153"/>
      <c r="AC408" s="153"/>
      <c r="AD408" s="153"/>
      <c r="AE408" s="87" t="s">
        <v>2630</v>
      </c>
      <c r="AF408" s="87" t="s">
        <v>2630</v>
      </c>
      <c r="AG408" s="237"/>
      <c r="AH408" s="150"/>
      <c r="AI408" s="153"/>
      <c r="AJ408" s="153"/>
      <c r="AK408" s="153"/>
      <c r="AL408" s="87" t="s">
        <v>2626</v>
      </c>
      <c r="AM408" s="153"/>
      <c r="AN408" s="151"/>
      <c r="AO408" s="153"/>
      <c r="AP408" s="153"/>
      <c r="AQ408" s="153"/>
      <c r="AR408" s="153"/>
      <c r="AS408" s="153"/>
      <c r="AT408" s="153"/>
      <c r="AU408" s="153"/>
      <c r="AV408" s="153"/>
      <c r="AW408" s="153"/>
      <c r="AX408" s="153"/>
      <c r="AY408" s="153"/>
      <c r="AZ408" s="250"/>
      <c r="BA408" s="153"/>
      <c r="BB408" s="153"/>
      <c r="BC408" s="171"/>
      <c r="BD408" s="153"/>
      <c r="BE408" s="153"/>
      <c r="BF408" s="172"/>
      <c r="BG408" s="153"/>
      <c r="BH408" s="172"/>
      <c r="BI408" s="153"/>
      <c r="BJ408" s="153"/>
      <c r="BK408" s="153"/>
      <c r="BL408" s="153"/>
      <c r="BM408" s="153"/>
      <c r="BN408" s="153"/>
      <c r="BO408" s="153"/>
      <c r="BP408" s="153"/>
      <c r="BQ408" s="153"/>
      <c r="BR408" s="153"/>
      <c r="BS408" s="153"/>
      <c r="BT408" s="153"/>
      <c r="BU408" s="153"/>
      <c r="BV408" s="153"/>
      <c r="BW408" s="153"/>
      <c r="BX408" s="153"/>
      <c r="BY408" s="153"/>
      <c r="BZ408" s="153"/>
      <c r="CA408" s="153"/>
      <c r="CB408" s="153"/>
      <c r="CC408" s="153"/>
      <c r="CD408" s="153"/>
      <c r="CE408" s="153"/>
      <c r="CF408" s="153"/>
      <c r="CG408" s="153"/>
      <c r="CH408" s="153"/>
    </row>
    <row r="409" spans="1:86" ht="39" x14ac:dyDescent="0.2">
      <c r="A409" s="234" t="s">
        <v>144</v>
      </c>
      <c r="B409" s="166" t="s">
        <v>2616</v>
      </c>
      <c r="C409" s="166" t="s">
        <v>158</v>
      </c>
      <c r="D409" s="153" t="s">
        <v>1131</v>
      </c>
      <c r="E409" s="151" t="s">
        <v>4104</v>
      </c>
      <c r="F409" s="153"/>
      <c r="G409" s="152"/>
      <c r="H409" s="150" t="s">
        <v>4105</v>
      </c>
      <c r="I409" s="83" t="s">
        <v>4106</v>
      </c>
      <c r="J409" s="151"/>
      <c r="K409" s="153" t="s">
        <v>4107</v>
      </c>
      <c r="L409" s="152"/>
      <c r="M409" s="122"/>
      <c r="N409" s="106" t="s">
        <v>2623</v>
      </c>
      <c r="O409" s="238"/>
      <c r="P409" s="247"/>
      <c r="Q409" s="247"/>
      <c r="R409" s="87" t="s">
        <v>2625</v>
      </c>
      <c r="S409" s="87"/>
      <c r="T409" s="87" t="s">
        <v>2626</v>
      </c>
      <c r="U409" s="87" t="s">
        <v>2627</v>
      </c>
      <c r="V409" s="87" t="s">
        <v>2625</v>
      </c>
      <c r="W409" s="87" t="s">
        <v>2628</v>
      </c>
      <c r="X409" s="150"/>
      <c r="Y409" s="151"/>
      <c r="Z409" s="87" t="s">
        <v>2629</v>
      </c>
      <c r="AA409" s="151"/>
      <c r="AB409" s="153"/>
      <c r="AC409" s="153"/>
      <c r="AD409" s="153"/>
      <c r="AE409" s="87" t="s">
        <v>2630</v>
      </c>
      <c r="AF409" s="87" t="s">
        <v>2630</v>
      </c>
      <c r="AG409" s="237"/>
      <c r="AH409" s="150"/>
      <c r="AI409" s="153"/>
      <c r="AJ409" s="153"/>
      <c r="AK409" s="153"/>
      <c r="AL409" s="87" t="s">
        <v>2626</v>
      </c>
      <c r="AM409" s="153"/>
      <c r="AN409" s="151"/>
      <c r="AO409" s="153"/>
      <c r="AP409" s="153"/>
      <c r="AQ409" s="153"/>
      <c r="AR409" s="153"/>
      <c r="AS409" s="153"/>
      <c r="AT409" s="153"/>
      <c r="AU409" s="153"/>
      <c r="AV409" s="153"/>
      <c r="AW409" s="153"/>
      <c r="AX409" s="153"/>
      <c r="AY409" s="153"/>
      <c r="AZ409" s="250"/>
      <c r="BA409" s="153"/>
      <c r="BB409" s="153"/>
      <c r="BC409" s="171"/>
      <c r="BD409" s="153"/>
      <c r="BE409" s="153"/>
      <c r="BF409" s="172"/>
      <c r="BG409" s="153"/>
      <c r="BH409" s="172"/>
      <c r="BI409" s="153"/>
      <c r="BJ409" s="153"/>
      <c r="BK409" s="153"/>
      <c r="BL409" s="153"/>
      <c r="BM409" s="153"/>
      <c r="BN409" s="153"/>
      <c r="BO409" s="153"/>
      <c r="BP409" s="153"/>
      <c r="BQ409" s="153"/>
      <c r="BR409" s="153"/>
      <c r="BS409" s="153"/>
      <c r="BT409" s="153"/>
      <c r="BU409" s="153"/>
      <c r="BV409" s="153"/>
      <c r="BW409" s="153"/>
      <c r="BX409" s="153"/>
      <c r="BY409" s="153"/>
      <c r="BZ409" s="153"/>
      <c r="CA409" s="153"/>
      <c r="CB409" s="153"/>
      <c r="CC409" s="153"/>
      <c r="CD409" s="153"/>
      <c r="CE409" s="153"/>
      <c r="CF409" s="153"/>
      <c r="CG409" s="153"/>
      <c r="CH409" s="153"/>
    </row>
    <row r="410" spans="1:86" ht="39" x14ac:dyDescent="0.2">
      <c r="A410" s="234" t="s">
        <v>144</v>
      </c>
      <c r="B410" s="166" t="s">
        <v>2616</v>
      </c>
      <c r="C410" s="166" t="s">
        <v>158</v>
      </c>
      <c r="D410" s="153" t="s">
        <v>1131</v>
      </c>
      <c r="E410" s="151"/>
      <c r="F410" s="153"/>
      <c r="G410" s="152"/>
      <c r="H410" s="150" t="s">
        <v>4108</v>
      </c>
      <c r="I410" s="83" t="s">
        <v>4109</v>
      </c>
      <c r="J410" s="151"/>
      <c r="K410" s="153" t="s">
        <v>4108</v>
      </c>
      <c r="L410" s="152"/>
      <c r="M410" s="122"/>
      <c r="N410" s="106" t="s">
        <v>2623</v>
      </c>
      <c r="O410" s="238"/>
      <c r="P410" s="247"/>
      <c r="Q410" s="247"/>
      <c r="R410" s="87" t="s">
        <v>2625</v>
      </c>
      <c r="S410" s="87"/>
      <c r="T410" s="87" t="s">
        <v>2626</v>
      </c>
      <c r="U410" s="87" t="s">
        <v>2627</v>
      </c>
      <c r="V410" s="87" t="s">
        <v>2625</v>
      </c>
      <c r="W410" s="87" t="s">
        <v>2821</v>
      </c>
      <c r="X410" s="150"/>
      <c r="Y410" s="151"/>
      <c r="Z410" s="87" t="s">
        <v>2629</v>
      </c>
      <c r="AA410" s="151"/>
      <c r="AB410" s="153"/>
      <c r="AC410" s="153"/>
      <c r="AD410" s="153"/>
      <c r="AE410" s="87" t="s">
        <v>2630</v>
      </c>
      <c r="AF410" s="87" t="s">
        <v>2630</v>
      </c>
      <c r="AG410" s="237"/>
      <c r="AH410" s="150"/>
      <c r="AI410" s="153"/>
      <c r="AJ410" s="153"/>
      <c r="AK410" s="153"/>
      <c r="AL410" s="87" t="s">
        <v>2626</v>
      </c>
      <c r="AM410" s="153"/>
      <c r="AN410" s="151"/>
      <c r="AO410" s="153"/>
      <c r="AP410" s="153"/>
      <c r="AQ410" s="153"/>
      <c r="AR410" s="153"/>
      <c r="AS410" s="153"/>
      <c r="AT410" s="153"/>
      <c r="AU410" s="153"/>
      <c r="AV410" s="153"/>
      <c r="AW410" s="153"/>
      <c r="AX410" s="153"/>
      <c r="AY410" s="153"/>
      <c r="AZ410" s="250"/>
      <c r="BA410" s="153"/>
      <c r="BB410" s="153"/>
      <c r="BC410" s="171"/>
      <c r="BD410" s="153"/>
      <c r="BE410" s="153"/>
      <c r="BF410" s="172"/>
      <c r="BG410" s="153"/>
      <c r="BH410" s="172"/>
      <c r="BI410" s="153"/>
      <c r="BJ410" s="153"/>
      <c r="BK410" s="153"/>
      <c r="BL410" s="153"/>
      <c r="BM410" s="153"/>
      <c r="BN410" s="153"/>
      <c r="BO410" s="153"/>
      <c r="BP410" s="153"/>
      <c r="BQ410" s="153"/>
      <c r="BR410" s="153"/>
      <c r="BS410" s="153"/>
      <c r="BT410" s="153"/>
      <c r="BU410" s="153"/>
      <c r="BV410" s="153"/>
      <c r="BW410" s="153"/>
      <c r="BX410" s="153"/>
      <c r="BY410" s="153"/>
      <c r="BZ410" s="153"/>
      <c r="CA410" s="153"/>
      <c r="CB410" s="153"/>
      <c r="CC410" s="153"/>
      <c r="CD410" s="153"/>
      <c r="CE410" s="153"/>
      <c r="CF410" s="153"/>
      <c r="CG410" s="153"/>
      <c r="CH410" s="153"/>
    </row>
    <row r="411" spans="1:86" ht="53" x14ac:dyDescent="0.2">
      <c r="A411" s="234" t="s">
        <v>144</v>
      </c>
      <c r="B411" s="166" t="s">
        <v>2616</v>
      </c>
      <c r="C411" s="166" t="s">
        <v>158</v>
      </c>
      <c r="D411" s="153" t="s">
        <v>3240</v>
      </c>
      <c r="E411" s="151"/>
      <c r="F411" s="153"/>
      <c r="G411" s="152"/>
      <c r="H411" s="150" t="s">
        <v>4110</v>
      </c>
      <c r="I411" s="83" t="s">
        <v>4111</v>
      </c>
      <c r="J411" s="151" t="s">
        <v>4112</v>
      </c>
      <c r="K411" s="153" t="s">
        <v>4113</v>
      </c>
      <c r="L411" s="152"/>
      <c r="M411" s="122"/>
      <c r="N411" s="106" t="s">
        <v>2623</v>
      </c>
      <c r="O411" s="238"/>
      <c r="P411" s="247"/>
      <c r="Q411" s="247"/>
      <c r="R411" s="87" t="s">
        <v>2625</v>
      </c>
      <c r="S411" s="87"/>
      <c r="T411" s="87" t="s">
        <v>2626</v>
      </c>
      <c r="U411" s="87" t="s">
        <v>2627</v>
      </c>
      <c r="V411" s="87" t="s">
        <v>2625</v>
      </c>
      <c r="W411" s="87" t="s">
        <v>2821</v>
      </c>
      <c r="X411" s="150"/>
      <c r="Y411" s="151"/>
      <c r="Z411" s="87" t="s">
        <v>2629</v>
      </c>
      <c r="AA411" s="151"/>
      <c r="AB411" s="153"/>
      <c r="AC411" s="153"/>
      <c r="AD411" s="153"/>
      <c r="AE411" s="87" t="s">
        <v>2630</v>
      </c>
      <c r="AF411" s="87" t="s">
        <v>2630</v>
      </c>
      <c r="AG411" s="237"/>
      <c r="AH411" s="150"/>
      <c r="AI411" s="153"/>
      <c r="AJ411" s="153"/>
      <c r="AK411" s="153"/>
      <c r="AL411" s="87" t="s">
        <v>2626</v>
      </c>
      <c r="AM411" s="153"/>
      <c r="AN411" s="151"/>
      <c r="AO411" s="153"/>
      <c r="AP411" s="153"/>
      <c r="AQ411" s="153"/>
      <c r="AR411" s="153"/>
      <c r="AS411" s="153"/>
      <c r="AT411" s="153"/>
      <c r="AU411" s="153"/>
      <c r="AV411" s="153"/>
      <c r="AW411" s="153"/>
      <c r="AX411" s="153"/>
      <c r="AY411" s="153"/>
      <c r="AZ411" s="153"/>
      <c r="BA411" s="153"/>
      <c r="BB411" s="153"/>
      <c r="BC411" s="171"/>
      <c r="BD411" s="153"/>
      <c r="BE411" s="153"/>
      <c r="BF411" s="172"/>
      <c r="BG411" s="153"/>
      <c r="BH411" s="172"/>
      <c r="BI411" s="153"/>
      <c r="BJ411" s="153"/>
      <c r="BK411" s="153"/>
      <c r="BL411" s="153"/>
      <c r="BM411" s="153"/>
      <c r="BN411" s="153"/>
      <c r="BO411" s="153"/>
      <c r="BP411" s="153"/>
      <c r="BQ411" s="153"/>
      <c r="BR411" s="153"/>
      <c r="BS411" s="153"/>
      <c r="BT411" s="153"/>
      <c r="BU411" s="153"/>
      <c r="BV411" s="153"/>
      <c r="BW411" s="153"/>
      <c r="BX411" s="153"/>
      <c r="BY411" s="153"/>
      <c r="BZ411" s="153"/>
      <c r="CA411" s="153"/>
      <c r="CB411" s="153"/>
      <c r="CC411" s="153"/>
      <c r="CD411" s="153"/>
      <c r="CE411" s="153"/>
      <c r="CF411" s="153"/>
      <c r="CG411" s="153"/>
      <c r="CH411" s="153"/>
    </row>
    <row r="412" spans="1:86" ht="39" x14ac:dyDescent="0.2">
      <c r="A412" s="234" t="s">
        <v>144</v>
      </c>
      <c r="B412" s="166" t="s">
        <v>2616</v>
      </c>
      <c r="C412" s="166" t="s">
        <v>158</v>
      </c>
      <c r="D412" s="153" t="s">
        <v>1131</v>
      </c>
      <c r="E412" s="151"/>
      <c r="F412" s="153"/>
      <c r="G412" s="152"/>
      <c r="H412" s="150" t="s">
        <v>4115</v>
      </c>
      <c r="I412" s="83" t="s">
        <v>4116</v>
      </c>
      <c r="J412" s="151" t="s">
        <v>4117</v>
      </c>
      <c r="K412" s="150" t="s">
        <v>4118</v>
      </c>
      <c r="L412" s="152"/>
      <c r="M412" s="122"/>
      <c r="N412" s="106" t="s">
        <v>2623</v>
      </c>
      <c r="O412" s="238"/>
      <c r="P412" s="247"/>
      <c r="Q412" s="247"/>
      <c r="R412" s="87" t="s">
        <v>2625</v>
      </c>
      <c r="S412" s="87"/>
      <c r="T412" s="87" t="s">
        <v>2626</v>
      </c>
      <c r="U412" s="87" t="s">
        <v>2627</v>
      </c>
      <c r="V412" s="87" t="s">
        <v>2625</v>
      </c>
      <c r="W412" s="87" t="s">
        <v>2821</v>
      </c>
      <c r="X412" s="150"/>
      <c r="Y412" s="151"/>
      <c r="Z412" s="87" t="s">
        <v>2629</v>
      </c>
      <c r="AA412" s="151"/>
      <c r="AB412" s="153"/>
      <c r="AC412" s="153"/>
      <c r="AD412" s="153"/>
      <c r="AE412" s="87" t="s">
        <v>2630</v>
      </c>
      <c r="AF412" s="87" t="s">
        <v>2630</v>
      </c>
      <c r="AG412" s="237"/>
      <c r="AH412" s="150"/>
      <c r="AI412" s="153"/>
      <c r="AJ412" s="153"/>
      <c r="AK412" s="153"/>
      <c r="AL412" s="87" t="s">
        <v>2626</v>
      </c>
      <c r="AM412" s="153"/>
      <c r="AN412" s="151"/>
      <c r="AO412" s="153"/>
      <c r="AP412" s="153"/>
      <c r="AQ412" s="153"/>
      <c r="AR412" s="153"/>
      <c r="AS412" s="153"/>
      <c r="AT412" s="153"/>
      <c r="AU412" s="153"/>
      <c r="AV412" s="153"/>
      <c r="AW412" s="153"/>
      <c r="AX412" s="153"/>
      <c r="AY412" s="153"/>
      <c r="AZ412" s="253"/>
      <c r="BA412" s="153" t="s">
        <v>4086</v>
      </c>
      <c r="BB412" s="153"/>
      <c r="BC412" s="171"/>
      <c r="BD412" s="153"/>
      <c r="BE412" s="153"/>
      <c r="BF412" s="172" t="s">
        <v>3665</v>
      </c>
      <c r="BG412" s="153"/>
      <c r="BH412" s="172"/>
      <c r="BI412" s="153"/>
      <c r="BJ412" s="153"/>
      <c r="BK412" s="153"/>
      <c r="BL412" s="153"/>
      <c r="BM412" s="153"/>
      <c r="BN412" s="153"/>
      <c r="BO412" s="153"/>
      <c r="BP412" s="153"/>
      <c r="BQ412" s="153"/>
      <c r="BR412" s="153"/>
      <c r="BS412" s="153"/>
      <c r="BT412" s="153"/>
      <c r="BU412" s="153"/>
      <c r="BV412" s="153"/>
      <c r="BW412" s="153"/>
      <c r="BX412" s="153"/>
      <c r="BY412" s="153"/>
      <c r="BZ412" s="153"/>
      <c r="CA412" s="153"/>
      <c r="CB412" s="153">
        <v>455</v>
      </c>
      <c r="CC412" s="153">
        <v>118</v>
      </c>
      <c r="CD412" s="153">
        <v>74</v>
      </c>
      <c r="CE412" s="153"/>
      <c r="CF412" s="153"/>
      <c r="CG412" s="153"/>
      <c r="CH412" s="153"/>
    </row>
    <row r="413" spans="1:86" ht="40" x14ac:dyDescent="0.2">
      <c r="A413" s="234" t="s">
        <v>144</v>
      </c>
      <c r="B413" s="166" t="s">
        <v>2616</v>
      </c>
      <c r="C413" s="166" t="s">
        <v>158</v>
      </c>
      <c r="D413" s="153" t="s">
        <v>1131</v>
      </c>
      <c r="E413" s="151"/>
      <c r="F413" s="153"/>
      <c r="G413" s="152"/>
      <c r="H413" s="150" t="s">
        <v>4120</v>
      </c>
      <c r="I413" s="83" t="s">
        <v>4121</v>
      </c>
      <c r="J413" s="151"/>
      <c r="K413" s="150" t="s">
        <v>4122</v>
      </c>
      <c r="L413" s="152"/>
      <c r="M413" s="122"/>
      <c r="N413" s="106" t="s">
        <v>2623</v>
      </c>
      <c r="O413" s="238"/>
      <c r="P413" s="247"/>
      <c r="Q413" s="247"/>
      <c r="R413" s="87" t="s">
        <v>2625</v>
      </c>
      <c r="S413" s="87"/>
      <c r="T413" s="87" t="s">
        <v>2626</v>
      </c>
      <c r="U413" s="87" t="s">
        <v>2627</v>
      </c>
      <c r="V413" s="87" t="s">
        <v>2625</v>
      </c>
      <c r="W413" s="87" t="s">
        <v>2821</v>
      </c>
      <c r="X413" s="150"/>
      <c r="Y413" s="151"/>
      <c r="Z413" s="87" t="s">
        <v>2629</v>
      </c>
      <c r="AA413" s="151"/>
      <c r="AB413" s="153"/>
      <c r="AC413" s="153"/>
      <c r="AD413" s="153"/>
      <c r="AE413" s="87" t="s">
        <v>2630</v>
      </c>
      <c r="AF413" s="87" t="s">
        <v>2630</v>
      </c>
      <c r="AG413" s="237"/>
      <c r="AH413" s="150"/>
      <c r="AI413" s="153"/>
      <c r="AJ413" s="153"/>
      <c r="AK413" s="153"/>
      <c r="AL413" s="87" t="s">
        <v>2626</v>
      </c>
      <c r="AM413" s="153"/>
      <c r="AN413" s="151"/>
      <c r="AO413" s="153"/>
      <c r="AP413" s="153"/>
      <c r="AQ413" s="153"/>
      <c r="AR413" s="153"/>
      <c r="AS413" s="153"/>
      <c r="AT413" s="153"/>
      <c r="AU413" s="153"/>
      <c r="AV413" s="153"/>
      <c r="AW413" s="153"/>
      <c r="AX413" s="153"/>
      <c r="AY413" s="153"/>
      <c r="AZ413" s="253"/>
      <c r="BA413" s="153" t="s">
        <v>4124</v>
      </c>
      <c r="BB413" s="153"/>
      <c r="BC413" s="171"/>
      <c r="BD413" s="153"/>
      <c r="BE413" s="153"/>
      <c r="BF413" s="172" t="s">
        <v>3124</v>
      </c>
      <c r="BG413" s="153"/>
      <c r="BH413" s="172"/>
      <c r="BI413" s="153"/>
      <c r="BJ413" s="153"/>
      <c r="BK413" s="153"/>
      <c r="BL413" s="153"/>
      <c r="BM413" s="153"/>
      <c r="BN413" s="153"/>
      <c r="BO413" s="153"/>
      <c r="BP413" s="153"/>
      <c r="BQ413" s="153"/>
      <c r="BR413" s="153"/>
      <c r="BS413" s="153"/>
      <c r="BT413" s="153"/>
      <c r="BU413" s="153"/>
      <c r="BV413" s="153"/>
      <c r="BW413" s="153"/>
      <c r="BX413" s="153"/>
      <c r="BY413" s="153"/>
      <c r="BZ413" s="153">
        <v>2000</v>
      </c>
      <c r="CA413" s="153"/>
      <c r="CB413" s="153"/>
      <c r="CC413" s="153"/>
      <c r="CD413" s="153">
        <v>0.6</v>
      </c>
      <c r="CE413" s="153"/>
      <c r="CF413" s="153"/>
      <c r="CG413" s="153"/>
      <c r="CH413" s="153"/>
    </row>
    <row r="414" spans="1:86" ht="66" x14ac:dyDescent="0.2">
      <c r="A414" s="234" t="s">
        <v>144</v>
      </c>
      <c r="B414" s="166" t="s">
        <v>2616</v>
      </c>
      <c r="C414" s="166" t="s">
        <v>158</v>
      </c>
      <c r="D414" s="153" t="s">
        <v>1131</v>
      </c>
      <c r="E414" s="151"/>
      <c r="F414" s="153"/>
      <c r="G414" s="152"/>
      <c r="H414" s="150" t="s">
        <v>4125</v>
      </c>
      <c r="I414" s="83" t="s">
        <v>4126</v>
      </c>
      <c r="J414" s="151" t="s">
        <v>4127</v>
      </c>
      <c r="K414" s="150" t="s">
        <v>4128</v>
      </c>
      <c r="L414" s="152"/>
      <c r="M414" s="122"/>
      <c r="N414" s="106" t="s">
        <v>2623</v>
      </c>
      <c r="O414" s="238"/>
      <c r="P414" s="247"/>
      <c r="Q414" s="247"/>
      <c r="R414" s="87" t="s">
        <v>2625</v>
      </c>
      <c r="S414" s="87"/>
      <c r="T414" s="87" t="s">
        <v>2626</v>
      </c>
      <c r="U414" s="87" t="s">
        <v>2627</v>
      </c>
      <c r="V414" s="87" t="s">
        <v>2625</v>
      </c>
      <c r="W414" s="87" t="s">
        <v>2821</v>
      </c>
      <c r="X414" s="150"/>
      <c r="Y414" s="151"/>
      <c r="Z414" s="87" t="s">
        <v>2629</v>
      </c>
      <c r="AA414" s="151"/>
      <c r="AB414" s="153"/>
      <c r="AC414" s="153"/>
      <c r="AD414" s="153"/>
      <c r="AE414" s="87" t="s">
        <v>2630</v>
      </c>
      <c r="AF414" s="87" t="s">
        <v>2630</v>
      </c>
      <c r="AG414" s="237"/>
      <c r="AH414" s="150"/>
      <c r="AI414" s="153"/>
      <c r="AJ414" s="153"/>
      <c r="AK414" s="153"/>
      <c r="AL414" s="87" t="s">
        <v>2626</v>
      </c>
      <c r="AM414" s="153"/>
      <c r="AN414" s="151"/>
      <c r="AO414" s="153"/>
      <c r="AP414" s="153"/>
      <c r="AQ414" s="153"/>
      <c r="AR414" s="153"/>
      <c r="AS414" s="153"/>
      <c r="AT414" s="153"/>
      <c r="AU414" s="153"/>
      <c r="AV414" s="153"/>
      <c r="AW414" s="153"/>
      <c r="AX414" s="153"/>
      <c r="AY414" s="153"/>
      <c r="AZ414" s="253"/>
      <c r="BA414" s="153" t="s">
        <v>4130</v>
      </c>
      <c r="BB414" s="153"/>
      <c r="BC414" s="171"/>
      <c r="BD414" s="153"/>
      <c r="BE414" s="153"/>
      <c r="BF414" s="172" t="s">
        <v>4131</v>
      </c>
      <c r="BG414" s="153"/>
      <c r="BH414" s="172"/>
      <c r="BI414" s="153"/>
      <c r="BJ414" s="153"/>
      <c r="BK414" s="153"/>
      <c r="BL414" s="153"/>
      <c r="BM414" s="153"/>
      <c r="BN414" s="153"/>
      <c r="BO414" s="153"/>
      <c r="BP414" s="153"/>
      <c r="BQ414" s="153"/>
      <c r="BR414" s="153"/>
      <c r="BS414" s="153"/>
      <c r="BT414" s="153"/>
      <c r="BU414" s="153"/>
      <c r="BV414" s="153"/>
      <c r="BW414" s="153"/>
      <c r="BX414" s="153"/>
      <c r="BY414" s="153"/>
      <c r="BZ414" s="153"/>
      <c r="CA414" s="153"/>
      <c r="CB414" s="153">
        <v>161</v>
      </c>
      <c r="CC414" s="153">
        <v>395</v>
      </c>
      <c r="CD414" s="153">
        <v>460</v>
      </c>
      <c r="CE414" s="153"/>
      <c r="CF414" s="153"/>
      <c r="CG414" s="153"/>
      <c r="CH414" s="153"/>
    </row>
    <row r="415" spans="1:86" ht="53" x14ac:dyDescent="0.2">
      <c r="A415" s="234" t="s">
        <v>144</v>
      </c>
      <c r="B415" s="166" t="s">
        <v>2616</v>
      </c>
      <c r="C415" s="166" t="s">
        <v>158</v>
      </c>
      <c r="D415" s="153" t="s">
        <v>3412</v>
      </c>
      <c r="E415" s="151"/>
      <c r="F415" s="153"/>
      <c r="G415" s="152"/>
      <c r="H415" s="153" t="s">
        <v>4132</v>
      </c>
      <c r="I415" s="83" t="s">
        <v>4133</v>
      </c>
      <c r="J415" s="151"/>
      <c r="K415" s="153" t="s">
        <v>4134</v>
      </c>
      <c r="L415" s="152"/>
      <c r="M415" s="122"/>
      <c r="N415" s="106" t="s">
        <v>3292</v>
      </c>
      <c r="O415" s="238"/>
      <c r="P415" s="247"/>
      <c r="Q415" s="247"/>
      <c r="R415" s="87" t="s">
        <v>2625</v>
      </c>
      <c r="S415" s="87"/>
      <c r="T415" s="87" t="s">
        <v>2626</v>
      </c>
      <c r="U415" s="87" t="s">
        <v>2627</v>
      </c>
      <c r="V415" s="87" t="s">
        <v>2625</v>
      </c>
      <c r="W415" s="87" t="s">
        <v>2821</v>
      </c>
      <c r="X415" s="150"/>
      <c r="Y415" s="151"/>
      <c r="Z415" s="87" t="s">
        <v>2629</v>
      </c>
      <c r="AA415" s="244"/>
      <c r="AB415" s="153"/>
      <c r="AC415" s="153"/>
      <c r="AD415" s="153"/>
      <c r="AE415" s="87" t="s">
        <v>2630</v>
      </c>
      <c r="AF415" s="87" t="s">
        <v>2630</v>
      </c>
      <c r="AG415" s="237"/>
      <c r="AH415" s="150"/>
      <c r="AI415" s="153"/>
      <c r="AJ415" s="153"/>
      <c r="AK415" s="153"/>
      <c r="AL415" s="87" t="s">
        <v>2626</v>
      </c>
      <c r="AM415" s="153"/>
      <c r="AN415" s="151"/>
      <c r="AO415" s="153"/>
      <c r="AP415" s="153"/>
      <c r="AQ415" s="153"/>
      <c r="AR415" s="153"/>
      <c r="AS415" s="153"/>
      <c r="AT415" s="153"/>
      <c r="AU415" s="153"/>
      <c r="AV415" s="153"/>
      <c r="AW415" s="153"/>
      <c r="AX415" s="153"/>
      <c r="AY415" s="153"/>
      <c r="AZ415" s="250"/>
      <c r="BA415" s="153" t="s">
        <v>4135</v>
      </c>
      <c r="BB415" s="153"/>
      <c r="BC415" s="171"/>
      <c r="BD415" s="153"/>
      <c r="BE415" s="153"/>
      <c r="BF415" s="172"/>
      <c r="BG415" s="153"/>
      <c r="BH415" s="172"/>
      <c r="BI415" s="153"/>
      <c r="BJ415" s="153"/>
      <c r="BK415" s="153"/>
      <c r="BL415" s="153"/>
      <c r="BM415" s="153"/>
      <c r="BN415" s="153"/>
      <c r="BO415" s="153"/>
      <c r="BP415" s="153"/>
      <c r="BQ415" s="153"/>
      <c r="BR415" s="153"/>
      <c r="BS415" s="153"/>
      <c r="BT415" s="153"/>
      <c r="BU415" s="153"/>
      <c r="BV415" s="153"/>
      <c r="BW415" s="153"/>
      <c r="BX415" s="153"/>
      <c r="BY415" s="153"/>
      <c r="BZ415" s="153">
        <v>520</v>
      </c>
      <c r="CA415" s="153"/>
      <c r="CB415" s="153"/>
      <c r="CC415" s="153"/>
      <c r="CD415" s="153"/>
      <c r="CE415" s="153"/>
      <c r="CF415" s="153"/>
      <c r="CG415" s="153"/>
      <c r="CH415" s="153"/>
    </row>
    <row r="416" spans="1:86" ht="53" x14ac:dyDescent="0.2">
      <c r="A416" s="234" t="s">
        <v>144</v>
      </c>
      <c r="B416" s="166" t="s">
        <v>2616</v>
      </c>
      <c r="C416" s="166" t="s">
        <v>158</v>
      </c>
      <c r="D416" s="153" t="s">
        <v>3412</v>
      </c>
      <c r="E416" s="151"/>
      <c r="F416" s="153"/>
      <c r="G416" s="152"/>
      <c r="H416" s="153" t="s">
        <v>4136</v>
      </c>
      <c r="I416" s="83" t="s">
        <v>4137</v>
      </c>
      <c r="J416" s="151"/>
      <c r="K416" s="153" t="s">
        <v>4138</v>
      </c>
      <c r="L416" s="152"/>
      <c r="M416" s="122" t="s">
        <v>4139</v>
      </c>
      <c r="N416" s="106" t="s">
        <v>3292</v>
      </c>
      <c r="O416" s="238"/>
      <c r="P416" s="247"/>
      <c r="Q416" s="247"/>
      <c r="R416" s="87" t="s">
        <v>2625</v>
      </c>
      <c r="S416" s="87"/>
      <c r="T416" s="87" t="s">
        <v>2626</v>
      </c>
      <c r="U416" s="87" t="s">
        <v>2627</v>
      </c>
      <c r="V416" s="87" t="s">
        <v>2625</v>
      </c>
      <c r="W416" s="87" t="s">
        <v>2821</v>
      </c>
      <c r="X416" s="150"/>
      <c r="Y416" s="151"/>
      <c r="Z416" s="87" t="s">
        <v>2629</v>
      </c>
      <c r="AA416" s="244"/>
      <c r="AB416" s="153"/>
      <c r="AC416" s="153"/>
      <c r="AD416" s="153"/>
      <c r="AE416" s="87" t="s">
        <v>2630</v>
      </c>
      <c r="AF416" s="87" t="s">
        <v>2630</v>
      </c>
      <c r="AG416" s="237"/>
      <c r="AH416" s="150"/>
      <c r="AI416" s="153"/>
      <c r="AJ416" s="153"/>
      <c r="AK416" s="153"/>
      <c r="AL416" s="87" t="s">
        <v>2626</v>
      </c>
      <c r="AM416" s="153"/>
      <c r="AN416" s="151"/>
      <c r="AO416" s="153"/>
      <c r="AP416" s="153"/>
      <c r="AQ416" s="153"/>
      <c r="AR416" s="153"/>
      <c r="AS416" s="153"/>
      <c r="AT416" s="153"/>
      <c r="AU416" s="153"/>
      <c r="AV416" s="153"/>
      <c r="AW416" s="153"/>
      <c r="AX416" s="153"/>
      <c r="AY416" s="153"/>
      <c r="AZ416" s="250"/>
      <c r="BA416" s="153"/>
      <c r="BB416" s="153"/>
      <c r="BC416" s="171"/>
      <c r="BD416" s="153"/>
      <c r="BE416" s="153"/>
      <c r="BF416" s="172"/>
      <c r="BG416" s="153"/>
      <c r="BH416" s="172"/>
      <c r="BI416" s="153"/>
      <c r="BJ416" s="153"/>
      <c r="BK416" s="153"/>
      <c r="BL416" s="153"/>
      <c r="BM416" s="153"/>
      <c r="BN416" s="153"/>
      <c r="BO416" s="153"/>
      <c r="BP416" s="153"/>
      <c r="BQ416" s="153"/>
      <c r="BR416" s="153"/>
      <c r="BS416" s="153"/>
      <c r="BT416" s="153"/>
      <c r="BU416" s="153"/>
      <c r="BV416" s="153"/>
      <c r="BW416" s="153"/>
      <c r="BX416" s="153"/>
      <c r="BY416" s="153"/>
      <c r="BZ416" s="153">
        <v>520</v>
      </c>
      <c r="CA416" s="153"/>
      <c r="CB416" s="153">
        <v>900</v>
      </c>
      <c r="CC416" s="153"/>
      <c r="CD416" s="153"/>
      <c r="CE416" s="153"/>
      <c r="CF416" s="153"/>
      <c r="CG416" s="153"/>
      <c r="CH416" s="153"/>
    </row>
    <row r="417" spans="1:86" ht="39" x14ac:dyDescent="0.2">
      <c r="A417" s="234" t="s">
        <v>144</v>
      </c>
      <c r="B417" s="166" t="s">
        <v>2616</v>
      </c>
      <c r="C417" s="166" t="s">
        <v>158</v>
      </c>
      <c r="D417" s="153" t="s">
        <v>3412</v>
      </c>
      <c r="E417" s="151"/>
      <c r="F417" s="153"/>
      <c r="G417" s="152"/>
      <c r="H417" s="150" t="s">
        <v>4140</v>
      </c>
      <c r="I417" s="83" t="s">
        <v>4141</v>
      </c>
      <c r="J417" s="151" t="s">
        <v>4142</v>
      </c>
      <c r="K417" s="150" t="s">
        <v>4143</v>
      </c>
      <c r="L417" s="152"/>
      <c r="M417" s="122"/>
      <c r="N417" s="106" t="s">
        <v>3292</v>
      </c>
      <c r="O417" s="238"/>
      <c r="P417" s="247"/>
      <c r="Q417" s="247"/>
      <c r="R417" s="87" t="s">
        <v>2625</v>
      </c>
      <c r="S417" s="87"/>
      <c r="T417" s="87" t="s">
        <v>2626</v>
      </c>
      <c r="U417" s="87" t="s">
        <v>2627</v>
      </c>
      <c r="V417" s="87" t="s">
        <v>2625</v>
      </c>
      <c r="W417" s="87" t="s">
        <v>2821</v>
      </c>
      <c r="X417" s="150"/>
      <c r="Y417" s="151"/>
      <c r="Z417" s="87" t="s">
        <v>2629</v>
      </c>
      <c r="AA417" s="244"/>
      <c r="AB417" s="153"/>
      <c r="AC417" s="153"/>
      <c r="AD417" s="153"/>
      <c r="AE417" s="87" t="s">
        <v>2630</v>
      </c>
      <c r="AF417" s="87" t="s">
        <v>2630</v>
      </c>
      <c r="AG417" s="237"/>
      <c r="AH417" s="150"/>
      <c r="AI417" s="153"/>
      <c r="AJ417" s="153"/>
      <c r="AK417" s="153"/>
      <c r="AL417" s="87" t="s">
        <v>2626</v>
      </c>
      <c r="AM417" s="153"/>
      <c r="AN417" s="151"/>
      <c r="AO417" s="153"/>
      <c r="AP417" s="153"/>
      <c r="AQ417" s="153"/>
      <c r="AR417" s="153"/>
      <c r="AS417" s="153"/>
      <c r="AT417" s="153"/>
      <c r="AU417" s="153"/>
      <c r="AV417" s="153"/>
      <c r="AW417" s="153"/>
      <c r="AX417" s="153"/>
      <c r="AY417" s="153"/>
      <c r="AZ417" s="253"/>
      <c r="BA417" s="153"/>
      <c r="BB417" s="153"/>
      <c r="BC417" s="171"/>
      <c r="BD417" s="153"/>
      <c r="BE417" s="153"/>
      <c r="BF417" s="172" t="s">
        <v>3335</v>
      </c>
      <c r="BG417" s="153"/>
      <c r="BH417" s="172"/>
      <c r="BI417" s="153"/>
      <c r="BJ417" s="153"/>
      <c r="BK417" s="153"/>
      <c r="BL417" s="153"/>
      <c r="BM417" s="153"/>
      <c r="BN417" s="153"/>
      <c r="BO417" s="153"/>
      <c r="BP417" s="153"/>
      <c r="BQ417" s="153"/>
      <c r="BR417" s="153"/>
      <c r="BS417" s="153"/>
      <c r="BT417" s="153"/>
      <c r="BU417" s="153"/>
      <c r="BV417" s="153"/>
      <c r="BW417" s="153"/>
      <c r="BX417" s="153"/>
      <c r="BY417" s="153"/>
      <c r="BZ417" s="153">
        <v>520</v>
      </c>
      <c r="CA417" s="153"/>
      <c r="CB417" s="153">
        <v>900</v>
      </c>
      <c r="CC417" s="153">
        <v>144</v>
      </c>
      <c r="CD417" s="153"/>
      <c r="CE417" s="153"/>
      <c r="CF417" s="153"/>
      <c r="CG417" s="153"/>
      <c r="CH417" s="153"/>
    </row>
    <row r="418" spans="1:86" ht="39" x14ac:dyDescent="0.2">
      <c r="A418" s="234" t="s">
        <v>144</v>
      </c>
      <c r="B418" s="166" t="s">
        <v>2616</v>
      </c>
      <c r="C418" s="166" t="s">
        <v>158</v>
      </c>
      <c r="D418" s="153" t="s">
        <v>3412</v>
      </c>
      <c r="E418" s="151" t="s">
        <v>4145</v>
      </c>
      <c r="F418" s="153"/>
      <c r="G418" s="152"/>
      <c r="H418" s="150" t="s">
        <v>4146</v>
      </c>
      <c r="I418" s="83" t="s">
        <v>4147</v>
      </c>
      <c r="J418" s="151" t="s">
        <v>4148</v>
      </c>
      <c r="K418" s="150" t="s">
        <v>4149</v>
      </c>
      <c r="L418" s="152"/>
      <c r="M418" s="122"/>
      <c r="N418" s="106" t="s">
        <v>3292</v>
      </c>
      <c r="O418" s="238"/>
      <c r="P418" s="247"/>
      <c r="Q418" s="247"/>
      <c r="R418" s="87" t="s">
        <v>2625</v>
      </c>
      <c r="S418" s="87"/>
      <c r="T418" s="87" t="s">
        <v>2626</v>
      </c>
      <c r="U418" s="87" t="s">
        <v>2627</v>
      </c>
      <c r="V418" s="87" t="s">
        <v>2625</v>
      </c>
      <c r="W418" s="87" t="s">
        <v>2628</v>
      </c>
      <c r="X418" s="150"/>
      <c r="Y418" s="151"/>
      <c r="Z418" s="87" t="s">
        <v>2629</v>
      </c>
      <c r="AA418" s="244"/>
      <c r="AB418" s="153"/>
      <c r="AC418" s="153"/>
      <c r="AD418" s="153"/>
      <c r="AE418" s="87" t="s">
        <v>2630</v>
      </c>
      <c r="AF418" s="87" t="s">
        <v>2630</v>
      </c>
      <c r="AG418" s="237"/>
      <c r="AH418" s="150"/>
      <c r="AI418" s="153"/>
      <c r="AJ418" s="153"/>
      <c r="AK418" s="153"/>
      <c r="AL418" s="87" t="s">
        <v>2626</v>
      </c>
      <c r="AM418" s="153"/>
      <c r="AN418" s="151"/>
      <c r="AO418" s="153"/>
      <c r="AP418" s="153"/>
      <c r="AQ418" s="153"/>
      <c r="AR418" s="153"/>
      <c r="AS418" s="153"/>
      <c r="AT418" s="153"/>
      <c r="AU418" s="153"/>
      <c r="AV418" s="153"/>
      <c r="AW418" s="153"/>
      <c r="AX418" s="153"/>
      <c r="AY418" s="153"/>
      <c r="AZ418" s="253"/>
      <c r="BA418" s="153"/>
      <c r="BB418" s="153"/>
      <c r="BC418" s="171"/>
      <c r="BD418" s="153"/>
      <c r="BE418" s="153"/>
      <c r="BF418" s="172" t="s">
        <v>4151</v>
      </c>
      <c r="BG418" s="153"/>
      <c r="BH418" s="172"/>
      <c r="BI418" s="153"/>
      <c r="BJ418" s="153"/>
      <c r="BK418" s="153"/>
      <c r="BL418" s="153"/>
      <c r="BM418" s="153"/>
      <c r="BN418" s="153"/>
      <c r="BO418" s="153"/>
      <c r="BP418" s="153"/>
      <c r="BQ418" s="153"/>
      <c r="BR418" s="153"/>
      <c r="BS418" s="153"/>
      <c r="BT418" s="153"/>
      <c r="BU418" s="153"/>
      <c r="BV418" s="153"/>
      <c r="BW418" s="153"/>
      <c r="BX418" s="153"/>
      <c r="BY418" s="153"/>
      <c r="BZ418" s="153"/>
      <c r="CA418" s="153"/>
      <c r="CB418" s="153"/>
      <c r="CC418" s="153"/>
      <c r="CD418" s="153"/>
      <c r="CE418" s="153"/>
      <c r="CF418" s="153"/>
      <c r="CG418" s="153"/>
      <c r="CH418" s="153"/>
    </row>
    <row r="419" spans="1:86" ht="39" x14ac:dyDescent="0.2">
      <c r="A419" s="234" t="s">
        <v>144</v>
      </c>
      <c r="B419" s="166" t="s">
        <v>2616</v>
      </c>
      <c r="C419" s="166" t="s">
        <v>158</v>
      </c>
      <c r="D419" s="153" t="s">
        <v>1131</v>
      </c>
      <c r="E419" s="151" t="s">
        <v>4152</v>
      </c>
      <c r="F419" s="153"/>
      <c r="G419" s="152"/>
      <c r="H419" s="150" t="s">
        <v>4152</v>
      </c>
      <c r="I419" s="83" t="s">
        <v>4153</v>
      </c>
      <c r="J419" s="151"/>
      <c r="K419" s="150" t="s">
        <v>4154</v>
      </c>
      <c r="L419" s="152"/>
      <c r="M419" s="122"/>
      <c r="N419" s="106" t="s">
        <v>2623</v>
      </c>
      <c r="O419" s="238"/>
      <c r="P419" s="247"/>
      <c r="Q419" s="247"/>
      <c r="R419" s="87" t="s">
        <v>2625</v>
      </c>
      <c r="S419" s="87"/>
      <c r="T419" s="87" t="s">
        <v>2626</v>
      </c>
      <c r="U419" s="87" t="s">
        <v>2627</v>
      </c>
      <c r="V419" s="87" t="s">
        <v>2625</v>
      </c>
      <c r="W419" s="87" t="s">
        <v>2628</v>
      </c>
      <c r="X419" s="150"/>
      <c r="Y419" s="151"/>
      <c r="Z419" s="87" t="s">
        <v>2629</v>
      </c>
      <c r="AA419" s="151"/>
      <c r="AB419" s="153"/>
      <c r="AC419" s="153"/>
      <c r="AD419" s="153"/>
      <c r="AE419" s="87" t="s">
        <v>2630</v>
      </c>
      <c r="AF419" s="87" t="s">
        <v>2630</v>
      </c>
      <c r="AG419" s="237"/>
      <c r="AH419" s="150"/>
      <c r="AI419" s="153"/>
      <c r="AJ419" s="153"/>
      <c r="AK419" s="153"/>
      <c r="AL419" s="87" t="s">
        <v>2626</v>
      </c>
      <c r="AM419" s="153"/>
      <c r="AN419" s="151"/>
      <c r="AO419" s="153"/>
      <c r="AP419" s="153"/>
      <c r="AQ419" s="153"/>
      <c r="AR419" s="153"/>
      <c r="AS419" s="153"/>
      <c r="AT419" s="153"/>
      <c r="AU419" s="153"/>
      <c r="AV419" s="153"/>
      <c r="AW419" s="153"/>
      <c r="AX419" s="153"/>
      <c r="AY419" s="153"/>
      <c r="AZ419" s="253"/>
      <c r="BA419" s="153"/>
      <c r="BB419" s="153"/>
      <c r="BC419" s="171"/>
      <c r="BD419" s="153"/>
      <c r="BE419" s="153"/>
      <c r="BF419" s="172" t="s">
        <v>4156</v>
      </c>
      <c r="BG419" s="153"/>
      <c r="BH419" s="172"/>
      <c r="BI419" s="153"/>
      <c r="BJ419" s="153"/>
      <c r="BK419" s="153"/>
      <c r="BL419" s="153"/>
      <c r="BM419" s="153"/>
      <c r="BN419" s="153"/>
      <c r="BO419" s="153">
        <v>13.6</v>
      </c>
      <c r="BP419" s="153"/>
      <c r="BQ419" s="153"/>
      <c r="BR419" s="153"/>
      <c r="BS419" s="153"/>
      <c r="BT419" s="153"/>
      <c r="BU419" s="153"/>
      <c r="BV419" s="153"/>
      <c r="BW419" s="153"/>
      <c r="BX419" s="153"/>
      <c r="BY419" s="153"/>
      <c r="BZ419" s="153"/>
      <c r="CA419" s="153"/>
      <c r="CB419" s="153"/>
      <c r="CC419" s="153"/>
      <c r="CD419" s="153"/>
      <c r="CE419" s="153"/>
      <c r="CF419" s="153"/>
      <c r="CG419" s="153"/>
      <c r="CH419" s="153"/>
    </row>
    <row r="420" spans="1:86" ht="39" x14ac:dyDescent="0.2">
      <c r="A420" s="234" t="s">
        <v>144</v>
      </c>
      <c r="B420" s="166" t="s">
        <v>2616</v>
      </c>
      <c r="C420" s="166" t="s">
        <v>158</v>
      </c>
      <c r="D420" s="153" t="s">
        <v>1131</v>
      </c>
      <c r="E420" s="151" t="s">
        <v>4157</v>
      </c>
      <c r="F420" s="153"/>
      <c r="G420" s="152"/>
      <c r="H420" s="150" t="s">
        <v>4158</v>
      </c>
      <c r="I420" s="83" t="s">
        <v>4159</v>
      </c>
      <c r="J420" s="151"/>
      <c r="K420" s="150" t="s">
        <v>4160</v>
      </c>
      <c r="L420" s="152"/>
      <c r="M420" s="122"/>
      <c r="N420" s="106" t="s">
        <v>3292</v>
      </c>
      <c r="O420" s="238"/>
      <c r="P420" s="247"/>
      <c r="Q420" s="247"/>
      <c r="R420" s="87" t="s">
        <v>2625</v>
      </c>
      <c r="S420" s="87"/>
      <c r="T420" s="87" t="s">
        <v>2626</v>
      </c>
      <c r="U420" s="87" t="s">
        <v>2627</v>
      </c>
      <c r="V420" s="87" t="s">
        <v>2625</v>
      </c>
      <c r="W420" s="87" t="s">
        <v>2628</v>
      </c>
      <c r="X420" s="150"/>
      <c r="Y420" s="151"/>
      <c r="Z420" s="87" t="s">
        <v>2629</v>
      </c>
      <c r="AA420" s="151"/>
      <c r="AB420" s="153"/>
      <c r="AC420" s="153"/>
      <c r="AD420" s="153"/>
      <c r="AE420" s="87" t="s">
        <v>2630</v>
      </c>
      <c r="AF420" s="87" t="s">
        <v>2630</v>
      </c>
      <c r="AG420" s="237"/>
      <c r="AH420" s="150"/>
      <c r="AI420" s="153"/>
      <c r="AJ420" s="153"/>
      <c r="AK420" s="153"/>
      <c r="AL420" s="87" t="s">
        <v>2626</v>
      </c>
      <c r="AM420" s="153"/>
      <c r="AN420" s="151"/>
      <c r="AO420" s="153"/>
      <c r="AP420" s="153"/>
      <c r="AQ420" s="153"/>
      <c r="AR420" s="153"/>
      <c r="AS420" s="153"/>
      <c r="AT420" s="153"/>
      <c r="AU420" s="153"/>
      <c r="AV420" s="153"/>
      <c r="AW420" s="153"/>
      <c r="AX420" s="153"/>
      <c r="AY420" s="153"/>
      <c r="AZ420" s="253"/>
      <c r="BA420" s="153"/>
      <c r="BB420" s="153"/>
      <c r="BC420" s="171"/>
      <c r="BD420" s="153"/>
      <c r="BE420" s="153"/>
      <c r="BF420" s="172"/>
      <c r="BG420" s="153"/>
      <c r="BH420" s="172"/>
      <c r="BI420" s="153"/>
      <c r="BJ420" s="153"/>
      <c r="BK420" s="153"/>
      <c r="BL420" s="153"/>
      <c r="BM420" s="153"/>
      <c r="BN420" s="153">
        <v>600</v>
      </c>
      <c r="BO420" s="153"/>
      <c r="BP420" s="153"/>
      <c r="BQ420" s="153"/>
      <c r="BR420" s="153"/>
      <c r="BS420" s="153"/>
      <c r="BT420" s="153"/>
      <c r="BU420" s="153"/>
      <c r="BV420" s="153"/>
      <c r="BW420" s="153"/>
      <c r="BX420" s="153"/>
      <c r="BY420" s="153"/>
      <c r="BZ420" s="153"/>
      <c r="CA420" s="153"/>
      <c r="CB420" s="153"/>
      <c r="CC420" s="153"/>
      <c r="CD420" s="153"/>
      <c r="CE420" s="153"/>
      <c r="CF420" s="153"/>
      <c r="CG420" s="153"/>
      <c r="CH420" s="153"/>
    </row>
    <row r="421" spans="1:86" ht="39" x14ac:dyDescent="0.2">
      <c r="A421" s="234" t="s">
        <v>144</v>
      </c>
      <c r="B421" s="166" t="s">
        <v>2616</v>
      </c>
      <c r="C421" s="166" t="s">
        <v>158</v>
      </c>
      <c r="D421" s="153" t="s">
        <v>1131</v>
      </c>
      <c r="E421" s="150" t="s">
        <v>3195</v>
      </c>
      <c r="F421" s="153"/>
      <c r="G421" s="152"/>
      <c r="H421" s="150" t="s">
        <v>3195</v>
      </c>
      <c r="I421" s="83" t="s">
        <v>4162</v>
      </c>
      <c r="J421" s="151" t="s">
        <v>4163</v>
      </c>
      <c r="K421" s="150" t="s">
        <v>4164</v>
      </c>
      <c r="L421" s="152"/>
      <c r="M421" s="122"/>
      <c r="N421" s="106" t="s">
        <v>2623</v>
      </c>
      <c r="O421" s="238"/>
      <c r="P421" s="247"/>
      <c r="Q421" s="247"/>
      <c r="R421" s="87" t="s">
        <v>2625</v>
      </c>
      <c r="S421" s="87"/>
      <c r="T421" s="87" t="s">
        <v>2626</v>
      </c>
      <c r="U421" s="87" t="s">
        <v>2627</v>
      </c>
      <c r="V421" s="87" t="s">
        <v>2625</v>
      </c>
      <c r="W421" s="87" t="s">
        <v>2628</v>
      </c>
      <c r="X421" s="150"/>
      <c r="Y421" s="151"/>
      <c r="Z421" s="87" t="s">
        <v>2629</v>
      </c>
      <c r="AA421" s="151"/>
      <c r="AB421" s="153"/>
      <c r="AC421" s="153"/>
      <c r="AD421" s="153"/>
      <c r="AE421" s="87" t="s">
        <v>2630</v>
      </c>
      <c r="AF421" s="87" t="s">
        <v>2630</v>
      </c>
      <c r="AG421" s="237"/>
      <c r="AH421" s="150"/>
      <c r="AI421" s="153"/>
      <c r="AJ421" s="153"/>
      <c r="AK421" s="153"/>
      <c r="AL421" s="87" t="s">
        <v>2626</v>
      </c>
      <c r="AM421" s="153"/>
      <c r="AN421" s="151"/>
      <c r="AO421" s="153"/>
      <c r="AP421" s="153"/>
      <c r="AQ421" s="153"/>
      <c r="AR421" s="153"/>
      <c r="AS421" s="153"/>
      <c r="AT421" s="153"/>
      <c r="AU421" s="153"/>
      <c r="AV421" s="153"/>
      <c r="AW421" s="153"/>
      <c r="AX421" s="153"/>
      <c r="AY421" s="153"/>
      <c r="AZ421" s="253"/>
      <c r="BA421" s="153"/>
      <c r="BB421" s="153"/>
      <c r="BC421" s="171"/>
      <c r="BD421" s="153"/>
      <c r="BE421" s="153"/>
      <c r="BF421" s="172"/>
      <c r="BG421" s="153"/>
      <c r="BH421" s="172"/>
      <c r="BI421" s="153"/>
      <c r="BJ421" s="153"/>
      <c r="BK421" s="153"/>
      <c r="BL421" s="153"/>
      <c r="BM421" s="153"/>
      <c r="BN421" s="153"/>
      <c r="BO421" s="153"/>
      <c r="BP421" s="153"/>
      <c r="BQ421" s="153"/>
      <c r="BR421" s="153"/>
      <c r="BS421" s="153"/>
      <c r="BT421" s="153"/>
      <c r="BU421" s="153"/>
      <c r="BV421" s="153"/>
      <c r="BW421" s="153"/>
      <c r="BX421" s="153"/>
      <c r="BY421" s="153"/>
      <c r="BZ421" s="153"/>
      <c r="CA421" s="153"/>
      <c r="CB421" s="153"/>
      <c r="CC421" s="153"/>
      <c r="CD421" s="153"/>
      <c r="CE421" s="153"/>
      <c r="CF421" s="153"/>
      <c r="CG421" s="153"/>
      <c r="CH421" s="153"/>
    </row>
    <row r="422" spans="1:86" ht="39" x14ac:dyDescent="0.2">
      <c r="A422" s="234" t="s">
        <v>144</v>
      </c>
      <c r="B422" s="166" t="s">
        <v>2616</v>
      </c>
      <c r="C422" s="166" t="s">
        <v>158</v>
      </c>
      <c r="D422" s="153" t="s">
        <v>4166</v>
      </c>
      <c r="E422" s="151" t="s">
        <v>4167</v>
      </c>
      <c r="F422" s="153"/>
      <c r="G422" s="152"/>
      <c r="H422" s="87" t="s">
        <v>4168</v>
      </c>
      <c r="I422" s="83" t="s">
        <v>4169</v>
      </c>
      <c r="J422" s="151" t="s">
        <v>4170</v>
      </c>
      <c r="K422" s="236" t="s">
        <v>4171</v>
      </c>
      <c r="L422" s="152"/>
      <c r="M422" s="122"/>
      <c r="N422" s="106" t="s">
        <v>3292</v>
      </c>
      <c r="O422" s="238"/>
      <c r="P422" s="247"/>
      <c r="Q422" s="247"/>
      <c r="R422" s="87" t="s">
        <v>2625</v>
      </c>
      <c r="S422" s="87"/>
      <c r="T422" s="87" t="s">
        <v>2626</v>
      </c>
      <c r="U422" s="87" t="s">
        <v>2627</v>
      </c>
      <c r="V422" s="87" t="s">
        <v>2625</v>
      </c>
      <c r="W422" s="87" t="s">
        <v>2628</v>
      </c>
      <c r="X422" s="150"/>
      <c r="Y422" s="151"/>
      <c r="Z422" s="87" t="s">
        <v>2629</v>
      </c>
      <c r="AA422" s="170"/>
      <c r="AB422" s="153"/>
      <c r="AC422" s="153"/>
      <c r="AD422" s="153"/>
      <c r="AE422" s="87" t="s">
        <v>2630</v>
      </c>
      <c r="AF422" s="87" t="s">
        <v>2630</v>
      </c>
      <c r="AG422" s="237"/>
      <c r="AH422" s="150"/>
      <c r="AI422" s="153"/>
      <c r="AJ422" s="153"/>
      <c r="AK422" s="153"/>
      <c r="AL422" s="87" t="s">
        <v>2626</v>
      </c>
      <c r="AM422" s="153"/>
      <c r="AN422" s="151"/>
      <c r="AO422" s="153"/>
      <c r="AP422" s="153"/>
      <c r="AQ422" s="153"/>
      <c r="AR422" s="153"/>
      <c r="AS422" s="153"/>
      <c r="AT422" s="153"/>
      <c r="AU422" s="153"/>
      <c r="AV422" s="153"/>
      <c r="AW422" s="153"/>
      <c r="AX422" s="153"/>
      <c r="AY422" s="153"/>
      <c r="AZ422" s="253"/>
      <c r="BA422" s="153" t="s">
        <v>4173</v>
      </c>
      <c r="BB422" s="153"/>
      <c r="BC422" s="171"/>
      <c r="BD422" s="153"/>
      <c r="BE422" s="153"/>
      <c r="BF422" s="172" t="s">
        <v>3124</v>
      </c>
      <c r="BG422" s="153"/>
      <c r="BH422" s="172"/>
      <c r="BI422" s="153"/>
      <c r="BJ422" s="153"/>
      <c r="BK422" s="153"/>
      <c r="BL422" s="153"/>
      <c r="BM422" s="153"/>
      <c r="BN422" s="153"/>
      <c r="BO422" s="153"/>
      <c r="BP422" s="171">
        <v>20</v>
      </c>
      <c r="BQ422" s="153"/>
      <c r="BR422" s="153"/>
      <c r="BS422" s="153"/>
      <c r="BT422" s="153"/>
      <c r="BU422" s="153"/>
      <c r="BV422" s="153"/>
      <c r="BW422" s="153"/>
      <c r="BX422" s="153"/>
      <c r="BY422" s="153"/>
      <c r="BZ422" s="153">
        <v>350</v>
      </c>
      <c r="CA422" s="153"/>
      <c r="CB422" s="153"/>
      <c r="CC422" s="153"/>
      <c r="CD422" s="153"/>
      <c r="CE422" s="153"/>
      <c r="CF422" s="153"/>
      <c r="CG422" s="153"/>
      <c r="CH422" s="153"/>
    </row>
    <row r="423" spans="1:86" ht="40" x14ac:dyDescent="0.2">
      <c r="A423" s="234" t="s">
        <v>144</v>
      </c>
      <c r="B423" s="166" t="s">
        <v>2616</v>
      </c>
      <c r="C423" s="166" t="s">
        <v>158</v>
      </c>
      <c r="D423" s="153" t="s">
        <v>4166</v>
      </c>
      <c r="E423" s="151" t="s">
        <v>4174</v>
      </c>
      <c r="F423" s="153"/>
      <c r="G423" s="152"/>
      <c r="H423" s="150" t="s">
        <v>4175</v>
      </c>
      <c r="I423" s="83" t="s">
        <v>4176</v>
      </c>
      <c r="J423" s="151" t="s">
        <v>4177</v>
      </c>
      <c r="K423" s="150" t="s">
        <v>4178</v>
      </c>
      <c r="L423" s="152"/>
      <c r="M423" s="122"/>
      <c r="N423" s="122" t="s">
        <v>3292</v>
      </c>
      <c r="O423" s="153"/>
      <c r="P423" s="169"/>
      <c r="Q423" s="169"/>
      <c r="R423" s="87" t="s">
        <v>2625</v>
      </c>
      <c r="S423" s="87"/>
      <c r="T423" s="87" t="s">
        <v>2626</v>
      </c>
      <c r="U423" s="87" t="s">
        <v>2627</v>
      </c>
      <c r="V423" s="87" t="s">
        <v>2625</v>
      </c>
      <c r="W423" s="87" t="s">
        <v>2628</v>
      </c>
      <c r="X423" s="150"/>
      <c r="Y423" s="151"/>
      <c r="Z423" s="87" t="s">
        <v>2629</v>
      </c>
      <c r="AA423" s="151"/>
      <c r="AB423" s="153"/>
      <c r="AC423" s="153"/>
      <c r="AD423" s="153"/>
      <c r="AE423" s="87" t="s">
        <v>2630</v>
      </c>
      <c r="AF423" s="87" t="s">
        <v>2630</v>
      </c>
      <c r="AG423" s="237"/>
      <c r="AH423" s="150"/>
      <c r="AI423" s="153"/>
      <c r="AJ423" s="153"/>
      <c r="AK423" s="153"/>
      <c r="AL423" s="87" t="s">
        <v>2626</v>
      </c>
      <c r="AM423" s="153" t="s">
        <v>4180</v>
      </c>
      <c r="AN423" s="151"/>
      <c r="AO423" s="153"/>
      <c r="AP423" s="153"/>
      <c r="AQ423" s="153"/>
      <c r="AR423" s="153"/>
      <c r="AS423" s="153"/>
      <c r="AT423" s="153"/>
      <c r="AU423" s="153"/>
      <c r="AV423" s="153"/>
      <c r="AW423" s="153"/>
      <c r="AX423" s="153"/>
      <c r="AY423" s="153"/>
      <c r="AZ423" s="250"/>
      <c r="BA423" s="153" t="s">
        <v>2870</v>
      </c>
      <c r="BB423" s="153"/>
      <c r="BC423" s="171"/>
      <c r="BD423" s="153"/>
      <c r="BE423" s="153"/>
      <c r="BF423" s="172"/>
      <c r="BG423" s="153"/>
      <c r="BH423" s="172"/>
      <c r="BI423" s="153"/>
      <c r="BJ423" s="153"/>
      <c r="BK423" s="153"/>
      <c r="BL423" s="153"/>
      <c r="BM423" s="153">
        <v>1000</v>
      </c>
      <c r="BN423" s="153"/>
      <c r="BO423" s="153"/>
      <c r="BP423" s="171">
        <v>25</v>
      </c>
      <c r="BQ423" s="153" t="s">
        <v>4181</v>
      </c>
      <c r="BR423" s="153"/>
      <c r="BS423" s="153" t="s">
        <v>4182</v>
      </c>
      <c r="BT423" s="153"/>
      <c r="BU423" s="153"/>
      <c r="BV423" s="153"/>
      <c r="BW423" s="153"/>
      <c r="BX423" s="153"/>
      <c r="BY423" s="153"/>
      <c r="BZ423" s="153">
        <v>450</v>
      </c>
      <c r="CA423" s="153"/>
      <c r="CB423" s="153"/>
      <c r="CC423" s="153"/>
      <c r="CD423" s="153"/>
      <c r="CE423" s="153"/>
      <c r="CF423" s="153"/>
      <c r="CG423" s="153"/>
      <c r="CH423" s="153"/>
    </row>
    <row r="424" spans="1:86" ht="40" x14ac:dyDescent="0.2">
      <c r="A424" s="234" t="s">
        <v>144</v>
      </c>
      <c r="B424" s="166" t="s">
        <v>2616</v>
      </c>
      <c r="C424" s="166" t="s">
        <v>158</v>
      </c>
      <c r="D424" s="153" t="s">
        <v>4166</v>
      </c>
      <c r="E424" s="151" t="s">
        <v>4174</v>
      </c>
      <c r="F424" s="153"/>
      <c r="G424" s="185"/>
      <c r="H424" s="150" t="s">
        <v>4183</v>
      </c>
      <c r="I424" s="83" t="s">
        <v>4184</v>
      </c>
      <c r="J424" s="151"/>
      <c r="K424" s="150" t="s">
        <v>4185</v>
      </c>
      <c r="L424" s="152"/>
      <c r="M424" s="122"/>
      <c r="N424" s="122" t="s">
        <v>3292</v>
      </c>
      <c r="O424" s="153"/>
      <c r="P424" s="169"/>
      <c r="Q424" s="169"/>
      <c r="R424" s="87" t="s">
        <v>2625</v>
      </c>
      <c r="S424" s="87"/>
      <c r="T424" s="87" t="s">
        <v>2626</v>
      </c>
      <c r="U424" s="87" t="s">
        <v>2627</v>
      </c>
      <c r="V424" s="87" t="s">
        <v>2625</v>
      </c>
      <c r="W424" s="87" t="s">
        <v>2628</v>
      </c>
      <c r="X424" s="150"/>
      <c r="Y424" s="151"/>
      <c r="Z424" s="87" t="s">
        <v>2629</v>
      </c>
      <c r="AA424" s="151"/>
      <c r="AB424" s="153"/>
      <c r="AC424" s="153"/>
      <c r="AD424" s="153"/>
      <c r="AE424" s="87" t="s">
        <v>2630</v>
      </c>
      <c r="AF424" s="87" t="s">
        <v>2630</v>
      </c>
      <c r="AG424" s="237"/>
      <c r="AH424" s="150"/>
      <c r="AI424" s="153"/>
      <c r="AJ424" s="153"/>
      <c r="AK424" s="153"/>
      <c r="AL424" s="87" t="s">
        <v>2626</v>
      </c>
      <c r="AM424" s="153" t="s">
        <v>4180</v>
      </c>
      <c r="AN424" s="151"/>
      <c r="AO424" s="153"/>
      <c r="AP424" s="153"/>
      <c r="AQ424" s="153"/>
      <c r="AR424" s="153"/>
      <c r="AS424" s="153"/>
      <c r="AT424" s="153"/>
      <c r="AU424" s="153"/>
      <c r="AV424" s="153"/>
      <c r="AW424" s="153"/>
      <c r="AX424" s="153"/>
      <c r="AY424" s="153"/>
      <c r="AZ424" s="253"/>
      <c r="BA424" s="153" t="s">
        <v>2870</v>
      </c>
      <c r="BB424" s="153"/>
      <c r="BC424" s="171"/>
      <c r="BD424" s="153"/>
      <c r="BE424" s="153"/>
      <c r="BF424" s="172" t="s">
        <v>3124</v>
      </c>
      <c r="BG424" s="153"/>
      <c r="BH424" s="172"/>
      <c r="BI424" s="153"/>
      <c r="BJ424" s="153"/>
      <c r="BK424" s="153"/>
      <c r="BL424" s="153"/>
      <c r="BM424" s="153">
        <v>1000</v>
      </c>
      <c r="BN424" s="153"/>
      <c r="BO424" s="153"/>
      <c r="BP424" s="171">
        <v>30</v>
      </c>
      <c r="BQ424" s="153" t="s">
        <v>4181</v>
      </c>
      <c r="BR424" s="153"/>
      <c r="BS424" s="153" t="s">
        <v>4187</v>
      </c>
      <c r="BT424" s="153"/>
      <c r="BU424" s="153"/>
      <c r="BV424" s="153"/>
      <c r="BW424" s="153"/>
      <c r="BX424" s="153"/>
      <c r="BY424" s="153"/>
      <c r="BZ424" s="153">
        <v>350</v>
      </c>
      <c r="CA424" s="153"/>
      <c r="CB424" s="153"/>
      <c r="CC424" s="153"/>
      <c r="CD424" s="153"/>
      <c r="CE424" s="153"/>
      <c r="CF424" s="153"/>
      <c r="CG424" s="153"/>
      <c r="CH424" s="153"/>
    </row>
    <row r="425" spans="1:86" ht="40" x14ac:dyDescent="0.2">
      <c r="A425" s="234" t="s">
        <v>144</v>
      </c>
      <c r="B425" s="166" t="s">
        <v>2616</v>
      </c>
      <c r="C425" s="166" t="s">
        <v>158</v>
      </c>
      <c r="D425" s="153" t="s">
        <v>4166</v>
      </c>
      <c r="E425" s="151" t="s">
        <v>4174</v>
      </c>
      <c r="F425" s="153"/>
      <c r="G425" s="185"/>
      <c r="H425" s="150" t="s">
        <v>4188</v>
      </c>
      <c r="I425" s="83" t="s">
        <v>4189</v>
      </c>
      <c r="J425" s="151"/>
      <c r="K425" s="150" t="s">
        <v>4190</v>
      </c>
      <c r="L425" s="152"/>
      <c r="M425" s="122"/>
      <c r="N425" s="122" t="s">
        <v>2623</v>
      </c>
      <c r="O425" s="153"/>
      <c r="P425" s="169"/>
      <c r="Q425" s="169"/>
      <c r="R425" s="87" t="s">
        <v>2625</v>
      </c>
      <c r="S425" s="87"/>
      <c r="T425" s="87" t="s">
        <v>2626</v>
      </c>
      <c r="U425" s="87" t="s">
        <v>2627</v>
      </c>
      <c r="V425" s="87" t="s">
        <v>2625</v>
      </c>
      <c r="W425" s="87" t="s">
        <v>2628</v>
      </c>
      <c r="X425" s="150"/>
      <c r="Y425" s="151"/>
      <c r="Z425" s="87" t="s">
        <v>2629</v>
      </c>
      <c r="AA425" s="151"/>
      <c r="AB425" s="153"/>
      <c r="AC425" s="153"/>
      <c r="AD425" s="153"/>
      <c r="AE425" s="87" t="s">
        <v>2630</v>
      </c>
      <c r="AF425" s="87" t="s">
        <v>2630</v>
      </c>
      <c r="AG425" s="237"/>
      <c r="AH425" s="150"/>
      <c r="AI425" s="153"/>
      <c r="AJ425" s="153"/>
      <c r="AK425" s="153"/>
      <c r="AL425" s="87" t="s">
        <v>2626</v>
      </c>
      <c r="AM425" s="153" t="s">
        <v>4180</v>
      </c>
      <c r="AN425" s="151"/>
      <c r="AO425" s="153"/>
      <c r="AP425" s="153"/>
      <c r="AQ425" s="153"/>
      <c r="AR425" s="153"/>
      <c r="AS425" s="153"/>
      <c r="AT425" s="153"/>
      <c r="AU425" s="153"/>
      <c r="AV425" s="153"/>
      <c r="AW425" s="153"/>
      <c r="AX425" s="153"/>
      <c r="AY425" s="153"/>
      <c r="AZ425" s="253"/>
      <c r="BA425" s="153" t="s">
        <v>2870</v>
      </c>
      <c r="BB425" s="153"/>
      <c r="BC425" s="171"/>
      <c r="BD425" s="153"/>
      <c r="BE425" s="153"/>
      <c r="BF425" s="172"/>
      <c r="BG425" s="153"/>
      <c r="BH425" s="172"/>
      <c r="BI425" s="153"/>
      <c r="BJ425" s="153"/>
      <c r="BK425" s="153"/>
      <c r="BL425" s="153"/>
      <c r="BM425" s="153">
        <v>1000</v>
      </c>
      <c r="BN425" s="153"/>
      <c r="BO425" s="153"/>
      <c r="BP425" s="171">
        <v>30</v>
      </c>
      <c r="BQ425" s="153" t="s">
        <v>4181</v>
      </c>
      <c r="BR425" s="153"/>
      <c r="BS425" s="153" t="s">
        <v>4187</v>
      </c>
      <c r="BT425" s="153"/>
      <c r="BU425" s="153"/>
      <c r="BV425" s="153"/>
      <c r="BW425" s="153"/>
      <c r="BX425" s="153"/>
      <c r="BY425" s="153"/>
      <c r="BZ425" s="153">
        <v>600</v>
      </c>
      <c r="CA425" s="153"/>
      <c r="CB425" s="153"/>
      <c r="CC425" s="153"/>
      <c r="CD425" s="153"/>
      <c r="CE425" s="153"/>
      <c r="CF425" s="153"/>
      <c r="CG425" s="153"/>
      <c r="CH425" s="153"/>
    </row>
    <row r="426" spans="1:86" ht="39" x14ac:dyDescent="0.2">
      <c r="A426" s="234" t="s">
        <v>144</v>
      </c>
      <c r="B426" s="166" t="s">
        <v>2616</v>
      </c>
      <c r="C426" s="166" t="s">
        <v>158</v>
      </c>
      <c r="D426" s="153" t="s">
        <v>4166</v>
      </c>
      <c r="E426" s="151" t="s">
        <v>4174</v>
      </c>
      <c r="F426" s="153"/>
      <c r="G426" s="185"/>
      <c r="H426" s="150" t="s">
        <v>4188</v>
      </c>
      <c r="I426" s="83" t="s">
        <v>4192</v>
      </c>
      <c r="J426" s="151"/>
      <c r="K426" s="150" t="s">
        <v>4193</v>
      </c>
      <c r="L426" s="152"/>
      <c r="M426" s="122"/>
      <c r="N426" s="122" t="s">
        <v>2623</v>
      </c>
      <c r="O426" s="153"/>
      <c r="P426" s="169"/>
      <c r="Q426" s="169"/>
      <c r="R426" s="87" t="s">
        <v>2625</v>
      </c>
      <c r="S426" s="87"/>
      <c r="T426" s="87" t="s">
        <v>2626</v>
      </c>
      <c r="U426" s="87" t="s">
        <v>2627</v>
      </c>
      <c r="V426" s="87" t="s">
        <v>2625</v>
      </c>
      <c r="W426" s="87" t="s">
        <v>2628</v>
      </c>
      <c r="X426" s="150"/>
      <c r="Y426" s="151"/>
      <c r="Z426" s="87" t="s">
        <v>2629</v>
      </c>
      <c r="AA426" s="151"/>
      <c r="AB426" s="153"/>
      <c r="AC426" s="153"/>
      <c r="AD426" s="153"/>
      <c r="AE426" s="87" t="s">
        <v>2630</v>
      </c>
      <c r="AF426" s="87" t="s">
        <v>2630</v>
      </c>
      <c r="AG426" s="237"/>
      <c r="AH426" s="150"/>
      <c r="AI426" s="153"/>
      <c r="AJ426" s="153"/>
      <c r="AK426" s="153"/>
      <c r="AL426" s="87" t="s">
        <v>2626</v>
      </c>
      <c r="AM426" s="153"/>
      <c r="AN426" s="151"/>
      <c r="AO426" s="153"/>
      <c r="AP426" s="153"/>
      <c r="AQ426" s="153"/>
      <c r="AR426" s="153"/>
      <c r="AS426" s="153"/>
      <c r="AT426" s="153"/>
      <c r="AU426" s="153"/>
      <c r="AV426" s="153"/>
      <c r="AW426" s="153"/>
      <c r="AX426" s="153"/>
      <c r="AY426" s="153"/>
      <c r="AZ426" s="250"/>
      <c r="BA426" s="153"/>
      <c r="BB426" s="153"/>
      <c r="BC426" s="171"/>
      <c r="BD426" s="153"/>
      <c r="BE426" s="153"/>
      <c r="BF426" s="172"/>
      <c r="BG426" s="153"/>
      <c r="BH426" s="172"/>
      <c r="BI426" s="153"/>
      <c r="BJ426" s="153"/>
      <c r="BK426" s="153"/>
      <c r="BL426" s="153"/>
      <c r="BM426" s="153"/>
      <c r="BN426" s="153"/>
      <c r="BO426" s="153"/>
      <c r="BP426" s="153"/>
      <c r="BQ426" s="153"/>
      <c r="BR426" s="153"/>
      <c r="BS426" s="153"/>
      <c r="BT426" s="153"/>
      <c r="BU426" s="153"/>
      <c r="BV426" s="153"/>
      <c r="BW426" s="153"/>
      <c r="BX426" s="153"/>
      <c r="BY426" s="153"/>
      <c r="BZ426" s="153"/>
      <c r="CA426" s="153"/>
      <c r="CB426" s="153"/>
      <c r="CC426" s="153"/>
      <c r="CD426" s="153"/>
      <c r="CE426" s="153"/>
      <c r="CF426" s="153"/>
      <c r="CG426" s="153"/>
      <c r="CH426" s="153"/>
    </row>
    <row r="427" spans="1:86" ht="39" x14ac:dyDescent="0.2">
      <c r="A427" s="234" t="s">
        <v>144</v>
      </c>
      <c r="B427" s="166" t="s">
        <v>2616</v>
      </c>
      <c r="C427" s="166" t="s">
        <v>158</v>
      </c>
      <c r="D427" s="153" t="s">
        <v>4166</v>
      </c>
      <c r="E427" s="151" t="s">
        <v>4174</v>
      </c>
      <c r="F427" s="153"/>
      <c r="G427" s="152"/>
      <c r="H427" s="150" t="s">
        <v>4195</v>
      </c>
      <c r="I427" s="83" t="s">
        <v>4196</v>
      </c>
      <c r="J427" s="151" t="s">
        <v>4177</v>
      </c>
      <c r="K427" s="150" t="s">
        <v>4197</v>
      </c>
      <c r="L427" s="152"/>
      <c r="M427" s="122"/>
      <c r="N427" s="122" t="s">
        <v>2623</v>
      </c>
      <c r="O427" s="153"/>
      <c r="P427" s="169"/>
      <c r="Q427" s="169"/>
      <c r="R427" s="87" t="s">
        <v>2625</v>
      </c>
      <c r="S427" s="87"/>
      <c r="T427" s="87" t="s">
        <v>2626</v>
      </c>
      <c r="U427" s="87" t="s">
        <v>2627</v>
      </c>
      <c r="V427" s="87" t="s">
        <v>2625</v>
      </c>
      <c r="W427" s="87" t="s">
        <v>2628</v>
      </c>
      <c r="X427" s="150"/>
      <c r="Y427" s="151"/>
      <c r="Z427" s="87" t="s">
        <v>2629</v>
      </c>
      <c r="AA427" s="151"/>
      <c r="AB427" s="153"/>
      <c r="AC427" s="153"/>
      <c r="AD427" s="153"/>
      <c r="AE427" s="87" t="s">
        <v>2630</v>
      </c>
      <c r="AF427" s="87" t="s">
        <v>2630</v>
      </c>
      <c r="AG427" s="237"/>
      <c r="AH427" s="150"/>
      <c r="AI427" s="153"/>
      <c r="AJ427" s="153"/>
      <c r="AK427" s="153"/>
      <c r="AL427" s="87" t="s">
        <v>2626</v>
      </c>
      <c r="AM427" s="153"/>
      <c r="AN427" s="151"/>
      <c r="AO427" s="153"/>
      <c r="AP427" s="153"/>
      <c r="AQ427" s="153"/>
      <c r="AR427" s="153"/>
      <c r="AS427" s="153"/>
      <c r="AT427" s="153"/>
      <c r="AU427" s="153"/>
      <c r="AV427" s="153"/>
      <c r="AW427" s="153"/>
      <c r="AX427" s="153"/>
      <c r="AY427" s="153"/>
      <c r="AZ427" s="250"/>
      <c r="BA427" s="153"/>
      <c r="BB427" s="153"/>
      <c r="BC427" s="171"/>
      <c r="BD427" s="153"/>
      <c r="BE427" s="153"/>
      <c r="BF427" s="172"/>
      <c r="BG427" s="153"/>
      <c r="BH427" s="172"/>
      <c r="BI427" s="153"/>
      <c r="BJ427" s="153"/>
      <c r="BK427" s="153"/>
      <c r="BL427" s="153"/>
      <c r="BM427" s="153"/>
      <c r="BN427" s="153"/>
      <c r="BO427" s="153"/>
      <c r="BP427" s="153"/>
      <c r="BQ427" s="153"/>
      <c r="BR427" s="153"/>
      <c r="BS427" s="153"/>
      <c r="BT427" s="153"/>
      <c r="BU427" s="153"/>
      <c r="BV427" s="153"/>
      <c r="BW427" s="153"/>
      <c r="BX427" s="153"/>
      <c r="BY427" s="153"/>
      <c r="BZ427" s="153"/>
      <c r="CA427" s="153"/>
      <c r="CB427" s="153"/>
      <c r="CC427" s="153"/>
      <c r="CD427" s="153"/>
      <c r="CE427" s="153"/>
      <c r="CF427" s="153"/>
      <c r="CG427" s="153"/>
      <c r="CH427" s="153"/>
    </row>
    <row r="428" spans="1:86" ht="40" x14ac:dyDescent="0.2">
      <c r="A428" s="234" t="s">
        <v>144</v>
      </c>
      <c r="B428" s="166" t="s">
        <v>2616</v>
      </c>
      <c r="C428" s="166" t="s">
        <v>158</v>
      </c>
      <c r="D428" s="153" t="s">
        <v>4166</v>
      </c>
      <c r="E428" s="151" t="s">
        <v>4174</v>
      </c>
      <c r="F428" s="153"/>
      <c r="G428" s="185"/>
      <c r="H428" s="150" t="s">
        <v>4188</v>
      </c>
      <c r="I428" s="83" t="s">
        <v>4199</v>
      </c>
      <c r="J428" s="151"/>
      <c r="K428" s="150" t="s">
        <v>4200</v>
      </c>
      <c r="L428" s="152"/>
      <c r="M428" s="122"/>
      <c r="N428" s="122" t="s">
        <v>2623</v>
      </c>
      <c r="O428" s="153"/>
      <c r="P428" s="169"/>
      <c r="Q428" s="169"/>
      <c r="R428" s="87" t="s">
        <v>2625</v>
      </c>
      <c r="S428" s="87"/>
      <c r="T428" s="87" t="s">
        <v>2626</v>
      </c>
      <c r="U428" s="87" t="s">
        <v>2627</v>
      </c>
      <c r="V428" s="87" t="s">
        <v>2625</v>
      </c>
      <c r="W428" s="87" t="s">
        <v>2628</v>
      </c>
      <c r="X428" s="150"/>
      <c r="Y428" s="151"/>
      <c r="Z428" s="87" t="s">
        <v>2629</v>
      </c>
      <c r="AA428" s="151"/>
      <c r="AB428" s="153"/>
      <c r="AC428" s="153"/>
      <c r="AD428" s="153"/>
      <c r="AE428" s="87" t="s">
        <v>2630</v>
      </c>
      <c r="AF428" s="87" t="s">
        <v>2630</v>
      </c>
      <c r="AG428" s="237"/>
      <c r="AH428" s="150"/>
      <c r="AI428" s="153"/>
      <c r="AJ428" s="153"/>
      <c r="AK428" s="153"/>
      <c r="AL428" s="87" t="s">
        <v>2626</v>
      </c>
      <c r="AM428" s="153" t="s">
        <v>4180</v>
      </c>
      <c r="AN428" s="151"/>
      <c r="AO428" s="153"/>
      <c r="AP428" s="153"/>
      <c r="AQ428" s="153"/>
      <c r="AR428" s="153"/>
      <c r="AS428" s="153"/>
      <c r="AT428" s="153"/>
      <c r="AU428" s="153"/>
      <c r="AV428" s="153"/>
      <c r="AW428" s="153"/>
      <c r="AX428" s="153"/>
      <c r="AY428" s="153"/>
      <c r="AZ428" s="253"/>
      <c r="BA428" s="153" t="s">
        <v>2870</v>
      </c>
      <c r="BB428" s="153"/>
      <c r="BC428" s="171"/>
      <c r="BD428" s="153"/>
      <c r="BE428" s="153"/>
      <c r="BF428" s="172"/>
      <c r="BG428" s="153"/>
      <c r="BH428" s="172"/>
      <c r="BI428" s="153"/>
      <c r="BJ428" s="153"/>
      <c r="BK428" s="153"/>
      <c r="BL428" s="153"/>
      <c r="BM428" s="153">
        <v>1000</v>
      </c>
      <c r="BN428" s="153"/>
      <c r="BO428" s="153"/>
      <c r="BP428" s="171">
        <v>30</v>
      </c>
      <c r="BQ428" s="153" t="s">
        <v>4181</v>
      </c>
      <c r="BR428" s="153"/>
      <c r="BS428" s="153" t="s">
        <v>4187</v>
      </c>
      <c r="BT428" s="153"/>
      <c r="BU428" s="153"/>
      <c r="BV428" s="153"/>
      <c r="BW428" s="153"/>
      <c r="BX428" s="153"/>
      <c r="BY428" s="153"/>
      <c r="BZ428" s="153">
        <v>450</v>
      </c>
      <c r="CA428" s="153"/>
      <c r="CB428" s="153"/>
      <c r="CC428" s="153"/>
      <c r="CD428" s="153"/>
      <c r="CE428" s="153"/>
      <c r="CF428" s="153"/>
      <c r="CG428" s="153"/>
      <c r="CH428" s="153"/>
    </row>
    <row r="429" spans="1:86" ht="40" x14ac:dyDescent="0.2">
      <c r="A429" s="234" t="s">
        <v>144</v>
      </c>
      <c r="B429" s="166" t="s">
        <v>2616</v>
      </c>
      <c r="C429" s="166" t="s">
        <v>158</v>
      </c>
      <c r="D429" s="153" t="s">
        <v>4166</v>
      </c>
      <c r="E429" s="151" t="s">
        <v>4174</v>
      </c>
      <c r="F429" s="153"/>
      <c r="G429" s="185"/>
      <c r="H429" s="150" t="s">
        <v>4188</v>
      </c>
      <c r="I429" s="83" t="s">
        <v>4202</v>
      </c>
      <c r="J429" s="151"/>
      <c r="K429" s="150" t="s">
        <v>4203</v>
      </c>
      <c r="L429" s="152"/>
      <c r="M429" s="122"/>
      <c r="N429" s="122" t="s">
        <v>2623</v>
      </c>
      <c r="O429" s="153"/>
      <c r="P429" s="169"/>
      <c r="Q429" s="169"/>
      <c r="R429" s="87" t="s">
        <v>2625</v>
      </c>
      <c r="S429" s="87"/>
      <c r="T429" s="87" t="s">
        <v>2626</v>
      </c>
      <c r="U429" s="87" t="s">
        <v>2627</v>
      </c>
      <c r="V429" s="87" t="s">
        <v>2625</v>
      </c>
      <c r="W429" s="87" t="s">
        <v>2628</v>
      </c>
      <c r="X429" s="150"/>
      <c r="Y429" s="151"/>
      <c r="Z429" s="87" t="s">
        <v>2629</v>
      </c>
      <c r="AA429" s="151"/>
      <c r="AB429" s="153"/>
      <c r="AC429" s="153"/>
      <c r="AD429" s="153"/>
      <c r="AE429" s="87" t="s">
        <v>2630</v>
      </c>
      <c r="AF429" s="87" t="s">
        <v>2630</v>
      </c>
      <c r="AG429" s="237"/>
      <c r="AH429" s="150"/>
      <c r="AI429" s="153"/>
      <c r="AJ429" s="153"/>
      <c r="AK429" s="153"/>
      <c r="AL429" s="87" t="s">
        <v>2626</v>
      </c>
      <c r="AM429" s="153" t="s">
        <v>4180</v>
      </c>
      <c r="AN429" s="151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253"/>
      <c r="BA429" s="153" t="s">
        <v>2870</v>
      </c>
      <c r="BB429" s="153"/>
      <c r="BC429" s="171"/>
      <c r="BD429" s="153"/>
      <c r="BE429" s="153"/>
      <c r="BF429" s="172"/>
      <c r="BG429" s="153"/>
      <c r="BH429" s="172"/>
      <c r="BI429" s="153"/>
      <c r="BJ429" s="153"/>
      <c r="BK429" s="153"/>
      <c r="BL429" s="153"/>
      <c r="BM429" s="153">
        <v>1000</v>
      </c>
      <c r="BN429" s="153"/>
      <c r="BO429" s="153"/>
      <c r="BP429" s="171">
        <v>30</v>
      </c>
      <c r="BQ429" s="153" t="s">
        <v>4181</v>
      </c>
      <c r="BR429" s="153"/>
      <c r="BS429" s="153" t="s">
        <v>4187</v>
      </c>
      <c r="BT429" s="153"/>
      <c r="BU429" s="153"/>
      <c r="BV429" s="153"/>
      <c r="BW429" s="153"/>
      <c r="BX429" s="153"/>
      <c r="BY429" s="153"/>
      <c r="BZ429" s="153">
        <v>450</v>
      </c>
      <c r="CA429" s="153"/>
      <c r="CB429" s="153"/>
      <c r="CC429" s="153"/>
      <c r="CD429" s="153"/>
      <c r="CE429" s="153"/>
      <c r="CF429" s="153"/>
      <c r="CG429" s="153"/>
      <c r="CH429" s="153"/>
    </row>
    <row r="430" spans="1:86" ht="40" x14ac:dyDescent="0.2">
      <c r="A430" s="234" t="s">
        <v>144</v>
      </c>
      <c r="B430" s="166" t="s">
        <v>2616</v>
      </c>
      <c r="C430" s="166" t="s">
        <v>158</v>
      </c>
      <c r="D430" s="153" t="s">
        <v>4166</v>
      </c>
      <c r="E430" s="151" t="s">
        <v>4174</v>
      </c>
      <c r="F430" s="153"/>
      <c r="G430" s="185"/>
      <c r="H430" s="150" t="s">
        <v>4188</v>
      </c>
      <c r="I430" s="83" t="s">
        <v>4205</v>
      </c>
      <c r="J430" s="151"/>
      <c r="K430" s="238" t="s">
        <v>4206</v>
      </c>
      <c r="L430" s="152"/>
      <c r="M430" s="122"/>
      <c r="N430" s="122" t="s">
        <v>2623</v>
      </c>
      <c r="O430" s="153"/>
      <c r="P430" s="169"/>
      <c r="Q430" s="169"/>
      <c r="R430" s="87" t="s">
        <v>2625</v>
      </c>
      <c r="S430" s="87"/>
      <c r="T430" s="87" t="s">
        <v>2626</v>
      </c>
      <c r="U430" s="87" t="s">
        <v>2627</v>
      </c>
      <c r="V430" s="87" t="s">
        <v>2625</v>
      </c>
      <c r="W430" s="87" t="s">
        <v>2628</v>
      </c>
      <c r="X430" s="150"/>
      <c r="Y430" s="151"/>
      <c r="Z430" s="87" t="s">
        <v>2629</v>
      </c>
      <c r="AA430" s="151"/>
      <c r="AB430" s="153"/>
      <c r="AC430" s="153"/>
      <c r="AD430" s="153"/>
      <c r="AE430" s="87" t="s">
        <v>2630</v>
      </c>
      <c r="AF430" s="87" t="s">
        <v>2630</v>
      </c>
      <c r="AG430" s="237"/>
      <c r="AH430" s="150"/>
      <c r="AI430" s="153"/>
      <c r="AJ430" s="153"/>
      <c r="AK430" s="153"/>
      <c r="AL430" s="87" t="s">
        <v>2626</v>
      </c>
      <c r="AM430" s="153" t="s">
        <v>4180</v>
      </c>
      <c r="AN430" s="151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253"/>
      <c r="BA430" s="153" t="s">
        <v>2870</v>
      </c>
      <c r="BB430" s="153"/>
      <c r="BC430" s="171"/>
      <c r="BD430" s="153"/>
      <c r="BE430" s="153"/>
      <c r="BF430" s="172"/>
      <c r="BG430" s="153"/>
      <c r="BH430" s="172"/>
      <c r="BI430" s="153"/>
      <c r="BJ430" s="153"/>
      <c r="BK430" s="153"/>
      <c r="BL430" s="153"/>
      <c r="BM430" s="153">
        <v>1000</v>
      </c>
      <c r="BN430" s="153"/>
      <c r="BO430" s="153"/>
      <c r="BP430" s="171">
        <v>30</v>
      </c>
      <c r="BQ430" s="153" t="s">
        <v>4181</v>
      </c>
      <c r="BR430" s="153"/>
      <c r="BS430" s="153" t="s">
        <v>4187</v>
      </c>
      <c r="BT430" s="153"/>
      <c r="BU430" s="153"/>
      <c r="BV430" s="153"/>
      <c r="BW430" s="153"/>
      <c r="BX430" s="153"/>
      <c r="BY430" s="153"/>
      <c r="BZ430" s="153">
        <v>500</v>
      </c>
      <c r="CA430" s="153"/>
      <c r="CB430" s="153"/>
      <c r="CC430" s="153"/>
      <c r="CD430" s="153"/>
      <c r="CE430" s="153"/>
      <c r="CF430" s="153"/>
      <c r="CG430" s="153"/>
      <c r="CH430" s="153"/>
    </row>
    <row r="431" spans="1:86" ht="40" x14ac:dyDescent="0.2">
      <c r="A431" s="234" t="s">
        <v>144</v>
      </c>
      <c r="B431" s="166" t="s">
        <v>2616</v>
      </c>
      <c r="C431" s="166" t="s">
        <v>158</v>
      </c>
      <c r="D431" s="153" t="s">
        <v>4166</v>
      </c>
      <c r="E431" s="151" t="s">
        <v>4174</v>
      </c>
      <c r="F431" s="153"/>
      <c r="G431" s="185"/>
      <c r="H431" s="150" t="s">
        <v>4188</v>
      </c>
      <c r="I431" s="83" t="s">
        <v>4208</v>
      </c>
      <c r="J431" s="151"/>
      <c r="K431" s="238" t="s">
        <v>4209</v>
      </c>
      <c r="L431" s="152"/>
      <c r="M431" s="122"/>
      <c r="N431" s="122" t="s">
        <v>2623</v>
      </c>
      <c r="O431" s="153"/>
      <c r="P431" s="169"/>
      <c r="Q431" s="169"/>
      <c r="R431" s="87" t="s">
        <v>2625</v>
      </c>
      <c r="S431" s="87"/>
      <c r="T431" s="87" t="s">
        <v>2626</v>
      </c>
      <c r="U431" s="87" t="s">
        <v>2627</v>
      </c>
      <c r="V431" s="87" t="s">
        <v>2625</v>
      </c>
      <c r="W431" s="87" t="s">
        <v>2628</v>
      </c>
      <c r="X431" s="150"/>
      <c r="Y431" s="151"/>
      <c r="Z431" s="87" t="s">
        <v>2629</v>
      </c>
      <c r="AA431" s="151"/>
      <c r="AB431" s="153"/>
      <c r="AC431" s="153"/>
      <c r="AD431" s="153"/>
      <c r="AE431" s="87" t="s">
        <v>2630</v>
      </c>
      <c r="AF431" s="87" t="s">
        <v>2630</v>
      </c>
      <c r="AG431" s="237"/>
      <c r="AH431" s="150"/>
      <c r="AI431" s="153"/>
      <c r="AJ431" s="153"/>
      <c r="AK431" s="153"/>
      <c r="AL431" s="87" t="s">
        <v>2626</v>
      </c>
      <c r="AM431" s="153" t="s">
        <v>4180</v>
      </c>
      <c r="AN431" s="151"/>
      <c r="AO431" s="153"/>
      <c r="AP431" s="153"/>
      <c r="AQ431" s="153"/>
      <c r="AR431" s="153"/>
      <c r="AS431" s="153"/>
      <c r="AT431" s="153"/>
      <c r="AU431" s="153"/>
      <c r="AV431" s="153"/>
      <c r="AW431" s="153"/>
      <c r="AX431" s="153"/>
      <c r="AY431" s="153"/>
      <c r="AZ431" s="253"/>
      <c r="BA431" s="153" t="s">
        <v>2870</v>
      </c>
      <c r="BB431" s="153"/>
      <c r="BC431" s="171"/>
      <c r="BD431" s="153"/>
      <c r="BE431" s="153"/>
      <c r="BF431" s="172"/>
      <c r="BG431" s="153"/>
      <c r="BH431" s="172"/>
      <c r="BI431" s="153"/>
      <c r="BJ431" s="153"/>
      <c r="BK431" s="153"/>
      <c r="BL431" s="153"/>
      <c r="BM431" s="153">
        <v>1000</v>
      </c>
      <c r="BN431" s="153"/>
      <c r="BO431" s="153"/>
      <c r="BP431" s="171">
        <v>30</v>
      </c>
      <c r="BQ431" s="153" t="s">
        <v>4181</v>
      </c>
      <c r="BR431" s="153"/>
      <c r="BS431" s="153" t="s">
        <v>4187</v>
      </c>
      <c r="BT431" s="153"/>
      <c r="BU431" s="153"/>
      <c r="BV431" s="153"/>
      <c r="BW431" s="153"/>
      <c r="BX431" s="153"/>
      <c r="BY431" s="153"/>
      <c r="BZ431" s="153"/>
      <c r="CA431" s="153"/>
      <c r="CB431" s="153"/>
      <c r="CC431" s="153"/>
      <c r="CD431" s="153"/>
      <c r="CE431" s="153"/>
      <c r="CF431" s="153"/>
      <c r="CG431" s="153"/>
      <c r="CH431" s="153"/>
    </row>
    <row r="432" spans="1:86" ht="40" x14ac:dyDescent="0.2">
      <c r="A432" s="234" t="s">
        <v>144</v>
      </c>
      <c r="B432" s="166" t="s">
        <v>2616</v>
      </c>
      <c r="C432" s="166" t="s">
        <v>158</v>
      </c>
      <c r="D432" s="153" t="s">
        <v>4166</v>
      </c>
      <c r="E432" s="151" t="s">
        <v>4211</v>
      </c>
      <c r="F432" s="153"/>
      <c r="G432" s="152"/>
      <c r="H432" s="150" t="s">
        <v>4175</v>
      </c>
      <c r="I432" s="83" t="s">
        <v>4212</v>
      </c>
      <c r="J432" s="151" t="s">
        <v>4177</v>
      </c>
      <c r="K432" s="246" t="s">
        <v>4213</v>
      </c>
      <c r="L432" s="152"/>
      <c r="M432" s="122"/>
      <c r="N432" s="122" t="s">
        <v>3292</v>
      </c>
      <c r="O432" s="153"/>
      <c r="P432" s="169"/>
      <c r="Q432" s="169"/>
      <c r="R432" s="87" t="s">
        <v>2625</v>
      </c>
      <c r="S432" s="87"/>
      <c r="T432" s="87" t="s">
        <v>2626</v>
      </c>
      <c r="U432" s="87" t="s">
        <v>2627</v>
      </c>
      <c r="V432" s="87" t="s">
        <v>2625</v>
      </c>
      <c r="W432" s="87" t="s">
        <v>2628</v>
      </c>
      <c r="X432" s="150"/>
      <c r="Y432" s="151"/>
      <c r="Z432" s="87" t="s">
        <v>2629</v>
      </c>
      <c r="AA432" s="151"/>
      <c r="AB432" s="153"/>
      <c r="AC432" s="153"/>
      <c r="AD432" s="153"/>
      <c r="AE432" s="87" t="s">
        <v>2630</v>
      </c>
      <c r="AF432" s="87" t="s">
        <v>2630</v>
      </c>
      <c r="AG432" s="237"/>
      <c r="AH432" s="150"/>
      <c r="AI432" s="153"/>
      <c r="AJ432" s="153"/>
      <c r="AK432" s="153"/>
      <c r="AL432" s="87" t="s">
        <v>2626</v>
      </c>
      <c r="AM432" s="153" t="s">
        <v>4180</v>
      </c>
      <c r="AN432" s="151"/>
      <c r="AO432" s="153"/>
      <c r="AP432" s="153"/>
      <c r="AQ432" s="153"/>
      <c r="AR432" s="153"/>
      <c r="AS432" s="153"/>
      <c r="AT432" s="153"/>
      <c r="AU432" s="153"/>
      <c r="AV432" s="153"/>
      <c r="AW432" s="153"/>
      <c r="AX432" s="153"/>
      <c r="AY432" s="153"/>
      <c r="AZ432" s="253"/>
      <c r="BA432" s="153" t="s">
        <v>2870</v>
      </c>
      <c r="BB432" s="153"/>
      <c r="BC432" s="171"/>
      <c r="BD432" s="153"/>
      <c r="BE432" s="153"/>
      <c r="BF432" s="172"/>
      <c r="BG432" s="153"/>
      <c r="BH432" s="172"/>
      <c r="BI432" s="153"/>
      <c r="BJ432" s="153"/>
      <c r="BK432" s="153"/>
      <c r="BL432" s="153"/>
      <c r="BM432" s="153">
        <v>1000</v>
      </c>
      <c r="BN432" s="153"/>
      <c r="BO432" s="153"/>
      <c r="BP432" s="153"/>
      <c r="BQ432" s="153" t="s">
        <v>4181</v>
      </c>
      <c r="BR432" s="153"/>
      <c r="BS432" s="153"/>
      <c r="BT432" s="153"/>
      <c r="BU432" s="153"/>
      <c r="BV432" s="153"/>
      <c r="BW432" s="153"/>
      <c r="BX432" s="153"/>
      <c r="BY432" s="153"/>
      <c r="BZ432" s="153">
        <v>450</v>
      </c>
      <c r="CA432" s="153"/>
      <c r="CB432" s="153"/>
      <c r="CC432" s="153"/>
      <c r="CD432" s="153"/>
      <c r="CE432" s="153"/>
      <c r="CF432" s="153"/>
      <c r="CG432" s="153"/>
      <c r="CH432" s="153"/>
    </row>
    <row r="433" spans="1:86" ht="39" x14ac:dyDescent="0.2">
      <c r="A433" s="234" t="s">
        <v>144</v>
      </c>
      <c r="B433" s="166" t="s">
        <v>2616</v>
      </c>
      <c r="C433" s="166" t="s">
        <v>158</v>
      </c>
      <c r="D433" s="153" t="s">
        <v>4166</v>
      </c>
      <c r="E433" s="151" t="s">
        <v>4211</v>
      </c>
      <c r="F433" s="153"/>
      <c r="G433" s="152"/>
      <c r="H433" s="150" t="s">
        <v>4175</v>
      </c>
      <c r="I433" s="83" t="s">
        <v>4215</v>
      </c>
      <c r="J433" s="151" t="s">
        <v>4177</v>
      </c>
      <c r="K433" s="236" t="s">
        <v>4216</v>
      </c>
      <c r="L433" s="152"/>
      <c r="M433" s="122"/>
      <c r="N433" s="122" t="s">
        <v>3292</v>
      </c>
      <c r="O433" s="153"/>
      <c r="P433" s="169"/>
      <c r="Q433" s="169"/>
      <c r="R433" s="87" t="s">
        <v>2625</v>
      </c>
      <c r="S433" s="87"/>
      <c r="T433" s="87" t="s">
        <v>2626</v>
      </c>
      <c r="U433" s="87" t="s">
        <v>2627</v>
      </c>
      <c r="V433" s="87" t="s">
        <v>2625</v>
      </c>
      <c r="W433" s="87" t="s">
        <v>2628</v>
      </c>
      <c r="X433" s="150"/>
      <c r="Y433" s="151"/>
      <c r="Z433" s="87" t="s">
        <v>2629</v>
      </c>
      <c r="AA433" s="151"/>
      <c r="AB433" s="153"/>
      <c r="AC433" s="153"/>
      <c r="AD433" s="153"/>
      <c r="AE433" s="87" t="s">
        <v>2630</v>
      </c>
      <c r="AF433" s="87" t="s">
        <v>2630</v>
      </c>
      <c r="AG433" s="237"/>
      <c r="AH433" s="150"/>
      <c r="AI433" s="153"/>
      <c r="AJ433" s="153"/>
      <c r="AK433" s="153"/>
      <c r="AL433" s="87" t="s">
        <v>2626</v>
      </c>
      <c r="AM433" s="153" t="s">
        <v>4180</v>
      </c>
      <c r="AN433" s="151"/>
      <c r="AO433" s="153"/>
      <c r="AP433" s="153"/>
      <c r="AQ433" s="153"/>
      <c r="AR433" s="153"/>
      <c r="AS433" s="153"/>
      <c r="AT433" s="153"/>
      <c r="AU433" s="153"/>
      <c r="AV433" s="153"/>
      <c r="AW433" s="153"/>
      <c r="AX433" s="153"/>
      <c r="AY433" s="153"/>
      <c r="AZ433" s="253"/>
      <c r="BA433" s="153" t="s">
        <v>2870</v>
      </c>
      <c r="BB433" s="153"/>
      <c r="BC433" s="171"/>
      <c r="BD433" s="153"/>
      <c r="BE433" s="153"/>
      <c r="BF433" s="172"/>
      <c r="BG433" s="153"/>
      <c r="BH433" s="172"/>
      <c r="BI433" s="153"/>
      <c r="BJ433" s="153"/>
      <c r="BK433" s="153"/>
      <c r="BL433" s="153"/>
      <c r="BM433" s="153">
        <v>1000</v>
      </c>
      <c r="BN433" s="153"/>
      <c r="BO433" s="153"/>
      <c r="BP433" s="153"/>
      <c r="BQ433" s="153"/>
      <c r="BR433" s="153"/>
      <c r="BS433" s="153"/>
      <c r="BT433" s="153"/>
      <c r="BU433" s="153"/>
      <c r="BV433" s="153"/>
      <c r="BW433" s="153"/>
      <c r="BX433" s="153"/>
      <c r="BY433" s="153"/>
      <c r="BZ433" s="153">
        <v>550</v>
      </c>
      <c r="CA433" s="153"/>
      <c r="CB433" s="153"/>
      <c r="CC433" s="153"/>
      <c r="CD433" s="153"/>
      <c r="CE433" s="153"/>
      <c r="CF433" s="153"/>
      <c r="CG433" s="153"/>
      <c r="CH433" s="153"/>
    </row>
    <row r="434" spans="1:86" ht="39" x14ac:dyDescent="0.2">
      <c r="A434" s="234" t="s">
        <v>144</v>
      </c>
      <c r="B434" s="166" t="s">
        <v>2616</v>
      </c>
      <c r="C434" s="166" t="s">
        <v>158</v>
      </c>
      <c r="D434" s="153" t="s">
        <v>4166</v>
      </c>
      <c r="E434" s="151"/>
      <c r="F434" s="153"/>
      <c r="G434" s="152"/>
      <c r="H434" s="150" t="s">
        <v>4195</v>
      </c>
      <c r="I434" s="83" t="s">
        <v>4218</v>
      </c>
      <c r="J434" s="151" t="s">
        <v>4177</v>
      </c>
      <c r="K434" s="150" t="s">
        <v>4219</v>
      </c>
      <c r="L434" s="152"/>
      <c r="M434" s="122"/>
      <c r="N434" s="122" t="s">
        <v>3292</v>
      </c>
      <c r="O434" s="153"/>
      <c r="P434" s="169"/>
      <c r="Q434" s="169"/>
      <c r="R434" s="87" t="s">
        <v>2625</v>
      </c>
      <c r="S434" s="87"/>
      <c r="T434" s="87" t="s">
        <v>2626</v>
      </c>
      <c r="U434" s="87" t="s">
        <v>2627</v>
      </c>
      <c r="V434" s="87" t="s">
        <v>2625</v>
      </c>
      <c r="W434" s="87" t="s">
        <v>2628</v>
      </c>
      <c r="X434" s="150"/>
      <c r="Y434" s="151"/>
      <c r="Z434" s="87" t="s">
        <v>2629</v>
      </c>
      <c r="AA434" s="151"/>
      <c r="AB434" s="153"/>
      <c r="AC434" s="153"/>
      <c r="AD434" s="153"/>
      <c r="AE434" s="87" t="s">
        <v>2630</v>
      </c>
      <c r="AF434" s="87" t="s">
        <v>2630</v>
      </c>
      <c r="AG434" s="237"/>
      <c r="AH434" s="150"/>
      <c r="AI434" s="153"/>
      <c r="AJ434" s="153"/>
      <c r="AK434" s="153"/>
      <c r="AL434" s="87" t="s">
        <v>2626</v>
      </c>
      <c r="AM434" s="153" t="s">
        <v>4180</v>
      </c>
      <c r="AN434" s="151"/>
      <c r="AO434" s="153"/>
      <c r="AP434" s="153"/>
      <c r="AQ434" s="153"/>
      <c r="AR434" s="153"/>
      <c r="AS434" s="153"/>
      <c r="AT434" s="153"/>
      <c r="AU434" s="153"/>
      <c r="AV434" s="153"/>
      <c r="AW434" s="153"/>
      <c r="AX434" s="153"/>
      <c r="AY434" s="153"/>
      <c r="AZ434" s="250"/>
      <c r="BA434" s="153" t="s">
        <v>2870</v>
      </c>
      <c r="BB434" s="153"/>
      <c r="BC434" s="171"/>
      <c r="BD434" s="153"/>
      <c r="BE434" s="153"/>
      <c r="BF434" s="172"/>
      <c r="BG434" s="153"/>
      <c r="BH434" s="172"/>
      <c r="BI434" s="153"/>
      <c r="BJ434" s="153"/>
      <c r="BK434" s="153"/>
      <c r="BL434" s="153"/>
      <c r="BM434" s="153">
        <v>1000</v>
      </c>
      <c r="BN434" s="153"/>
      <c r="BO434" s="153"/>
      <c r="BP434" s="153"/>
      <c r="BQ434" s="153"/>
      <c r="BR434" s="153"/>
      <c r="BS434" s="153"/>
      <c r="BT434" s="153"/>
      <c r="BU434" s="153"/>
      <c r="BV434" s="153"/>
      <c r="BW434" s="153"/>
      <c r="BX434" s="153"/>
      <c r="BY434" s="153"/>
      <c r="BZ434" s="153">
        <v>600</v>
      </c>
      <c r="CA434" s="153"/>
      <c r="CB434" s="153"/>
      <c r="CC434" s="153"/>
      <c r="CD434" s="153"/>
      <c r="CE434" s="153"/>
      <c r="CF434" s="153"/>
      <c r="CG434" s="153"/>
      <c r="CH434" s="153"/>
    </row>
    <row r="435" spans="1:86" ht="39" x14ac:dyDescent="0.2">
      <c r="A435" s="234" t="s">
        <v>144</v>
      </c>
      <c r="B435" s="166" t="s">
        <v>2616</v>
      </c>
      <c r="C435" s="166" t="s">
        <v>158</v>
      </c>
      <c r="D435" s="153" t="s">
        <v>3412</v>
      </c>
      <c r="E435" s="151" t="s">
        <v>4221</v>
      </c>
      <c r="F435" s="153"/>
      <c r="G435" s="152"/>
      <c r="H435" s="150" t="s">
        <v>4222</v>
      </c>
      <c r="I435" s="83" t="s">
        <v>4223</v>
      </c>
      <c r="J435" s="151" t="s">
        <v>4177</v>
      </c>
      <c r="K435" s="150" t="s">
        <v>4224</v>
      </c>
      <c r="L435" s="152"/>
      <c r="M435" s="122"/>
      <c r="N435" s="122" t="s">
        <v>3292</v>
      </c>
      <c r="O435" s="153"/>
      <c r="P435" s="169"/>
      <c r="Q435" s="169"/>
      <c r="R435" s="87" t="s">
        <v>2625</v>
      </c>
      <c r="S435" s="87"/>
      <c r="T435" s="87" t="s">
        <v>2626</v>
      </c>
      <c r="U435" s="87" t="s">
        <v>2627</v>
      </c>
      <c r="V435" s="87" t="s">
        <v>2625</v>
      </c>
      <c r="W435" s="87" t="s">
        <v>2821</v>
      </c>
      <c r="X435" s="150"/>
      <c r="Y435" s="151"/>
      <c r="Z435" s="87" t="s">
        <v>2629</v>
      </c>
      <c r="AA435" s="151"/>
      <c r="AB435" s="153"/>
      <c r="AC435" s="153"/>
      <c r="AD435" s="153"/>
      <c r="AE435" s="87" t="s">
        <v>2630</v>
      </c>
      <c r="AF435" s="87" t="s">
        <v>2630</v>
      </c>
      <c r="AG435" s="237"/>
      <c r="AH435" s="150"/>
      <c r="AI435" s="153"/>
      <c r="AJ435" s="153"/>
      <c r="AK435" s="153"/>
      <c r="AL435" s="87" t="s">
        <v>2626</v>
      </c>
      <c r="AM435" s="153" t="s">
        <v>4180</v>
      </c>
      <c r="AN435" s="151"/>
      <c r="AO435" s="153"/>
      <c r="AP435" s="153"/>
      <c r="AQ435" s="153"/>
      <c r="AR435" s="153"/>
      <c r="AS435" s="153"/>
      <c r="AT435" s="153"/>
      <c r="AU435" s="153"/>
      <c r="AV435" s="153"/>
      <c r="AW435" s="153"/>
      <c r="AX435" s="153"/>
      <c r="AY435" s="153"/>
      <c r="AZ435" s="250"/>
      <c r="BA435" s="153" t="s">
        <v>2870</v>
      </c>
      <c r="BB435" s="153"/>
      <c r="BC435" s="171"/>
      <c r="BD435" s="153"/>
      <c r="BE435" s="153"/>
      <c r="BF435" s="172"/>
      <c r="BG435" s="153"/>
      <c r="BH435" s="172"/>
      <c r="BI435" s="153"/>
      <c r="BJ435" s="153"/>
      <c r="BK435" s="153"/>
      <c r="BL435" s="153"/>
      <c r="BM435" s="153"/>
      <c r="BN435" s="153"/>
      <c r="BO435" s="153"/>
      <c r="BP435" s="153"/>
      <c r="BQ435" s="153"/>
      <c r="BR435" s="153"/>
      <c r="BS435" s="153"/>
      <c r="BT435" s="153"/>
      <c r="BU435" s="153"/>
      <c r="BV435" s="153"/>
      <c r="BW435" s="153"/>
      <c r="BX435" s="153"/>
      <c r="BY435" s="153"/>
      <c r="BZ435" s="153"/>
      <c r="CA435" s="153"/>
      <c r="CB435" s="153"/>
      <c r="CC435" s="153"/>
      <c r="CD435" s="153"/>
      <c r="CE435" s="153"/>
      <c r="CF435" s="153"/>
      <c r="CG435" s="153"/>
      <c r="CH435" s="153"/>
    </row>
    <row r="436" spans="1:86" ht="39" x14ac:dyDescent="0.2">
      <c r="A436" s="234" t="s">
        <v>144</v>
      </c>
      <c r="B436" s="166" t="s">
        <v>2616</v>
      </c>
      <c r="C436" s="166" t="s">
        <v>158</v>
      </c>
      <c r="D436" s="153" t="s">
        <v>3412</v>
      </c>
      <c r="E436" s="151" t="s">
        <v>4221</v>
      </c>
      <c r="F436" s="153"/>
      <c r="G436" s="152"/>
      <c r="H436" s="150" t="s">
        <v>4226</v>
      </c>
      <c r="I436" s="83" t="s">
        <v>4227</v>
      </c>
      <c r="J436" s="151" t="s">
        <v>4177</v>
      </c>
      <c r="K436" s="150" t="s">
        <v>4228</v>
      </c>
      <c r="L436" s="152"/>
      <c r="M436" s="122"/>
      <c r="N436" s="122" t="s">
        <v>3292</v>
      </c>
      <c r="O436" s="153"/>
      <c r="P436" s="169"/>
      <c r="Q436" s="169"/>
      <c r="R436" s="87" t="s">
        <v>2625</v>
      </c>
      <c r="S436" s="87"/>
      <c r="T436" s="87" t="s">
        <v>2626</v>
      </c>
      <c r="U436" s="87" t="s">
        <v>2627</v>
      </c>
      <c r="V436" s="87" t="s">
        <v>2625</v>
      </c>
      <c r="W436" s="87" t="s">
        <v>2821</v>
      </c>
      <c r="X436" s="150"/>
      <c r="Y436" s="151"/>
      <c r="Z436" s="87" t="s">
        <v>2629</v>
      </c>
      <c r="AA436" s="151"/>
      <c r="AB436" s="153"/>
      <c r="AC436" s="153"/>
      <c r="AD436" s="153"/>
      <c r="AE436" s="87" t="s">
        <v>2630</v>
      </c>
      <c r="AF436" s="87" t="s">
        <v>2630</v>
      </c>
      <c r="AG436" s="237"/>
      <c r="AH436" s="150"/>
      <c r="AI436" s="153"/>
      <c r="AJ436" s="153"/>
      <c r="AK436" s="153"/>
      <c r="AL436" s="87" t="s">
        <v>2626</v>
      </c>
      <c r="AM436" s="153" t="s">
        <v>4180</v>
      </c>
      <c r="AN436" s="151"/>
      <c r="AO436" s="153"/>
      <c r="AP436" s="153"/>
      <c r="AQ436" s="153"/>
      <c r="AR436" s="153"/>
      <c r="AS436" s="153"/>
      <c r="AT436" s="153"/>
      <c r="AU436" s="153"/>
      <c r="AV436" s="153"/>
      <c r="AW436" s="153"/>
      <c r="AX436" s="153"/>
      <c r="AY436" s="153"/>
      <c r="AZ436" s="250"/>
      <c r="BA436" s="153" t="s">
        <v>2870</v>
      </c>
      <c r="BB436" s="153"/>
      <c r="BC436" s="171"/>
      <c r="BD436" s="153"/>
      <c r="BE436" s="153"/>
      <c r="BF436" s="172"/>
      <c r="BG436" s="153"/>
      <c r="BH436" s="172"/>
      <c r="BI436" s="153"/>
      <c r="BJ436" s="153"/>
      <c r="BK436" s="153"/>
      <c r="BL436" s="153"/>
      <c r="BM436" s="153"/>
      <c r="BN436" s="153"/>
      <c r="BO436" s="153"/>
      <c r="BP436" s="153"/>
      <c r="BQ436" s="153"/>
      <c r="BR436" s="153"/>
      <c r="BS436" s="153"/>
      <c r="BT436" s="153"/>
      <c r="BU436" s="153"/>
      <c r="BV436" s="153"/>
      <c r="BW436" s="153"/>
      <c r="BX436" s="153"/>
      <c r="BY436" s="153"/>
      <c r="BZ436" s="153"/>
      <c r="CA436" s="153"/>
      <c r="CB436" s="153"/>
      <c r="CC436" s="153"/>
      <c r="CD436" s="153"/>
      <c r="CE436" s="153"/>
      <c r="CF436" s="153"/>
      <c r="CG436" s="153"/>
      <c r="CH436" s="153"/>
    </row>
    <row r="437" spans="1:86" ht="39" x14ac:dyDescent="0.2">
      <c r="A437" s="234" t="s">
        <v>144</v>
      </c>
      <c r="B437" s="166" t="s">
        <v>2616</v>
      </c>
      <c r="C437" s="166" t="s">
        <v>158</v>
      </c>
      <c r="D437" s="153" t="s">
        <v>4166</v>
      </c>
      <c r="E437" s="151"/>
      <c r="F437" s="153"/>
      <c r="G437" s="152"/>
      <c r="H437" s="150" t="s">
        <v>4195</v>
      </c>
      <c r="I437" s="83" t="s">
        <v>4230</v>
      </c>
      <c r="J437" s="151" t="s">
        <v>4177</v>
      </c>
      <c r="K437" s="150" t="s">
        <v>4231</v>
      </c>
      <c r="L437" s="152"/>
      <c r="M437" s="122"/>
      <c r="N437" s="122" t="s">
        <v>3292</v>
      </c>
      <c r="O437" s="153"/>
      <c r="P437" s="169"/>
      <c r="Q437" s="169"/>
      <c r="R437" s="87" t="s">
        <v>2625</v>
      </c>
      <c r="S437" s="87"/>
      <c r="T437" s="87" t="s">
        <v>2626</v>
      </c>
      <c r="U437" s="87" t="s">
        <v>2627</v>
      </c>
      <c r="V437" s="87" t="s">
        <v>2625</v>
      </c>
      <c r="W437" s="87" t="s">
        <v>2628</v>
      </c>
      <c r="X437" s="150"/>
      <c r="Y437" s="151"/>
      <c r="Z437" s="87" t="s">
        <v>2629</v>
      </c>
      <c r="AA437" s="151"/>
      <c r="AB437" s="153"/>
      <c r="AC437" s="153"/>
      <c r="AD437" s="153"/>
      <c r="AE437" s="87" t="s">
        <v>2630</v>
      </c>
      <c r="AF437" s="87" t="s">
        <v>2630</v>
      </c>
      <c r="AG437" s="237"/>
      <c r="AH437" s="150"/>
      <c r="AI437" s="153"/>
      <c r="AJ437" s="153"/>
      <c r="AK437" s="153"/>
      <c r="AL437" s="87" t="s">
        <v>2626</v>
      </c>
      <c r="AM437" s="153" t="s">
        <v>4180</v>
      </c>
      <c r="AN437" s="151"/>
      <c r="AO437" s="153"/>
      <c r="AP437" s="153"/>
      <c r="AQ437" s="153"/>
      <c r="AR437" s="153"/>
      <c r="AS437" s="153"/>
      <c r="AT437" s="153"/>
      <c r="AU437" s="153"/>
      <c r="AV437" s="153"/>
      <c r="AW437" s="153"/>
      <c r="AX437" s="153"/>
      <c r="AY437" s="153"/>
      <c r="AZ437" s="250"/>
      <c r="BA437" s="153" t="s">
        <v>2870</v>
      </c>
      <c r="BB437" s="153"/>
      <c r="BC437" s="171"/>
      <c r="BD437" s="153"/>
      <c r="BE437" s="153"/>
      <c r="BF437" s="172"/>
      <c r="BG437" s="153"/>
      <c r="BH437" s="172"/>
      <c r="BI437" s="153"/>
      <c r="BJ437" s="153"/>
      <c r="BK437" s="153"/>
      <c r="BL437" s="153"/>
      <c r="BM437" s="153">
        <v>1000</v>
      </c>
      <c r="BN437" s="153"/>
      <c r="BO437" s="153"/>
      <c r="BP437" s="153"/>
      <c r="BQ437" s="153"/>
      <c r="BR437" s="153"/>
      <c r="BS437" s="153"/>
      <c r="BT437" s="153"/>
      <c r="BU437" s="153"/>
      <c r="BV437" s="153"/>
      <c r="BW437" s="153"/>
      <c r="BX437" s="153"/>
      <c r="BY437" s="153"/>
      <c r="BZ437" s="153">
        <v>450</v>
      </c>
      <c r="CA437" s="153"/>
      <c r="CB437" s="153"/>
      <c r="CC437" s="153"/>
      <c r="CD437" s="153"/>
      <c r="CE437" s="153"/>
      <c r="CF437" s="153"/>
      <c r="CG437" s="153"/>
      <c r="CH437" s="153"/>
    </row>
    <row r="438" spans="1:86" ht="39" x14ac:dyDescent="0.2">
      <c r="A438" s="234" t="s">
        <v>144</v>
      </c>
      <c r="B438" s="166" t="s">
        <v>2616</v>
      </c>
      <c r="C438" s="166" t="s">
        <v>158</v>
      </c>
      <c r="D438" s="153" t="s">
        <v>4166</v>
      </c>
      <c r="E438" s="151" t="s">
        <v>4211</v>
      </c>
      <c r="F438" s="153"/>
      <c r="G438" s="152"/>
      <c r="H438" s="150" t="s">
        <v>4175</v>
      </c>
      <c r="I438" s="83" t="s">
        <v>4233</v>
      </c>
      <c r="J438" s="151" t="s">
        <v>4177</v>
      </c>
      <c r="K438" s="236" t="s">
        <v>4234</v>
      </c>
      <c r="L438" s="152"/>
      <c r="M438" s="122"/>
      <c r="N438" s="122" t="s">
        <v>3292</v>
      </c>
      <c r="O438" s="153"/>
      <c r="P438" s="169"/>
      <c r="Q438" s="169"/>
      <c r="R438" s="87" t="s">
        <v>2625</v>
      </c>
      <c r="S438" s="87"/>
      <c r="T438" s="87" t="s">
        <v>2626</v>
      </c>
      <c r="U438" s="87" t="s">
        <v>2627</v>
      </c>
      <c r="V438" s="87" t="s">
        <v>2625</v>
      </c>
      <c r="W438" s="87" t="s">
        <v>2628</v>
      </c>
      <c r="X438" s="150"/>
      <c r="Y438" s="151"/>
      <c r="Z438" s="87" t="s">
        <v>2629</v>
      </c>
      <c r="AA438" s="151"/>
      <c r="AB438" s="153"/>
      <c r="AC438" s="153"/>
      <c r="AD438" s="153"/>
      <c r="AE438" s="87" t="s">
        <v>2630</v>
      </c>
      <c r="AF438" s="87" t="s">
        <v>2630</v>
      </c>
      <c r="AG438" s="237"/>
      <c r="AH438" s="150"/>
      <c r="AI438" s="153"/>
      <c r="AJ438" s="153"/>
      <c r="AK438" s="153"/>
      <c r="AL438" s="87" t="s">
        <v>2626</v>
      </c>
      <c r="AM438" s="153" t="s">
        <v>4180</v>
      </c>
      <c r="AN438" s="151"/>
      <c r="AO438" s="153"/>
      <c r="AP438" s="153"/>
      <c r="AQ438" s="153"/>
      <c r="AR438" s="153"/>
      <c r="AS438" s="153"/>
      <c r="AT438" s="153"/>
      <c r="AU438" s="153"/>
      <c r="AV438" s="153"/>
      <c r="AW438" s="153"/>
      <c r="AX438" s="153"/>
      <c r="AY438" s="153"/>
      <c r="AZ438" s="253"/>
      <c r="BA438" s="153" t="s">
        <v>2870</v>
      </c>
      <c r="BB438" s="153"/>
      <c r="BC438" s="171"/>
      <c r="BD438" s="153"/>
      <c r="BE438" s="153"/>
      <c r="BF438" s="172"/>
      <c r="BG438" s="153"/>
      <c r="BH438" s="172"/>
      <c r="BI438" s="153"/>
      <c r="BJ438" s="153"/>
      <c r="BK438" s="153"/>
      <c r="BL438" s="153"/>
      <c r="BM438" s="153">
        <v>1000</v>
      </c>
      <c r="BN438" s="153"/>
      <c r="BO438" s="153"/>
      <c r="BP438" s="153"/>
      <c r="BQ438" s="153"/>
      <c r="BR438" s="153"/>
      <c r="BS438" s="153"/>
      <c r="BT438" s="153"/>
      <c r="BU438" s="153"/>
      <c r="BV438" s="153"/>
      <c r="BW438" s="153"/>
      <c r="BX438" s="153"/>
      <c r="BY438" s="153"/>
      <c r="BZ438" s="153"/>
      <c r="CA438" s="153"/>
      <c r="CB438" s="153"/>
      <c r="CC438" s="153"/>
      <c r="CD438" s="153"/>
      <c r="CE438" s="153"/>
      <c r="CF438" s="153"/>
      <c r="CG438" s="153"/>
      <c r="CH438" s="153"/>
    </row>
    <row r="439" spans="1:86" ht="39" x14ac:dyDescent="0.2">
      <c r="A439" s="234" t="s">
        <v>144</v>
      </c>
      <c r="B439" s="166" t="s">
        <v>2616</v>
      </c>
      <c r="C439" s="166" t="s">
        <v>158</v>
      </c>
      <c r="D439" s="153" t="s">
        <v>4166</v>
      </c>
      <c r="E439" s="151"/>
      <c r="F439" s="153"/>
      <c r="G439" s="152"/>
      <c r="H439" s="150" t="s">
        <v>4195</v>
      </c>
      <c r="I439" s="83" t="s">
        <v>4235</v>
      </c>
      <c r="J439" s="151" t="s">
        <v>4177</v>
      </c>
      <c r="K439" s="150" t="s">
        <v>4236</v>
      </c>
      <c r="L439" s="152"/>
      <c r="M439" s="122"/>
      <c r="N439" s="122" t="s">
        <v>3292</v>
      </c>
      <c r="O439" s="153"/>
      <c r="P439" s="169"/>
      <c r="Q439" s="169"/>
      <c r="R439" s="87" t="s">
        <v>2625</v>
      </c>
      <c r="S439" s="87"/>
      <c r="T439" s="87" t="s">
        <v>2626</v>
      </c>
      <c r="U439" s="87" t="s">
        <v>2627</v>
      </c>
      <c r="V439" s="87" t="s">
        <v>2625</v>
      </c>
      <c r="W439" s="87" t="s">
        <v>2821</v>
      </c>
      <c r="X439" s="150"/>
      <c r="Y439" s="151"/>
      <c r="Z439" s="87" t="s">
        <v>2629</v>
      </c>
      <c r="AA439" s="151"/>
      <c r="AB439" s="153"/>
      <c r="AC439" s="153"/>
      <c r="AD439" s="153"/>
      <c r="AE439" s="87" t="s">
        <v>2630</v>
      </c>
      <c r="AF439" s="87" t="s">
        <v>2630</v>
      </c>
      <c r="AG439" s="237"/>
      <c r="AH439" s="150"/>
      <c r="AI439" s="153"/>
      <c r="AJ439" s="153"/>
      <c r="AK439" s="153"/>
      <c r="AL439" s="87" t="s">
        <v>2626</v>
      </c>
      <c r="AM439" s="153" t="s">
        <v>4180</v>
      </c>
      <c r="AN439" s="151"/>
      <c r="AO439" s="153"/>
      <c r="AP439" s="153"/>
      <c r="AQ439" s="153"/>
      <c r="AR439" s="153"/>
      <c r="AS439" s="153"/>
      <c r="AT439" s="153"/>
      <c r="AU439" s="153"/>
      <c r="AV439" s="153"/>
      <c r="AW439" s="153"/>
      <c r="AX439" s="153"/>
      <c r="AY439" s="153"/>
      <c r="AZ439" s="250"/>
      <c r="BA439" s="153" t="s">
        <v>2870</v>
      </c>
      <c r="BB439" s="153"/>
      <c r="BC439" s="171"/>
      <c r="BD439" s="153"/>
      <c r="BE439" s="153"/>
      <c r="BF439" s="172"/>
      <c r="BG439" s="153"/>
      <c r="BH439" s="172"/>
      <c r="BI439" s="153"/>
      <c r="BJ439" s="153"/>
      <c r="BK439" s="153"/>
      <c r="BL439" s="153"/>
      <c r="BM439" s="153">
        <v>1000</v>
      </c>
      <c r="BN439" s="153"/>
      <c r="BO439" s="153"/>
      <c r="BP439" s="153"/>
      <c r="BQ439" s="153"/>
      <c r="BR439" s="153"/>
      <c r="BS439" s="153"/>
      <c r="BT439" s="153"/>
      <c r="BU439" s="153"/>
      <c r="BV439" s="153"/>
      <c r="BW439" s="153"/>
      <c r="BX439" s="153"/>
      <c r="BY439" s="153"/>
      <c r="BZ439" s="153"/>
      <c r="CA439" s="153"/>
      <c r="CB439" s="153"/>
      <c r="CC439" s="153"/>
      <c r="CD439" s="153"/>
      <c r="CE439" s="153"/>
      <c r="CF439" s="153"/>
      <c r="CG439" s="153"/>
      <c r="CH439" s="153"/>
    </row>
    <row r="440" spans="1:86" ht="39" x14ac:dyDescent="0.2">
      <c r="A440" s="234" t="s">
        <v>144</v>
      </c>
      <c r="B440" s="166" t="s">
        <v>2616</v>
      </c>
      <c r="C440" s="166" t="s">
        <v>158</v>
      </c>
      <c r="D440" s="153" t="s">
        <v>4166</v>
      </c>
      <c r="E440" s="151" t="s">
        <v>4174</v>
      </c>
      <c r="F440" s="153"/>
      <c r="G440" s="152"/>
      <c r="H440" s="150" t="s">
        <v>4188</v>
      </c>
      <c r="I440" s="83" t="s">
        <v>4238</v>
      </c>
      <c r="J440" s="151"/>
      <c r="K440" s="150" t="s">
        <v>4239</v>
      </c>
      <c r="L440" s="152"/>
      <c r="M440" s="122"/>
      <c r="N440" s="122" t="s">
        <v>3292</v>
      </c>
      <c r="O440" s="153"/>
      <c r="P440" s="169"/>
      <c r="Q440" s="169"/>
      <c r="R440" s="87" t="s">
        <v>2625</v>
      </c>
      <c r="S440" s="87"/>
      <c r="T440" s="87" t="s">
        <v>2626</v>
      </c>
      <c r="U440" s="87" t="s">
        <v>2627</v>
      </c>
      <c r="V440" s="87" t="s">
        <v>2625</v>
      </c>
      <c r="W440" s="87" t="s">
        <v>2628</v>
      </c>
      <c r="X440" s="153"/>
      <c r="Y440" s="151"/>
      <c r="Z440" s="87" t="s">
        <v>2629</v>
      </c>
      <c r="AA440" s="151"/>
      <c r="AB440" s="153"/>
      <c r="AC440" s="153"/>
      <c r="AD440" s="153"/>
      <c r="AE440" s="87" t="s">
        <v>2630</v>
      </c>
      <c r="AF440" s="87" t="s">
        <v>2630</v>
      </c>
      <c r="AG440" s="237"/>
      <c r="AH440" s="153"/>
      <c r="AI440" s="153"/>
      <c r="AJ440" s="153"/>
      <c r="AK440" s="153"/>
      <c r="AL440" s="87" t="s">
        <v>2626</v>
      </c>
      <c r="AM440" s="153"/>
      <c r="AN440" s="151"/>
      <c r="AO440" s="153"/>
      <c r="AP440" s="153"/>
      <c r="AQ440" s="153"/>
      <c r="AR440" s="153"/>
      <c r="AS440" s="153"/>
      <c r="AT440" s="153"/>
      <c r="AU440" s="153"/>
      <c r="AV440" s="153"/>
      <c r="AW440" s="153"/>
      <c r="AX440" s="153"/>
      <c r="AY440" s="153"/>
      <c r="AZ440" s="250"/>
      <c r="BA440" s="153" t="s">
        <v>2870</v>
      </c>
      <c r="BB440" s="153"/>
      <c r="BC440" s="171"/>
      <c r="BD440" s="153"/>
      <c r="BE440" s="153"/>
      <c r="BF440" s="172" t="s">
        <v>3124</v>
      </c>
      <c r="BG440" s="153"/>
      <c r="BH440" s="172"/>
      <c r="BI440" s="153"/>
      <c r="BJ440" s="153"/>
      <c r="BK440" s="153"/>
      <c r="BL440" s="153"/>
      <c r="BM440" s="153"/>
      <c r="BN440" s="153"/>
      <c r="BO440" s="153"/>
      <c r="BP440" s="171">
        <v>30</v>
      </c>
      <c r="BQ440" s="153"/>
      <c r="BR440" s="153"/>
      <c r="BS440" s="153" t="s">
        <v>4187</v>
      </c>
      <c r="BT440" s="153"/>
      <c r="BU440" s="153"/>
      <c r="BV440" s="153"/>
      <c r="BW440" s="153"/>
      <c r="BX440" s="153"/>
      <c r="BY440" s="153"/>
      <c r="BZ440" s="153">
        <v>300</v>
      </c>
      <c r="CA440" s="153"/>
      <c r="CB440" s="153"/>
      <c r="CC440" s="153"/>
      <c r="CD440" s="153"/>
      <c r="CE440" s="153"/>
      <c r="CF440" s="153"/>
      <c r="CG440" s="153"/>
      <c r="CH440" s="153"/>
    </row>
    <row r="441" spans="1:86" ht="39" x14ac:dyDescent="0.2">
      <c r="A441" s="234" t="s">
        <v>144</v>
      </c>
      <c r="B441" s="166" t="s">
        <v>2616</v>
      </c>
      <c r="C441" s="166" t="s">
        <v>158</v>
      </c>
      <c r="D441" s="153" t="s">
        <v>4166</v>
      </c>
      <c r="E441" s="151" t="s">
        <v>4211</v>
      </c>
      <c r="F441" s="153"/>
      <c r="G441" s="152"/>
      <c r="H441" s="150" t="s">
        <v>4175</v>
      </c>
      <c r="I441" s="83" t="s">
        <v>4241</v>
      </c>
      <c r="J441" s="151" t="s">
        <v>4177</v>
      </c>
      <c r="K441" s="150" t="s">
        <v>4242</v>
      </c>
      <c r="L441" s="152"/>
      <c r="M441" s="122"/>
      <c r="N441" s="122" t="s">
        <v>3292</v>
      </c>
      <c r="O441" s="153"/>
      <c r="P441" s="169"/>
      <c r="Q441" s="169"/>
      <c r="R441" s="87" t="s">
        <v>2625</v>
      </c>
      <c r="S441" s="87"/>
      <c r="T441" s="87" t="s">
        <v>2626</v>
      </c>
      <c r="U441" s="87" t="s">
        <v>2627</v>
      </c>
      <c r="V441" s="87" t="s">
        <v>2625</v>
      </c>
      <c r="W441" s="87" t="s">
        <v>2628</v>
      </c>
      <c r="X441" s="150"/>
      <c r="Y441" s="151"/>
      <c r="Z441" s="87" t="s">
        <v>2629</v>
      </c>
      <c r="AA441" s="151"/>
      <c r="AB441" s="153"/>
      <c r="AC441" s="153"/>
      <c r="AD441" s="153"/>
      <c r="AE441" s="87" t="s">
        <v>2630</v>
      </c>
      <c r="AF441" s="87" t="s">
        <v>2630</v>
      </c>
      <c r="AG441" s="237"/>
      <c r="AH441" s="150"/>
      <c r="AI441" s="153"/>
      <c r="AJ441" s="153"/>
      <c r="AK441" s="153"/>
      <c r="AL441" s="87" t="s">
        <v>2626</v>
      </c>
      <c r="AM441" s="153" t="s">
        <v>4180</v>
      </c>
      <c r="AN441" s="151"/>
      <c r="AO441" s="153"/>
      <c r="AP441" s="153"/>
      <c r="AQ441" s="153"/>
      <c r="AR441" s="153"/>
      <c r="AS441" s="153"/>
      <c r="AT441" s="153"/>
      <c r="AU441" s="153"/>
      <c r="AV441" s="153"/>
      <c r="AW441" s="153"/>
      <c r="AX441" s="153"/>
      <c r="AY441" s="153"/>
      <c r="AZ441" s="253"/>
      <c r="BA441" s="153" t="s">
        <v>2870</v>
      </c>
      <c r="BB441" s="153"/>
      <c r="BC441" s="171"/>
      <c r="BD441" s="153"/>
      <c r="BE441" s="153"/>
      <c r="BF441" s="172" t="s">
        <v>3124</v>
      </c>
      <c r="BG441" s="153"/>
      <c r="BH441" s="172"/>
      <c r="BI441" s="153"/>
      <c r="BJ441" s="153"/>
      <c r="BK441" s="153"/>
      <c r="BL441" s="153"/>
      <c r="BM441" s="153">
        <v>1000</v>
      </c>
      <c r="BN441" s="153"/>
      <c r="BO441" s="153"/>
      <c r="BP441" s="171">
        <v>25</v>
      </c>
      <c r="BQ441" s="153"/>
      <c r="BR441" s="153"/>
      <c r="BS441" s="153"/>
      <c r="BT441" s="153"/>
      <c r="BU441" s="153"/>
      <c r="BV441" s="153"/>
      <c r="BW441" s="153"/>
      <c r="BX441" s="153"/>
      <c r="BY441" s="153"/>
      <c r="BZ441" s="153">
        <v>380</v>
      </c>
      <c r="CA441" s="153"/>
      <c r="CB441" s="153"/>
      <c r="CC441" s="153"/>
      <c r="CD441" s="153"/>
      <c r="CE441" s="153"/>
      <c r="CF441" s="153"/>
      <c r="CG441" s="153"/>
      <c r="CH441" s="153"/>
    </row>
    <row r="442" spans="1:86" ht="39" x14ac:dyDescent="0.2">
      <c r="A442" s="234" t="s">
        <v>144</v>
      </c>
      <c r="B442" s="166" t="s">
        <v>2616</v>
      </c>
      <c r="C442" s="166" t="s">
        <v>158</v>
      </c>
      <c r="D442" s="153" t="s">
        <v>4166</v>
      </c>
      <c r="E442" s="151" t="s">
        <v>4174</v>
      </c>
      <c r="F442" s="153"/>
      <c r="G442" s="152"/>
      <c r="H442" s="150" t="s">
        <v>4188</v>
      </c>
      <c r="I442" s="83" t="s">
        <v>4244</v>
      </c>
      <c r="J442" s="151"/>
      <c r="K442" s="150" t="s">
        <v>4245</v>
      </c>
      <c r="L442" s="152"/>
      <c r="M442" s="122"/>
      <c r="N442" s="122" t="s">
        <v>2623</v>
      </c>
      <c r="O442" s="153"/>
      <c r="P442" s="258"/>
      <c r="Q442" s="258"/>
      <c r="R442" s="87" t="s">
        <v>2625</v>
      </c>
      <c r="S442" s="87"/>
      <c r="T442" s="87" t="s">
        <v>2626</v>
      </c>
      <c r="U442" s="87" t="s">
        <v>2627</v>
      </c>
      <c r="V442" s="87" t="s">
        <v>2625</v>
      </c>
      <c r="W442" s="87" t="s">
        <v>2628</v>
      </c>
      <c r="X442" s="234"/>
      <c r="Y442" s="151"/>
      <c r="Z442" s="87" t="s">
        <v>2629</v>
      </c>
      <c r="AA442" s="151"/>
      <c r="AB442" s="153"/>
      <c r="AC442" s="153"/>
      <c r="AD442" s="153"/>
      <c r="AE442" s="87" t="s">
        <v>2630</v>
      </c>
      <c r="AF442" s="87" t="s">
        <v>2630</v>
      </c>
      <c r="AG442" s="237"/>
      <c r="AH442" s="234"/>
      <c r="AI442" s="153"/>
      <c r="AJ442" s="153"/>
      <c r="AK442" s="153"/>
      <c r="AL442" s="87" t="s">
        <v>2626</v>
      </c>
      <c r="AM442" s="153" t="s">
        <v>4180</v>
      </c>
      <c r="AN442" s="151"/>
      <c r="AO442" s="153"/>
      <c r="AP442" s="153"/>
      <c r="AQ442" s="153"/>
      <c r="AR442" s="153"/>
      <c r="AS442" s="153"/>
      <c r="AT442" s="153"/>
      <c r="AU442" s="153"/>
      <c r="AV442" s="153"/>
      <c r="AW442" s="153"/>
      <c r="AX442" s="153"/>
      <c r="AY442" s="153"/>
      <c r="AZ442" s="253"/>
      <c r="BA442" s="153" t="s">
        <v>2870</v>
      </c>
      <c r="BB442" s="153"/>
      <c r="BC442" s="171"/>
      <c r="BD442" s="153"/>
      <c r="BE442" s="153"/>
      <c r="BF442" s="172"/>
      <c r="BG442" s="153"/>
      <c r="BH442" s="172"/>
      <c r="BI442" s="153"/>
      <c r="BJ442" s="153"/>
      <c r="BK442" s="153"/>
      <c r="BL442" s="153"/>
      <c r="BM442" s="153">
        <v>1000</v>
      </c>
      <c r="BN442" s="153"/>
      <c r="BO442" s="153"/>
      <c r="BP442" s="170">
        <v>30</v>
      </c>
      <c r="BQ442" s="151" t="s">
        <v>4181</v>
      </c>
      <c r="BR442" s="153"/>
      <c r="BS442" s="153" t="s">
        <v>4187</v>
      </c>
      <c r="BT442" s="153"/>
      <c r="BU442" s="153"/>
      <c r="BV442" s="153"/>
      <c r="BW442" s="153"/>
      <c r="BX442" s="153"/>
      <c r="BY442" s="153"/>
      <c r="BZ442" s="153">
        <v>400</v>
      </c>
      <c r="CA442" s="153"/>
      <c r="CB442" s="153"/>
      <c r="CC442" s="153"/>
      <c r="CD442" s="153"/>
      <c r="CE442" s="153"/>
      <c r="CF442" s="153"/>
      <c r="CG442" s="153"/>
      <c r="CH442" s="153"/>
    </row>
    <row r="443" spans="1:86" ht="39" x14ac:dyDescent="0.2">
      <c r="A443" s="234" t="s">
        <v>144</v>
      </c>
      <c r="B443" s="166" t="s">
        <v>2616</v>
      </c>
      <c r="C443" s="166" t="s">
        <v>158</v>
      </c>
      <c r="D443" s="153" t="s">
        <v>4166</v>
      </c>
      <c r="E443" s="151" t="s">
        <v>4174</v>
      </c>
      <c r="F443" s="153"/>
      <c r="G443" s="152"/>
      <c r="H443" s="150" t="s">
        <v>4188</v>
      </c>
      <c r="I443" s="83" t="s">
        <v>4247</v>
      </c>
      <c r="J443" s="151"/>
      <c r="K443" s="150" t="s">
        <v>4248</v>
      </c>
      <c r="L443" s="152"/>
      <c r="M443" s="122"/>
      <c r="N443" s="122" t="s">
        <v>2623</v>
      </c>
      <c r="O443" s="153"/>
      <c r="P443" s="258"/>
      <c r="Q443" s="258"/>
      <c r="R443" s="87" t="s">
        <v>2625</v>
      </c>
      <c r="S443" s="87"/>
      <c r="T443" s="87" t="s">
        <v>2626</v>
      </c>
      <c r="U443" s="87" t="s">
        <v>2627</v>
      </c>
      <c r="V443" s="87" t="s">
        <v>2625</v>
      </c>
      <c r="W443" s="87" t="s">
        <v>2628</v>
      </c>
      <c r="X443" s="150"/>
      <c r="Y443" s="151"/>
      <c r="Z443" s="87" t="s">
        <v>2629</v>
      </c>
      <c r="AA443" s="151"/>
      <c r="AB443" s="153"/>
      <c r="AC443" s="153"/>
      <c r="AD443" s="153"/>
      <c r="AE443" s="87" t="s">
        <v>2630</v>
      </c>
      <c r="AF443" s="87" t="s">
        <v>2630</v>
      </c>
      <c r="AG443" s="237"/>
      <c r="AH443" s="150"/>
      <c r="AI443" s="153"/>
      <c r="AJ443" s="153"/>
      <c r="AK443" s="153"/>
      <c r="AL443" s="87" t="s">
        <v>2626</v>
      </c>
      <c r="AM443" s="153" t="s">
        <v>4180</v>
      </c>
      <c r="AN443" s="151"/>
      <c r="AO443" s="153"/>
      <c r="AP443" s="153"/>
      <c r="AQ443" s="153"/>
      <c r="AR443" s="153"/>
      <c r="AS443" s="153"/>
      <c r="AT443" s="153"/>
      <c r="AU443" s="153"/>
      <c r="AV443" s="153"/>
      <c r="AW443" s="153"/>
      <c r="AX443" s="153"/>
      <c r="AY443" s="153"/>
      <c r="AZ443" s="253"/>
      <c r="BA443" s="153" t="s">
        <v>2870</v>
      </c>
      <c r="BB443" s="153"/>
      <c r="BC443" s="171"/>
      <c r="BD443" s="153"/>
      <c r="BE443" s="153"/>
      <c r="BF443" s="172"/>
      <c r="BG443" s="153"/>
      <c r="BH443" s="172"/>
      <c r="BI443" s="153"/>
      <c r="BJ443" s="153"/>
      <c r="BK443" s="153"/>
      <c r="BL443" s="153"/>
      <c r="BM443" s="153">
        <v>1000</v>
      </c>
      <c r="BN443" s="153"/>
      <c r="BO443" s="153"/>
      <c r="BP443" s="153"/>
      <c r="BQ443" s="153"/>
      <c r="BR443" s="153"/>
      <c r="BS443" s="153"/>
      <c r="BT443" s="153"/>
      <c r="BU443" s="153"/>
      <c r="BV443" s="153"/>
      <c r="BW443" s="153"/>
      <c r="BX443" s="153"/>
      <c r="BY443" s="153"/>
      <c r="BZ443" s="153"/>
      <c r="CA443" s="153"/>
      <c r="CB443" s="153"/>
      <c r="CC443" s="153"/>
      <c r="CD443" s="153"/>
      <c r="CE443" s="153"/>
      <c r="CF443" s="153"/>
      <c r="CG443" s="153"/>
      <c r="CH443" s="153"/>
    </row>
    <row r="444" spans="1:86" ht="39" x14ac:dyDescent="0.2">
      <c r="A444" s="234" t="s">
        <v>144</v>
      </c>
      <c r="B444" s="166" t="s">
        <v>2616</v>
      </c>
      <c r="C444" s="166" t="s">
        <v>158</v>
      </c>
      <c r="D444" s="153" t="s">
        <v>4166</v>
      </c>
      <c r="E444" s="151"/>
      <c r="F444" s="153"/>
      <c r="G444" s="152"/>
      <c r="H444" s="150" t="s">
        <v>4195</v>
      </c>
      <c r="I444" s="83" t="s">
        <v>4250</v>
      </c>
      <c r="J444" s="151" t="s">
        <v>4177</v>
      </c>
      <c r="K444" s="150" t="s">
        <v>4251</v>
      </c>
      <c r="L444" s="152"/>
      <c r="M444" s="122"/>
      <c r="N444" s="122" t="s">
        <v>3292</v>
      </c>
      <c r="O444" s="153"/>
      <c r="P444" s="169"/>
      <c r="Q444" s="169"/>
      <c r="R444" s="87" t="s">
        <v>2625</v>
      </c>
      <c r="S444" s="87"/>
      <c r="T444" s="87" t="s">
        <v>2626</v>
      </c>
      <c r="U444" s="87" t="s">
        <v>2627</v>
      </c>
      <c r="V444" s="87" t="s">
        <v>2625</v>
      </c>
      <c r="W444" s="87" t="s">
        <v>2821</v>
      </c>
      <c r="X444" s="150"/>
      <c r="Y444" s="151"/>
      <c r="Z444" s="87" t="s">
        <v>2629</v>
      </c>
      <c r="AA444" s="151"/>
      <c r="AB444" s="153"/>
      <c r="AC444" s="153"/>
      <c r="AD444" s="153"/>
      <c r="AE444" s="87" t="s">
        <v>2630</v>
      </c>
      <c r="AF444" s="87" t="s">
        <v>2630</v>
      </c>
      <c r="AG444" s="237"/>
      <c r="AH444" s="150"/>
      <c r="AI444" s="153"/>
      <c r="AJ444" s="153"/>
      <c r="AK444" s="153"/>
      <c r="AL444" s="87" t="s">
        <v>2626</v>
      </c>
      <c r="AM444" s="153" t="s">
        <v>4180</v>
      </c>
      <c r="AN444" s="151"/>
      <c r="AO444" s="153"/>
      <c r="AP444" s="153"/>
      <c r="AQ444" s="153"/>
      <c r="AR444" s="153"/>
      <c r="AS444" s="153"/>
      <c r="AT444" s="153"/>
      <c r="AU444" s="153"/>
      <c r="AV444" s="153"/>
      <c r="AW444" s="153"/>
      <c r="AX444" s="153"/>
      <c r="AY444" s="153"/>
      <c r="AZ444" s="250"/>
      <c r="BA444" s="153" t="s">
        <v>2870</v>
      </c>
      <c r="BB444" s="153"/>
      <c r="BC444" s="171"/>
      <c r="BD444" s="153"/>
      <c r="BE444" s="153"/>
      <c r="BF444" s="172"/>
      <c r="BG444" s="153"/>
      <c r="BH444" s="172"/>
      <c r="BI444" s="153"/>
      <c r="BJ444" s="153"/>
      <c r="BK444" s="153"/>
      <c r="BL444" s="153"/>
      <c r="BM444" s="153">
        <v>1000</v>
      </c>
      <c r="BN444" s="153"/>
      <c r="BO444" s="153"/>
      <c r="BP444" s="153"/>
      <c r="BQ444" s="153"/>
      <c r="BR444" s="153"/>
      <c r="BS444" s="153"/>
      <c r="BT444" s="153"/>
      <c r="BU444" s="153"/>
      <c r="BV444" s="153"/>
      <c r="BW444" s="153"/>
      <c r="BX444" s="153"/>
      <c r="BY444" s="153"/>
      <c r="BZ444" s="153">
        <v>450</v>
      </c>
      <c r="CA444" s="153"/>
      <c r="CB444" s="153"/>
      <c r="CC444" s="153"/>
      <c r="CD444" s="153"/>
      <c r="CE444" s="153"/>
      <c r="CF444" s="153"/>
      <c r="CG444" s="153"/>
      <c r="CH444" s="153"/>
    </row>
    <row r="445" spans="1:86" ht="39" x14ac:dyDescent="0.2">
      <c r="A445" s="234" t="s">
        <v>144</v>
      </c>
      <c r="B445" s="166" t="s">
        <v>2616</v>
      </c>
      <c r="C445" s="166" t="s">
        <v>158</v>
      </c>
      <c r="D445" s="153" t="s">
        <v>4166</v>
      </c>
      <c r="E445" s="151"/>
      <c r="F445" s="153"/>
      <c r="G445" s="152"/>
      <c r="H445" s="150" t="s">
        <v>4195</v>
      </c>
      <c r="I445" s="83" t="s">
        <v>4253</v>
      </c>
      <c r="J445" s="151" t="s">
        <v>4177</v>
      </c>
      <c r="K445" s="150" t="s">
        <v>4254</v>
      </c>
      <c r="L445" s="152"/>
      <c r="M445" s="122"/>
      <c r="N445" s="122" t="s">
        <v>3292</v>
      </c>
      <c r="O445" s="153"/>
      <c r="P445" s="169"/>
      <c r="Q445" s="169"/>
      <c r="R445" s="87" t="s">
        <v>2625</v>
      </c>
      <c r="S445" s="87"/>
      <c r="T445" s="87" t="s">
        <v>2626</v>
      </c>
      <c r="U445" s="87" t="s">
        <v>2627</v>
      </c>
      <c r="V445" s="87" t="s">
        <v>2625</v>
      </c>
      <c r="W445" s="87" t="s">
        <v>2821</v>
      </c>
      <c r="X445" s="150"/>
      <c r="Y445" s="151"/>
      <c r="Z445" s="87" t="s">
        <v>2629</v>
      </c>
      <c r="AA445" s="151"/>
      <c r="AB445" s="153"/>
      <c r="AC445" s="153"/>
      <c r="AD445" s="153"/>
      <c r="AE445" s="87" t="s">
        <v>2630</v>
      </c>
      <c r="AF445" s="87" t="s">
        <v>2630</v>
      </c>
      <c r="AG445" s="237"/>
      <c r="AH445" s="150"/>
      <c r="AI445" s="153"/>
      <c r="AJ445" s="153"/>
      <c r="AK445" s="153"/>
      <c r="AL445" s="87" t="s">
        <v>2626</v>
      </c>
      <c r="AM445" s="153" t="s">
        <v>4180</v>
      </c>
      <c r="AN445" s="151"/>
      <c r="AO445" s="153"/>
      <c r="AP445" s="153"/>
      <c r="AQ445" s="153"/>
      <c r="AR445" s="153"/>
      <c r="AS445" s="153"/>
      <c r="AT445" s="153"/>
      <c r="AU445" s="153"/>
      <c r="AV445" s="153"/>
      <c r="AW445" s="153"/>
      <c r="AX445" s="153"/>
      <c r="AY445" s="153"/>
      <c r="AZ445" s="250"/>
      <c r="BA445" s="153" t="s">
        <v>2870</v>
      </c>
      <c r="BB445" s="153"/>
      <c r="BC445" s="171"/>
      <c r="BD445" s="153"/>
      <c r="BE445" s="153"/>
      <c r="BF445" s="172"/>
      <c r="BG445" s="153"/>
      <c r="BH445" s="172"/>
      <c r="BI445" s="153"/>
      <c r="BJ445" s="153"/>
      <c r="BK445" s="153"/>
      <c r="BL445" s="153"/>
      <c r="BM445" s="153">
        <v>1000</v>
      </c>
      <c r="BN445" s="153"/>
      <c r="BO445" s="153"/>
      <c r="BP445" s="153"/>
      <c r="BQ445" s="153"/>
      <c r="BR445" s="153"/>
      <c r="BS445" s="153"/>
      <c r="BT445" s="153"/>
      <c r="BU445" s="153"/>
      <c r="BV445" s="153"/>
      <c r="BW445" s="153"/>
      <c r="BX445" s="153"/>
      <c r="BY445" s="153"/>
      <c r="BZ445" s="153">
        <v>450</v>
      </c>
      <c r="CA445" s="153"/>
      <c r="CB445" s="153"/>
      <c r="CC445" s="153"/>
      <c r="CD445" s="153"/>
      <c r="CE445" s="153"/>
      <c r="CF445" s="153"/>
      <c r="CG445" s="153"/>
      <c r="CH445" s="153"/>
    </row>
    <row r="446" spans="1:86" ht="39" x14ac:dyDescent="0.2">
      <c r="A446" s="234" t="s">
        <v>144</v>
      </c>
      <c r="B446" s="166" t="s">
        <v>2616</v>
      </c>
      <c r="C446" s="166" t="s">
        <v>158</v>
      </c>
      <c r="D446" s="153" t="s">
        <v>4166</v>
      </c>
      <c r="E446" s="151"/>
      <c r="F446" s="153"/>
      <c r="G446" s="152"/>
      <c r="H446" s="150" t="s">
        <v>4195</v>
      </c>
      <c r="I446" s="83" t="s">
        <v>4256</v>
      </c>
      <c r="J446" s="151" t="s">
        <v>4177</v>
      </c>
      <c r="K446" s="150" t="s">
        <v>4257</v>
      </c>
      <c r="L446" s="152"/>
      <c r="M446" s="122"/>
      <c r="N446" s="122" t="s">
        <v>3292</v>
      </c>
      <c r="O446" s="153"/>
      <c r="P446" s="169"/>
      <c r="Q446" s="169"/>
      <c r="R446" s="87" t="s">
        <v>2625</v>
      </c>
      <c r="S446" s="87"/>
      <c r="T446" s="87" t="s">
        <v>2626</v>
      </c>
      <c r="U446" s="87" t="s">
        <v>2627</v>
      </c>
      <c r="V446" s="87" t="s">
        <v>2625</v>
      </c>
      <c r="W446" s="87" t="s">
        <v>2821</v>
      </c>
      <c r="X446" s="150"/>
      <c r="Y446" s="151"/>
      <c r="Z446" s="87" t="s">
        <v>2629</v>
      </c>
      <c r="AA446" s="151"/>
      <c r="AB446" s="153"/>
      <c r="AC446" s="153"/>
      <c r="AD446" s="153"/>
      <c r="AE446" s="87" t="s">
        <v>2630</v>
      </c>
      <c r="AF446" s="87" t="s">
        <v>2630</v>
      </c>
      <c r="AG446" s="237"/>
      <c r="AH446" s="150"/>
      <c r="AI446" s="153"/>
      <c r="AJ446" s="153"/>
      <c r="AK446" s="153"/>
      <c r="AL446" s="87" t="s">
        <v>2626</v>
      </c>
      <c r="AM446" s="153" t="s">
        <v>4180</v>
      </c>
      <c r="AN446" s="151"/>
      <c r="AO446" s="153"/>
      <c r="AP446" s="153"/>
      <c r="AQ446" s="153"/>
      <c r="AR446" s="153"/>
      <c r="AS446" s="153"/>
      <c r="AT446" s="153"/>
      <c r="AU446" s="153"/>
      <c r="AV446" s="153"/>
      <c r="AW446" s="153"/>
      <c r="AX446" s="153"/>
      <c r="AY446" s="153"/>
      <c r="AZ446" s="250"/>
      <c r="BA446" s="153" t="s">
        <v>2870</v>
      </c>
      <c r="BB446" s="153"/>
      <c r="BC446" s="171"/>
      <c r="BD446" s="153"/>
      <c r="BE446" s="153"/>
      <c r="BF446" s="172"/>
      <c r="BG446" s="153"/>
      <c r="BH446" s="172"/>
      <c r="BI446" s="153"/>
      <c r="BJ446" s="153"/>
      <c r="BK446" s="153"/>
      <c r="BL446" s="153"/>
      <c r="BM446" s="153">
        <v>1000</v>
      </c>
      <c r="BN446" s="153"/>
      <c r="BO446" s="153"/>
      <c r="BP446" s="153"/>
      <c r="BQ446" s="153"/>
      <c r="BR446" s="153"/>
      <c r="BS446" s="153"/>
      <c r="BT446" s="153"/>
      <c r="BU446" s="153"/>
      <c r="BV446" s="153"/>
      <c r="BW446" s="153"/>
      <c r="BX446" s="153"/>
      <c r="BY446" s="153"/>
      <c r="BZ446" s="153">
        <v>300</v>
      </c>
      <c r="CA446" s="153"/>
      <c r="CB446" s="153"/>
      <c r="CC446" s="153"/>
      <c r="CD446" s="153"/>
      <c r="CE446" s="153"/>
      <c r="CF446" s="153"/>
      <c r="CG446" s="153"/>
      <c r="CH446" s="153"/>
    </row>
    <row r="447" spans="1:86" ht="39" x14ac:dyDescent="0.2">
      <c r="A447" s="234" t="s">
        <v>144</v>
      </c>
      <c r="B447" s="166" t="s">
        <v>2616</v>
      </c>
      <c r="C447" s="166" t="s">
        <v>158</v>
      </c>
      <c r="D447" s="153" t="s">
        <v>4166</v>
      </c>
      <c r="E447" s="153" t="s">
        <v>4211</v>
      </c>
      <c r="F447" s="153"/>
      <c r="G447" s="152"/>
      <c r="H447" s="150" t="s">
        <v>4175</v>
      </c>
      <c r="I447" s="83" t="s">
        <v>4259</v>
      </c>
      <c r="J447" s="151" t="s">
        <v>4177</v>
      </c>
      <c r="K447" s="234" t="s">
        <v>4260</v>
      </c>
      <c r="L447" s="152"/>
      <c r="M447" s="122"/>
      <c r="N447" s="122" t="s">
        <v>3292</v>
      </c>
      <c r="O447" s="153"/>
      <c r="P447" s="169"/>
      <c r="Q447" s="169"/>
      <c r="R447" s="87" t="s">
        <v>2625</v>
      </c>
      <c r="S447" s="87"/>
      <c r="T447" s="87" t="s">
        <v>2626</v>
      </c>
      <c r="U447" s="87" t="s">
        <v>2627</v>
      </c>
      <c r="V447" s="87" t="s">
        <v>2625</v>
      </c>
      <c r="W447" s="87" t="s">
        <v>2628</v>
      </c>
      <c r="X447" s="173"/>
      <c r="Y447" s="151"/>
      <c r="Z447" s="87" t="s">
        <v>2629</v>
      </c>
      <c r="AA447" s="151"/>
      <c r="AB447" s="153"/>
      <c r="AC447" s="153"/>
      <c r="AD447" s="153"/>
      <c r="AE447" s="87" t="s">
        <v>2630</v>
      </c>
      <c r="AF447" s="87" t="s">
        <v>2630</v>
      </c>
      <c r="AG447" s="237"/>
      <c r="AH447" s="173"/>
      <c r="AI447" s="153"/>
      <c r="AJ447" s="153"/>
      <c r="AK447" s="153"/>
      <c r="AL447" s="87" t="s">
        <v>2626</v>
      </c>
      <c r="AM447" s="153" t="s">
        <v>4180</v>
      </c>
      <c r="AN447" s="151"/>
      <c r="AO447" s="153"/>
      <c r="AP447" s="153"/>
      <c r="AQ447" s="153"/>
      <c r="AR447" s="153"/>
      <c r="AS447" s="153"/>
      <c r="AT447" s="153"/>
      <c r="AU447" s="153"/>
      <c r="AV447" s="153"/>
      <c r="AW447" s="153"/>
      <c r="AX447" s="153"/>
      <c r="AY447" s="153"/>
      <c r="AZ447" s="253"/>
      <c r="BA447" s="153" t="s">
        <v>2870</v>
      </c>
      <c r="BB447" s="153"/>
      <c r="BC447" s="171"/>
      <c r="BD447" s="153"/>
      <c r="BE447" s="153"/>
      <c r="BF447" s="172" t="s">
        <v>3124</v>
      </c>
      <c r="BG447" s="153"/>
      <c r="BH447" s="172"/>
      <c r="BI447" s="153"/>
      <c r="BJ447" s="153"/>
      <c r="BK447" s="153"/>
      <c r="BL447" s="153"/>
      <c r="BM447" s="153">
        <v>1000</v>
      </c>
      <c r="BN447" s="153"/>
      <c r="BO447" s="153"/>
      <c r="BP447" s="171">
        <v>25</v>
      </c>
      <c r="BQ447" s="153"/>
      <c r="BR447" s="153"/>
      <c r="BS447" s="153"/>
      <c r="BT447" s="153"/>
      <c r="BU447" s="153"/>
      <c r="BV447" s="153"/>
      <c r="BW447" s="153"/>
      <c r="BX447" s="153"/>
      <c r="BY447" s="153"/>
      <c r="BZ447" s="153">
        <v>400</v>
      </c>
      <c r="CA447" s="153"/>
      <c r="CB447" s="153"/>
      <c r="CC447" s="153"/>
      <c r="CD447" s="153"/>
      <c r="CE447" s="153"/>
      <c r="CF447" s="153"/>
      <c r="CG447" s="153"/>
      <c r="CH447" s="153"/>
    </row>
    <row r="448" spans="1:86" ht="39" x14ac:dyDescent="0.2">
      <c r="A448" s="234" t="s">
        <v>144</v>
      </c>
      <c r="B448" s="166" t="s">
        <v>2616</v>
      </c>
      <c r="C448" s="166" t="s">
        <v>158</v>
      </c>
      <c r="D448" s="153" t="s">
        <v>4166</v>
      </c>
      <c r="E448" s="151"/>
      <c r="F448" s="153"/>
      <c r="G448" s="152"/>
      <c r="H448" s="150" t="s">
        <v>4262</v>
      </c>
      <c r="I448" s="83" t="s">
        <v>4263</v>
      </c>
      <c r="J448" s="151" t="s">
        <v>4177</v>
      </c>
      <c r="K448" s="150" t="s">
        <v>4262</v>
      </c>
      <c r="L448" s="152"/>
      <c r="M448" s="122"/>
      <c r="N448" s="122" t="s">
        <v>3292</v>
      </c>
      <c r="O448" s="153"/>
      <c r="P448" s="169"/>
      <c r="Q448" s="169"/>
      <c r="R448" s="87" t="s">
        <v>2625</v>
      </c>
      <c r="S448" s="87"/>
      <c r="T448" s="87" t="s">
        <v>2626</v>
      </c>
      <c r="U448" s="87" t="s">
        <v>2627</v>
      </c>
      <c r="V448" s="87" t="s">
        <v>2625</v>
      </c>
      <c r="W448" s="87" t="s">
        <v>2821</v>
      </c>
      <c r="X448" s="150"/>
      <c r="Y448" s="151"/>
      <c r="Z448" s="87" t="s">
        <v>2629</v>
      </c>
      <c r="AA448" s="151"/>
      <c r="AB448" s="153"/>
      <c r="AC448" s="153"/>
      <c r="AD448" s="153"/>
      <c r="AE448" s="87" t="s">
        <v>2630</v>
      </c>
      <c r="AF448" s="87" t="s">
        <v>2630</v>
      </c>
      <c r="AG448" s="237"/>
      <c r="AH448" s="150"/>
      <c r="AI448" s="153"/>
      <c r="AJ448" s="153"/>
      <c r="AK448" s="153"/>
      <c r="AL448" s="87" t="s">
        <v>2626</v>
      </c>
      <c r="AM448" s="153" t="s">
        <v>4180</v>
      </c>
      <c r="AN448" s="151"/>
      <c r="AO448" s="153"/>
      <c r="AP448" s="153"/>
      <c r="AQ448" s="153"/>
      <c r="AR448" s="153"/>
      <c r="AS448" s="153"/>
      <c r="AT448" s="153"/>
      <c r="AU448" s="153"/>
      <c r="AV448" s="153"/>
      <c r="AW448" s="153"/>
      <c r="AX448" s="153"/>
      <c r="AY448" s="153"/>
      <c r="AZ448" s="250"/>
      <c r="BA448" s="153" t="s">
        <v>2870</v>
      </c>
      <c r="BB448" s="153"/>
      <c r="BC448" s="171"/>
      <c r="BD448" s="153"/>
      <c r="BE448" s="153"/>
      <c r="BF448" s="172"/>
      <c r="BG448" s="153"/>
      <c r="BH448" s="172"/>
      <c r="BI448" s="153"/>
      <c r="BJ448" s="153"/>
      <c r="BK448" s="153"/>
      <c r="BL448" s="153"/>
      <c r="BM448" s="153">
        <v>1000</v>
      </c>
      <c r="BN448" s="153"/>
      <c r="BO448" s="153"/>
      <c r="BP448" s="153"/>
      <c r="BQ448" s="153"/>
      <c r="BR448" s="153"/>
      <c r="BS448" s="153"/>
      <c r="BT448" s="153"/>
      <c r="BU448" s="153"/>
      <c r="BV448" s="153"/>
      <c r="BW448" s="153"/>
      <c r="BX448" s="153"/>
      <c r="BY448" s="153"/>
      <c r="BZ448" s="153"/>
      <c r="CA448" s="153"/>
      <c r="CB448" s="153"/>
      <c r="CC448" s="153"/>
      <c r="CD448" s="153"/>
      <c r="CE448" s="153"/>
      <c r="CF448" s="153"/>
      <c r="CG448" s="153"/>
      <c r="CH448" s="153"/>
    </row>
    <row r="449" spans="1:86" ht="39" x14ac:dyDescent="0.2">
      <c r="A449" s="234" t="s">
        <v>144</v>
      </c>
      <c r="B449" s="166" t="s">
        <v>2616</v>
      </c>
      <c r="C449" s="166" t="s">
        <v>158</v>
      </c>
      <c r="D449" s="153" t="s">
        <v>4166</v>
      </c>
      <c r="E449" s="153" t="s">
        <v>4211</v>
      </c>
      <c r="F449" s="153"/>
      <c r="G449" s="152"/>
      <c r="H449" s="150" t="s">
        <v>4175</v>
      </c>
      <c r="I449" s="83" t="s">
        <v>4265</v>
      </c>
      <c r="J449" s="151" t="s">
        <v>4177</v>
      </c>
      <c r="K449" s="150" t="s">
        <v>4266</v>
      </c>
      <c r="L449" s="152"/>
      <c r="M449" s="122"/>
      <c r="N449" s="122" t="s">
        <v>3292</v>
      </c>
      <c r="O449" s="153"/>
      <c r="P449" s="169"/>
      <c r="Q449" s="169"/>
      <c r="R449" s="87" t="s">
        <v>2625</v>
      </c>
      <c r="S449" s="87"/>
      <c r="T449" s="87" t="s">
        <v>2626</v>
      </c>
      <c r="U449" s="87" t="s">
        <v>2627</v>
      </c>
      <c r="V449" s="87" t="s">
        <v>2625</v>
      </c>
      <c r="W449" s="87" t="s">
        <v>2628</v>
      </c>
      <c r="X449" s="150"/>
      <c r="Y449" s="151"/>
      <c r="Z449" s="87" t="s">
        <v>2629</v>
      </c>
      <c r="AA449" s="151"/>
      <c r="AB449" s="153"/>
      <c r="AC449" s="153"/>
      <c r="AD449" s="153"/>
      <c r="AE449" s="87" t="s">
        <v>2630</v>
      </c>
      <c r="AF449" s="87" t="s">
        <v>2630</v>
      </c>
      <c r="AG449" s="237"/>
      <c r="AH449" s="150"/>
      <c r="AI449" s="153"/>
      <c r="AJ449" s="153"/>
      <c r="AK449" s="153"/>
      <c r="AL449" s="87" t="s">
        <v>2626</v>
      </c>
      <c r="AM449" s="153" t="s">
        <v>4180</v>
      </c>
      <c r="AN449" s="151"/>
      <c r="AO449" s="153"/>
      <c r="AP449" s="153"/>
      <c r="AQ449" s="153"/>
      <c r="AR449" s="153"/>
      <c r="AS449" s="153"/>
      <c r="AT449" s="153"/>
      <c r="AU449" s="153"/>
      <c r="AV449" s="153"/>
      <c r="AW449" s="153"/>
      <c r="AX449" s="153"/>
      <c r="AY449" s="153"/>
      <c r="AZ449" s="253"/>
      <c r="BA449" s="153" t="s">
        <v>2870</v>
      </c>
      <c r="BB449" s="153"/>
      <c r="BC449" s="171"/>
      <c r="BD449" s="153"/>
      <c r="BE449" s="153"/>
      <c r="BF449" s="172" t="s">
        <v>3124</v>
      </c>
      <c r="BG449" s="153"/>
      <c r="BH449" s="172"/>
      <c r="BI449" s="153"/>
      <c r="BJ449" s="153"/>
      <c r="BK449" s="153"/>
      <c r="BL449" s="153"/>
      <c r="BM449" s="153">
        <v>1000</v>
      </c>
      <c r="BN449" s="153"/>
      <c r="BO449" s="153"/>
      <c r="BP449" s="171">
        <v>25</v>
      </c>
      <c r="BQ449" s="153"/>
      <c r="BR449" s="153"/>
      <c r="BS449" s="153"/>
      <c r="BT449" s="153"/>
      <c r="BU449" s="153"/>
      <c r="BV449" s="153"/>
      <c r="BW449" s="153"/>
      <c r="BX449" s="153"/>
      <c r="BY449" s="153"/>
      <c r="BZ449" s="153">
        <v>520</v>
      </c>
      <c r="CA449" s="153"/>
      <c r="CB449" s="153"/>
      <c r="CC449" s="153"/>
      <c r="CD449" s="153"/>
      <c r="CE449" s="153"/>
      <c r="CF449" s="153"/>
      <c r="CG449" s="153"/>
      <c r="CH449" s="153"/>
    </row>
    <row r="450" spans="1:86" ht="39" x14ac:dyDescent="0.2">
      <c r="A450" s="234" t="s">
        <v>144</v>
      </c>
      <c r="B450" s="166" t="s">
        <v>2616</v>
      </c>
      <c r="C450" s="166" t="s">
        <v>158</v>
      </c>
      <c r="D450" s="153" t="s">
        <v>4166</v>
      </c>
      <c r="E450" s="151"/>
      <c r="F450" s="153"/>
      <c r="G450" s="152"/>
      <c r="H450" s="150" t="s">
        <v>4195</v>
      </c>
      <c r="I450" s="83" t="s">
        <v>4268</v>
      </c>
      <c r="J450" s="151" t="s">
        <v>4177</v>
      </c>
      <c r="K450" s="150" t="s">
        <v>4236</v>
      </c>
      <c r="L450" s="152"/>
      <c r="M450" s="122"/>
      <c r="N450" s="122" t="s">
        <v>3292</v>
      </c>
      <c r="O450" s="153"/>
      <c r="P450" s="169"/>
      <c r="Q450" s="169"/>
      <c r="R450" s="87" t="s">
        <v>2625</v>
      </c>
      <c r="S450" s="87"/>
      <c r="T450" s="87" t="s">
        <v>2626</v>
      </c>
      <c r="U450" s="87" t="s">
        <v>2627</v>
      </c>
      <c r="V450" s="87" t="s">
        <v>2625</v>
      </c>
      <c r="W450" s="87" t="s">
        <v>2821</v>
      </c>
      <c r="X450" s="150"/>
      <c r="Y450" s="151"/>
      <c r="Z450" s="87" t="s">
        <v>2629</v>
      </c>
      <c r="AA450" s="151"/>
      <c r="AB450" s="153"/>
      <c r="AC450" s="153"/>
      <c r="AD450" s="153"/>
      <c r="AE450" s="87" t="s">
        <v>2630</v>
      </c>
      <c r="AF450" s="87" t="s">
        <v>2630</v>
      </c>
      <c r="AG450" s="237"/>
      <c r="AH450" s="150"/>
      <c r="AI450" s="153"/>
      <c r="AJ450" s="153"/>
      <c r="AK450" s="153"/>
      <c r="AL450" s="87" t="s">
        <v>2626</v>
      </c>
      <c r="AM450" s="153" t="s">
        <v>4180</v>
      </c>
      <c r="AN450" s="151"/>
      <c r="AO450" s="153"/>
      <c r="AP450" s="153"/>
      <c r="AQ450" s="153"/>
      <c r="AR450" s="153"/>
      <c r="AS450" s="153"/>
      <c r="AT450" s="153"/>
      <c r="AU450" s="153"/>
      <c r="AV450" s="153"/>
      <c r="AW450" s="153"/>
      <c r="AX450" s="153"/>
      <c r="AY450" s="153"/>
      <c r="AZ450" s="253"/>
      <c r="BA450" s="153" t="s">
        <v>2870</v>
      </c>
      <c r="BB450" s="153"/>
      <c r="BC450" s="171"/>
      <c r="BD450" s="153"/>
      <c r="BE450" s="153"/>
      <c r="BF450" s="172"/>
      <c r="BG450" s="153"/>
      <c r="BH450" s="172"/>
      <c r="BI450" s="153"/>
      <c r="BJ450" s="153"/>
      <c r="BK450" s="153"/>
      <c r="BL450" s="153"/>
      <c r="BM450" s="153">
        <v>1000</v>
      </c>
      <c r="BN450" s="153"/>
      <c r="BO450" s="153"/>
      <c r="BP450" s="153"/>
      <c r="BQ450" s="153"/>
      <c r="BR450" s="153"/>
      <c r="BS450" s="153"/>
      <c r="BT450" s="153"/>
      <c r="BU450" s="153"/>
      <c r="BV450" s="153"/>
      <c r="BW450" s="153"/>
      <c r="BX450" s="153"/>
      <c r="BY450" s="153"/>
      <c r="BZ450" s="153"/>
      <c r="CA450" s="153"/>
      <c r="CB450" s="153"/>
      <c r="CC450" s="153"/>
      <c r="CD450" s="153"/>
      <c r="CE450" s="153"/>
      <c r="CF450" s="153"/>
      <c r="CG450" s="153"/>
      <c r="CH450" s="153"/>
    </row>
    <row r="451" spans="1:86" ht="39" x14ac:dyDescent="0.2">
      <c r="A451" s="234" t="s">
        <v>144</v>
      </c>
      <c r="B451" s="166" t="s">
        <v>2616</v>
      </c>
      <c r="C451" s="166" t="s">
        <v>158</v>
      </c>
      <c r="D451" s="153" t="s">
        <v>4166</v>
      </c>
      <c r="E451" s="151"/>
      <c r="F451" s="153"/>
      <c r="G451" s="152"/>
      <c r="H451" s="150" t="s">
        <v>4269</v>
      </c>
      <c r="I451" s="83" t="s">
        <v>4270</v>
      </c>
      <c r="J451" s="151" t="s">
        <v>4177</v>
      </c>
      <c r="K451" s="150" t="s">
        <v>4271</v>
      </c>
      <c r="L451" s="152"/>
      <c r="M451" s="122"/>
      <c r="N451" s="122" t="s">
        <v>3292</v>
      </c>
      <c r="O451" s="153"/>
      <c r="P451" s="169"/>
      <c r="Q451" s="169"/>
      <c r="R451" s="87" t="s">
        <v>2625</v>
      </c>
      <c r="S451" s="87"/>
      <c r="T451" s="87" t="s">
        <v>2626</v>
      </c>
      <c r="U451" s="87" t="s">
        <v>2627</v>
      </c>
      <c r="V451" s="87" t="s">
        <v>2625</v>
      </c>
      <c r="W451" s="87" t="s">
        <v>2821</v>
      </c>
      <c r="X451" s="150"/>
      <c r="Y451" s="151"/>
      <c r="Z451" s="87" t="s">
        <v>2629</v>
      </c>
      <c r="AA451" s="151"/>
      <c r="AB451" s="153"/>
      <c r="AC451" s="153"/>
      <c r="AD451" s="153"/>
      <c r="AE451" s="87" t="s">
        <v>2630</v>
      </c>
      <c r="AF451" s="87" t="s">
        <v>2630</v>
      </c>
      <c r="AG451" s="237"/>
      <c r="AH451" s="150"/>
      <c r="AI451" s="153"/>
      <c r="AJ451" s="153"/>
      <c r="AK451" s="153"/>
      <c r="AL451" s="87" t="s">
        <v>2626</v>
      </c>
      <c r="AM451" s="153" t="s">
        <v>4180</v>
      </c>
      <c r="AN451" s="151"/>
      <c r="AO451" s="153"/>
      <c r="AP451" s="153"/>
      <c r="AQ451" s="153"/>
      <c r="AR451" s="153"/>
      <c r="AS451" s="153"/>
      <c r="AT451" s="153"/>
      <c r="AU451" s="153"/>
      <c r="AV451" s="153"/>
      <c r="AW451" s="153"/>
      <c r="AX451" s="153"/>
      <c r="AY451" s="153"/>
      <c r="AZ451" s="250"/>
      <c r="BA451" s="153" t="s">
        <v>2870</v>
      </c>
      <c r="BB451" s="153"/>
      <c r="BC451" s="171"/>
      <c r="BD451" s="153"/>
      <c r="BE451" s="153"/>
      <c r="BF451" s="172"/>
      <c r="BG451" s="153"/>
      <c r="BH451" s="172"/>
      <c r="BI451" s="153"/>
      <c r="BJ451" s="153"/>
      <c r="BK451" s="153"/>
      <c r="BL451" s="153"/>
      <c r="BM451" s="153">
        <v>1000</v>
      </c>
      <c r="BN451" s="153"/>
      <c r="BO451" s="153"/>
      <c r="BP451" s="153"/>
      <c r="BQ451" s="153"/>
      <c r="BR451" s="153"/>
      <c r="BS451" s="153"/>
      <c r="BT451" s="153"/>
      <c r="BU451" s="153"/>
      <c r="BV451" s="153"/>
      <c r="BW451" s="153"/>
      <c r="BX451" s="153"/>
      <c r="BY451" s="153"/>
      <c r="BZ451" s="153"/>
      <c r="CA451" s="153"/>
      <c r="CB451" s="153"/>
      <c r="CC451" s="153"/>
      <c r="CD451" s="153"/>
      <c r="CE451" s="153"/>
      <c r="CF451" s="153"/>
      <c r="CG451" s="153"/>
      <c r="CH451" s="153"/>
    </row>
    <row r="452" spans="1:86" ht="39" x14ac:dyDescent="0.2">
      <c r="A452" s="234" t="s">
        <v>144</v>
      </c>
      <c r="B452" s="166" t="s">
        <v>2616</v>
      </c>
      <c r="C452" s="166" t="s">
        <v>158</v>
      </c>
      <c r="D452" s="153" t="s">
        <v>3412</v>
      </c>
      <c r="E452" s="151" t="s">
        <v>4273</v>
      </c>
      <c r="F452" s="153"/>
      <c r="G452" s="152"/>
      <c r="H452" s="150" t="s">
        <v>4274</v>
      </c>
      <c r="I452" s="83" t="s">
        <v>4275</v>
      </c>
      <c r="J452" s="151" t="s">
        <v>4177</v>
      </c>
      <c r="K452" s="150" t="s">
        <v>4276</v>
      </c>
      <c r="L452" s="152"/>
      <c r="M452" s="122"/>
      <c r="N452" s="122" t="s">
        <v>3292</v>
      </c>
      <c r="O452" s="153"/>
      <c r="P452" s="169"/>
      <c r="Q452" s="169"/>
      <c r="R452" s="87" t="s">
        <v>2625</v>
      </c>
      <c r="S452" s="87"/>
      <c r="T452" s="87" t="s">
        <v>2626</v>
      </c>
      <c r="U452" s="87" t="s">
        <v>2627</v>
      </c>
      <c r="V452" s="87" t="s">
        <v>2625</v>
      </c>
      <c r="W452" s="87" t="s">
        <v>2628</v>
      </c>
      <c r="X452" s="150"/>
      <c r="Y452" s="151"/>
      <c r="Z452" s="87" t="s">
        <v>2629</v>
      </c>
      <c r="AA452" s="244"/>
      <c r="AB452" s="153"/>
      <c r="AC452" s="153"/>
      <c r="AD452" s="153"/>
      <c r="AE452" s="87" t="s">
        <v>2630</v>
      </c>
      <c r="AF452" s="87" t="s">
        <v>2630</v>
      </c>
      <c r="AG452" s="237"/>
      <c r="AH452" s="150"/>
      <c r="AI452" s="153"/>
      <c r="AJ452" s="153"/>
      <c r="AK452" s="153"/>
      <c r="AL452" s="87" t="s">
        <v>2626</v>
      </c>
      <c r="AM452" s="153" t="s">
        <v>4180</v>
      </c>
      <c r="AN452" s="151"/>
      <c r="AO452" s="153"/>
      <c r="AP452" s="153"/>
      <c r="AQ452" s="153"/>
      <c r="AR452" s="153"/>
      <c r="AS452" s="153"/>
      <c r="AT452" s="153"/>
      <c r="AU452" s="153"/>
      <c r="AV452" s="153"/>
      <c r="AW452" s="153"/>
      <c r="AX452" s="153"/>
      <c r="AY452" s="153"/>
      <c r="AZ452" s="250"/>
      <c r="BA452" s="153" t="s">
        <v>2870</v>
      </c>
      <c r="BB452" s="153"/>
      <c r="BC452" s="171"/>
      <c r="BD452" s="153"/>
      <c r="BE452" s="153"/>
      <c r="BF452" s="172"/>
      <c r="BG452" s="153"/>
      <c r="BH452" s="172"/>
      <c r="BI452" s="153"/>
      <c r="BJ452" s="153"/>
      <c r="BK452" s="153"/>
      <c r="BL452" s="153"/>
      <c r="BM452" s="153">
        <v>1000</v>
      </c>
      <c r="BN452" s="153"/>
      <c r="BO452" s="153"/>
      <c r="BP452" s="153"/>
      <c r="BQ452" s="153"/>
      <c r="BR452" s="153"/>
      <c r="BS452" s="153"/>
      <c r="BT452" s="153"/>
      <c r="BU452" s="153"/>
      <c r="BV452" s="153"/>
      <c r="BW452" s="153"/>
      <c r="BX452" s="153"/>
      <c r="BY452" s="153"/>
      <c r="BZ452" s="153"/>
      <c r="CA452" s="153"/>
      <c r="CB452" s="153"/>
      <c r="CC452" s="153"/>
      <c r="CD452" s="153"/>
      <c r="CE452" s="153"/>
      <c r="CF452" s="153"/>
      <c r="CG452" s="153"/>
      <c r="CH452" s="153"/>
    </row>
    <row r="453" spans="1:86" ht="39" x14ac:dyDescent="0.2">
      <c r="A453" s="234" t="s">
        <v>144</v>
      </c>
      <c r="B453" s="166" t="s">
        <v>2616</v>
      </c>
      <c r="C453" s="166" t="s">
        <v>158</v>
      </c>
      <c r="D453" s="153" t="s">
        <v>3412</v>
      </c>
      <c r="E453" s="151" t="s">
        <v>4273</v>
      </c>
      <c r="F453" s="153"/>
      <c r="G453" s="152"/>
      <c r="H453" s="150" t="s">
        <v>4274</v>
      </c>
      <c r="I453" s="83" t="s">
        <v>4278</v>
      </c>
      <c r="J453" s="151" t="s">
        <v>4177</v>
      </c>
      <c r="K453" s="150" t="s">
        <v>4279</v>
      </c>
      <c r="L453" s="152"/>
      <c r="M453" s="122"/>
      <c r="N453" s="122" t="s">
        <v>3292</v>
      </c>
      <c r="O453" s="153"/>
      <c r="P453" s="169"/>
      <c r="Q453" s="169"/>
      <c r="R453" s="87" t="s">
        <v>2625</v>
      </c>
      <c r="S453" s="87"/>
      <c r="T453" s="87" t="s">
        <v>2626</v>
      </c>
      <c r="U453" s="87" t="s">
        <v>2627</v>
      </c>
      <c r="V453" s="87" t="s">
        <v>2625</v>
      </c>
      <c r="W453" s="87" t="s">
        <v>2628</v>
      </c>
      <c r="X453" s="150"/>
      <c r="Y453" s="151"/>
      <c r="Z453" s="87" t="s">
        <v>2629</v>
      </c>
      <c r="AA453" s="244"/>
      <c r="AB453" s="153"/>
      <c r="AC453" s="153"/>
      <c r="AD453" s="153"/>
      <c r="AE453" s="87" t="s">
        <v>2630</v>
      </c>
      <c r="AF453" s="87" t="s">
        <v>2630</v>
      </c>
      <c r="AG453" s="237"/>
      <c r="AH453" s="150"/>
      <c r="AI453" s="153"/>
      <c r="AJ453" s="153"/>
      <c r="AK453" s="153"/>
      <c r="AL453" s="87" t="s">
        <v>2626</v>
      </c>
      <c r="AM453" s="153" t="s">
        <v>4180</v>
      </c>
      <c r="AN453" s="151"/>
      <c r="AO453" s="153"/>
      <c r="AP453" s="153"/>
      <c r="AQ453" s="153"/>
      <c r="AR453" s="153"/>
      <c r="AS453" s="153"/>
      <c r="AT453" s="153"/>
      <c r="AU453" s="153"/>
      <c r="AV453" s="153"/>
      <c r="AW453" s="153"/>
      <c r="AX453" s="153"/>
      <c r="AY453" s="153"/>
      <c r="AZ453" s="250"/>
      <c r="BA453" s="153" t="s">
        <v>2870</v>
      </c>
      <c r="BB453" s="153"/>
      <c r="BC453" s="171"/>
      <c r="BD453" s="153"/>
      <c r="BE453" s="153"/>
      <c r="BF453" s="172"/>
      <c r="BG453" s="153"/>
      <c r="BH453" s="172"/>
      <c r="BI453" s="153"/>
      <c r="BJ453" s="153"/>
      <c r="BK453" s="153"/>
      <c r="BL453" s="153"/>
      <c r="BM453" s="153">
        <v>1000</v>
      </c>
      <c r="BN453" s="153"/>
      <c r="BO453" s="153"/>
      <c r="BP453" s="153"/>
      <c r="BQ453" s="153"/>
      <c r="BR453" s="153"/>
      <c r="BS453" s="153"/>
      <c r="BT453" s="153"/>
      <c r="BU453" s="153"/>
      <c r="BV453" s="153"/>
      <c r="BW453" s="153"/>
      <c r="BX453" s="153"/>
      <c r="BY453" s="153"/>
      <c r="BZ453" s="153"/>
      <c r="CA453" s="153"/>
      <c r="CB453" s="153"/>
      <c r="CC453" s="153"/>
      <c r="CD453" s="153"/>
      <c r="CE453" s="153"/>
      <c r="CF453" s="153"/>
      <c r="CG453" s="153"/>
      <c r="CH453" s="153"/>
    </row>
    <row r="454" spans="1:86" ht="53" x14ac:dyDescent="0.2">
      <c r="A454" s="234" t="s">
        <v>144</v>
      </c>
      <c r="B454" s="166" t="s">
        <v>2616</v>
      </c>
      <c r="C454" s="166" t="s">
        <v>158</v>
      </c>
      <c r="D454" s="153" t="s">
        <v>3412</v>
      </c>
      <c r="E454" s="151" t="s">
        <v>4273</v>
      </c>
      <c r="F454" s="153"/>
      <c r="G454" s="186"/>
      <c r="H454" s="150" t="s">
        <v>4274</v>
      </c>
      <c r="I454" s="83" t="s">
        <v>4281</v>
      </c>
      <c r="J454" s="151" t="s">
        <v>4282</v>
      </c>
      <c r="K454" s="153" t="s">
        <v>4283</v>
      </c>
      <c r="L454" s="186"/>
      <c r="M454" s="127"/>
      <c r="N454" s="97" t="s">
        <v>3292</v>
      </c>
      <c r="O454" s="238"/>
      <c r="P454" s="247"/>
      <c r="Q454" s="247"/>
      <c r="R454" s="87" t="s">
        <v>2625</v>
      </c>
      <c r="S454" s="87"/>
      <c r="T454" s="87" t="s">
        <v>2626</v>
      </c>
      <c r="U454" s="87" t="s">
        <v>2627</v>
      </c>
      <c r="V454" s="87" t="s">
        <v>2625</v>
      </c>
      <c r="W454" s="87" t="s">
        <v>2628</v>
      </c>
      <c r="X454" s="150"/>
      <c r="Y454" s="151"/>
      <c r="Z454" s="87" t="s">
        <v>2629</v>
      </c>
      <c r="AA454" s="244"/>
      <c r="AB454" s="153"/>
      <c r="AC454" s="153"/>
      <c r="AD454" s="153"/>
      <c r="AE454" s="87" t="s">
        <v>2630</v>
      </c>
      <c r="AF454" s="87" t="s">
        <v>2630</v>
      </c>
      <c r="AG454" s="237"/>
      <c r="AH454" s="150"/>
      <c r="AI454" s="153"/>
      <c r="AJ454" s="153"/>
      <c r="AK454" s="153"/>
      <c r="AL454" s="87" t="s">
        <v>2626</v>
      </c>
      <c r="AM454" s="153" t="s">
        <v>4180</v>
      </c>
      <c r="AN454" s="151"/>
      <c r="AO454" s="153"/>
      <c r="AP454" s="153"/>
      <c r="AQ454" s="153"/>
      <c r="AR454" s="153"/>
      <c r="AS454" s="153"/>
      <c r="AT454" s="153"/>
      <c r="AU454" s="153"/>
      <c r="AV454" s="153"/>
      <c r="AW454" s="153"/>
      <c r="AX454" s="153"/>
      <c r="AY454" s="153"/>
      <c r="AZ454" s="250"/>
      <c r="BA454" s="153"/>
      <c r="BB454" s="153"/>
      <c r="BC454" s="171"/>
      <c r="BD454" s="153"/>
      <c r="BE454" s="153"/>
      <c r="BF454" s="172"/>
      <c r="BG454" s="153"/>
      <c r="BH454" s="172"/>
      <c r="BI454" s="153"/>
      <c r="BJ454" s="153"/>
      <c r="BK454" s="153"/>
      <c r="BL454" s="153"/>
      <c r="BM454" s="153"/>
      <c r="BN454" s="153"/>
      <c r="BO454" s="153"/>
      <c r="BP454" s="153"/>
      <c r="BQ454" s="153"/>
      <c r="BR454" s="153"/>
      <c r="BS454" s="153"/>
      <c r="BT454" s="153"/>
      <c r="BU454" s="153"/>
      <c r="BV454" s="153"/>
      <c r="BW454" s="153"/>
      <c r="BX454" s="153"/>
      <c r="BY454" s="153"/>
      <c r="BZ454" s="153"/>
      <c r="CA454" s="153"/>
      <c r="CB454" s="153"/>
      <c r="CC454" s="153"/>
      <c r="CD454" s="153"/>
      <c r="CE454" s="153"/>
      <c r="CF454" s="153"/>
      <c r="CG454" s="153"/>
      <c r="CH454" s="153"/>
    </row>
    <row r="455" spans="1:86" ht="39" x14ac:dyDescent="0.2">
      <c r="A455" s="234" t="s">
        <v>144</v>
      </c>
      <c r="B455" s="166" t="s">
        <v>2616</v>
      </c>
      <c r="C455" s="166" t="s">
        <v>158</v>
      </c>
      <c r="D455" s="153" t="s">
        <v>3412</v>
      </c>
      <c r="E455" s="151" t="s">
        <v>4273</v>
      </c>
      <c r="F455" s="153"/>
      <c r="G455" s="154"/>
      <c r="H455" s="150" t="s">
        <v>4274</v>
      </c>
      <c r="I455" s="83" t="s">
        <v>4285</v>
      </c>
      <c r="J455" s="151" t="s">
        <v>4282</v>
      </c>
      <c r="K455" s="150" t="s">
        <v>4286</v>
      </c>
      <c r="L455" s="154"/>
      <c r="M455" s="146"/>
      <c r="N455" s="160" t="s">
        <v>3292</v>
      </c>
      <c r="O455" s="238"/>
      <c r="P455" s="247"/>
      <c r="Q455" s="247"/>
      <c r="R455" s="87" t="s">
        <v>2625</v>
      </c>
      <c r="S455" s="87"/>
      <c r="T455" s="87" t="s">
        <v>2626</v>
      </c>
      <c r="U455" s="87" t="s">
        <v>2627</v>
      </c>
      <c r="V455" s="87" t="s">
        <v>2625</v>
      </c>
      <c r="W455" s="87" t="s">
        <v>2628</v>
      </c>
      <c r="X455" s="150"/>
      <c r="Y455" s="151"/>
      <c r="Z455" s="87" t="s">
        <v>2629</v>
      </c>
      <c r="AA455" s="244"/>
      <c r="AB455" s="153"/>
      <c r="AC455" s="153"/>
      <c r="AD455" s="153"/>
      <c r="AE455" s="87" t="s">
        <v>2630</v>
      </c>
      <c r="AF455" s="87" t="s">
        <v>2630</v>
      </c>
      <c r="AG455" s="237"/>
      <c r="AH455" s="150"/>
      <c r="AI455" s="153"/>
      <c r="AJ455" s="153"/>
      <c r="AK455" s="153"/>
      <c r="AL455" s="87" t="s">
        <v>2626</v>
      </c>
      <c r="AM455" s="153" t="s">
        <v>4180</v>
      </c>
      <c r="AN455" s="151"/>
      <c r="AO455" s="153"/>
      <c r="AP455" s="153"/>
      <c r="AQ455" s="153"/>
      <c r="AR455" s="153"/>
      <c r="AS455" s="153"/>
      <c r="AT455" s="153"/>
      <c r="AU455" s="153"/>
      <c r="AV455" s="153"/>
      <c r="AW455" s="153"/>
      <c r="AX455" s="153"/>
      <c r="AY455" s="153"/>
      <c r="AZ455" s="250"/>
      <c r="BA455" s="153"/>
      <c r="BB455" s="153"/>
      <c r="BC455" s="171"/>
      <c r="BD455" s="153"/>
      <c r="BE455" s="153"/>
      <c r="BF455" s="172"/>
      <c r="BG455" s="153"/>
      <c r="BH455" s="172"/>
      <c r="BI455" s="153"/>
      <c r="BJ455" s="153"/>
      <c r="BK455" s="153"/>
      <c r="BL455" s="153"/>
      <c r="BM455" s="153"/>
      <c r="BN455" s="153"/>
      <c r="BO455" s="153"/>
      <c r="BP455" s="153"/>
      <c r="BQ455" s="153"/>
      <c r="BR455" s="153"/>
      <c r="BS455" s="153"/>
      <c r="BT455" s="153"/>
      <c r="BU455" s="153"/>
      <c r="BV455" s="153"/>
      <c r="BW455" s="153"/>
      <c r="BX455" s="153"/>
      <c r="BY455" s="153"/>
      <c r="BZ455" s="153"/>
      <c r="CA455" s="153"/>
      <c r="CB455" s="153"/>
      <c r="CC455" s="153"/>
      <c r="CD455" s="153"/>
      <c r="CE455" s="153"/>
      <c r="CF455" s="153"/>
      <c r="CG455" s="153"/>
      <c r="CH455" s="153"/>
    </row>
    <row r="456" spans="1:86" ht="39" x14ac:dyDescent="0.2">
      <c r="A456" s="234" t="s">
        <v>144</v>
      </c>
      <c r="B456" s="166" t="s">
        <v>2616</v>
      </c>
      <c r="C456" s="166" t="s">
        <v>158</v>
      </c>
      <c r="D456" s="153" t="s">
        <v>4166</v>
      </c>
      <c r="E456" s="151" t="s">
        <v>4211</v>
      </c>
      <c r="F456" s="153"/>
      <c r="G456" s="152"/>
      <c r="H456" s="150" t="s">
        <v>4175</v>
      </c>
      <c r="I456" s="83" t="s">
        <v>4288</v>
      </c>
      <c r="J456" s="151" t="s">
        <v>4177</v>
      </c>
      <c r="K456" s="150" t="s">
        <v>4289</v>
      </c>
      <c r="L456" s="152"/>
      <c r="M456" s="122"/>
      <c r="N456" s="122" t="s">
        <v>3292</v>
      </c>
      <c r="O456" s="153"/>
      <c r="P456" s="169"/>
      <c r="Q456" s="169"/>
      <c r="R456" s="87" t="s">
        <v>2625</v>
      </c>
      <c r="S456" s="87"/>
      <c r="T456" s="87" t="s">
        <v>2626</v>
      </c>
      <c r="U456" s="87" t="s">
        <v>2627</v>
      </c>
      <c r="V456" s="87" t="s">
        <v>2625</v>
      </c>
      <c r="W456" s="87" t="s">
        <v>2628</v>
      </c>
      <c r="X456" s="150"/>
      <c r="Y456" s="151"/>
      <c r="Z456" s="87" t="s">
        <v>2629</v>
      </c>
      <c r="AA456" s="151"/>
      <c r="AB456" s="153"/>
      <c r="AC456" s="153"/>
      <c r="AD456" s="153"/>
      <c r="AE456" s="87" t="s">
        <v>2630</v>
      </c>
      <c r="AF456" s="87" t="s">
        <v>2630</v>
      </c>
      <c r="AG456" s="237"/>
      <c r="AH456" s="150"/>
      <c r="AI456" s="153"/>
      <c r="AJ456" s="153"/>
      <c r="AK456" s="153"/>
      <c r="AL456" s="87" t="s">
        <v>2626</v>
      </c>
      <c r="AM456" s="153" t="s">
        <v>4180</v>
      </c>
      <c r="AN456" s="151"/>
      <c r="AO456" s="153"/>
      <c r="AP456" s="153"/>
      <c r="AQ456" s="153"/>
      <c r="AR456" s="153"/>
      <c r="AS456" s="153"/>
      <c r="AT456" s="153"/>
      <c r="AU456" s="153"/>
      <c r="AV456" s="153"/>
      <c r="AW456" s="153"/>
      <c r="AX456" s="153"/>
      <c r="AY456" s="153"/>
      <c r="AZ456" s="253"/>
      <c r="BA456" s="153" t="s">
        <v>2870</v>
      </c>
      <c r="BB456" s="153"/>
      <c r="BC456" s="171"/>
      <c r="BD456" s="153"/>
      <c r="BE456" s="153"/>
      <c r="BF456" s="172"/>
      <c r="BG456" s="153"/>
      <c r="BH456" s="172"/>
      <c r="BI456" s="153"/>
      <c r="BJ456" s="153"/>
      <c r="BK456" s="153"/>
      <c r="BL456" s="153"/>
      <c r="BM456" s="153">
        <v>1000</v>
      </c>
      <c r="BN456" s="153"/>
      <c r="BO456" s="153"/>
      <c r="BP456" s="153"/>
      <c r="BQ456" s="153"/>
      <c r="BR456" s="153"/>
      <c r="BS456" s="153"/>
      <c r="BT456" s="153"/>
      <c r="BU456" s="153"/>
      <c r="BV456" s="153"/>
      <c r="BW456" s="153"/>
      <c r="BX456" s="153"/>
      <c r="BY456" s="153"/>
      <c r="BZ456" s="153"/>
      <c r="CA456" s="153"/>
      <c r="CB456" s="153"/>
      <c r="CC456" s="153"/>
      <c r="CD456" s="153"/>
      <c r="CE456" s="153"/>
      <c r="CF456" s="153"/>
      <c r="CG456" s="153"/>
      <c r="CH456" s="153"/>
    </row>
    <row r="457" spans="1:86" ht="39" x14ac:dyDescent="0.2">
      <c r="A457" s="234" t="s">
        <v>144</v>
      </c>
      <c r="B457" s="166" t="s">
        <v>2616</v>
      </c>
      <c r="C457" s="166" t="s">
        <v>158</v>
      </c>
      <c r="D457" s="153" t="s">
        <v>4166</v>
      </c>
      <c r="E457" s="151"/>
      <c r="F457" s="153"/>
      <c r="G457" s="152"/>
      <c r="H457" s="150" t="s">
        <v>4175</v>
      </c>
      <c r="I457" s="83" t="s">
        <v>4291</v>
      </c>
      <c r="J457" s="151" t="s">
        <v>4177</v>
      </c>
      <c r="K457" s="150" t="s">
        <v>4292</v>
      </c>
      <c r="L457" s="152"/>
      <c r="M457" s="122"/>
      <c r="N457" s="122" t="s">
        <v>3292</v>
      </c>
      <c r="O457" s="153"/>
      <c r="P457" s="169"/>
      <c r="Q457" s="169"/>
      <c r="R457" s="87" t="s">
        <v>2625</v>
      </c>
      <c r="S457" s="87"/>
      <c r="T457" s="87" t="s">
        <v>2626</v>
      </c>
      <c r="U457" s="87" t="s">
        <v>2627</v>
      </c>
      <c r="V457" s="87" t="s">
        <v>2625</v>
      </c>
      <c r="W457" s="87" t="s">
        <v>2821</v>
      </c>
      <c r="X457" s="150"/>
      <c r="Y457" s="151"/>
      <c r="Z457" s="87" t="s">
        <v>2629</v>
      </c>
      <c r="AA457" s="151"/>
      <c r="AB457" s="153"/>
      <c r="AC457" s="153"/>
      <c r="AD457" s="153"/>
      <c r="AE457" s="87" t="s">
        <v>2630</v>
      </c>
      <c r="AF457" s="87" t="s">
        <v>2630</v>
      </c>
      <c r="AG457" s="237"/>
      <c r="AH457" s="150"/>
      <c r="AI457" s="153"/>
      <c r="AJ457" s="153"/>
      <c r="AK457" s="153"/>
      <c r="AL457" s="87" t="s">
        <v>2626</v>
      </c>
      <c r="AM457" s="153" t="s">
        <v>4180</v>
      </c>
      <c r="AN457" s="151"/>
      <c r="AO457" s="153"/>
      <c r="AP457" s="153"/>
      <c r="AQ457" s="153"/>
      <c r="AR457" s="153"/>
      <c r="AS457" s="153"/>
      <c r="AT457" s="153"/>
      <c r="AU457" s="153"/>
      <c r="AV457" s="153"/>
      <c r="AW457" s="153"/>
      <c r="AX457" s="153"/>
      <c r="AY457" s="153"/>
      <c r="AZ457" s="250"/>
      <c r="BA457" s="153" t="s">
        <v>2870</v>
      </c>
      <c r="BB457" s="153"/>
      <c r="BC457" s="171"/>
      <c r="BD457" s="153"/>
      <c r="BE457" s="153"/>
      <c r="BF457" s="172"/>
      <c r="BG457" s="153"/>
      <c r="BH457" s="172"/>
      <c r="BI457" s="153"/>
      <c r="BJ457" s="153"/>
      <c r="BK457" s="153"/>
      <c r="BL457" s="153"/>
      <c r="BM457" s="153">
        <v>1000</v>
      </c>
      <c r="BN457" s="153"/>
      <c r="BO457" s="153"/>
      <c r="BP457" s="153"/>
      <c r="BQ457" s="153"/>
      <c r="BR457" s="153"/>
      <c r="BS457" s="153"/>
      <c r="BT457" s="153"/>
      <c r="BU457" s="153"/>
      <c r="BV457" s="153"/>
      <c r="BW457" s="153"/>
      <c r="BX457" s="153"/>
      <c r="BY457" s="153"/>
      <c r="BZ457" s="153"/>
      <c r="CA457" s="153"/>
      <c r="CB457" s="153"/>
      <c r="CC457" s="153"/>
      <c r="CD457" s="153"/>
      <c r="CE457" s="153"/>
      <c r="CF457" s="153"/>
      <c r="CG457" s="153"/>
      <c r="CH457" s="153"/>
    </row>
    <row r="458" spans="1:86" ht="39" x14ac:dyDescent="0.2">
      <c r="A458" s="234" t="s">
        <v>144</v>
      </c>
      <c r="B458" s="166" t="s">
        <v>2616</v>
      </c>
      <c r="C458" s="166" t="s">
        <v>158</v>
      </c>
      <c r="D458" s="153" t="s">
        <v>4166</v>
      </c>
      <c r="E458" s="151" t="s">
        <v>4211</v>
      </c>
      <c r="F458" s="153"/>
      <c r="G458" s="152"/>
      <c r="H458" s="150" t="s">
        <v>4175</v>
      </c>
      <c r="I458" s="83" t="s">
        <v>4294</v>
      </c>
      <c r="J458" s="151" t="s">
        <v>4282</v>
      </c>
      <c r="K458" s="236" t="s">
        <v>4295</v>
      </c>
      <c r="L458" s="152"/>
      <c r="M458" s="122"/>
      <c r="N458" s="106" t="s">
        <v>3292</v>
      </c>
      <c r="O458" s="238"/>
      <c r="P458" s="247"/>
      <c r="Q458" s="247"/>
      <c r="R458" s="87" t="s">
        <v>2625</v>
      </c>
      <c r="S458" s="87"/>
      <c r="T458" s="87" t="s">
        <v>2626</v>
      </c>
      <c r="U458" s="87" t="s">
        <v>2627</v>
      </c>
      <c r="V458" s="87" t="s">
        <v>2625</v>
      </c>
      <c r="W458" s="87" t="s">
        <v>2628</v>
      </c>
      <c r="X458" s="150"/>
      <c r="Y458" s="151"/>
      <c r="Z458" s="87" t="s">
        <v>2629</v>
      </c>
      <c r="AA458" s="151"/>
      <c r="AB458" s="153"/>
      <c r="AC458" s="153"/>
      <c r="AD458" s="153"/>
      <c r="AE458" s="87" t="s">
        <v>2630</v>
      </c>
      <c r="AF458" s="87" t="s">
        <v>2630</v>
      </c>
      <c r="AG458" s="237"/>
      <c r="AH458" s="150"/>
      <c r="AI458" s="153"/>
      <c r="AJ458" s="153"/>
      <c r="AK458" s="153"/>
      <c r="AL458" s="87" t="s">
        <v>2626</v>
      </c>
      <c r="AM458" s="153" t="s">
        <v>4180</v>
      </c>
      <c r="AN458" s="151"/>
      <c r="AO458" s="153"/>
      <c r="AP458" s="153"/>
      <c r="AQ458" s="153"/>
      <c r="AR458" s="153"/>
      <c r="AS458" s="153"/>
      <c r="AT458" s="153"/>
      <c r="AU458" s="153"/>
      <c r="AV458" s="153"/>
      <c r="AW458" s="153"/>
      <c r="AX458" s="153"/>
      <c r="AY458" s="153"/>
      <c r="AZ458" s="253"/>
      <c r="BA458" s="153"/>
      <c r="BB458" s="153"/>
      <c r="BC458" s="171"/>
      <c r="BD458" s="153"/>
      <c r="BE458" s="153"/>
      <c r="BF458" s="172"/>
      <c r="BG458" s="153"/>
      <c r="BH458" s="172"/>
      <c r="BI458" s="153"/>
      <c r="BJ458" s="153"/>
      <c r="BK458" s="153"/>
      <c r="BL458" s="153"/>
      <c r="BM458" s="153"/>
      <c r="BN458" s="153"/>
      <c r="BO458" s="153"/>
      <c r="BP458" s="153"/>
      <c r="BQ458" s="153"/>
      <c r="BR458" s="153"/>
      <c r="BS458" s="153"/>
      <c r="BT458" s="153"/>
      <c r="BU458" s="153"/>
      <c r="BV458" s="153"/>
      <c r="BW458" s="153"/>
      <c r="BX458" s="153"/>
      <c r="BY458" s="153"/>
      <c r="BZ458" s="153"/>
      <c r="CA458" s="153"/>
      <c r="CB458" s="153"/>
      <c r="CC458" s="153"/>
      <c r="CD458" s="153"/>
      <c r="CE458" s="153"/>
      <c r="CF458" s="153"/>
      <c r="CG458" s="153"/>
      <c r="CH458" s="153"/>
    </row>
    <row r="459" spans="1:86" ht="39" x14ac:dyDescent="0.2">
      <c r="A459" s="234" t="s">
        <v>144</v>
      </c>
      <c r="B459" s="166" t="s">
        <v>2616</v>
      </c>
      <c r="C459" s="166" t="s">
        <v>158</v>
      </c>
      <c r="D459" s="153" t="s">
        <v>4166</v>
      </c>
      <c r="E459" s="151" t="s">
        <v>4211</v>
      </c>
      <c r="F459" s="153"/>
      <c r="G459" s="152"/>
      <c r="H459" s="150" t="s">
        <v>4175</v>
      </c>
      <c r="I459" s="83" t="s">
        <v>4297</v>
      </c>
      <c r="J459" s="151" t="s">
        <v>4282</v>
      </c>
      <c r="K459" s="236" t="s">
        <v>4298</v>
      </c>
      <c r="L459" s="152"/>
      <c r="M459" s="122"/>
      <c r="N459" s="106" t="s">
        <v>3292</v>
      </c>
      <c r="O459" s="238"/>
      <c r="P459" s="247"/>
      <c r="Q459" s="247"/>
      <c r="R459" s="87" t="s">
        <v>2625</v>
      </c>
      <c r="S459" s="87"/>
      <c r="T459" s="87" t="s">
        <v>2626</v>
      </c>
      <c r="U459" s="87" t="s">
        <v>2627</v>
      </c>
      <c r="V459" s="87" t="s">
        <v>2625</v>
      </c>
      <c r="W459" s="87" t="s">
        <v>2628</v>
      </c>
      <c r="X459" s="150"/>
      <c r="Y459" s="151"/>
      <c r="Z459" s="87" t="s">
        <v>2629</v>
      </c>
      <c r="AA459" s="151"/>
      <c r="AB459" s="153"/>
      <c r="AC459" s="153"/>
      <c r="AD459" s="153"/>
      <c r="AE459" s="87" t="s">
        <v>2630</v>
      </c>
      <c r="AF459" s="87" t="s">
        <v>2630</v>
      </c>
      <c r="AG459" s="237"/>
      <c r="AH459" s="150"/>
      <c r="AI459" s="153"/>
      <c r="AJ459" s="153"/>
      <c r="AK459" s="153"/>
      <c r="AL459" s="87" t="s">
        <v>2626</v>
      </c>
      <c r="AM459" s="153" t="s">
        <v>4180</v>
      </c>
      <c r="AN459" s="151"/>
      <c r="AO459" s="153"/>
      <c r="AP459" s="153"/>
      <c r="AQ459" s="153"/>
      <c r="AR459" s="153"/>
      <c r="AS459" s="153"/>
      <c r="AT459" s="153"/>
      <c r="AU459" s="153"/>
      <c r="AV459" s="153"/>
      <c r="AW459" s="153"/>
      <c r="AX459" s="153"/>
      <c r="AY459" s="153"/>
      <c r="AZ459" s="236"/>
      <c r="BA459" s="153"/>
      <c r="BB459" s="153"/>
      <c r="BC459" s="171"/>
      <c r="BD459" s="153"/>
      <c r="BE459" s="153"/>
      <c r="BF459" s="172"/>
      <c r="BG459" s="153"/>
      <c r="BH459" s="172"/>
      <c r="BI459" s="153"/>
      <c r="BJ459" s="153"/>
      <c r="BK459" s="153"/>
      <c r="BL459" s="153"/>
      <c r="BM459" s="153"/>
      <c r="BN459" s="153"/>
      <c r="BO459" s="153"/>
      <c r="BP459" s="153"/>
      <c r="BQ459" s="153"/>
      <c r="BR459" s="153"/>
      <c r="BS459" s="153"/>
      <c r="BT459" s="153"/>
      <c r="BU459" s="153"/>
      <c r="BV459" s="153"/>
      <c r="BW459" s="153"/>
      <c r="BX459" s="153"/>
      <c r="BY459" s="153"/>
      <c r="BZ459" s="153"/>
      <c r="CA459" s="153"/>
      <c r="CB459" s="153"/>
      <c r="CC459" s="153"/>
      <c r="CD459" s="153"/>
      <c r="CE459" s="153"/>
      <c r="CF459" s="153"/>
      <c r="CG459" s="153"/>
      <c r="CH459" s="153"/>
    </row>
    <row r="460" spans="1:86" ht="39" x14ac:dyDescent="0.2">
      <c r="A460" s="234" t="s">
        <v>144</v>
      </c>
      <c r="B460" s="166" t="s">
        <v>2616</v>
      </c>
      <c r="C460" s="166" t="s">
        <v>158</v>
      </c>
      <c r="D460" s="153" t="s">
        <v>3412</v>
      </c>
      <c r="E460" s="151" t="s">
        <v>4221</v>
      </c>
      <c r="F460" s="153"/>
      <c r="G460" s="82"/>
      <c r="H460" s="150" t="s">
        <v>4222</v>
      </c>
      <c r="I460" s="83" t="s">
        <v>4300</v>
      </c>
      <c r="J460" s="151" t="s">
        <v>4301</v>
      </c>
      <c r="K460" s="150" t="s">
        <v>4222</v>
      </c>
      <c r="L460" s="186"/>
      <c r="M460" s="127"/>
      <c r="N460" s="97" t="s">
        <v>3292</v>
      </c>
      <c r="O460" s="238"/>
      <c r="P460" s="247"/>
      <c r="Q460" s="247"/>
      <c r="R460" s="87" t="s">
        <v>2625</v>
      </c>
      <c r="S460" s="87"/>
      <c r="T460" s="87" t="s">
        <v>2626</v>
      </c>
      <c r="U460" s="87" t="s">
        <v>2627</v>
      </c>
      <c r="V460" s="87" t="s">
        <v>2625</v>
      </c>
      <c r="W460" s="87" t="s">
        <v>2821</v>
      </c>
      <c r="X460" s="150"/>
      <c r="Y460" s="151"/>
      <c r="Z460" s="87" t="s">
        <v>2629</v>
      </c>
      <c r="AA460" s="244"/>
      <c r="AB460" s="153"/>
      <c r="AC460" s="153"/>
      <c r="AD460" s="153"/>
      <c r="AE460" s="87" t="s">
        <v>2630</v>
      </c>
      <c r="AF460" s="87" t="s">
        <v>2630</v>
      </c>
      <c r="AG460" s="237"/>
      <c r="AH460" s="150">
        <v>1228</v>
      </c>
      <c r="AI460" s="153"/>
      <c r="AJ460" s="153"/>
      <c r="AK460" s="153"/>
      <c r="AL460" s="87" t="s">
        <v>2626</v>
      </c>
      <c r="AM460" s="153" t="s">
        <v>4180</v>
      </c>
      <c r="AN460" s="151"/>
      <c r="AO460" s="153"/>
      <c r="AP460" s="153"/>
      <c r="AQ460" s="153"/>
      <c r="AR460" s="153"/>
      <c r="AS460" s="153"/>
      <c r="AT460" s="153"/>
      <c r="AU460" s="153"/>
      <c r="AV460" s="153"/>
      <c r="AW460" s="153"/>
      <c r="AX460" s="153"/>
      <c r="AY460" s="153"/>
      <c r="AZ460" s="250"/>
      <c r="BA460" s="153" t="s">
        <v>64</v>
      </c>
      <c r="BB460" s="153"/>
      <c r="BC460" s="171"/>
      <c r="BD460" s="153"/>
      <c r="BE460" s="153"/>
      <c r="BF460" s="172"/>
      <c r="BG460" s="153"/>
      <c r="BH460" s="172"/>
      <c r="BI460" s="153"/>
      <c r="BJ460" s="153"/>
      <c r="BK460" s="153"/>
      <c r="BL460" s="153"/>
      <c r="BM460" s="153"/>
      <c r="BN460" s="153"/>
      <c r="BO460" s="153"/>
      <c r="BP460" s="153"/>
      <c r="BQ460" s="153"/>
      <c r="BR460" s="153"/>
      <c r="BS460" s="153"/>
      <c r="BT460" s="153"/>
      <c r="BU460" s="153"/>
      <c r="BV460" s="153"/>
      <c r="BW460" s="153"/>
      <c r="BX460" s="153"/>
      <c r="BY460" s="153"/>
      <c r="BZ460" s="153"/>
      <c r="CA460" s="153"/>
      <c r="CB460" s="153"/>
      <c r="CC460" s="153"/>
      <c r="CD460" s="153"/>
      <c r="CE460" s="153"/>
      <c r="CF460" s="153"/>
      <c r="CG460" s="153"/>
      <c r="CH460" s="153"/>
    </row>
    <row r="461" spans="1:86" ht="39" x14ac:dyDescent="0.2">
      <c r="A461" s="234" t="s">
        <v>144</v>
      </c>
      <c r="B461" s="166" t="s">
        <v>2616</v>
      </c>
      <c r="C461" s="166" t="s">
        <v>158</v>
      </c>
      <c r="D461" s="153" t="s">
        <v>3412</v>
      </c>
      <c r="E461" s="151" t="s">
        <v>4221</v>
      </c>
      <c r="F461" s="153"/>
      <c r="G461" s="154"/>
      <c r="H461" s="150" t="s">
        <v>4226</v>
      </c>
      <c r="I461" s="83" t="s">
        <v>4303</v>
      </c>
      <c r="J461" s="151" t="s">
        <v>4301</v>
      </c>
      <c r="K461" s="150" t="s">
        <v>4226</v>
      </c>
      <c r="L461" s="154"/>
      <c r="M461" s="146"/>
      <c r="N461" s="160" t="s">
        <v>3292</v>
      </c>
      <c r="O461" s="238"/>
      <c r="P461" s="247"/>
      <c r="Q461" s="247"/>
      <c r="R461" s="87" t="s">
        <v>2625</v>
      </c>
      <c r="S461" s="87"/>
      <c r="T461" s="87" t="s">
        <v>2626</v>
      </c>
      <c r="U461" s="87" t="s">
        <v>2627</v>
      </c>
      <c r="V461" s="87" t="s">
        <v>2625</v>
      </c>
      <c r="W461" s="87" t="s">
        <v>2821</v>
      </c>
      <c r="X461" s="150"/>
      <c r="Y461" s="151"/>
      <c r="Z461" s="87" t="s">
        <v>2629</v>
      </c>
      <c r="AA461" s="244"/>
      <c r="AB461" s="153"/>
      <c r="AC461" s="153"/>
      <c r="AD461" s="153"/>
      <c r="AE461" s="87" t="s">
        <v>2630</v>
      </c>
      <c r="AF461" s="87" t="s">
        <v>2630</v>
      </c>
      <c r="AG461" s="237"/>
      <c r="AH461" s="150">
        <v>1228</v>
      </c>
      <c r="AI461" s="153"/>
      <c r="AJ461" s="153"/>
      <c r="AK461" s="153"/>
      <c r="AL461" s="87" t="s">
        <v>2626</v>
      </c>
      <c r="AM461" s="153" t="s">
        <v>4180</v>
      </c>
      <c r="AN461" s="151"/>
      <c r="AO461" s="153"/>
      <c r="AP461" s="153"/>
      <c r="AQ461" s="153"/>
      <c r="AR461" s="153"/>
      <c r="AS461" s="153"/>
      <c r="AT461" s="153"/>
      <c r="AU461" s="153"/>
      <c r="AV461" s="153"/>
      <c r="AW461" s="153"/>
      <c r="AX461" s="153"/>
      <c r="AY461" s="153"/>
      <c r="AZ461" s="250"/>
      <c r="BA461" s="153" t="s">
        <v>64</v>
      </c>
      <c r="BB461" s="153"/>
      <c r="BC461" s="171"/>
      <c r="BD461" s="153"/>
      <c r="BE461" s="153"/>
      <c r="BF461" s="172"/>
      <c r="BG461" s="153"/>
      <c r="BH461" s="172"/>
      <c r="BI461" s="153"/>
      <c r="BJ461" s="153"/>
      <c r="BK461" s="153"/>
      <c r="BL461" s="153"/>
      <c r="BM461" s="153"/>
      <c r="BN461" s="153"/>
      <c r="BO461" s="153"/>
      <c r="BP461" s="153"/>
      <c r="BQ461" s="153"/>
      <c r="BR461" s="153"/>
      <c r="BS461" s="153"/>
      <c r="BT461" s="153"/>
      <c r="BU461" s="153"/>
      <c r="BV461" s="153"/>
      <c r="BW461" s="153"/>
      <c r="BX461" s="153"/>
      <c r="BY461" s="153"/>
      <c r="BZ461" s="153"/>
      <c r="CA461" s="153"/>
      <c r="CB461" s="153"/>
      <c r="CC461" s="153"/>
      <c r="CD461" s="153"/>
      <c r="CE461" s="153"/>
      <c r="CF461" s="153"/>
      <c r="CG461" s="153"/>
      <c r="CH461" s="153"/>
    </row>
    <row r="462" spans="1:86" ht="39" x14ac:dyDescent="0.2">
      <c r="A462" s="234" t="s">
        <v>144</v>
      </c>
      <c r="B462" s="166" t="s">
        <v>2616</v>
      </c>
      <c r="C462" s="166" t="s">
        <v>158</v>
      </c>
      <c r="D462" s="153" t="s">
        <v>4166</v>
      </c>
      <c r="E462" s="151" t="s">
        <v>866</v>
      </c>
      <c r="F462" s="153"/>
      <c r="G462" s="152"/>
      <c r="H462" s="234" t="s">
        <v>4305</v>
      </c>
      <c r="I462" s="83" t="s">
        <v>4306</v>
      </c>
      <c r="J462" s="151" t="s">
        <v>4307</v>
      </c>
      <c r="K462" s="236" t="s">
        <v>4308</v>
      </c>
      <c r="L462" s="152"/>
      <c r="M462" s="122"/>
      <c r="N462" s="122" t="s">
        <v>3292</v>
      </c>
      <c r="O462" s="153"/>
      <c r="P462" s="169"/>
      <c r="Q462" s="169"/>
      <c r="R462" s="87" t="s">
        <v>2625</v>
      </c>
      <c r="S462" s="87"/>
      <c r="T462" s="87" t="s">
        <v>2626</v>
      </c>
      <c r="U462" s="87" t="s">
        <v>2627</v>
      </c>
      <c r="V462" s="87" t="s">
        <v>2625</v>
      </c>
      <c r="W462" s="87" t="s">
        <v>2628</v>
      </c>
      <c r="X462" s="150"/>
      <c r="Y462" s="151"/>
      <c r="Z462" s="87" t="s">
        <v>2629</v>
      </c>
      <c r="AA462" s="151"/>
      <c r="AB462" s="153"/>
      <c r="AC462" s="153"/>
      <c r="AD462" s="153"/>
      <c r="AE462" s="87" t="s">
        <v>2630</v>
      </c>
      <c r="AF462" s="87" t="s">
        <v>2630</v>
      </c>
      <c r="AG462" s="237"/>
      <c r="AH462" s="150"/>
      <c r="AI462" s="153"/>
      <c r="AJ462" s="153"/>
      <c r="AK462" s="153"/>
      <c r="AL462" s="87" t="s">
        <v>2626</v>
      </c>
      <c r="AM462" s="153" t="s">
        <v>4180</v>
      </c>
      <c r="AN462" s="151"/>
      <c r="AO462" s="153"/>
      <c r="AP462" s="153"/>
      <c r="AQ462" s="153"/>
      <c r="AR462" s="153"/>
      <c r="AS462" s="153"/>
      <c r="AT462" s="153"/>
      <c r="AU462" s="153"/>
      <c r="AV462" s="153"/>
      <c r="AW462" s="153"/>
      <c r="AX462" s="153"/>
      <c r="AY462" s="153"/>
      <c r="AZ462" s="253"/>
      <c r="BA462" s="153" t="s">
        <v>4310</v>
      </c>
      <c r="BB462" s="153"/>
      <c r="BC462" s="171"/>
      <c r="BD462" s="153"/>
      <c r="BE462" s="153"/>
      <c r="BF462" s="172" t="s">
        <v>3124</v>
      </c>
      <c r="BG462" s="153"/>
      <c r="BH462" s="172"/>
      <c r="BI462" s="153"/>
      <c r="BJ462" s="153"/>
      <c r="BK462" s="153"/>
      <c r="BL462" s="153"/>
      <c r="BM462" s="153"/>
      <c r="BN462" s="153"/>
      <c r="BO462" s="153"/>
      <c r="BP462" s="171">
        <v>30</v>
      </c>
      <c r="BQ462" s="153"/>
      <c r="BR462" s="153"/>
      <c r="BS462" s="153"/>
      <c r="BT462" s="153"/>
      <c r="BU462" s="153"/>
      <c r="BV462" s="153"/>
      <c r="BW462" s="153"/>
      <c r="BX462" s="153"/>
      <c r="BY462" s="153"/>
      <c r="BZ462" s="153"/>
      <c r="CA462" s="153"/>
      <c r="CB462" s="153"/>
      <c r="CC462" s="153"/>
      <c r="CD462" s="153"/>
      <c r="CE462" s="153"/>
      <c r="CF462" s="153"/>
      <c r="CG462" s="153"/>
      <c r="CH462" s="153"/>
    </row>
    <row r="463" spans="1:86" ht="39" x14ac:dyDescent="0.2">
      <c r="A463" s="234" t="s">
        <v>144</v>
      </c>
      <c r="B463" s="166" t="s">
        <v>2616</v>
      </c>
      <c r="C463" s="166" t="s">
        <v>158</v>
      </c>
      <c r="D463" s="153" t="s">
        <v>4166</v>
      </c>
      <c r="E463" s="151" t="s">
        <v>866</v>
      </c>
      <c r="F463" s="153"/>
      <c r="G463" s="152"/>
      <c r="H463" s="150" t="s">
        <v>4311</v>
      </c>
      <c r="I463" s="83" t="s">
        <v>4312</v>
      </c>
      <c r="J463" s="151" t="s">
        <v>4307</v>
      </c>
      <c r="K463" s="150" t="s">
        <v>4313</v>
      </c>
      <c r="L463" s="152"/>
      <c r="M463" s="122"/>
      <c r="N463" s="122" t="s">
        <v>3292</v>
      </c>
      <c r="O463" s="153"/>
      <c r="P463" s="169"/>
      <c r="Q463" s="169"/>
      <c r="R463" s="87" t="s">
        <v>2625</v>
      </c>
      <c r="S463" s="87"/>
      <c r="T463" s="87" t="s">
        <v>2626</v>
      </c>
      <c r="U463" s="87" t="s">
        <v>2627</v>
      </c>
      <c r="V463" s="87" t="s">
        <v>2625</v>
      </c>
      <c r="W463" s="87" t="s">
        <v>2628</v>
      </c>
      <c r="X463" s="150"/>
      <c r="Y463" s="151"/>
      <c r="Z463" s="87" t="s">
        <v>2629</v>
      </c>
      <c r="AA463" s="151"/>
      <c r="AB463" s="153"/>
      <c r="AC463" s="153"/>
      <c r="AD463" s="153"/>
      <c r="AE463" s="87" t="s">
        <v>2630</v>
      </c>
      <c r="AF463" s="87" t="s">
        <v>2630</v>
      </c>
      <c r="AG463" s="237"/>
      <c r="AH463" s="150">
        <v>3465</v>
      </c>
      <c r="AI463" s="153"/>
      <c r="AJ463" s="153"/>
      <c r="AK463" s="153"/>
      <c r="AL463" s="87" t="s">
        <v>2626</v>
      </c>
      <c r="AM463" s="153" t="s">
        <v>4180</v>
      </c>
      <c r="AN463" s="151"/>
      <c r="AO463" s="153"/>
      <c r="AP463" s="153"/>
      <c r="AQ463" s="153"/>
      <c r="AR463" s="153"/>
      <c r="AS463" s="153"/>
      <c r="AT463" s="153"/>
      <c r="AU463" s="153"/>
      <c r="AV463" s="153"/>
      <c r="AW463" s="153"/>
      <c r="AX463" s="153"/>
      <c r="AY463" s="153"/>
      <c r="AZ463" s="250"/>
      <c r="BA463" s="153" t="s">
        <v>4310</v>
      </c>
      <c r="BB463" s="153"/>
      <c r="BC463" s="171"/>
      <c r="BD463" s="153"/>
      <c r="BE463" s="153"/>
      <c r="BF463" s="172" t="s">
        <v>3124</v>
      </c>
      <c r="BG463" s="153"/>
      <c r="BH463" s="172"/>
      <c r="BI463" s="153"/>
      <c r="BJ463" s="153"/>
      <c r="BK463" s="153"/>
      <c r="BL463" s="153"/>
      <c r="BM463" s="153"/>
      <c r="BN463" s="153"/>
      <c r="BO463" s="153"/>
      <c r="BP463" s="171">
        <v>45</v>
      </c>
      <c r="BQ463" s="153"/>
      <c r="BR463" s="153"/>
      <c r="BS463" s="153" t="s">
        <v>4187</v>
      </c>
      <c r="BT463" s="153"/>
      <c r="BU463" s="153"/>
      <c r="BV463" s="153"/>
      <c r="BW463" s="153"/>
      <c r="BX463" s="153"/>
      <c r="BY463" s="153"/>
      <c r="BZ463" s="153"/>
      <c r="CA463" s="153"/>
      <c r="CB463" s="153"/>
      <c r="CC463" s="153"/>
      <c r="CD463" s="153"/>
      <c r="CE463" s="153"/>
      <c r="CF463" s="153"/>
      <c r="CG463" s="153"/>
      <c r="CH463" s="153"/>
    </row>
    <row r="464" spans="1:86" ht="39" x14ac:dyDescent="0.2">
      <c r="A464" s="234" t="s">
        <v>144</v>
      </c>
      <c r="B464" s="166" t="s">
        <v>2616</v>
      </c>
      <c r="C464" s="166" t="s">
        <v>158</v>
      </c>
      <c r="D464" s="153" t="s">
        <v>4166</v>
      </c>
      <c r="E464" s="151" t="s">
        <v>866</v>
      </c>
      <c r="F464" s="153"/>
      <c r="G464" s="152"/>
      <c r="H464" s="150" t="s">
        <v>4311</v>
      </c>
      <c r="I464" s="83" t="s">
        <v>4315</v>
      </c>
      <c r="J464" s="151" t="s">
        <v>4307</v>
      </c>
      <c r="K464" s="150" t="s">
        <v>4316</v>
      </c>
      <c r="L464" s="152"/>
      <c r="M464" s="122"/>
      <c r="N464" s="122" t="s">
        <v>3292</v>
      </c>
      <c r="O464" s="153"/>
      <c r="P464" s="169"/>
      <c r="Q464" s="169"/>
      <c r="R464" s="87" t="s">
        <v>2625</v>
      </c>
      <c r="S464" s="87"/>
      <c r="T464" s="87" t="s">
        <v>2626</v>
      </c>
      <c r="U464" s="87" t="s">
        <v>2627</v>
      </c>
      <c r="V464" s="87" t="s">
        <v>2625</v>
      </c>
      <c r="W464" s="87" t="s">
        <v>2628</v>
      </c>
      <c r="X464" s="150"/>
      <c r="Y464" s="151"/>
      <c r="Z464" s="87" t="s">
        <v>2629</v>
      </c>
      <c r="AA464" s="151"/>
      <c r="AB464" s="153"/>
      <c r="AC464" s="153"/>
      <c r="AD464" s="153"/>
      <c r="AE464" s="87" t="s">
        <v>2630</v>
      </c>
      <c r="AF464" s="87" t="s">
        <v>2630</v>
      </c>
      <c r="AG464" s="237"/>
      <c r="AH464" s="150"/>
      <c r="AI464" s="153"/>
      <c r="AJ464" s="153"/>
      <c r="AK464" s="153"/>
      <c r="AL464" s="87" t="s">
        <v>2626</v>
      </c>
      <c r="AM464" s="153" t="s">
        <v>4180</v>
      </c>
      <c r="AN464" s="151"/>
      <c r="AO464" s="153"/>
      <c r="AP464" s="153"/>
      <c r="AQ464" s="153"/>
      <c r="AR464" s="153"/>
      <c r="AS464" s="153"/>
      <c r="AT464" s="153"/>
      <c r="AU464" s="153"/>
      <c r="AV464" s="153"/>
      <c r="AW464" s="153"/>
      <c r="AX464" s="153"/>
      <c r="AY464" s="153"/>
      <c r="AZ464" s="250"/>
      <c r="BA464" s="153" t="s">
        <v>4310</v>
      </c>
      <c r="BB464" s="153"/>
      <c r="BC464" s="171"/>
      <c r="BD464" s="153"/>
      <c r="BE464" s="153"/>
      <c r="BF464" s="172" t="s">
        <v>3124</v>
      </c>
      <c r="BG464" s="153"/>
      <c r="BH464" s="172"/>
      <c r="BI464" s="153"/>
      <c r="BJ464" s="153"/>
      <c r="BK464" s="153"/>
      <c r="BL464" s="153"/>
      <c r="BM464" s="153"/>
      <c r="BN464" s="153"/>
      <c r="BO464" s="153"/>
      <c r="BP464" s="171">
        <v>45</v>
      </c>
      <c r="BQ464" s="153"/>
      <c r="BR464" s="153"/>
      <c r="BS464" s="153" t="s">
        <v>4187</v>
      </c>
      <c r="BT464" s="153"/>
      <c r="BU464" s="153"/>
      <c r="BV464" s="153"/>
      <c r="BW464" s="153"/>
      <c r="BX464" s="153"/>
      <c r="BY464" s="153"/>
      <c r="BZ464" s="153"/>
      <c r="CA464" s="153">
        <v>400</v>
      </c>
      <c r="CB464" s="153"/>
      <c r="CC464" s="153"/>
      <c r="CD464" s="153"/>
      <c r="CE464" s="153"/>
      <c r="CF464" s="153"/>
      <c r="CG464" s="153"/>
      <c r="CH464" s="153"/>
    </row>
    <row r="465" spans="1:86" ht="39" x14ac:dyDescent="0.2">
      <c r="A465" s="234" t="s">
        <v>144</v>
      </c>
      <c r="B465" s="166" t="s">
        <v>2616</v>
      </c>
      <c r="C465" s="166" t="s">
        <v>158</v>
      </c>
      <c r="D465" s="153" t="s">
        <v>4166</v>
      </c>
      <c r="E465" s="151" t="s">
        <v>866</v>
      </c>
      <c r="F465" s="153"/>
      <c r="G465" s="152"/>
      <c r="H465" s="150" t="s">
        <v>4318</v>
      </c>
      <c r="I465" s="83" t="s">
        <v>4319</v>
      </c>
      <c r="J465" s="151" t="s">
        <v>4307</v>
      </c>
      <c r="K465" s="150" t="s">
        <v>4320</v>
      </c>
      <c r="L465" s="152"/>
      <c r="M465" s="122"/>
      <c r="N465" s="122" t="s">
        <v>3292</v>
      </c>
      <c r="O465" s="153"/>
      <c r="P465" s="169"/>
      <c r="Q465" s="169"/>
      <c r="R465" s="87" t="s">
        <v>2625</v>
      </c>
      <c r="S465" s="87"/>
      <c r="T465" s="87" t="s">
        <v>2626</v>
      </c>
      <c r="U465" s="87" t="s">
        <v>2627</v>
      </c>
      <c r="V465" s="87" t="s">
        <v>2625</v>
      </c>
      <c r="W465" s="87" t="s">
        <v>2628</v>
      </c>
      <c r="X465" s="150"/>
      <c r="Y465" s="151"/>
      <c r="Z465" s="87" t="s">
        <v>2629</v>
      </c>
      <c r="AA465" s="151"/>
      <c r="AB465" s="153"/>
      <c r="AC465" s="153"/>
      <c r="AD465" s="153"/>
      <c r="AE465" s="87" t="s">
        <v>2630</v>
      </c>
      <c r="AF465" s="87" t="s">
        <v>2630</v>
      </c>
      <c r="AG465" s="237"/>
      <c r="AH465" s="150"/>
      <c r="AI465" s="153"/>
      <c r="AJ465" s="153"/>
      <c r="AK465" s="153"/>
      <c r="AL465" s="87" t="s">
        <v>2626</v>
      </c>
      <c r="AM465" s="153" t="s">
        <v>4180</v>
      </c>
      <c r="AN465" s="151"/>
      <c r="AO465" s="153"/>
      <c r="AP465" s="153"/>
      <c r="AQ465" s="153"/>
      <c r="AR465" s="153"/>
      <c r="AS465" s="153"/>
      <c r="AT465" s="153"/>
      <c r="AU465" s="153"/>
      <c r="AV465" s="153"/>
      <c r="AW465" s="153"/>
      <c r="AX465" s="153"/>
      <c r="AY465" s="153"/>
      <c r="AZ465" s="250"/>
      <c r="BA465" s="153" t="s">
        <v>4310</v>
      </c>
      <c r="BB465" s="153"/>
      <c r="BC465" s="171"/>
      <c r="BD465" s="153"/>
      <c r="BE465" s="153"/>
      <c r="BF465" s="172"/>
      <c r="BG465" s="153"/>
      <c r="BH465" s="172"/>
      <c r="BI465" s="153"/>
      <c r="BJ465" s="153"/>
      <c r="BK465" s="153"/>
      <c r="BL465" s="153"/>
      <c r="BM465" s="153"/>
      <c r="BN465" s="153"/>
      <c r="BO465" s="153"/>
      <c r="BP465" s="153"/>
      <c r="BQ465" s="153"/>
      <c r="BR465" s="153"/>
      <c r="BS465" s="153"/>
      <c r="BT465" s="153"/>
      <c r="BU465" s="153"/>
      <c r="BV465" s="153"/>
      <c r="BW465" s="153"/>
      <c r="BX465" s="153"/>
      <c r="BY465" s="153"/>
      <c r="BZ465" s="153"/>
      <c r="CA465" s="153"/>
      <c r="CB465" s="153"/>
      <c r="CC465" s="153"/>
      <c r="CD465" s="153"/>
      <c r="CE465" s="153"/>
      <c r="CF465" s="153"/>
      <c r="CG465" s="153"/>
      <c r="CH465" s="153"/>
    </row>
    <row r="466" spans="1:86" ht="39" x14ac:dyDescent="0.2">
      <c r="A466" s="234" t="s">
        <v>144</v>
      </c>
      <c r="B466" s="166" t="s">
        <v>2616</v>
      </c>
      <c r="C466" s="166" t="s">
        <v>158</v>
      </c>
      <c r="D466" s="153" t="s">
        <v>4166</v>
      </c>
      <c r="E466" s="151" t="s">
        <v>866</v>
      </c>
      <c r="F466" s="153"/>
      <c r="G466" s="152"/>
      <c r="H466" s="150" t="s">
        <v>4318</v>
      </c>
      <c r="I466" s="83" t="s">
        <v>4322</v>
      </c>
      <c r="J466" s="151" t="s">
        <v>4307</v>
      </c>
      <c r="K466" s="150" t="s">
        <v>4323</v>
      </c>
      <c r="L466" s="152"/>
      <c r="M466" s="122"/>
      <c r="N466" s="122" t="s">
        <v>3292</v>
      </c>
      <c r="O466" s="153"/>
      <c r="P466" s="169"/>
      <c r="Q466" s="169"/>
      <c r="R466" s="87" t="s">
        <v>2625</v>
      </c>
      <c r="S466" s="87"/>
      <c r="T466" s="87" t="s">
        <v>2626</v>
      </c>
      <c r="U466" s="87" t="s">
        <v>2627</v>
      </c>
      <c r="V466" s="87" t="s">
        <v>2625</v>
      </c>
      <c r="W466" s="87" t="s">
        <v>2628</v>
      </c>
      <c r="X466" s="150"/>
      <c r="Y466" s="151"/>
      <c r="Z466" s="87" t="s">
        <v>2629</v>
      </c>
      <c r="AA466" s="151"/>
      <c r="AB466" s="153"/>
      <c r="AC466" s="153"/>
      <c r="AD466" s="153"/>
      <c r="AE466" s="87" t="s">
        <v>2630</v>
      </c>
      <c r="AF466" s="87" t="s">
        <v>2630</v>
      </c>
      <c r="AG466" s="237"/>
      <c r="AH466" s="150"/>
      <c r="AI466" s="153"/>
      <c r="AJ466" s="153"/>
      <c r="AK466" s="153"/>
      <c r="AL466" s="87" t="s">
        <v>2626</v>
      </c>
      <c r="AM466" s="153" t="s">
        <v>4180</v>
      </c>
      <c r="AN466" s="151"/>
      <c r="AO466" s="153"/>
      <c r="AP466" s="153"/>
      <c r="AQ466" s="153"/>
      <c r="AR466" s="153"/>
      <c r="AS466" s="153"/>
      <c r="AT466" s="153"/>
      <c r="AU466" s="153"/>
      <c r="AV466" s="153"/>
      <c r="AW466" s="153"/>
      <c r="AX466" s="153"/>
      <c r="AY466" s="153"/>
      <c r="AZ466" s="250"/>
      <c r="BA466" s="153" t="s">
        <v>4310</v>
      </c>
      <c r="BB466" s="153"/>
      <c r="BC466" s="171"/>
      <c r="BD466" s="153"/>
      <c r="BE466" s="153"/>
      <c r="BF466" s="172"/>
      <c r="BG466" s="153"/>
      <c r="BH466" s="172"/>
      <c r="BI466" s="153"/>
      <c r="BJ466" s="153"/>
      <c r="BK466" s="153"/>
      <c r="BL466" s="153"/>
      <c r="BM466" s="153"/>
      <c r="BN466" s="153"/>
      <c r="BO466" s="153"/>
      <c r="BP466" s="153"/>
      <c r="BQ466" s="153"/>
      <c r="BR466" s="153"/>
      <c r="BS466" s="153"/>
      <c r="BT466" s="153"/>
      <c r="BU466" s="153"/>
      <c r="BV466" s="153"/>
      <c r="BW466" s="153"/>
      <c r="BX466" s="153"/>
      <c r="BY466" s="153"/>
      <c r="BZ466" s="153"/>
      <c r="CA466" s="153"/>
      <c r="CB466" s="153"/>
      <c r="CC466" s="153"/>
      <c r="CD466" s="153"/>
      <c r="CE466" s="153"/>
      <c r="CF466" s="153"/>
      <c r="CG466" s="153"/>
      <c r="CH466" s="153"/>
    </row>
    <row r="467" spans="1:86" ht="39" x14ac:dyDescent="0.2">
      <c r="A467" s="234" t="s">
        <v>144</v>
      </c>
      <c r="B467" s="166" t="s">
        <v>2616</v>
      </c>
      <c r="C467" s="166" t="s">
        <v>158</v>
      </c>
      <c r="D467" s="153" t="s">
        <v>4166</v>
      </c>
      <c r="E467" s="151" t="s">
        <v>866</v>
      </c>
      <c r="F467" s="153"/>
      <c r="G467" s="152"/>
      <c r="H467" s="150" t="s">
        <v>4318</v>
      </c>
      <c r="I467" s="83" t="s">
        <v>4325</v>
      </c>
      <c r="J467" s="151" t="s">
        <v>4307</v>
      </c>
      <c r="K467" s="150" t="s">
        <v>4326</v>
      </c>
      <c r="L467" s="152"/>
      <c r="M467" s="122"/>
      <c r="N467" s="122" t="s">
        <v>3292</v>
      </c>
      <c r="O467" s="153"/>
      <c r="P467" s="169"/>
      <c r="Q467" s="169"/>
      <c r="R467" s="87" t="s">
        <v>2625</v>
      </c>
      <c r="S467" s="87"/>
      <c r="T467" s="87" t="s">
        <v>2626</v>
      </c>
      <c r="U467" s="87" t="s">
        <v>2627</v>
      </c>
      <c r="V467" s="87" t="s">
        <v>2625</v>
      </c>
      <c r="W467" s="87" t="s">
        <v>2628</v>
      </c>
      <c r="X467" s="150"/>
      <c r="Y467" s="151"/>
      <c r="Z467" s="87" t="s">
        <v>2629</v>
      </c>
      <c r="AA467" s="151"/>
      <c r="AB467" s="153"/>
      <c r="AC467" s="153"/>
      <c r="AD467" s="153"/>
      <c r="AE467" s="87" t="s">
        <v>2630</v>
      </c>
      <c r="AF467" s="87" t="s">
        <v>2630</v>
      </c>
      <c r="AG467" s="237"/>
      <c r="AH467" s="150" t="s">
        <v>4328</v>
      </c>
      <c r="AI467" s="153"/>
      <c r="AJ467" s="153"/>
      <c r="AK467" s="153"/>
      <c r="AL467" s="87" t="s">
        <v>2626</v>
      </c>
      <c r="AM467" s="153" t="s">
        <v>4180</v>
      </c>
      <c r="AN467" s="151"/>
      <c r="AO467" s="153"/>
      <c r="AP467" s="153"/>
      <c r="AQ467" s="153"/>
      <c r="AR467" s="153"/>
      <c r="AS467" s="153"/>
      <c r="AT467" s="153"/>
      <c r="AU467" s="153"/>
      <c r="AV467" s="153"/>
      <c r="AW467" s="153"/>
      <c r="AX467" s="153"/>
      <c r="AY467" s="153"/>
      <c r="AZ467" s="250"/>
      <c r="BA467" s="153" t="s">
        <v>4310</v>
      </c>
      <c r="BB467" s="153"/>
      <c r="BC467" s="171"/>
      <c r="BD467" s="153"/>
      <c r="BE467" s="153"/>
      <c r="BF467" s="172"/>
      <c r="BG467" s="153"/>
      <c r="BH467" s="172"/>
      <c r="BI467" s="153"/>
      <c r="BJ467" s="153"/>
      <c r="BK467" s="153"/>
      <c r="BL467" s="153"/>
      <c r="BM467" s="153"/>
      <c r="BN467" s="153"/>
      <c r="BO467" s="153"/>
      <c r="BP467" s="153"/>
      <c r="BQ467" s="153"/>
      <c r="BR467" s="153"/>
      <c r="BS467" s="153"/>
      <c r="BT467" s="153"/>
      <c r="BU467" s="153"/>
      <c r="BV467" s="153"/>
      <c r="BW467" s="153"/>
      <c r="BX467" s="153"/>
      <c r="BY467" s="153"/>
      <c r="BZ467" s="153"/>
      <c r="CA467" s="153"/>
      <c r="CB467" s="153"/>
      <c r="CC467" s="153"/>
      <c r="CD467" s="153"/>
      <c r="CE467" s="153"/>
      <c r="CF467" s="153"/>
      <c r="CG467" s="153"/>
      <c r="CH467" s="153"/>
    </row>
    <row r="468" spans="1:86" ht="66" x14ac:dyDescent="0.2">
      <c r="A468" s="234" t="s">
        <v>144</v>
      </c>
      <c r="B468" s="166" t="s">
        <v>2616</v>
      </c>
      <c r="C468" s="166" t="s">
        <v>158</v>
      </c>
      <c r="D468" s="153" t="s">
        <v>3637</v>
      </c>
      <c r="E468" s="151" t="s">
        <v>1216</v>
      </c>
      <c r="F468" s="153"/>
      <c r="G468" s="186"/>
      <c r="H468" s="150" t="s">
        <v>1390</v>
      </c>
      <c r="I468" s="83" t="s">
        <v>4329</v>
      </c>
      <c r="J468" s="151"/>
      <c r="K468" s="153" t="s">
        <v>4330</v>
      </c>
      <c r="L468" s="186"/>
      <c r="M468" s="127"/>
      <c r="N468" s="127" t="s">
        <v>3292</v>
      </c>
      <c r="O468" s="153"/>
      <c r="P468" s="169"/>
      <c r="Q468" s="169"/>
      <c r="R468" s="87" t="s">
        <v>2625</v>
      </c>
      <c r="S468" s="87"/>
      <c r="T468" s="87" t="s">
        <v>2626</v>
      </c>
      <c r="U468" s="87" t="s">
        <v>2627</v>
      </c>
      <c r="V468" s="87" t="s">
        <v>2625</v>
      </c>
      <c r="W468" s="87" t="s">
        <v>2628</v>
      </c>
      <c r="X468" s="150"/>
      <c r="Y468" s="151"/>
      <c r="Z468" s="87" t="s">
        <v>2629</v>
      </c>
      <c r="AA468" s="151"/>
      <c r="AB468" s="153"/>
      <c r="AC468" s="153"/>
      <c r="AD468" s="153"/>
      <c r="AE468" s="87" t="s">
        <v>2630</v>
      </c>
      <c r="AF468" s="87" t="s">
        <v>2630</v>
      </c>
      <c r="AG468" s="237"/>
      <c r="AH468" s="150"/>
      <c r="AI468" s="153"/>
      <c r="AJ468" s="153"/>
      <c r="AK468" s="153"/>
      <c r="AL468" s="87" t="s">
        <v>2626</v>
      </c>
      <c r="AM468" s="153"/>
      <c r="AN468" s="151"/>
      <c r="AO468" s="153"/>
      <c r="AP468" s="153"/>
      <c r="AQ468" s="153"/>
      <c r="AR468" s="153"/>
      <c r="AS468" s="153"/>
      <c r="AT468" s="153"/>
      <c r="AU468" s="153"/>
      <c r="AV468" s="153"/>
      <c r="AW468" s="153"/>
      <c r="AX468" s="153"/>
      <c r="AY468" s="153"/>
      <c r="AZ468" s="250"/>
      <c r="BA468" s="153"/>
      <c r="BB468" s="153"/>
      <c r="BC468" s="171"/>
      <c r="BD468" s="153"/>
      <c r="BE468" s="153"/>
      <c r="BF468" s="172"/>
      <c r="BG468" s="153"/>
      <c r="BH468" s="172"/>
      <c r="BI468" s="153"/>
      <c r="BJ468" s="153"/>
      <c r="BK468" s="153"/>
      <c r="BL468" s="153"/>
      <c r="BM468" s="153"/>
      <c r="BN468" s="153"/>
      <c r="BO468" s="153"/>
      <c r="BP468" s="153"/>
      <c r="BQ468" s="153"/>
      <c r="BR468" s="153"/>
      <c r="BS468" s="153"/>
      <c r="BT468" s="153"/>
      <c r="BU468" s="153"/>
      <c r="BV468" s="153"/>
      <c r="BW468" s="153"/>
      <c r="BX468" s="153"/>
      <c r="BY468" s="153"/>
      <c r="BZ468" s="153"/>
      <c r="CA468" s="153"/>
      <c r="CB468" s="153"/>
      <c r="CC468" s="153"/>
      <c r="CD468" s="153"/>
      <c r="CE468" s="153"/>
      <c r="CF468" s="153"/>
      <c r="CG468" s="153"/>
      <c r="CH468" s="153"/>
    </row>
    <row r="469" spans="1:86" ht="66" x14ac:dyDescent="0.2">
      <c r="A469" s="234" t="s">
        <v>144</v>
      </c>
      <c r="B469" s="166" t="s">
        <v>2616</v>
      </c>
      <c r="C469" s="166" t="s">
        <v>158</v>
      </c>
      <c r="D469" s="153" t="s">
        <v>3637</v>
      </c>
      <c r="E469" s="151" t="s">
        <v>1216</v>
      </c>
      <c r="F469" s="153" t="s">
        <v>1404</v>
      </c>
      <c r="G469" s="152"/>
      <c r="H469" s="150" t="s">
        <v>1404</v>
      </c>
      <c r="I469" s="83" t="s">
        <v>4332</v>
      </c>
      <c r="J469" s="151"/>
      <c r="K469" s="246" t="s">
        <v>4333</v>
      </c>
      <c r="L469" s="152"/>
      <c r="M469" s="122"/>
      <c r="N469" s="122" t="s">
        <v>3292</v>
      </c>
      <c r="O469" s="153"/>
      <c r="P469" s="169"/>
      <c r="Q469" s="169"/>
      <c r="R469" s="87" t="s">
        <v>2625</v>
      </c>
      <c r="S469" s="87"/>
      <c r="T469" s="87" t="s">
        <v>2626</v>
      </c>
      <c r="U469" s="87" t="s">
        <v>2627</v>
      </c>
      <c r="V469" s="87" t="s">
        <v>2625</v>
      </c>
      <c r="W469" s="87" t="s">
        <v>2628</v>
      </c>
      <c r="X469" s="150"/>
      <c r="Y469" s="151"/>
      <c r="Z469" s="87" t="s">
        <v>2629</v>
      </c>
      <c r="AA469" s="151"/>
      <c r="AB469" s="153"/>
      <c r="AC469" s="153"/>
      <c r="AD469" s="153"/>
      <c r="AE469" s="87" t="s">
        <v>2630</v>
      </c>
      <c r="AF469" s="87" t="s">
        <v>2630</v>
      </c>
      <c r="AG469" s="237"/>
      <c r="AH469" s="150"/>
      <c r="AI469" s="153"/>
      <c r="AJ469" s="153"/>
      <c r="AK469" s="153"/>
      <c r="AL469" s="87" t="s">
        <v>2626</v>
      </c>
      <c r="AM469" s="153"/>
      <c r="AN469" s="151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250"/>
      <c r="BA469" s="153" t="s">
        <v>4335</v>
      </c>
      <c r="BB469" s="153"/>
      <c r="BC469" s="171"/>
      <c r="BD469" s="153"/>
      <c r="BE469" s="153"/>
      <c r="BF469" s="172" t="s">
        <v>814</v>
      </c>
      <c r="BG469" s="153"/>
      <c r="BH469" s="172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/>
      <c r="BU469" s="153"/>
      <c r="BV469" s="153"/>
      <c r="BW469" s="153"/>
      <c r="BX469" s="153"/>
      <c r="BY469" s="153"/>
      <c r="BZ469" s="153"/>
      <c r="CA469" s="153"/>
      <c r="CB469" s="153"/>
      <c r="CC469" s="153"/>
      <c r="CD469" s="153"/>
      <c r="CE469" s="153"/>
      <c r="CF469" s="153"/>
      <c r="CG469" s="153"/>
      <c r="CH469" s="153"/>
    </row>
    <row r="470" spans="1:86" ht="66" x14ac:dyDescent="0.2">
      <c r="A470" s="234" t="s">
        <v>144</v>
      </c>
      <c r="B470" s="166" t="s">
        <v>2616</v>
      </c>
      <c r="C470" s="166" t="s">
        <v>158</v>
      </c>
      <c r="D470" s="153" t="s">
        <v>3637</v>
      </c>
      <c r="E470" s="151" t="s">
        <v>1216</v>
      </c>
      <c r="F470" s="153" t="s">
        <v>1406</v>
      </c>
      <c r="G470" s="152"/>
      <c r="H470" s="150" t="s">
        <v>4336</v>
      </c>
      <c r="I470" s="83" t="s">
        <v>4337</v>
      </c>
      <c r="J470" s="151"/>
      <c r="K470" s="246" t="s">
        <v>4338</v>
      </c>
      <c r="L470" s="152"/>
      <c r="M470" s="122"/>
      <c r="N470" s="122" t="s">
        <v>3292</v>
      </c>
      <c r="O470" s="153"/>
      <c r="P470" s="169"/>
      <c r="Q470" s="169"/>
      <c r="R470" s="87" t="s">
        <v>2625</v>
      </c>
      <c r="S470" s="87"/>
      <c r="T470" s="87" t="s">
        <v>2626</v>
      </c>
      <c r="U470" s="87" t="s">
        <v>2627</v>
      </c>
      <c r="V470" s="87" t="s">
        <v>2625</v>
      </c>
      <c r="W470" s="87" t="s">
        <v>2628</v>
      </c>
      <c r="X470" s="150"/>
      <c r="Y470" s="151"/>
      <c r="Z470" s="87" t="s">
        <v>2629</v>
      </c>
      <c r="AA470" s="151"/>
      <c r="AB470" s="153"/>
      <c r="AC470" s="153"/>
      <c r="AD470" s="153"/>
      <c r="AE470" s="87" t="s">
        <v>2630</v>
      </c>
      <c r="AF470" s="87" t="s">
        <v>2630</v>
      </c>
      <c r="AG470" s="237"/>
      <c r="AH470" s="150"/>
      <c r="AI470" s="153"/>
      <c r="AJ470" s="153"/>
      <c r="AK470" s="153"/>
      <c r="AL470" s="87" t="s">
        <v>2626</v>
      </c>
      <c r="AM470" s="153"/>
      <c r="AN470" s="151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250"/>
      <c r="BA470" s="153" t="s">
        <v>4335</v>
      </c>
      <c r="BB470" s="153"/>
      <c r="BC470" s="171"/>
      <c r="BD470" s="153"/>
      <c r="BE470" s="153"/>
      <c r="BF470" s="172" t="s">
        <v>814</v>
      </c>
      <c r="BG470" s="153"/>
      <c r="BH470" s="172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/>
      <c r="BU470" s="153"/>
      <c r="BV470" s="153"/>
      <c r="BW470" s="153"/>
      <c r="BX470" s="153"/>
      <c r="BY470" s="153"/>
      <c r="BZ470" s="153"/>
      <c r="CA470" s="153"/>
      <c r="CB470" s="153"/>
      <c r="CC470" s="153"/>
      <c r="CD470" s="153"/>
      <c r="CE470" s="153"/>
      <c r="CF470" s="153"/>
      <c r="CG470" s="153"/>
      <c r="CH470" s="153"/>
    </row>
    <row r="471" spans="1:86" ht="39" x14ac:dyDescent="0.2">
      <c r="A471" s="234" t="s">
        <v>144</v>
      </c>
      <c r="B471" s="166" t="s">
        <v>2616</v>
      </c>
      <c r="C471" s="166" t="s">
        <v>158</v>
      </c>
      <c r="D471" s="153" t="s">
        <v>3637</v>
      </c>
      <c r="E471" s="151" t="s">
        <v>1216</v>
      </c>
      <c r="F471" s="153"/>
      <c r="G471" s="152"/>
      <c r="H471" s="150" t="s">
        <v>4340</v>
      </c>
      <c r="I471" s="83" t="s">
        <v>4341</v>
      </c>
      <c r="J471" s="151" t="s">
        <v>4342</v>
      </c>
      <c r="K471" s="150" t="s">
        <v>4343</v>
      </c>
      <c r="L471" s="152"/>
      <c r="M471" s="122"/>
      <c r="N471" s="122" t="s">
        <v>3292</v>
      </c>
      <c r="O471" s="153"/>
      <c r="P471" s="169"/>
      <c r="Q471" s="169"/>
      <c r="R471" s="87" t="s">
        <v>2625</v>
      </c>
      <c r="S471" s="87"/>
      <c r="T471" s="87" t="s">
        <v>2626</v>
      </c>
      <c r="U471" s="87" t="s">
        <v>2627</v>
      </c>
      <c r="V471" s="87" t="s">
        <v>2625</v>
      </c>
      <c r="W471" s="87" t="s">
        <v>2628</v>
      </c>
      <c r="X471" s="150"/>
      <c r="Y471" s="151"/>
      <c r="Z471" s="87" t="s">
        <v>2629</v>
      </c>
      <c r="AA471" s="151"/>
      <c r="AB471" s="153"/>
      <c r="AC471" s="153"/>
      <c r="AD471" s="153"/>
      <c r="AE471" s="87" t="s">
        <v>2630</v>
      </c>
      <c r="AF471" s="87" t="s">
        <v>2630</v>
      </c>
      <c r="AG471" s="237"/>
      <c r="AH471" s="150"/>
      <c r="AI471" s="153"/>
      <c r="AJ471" s="153"/>
      <c r="AK471" s="153"/>
      <c r="AL471" s="87" t="s">
        <v>2626</v>
      </c>
      <c r="AM471" s="153"/>
      <c r="AN471" s="151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250"/>
      <c r="BA471" s="153"/>
      <c r="BB471" s="153"/>
      <c r="BC471" s="171"/>
      <c r="BD471" s="153"/>
      <c r="BE471" s="153"/>
      <c r="BF471" s="172"/>
      <c r="BG471" s="153"/>
      <c r="BH471" s="172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/>
      <c r="BU471" s="153"/>
      <c r="BV471" s="153"/>
      <c r="BW471" s="153"/>
      <c r="BX471" s="153"/>
      <c r="BY471" s="153"/>
      <c r="BZ471" s="153"/>
      <c r="CA471" s="153"/>
      <c r="CB471" s="153"/>
      <c r="CC471" s="153"/>
      <c r="CD471" s="153"/>
      <c r="CE471" s="153"/>
      <c r="CF471" s="153"/>
      <c r="CG471" s="153"/>
      <c r="CH471" s="153"/>
    </row>
    <row r="472" spans="1:86" ht="40" x14ac:dyDescent="0.2">
      <c r="A472" s="234" t="s">
        <v>144</v>
      </c>
      <c r="B472" s="166" t="s">
        <v>2616</v>
      </c>
      <c r="C472" s="166" t="s">
        <v>158</v>
      </c>
      <c r="D472" s="153" t="s">
        <v>3229</v>
      </c>
      <c r="E472" s="151" t="s">
        <v>3230</v>
      </c>
      <c r="F472" s="153"/>
      <c r="G472" s="152"/>
      <c r="H472" s="238" t="s">
        <v>4345</v>
      </c>
      <c r="I472" s="83" t="s">
        <v>4346</v>
      </c>
      <c r="J472" s="151" t="s">
        <v>3233</v>
      </c>
      <c r="K472" s="150" t="s">
        <v>4347</v>
      </c>
      <c r="L472" s="152"/>
      <c r="M472" s="122"/>
      <c r="N472" s="83" t="s">
        <v>4348</v>
      </c>
      <c r="O472" s="153"/>
      <c r="P472" s="169"/>
      <c r="Q472" s="169"/>
      <c r="R472" s="87" t="s">
        <v>2625</v>
      </c>
      <c r="S472" s="87"/>
      <c r="T472" s="87" t="s">
        <v>2626</v>
      </c>
      <c r="U472" s="87" t="s">
        <v>2627</v>
      </c>
      <c r="V472" s="87" t="s">
        <v>2625</v>
      </c>
      <c r="W472" s="87" t="s">
        <v>2821</v>
      </c>
      <c r="X472" s="150"/>
      <c r="Y472" s="151"/>
      <c r="Z472" s="87" t="s">
        <v>2629</v>
      </c>
      <c r="AA472" s="151"/>
      <c r="AB472" s="153"/>
      <c r="AC472" s="153"/>
      <c r="AD472" s="153"/>
      <c r="AE472" s="87" t="s">
        <v>2630</v>
      </c>
      <c r="AF472" s="87" t="s">
        <v>2630</v>
      </c>
      <c r="AG472" s="237"/>
      <c r="AH472" s="150"/>
      <c r="AI472" s="153"/>
      <c r="AJ472" s="153"/>
      <c r="AK472" s="153"/>
      <c r="AL472" s="87" t="s">
        <v>2626</v>
      </c>
      <c r="AM472" s="153"/>
      <c r="AN472" s="151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250"/>
      <c r="BA472" s="153"/>
      <c r="BB472" s="153"/>
      <c r="BC472" s="171"/>
      <c r="BD472" s="153"/>
      <c r="BE472" s="153"/>
      <c r="BF472" s="172"/>
      <c r="BG472" s="153"/>
      <c r="BH472" s="172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/>
      <c r="BU472" s="153"/>
      <c r="BV472" s="153"/>
      <c r="BW472" s="153"/>
      <c r="BX472" s="153"/>
      <c r="BY472" s="153"/>
      <c r="BZ472" s="153"/>
      <c r="CA472" s="153"/>
      <c r="CB472" s="153"/>
      <c r="CC472" s="153"/>
      <c r="CD472" s="153"/>
      <c r="CE472" s="153"/>
      <c r="CF472" s="153"/>
      <c r="CG472" s="153"/>
      <c r="CH472" s="153"/>
    </row>
    <row r="473" spans="1:86" ht="53" x14ac:dyDescent="0.2">
      <c r="A473" s="234" t="s">
        <v>144</v>
      </c>
      <c r="B473" s="166" t="s">
        <v>2616</v>
      </c>
      <c r="C473" s="166" t="s">
        <v>158</v>
      </c>
      <c r="D473" s="153" t="s">
        <v>3229</v>
      </c>
      <c r="E473" s="151" t="s">
        <v>1420</v>
      </c>
      <c r="F473" s="153"/>
      <c r="G473" s="152"/>
      <c r="H473" s="153" t="s">
        <v>4350</v>
      </c>
      <c r="I473" s="83" t="s">
        <v>4351</v>
      </c>
      <c r="J473" s="151" t="s">
        <v>4352</v>
      </c>
      <c r="K473" s="153" t="s">
        <v>4353</v>
      </c>
      <c r="L473" s="152"/>
      <c r="M473" s="122"/>
      <c r="N473" s="83" t="s">
        <v>4348</v>
      </c>
      <c r="O473" s="153"/>
      <c r="P473" s="169"/>
      <c r="Q473" s="169"/>
      <c r="R473" s="87" t="s">
        <v>2625</v>
      </c>
      <c r="S473" s="87"/>
      <c r="T473" s="87" t="s">
        <v>2626</v>
      </c>
      <c r="U473" s="87" t="s">
        <v>2627</v>
      </c>
      <c r="V473" s="87" t="s">
        <v>2625</v>
      </c>
      <c r="W473" s="87" t="s">
        <v>2628</v>
      </c>
      <c r="X473" s="150"/>
      <c r="Y473" s="151"/>
      <c r="Z473" s="87" t="s">
        <v>2629</v>
      </c>
      <c r="AA473" s="151"/>
      <c r="AB473" s="153"/>
      <c r="AC473" s="153"/>
      <c r="AD473" s="153"/>
      <c r="AE473" s="87" t="s">
        <v>2630</v>
      </c>
      <c r="AF473" s="87" t="s">
        <v>2630</v>
      </c>
      <c r="AG473" s="237"/>
      <c r="AH473" s="150"/>
      <c r="AI473" s="153"/>
      <c r="AJ473" s="153"/>
      <c r="AK473" s="153"/>
      <c r="AL473" s="87" t="s">
        <v>2626</v>
      </c>
      <c r="AM473" s="153"/>
      <c r="AN473" s="151"/>
      <c r="AO473" s="153"/>
      <c r="AP473" s="153"/>
      <c r="AQ473" s="153"/>
      <c r="AR473" s="153"/>
      <c r="AS473" s="153"/>
      <c r="AT473" s="153"/>
      <c r="AU473" s="153"/>
      <c r="AV473" s="153"/>
      <c r="AW473" s="153"/>
      <c r="AX473" s="153"/>
      <c r="AY473" s="153"/>
      <c r="AZ473" s="250"/>
      <c r="BA473" s="153" t="s">
        <v>4355</v>
      </c>
      <c r="BB473" s="153"/>
      <c r="BC473" s="171"/>
      <c r="BD473" s="153"/>
      <c r="BE473" s="153"/>
      <c r="BF473" s="172" t="s">
        <v>4356</v>
      </c>
      <c r="BG473" s="153"/>
      <c r="BH473" s="172"/>
      <c r="BI473" s="153"/>
      <c r="BJ473" s="153"/>
      <c r="BK473" s="153"/>
      <c r="BL473" s="153"/>
      <c r="BM473" s="153"/>
      <c r="BN473" s="153"/>
      <c r="BO473" s="153"/>
      <c r="BP473" s="153"/>
      <c r="BQ473" s="153"/>
      <c r="BR473" s="153"/>
      <c r="BS473" s="153"/>
      <c r="BT473" s="153"/>
      <c r="BU473" s="153"/>
      <c r="BV473" s="153"/>
      <c r="BW473" s="153"/>
      <c r="BX473" s="153"/>
      <c r="BY473" s="153"/>
      <c r="BZ473" s="153">
        <v>6000</v>
      </c>
      <c r="CA473" s="153"/>
      <c r="CB473" s="153"/>
      <c r="CC473" s="153"/>
      <c r="CD473" s="153"/>
      <c r="CE473" s="153"/>
      <c r="CF473" s="153"/>
      <c r="CG473" s="153"/>
      <c r="CH473" s="153"/>
    </row>
    <row r="474" spans="1:86" ht="40" x14ac:dyDescent="0.2">
      <c r="A474" s="234" t="s">
        <v>144</v>
      </c>
      <c r="B474" s="166" t="s">
        <v>2616</v>
      </c>
      <c r="C474" s="166" t="s">
        <v>158</v>
      </c>
      <c r="D474" s="153" t="s">
        <v>3229</v>
      </c>
      <c r="E474" s="151" t="s">
        <v>4357</v>
      </c>
      <c r="F474" s="153"/>
      <c r="G474" s="152"/>
      <c r="H474" s="150" t="s">
        <v>4358</v>
      </c>
      <c r="I474" s="83" t="s">
        <v>4359</v>
      </c>
      <c r="J474" s="151" t="s">
        <v>4360</v>
      </c>
      <c r="K474" s="150" t="s">
        <v>4361</v>
      </c>
      <c r="L474" s="152"/>
      <c r="M474" s="122" t="s">
        <v>4055</v>
      </c>
      <c r="N474" s="83" t="s">
        <v>4348</v>
      </c>
      <c r="O474" s="153"/>
      <c r="P474" s="169"/>
      <c r="Q474" s="169"/>
      <c r="R474" s="87" t="s">
        <v>2625</v>
      </c>
      <c r="S474" s="87"/>
      <c r="T474" s="87" t="s">
        <v>2626</v>
      </c>
      <c r="U474" s="87" t="s">
        <v>2627</v>
      </c>
      <c r="V474" s="87" t="s">
        <v>2625</v>
      </c>
      <c r="W474" s="87" t="s">
        <v>2821</v>
      </c>
      <c r="X474" s="150"/>
      <c r="Y474" s="151"/>
      <c r="Z474" s="87" t="s">
        <v>2629</v>
      </c>
      <c r="AA474" s="151"/>
      <c r="AB474" s="153"/>
      <c r="AC474" s="153"/>
      <c r="AD474" s="153"/>
      <c r="AE474" s="87" t="s">
        <v>2630</v>
      </c>
      <c r="AF474" s="87" t="s">
        <v>2630</v>
      </c>
      <c r="AG474" s="237"/>
      <c r="AH474" s="150"/>
      <c r="AI474" s="153"/>
      <c r="AJ474" s="153"/>
      <c r="AK474" s="153"/>
      <c r="AL474" s="87" t="s">
        <v>2626</v>
      </c>
      <c r="AM474" s="153"/>
      <c r="AN474" s="151"/>
      <c r="AO474" s="153"/>
      <c r="AP474" s="153"/>
      <c r="AQ474" s="153"/>
      <c r="AR474" s="153"/>
      <c r="AS474" s="153"/>
      <c r="AT474" s="153"/>
      <c r="AU474" s="153"/>
      <c r="AV474" s="153"/>
      <c r="AW474" s="153"/>
      <c r="AX474" s="153"/>
      <c r="AY474" s="153"/>
      <c r="AZ474" s="250"/>
      <c r="BA474" s="153"/>
      <c r="BB474" s="153"/>
      <c r="BC474" s="171"/>
      <c r="BD474" s="153"/>
      <c r="BE474" s="153"/>
      <c r="BF474" s="172"/>
      <c r="BG474" s="153"/>
      <c r="BH474" s="172"/>
      <c r="BI474" s="153"/>
      <c r="BJ474" s="153"/>
      <c r="BK474" s="153"/>
      <c r="BL474" s="153"/>
      <c r="BM474" s="153"/>
      <c r="BN474" s="153"/>
      <c r="BO474" s="153"/>
      <c r="BP474" s="153"/>
      <c r="BQ474" s="153"/>
      <c r="BR474" s="153"/>
      <c r="BS474" s="153"/>
      <c r="BT474" s="153"/>
      <c r="BU474" s="153"/>
      <c r="BV474" s="153"/>
      <c r="BW474" s="153"/>
      <c r="BX474" s="153"/>
      <c r="BY474" s="153"/>
      <c r="BZ474" s="153"/>
      <c r="CA474" s="153"/>
      <c r="CB474" s="153"/>
      <c r="CC474" s="153"/>
      <c r="CD474" s="153"/>
      <c r="CE474" s="153"/>
      <c r="CF474" s="153"/>
      <c r="CG474" s="153"/>
      <c r="CH474" s="153"/>
    </row>
    <row r="475" spans="1:86" ht="40" x14ac:dyDescent="0.2">
      <c r="A475" s="234" t="s">
        <v>144</v>
      </c>
      <c r="B475" s="166" t="s">
        <v>2616</v>
      </c>
      <c r="C475" s="166" t="s">
        <v>158</v>
      </c>
      <c r="D475" s="153" t="s">
        <v>3229</v>
      </c>
      <c r="E475" s="151" t="s">
        <v>4363</v>
      </c>
      <c r="F475" s="153"/>
      <c r="G475" s="152"/>
      <c r="H475" s="238" t="s">
        <v>4363</v>
      </c>
      <c r="I475" s="83" t="s">
        <v>4364</v>
      </c>
      <c r="J475" s="151" t="s">
        <v>4365</v>
      </c>
      <c r="K475" s="150" t="s">
        <v>4366</v>
      </c>
      <c r="L475" s="152"/>
      <c r="M475" s="122"/>
      <c r="N475" s="83" t="s">
        <v>4348</v>
      </c>
      <c r="O475" s="153"/>
      <c r="P475" s="169"/>
      <c r="Q475" s="169"/>
      <c r="R475" s="87" t="s">
        <v>2625</v>
      </c>
      <c r="S475" s="87"/>
      <c r="T475" s="87" t="s">
        <v>2626</v>
      </c>
      <c r="U475" s="87" t="s">
        <v>2627</v>
      </c>
      <c r="V475" s="87" t="s">
        <v>2625</v>
      </c>
      <c r="W475" s="87" t="s">
        <v>2628</v>
      </c>
      <c r="X475" s="150"/>
      <c r="Y475" s="151"/>
      <c r="Z475" s="87" t="s">
        <v>2629</v>
      </c>
      <c r="AA475" s="151"/>
      <c r="AB475" s="153"/>
      <c r="AC475" s="153"/>
      <c r="AD475" s="153"/>
      <c r="AE475" s="87" t="s">
        <v>2630</v>
      </c>
      <c r="AF475" s="87" t="s">
        <v>2630</v>
      </c>
      <c r="AG475" s="237"/>
      <c r="AH475" s="150"/>
      <c r="AI475" s="153"/>
      <c r="AJ475" s="153"/>
      <c r="AK475" s="153"/>
      <c r="AL475" s="87" t="s">
        <v>2626</v>
      </c>
      <c r="AM475" s="153"/>
      <c r="AN475" s="151"/>
      <c r="AO475" s="153"/>
      <c r="AP475" s="153"/>
      <c r="AQ475" s="153"/>
      <c r="AR475" s="153"/>
      <c r="AS475" s="153"/>
      <c r="AT475" s="153"/>
      <c r="AU475" s="153"/>
      <c r="AV475" s="153"/>
      <c r="AW475" s="153"/>
      <c r="AX475" s="153"/>
      <c r="AY475" s="153"/>
      <c r="AZ475" s="250"/>
      <c r="BA475" s="153" t="s">
        <v>4368</v>
      </c>
      <c r="BB475" s="153"/>
      <c r="BC475" s="171"/>
      <c r="BD475" s="153"/>
      <c r="BE475" s="153"/>
      <c r="BF475" s="172" t="s">
        <v>3201</v>
      </c>
      <c r="BG475" s="153"/>
      <c r="BH475" s="172"/>
      <c r="BI475" s="153"/>
      <c r="BJ475" s="153"/>
      <c r="BK475" s="153"/>
      <c r="BL475" s="153"/>
      <c r="BM475" s="153"/>
      <c r="BN475" s="153"/>
      <c r="BO475" s="153"/>
      <c r="BP475" s="153"/>
      <c r="BQ475" s="153"/>
      <c r="BR475" s="153"/>
      <c r="BS475" s="153"/>
      <c r="BT475" s="153"/>
      <c r="BU475" s="153"/>
      <c r="BV475" s="153"/>
      <c r="BW475" s="153"/>
      <c r="BX475" s="153"/>
      <c r="BY475" s="153"/>
      <c r="BZ475" s="153">
        <v>2000</v>
      </c>
      <c r="CA475" s="153"/>
      <c r="CB475" s="153"/>
      <c r="CC475" s="153"/>
      <c r="CD475" s="153"/>
      <c r="CE475" s="153"/>
      <c r="CF475" s="153"/>
      <c r="CG475" s="153"/>
      <c r="CH475" s="153"/>
    </row>
    <row r="476" spans="1:86" ht="40" x14ac:dyDescent="0.2">
      <c r="A476" s="234" t="s">
        <v>144</v>
      </c>
      <c r="B476" s="166" t="s">
        <v>2616</v>
      </c>
      <c r="C476" s="166" t="s">
        <v>158</v>
      </c>
      <c r="D476" s="153" t="s">
        <v>3229</v>
      </c>
      <c r="E476" s="151" t="s">
        <v>4369</v>
      </c>
      <c r="F476" s="153"/>
      <c r="G476" s="152"/>
      <c r="H476" s="238" t="s">
        <v>4370</v>
      </c>
      <c r="I476" s="83" t="s">
        <v>4371</v>
      </c>
      <c r="J476" s="151"/>
      <c r="K476" s="150" t="s">
        <v>4372</v>
      </c>
      <c r="L476" s="152"/>
      <c r="M476" s="122"/>
      <c r="N476" s="83" t="s">
        <v>4348</v>
      </c>
      <c r="O476" s="153"/>
      <c r="P476" s="169"/>
      <c r="Q476" s="169"/>
      <c r="R476" s="87" t="s">
        <v>2625</v>
      </c>
      <c r="S476" s="87"/>
      <c r="T476" s="87" t="s">
        <v>2626</v>
      </c>
      <c r="U476" s="87" t="s">
        <v>2627</v>
      </c>
      <c r="V476" s="87" t="s">
        <v>2625</v>
      </c>
      <c r="W476" s="87" t="s">
        <v>2821</v>
      </c>
      <c r="X476" s="150"/>
      <c r="Y476" s="151"/>
      <c r="Z476" s="87" t="s">
        <v>2629</v>
      </c>
      <c r="AA476" s="151"/>
      <c r="AB476" s="153"/>
      <c r="AC476" s="153"/>
      <c r="AD476" s="153"/>
      <c r="AE476" s="87" t="s">
        <v>2630</v>
      </c>
      <c r="AF476" s="87" t="s">
        <v>2630</v>
      </c>
      <c r="AG476" s="237"/>
      <c r="AH476" s="150"/>
      <c r="AI476" s="153"/>
      <c r="AJ476" s="153"/>
      <c r="AK476" s="153"/>
      <c r="AL476" s="87" t="s">
        <v>2626</v>
      </c>
      <c r="AM476" s="153"/>
      <c r="AN476" s="151"/>
      <c r="AO476" s="153"/>
      <c r="AP476" s="153"/>
      <c r="AQ476" s="153"/>
      <c r="AR476" s="153"/>
      <c r="AS476" s="153"/>
      <c r="AT476" s="153"/>
      <c r="AU476" s="153"/>
      <c r="AV476" s="153"/>
      <c r="AW476" s="153"/>
      <c r="AX476" s="153"/>
      <c r="AY476" s="153"/>
      <c r="AZ476" s="250"/>
      <c r="BA476" s="153"/>
      <c r="BB476" s="153"/>
      <c r="BC476" s="171"/>
      <c r="BD476" s="153"/>
      <c r="BE476" s="153"/>
      <c r="BF476" s="172"/>
      <c r="BG476" s="153"/>
      <c r="BH476" s="172"/>
      <c r="BI476" s="153"/>
      <c r="BJ476" s="153"/>
      <c r="BK476" s="153"/>
      <c r="BL476" s="153"/>
      <c r="BM476" s="153"/>
      <c r="BN476" s="153"/>
      <c r="BO476" s="153"/>
      <c r="BP476" s="153"/>
      <c r="BQ476" s="153"/>
      <c r="BR476" s="153"/>
      <c r="BS476" s="153"/>
      <c r="BT476" s="153"/>
      <c r="BU476" s="153"/>
      <c r="BV476" s="153"/>
      <c r="BW476" s="153"/>
      <c r="BX476" s="153"/>
      <c r="BY476" s="153"/>
      <c r="BZ476" s="153"/>
      <c r="CA476" s="153"/>
      <c r="CB476" s="153"/>
      <c r="CC476" s="153"/>
      <c r="CD476" s="153"/>
      <c r="CE476" s="153"/>
      <c r="CF476" s="153"/>
      <c r="CG476" s="153"/>
      <c r="CH476" s="153"/>
    </row>
    <row r="477" spans="1:86" ht="40" x14ac:dyDescent="0.2">
      <c r="A477" s="234" t="s">
        <v>144</v>
      </c>
      <c r="B477" s="166" t="s">
        <v>2616</v>
      </c>
      <c r="C477" s="166" t="s">
        <v>158</v>
      </c>
      <c r="D477" s="153" t="s">
        <v>3229</v>
      </c>
      <c r="E477" s="151" t="s">
        <v>4374</v>
      </c>
      <c r="F477" s="153"/>
      <c r="G477" s="152"/>
      <c r="H477" s="238" t="s">
        <v>4375</v>
      </c>
      <c r="I477" s="83" t="s">
        <v>4376</v>
      </c>
      <c r="J477" s="151"/>
      <c r="K477" s="150" t="s">
        <v>4377</v>
      </c>
      <c r="L477" s="152"/>
      <c r="M477" s="122"/>
      <c r="N477" s="83" t="s">
        <v>4348</v>
      </c>
      <c r="O477" s="153"/>
      <c r="P477" s="169"/>
      <c r="Q477" s="169"/>
      <c r="R477" s="87" t="s">
        <v>2625</v>
      </c>
      <c r="S477" s="87"/>
      <c r="T477" s="87" t="s">
        <v>2626</v>
      </c>
      <c r="U477" s="87" t="s">
        <v>2627</v>
      </c>
      <c r="V477" s="87" t="s">
        <v>2625</v>
      </c>
      <c r="W477" s="87" t="s">
        <v>2821</v>
      </c>
      <c r="X477" s="150"/>
      <c r="Y477" s="151"/>
      <c r="Z477" s="87" t="s">
        <v>2629</v>
      </c>
      <c r="AA477" s="151"/>
      <c r="AB477" s="153"/>
      <c r="AC477" s="153"/>
      <c r="AD477" s="153"/>
      <c r="AE477" s="87" t="s">
        <v>2630</v>
      </c>
      <c r="AF477" s="87" t="s">
        <v>2630</v>
      </c>
      <c r="AG477" s="237"/>
      <c r="AH477" s="150"/>
      <c r="AI477" s="153"/>
      <c r="AJ477" s="153"/>
      <c r="AK477" s="153"/>
      <c r="AL477" s="87" t="s">
        <v>2626</v>
      </c>
      <c r="AM477" s="153"/>
      <c r="AN477" s="151"/>
      <c r="AO477" s="153"/>
      <c r="AP477" s="153"/>
      <c r="AQ477" s="153"/>
      <c r="AR477" s="153"/>
      <c r="AS477" s="153"/>
      <c r="AT477" s="153"/>
      <c r="AU477" s="153"/>
      <c r="AV477" s="153"/>
      <c r="AW477" s="153"/>
      <c r="AX477" s="153"/>
      <c r="AY477" s="153"/>
      <c r="AZ477" s="250"/>
      <c r="BA477" s="153"/>
      <c r="BB477" s="153"/>
      <c r="BC477" s="171"/>
      <c r="BD477" s="153"/>
      <c r="BE477" s="153"/>
      <c r="BF477" s="172"/>
      <c r="BG477" s="153"/>
      <c r="BH477" s="172"/>
      <c r="BI477" s="153"/>
      <c r="BJ477" s="153"/>
      <c r="BK477" s="153"/>
      <c r="BL477" s="153"/>
      <c r="BM477" s="153"/>
      <c r="BN477" s="153"/>
      <c r="BO477" s="153"/>
      <c r="BP477" s="153"/>
      <c r="BQ477" s="153"/>
      <c r="BR477" s="153"/>
      <c r="BS477" s="153"/>
      <c r="BT477" s="153"/>
      <c r="BU477" s="153"/>
      <c r="BV477" s="153"/>
      <c r="BW477" s="153"/>
      <c r="BX477" s="153"/>
      <c r="BY477" s="153"/>
      <c r="BZ477" s="153"/>
      <c r="CA477" s="153"/>
      <c r="CB477" s="153"/>
      <c r="CC477" s="153"/>
      <c r="CD477" s="153"/>
      <c r="CE477" s="153"/>
      <c r="CF477" s="153"/>
      <c r="CG477" s="153"/>
      <c r="CH477" s="153"/>
    </row>
    <row r="478" spans="1:86" ht="40" x14ac:dyDescent="0.2">
      <c r="A478" s="234" t="s">
        <v>144</v>
      </c>
      <c r="B478" s="166" t="s">
        <v>2616</v>
      </c>
      <c r="C478" s="166" t="s">
        <v>158</v>
      </c>
      <c r="D478" s="153" t="s">
        <v>3229</v>
      </c>
      <c r="E478" s="151" t="s">
        <v>3230</v>
      </c>
      <c r="F478" s="153"/>
      <c r="G478" s="152"/>
      <c r="H478" s="238" t="s">
        <v>4379</v>
      </c>
      <c r="I478" s="83" t="s">
        <v>4380</v>
      </c>
      <c r="J478" s="151" t="s">
        <v>4381</v>
      </c>
      <c r="K478" s="150" t="s">
        <v>4382</v>
      </c>
      <c r="L478" s="152"/>
      <c r="M478" s="122"/>
      <c r="N478" s="122" t="s">
        <v>2623</v>
      </c>
      <c r="O478" s="153"/>
      <c r="P478" s="169"/>
      <c r="Q478" s="169"/>
      <c r="R478" s="87" t="s">
        <v>2625</v>
      </c>
      <c r="S478" s="87"/>
      <c r="T478" s="87" t="s">
        <v>2626</v>
      </c>
      <c r="U478" s="87" t="s">
        <v>2627</v>
      </c>
      <c r="V478" s="87" t="s">
        <v>2625</v>
      </c>
      <c r="W478" s="87" t="s">
        <v>2628</v>
      </c>
      <c r="X478" s="150"/>
      <c r="Y478" s="151"/>
      <c r="Z478" s="87" t="s">
        <v>2629</v>
      </c>
      <c r="AA478" s="151"/>
      <c r="AB478" s="153"/>
      <c r="AC478" s="153"/>
      <c r="AD478" s="153"/>
      <c r="AE478" s="87" t="s">
        <v>2630</v>
      </c>
      <c r="AF478" s="87" t="s">
        <v>2630</v>
      </c>
      <c r="AG478" s="237"/>
      <c r="AH478" s="150"/>
      <c r="AI478" s="153"/>
      <c r="AJ478" s="153"/>
      <c r="AK478" s="153"/>
      <c r="AL478" s="87" t="s">
        <v>2626</v>
      </c>
      <c r="AM478" s="153"/>
      <c r="AN478" s="151"/>
      <c r="AO478" s="153"/>
      <c r="AP478" s="153"/>
      <c r="AQ478" s="153"/>
      <c r="AR478" s="153"/>
      <c r="AS478" s="153"/>
      <c r="AT478" s="153"/>
      <c r="AU478" s="153"/>
      <c r="AV478" s="153"/>
      <c r="AW478" s="153"/>
      <c r="AX478" s="153"/>
      <c r="AY478" s="153"/>
      <c r="AZ478" s="253"/>
      <c r="BA478" s="153"/>
      <c r="BB478" s="153"/>
      <c r="BC478" s="171"/>
      <c r="BD478" s="153"/>
      <c r="BE478" s="153"/>
      <c r="BF478" s="172"/>
      <c r="BG478" s="153"/>
      <c r="BH478" s="172"/>
      <c r="BI478" s="153"/>
      <c r="BJ478" s="153"/>
      <c r="BK478" s="153"/>
      <c r="BL478" s="153"/>
      <c r="BM478" s="153"/>
      <c r="BN478" s="153"/>
      <c r="BO478" s="153"/>
      <c r="BP478" s="153"/>
      <c r="BQ478" s="153"/>
      <c r="BR478" s="153"/>
      <c r="BS478" s="153"/>
      <c r="BT478" s="153"/>
      <c r="BU478" s="153"/>
      <c r="BV478" s="153"/>
      <c r="BW478" s="153"/>
      <c r="BX478" s="153"/>
      <c r="BY478" s="153"/>
      <c r="BZ478" s="153"/>
      <c r="CA478" s="153"/>
      <c r="CB478" s="153"/>
      <c r="CC478" s="153"/>
      <c r="CD478" s="153"/>
      <c r="CE478" s="153"/>
      <c r="CF478" s="153"/>
      <c r="CG478" s="153"/>
      <c r="CH478" s="153"/>
    </row>
    <row r="479" spans="1:86" ht="40" x14ac:dyDescent="0.2">
      <c r="A479" s="234" t="s">
        <v>144</v>
      </c>
      <c r="B479" s="166" t="s">
        <v>2616</v>
      </c>
      <c r="C479" s="166" t="s">
        <v>158</v>
      </c>
      <c r="D479" s="153" t="s">
        <v>3229</v>
      </c>
      <c r="E479" s="151" t="s">
        <v>3230</v>
      </c>
      <c r="F479" s="153"/>
      <c r="G479" s="152"/>
      <c r="H479" s="238" t="s">
        <v>4379</v>
      </c>
      <c r="I479" s="83" t="s">
        <v>4384</v>
      </c>
      <c r="J479" s="151" t="s">
        <v>4381</v>
      </c>
      <c r="K479" s="150" t="s">
        <v>4385</v>
      </c>
      <c r="L479" s="152"/>
      <c r="M479" s="122"/>
      <c r="N479" s="122" t="s">
        <v>2623</v>
      </c>
      <c r="O479" s="153"/>
      <c r="P479" s="169"/>
      <c r="Q479" s="169"/>
      <c r="R479" s="87" t="s">
        <v>2625</v>
      </c>
      <c r="S479" s="87"/>
      <c r="T479" s="87" t="s">
        <v>2626</v>
      </c>
      <c r="U479" s="87" t="s">
        <v>2627</v>
      </c>
      <c r="V479" s="87" t="s">
        <v>2625</v>
      </c>
      <c r="W479" s="87" t="s">
        <v>2628</v>
      </c>
      <c r="X479" s="150"/>
      <c r="Y479" s="151"/>
      <c r="Z479" s="87" t="s">
        <v>2629</v>
      </c>
      <c r="AA479" s="151"/>
      <c r="AB479" s="153"/>
      <c r="AC479" s="153"/>
      <c r="AD479" s="153"/>
      <c r="AE479" s="87" t="s">
        <v>2630</v>
      </c>
      <c r="AF479" s="87" t="s">
        <v>2630</v>
      </c>
      <c r="AG479" s="237"/>
      <c r="AH479" s="150"/>
      <c r="AI479" s="153"/>
      <c r="AJ479" s="153"/>
      <c r="AK479" s="153"/>
      <c r="AL479" s="87" t="s">
        <v>2626</v>
      </c>
      <c r="AM479" s="153"/>
      <c r="AN479" s="151"/>
      <c r="AO479" s="153"/>
      <c r="AP479" s="153"/>
      <c r="AQ479" s="153"/>
      <c r="AR479" s="153"/>
      <c r="AS479" s="153"/>
      <c r="AT479" s="153"/>
      <c r="AU479" s="153"/>
      <c r="AV479" s="153"/>
      <c r="AW479" s="153"/>
      <c r="AX479" s="153"/>
      <c r="AY479" s="153"/>
      <c r="AZ479" s="253"/>
      <c r="BA479" s="153" t="s">
        <v>814</v>
      </c>
      <c r="BB479" s="153"/>
      <c r="BC479" s="171"/>
      <c r="BD479" s="153"/>
      <c r="BE479" s="153"/>
      <c r="BF479" s="172"/>
      <c r="BG479" s="153"/>
      <c r="BH479" s="172"/>
      <c r="BI479" s="153"/>
      <c r="BJ479" s="153"/>
      <c r="BK479" s="153"/>
      <c r="BL479" s="153"/>
      <c r="BM479" s="153"/>
      <c r="BN479" s="153"/>
      <c r="BO479" s="153"/>
      <c r="BP479" s="153"/>
      <c r="BQ479" s="153"/>
      <c r="BR479" s="153"/>
      <c r="BS479" s="153"/>
      <c r="BT479" s="153"/>
      <c r="BU479" s="153"/>
      <c r="BV479" s="153"/>
      <c r="BW479" s="153"/>
      <c r="BX479" s="153"/>
      <c r="BY479" s="153"/>
      <c r="BZ479" s="153">
        <v>1220</v>
      </c>
      <c r="CA479" s="153"/>
      <c r="CB479" s="153"/>
      <c r="CC479" s="153"/>
      <c r="CD479" s="153"/>
      <c r="CE479" s="153"/>
      <c r="CF479" s="153"/>
      <c r="CG479" s="153"/>
      <c r="CH479" s="153"/>
    </row>
    <row r="480" spans="1:86" ht="40" x14ac:dyDescent="0.2">
      <c r="A480" s="91" t="s">
        <v>144</v>
      </c>
      <c r="B480" s="92" t="s">
        <v>2616</v>
      </c>
      <c r="C480" s="92" t="s">
        <v>4061</v>
      </c>
      <c r="D480" s="127" t="s">
        <v>4387</v>
      </c>
      <c r="E480" s="93" t="s">
        <v>4388</v>
      </c>
      <c r="F480" s="127"/>
      <c r="G480" s="122"/>
      <c r="H480" s="133" t="s">
        <v>4389</v>
      </c>
      <c r="I480" s="83" t="s">
        <v>4390</v>
      </c>
      <c r="J480" s="93"/>
      <c r="K480" s="127" t="s">
        <v>4391</v>
      </c>
      <c r="L480" s="122"/>
      <c r="M480" s="122"/>
      <c r="N480" s="83" t="s">
        <v>2613</v>
      </c>
      <c r="O480">
        <v>72179099</v>
      </c>
      <c r="P480" s="162"/>
      <c r="Q480" s="162"/>
      <c r="R480" s="201" t="s">
        <v>2625</v>
      </c>
      <c r="S480" s="201"/>
      <c r="T480" s="201" t="s">
        <v>2626</v>
      </c>
      <c r="U480" s="201" t="s">
        <v>2627</v>
      </c>
      <c r="V480" s="201" t="s">
        <v>2625</v>
      </c>
      <c r="W480" s="201" t="s">
        <v>2628</v>
      </c>
      <c r="X480" s="163"/>
      <c r="Y480" s="93"/>
      <c r="Z480" s="201" t="s">
        <v>2629</v>
      </c>
      <c r="AA480" s="127"/>
      <c r="AB480" s="127"/>
      <c r="AC480" s="127"/>
      <c r="AD480" s="127"/>
      <c r="AE480" s="87" t="s">
        <v>2630</v>
      </c>
      <c r="AF480" s="87" t="s">
        <v>2630</v>
      </c>
      <c r="AG480" s="88"/>
      <c r="AH480" s="163" t="s">
        <v>4392</v>
      </c>
      <c r="AI480" s="127"/>
      <c r="AJ480" s="127"/>
      <c r="AK480" s="127"/>
      <c r="AL480" s="127"/>
      <c r="AM480" s="127"/>
      <c r="AN480" s="93"/>
      <c r="AO480" s="127" t="s">
        <v>4393</v>
      </c>
      <c r="AP480" s="127"/>
      <c r="AQ480" s="82"/>
      <c r="AR480" s="82"/>
      <c r="AS480" s="82"/>
      <c r="AT480" s="82"/>
      <c r="AU480" s="82"/>
      <c r="AV480" s="127"/>
      <c r="AW480" s="127"/>
      <c r="AX480" s="127"/>
      <c r="AY480" s="127"/>
      <c r="AZ480" s="157"/>
      <c r="BA480" s="127"/>
      <c r="BB480" s="127"/>
      <c r="BC480" s="136"/>
      <c r="BD480" s="127"/>
      <c r="BE480" s="127"/>
      <c r="BF480" s="137" t="s">
        <v>4394</v>
      </c>
      <c r="BG480" s="127"/>
      <c r="BH480" s="137"/>
      <c r="BI480" s="127"/>
      <c r="BJ480" s="127"/>
      <c r="BK480" s="127"/>
      <c r="BL480" s="127"/>
      <c r="BM480" s="127"/>
      <c r="BN480" s="127"/>
      <c r="BO480" s="127"/>
      <c r="BP480" s="127"/>
      <c r="BQ480" s="127"/>
      <c r="BR480" s="127"/>
      <c r="BS480" s="127"/>
      <c r="BT480" s="127"/>
      <c r="BU480" s="127"/>
      <c r="BV480" s="127"/>
      <c r="BW480" s="127"/>
      <c r="BX480" s="127"/>
      <c r="BY480" s="127"/>
      <c r="BZ480" s="127"/>
      <c r="CA480" s="127"/>
      <c r="CB480" s="127"/>
      <c r="CC480" s="127"/>
      <c r="CD480" s="127">
        <v>0.91400000000000003</v>
      </c>
      <c r="CE480" s="127"/>
      <c r="CF480" s="127"/>
      <c r="CG480" s="127"/>
      <c r="CH480" s="82"/>
    </row>
    <row r="481" spans="1:86" ht="40" x14ac:dyDescent="0.2">
      <c r="A481" s="100" t="s">
        <v>144</v>
      </c>
      <c r="B481" s="101" t="s">
        <v>2616</v>
      </c>
      <c r="C481" s="101" t="s">
        <v>4061</v>
      </c>
      <c r="D481" s="122" t="s">
        <v>4387</v>
      </c>
      <c r="E481" s="93" t="s">
        <v>4388</v>
      </c>
      <c r="F481" s="122"/>
      <c r="G481" s="122"/>
      <c r="H481" s="121" t="s">
        <v>4389</v>
      </c>
      <c r="I481" s="83" t="s">
        <v>4395</v>
      </c>
      <c r="J481" s="102"/>
      <c r="K481" s="122" t="s">
        <v>4396</v>
      </c>
      <c r="L481" s="122"/>
      <c r="M481" s="122"/>
      <c r="N481" s="83" t="s">
        <v>2613</v>
      </c>
      <c r="O481">
        <v>72179099</v>
      </c>
      <c r="P481" s="162"/>
      <c r="Q481" s="162"/>
      <c r="R481" s="86" t="s">
        <v>2625</v>
      </c>
      <c r="S481" s="86"/>
      <c r="T481" s="86" t="s">
        <v>2626</v>
      </c>
      <c r="U481" s="86" t="s">
        <v>2627</v>
      </c>
      <c r="V481" s="86" t="s">
        <v>2625</v>
      </c>
      <c r="W481" s="86" t="s">
        <v>2628</v>
      </c>
      <c r="X481" s="121"/>
      <c r="Y481" s="93"/>
      <c r="Z481" s="86" t="s">
        <v>2629</v>
      </c>
      <c r="AA481" s="122"/>
      <c r="AB481" s="122"/>
      <c r="AC481" s="122"/>
      <c r="AD481" s="122"/>
      <c r="AE481" s="87" t="s">
        <v>2630</v>
      </c>
      <c r="AF481" s="87" t="s">
        <v>2630</v>
      </c>
      <c r="AG481" s="88"/>
      <c r="AH481" s="121"/>
      <c r="AI481" s="122"/>
      <c r="AJ481" s="122"/>
      <c r="AK481" s="122"/>
      <c r="AL481" s="122"/>
      <c r="AM481" s="122"/>
      <c r="AN481" s="102"/>
      <c r="AO481" s="127" t="s">
        <v>4393</v>
      </c>
      <c r="AP481" s="122"/>
      <c r="AQ481" s="82"/>
      <c r="AR481" s="82"/>
      <c r="AS481" s="82"/>
      <c r="AT481" s="82"/>
      <c r="AU481" s="82"/>
      <c r="AV481" s="122"/>
      <c r="AW481" s="122"/>
      <c r="AX481" s="122"/>
      <c r="AY481" s="122"/>
      <c r="AZ481" s="125"/>
      <c r="BA481" s="122"/>
      <c r="BB481" s="122"/>
      <c r="BC481" s="138"/>
      <c r="BD481" s="122"/>
      <c r="BE481" s="122"/>
      <c r="BF481" s="139" t="s">
        <v>4394</v>
      </c>
      <c r="BG481" s="122"/>
      <c r="BH481" s="139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>
        <v>1.02</v>
      </c>
      <c r="CE481" s="122"/>
      <c r="CF481" s="122"/>
      <c r="CG481" s="122"/>
      <c r="CH481" s="82"/>
    </row>
    <row r="482" spans="1:86" ht="40" x14ac:dyDescent="0.2">
      <c r="A482" s="100" t="s">
        <v>144</v>
      </c>
      <c r="B482" s="101" t="s">
        <v>2616</v>
      </c>
      <c r="C482" s="101" t="s">
        <v>4061</v>
      </c>
      <c r="D482" s="122" t="s">
        <v>4397</v>
      </c>
      <c r="E482" s="102" t="s">
        <v>1442</v>
      </c>
      <c r="F482" s="122" t="s">
        <v>1443</v>
      </c>
      <c r="G482" s="122"/>
      <c r="H482" s="121" t="s">
        <v>4398</v>
      </c>
      <c r="I482" s="83" t="s">
        <v>4399</v>
      </c>
      <c r="J482" s="102"/>
      <c r="K482" s="122" t="s">
        <v>4400</v>
      </c>
      <c r="L482" s="122"/>
      <c r="M482" s="122"/>
      <c r="N482" s="122" t="s">
        <v>2623</v>
      </c>
      <c r="O482">
        <v>82075000</v>
      </c>
      <c r="P482" s="110"/>
      <c r="Q482" s="110"/>
      <c r="R482" s="86" t="s">
        <v>2625</v>
      </c>
      <c r="S482" s="86"/>
      <c r="T482" s="86" t="s">
        <v>2626</v>
      </c>
      <c r="U482" s="86" t="s">
        <v>2627</v>
      </c>
      <c r="V482" s="86" t="s">
        <v>2625</v>
      </c>
      <c r="W482" s="86" t="s">
        <v>2628</v>
      </c>
      <c r="X482" s="112"/>
      <c r="Y482" s="93"/>
      <c r="Z482" s="86" t="s">
        <v>2629</v>
      </c>
      <c r="AA482" s="122"/>
      <c r="AB482" s="122"/>
      <c r="AC482" s="122"/>
      <c r="AD482" s="122"/>
      <c r="AE482" s="87" t="s">
        <v>2630</v>
      </c>
      <c r="AF482" s="87" t="s">
        <v>2630</v>
      </c>
      <c r="AG482" s="88"/>
      <c r="AH482" s="112" t="s">
        <v>4402</v>
      </c>
      <c r="AI482" s="122"/>
      <c r="AJ482" s="122"/>
      <c r="AK482" s="122"/>
      <c r="AL482" s="122"/>
      <c r="AM482" s="122"/>
      <c r="AN482" s="102"/>
      <c r="AO482" s="140" t="s">
        <v>4403</v>
      </c>
      <c r="AP482" s="140"/>
      <c r="AQ482" s="82"/>
      <c r="AR482" s="82"/>
      <c r="AS482" s="82"/>
      <c r="AT482" s="82"/>
      <c r="AU482" s="82"/>
      <c r="AV482" s="122"/>
      <c r="AW482" s="122"/>
      <c r="AX482" s="122"/>
      <c r="AY482" s="122"/>
      <c r="AZ482" s="126"/>
      <c r="BA482" s="122"/>
      <c r="BB482" s="122"/>
      <c r="BC482" s="138"/>
      <c r="BD482" s="122"/>
      <c r="BE482" s="122"/>
      <c r="BF482" s="139"/>
      <c r="BG482" s="122"/>
      <c r="BH482" s="139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>
        <v>6</v>
      </c>
      <c r="BZ482" s="122">
        <v>160</v>
      </c>
      <c r="CA482" s="122"/>
      <c r="CB482" s="122"/>
      <c r="CC482" s="122"/>
      <c r="CD482" s="122"/>
      <c r="CE482" s="122"/>
      <c r="CF482" s="122"/>
      <c r="CG482" s="122"/>
      <c r="CH482" s="82"/>
    </row>
    <row r="483" spans="1:86" ht="66" x14ac:dyDescent="0.2">
      <c r="A483" s="100" t="s">
        <v>144</v>
      </c>
      <c r="B483" s="101" t="s">
        <v>2616</v>
      </c>
      <c r="C483" s="101" t="s">
        <v>4061</v>
      </c>
      <c r="D483" s="122" t="s">
        <v>4397</v>
      </c>
      <c r="E483" s="102" t="s">
        <v>1442</v>
      </c>
      <c r="F483" s="122" t="s">
        <v>1443</v>
      </c>
      <c r="G483" s="122"/>
      <c r="H483" s="121" t="s">
        <v>4398</v>
      </c>
      <c r="I483" s="83" t="s">
        <v>4404</v>
      </c>
      <c r="J483" s="102" t="s">
        <v>4405</v>
      </c>
      <c r="K483" s="140" t="s">
        <v>4406</v>
      </c>
      <c r="L483" s="122"/>
      <c r="M483" s="122"/>
      <c r="N483" s="122" t="s">
        <v>2623</v>
      </c>
      <c r="O483">
        <v>82075000</v>
      </c>
      <c r="P483" s="110"/>
      <c r="Q483" s="110"/>
      <c r="R483" s="86" t="s">
        <v>2625</v>
      </c>
      <c r="S483" s="86"/>
      <c r="T483" s="86" t="s">
        <v>2626</v>
      </c>
      <c r="U483" s="86" t="s">
        <v>2627</v>
      </c>
      <c r="V483" s="86" t="s">
        <v>2625</v>
      </c>
      <c r="W483" s="86" t="s">
        <v>2628</v>
      </c>
      <c r="X483" s="121"/>
      <c r="Y483" s="93"/>
      <c r="Z483" s="86" t="s">
        <v>2629</v>
      </c>
      <c r="AA483" s="122"/>
      <c r="AB483" s="122"/>
      <c r="AC483" s="122"/>
      <c r="AD483" s="122"/>
      <c r="AE483" s="87" t="s">
        <v>2630</v>
      </c>
      <c r="AF483" s="87" t="s">
        <v>2630</v>
      </c>
      <c r="AG483" s="88"/>
      <c r="AH483" s="121">
        <v>2009</v>
      </c>
      <c r="AI483" s="122"/>
      <c r="AJ483" s="122"/>
      <c r="AK483" s="122"/>
      <c r="AL483" s="122"/>
      <c r="AM483" s="122"/>
      <c r="AN483" s="102"/>
      <c r="AO483" s="140" t="s">
        <v>4403</v>
      </c>
      <c r="AP483" s="140"/>
      <c r="AQ483" s="82"/>
      <c r="AR483" s="82"/>
      <c r="AS483" s="82"/>
      <c r="AT483" s="82"/>
      <c r="AU483" s="82"/>
      <c r="AV483" s="122"/>
      <c r="AW483" s="122"/>
      <c r="AX483" s="122"/>
      <c r="AY483" s="122"/>
      <c r="AZ483" s="126"/>
      <c r="BA483" s="122"/>
      <c r="BB483" s="122"/>
      <c r="BC483" s="138"/>
      <c r="BD483" s="122"/>
      <c r="BE483" s="122"/>
      <c r="BF483" s="139"/>
      <c r="BG483" s="122"/>
      <c r="BH483" s="139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>
        <v>12</v>
      </c>
      <c r="BZ483" s="122">
        <v>170</v>
      </c>
      <c r="CA483" s="122">
        <v>100</v>
      </c>
      <c r="CB483" s="122"/>
      <c r="CC483" s="122"/>
      <c r="CD483" s="122"/>
      <c r="CE483" s="122"/>
      <c r="CF483" s="122"/>
      <c r="CG483" s="122"/>
      <c r="CH483" s="82"/>
    </row>
    <row r="484" spans="1:86" ht="66" x14ac:dyDescent="0.2">
      <c r="A484" s="100" t="s">
        <v>144</v>
      </c>
      <c r="B484" s="101" t="s">
        <v>2616</v>
      </c>
      <c r="C484" s="101" t="s">
        <v>4061</v>
      </c>
      <c r="D484" s="122" t="s">
        <v>4397</v>
      </c>
      <c r="E484" s="102" t="s">
        <v>1442</v>
      </c>
      <c r="F484" s="122" t="s">
        <v>1443</v>
      </c>
      <c r="G484" s="122"/>
      <c r="H484" s="121" t="s">
        <v>4398</v>
      </c>
      <c r="I484" s="83" t="s">
        <v>4408</v>
      </c>
      <c r="J484" s="102" t="s">
        <v>4405</v>
      </c>
      <c r="K484" s="140" t="s">
        <v>4409</v>
      </c>
      <c r="L484" s="122"/>
      <c r="M484" s="122"/>
      <c r="N484" s="122" t="s">
        <v>2623</v>
      </c>
      <c r="O484">
        <v>82075000</v>
      </c>
      <c r="P484" s="110"/>
      <c r="Q484" s="110"/>
      <c r="R484" s="86" t="s">
        <v>2625</v>
      </c>
      <c r="S484" s="86"/>
      <c r="T484" s="86" t="s">
        <v>2626</v>
      </c>
      <c r="U484" s="86" t="s">
        <v>2627</v>
      </c>
      <c r="V484" s="86" t="s">
        <v>2625</v>
      </c>
      <c r="W484" s="86" t="s">
        <v>2628</v>
      </c>
      <c r="X484" s="121"/>
      <c r="Y484" s="93"/>
      <c r="Z484" s="86" t="s">
        <v>2629</v>
      </c>
      <c r="AA484" s="122"/>
      <c r="AB484" s="122"/>
      <c r="AC484" s="122"/>
      <c r="AD484" s="122"/>
      <c r="AE484" s="87" t="s">
        <v>2630</v>
      </c>
      <c r="AF484" s="87" t="s">
        <v>2630</v>
      </c>
      <c r="AG484" s="88"/>
      <c r="AH484" s="121">
        <v>2009</v>
      </c>
      <c r="AI484" s="122"/>
      <c r="AJ484" s="122"/>
      <c r="AK484" s="122"/>
      <c r="AL484" s="122"/>
      <c r="AM484" s="122"/>
      <c r="AN484" s="102"/>
      <c r="AO484" s="140" t="s">
        <v>4403</v>
      </c>
      <c r="AP484" s="140"/>
      <c r="AQ484" s="82"/>
      <c r="AR484" s="82"/>
      <c r="AS484" s="82"/>
      <c r="AT484" s="82"/>
      <c r="AU484" s="82"/>
      <c r="AV484" s="122"/>
      <c r="AW484" s="122"/>
      <c r="AX484" s="122"/>
      <c r="AY484" s="122"/>
      <c r="AZ484" s="126"/>
      <c r="BA484" s="122"/>
      <c r="BB484" s="122"/>
      <c r="BC484" s="138"/>
      <c r="BD484" s="122"/>
      <c r="BE484" s="122"/>
      <c r="BF484" s="139"/>
      <c r="BG484" s="122"/>
      <c r="BH484" s="139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>
        <v>12</v>
      </c>
      <c r="BZ484" s="122">
        <v>120</v>
      </c>
      <c r="CA484" s="122">
        <v>50</v>
      </c>
      <c r="CB484" s="122"/>
      <c r="CC484" s="122"/>
      <c r="CD484" s="122"/>
      <c r="CE484" s="122"/>
      <c r="CF484" s="122"/>
      <c r="CG484" s="122"/>
      <c r="CH484" s="82"/>
    </row>
    <row r="485" spans="1:86" ht="66" x14ac:dyDescent="0.2">
      <c r="A485" s="100" t="s">
        <v>144</v>
      </c>
      <c r="B485" s="101" t="s">
        <v>2616</v>
      </c>
      <c r="C485" s="101" t="s">
        <v>4061</v>
      </c>
      <c r="D485" s="122" t="s">
        <v>4397</v>
      </c>
      <c r="E485" s="102" t="s">
        <v>1442</v>
      </c>
      <c r="F485" s="122" t="s">
        <v>1443</v>
      </c>
      <c r="G485" s="122"/>
      <c r="H485" s="121" t="s">
        <v>4398</v>
      </c>
      <c r="I485" s="83" t="s">
        <v>4411</v>
      </c>
      <c r="J485" s="102" t="s">
        <v>4412</v>
      </c>
      <c r="K485" s="140" t="s">
        <v>4413</v>
      </c>
      <c r="L485" s="122"/>
      <c r="M485" s="122"/>
      <c r="N485" s="122" t="s">
        <v>2623</v>
      </c>
      <c r="O485">
        <v>82075000</v>
      </c>
      <c r="P485" s="110"/>
      <c r="Q485" s="110"/>
      <c r="R485" s="86" t="s">
        <v>2625</v>
      </c>
      <c r="S485" s="86"/>
      <c r="T485" s="86" t="s">
        <v>2626</v>
      </c>
      <c r="U485" s="86" t="s">
        <v>2627</v>
      </c>
      <c r="V485" s="86" t="s">
        <v>2625</v>
      </c>
      <c r="W485" s="86" t="s">
        <v>2628</v>
      </c>
      <c r="X485" s="121"/>
      <c r="Y485" s="93"/>
      <c r="Z485" s="86" t="s">
        <v>2629</v>
      </c>
      <c r="AA485" s="122"/>
      <c r="AB485" s="122"/>
      <c r="AC485" s="122"/>
      <c r="AD485" s="122"/>
      <c r="AE485" s="87" t="s">
        <v>2630</v>
      </c>
      <c r="AF485" s="87" t="s">
        <v>2630</v>
      </c>
      <c r="AG485" s="88"/>
      <c r="AH485" s="121">
        <v>2009</v>
      </c>
      <c r="AI485" s="122"/>
      <c r="AJ485" s="122"/>
      <c r="AK485" s="122"/>
      <c r="AL485" s="122"/>
      <c r="AM485" s="122"/>
      <c r="AN485" s="102"/>
      <c r="AO485" s="140" t="s">
        <v>4403</v>
      </c>
      <c r="AP485" s="140"/>
      <c r="AQ485" s="82"/>
      <c r="AR485" s="82"/>
      <c r="AS485" s="82"/>
      <c r="AT485" s="82"/>
      <c r="AU485" s="82"/>
      <c r="AV485" s="122"/>
      <c r="AW485" s="122"/>
      <c r="AX485" s="122"/>
      <c r="AY485" s="122"/>
      <c r="AZ485" s="126"/>
      <c r="BA485" s="122"/>
      <c r="BB485" s="122"/>
      <c r="BC485" s="138"/>
      <c r="BD485" s="122"/>
      <c r="BE485" s="122"/>
      <c r="BF485" s="139"/>
      <c r="BG485" s="122"/>
      <c r="BH485" s="139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>
        <v>16</v>
      </c>
      <c r="BZ485" s="122">
        <v>170</v>
      </c>
      <c r="CA485" s="122">
        <v>100</v>
      </c>
      <c r="CB485" s="122"/>
      <c r="CC485" s="122"/>
      <c r="CD485" s="122"/>
      <c r="CE485" s="122"/>
      <c r="CF485" s="122"/>
      <c r="CG485" s="122"/>
      <c r="CH485" s="82"/>
    </row>
    <row r="486" spans="1:86" ht="66" x14ac:dyDescent="0.2">
      <c r="A486" s="100" t="s">
        <v>144</v>
      </c>
      <c r="B486" s="101" t="s">
        <v>2616</v>
      </c>
      <c r="C486" s="101" t="s">
        <v>4061</v>
      </c>
      <c r="D486" s="122" t="s">
        <v>4397</v>
      </c>
      <c r="E486" s="102" t="s">
        <v>1442</v>
      </c>
      <c r="F486" s="122" t="s">
        <v>1443</v>
      </c>
      <c r="G486" s="122"/>
      <c r="H486" s="121" t="s">
        <v>4398</v>
      </c>
      <c r="I486" s="83" t="s">
        <v>4415</v>
      </c>
      <c r="J486" s="102" t="s">
        <v>4405</v>
      </c>
      <c r="K486" s="140" t="s">
        <v>4416</v>
      </c>
      <c r="L486" s="122"/>
      <c r="M486" s="122"/>
      <c r="N486" s="122" t="s">
        <v>2623</v>
      </c>
      <c r="O486">
        <v>82075000</v>
      </c>
      <c r="P486" s="110"/>
      <c r="Q486" s="110"/>
      <c r="R486" s="86" t="s">
        <v>2625</v>
      </c>
      <c r="S486" s="86"/>
      <c r="T486" s="86" t="s">
        <v>2626</v>
      </c>
      <c r="U486" s="86" t="s">
        <v>2627</v>
      </c>
      <c r="V486" s="86" t="s">
        <v>2625</v>
      </c>
      <c r="W486" s="86" t="s">
        <v>2628</v>
      </c>
      <c r="X486" s="121"/>
      <c r="Y486" s="93"/>
      <c r="Z486" s="86" t="s">
        <v>2629</v>
      </c>
      <c r="AA486" s="122"/>
      <c r="AB486" s="122"/>
      <c r="AC486" s="122"/>
      <c r="AD486" s="122"/>
      <c r="AE486" s="87" t="s">
        <v>2630</v>
      </c>
      <c r="AF486" s="87" t="s">
        <v>2630</v>
      </c>
      <c r="AG486" s="88"/>
      <c r="AH486" s="121">
        <v>2009</v>
      </c>
      <c r="AI486" s="122"/>
      <c r="AJ486" s="122"/>
      <c r="AK486" s="122"/>
      <c r="AL486" s="122"/>
      <c r="AM486" s="122"/>
      <c r="AN486" s="102"/>
      <c r="AO486" s="140" t="s">
        <v>4403</v>
      </c>
      <c r="AP486" s="140"/>
      <c r="AQ486" s="82"/>
      <c r="AR486" s="82"/>
      <c r="AS486" s="82"/>
      <c r="AT486" s="82"/>
      <c r="AU486" s="82"/>
      <c r="AV486" s="122"/>
      <c r="AW486" s="122"/>
      <c r="AX486" s="122"/>
      <c r="AY486" s="122"/>
      <c r="AZ486" s="126"/>
      <c r="BA486" s="122"/>
      <c r="BB486" s="122"/>
      <c r="BC486" s="138"/>
      <c r="BD486" s="122"/>
      <c r="BE486" s="122"/>
      <c r="BF486" s="139"/>
      <c r="BG486" s="122"/>
      <c r="BH486" s="139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>
        <v>16</v>
      </c>
      <c r="BZ486" s="122">
        <v>220</v>
      </c>
      <c r="CA486" s="122">
        <v>150</v>
      </c>
      <c r="CB486" s="122"/>
      <c r="CC486" s="122"/>
      <c r="CD486" s="122"/>
      <c r="CE486" s="122"/>
      <c r="CF486" s="122"/>
      <c r="CG486" s="122"/>
      <c r="CH486" s="82"/>
    </row>
    <row r="487" spans="1:86" ht="53" x14ac:dyDescent="0.2">
      <c r="A487" s="100" t="s">
        <v>144</v>
      </c>
      <c r="B487" s="101" t="s">
        <v>2616</v>
      </c>
      <c r="C487" s="101" t="s">
        <v>4061</v>
      </c>
      <c r="D487" s="122" t="s">
        <v>4397</v>
      </c>
      <c r="E487" s="102" t="s">
        <v>1442</v>
      </c>
      <c r="F487" s="122" t="s">
        <v>1443</v>
      </c>
      <c r="G487" s="122"/>
      <c r="H487" s="121" t="s">
        <v>4398</v>
      </c>
      <c r="I487" s="83" t="s">
        <v>4418</v>
      </c>
      <c r="J487" s="102" t="s">
        <v>4419</v>
      </c>
      <c r="K487" s="140" t="s">
        <v>4420</v>
      </c>
      <c r="L487" s="122"/>
      <c r="M487" s="122"/>
      <c r="N487" s="122" t="s">
        <v>2623</v>
      </c>
      <c r="O487">
        <v>82075000</v>
      </c>
      <c r="P487" s="110"/>
      <c r="Q487" s="110"/>
      <c r="R487" s="86" t="s">
        <v>2625</v>
      </c>
      <c r="S487" s="86"/>
      <c r="T487" s="86" t="s">
        <v>2626</v>
      </c>
      <c r="U487" s="86" t="s">
        <v>2627</v>
      </c>
      <c r="V487" s="86" t="s">
        <v>2625</v>
      </c>
      <c r="W487" s="86" t="s">
        <v>2628</v>
      </c>
      <c r="X487" s="112"/>
      <c r="Y487" s="93"/>
      <c r="Z487" s="86" t="s">
        <v>2629</v>
      </c>
      <c r="AA487" s="122"/>
      <c r="AB487" s="122"/>
      <c r="AC487" s="122"/>
      <c r="AD487" s="122"/>
      <c r="AE487" s="87" t="s">
        <v>2630</v>
      </c>
      <c r="AF487" s="87" t="s">
        <v>2630</v>
      </c>
      <c r="AG487" s="88"/>
      <c r="AH487" s="112" t="s">
        <v>4422</v>
      </c>
      <c r="AI487" s="122"/>
      <c r="AJ487" s="122"/>
      <c r="AK487" s="122"/>
      <c r="AL487" s="122"/>
      <c r="AM487" s="122"/>
      <c r="AN487" s="102"/>
      <c r="AO487" s="140" t="s">
        <v>4403</v>
      </c>
      <c r="AP487" s="140"/>
      <c r="AQ487" s="82"/>
      <c r="AR487" s="82"/>
      <c r="AS487" s="82"/>
      <c r="AT487" s="82"/>
      <c r="AU487" s="82"/>
      <c r="AV487" s="122"/>
      <c r="AW487" s="122"/>
      <c r="AX487" s="122"/>
      <c r="AY487" s="122"/>
      <c r="AZ487" s="126"/>
      <c r="BA487" s="122"/>
      <c r="BB487" s="122"/>
      <c r="BC487" s="138"/>
      <c r="BD487" s="122"/>
      <c r="BE487" s="122"/>
      <c r="BF487" s="139"/>
      <c r="BG487" s="122"/>
      <c r="BH487" s="139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>
        <v>8</v>
      </c>
      <c r="BZ487" s="122">
        <v>160</v>
      </c>
      <c r="CA487" s="122"/>
      <c r="CB487" s="122"/>
      <c r="CC487" s="122"/>
      <c r="CD487" s="122"/>
      <c r="CE487" s="122"/>
      <c r="CF487" s="122"/>
      <c r="CG487" s="122"/>
      <c r="CH487" s="82"/>
    </row>
    <row r="488" spans="1:86" ht="53" x14ac:dyDescent="0.2">
      <c r="A488" s="100" t="s">
        <v>144</v>
      </c>
      <c r="B488" s="101" t="s">
        <v>2616</v>
      </c>
      <c r="C488" s="101" t="s">
        <v>4061</v>
      </c>
      <c r="D488" s="122" t="s">
        <v>4397</v>
      </c>
      <c r="E488" s="102" t="s">
        <v>1442</v>
      </c>
      <c r="F488" s="122" t="s">
        <v>1443</v>
      </c>
      <c r="G488" s="122"/>
      <c r="H488" s="121" t="s">
        <v>4398</v>
      </c>
      <c r="I488" s="83" t="s">
        <v>4423</v>
      </c>
      <c r="J488" s="102" t="s">
        <v>4419</v>
      </c>
      <c r="K488" s="122" t="s">
        <v>4424</v>
      </c>
      <c r="L488" s="122"/>
      <c r="M488" s="122"/>
      <c r="N488" s="122" t="s">
        <v>2623</v>
      </c>
      <c r="O488">
        <v>82075000</v>
      </c>
      <c r="P488" s="110"/>
      <c r="Q488" s="110"/>
      <c r="R488" s="86" t="s">
        <v>2625</v>
      </c>
      <c r="S488" s="86"/>
      <c r="T488" s="86" t="s">
        <v>2626</v>
      </c>
      <c r="U488" s="86" t="s">
        <v>2627</v>
      </c>
      <c r="V488" s="86" t="s">
        <v>2625</v>
      </c>
      <c r="W488" s="86" t="s">
        <v>2628</v>
      </c>
      <c r="X488" s="112"/>
      <c r="Y488" s="93"/>
      <c r="Z488" s="86" t="s">
        <v>2629</v>
      </c>
      <c r="AA488" s="122"/>
      <c r="AB488" s="122"/>
      <c r="AC488" s="122"/>
      <c r="AD488" s="122"/>
      <c r="AE488" s="87" t="s">
        <v>2630</v>
      </c>
      <c r="AF488" s="87" t="s">
        <v>2630</v>
      </c>
      <c r="AG488" s="88"/>
      <c r="AH488" s="112" t="s">
        <v>4426</v>
      </c>
      <c r="AI488" s="122"/>
      <c r="AJ488" s="122"/>
      <c r="AK488" s="122"/>
      <c r="AL488" s="122"/>
      <c r="AM488" s="122"/>
      <c r="AN488" s="102"/>
      <c r="AO488" s="140" t="s">
        <v>4403</v>
      </c>
      <c r="AP488" s="140"/>
      <c r="AQ488" s="82"/>
      <c r="AR488" s="82"/>
      <c r="AS488" s="82"/>
      <c r="AT488" s="82"/>
      <c r="AU488" s="82"/>
      <c r="AV488" s="122"/>
      <c r="AW488" s="122"/>
      <c r="AX488" s="122"/>
      <c r="AY488" s="122"/>
      <c r="AZ488" s="126"/>
      <c r="BA488" s="122"/>
      <c r="BB488" s="122"/>
      <c r="BC488" s="138"/>
      <c r="BD488" s="122"/>
      <c r="BE488" s="122"/>
      <c r="BF488" s="139"/>
      <c r="BG488" s="122"/>
      <c r="BH488" s="139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>
        <v>10</v>
      </c>
      <c r="BZ488" s="122">
        <v>160</v>
      </c>
      <c r="CA488" s="122"/>
      <c r="CB488" s="122"/>
      <c r="CC488" s="122"/>
      <c r="CD488" s="122"/>
      <c r="CE488" s="122"/>
      <c r="CF488" s="122"/>
      <c r="CG488" s="122"/>
      <c r="CH488" s="82"/>
    </row>
    <row r="489" spans="1:86" ht="53" x14ac:dyDescent="0.2">
      <c r="A489" s="100" t="s">
        <v>144</v>
      </c>
      <c r="B489" s="101" t="s">
        <v>2616</v>
      </c>
      <c r="C489" s="101" t="s">
        <v>4061</v>
      </c>
      <c r="D489" s="122" t="s">
        <v>4397</v>
      </c>
      <c r="E489" s="102" t="s">
        <v>1442</v>
      </c>
      <c r="F489" s="122" t="s">
        <v>1443</v>
      </c>
      <c r="G489" s="122"/>
      <c r="H489" s="121" t="s">
        <v>4398</v>
      </c>
      <c r="I489" s="83" t="s">
        <v>4427</v>
      </c>
      <c r="J489" s="102" t="s">
        <v>4428</v>
      </c>
      <c r="K489" s="140" t="s">
        <v>4429</v>
      </c>
      <c r="L489" s="122"/>
      <c r="M489" s="122"/>
      <c r="N489" s="122" t="s">
        <v>2623</v>
      </c>
      <c r="O489">
        <v>82075000</v>
      </c>
      <c r="P489" s="110"/>
      <c r="Q489" s="110"/>
      <c r="R489" s="86" t="s">
        <v>2625</v>
      </c>
      <c r="S489" s="86"/>
      <c r="T489" s="86" t="s">
        <v>2626</v>
      </c>
      <c r="U489" s="86" t="s">
        <v>2627</v>
      </c>
      <c r="V489" s="86" t="s">
        <v>2625</v>
      </c>
      <c r="W489" s="86" t="s">
        <v>2628</v>
      </c>
      <c r="X489" s="121"/>
      <c r="Y489" s="93"/>
      <c r="Z489" s="86" t="s">
        <v>2629</v>
      </c>
      <c r="AA489" s="122"/>
      <c r="AB489" s="122"/>
      <c r="AC489" s="122"/>
      <c r="AD489" s="122"/>
      <c r="AE489" s="87" t="s">
        <v>2630</v>
      </c>
      <c r="AF489" s="87" t="s">
        <v>2630</v>
      </c>
      <c r="AG489" s="88"/>
      <c r="AH489" s="121">
        <v>2009</v>
      </c>
      <c r="AI489" s="122"/>
      <c r="AJ489" s="122"/>
      <c r="AK489" s="122"/>
      <c r="AL489" s="122"/>
      <c r="AM489" s="122"/>
      <c r="AN489" s="102"/>
      <c r="AO489" s="140" t="s">
        <v>4403</v>
      </c>
      <c r="AP489" s="140"/>
      <c r="AQ489" s="82"/>
      <c r="AR489" s="82"/>
      <c r="AS489" s="82"/>
      <c r="AT489" s="82"/>
      <c r="AU489" s="82"/>
      <c r="AV489" s="122"/>
      <c r="AW489" s="122"/>
      <c r="AX489" s="122"/>
      <c r="AY489" s="122"/>
      <c r="AZ489" s="126"/>
      <c r="BA489" s="122"/>
      <c r="BB489" s="122"/>
      <c r="BC489" s="138"/>
      <c r="BD489" s="122"/>
      <c r="BE489" s="122"/>
      <c r="BF489" s="139"/>
      <c r="BG489" s="122"/>
      <c r="BH489" s="139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>
        <v>20</v>
      </c>
      <c r="BZ489" s="122">
        <v>320</v>
      </c>
      <c r="CA489" s="122">
        <v>250</v>
      </c>
      <c r="CB489" s="122"/>
      <c r="CC489" s="122"/>
      <c r="CD489" s="122"/>
      <c r="CE489" s="122"/>
      <c r="CF489" s="122"/>
      <c r="CG489" s="122"/>
      <c r="CH489" s="82"/>
    </row>
    <row r="490" spans="1:86" ht="79" x14ac:dyDescent="0.2">
      <c r="A490" s="100" t="s">
        <v>144</v>
      </c>
      <c r="B490" s="101" t="s">
        <v>2616</v>
      </c>
      <c r="C490" s="101" t="s">
        <v>4061</v>
      </c>
      <c r="D490" s="122" t="s">
        <v>4397</v>
      </c>
      <c r="E490" s="102" t="s">
        <v>1442</v>
      </c>
      <c r="F490" s="122" t="s">
        <v>1443</v>
      </c>
      <c r="G490" s="122"/>
      <c r="H490" s="121" t="s">
        <v>4398</v>
      </c>
      <c r="I490" s="83" t="s">
        <v>4431</v>
      </c>
      <c r="J490" s="102" t="s">
        <v>4419</v>
      </c>
      <c r="K490" s="140" t="s">
        <v>4432</v>
      </c>
      <c r="L490" s="122"/>
      <c r="M490" s="122"/>
      <c r="N490" s="122" t="s">
        <v>2623</v>
      </c>
      <c r="O490">
        <v>82075000</v>
      </c>
      <c r="P490" s="110"/>
      <c r="Q490" s="110"/>
      <c r="R490" s="86" t="s">
        <v>2625</v>
      </c>
      <c r="S490" s="86"/>
      <c r="T490" s="86" t="s">
        <v>2626</v>
      </c>
      <c r="U490" s="86" t="s">
        <v>2627</v>
      </c>
      <c r="V490" s="86" t="s">
        <v>2625</v>
      </c>
      <c r="W490" s="86" t="s">
        <v>2628</v>
      </c>
      <c r="X490" s="112"/>
      <c r="Y490" s="93"/>
      <c r="Z490" s="86" t="s">
        <v>2629</v>
      </c>
      <c r="AA490" s="122"/>
      <c r="AB490" s="122"/>
      <c r="AC490" s="122"/>
      <c r="AD490" s="122"/>
      <c r="AE490" s="87" t="s">
        <v>2630</v>
      </c>
      <c r="AF490" s="87" t="s">
        <v>2630</v>
      </c>
      <c r="AG490" s="88"/>
      <c r="AH490" s="112" t="s">
        <v>4434</v>
      </c>
      <c r="AI490" s="122"/>
      <c r="AJ490" s="122"/>
      <c r="AK490" s="122"/>
      <c r="AL490" s="122"/>
      <c r="AM490" s="122"/>
      <c r="AN490" s="102"/>
      <c r="AO490" s="140" t="s">
        <v>4403</v>
      </c>
      <c r="AP490" s="140"/>
      <c r="AQ490" s="82"/>
      <c r="AR490" s="82"/>
      <c r="AS490" s="82"/>
      <c r="AT490" s="82"/>
      <c r="AU490" s="82"/>
      <c r="AV490" s="122"/>
      <c r="AW490" s="122"/>
      <c r="AX490" s="122"/>
      <c r="AY490" s="122"/>
      <c r="AZ490" s="126"/>
      <c r="BA490" s="122"/>
      <c r="BB490" s="122"/>
      <c r="BC490" s="138"/>
      <c r="BD490" s="122"/>
      <c r="BE490" s="122"/>
      <c r="BF490" s="139"/>
      <c r="BG490" s="122"/>
      <c r="BH490" s="139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>
        <v>12</v>
      </c>
      <c r="BZ490" s="122">
        <v>160</v>
      </c>
      <c r="CA490" s="122"/>
      <c r="CB490" s="122"/>
      <c r="CC490" s="122"/>
      <c r="CD490" s="122"/>
      <c r="CE490" s="122"/>
      <c r="CF490" s="122"/>
      <c r="CG490" s="122"/>
      <c r="CH490" s="82"/>
    </row>
    <row r="491" spans="1:86" ht="53" x14ac:dyDescent="0.2">
      <c r="A491" s="100" t="s">
        <v>144</v>
      </c>
      <c r="B491" s="101" t="s">
        <v>2616</v>
      </c>
      <c r="C491" s="101" t="s">
        <v>4061</v>
      </c>
      <c r="D491" s="122" t="s">
        <v>4397</v>
      </c>
      <c r="E491" s="102" t="s">
        <v>1442</v>
      </c>
      <c r="F491" s="122" t="s">
        <v>1443</v>
      </c>
      <c r="G491" s="122"/>
      <c r="H491" s="121" t="s">
        <v>4398</v>
      </c>
      <c r="I491" s="83" t="s">
        <v>4435</v>
      </c>
      <c r="J491" s="102"/>
      <c r="K491" s="122" t="s">
        <v>4436</v>
      </c>
      <c r="L491" s="122"/>
      <c r="M491" s="122"/>
      <c r="N491" s="122" t="s">
        <v>2623</v>
      </c>
      <c r="O491">
        <v>82075000</v>
      </c>
      <c r="P491" s="110"/>
      <c r="Q491" s="110"/>
      <c r="R491" s="86" t="s">
        <v>2625</v>
      </c>
      <c r="S491" s="86"/>
      <c r="T491" s="86" t="s">
        <v>2626</v>
      </c>
      <c r="U491" s="86" t="s">
        <v>2627</v>
      </c>
      <c r="V491" s="86" t="s">
        <v>2625</v>
      </c>
      <c r="W491" s="86" t="s">
        <v>2628</v>
      </c>
      <c r="X491" s="121"/>
      <c r="Y491" s="93"/>
      <c r="Z491" s="86" t="s">
        <v>2629</v>
      </c>
      <c r="AA491" s="122"/>
      <c r="AB491" s="122"/>
      <c r="AC491" s="122"/>
      <c r="AD491" s="122"/>
      <c r="AE491" s="87" t="s">
        <v>2630</v>
      </c>
      <c r="AF491" s="87" t="s">
        <v>2630</v>
      </c>
      <c r="AG491" s="88"/>
      <c r="AH491" s="121">
        <v>1144</v>
      </c>
      <c r="AI491" s="122"/>
      <c r="AJ491" s="122"/>
      <c r="AK491" s="122"/>
      <c r="AL491" s="122"/>
      <c r="AM491" s="122"/>
      <c r="AN491" s="102"/>
      <c r="AO491" s="140" t="s">
        <v>4403</v>
      </c>
      <c r="AP491" s="140"/>
      <c r="AQ491" s="82"/>
      <c r="AR491" s="82"/>
      <c r="AS491" s="82"/>
      <c r="AT491" s="82"/>
      <c r="AU491" s="82"/>
      <c r="AV491" s="122"/>
      <c r="AW491" s="122"/>
      <c r="AX491" s="122"/>
      <c r="AY491" s="122"/>
      <c r="AZ491" s="125"/>
      <c r="BA491" s="122"/>
      <c r="BB491" s="122"/>
      <c r="BC491" s="138"/>
      <c r="BD491" s="122"/>
      <c r="BE491" s="122"/>
      <c r="BF491" s="139"/>
      <c r="BG491" s="122"/>
      <c r="BH491" s="139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>
        <v>18</v>
      </c>
      <c r="BZ491" s="122">
        <v>150</v>
      </c>
      <c r="CA491" s="122"/>
      <c r="CB491" s="122"/>
      <c r="CC491" s="122"/>
      <c r="CD491" s="122"/>
      <c r="CE491" s="122"/>
      <c r="CF491" s="122"/>
      <c r="CG491" s="122"/>
      <c r="CH491" s="82"/>
    </row>
    <row r="492" spans="1:86" ht="53" x14ac:dyDescent="0.2">
      <c r="A492" s="100" t="s">
        <v>144</v>
      </c>
      <c r="B492" s="101" t="s">
        <v>2616</v>
      </c>
      <c r="C492" s="101" t="s">
        <v>4061</v>
      </c>
      <c r="D492" s="122" t="s">
        <v>4397</v>
      </c>
      <c r="E492" s="102" t="s">
        <v>1442</v>
      </c>
      <c r="F492" s="122" t="s">
        <v>1443</v>
      </c>
      <c r="G492" s="122"/>
      <c r="H492" s="121" t="s">
        <v>4398</v>
      </c>
      <c r="I492" s="83" t="s">
        <v>4437</v>
      </c>
      <c r="J492" s="102" t="s">
        <v>4419</v>
      </c>
      <c r="K492" s="122" t="s">
        <v>4438</v>
      </c>
      <c r="L492" s="122"/>
      <c r="M492" s="122"/>
      <c r="N492" s="122" t="s">
        <v>2623</v>
      </c>
      <c r="O492">
        <v>82075000</v>
      </c>
      <c r="P492" s="110"/>
      <c r="Q492" s="110"/>
      <c r="R492" s="86" t="s">
        <v>2625</v>
      </c>
      <c r="S492" s="86"/>
      <c r="T492" s="86" t="s">
        <v>2626</v>
      </c>
      <c r="U492" s="86" t="s">
        <v>2627</v>
      </c>
      <c r="V492" s="86" t="s">
        <v>2625</v>
      </c>
      <c r="W492" s="86" t="s">
        <v>2628</v>
      </c>
      <c r="X492" s="112"/>
      <c r="Y492" s="93"/>
      <c r="Z492" s="86" t="s">
        <v>2629</v>
      </c>
      <c r="AA492" s="122"/>
      <c r="AB492" s="122"/>
      <c r="AC492" s="122"/>
      <c r="AD492" s="122"/>
      <c r="AE492" s="87" t="s">
        <v>2630</v>
      </c>
      <c r="AF492" s="87" t="s">
        <v>2630</v>
      </c>
      <c r="AG492" s="88"/>
      <c r="AH492" s="112" t="s">
        <v>4440</v>
      </c>
      <c r="AI492" s="122"/>
      <c r="AJ492" s="122"/>
      <c r="AK492" s="122"/>
      <c r="AL492" s="122"/>
      <c r="AM492" s="122"/>
      <c r="AN492" s="102"/>
      <c r="AO492" s="140" t="s">
        <v>4403</v>
      </c>
      <c r="AP492" s="140"/>
      <c r="AQ492" s="82"/>
      <c r="AR492" s="82"/>
      <c r="AS492" s="82"/>
      <c r="AT492" s="82"/>
      <c r="AU492" s="82"/>
      <c r="AV492" s="122"/>
      <c r="AW492" s="122"/>
      <c r="AX492" s="122"/>
      <c r="AY492" s="122"/>
      <c r="AZ492" s="126"/>
      <c r="BA492" s="122"/>
      <c r="BB492" s="122"/>
      <c r="BC492" s="138"/>
      <c r="BD492" s="122"/>
      <c r="BE492" s="122"/>
      <c r="BF492" s="139"/>
      <c r="BG492" s="122"/>
      <c r="BH492" s="139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>
        <v>14</v>
      </c>
      <c r="BZ492" s="122">
        <v>150</v>
      </c>
      <c r="CA492" s="122"/>
      <c r="CB492" s="122"/>
      <c r="CC492" s="122"/>
      <c r="CD492" s="122"/>
      <c r="CE492" s="122"/>
      <c r="CF492" s="122"/>
      <c r="CG492" s="122"/>
      <c r="CH492" s="82"/>
    </row>
    <row r="493" spans="1:86" ht="79" x14ac:dyDescent="0.2">
      <c r="A493" s="100" t="s">
        <v>144</v>
      </c>
      <c r="B493" s="101" t="s">
        <v>2616</v>
      </c>
      <c r="C493" s="101" t="s">
        <v>4061</v>
      </c>
      <c r="D493" s="122" t="s">
        <v>4397</v>
      </c>
      <c r="E493" s="102" t="s">
        <v>1442</v>
      </c>
      <c r="F493" s="122" t="s">
        <v>1443</v>
      </c>
      <c r="G493" s="122"/>
      <c r="H493" s="121" t="s">
        <v>4398</v>
      </c>
      <c r="I493" s="83" t="s">
        <v>4441</v>
      </c>
      <c r="J493" s="102"/>
      <c r="K493" s="122" t="s">
        <v>4442</v>
      </c>
      <c r="L493" s="122"/>
      <c r="M493" s="122"/>
      <c r="N493" s="122" t="s">
        <v>2623</v>
      </c>
      <c r="O493">
        <v>82075000</v>
      </c>
      <c r="P493" s="110"/>
      <c r="Q493" s="110"/>
      <c r="R493" s="86" t="s">
        <v>2625</v>
      </c>
      <c r="S493" s="86"/>
      <c r="T493" s="86" t="s">
        <v>2626</v>
      </c>
      <c r="U493" s="86" t="s">
        <v>2627</v>
      </c>
      <c r="V493" s="86" t="s">
        <v>2625</v>
      </c>
      <c r="W493" s="86" t="s">
        <v>2628</v>
      </c>
      <c r="X493" s="121"/>
      <c r="Y493" s="93"/>
      <c r="Z493" s="86" t="s">
        <v>2629</v>
      </c>
      <c r="AA493" s="122"/>
      <c r="AB493" s="122"/>
      <c r="AC493" s="122"/>
      <c r="AD493" s="122"/>
      <c r="AE493" s="87" t="s">
        <v>2630</v>
      </c>
      <c r="AF493" s="87" t="s">
        <v>2630</v>
      </c>
      <c r="AG493" s="88"/>
      <c r="AH493" s="121">
        <v>1144</v>
      </c>
      <c r="AI493" s="122"/>
      <c r="AJ493" s="122"/>
      <c r="AK493" s="122"/>
      <c r="AL493" s="122"/>
      <c r="AM493" s="122"/>
      <c r="AN493" s="102"/>
      <c r="AO493" s="140" t="s">
        <v>4403</v>
      </c>
      <c r="AP493" s="140"/>
      <c r="AQ493" s="82"/>
      <c r="AR493" s="82"/>
      <c r="AS493" s="82"/>
      <c r="AT493" s="82"/>
      <c r="AU493" s="82"/>
      <c r="AV493" s="122"/>
      <c r="AW493" s="122"/>
      <c r="AX493" s="122"/>
      <c r="AY493" s="122"/>
      <c r="AZ493" s="125"/>
      <c r="BA493" s="122"/>
      <c r="BB493" s="122"/>
      <c r="BC493" s="138"/>
      <c r="BD493" s="122"/>
      <c r="BE493" s="122"/>
      <c r="BF493" s="139"/>
      <c r="BG493" s="122"/>
      <c r="BH493" s="139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>
        <v>20</v>
      </c>
      <c r="BZ493" s="122">
        <v>410</v>
      </c>
      <c r="CA493" s="122"/>
      <c r="CB493" s="122"/>
      <c r="CC493" s="122"/>
      <c r="CD493" s="122"/>
      <c r="CE493" s="122"/>
      <c r="CF493" s="122"/>
      <c r="CG493" s="122"/>
      <c r="CH493" s="82"/>
    </row>
    <row r="494" spans="1:86" ht="53" x14ac:dyDescent="0.2">
      <c r="A494" s="100" t="s">
        <v>144</v>
      </c>
      <c r="B494" s="101" t="s">
        <v>2616</v>
      </c>
      <c r="C494" s="101" t="s">
        <v>4061</v>
      </c>
      <c r="D494" s="122" t="s">
        <v>4397</v>
      </c>
      <c r="E494" s="102" t="s">
        <v>1442</v>
      </c>
      <c r="F494" s="122" t="s">
        <v>1443</v>
      </c>
      <c r="G494" s="122"/>
      <c r="H494" s="121" t="s">
        <v>4398</v>
      </c>
      <c r="I494" s="83" t="s">
        <v>4443</v>
      </c>
      <c r="J494" s="102" t="s">
        <v>4419</v>
      </c>
      <c r="K494" s="122" t="s">
        <v>4444</v>
      </c>
      <c r="L494" s="122"/>
      <c r="M494" s="122"/>
      <c r="N494" s="122" t="s">
        <v>2623</v>
      </c>
      <c r="O494">
        <v>82075000</v>
      </c>
      <c r="P494" s="110"/>
      <c r="Q494" s="110"/>
      <c r="R494" s="86" t="s">
        <v>2625</v>
      </c>
      <c r="S494" s="86"/>
      <c r="T494" s="86" t="s">
        <v>2626</v>
      </c>
      <c r="U494" s="86" t="s">
        <v>2627</v>
      </c>
      <c r="V494" s="86" t="s">
        <v>2625</v>
      </c>
      <c r="W494" s="86" t="s">
        <v>2628</v>
      </c>
      <c r="X494" s="121"/>
      <c r="Y494" s="93"/>
      <c r="Z494" s="86" t="s">
        <v>2629</v>
      </c>
      <c r="AA494" s="122"/>
      <c r="AB494" s="122"/>
      <c r="AC494" s="122"/>
      <c r="AD494" s="122"/>
      <c r="AE494" s="87" t="s">
        <v>2630</v>
      </c>
      <c r="AF494" s="87" t="s">
        <v>2630</v>
      </c>
      <c r="AG494" s="88"/>
      <c r="AH494" s="121">
        <v>1144</v>
      </c>
      <c r="AI494" s="122"/>
      <c r="AJ494" s="122"/>
      <c r="AK494" s="122"/>
      <c r="AL494" s="122"/>
      <c r="AM494" s="122"/>
      <c r="AN494" s="102"/>
      <c r="AO494" s="140" t="s">
        <v>4403</v>
      </c>
      <c r="AP494" s="140"/>
      <c r="AQ494" s="82"/>
      <c r="AR494" s="82"/>
      <c r="AS494" s="82"/>
      <c r="AT494" s="82"/>
      <c r="AU494" s="82"/>
      <c r="AV494" s="122"/>
      <c r="AW494" s="122"/>
      <c r="AX494" s="122"/>
      <c r="AY494" s="122"/>
      <c r="AZ494" s="126"/>
      <c r="BA494" s="122"/>
      <c r="BB494" s="122"/>
      <c r="BC494" s="138"/>
      <c r="BD494" s="122"/>
      <c r="BE494" s="122"/>
      <c r="BF494" s="139"/>
      <c r="BG494" s="122"/>
      <c r="BH494" s="139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>
        <v>12</v>
      </c>
      <c r="BZ494" s="122">
        <v>100</v>
      </c>
      <c r="CA494" s="122"/>
      <c r="CB494" s="122"/>
      <c r="CC494" s="122"/>
      <c r="CD494" s="122"/>
      <c r="CE494" s="122"/>
      <c r="CF494" s="122"/>
      <c r="CG494" s="122"/>
      <c r="CH494" s="82"/>
    </row>
    <row r="495" spans="1:86" ht="66" x14ac:dyDescent="0.2">
      <c r="A495" s="100" t="s">
        <v>144</v>
      </c>
      <c r="B495" s="101" t="s">
        <v>2616</v>
      </c>
      <c r="C495" s="101" t="s">
        <v>4061</v>
      </c>
      <c r="D495" s="122" t="s">
        <v>4397</v>
      </c>
      <c r="E495" s="102" t="s">
        <v>1442</v>
      </c>
      <c r="F495" s="122" t="s">
        <v>1443</v>
      </c>
      <c r="G495" s="122"/>
      <c r="H495" s="121" t="s">
        <v>4398</v>
      </c>
      <c r="I495" s="83" t="s">
        <v>4446</v>
      </c>
      <c r="J495" s="102"/>
      <c r="K495" s="122" t="s">
        <v>4447</v>
      </c>
      <c r="L495" s="122"/>
      <c r="M495" s="122"/>
      <c r="N495" s="122" t="s">
        <v>2623</v>
      </c>
      <c r="O495">
        <v>82075000</v>
      </c>
      <c r="P495" s="110"/>
      <c r="Q495" s="110"/>
      <c r="R495" s="86" t="s">
        <v>2625</v>
      </c>
      <c r="S495" s="86"/>
      <c r="T495" s="86" t="s">
        <v>2626</v>
      </c>
      <c r="U495" s="86" t="s">
        <v>2627</v>
      </c>
      <c r="V495" s="86" t="s">
        <v>2625</v>
      </c>
      <c r="W495" s="86" t="s">
        <v>2628</v>
      </c>
      <c r="X495" s="121"/>
      <c r="Y495" s="93"/>
      <c r="Z495" s="86" t="s">
        <v>2629</v>
      </c>
      <c r="AA495" s="122"/>
      <c r="AB495" s="122"/>
      <c r="AC495" s="122"/>
      <c r="AD495" s="122"/>
      <c r="AE495" s="87" t="s">
        <v>2630</v>
      </c>
      <c r="AF495" s="87" t="s">
        <v>2630</v>
      </c>
      <c r="AG495" s="88"/>
      <c r="AH495" s="121">
        <v>1178</v>
      </c>
      <c r="AI495" s="122"/>
      <c r="AJ495" s="122"/>
      <c r="AK495" s="122"/>
      <c r="AL495" s="122"/>
      <c r="AM495" s="122"/>
      <c r="AN495" s="102"/>
      <c r="AO495" s="140" t="s">
        <v>4403</v>
      </c>
      <c r="AP495" s="140"/>
      <c r="AQ495" s="82"/>
      <c r="AR495" s="82"/>
      <c r="AS495" s="82"/>
      <c r="AT495" s="82"/>
      <c r="AU495" s="82"/>
      <c r="AV495" s="122"/>
      <c r="AW495" s="122"/>
      <c r="AX495" s="122"/>
      <c r="AY495" s="122"/>
      <c r="AZ495" s="125"/>
      <c r="BA495" s="122"/>
      <c r="BB495" s="122"/>
      <c r="BC495" s="138"/>
      <c r="BD495" s="122"/>
      <c r="BE495" s="122"/>
      <c r="BF495" s="139"/>
      <c r="BG495" s="122"/>
      <c r="BH495" s="139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>
        <v>12</v>
      </c>
      <c r="BZ495" s="122"/>
      <c r="CA495" s="122"/>
      <c r="CB495" s="122"/>
      <c r="CC495" s="122"/>
      <c r="CD495" s="122"/>
      <c r="CE495" s="122"/>
      <c r="CF495" s="122"/>
      <c r="CG495" s="122"/>
      <c r="CH495" s="82"/>
    </row>
    <row r="496" spans="1:86" ht="66" x14ac:dyDescent="0.2">
      <c r="A496" s="100" t="s">
        <v>144</v>
      </c>
      <c r="B496" s="101" t="s">
        <v>2616</v>
      </c>
      <c r="C496" s="101" t="s">
        <v>4061</v>
      </c>
      <c r="D496" s="122" t="s">
        <v>4397</v>
      </c>
      <c r="E496" s="102" t="s">
        <v>1442</v>
      </c>
      <c r="F496" s="122" t="s">
        <v>1443</v>
      </c>
      <c r="G496" s="122"/>
      <c r="H496" s="121" t="s">
        <v>4398</v>
      </c>
      <c r="I496" s="83" t="s">
        <v>4448</v>
      </c>
      <c r="J496" s="102"/>
      <c r="K496" s="140" t="s">
        <v>4449</v>
      </c>
      <c r="L496" s="122"/>
      <c r="M496" s="122"/>
      <c r="N496" s="122" t="s">
        <v>2623</v>
      </c>
      <c r="O496">
        <v>82075000</v>
      </c>
      <c r="P496" s="110"/>
      <c r="Q496" s="110"/>
      <c r="R496" s="86" t="s">
        <v>2625</v>
      </c>
      <c r="S496" s="86"/>
      <c r="T496" s="86" t="s">
        <v>2626</v>
      </c>
      <c r="U496" s="86" t="s">
        <v>2627</v>
      </c>
      <c r="V496" s="86" t="s">
        <v>2625</v>
      </c>
      <c r="W496" s="86" t="s">
        <v>2628</v>
      </c>
      <c r="X496" s="121"/>
      <c r="Y496" s="93"/>
      <c r="Z496" s="86" t="s">
        <v>2629</v>
      </c>
      <c r="AA496" s="122"/>
      <c r="AB496" s="122"/>
      <c r="AC496" s="122"/>
      <c r="AD496" s="122"/>
      <c r="AE496" s="87" t="s">
        <v>2630</v>
      </c>
      <c r="AF496" s="87" t="s">
        <v>2630</v>
      </c>
      <c r="AG496" s="88"/>
      <c r="AH496" s="121">
        <v>2009</v>
      </c>
      <c r="AI496" s="122"/>
      <c r="AJ496" s="122"/>
      <c r="AK496" s="122"/>
      <c r="AL496" s="122"/>
      <c r="AM496" s="122"/>
      <c r="AN496" s="102"/>
      <c r="AO496" s="140" t="s">
        <v>4403</v>
      </c>
      <c r="AP496" s="140"/>
      <c r="AQ496" s="82"/>
      <c r="AR496" s="82"/>
      <c r="AS496" s="82"/>
      <c r="AT496" s="82"/>
      <c r="AU496" s="82"/>
      <c r="AV496" s="122"/>
      <c r="AW496" s="122"/>
      <c r="AX496" s="122"/>
      <c r="AY496" s="122"/>
      <c r="AZ496" s="126"/>
      <c r="BA496" s="122"/>
      <c r="BB496" s="122"/>
      <c r="BC496" s="138"/>
      <c r="BD496" s="122"/>
      <c r="BE496" s="122"/>
      <c r="BF496" s="139"/>
      <c r="BG496" s="122"/>
      <c r="BH496" s="139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>
        <v>12</v>
      </c>
      <c r="BZ496" s="122">
        <v>220</v>
      </c>
      <c r="CA496" s="122">
        <v>150</v>
      </c>
      <c r="CB496" s="122"/>
      <c r="CC496" s="122"/>
      <c r="CD496" s="122"/>
      <c r="CE496" s="122"/>
      <c r="CF496" s="122"/>
      <c r="CG496" s="122"/>
      <c r="CH496" s="82"/>
    </row>
    <row r="497" spans="1:86" ht="79" x14ac:dyDescent="0.2">
      <c r="A497" s="100" t="s">
        <v>144</v>
      </c>
      <c r="B497" s="101" t="s">
        <v>2616</v>
      </c>
      <c r="C497" s="101" t="s">
        <v>4061</v>
      </c>
      <c r="D497" s="122" t="s">
        <v>4397</v>
      </c>
      <c r="E497" s="102" t="s">
        <v>1442</v>
      </c>
      <c r="F497" s="122" t="s">
        <v>1443</v>
      </c>
      <c r="G497" s="122"/>
      <c r="H497" s="121" t="s">
        <v>4398</v>
      </c>
      <c r="I497" s="83" t="s">
        <v>4451</v>
      </c>
      <c r="J497" s="102"/>
      <c r="K497" s="140" t="s">
        <v>4452</v>
      </c>
      <c r="L497" s="122"/>
      <c r="M497" s="122"/>
      <c r="N497" s="122" t="s">
        <v>2623</v>
      </c>
      <c r="O497">
        <v>82075000</v>
      </c>
      <c r="P497" s="110"/>
      <c r="Q497" s="110"/>
      <c r="R497" s="86" t="s">
        <v>2625</v>
      </c>
      <c r="S497" s="86"/>
      <c r="T497" s="86" t="s">
        <v>2626</v>
      </c>
      <c r="U497" s="86" t="s">
        <v>2627</v>
      </c>
      <c r="V497" s="86" t="s">
        <v>2625</v>
      </c>
      <c r="W497" s="86" t="s">
        <v>2628</v>
      </c>
      <c r="X497" s="121"/>
      <c r="Y497" s="93"/>
      <c r="Z497" s="86" t="s">
        <v>2629</v>
      </c>
      <c r="AA497" s="122"/>
      <c r="AB497" s="122"/>
      <c r="AC497" s="122"/>
      <c r="AD497" s="122"/>
      <c r="AE497" s="87" t="s">
        <v>2630</v>
      </c>
      <c r="AF497" s="87" t="s">
        <v>2630</v>
      </c>
      <c r="AG497" s="88"/>
      <c r="AH497" s="121">
        <v>2009</v>
      </c>
      <c r="AI497" s="122"/>
      <c r="AJ497" s="122"/>
      <c r="AK497" s="122"/>
      <c r="AL497" s="122"/>
      <c r="AM497" s="122"/>
      <c r="AN497" s="102"/>
      <c r="AO497" s="140" t="s">
        <v>4403</v>
      </c>
      <c r="AP497" s="140"/>
      <c r="AQ497" s="82"/>
      <c r="AR497" s="82"/>
      <c r="AS497" s="82"/>
      <c r="AT497" s="82"/>
      <c r="AU497" s="82"/>
      <c r="AV497" s="122"/>
      <c r="AW497" s="122"/>
      <c r="AX497" s="122"/>
      <c r="AY497" s="122"/>
      <c r="AZ497" s="126"/>
      <c r="BA497" s="122"/>
      <c r="BB497" s="122"/>
      <c r="BC497" s="138"/>
      <c r="BD497" s="122"/>
      <c r="BE497" s="122"/>
      <c r="BF497" s="139"/>
      <c r="BG497" s="122" t="s">
        <v>4454</v>
      </c>
      <c r="BH497" s="139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>
        <v>18</v>
      </c>
      <c r="BZ497" s="122">
        <v>320</v>
      </c>
      <c r="CA497" s="122">
        <v>250</v>
      </c>
      <c r="CB497" s="122"/>
      <c r="CC497" s="122"/>
      <c r="CD497" s="122"/>
      <c r="CE497" s="122"/>
      <c r="CF497" s="122"/>
      <c r="CG497" s="122"/>
      <c r="CH497" s="82"/>
    </row>
    <row r="498" spans="1:86" ht="79" x14ac:dyDescent="0.2">
      <c r="A498" s="100" t="s">
        <v>144</v>
      </c>
      <c r="B498" s="101" t="s">
        <v>2616</v>
      </c>
      <c r="C498" s="101" t="s">
        <v>4061</v>
      </c>
      <c r="D498" s="122" t="s">
        <v>4397</v>
      </c>
      <c r="E498" s="102" t="s">
        <v>1442</v>
      </c>
      <c r="F498" s="122" t="s">
        <v>1443</v>
      </c>
      <c r="G498" s="122"/>
      <c r="H498" s="121" t="s">
        <v>4398</v>
      </c>
      <c r="I498" s="83" t="s">
        <v>4455</v>
      </c>
      <c r="J498" s="102" t="s">
        <v>4456</v>
      </c>
      <c r="K498" s="164" t="s">
        <v>4457</v>
      </c>
      <c r="L498" s="122"/>
      <c r="M498" s="122"/>
      <c r="N498" s="122" t="s">
        <v>2623</v>
      </c>
      <c r="O498">
        <v>82075000</v>
      </c>
      <c r="P498" s="110"/>
      <c r="Q498" s="110"/>
      <c r="R498" s="86" t="s">
        <v>2625</v>
      </c>
      <c r="S498" s="86"/>
      <c r="T498" s="86" t="s">
        <v>2626</v>
      </c>
      <c r="U498" s="86" t="s">
        <v>2627</v>
      </c>
      <c r="V498" s="86" t="s">
        <v>2625</v>
      </c>
      <c r="W498" s="86" t="s">
        <v>2628</v>
      </c>
      <c r="X498" s="121"/>
      <c r="Y498" s="93"/>
      <c r="Z498" s="86" t="s">
        <v>2629</v>
      </c>
      <c r="AA498" s="122"/>
      <c r="AB498" s="122"/>
      <c r="AC498" s="122"/>
      <c r="AD498" s="122"/>
      <c r="AE498" s="87" t="s">
        <v>2630</v>
      </c>
      <c r="AF498" s="87" t="s">
        <v>2630</v>
      </c>
      <c r="AG498" s="88"/>
      <c r="AH498" s="121">
        <v>2009</v>
      </c>
      <c r="AI498" s="122"/>
      <c r="AJ498" s="122"/>
      <c r="AK498" s="122"/>
      <c r="AL498" s="122"/>
      <c r="AM498" s="122"/>
      <c r="AN498" s="102"/>
      <c r="AO498" s="140" t="s">
        <v>4403</v>
      </c>
      <c r="AP498" s="140"/>
      <c r="AQ498" s="82"/>
      <c r="AR498" s="82"/>
      <c r="AS498" s="82"/>
      <c r="AT498" s="82"/>
      <c r="AU498" s="82"/>
      <c r="AV498" s="122"/>
      <c r="AW498" s="122"/>
      <c r="AX498" s="122"/>
      <c r="AY498" s="122"/>
      <c r="AZ498" s="126"/>
      <c r="BA498" s="122"/>
      <c r="BB498" s="122"/>
      <c r="BC498" s="138"/>
      <c r="BD498" s="122"/>
      <c r="BE498" s="122"/>
      <c r="BF498" s="139"/>
      <c r="BG498" s="122" t="s">
        <v>4454</v>
      </c>
      <c r="BH498" s="139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>
        <v>25</v>
      </c>
      <c r="BZ498" s="122">
        <v>520</v>
      </c>
      <c r="CA498" s="122">
        <v>400</v>
      </c>
      <c r="CB498" s="122"/>
      <c r="CC498" s="122"/>
      <c r="CD498" s="122"/>
      <c r="CE498" s="122"/>
      <c r="CF498" s="122"/>
      <c r="CG498" s="122"/>
      <c r="CH498" s="82"/>
    </row>
    <row r="499" spans="1:86" ht="79" x14ac:dyDescent="0.2">
      <c r="A499" s="100" t="s">
        <v>144</v>
      </c>
      <c r="B499" s="101" t="s">
        <v>2616</v>
      </c>
      <c r="C499" s="101" t="s">
        <v>4061</v>
      </c>
      <c r="D499" s="122" t="s">
        <v>4397</v>
      </c>
      <c r="E499" s="102" t="s">
        <v>1442</v>
      </c>
      <c r="F499" s="122" t="s">
        <v>1443</v>
      </c>
      <c r="G499" s="122"/>
      <c r="H499" s="121" t="s">
        <v>4398</v>
      </c>
      <c r="I499" s="83" t="s">
        <v>4459</v>
      </c>
      <c r="J499" s="102"/>
      <c r="K499" s="164" t="s">
        <v>4460</v>
      </c>
      <c r="L499" s="122"/>
      <c r="M499" s="122"/>
      <c r="N499" s="122" t="s">
        <v>2623</v>
      </c>
      <c r="O499">
        <v>82075000</v>
      </c>
      <c r="P499" s="110"/>
      <c r="Q499" s="110"/>
      <c r="R499" s="86" t="s">
        <v>2625</v>
      </c>
      <c r="S499" s="86"/>
      <c r="T499" s="86" t="s">
        <v>2626</v>
      </c>
      <c r="U499" s="86" t="s">
        <v>2627</v>
      </c>
      <c r="V499" s="86" t="s">
        <v>2625</v>
      </c>
      <c r="W499" s="86" t="s">
        <v>2628</v>
      </c>
      <c r="X499" s="121"/>
      <c r="Y499" s="93"/>
      <c r="Z499" s="86" t="s">
        <v>2629</v>
      </c>
      <c r="AA499" s="122"/>
      <c r="AB499" s="122"/>
      <c r="AC499" s="122"/>
      <c r="AD499" s="122"/>
      <c r="AE499" s="87" t="s">
        <v>2630</v>
      </c>
      <c r="AF499" s="87" t="s">
        <v>2630</v>
      </c>
      <c r="AG499" s="88"/>
      <c r="AH499" s="121">
        <v>2009</v>
      </c>
      <c r="AI499" s="122"/>
      <c r="AJ499" s="122"/>
      <c r="AK499" s="122"/>
      <c r="AL499" s="122"/>
      <c r="AM499" s="122"/>
      <c r="AN499" s="102"/>
      <c r="AO499" s="140" t="s">
        <v>4403</v>
      </c>
      <c r="AP499" s="140"/>
      <c r="AQ499" s="82"/>
      <c r="AR499" s="82"/>
      <c r="AS499" s="82"/>
      <c r="AT499" s="82"/>
      <c r="AU499" s="82"/>
      <c r="AV499" s="122"/>
      <c r="AW499" s="122"/>
      <c r="AX499" s="122"/>
      <c r="AY499" s="122"/>
      <c r="AZ499" s="126"/>
      <c r="BA499" s="122"/>
      <c r="BB499" s="122"/>
      <c r="BC499" s="138"/>
      <c r="BD499" s="122"/>
      <c r="BE499" s="122"/>
      <c r="BF499" s="139"/>
      <c r="BG499" s="122" t="s">
        <v>4454</v>
      </c>
      <c r="BH499" s="139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>
        <v>16</v>
      </c>
      <c r="BZ499" s="122">
        <v>550</v>
      </c>
      <c r="CA499" s="122">
        <v>400</v>
      </c>
      <c r="CB499" s="122"/>
      <c r="CC499" s="122"/>
      <c r="CD499" s="122"/>
      <c r="CE499" s="122"/>
      <c r="CF499" s="122"/>
      <c r="CG499" s="122"/>
      <c r="CH499" s="82"/>
    </row>
    <row r="500" spans="1:86" ht="53" x14ac:dyDescent="0.2">
      <c r="A500" s="100" t="s">
        <v>144</v>
      </c>
      <c r="B500" s="101" t="s">
        <v>2616</v>
      </c>
      <c r="C500" s="101" t="s">
        <v>4061</v>
      </c>
      <c r="D500" s="122" t="s">
        <v>4397</v>
      </c>
      <c r="E500" s="102" t="s">
        <v>1442</v>
      </c>
      <c r="F500" s="122" t="s">
        <v>1443</v>
      </c>
      <c r="G500" s="122"/>
      <c r="H500" s="121" t="s">
        <v>4398</v>
      </c>
      <c r="I500" s="83" t="s">
        <v>4462</v>
      </c>
      <c r="J500" s="102"/>
      <c r="K500" s="140" t="s">
        <v>4463</v>
      </c>
      <c r="L500" s="122"/>
      <c r="M500" s="122"/>
      <c r="N500" s="122" t="s">
        <v>2623</v>
      </c>
      <c r="O500">
        <v>82075000</v>
      </c>
      <c r="P500" s="110"/>
      <c r="Q500" s="110"/>
      <c r="R500" s="86" t="s">
        <v>2625</v>
      </c>
      <c r="S500" s="86"/>
      <c r="T500" s="86" t="s">
        <v>2626</v>
      </c>
      <c r="U500" s="86" t="s">
        <v>2627</v>
      </c>
      <c r="V500" s="86" t="s">
        <v>2625</v>
      </c>
      <c r="W500" s="86" t="s">
        <v>2628</v>
      </c>
      <c r="X500" s="121"/>
      <c r="Y500" s="93"/>
      <c r="Z500" s="86" t="s">
        <v>2629</v>
      </c>
      <c r="AA500" s="122"/>
      <c r="AB500" s="122"/>
      <c r="AC500" s="122"/>
      <c r="AD500" s="122"/>
      <c r="AE500" s="87" t="s">
        <v>2630</v>
      </c>
      <c r="AF500" s="87" t="s">
        <v>2630</v>
      </c>
      <c r="AG500" s="88"/>
      <c r="AH500" s="121">
        <v>2009</v>
      </c>
      <c r="AI500" s="122"/>
      <c r="AJ500" s="122"/>
      <c r="AK500" s="122"/>
      <c r="AL500" s="122"/>
      <c r="AM500" s="122"/>
      <c r="AN500" s="102"/>
      <c r="AO500" s="140" t="s">
        <v>4403</v>
      </c>
      <c r="AP500" s="140"/>
      <c r="AQ500" s="82"/>
      <c r="AR500" s="82"/>
      <c r="AS500" s="82"/>
      <c r="AT500" s="82"/>
      <c r="AU500" s="82"/>
      <c r="AV500" s="122"/>
      <c r="AW500" s="122"/>
      <c r="AX500" s="122"/>
      <c r="AY500" s="122"/>
      <c r="AZ500" s="126"/>
      <c r="BA500" s="122"/>
      <c r="BB500" s="122"/>
      <c r="BC500" s="138"/>
      <c r="BD500" s="122"/>
      <c r="BE500" s="122"/>
      <c r="BF500" s="139"/>
      <c r="BG500" s="122"/>
      <c r="BH500" s="139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>
        <v>14</v>
      </c>
      <c r="BZ500" s="122">
        <v>200</v>
      </c>
      <c r="CA500" s="122">
        <v>200</v>
      </c>
      <c r="CB500" s="122"/>
      <c r="CC500" s="122"/>
      <c r="CD500" s="122"/>
      <c r="CE500" s="122"/>
      <c r="CF500" s="122"/>
      <c r="CG500" s="122"/>
      <c r="CH500" s="82"/>
    </row>
    <row r="501" spans="1:86" ht="66" x14ac:dyDescent="0.2">
      <c r="A501" s="100" t="s">
        <v>144</v>
      </c>
      <c r="B501" s="101" t="s">
        <v>2616</v>
      </c>
      <c r="C501" s="101" t="s">
        <v>4061</v>
      </c>
      <c r="D501" s="122" t="s">
        <v>4397</v>
      </c>
      <c r="E501" s="102" t="s">
        <v>1442</v>
      </c>
      <c r="F501" s="122" t="s">
        <v>1443</v>
      </c>
      <c r="G501" s="122"/>
      <c r="H501" s="121" t="s">
        <v>4398</v>
      </c>
      <c r="I501" s="83" t="s">
        <v>4465</v>
      </c>
      <c r="J501" s="102"/>
      <c r="K501" s="122" t="s">
        <v>4466</v>
      </c>
      <c r="L501" s="122"/>
      <c r="M501" s="122"/>
      <c r="N501" s="122" t="s">
        <v>2623</v>
      </c>
      <c r="O501">
        <v>82075000</v>
      </c>
      <c r="P501" s="110"/>
      <c r="Q501" s="110"/>
      <c r="R501" s="86" t="s">
        <v>2625</v>
      </c>
      <c r="S501" s="86"/>
      <c r="T501" s="86" t="s">
        <v>2626</v>
      </c>
      <c r="U501" s="86" t="s">
        <v>2627</v>
      </c>
      <c r="V501" s="86" t="s">
        <v>2625</v>
      </c>
      <c r="W501" s="86" t="s">
        <v>2628</v>
      </c>
      <c r="X501" s="121"/>
      <c r="Y501" s="93"/>
      <c r="Z501" s="86" t="s">
        <v>2629</v>
      </c>
      <c r="AA501" s="122"/>
      <c r="AB501" s="122"/>
      <c r="AC501" s="122"/>
      <c r="AD501" s="122"/>
      <c r="AE501" s="87" t="s">
        <v>2630</v>
      </c>
      <c r="AF501" s="87" t="s">
        <v>2630</v>
      </c>
      <c r="AG501" s="88"/>
      <c r="AH501" s="121">
        <v>1144</v>
      </c>
      <c r="AI501" s="122"/>
      <c r="AJ501" s="122"/>
      <c r="AK501" s="122"/>
      <c r="AL501" s="122"/>
      <c r="AM501" s="122"/>
      <c r="AN501" s="102"/>
      <c r="AO501" s="140" t="s">
        <v>4403</v>
      </c>
      <c r="AP501" s="140"/>
      <c r="AQ501" s="82"/>
      <c r="AR501" s="82"/>
      <c r="AS501" s="82"/>
      <c r="AT501" s="82"/>
      <c r="AU501" s="82"/>
      <c r="AV501" s="122"/>
      <c r="AW501" s="122"/>
      <c r="AX501" s="122"/>
      <c r="AY501" s="122"/>
      <c r="AZ501" s="126"/>
      <c r="BA501" s="122"/>
      <c r="BB501" s="122"/>
      <c r="BC501" s="138"/>
      <c r="BD501" s="122"/>
      <c r="BE501" s="122"/>
      <c r="BF501" s="139"/>
      <c r="BG501" s="122"/>
      <c r="BH501" s="139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>
        <v>14</v>
      </c>
      <c r="BZ501" s="122">
        <v>200</v>
      </c>
      <c r="CA501" s="122"/>
      <c r="CB501" s="122"/>
      <c r="CC501" s="122"/>
      <c r="CD501" s="122"/>
      <c r="CE501" s="122"/>
      <c r="CF501" s="122"/>
      <c r="CG501" s="122"/>
      <c r="CH501" s="82"/>
    </row>
    <row r="502" spans="1:86" ht="79" x14ac:dyDescent="0.2">
      <c r="A502" s="100" t="s">
        <v>144</v>
      </c>
      <c r="B502" s="101" t="s">
        <v>2616</v>
      </c>
      <c r="C502" s="101" t="s">
        <v>4061</v>
      </c>
      <c r="D502" s="122" t="s">
        <v>4397</v>
      </c>
      <c r="E502" s="102" t="s">
        <v>1442</v>
      </c>
      <c r="F502" s="122" t="s">
        <v>1443</v>
      </c>
      <c r="G502" s="122"/>
      <c r="H502" s="121" t="s">
        <v>4398</v>
      </c>
      <c r="I502" s="83" t="s">
        <v>4468</v>
      </c>
      <c r="J502" s="102"/>
      <c r="K502" s="122" t="s">
        <v>4469</v>
      </c>
      <c r="L502" s="122"/>
      <c r="M502" s="122"/>
      <c r="N502" s="122" t="s">
        <v>2623</v>
      </c>
      <c r="O502">
        <v>82075000</v>
      </c>
      <c r="P502" s="110"/>
      <c r="Q502" s="110"/>
      <c r="R502" s="86" t="s">
        <v>2625</v>
      </c>
      <c r="S502" s="86"/>
      <c r="T502" s="86" t="s">
        <v>2626</v>
      </c>
      <c r="U502" s="86" t="s">
        <v>2627</v>
      </c>
      <c r="V502" s="86" t="s">
        <v>2625</v>
      </c>
      <c r="W502" s="86" t="s">
        <v>2628</v>
      </c>
      <c r="X502" s="121"/>
      <c r="Y502" s="93"/>
      <c r="Z502" s="86" t="s">
        <v>2629</v>
      </c>
      <c r="AA502" s="122"/>
      <c r="AB502" s="122"/>
      <c r="AC502" s="122"/>
      <c r="AD502" s="122"/>
      <c r="AE502" s="87" t="s">
        <v>2630</v>
      </c>
      <c r="AF502" s="87" t="s">
        <v>2630</v>
      </c>
      <c r="AG502" s="88"/>
      <c r="AH502" s="121" t="s">
        <v>4471</v>
      </c>
      <c r="AI502" s="122"/>
      <c r="AJ502" s="122"/>
      <c r="AK502" s="122"/>
      <c r="AL502" s="122"/>
      <c r="AM502" s="122"/>
      <c r="AN502" s="102"/>
      <c r="AO502" s="140" t="s">
        <v>4403</v>
      </c>
      <c r="AP502" s="140"/>
      <c r="AQ502" s="82"/>
      <c r="AR502" s="82"/>
      <c r="AS502" s="82"/>
      <c r="AT502" s="82"/>
      <c r="AU502" s="82"/>
      <c r="AV502" s="122"/>
      <c r="AW502" s="122"/>
      <c r="AX502" s="122"/>
      <c r="AY502" s="122"/>
      <c r="AZ502" s="126"/>
      <c r="BA502" s="122"/>
      <c r="BB502" s="122"/>
      <c r="BC502" s="138"/>
      <c r="BD502" s="122"/>
      <c r="BE502" s="122"/>
      <c r="BF502" s="139"/>
      <c r="BG502" s="122"/>
      <c r="BH502" s="139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>
        <v>8</v>
      </c>
      <c r="BZ502" s="122">
        <v>100</v>
      </c>
      <c r="CA502" s="122"/>
      <c r="CB502" s="122"/>
      <c r="CC502" s="122"/>
      <c r="CD502" s="122"/>
      <c r="CE502" s="122"/>
      <c r="CF502" s="122"/>
      <c r="CG502" s="122"/>
      <c r="CH502" s="82"/>
    </row>
    <row r="503" spans="1:86" ht="66" x14ac:dyDescent="0.2">
      <c r="A503" s="100" t="s">
        <v>144</v>
      </c>
      <c r="B503" s="101" t="s">
        <v>2616</v>
      </c>
      <c r="C503" s="101" t="s">
        <v>4061</v>
      </c>
      <c r="D503" s="122" t="s">
        <v>4397</v>
      </c>
      <c r="E503" s="102" t="s">
        <v>1442</v>
      </c>
      <c r="F503" s="122" t="s">
        <v>1443</v>
      </c>
      <c r="G503" s="122"/>
      <c r="H503" s="121" t="s">
        <v>4398</v>
      </c>
      <c r="I503" s="83" t="s">
        <v>4472</v>
      </c>
      <c r="J503" s="102"/>
      <c r="K503" s="122" t="s">
        <v>4473</v>
      </c>
      <c r="L503" s="122"/>
      <c r="M503" s="122"/>
      <c r="N503" s="122" t="s">
        <v>2623</v>
      </c>
      <c r="O503">
        <v>82075000</v>
      </c>
      <c r="P503" s="110"/>
      <c r="Q503" s="110"/>
      <c r="R503" s="86" t="s">
        <v>2625</v>
      </c>
      <c r="S503" s="86"/>
      <c r="T503" s="86" t="s">
        <v>2626</v>
      </c>
      <c r="U503" s="86" t="s">
        <v>2627</v>
      </c>
      <c r="V503" s="86" t="s">
        <v>2625</v>
      </c>
      <c r="W503" s="86" t="s">
        <v>2628</v>
      </c>
      <c r="X503" s="121"/>
      <c r="Y503" s="93"/>
      <c r="Z503" s="86" t="s">
        <v>2629</v>
      </c>
      <c r="AA503" s="122"/>
      <c r="AB503" s="122"/>
      <c r="AC503" s="122"/>
      <c r="AD503" s="122"/>
      <c r="AE503" s="87" t="s">
        <v>2630</v>
      </c>
      <c r="AF503" s="87" t="s">
        <v>2630</v>
      </c>
      <c r="AG503" s="88"/>
      <c r="AH503" s="121">
        <v>1144</v>
      </c>
      <c r="AI503" s="122"/>
      <c r="AJ503" s="122"/>
      <c r="AK503" s="122"/>
      <c r="AL503" s="122"/>
      <c r="AM503" s="122"/>
      <c r="AN503" s="102"/>
      <c r="AO503" s="140" t="s">
        <v>4403</v>
      </c>
      <c r="AP503" s="140"/>
      <c r="AQ503" s="82"/>
      <c r="AR503" s="82"/>
      <c r="AS503" s="82"/>
      <c r="AT503" s="82"/>
      <c r="AU503" s="82"/>
      <c r="AV503" s="122"/>
      <c r="AW503" s="122"/>
      <c r="AX503" s="122"/>
      <c r="AY503" s="122"/>
      <c r="AZ503" s="125"/>
      <c r="BA503" s="122"/>
      <c r="BB503" s="122"/>
      <c r="BC503" s="138"/>
      <c r="BD503" s="122"/>
      <c r="BE503" s="122"/>
      <c r="BF503" s="139"/>
      <c r="BG503" s="122"/>
      <c r="BH503" s="139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>
        <v>6</v>
      </c>
      <c r="BZ503" s="122"/>
      <c r="CA503" s="122"/>
      <c r="CB503" s="122"/>
      <c r="CC503" s="122"/>
      <c r="CD503" s="122"/>
      <c r="CE503" s="122"/>
      <c r="CF503" s="122"/>
      <c r="CG503" s="122"/>
      <c r="CH503" s="82"/>
    </row>
    <row r="504" spans="1:86" ht="53" x14ac:dyDescent="0.2">
      <c r="A504" s="100" t="s">
        <v>144</v>
      </c>
      <c r="B504" s="101" t="s">
        <v>2616</v>
      </c>
      <c r="C504" s="101" t="s">
        <v>4061</v>
      </c>
      <c r="D504" s="122" t="s">
        <v>4397</v>
      </c>
      <c r="E504" s="102" t="s">
        <v>1442</v>
      </c>
      <c r="F504" s="122" t="s">
        <v>1443</v>
      </c>
      <c r="G504" s="122"/>
      <c r="H504" s="121" t="s">
        <v>4398</v>
      </c>
      <c r="I504" s="83" t="s">
        <v>4474</v>
      </c>
      <c r="J504" s="102" t="s">
        <v>4419</v>
      </c>
      <c r="K504" s="122" t="s">
        <v>4475</v>
      </c>
      <c r="L504" s="122"/>
      <c r="M504" s="122"/>
      <c r="N504" s="122" t="s">
        <v>2623</v>
      </c>
      <c r="O504">
        <v>82075000</v>
      </c>
      <c r="P504" s="110"/>
      <c r="Q504" s="110"/>
      <c r="R504" s="86" t="s">
        <v>2625</v>
      </c>
      <c r="S504" s="86"/>
      <c r="T504" s="86" t="s">
        <v>2626</v>
      </c>
      <c r="U504" s="86" t="s">
        <v>2627</v>
      </c>
      <c r="V504" s="86" t="s">
        <v>2625</v>
      </c>
      <c r="W504" s="86" t="s">
        <v>2628</v>
      </c>
      <c r="X504" s="121"/>
      <c r="Y504" s="93"/>
      <c r="Z504" s="86" t="s">
        <v>2629</v>
      </c>
      <c r="AA504" s="122"/>
      <c r="AB504" s="122"/>
      <c r="AC504" s="122"/>
      <c r="AD504" s="122"/>
      <c r="AE504" s="87" t="s">
        <v>2630</v>
      </c>
      <c r="AF504" s="87" t="s">
        <v>2630</v>
      </c>
      <c r="AG504" s="88"/>
      <c r="AH504" s="121">
        <v>1144</v>
      </c>
      <c r="AI504" s="122"/>
      <c r="AJ504" s="122"/>
      <c r="AK504" s="122"/>
      <c r="AL504" s="122"/>
      <c r="AM504" s="122"/>
      <c r="AN504" s="102"/>
      <c r="AO504" s="140" t="s">
        <v>4403</v>
      </c>
      <c r="AP504" s="140"/>
      <c r="AQ504" s="82"/>
      <c r="AR504" s="82"/>
      <c r="AS504" s="82"/>
      <c r="AT504" s="82"/>
      <c r="AU504" s="82"/>
      <c r="AV504" s="122"/>
      <c r="AW504" s="122"/>
      <c r="AX504" s="122"/>
      <c r="AY504" s="122"/>
      <c r="AZ504" s="126"/>
      <c r="BA504" s="122"/>
      <c r="BB504" s="122"/>
      <c r="BC504" s="138"/>
      <c r="BD504" s="122"/>
      <c r="BE504" s="122"/>
      <c r="BF504" s="139"/>
      <c r="BG504" s="122"/>
      <c r="BH504" s="139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>
        <v>20</v>
      </c>
      <c r="BZ504" s="122">
        <v>150</v>
      </c>
      <c r="CA504" s="122"/>
      <c r="CB504" s="122"/>
      <c r="CC504" s="122"/>
      <c r="CD504" s="122"/>
      <c r="CE504" s="122"/>
      <c r="CF504" s="122"/>
      <c r="CG504" s="122"/>
      <c r="CH504" s="82"/>
    </row>
    <row r="505" spans="1:86" ht="52" x14ac:dyDescent="0.2">
      <c r="A505" s="100" t="s">
        <v>144</v>
      </c>
      <c r="B505" s="101" t="s">
        <v>2616</v>
      </c>
      <c r="C505" s="101" t="s">
        <v>4061</v>
      </c>
      <c r="D505" s="122" t="s">
        <v>4397</v>
      </c>
      <c r="E505" s="102" t="s">
        <v>1442</v>
      </c>
      <c r="F505" s="122" t="s">
        <v>1443</v>
      </c>
      <c r="G505" s="122"/>
      <c r="H505" s="121" t="s">
        <v>4398</v>
      </c>
      <c r="I505" s="83" t="s">
        <v>4477</v>
      </c>
      <c r="J505" s="102"/>
      <c r="K505" s="164" t="s">
        <v>4478</v>
      </c>
      <c r="L505" s="122"/>
      <c r="M505" s="122"/>
      <c r="N505" s="122" t="s">
        <v>2623</v>
      </c>
      <c r="O505">
        <v>82075000</v>
      </c>
      <c r="P505" s="110"/>
      <c r="Q505" s="110"/>
      <c r="R505" s="86" t="s">
        <v>2625</v>
      </c>
      <c r="S505" s="86"/>
      <c r="T505" s="86" t="s">
        <v>2626</v>
      </c>
      <c r="U505" s="86" t="s">
        <v>2627</v>
      </c>
      <c r="V505" s="86" t="s">
        <v>2625</v>
      </c>
      <c r="W505" s="86" t="s">
        <v>2628</v>
      </c>
      <c r="X505" s="121"/>
      <c r="Y505" s="93"/>
      <c r="Z505" s="86" t="s">
        <v>2629</v>
      </c>
      <c r="AA505" s="122"/>
      <c r="AB505" s="122"/>
      <c r="AC505" s="122"/>
      <c r="AD505" s="122"/>
      <c r="AE505" s="87" t="s">
        <v>2630</v>
      </c>
      <c r="AF505" s="87" t="s">
        <v>2630</v>
      </c>
      <c r="AG505" s="88"/>
      <c r="AH505" s="121">
        <v>2009</v>
      </c>
      <c r="AI505" s="122"/>
      <c r="AJ505" s="122"/>
      <c r="AK505" s="122"/>
      <c r="AL505" s="122"/>
      <c r="AM505" s="122"/>
      <c r="AN505" s="102"/>
      <c r="AO505" s="140" t="s">
        <v>4403</v>
      </c>
      <c r="AP505" s="140"/>
      <c r="AQ505" s="82"/>
      <c r="AR505" s="82"/>
      <c r="AS505" s="82"/>
      <c r="AT505" s="82"/>
      <c r="AU505" s="82"/>
      <c r="AV505" s="122"/>
      <c r="AW505" s="122"/>
      <c r="AX505" s="122"/>
      <c r="AY505" s="122"/>
      <c r="AZ505" s="126"/>
      <c r="BA505" s="122"/>
      <c r="BB505" s="122"/>
      <c r="BC505" s="138"/>
      <c r="BD505" s="122"/>
      <c r="BE505" s="122"/>
      <c r="BF505" s="139"/>
      <c r="BG505" s="122"/>
      <c r="BH505" s="139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>
        <v>14</v>
      </c>
      <c r="BZ505" s="122">
        <v>350</v>
      </c>
      <c r="CA505" s="122">
        <v>200</v>
      </c>
      <c r="CB505" s="122"/>
      <c r="CC505" s="122"/>
      <c r="CD505" s="122"/>
      <c r="CE505" s="122"/>
      <c r="CF505" s="122"/>
      <c r="CG505" s="122"/>
      <c r="CH505" s="82"/>
    </row>
    <row r="506" spans="1:86" ht="52" x14ac:dyDescent="0.2">
      <c r="A506" s="100" t="s">
        <v>144</v>
      </c>
      <c r="B506" s="101" t="s">
        <v>2616</v>
      </c>
      <c r="C506" s="101" t="s">
        <v>4061</v>
      </c>
      <c r="D506" s="122" t="s">
        <v>4397</v>
      </c>
      <c r="E506" s="102" t="s">
        <v>1442</v>
      </c>
      <c r="F506" s="122" t="s">
        <v>1443</v>
      </c>
      <c r="G506" s="122"/>
      <c r="H506" s="121" t="s">
        <v>4398</v>
      </c>
      <c r="I506" s="83" t="s">
        <v>4480</v>
      </c>
      <c r="J506" s="102"/>
      <c r="K506" s="164" t="s">
        <v>4481</v>
      </c>
      <c r="L506" s="122"/>
      <c r="M506" s="122"/>
      <c r="N506" s="122" t="s">
        <v>2623</v>
      </c>
      <c r="O506">
        <v>82075000</v>
      </c>
      <c r="P506" s="110"/>
      <c r="Q506" s="110"/>
      <c r="R506" s="86" t="s">
        <v>2625</v>
      </c>
      <c r="S506" s="86"/>
      <c r="T506" s="86" t="s">
        <v>2626</v>
      </c>
      <c r="U506" s="86" t="s">
        <v>2627</v>
      </c>
      <c r="V506" s="86" t="s">
        <v>2625</v>
      </c>
      <c r="W506" s="86" t="s">
        <v>2628</v>
      </c>
      <c r="X506" s="121"/>
      <c r="Y506" s="93"/>
      <c r="Z506" s="86" t="s">
        <v>2629</v>
      </c>
      <c r="AA506" s="122"/>
      <c r="AB506" s="122"/>
      <c r="AC506" s="122"/>
      <c r="AD506" s="122"/>
      <c r="AE506" s="87" t="s">
        <v>2630</v>
      </c>
      <c r="AF506" s="87" t="s">
        <v>2630</v>
      </c>
      <c r="AG506" s="88"/>
      <c r="AH506" s="121">
        <v>2009</v>
      </c>
      <c r="AI506" s="122"/>
      <c r="AJ506" s="122"/>
      <c r="AK506" s="122"/>
      <c r="AL506" s="122"/>
      <c r="AM506" s="122"/>
      <c r="AN506" s="102"/>
      <c r="AO506" s="140" t="s">
        <v>4403</v>
      </c>
      <c r="AP506" s="140"/>
      <c r="AQ506" s="82"/>
      <c r="AR506" s="82"/>
      <c r="AS506" s="82"/>
      <c r="AT506" s="82"/>
      <c r="AU506" s="82"/>
      <c r="AV506" s="122"/>
      <c r="AW506" s="122"/>
      <c r="AX506" s="122"/>
      <c r="AY506" s="122"/>
      <c r="AZ506" s="126"/>
      <c r="BA506" s="122"/>
      <c r="BB506" s="122"/>
      <c r="BC506" s="138"/>
      <c r="BD506" s="122"/>
      <c r="BE506" s="122"/>
      <c r="BF506" s="139"/>
      <c r="BG506" s="122"/>
      <c r="BH506" s="139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>
        <v>20</v>
      </c>
      <c r="BZ506" s="122">
        <v>520</v>
      </c>
      <c r="CA506" s="122">
        <v>400</v>
      </c>
      <c r="CB506" s="122"/>
      <c r="CC506" s="122"/>
      <c r="CD506" s="122"/>
      <c r="CE506" s="122"/>
      <c r="CF506" s="122"/>
      <c r="CG506" s="82"/>
      <c r="CH506" s="82"/>
    </row>
    <row r="507" spans="1:86" ht="79" x14ac:dyDescent="0.2">
      <c r="A507" s="100" t="s">
        <v>144</v>
      </c>
      <c r="B507" s="101" t="s">
        <v>2616</v>
      </c>
      <c r="C507" s="101" t="s">
        <v>4061</v>
      </c>
      <c r="D507" s="122" t="s">
        <v>4397</v>
      </c>
      <c r="E507" s="102" t="s">
        <v>1442</v>
      </c>
      <c r="F507" s="122" t="s">
        <v>1443</v>
      </c>
      <c r="G507" s="122"/>
      <c r="H507" s="121" t="s">
        <v>4398</v>
      </c>
      <c r="I507" s="83" t="s">
        <v>4483</v>
      </c>
      <c r="J507" s="102"/>
      <c r="K507" s="122" t="s">
        <v>4484</v>
      </c>
      <c r="L507" s="122"/>
      <c r="M507" s="122"/>
      <c r="N507" s="122" t="s">
        <v>2623</v>
      </c>
      <c r="O507">
        <v>82075000</v>
      </c>
      <c r="P507" s="110"/>
      <c r="Q507" s="110"/>
      <c r="R507" s="86" t="s">
        <v>2625</v>
      </c>
      <c r="S507" s="86"/>
      <c r="T507" s="86" t="s">
        <v>2626</v>
      </c>
      <c r="U507" s="86" t="s">
        <v>2627</v>
      </c>
      <c r="V507" s="86" t="s">
        <v>2625</v>
      </c>
      <c r="W507" s="86" t="s">
        <v>2628</v>
      </c>
      <c r="X507" s="121"/>
      <c r="Y507" s="93"/>
      <c r="Z507" s="86" t="s">
        <v>2629</v>
      </c>
      <c r="AA507" s="122"/>
      <c r="AB507" s="122"/>
      <c r="AC507" s="122"/>
      <c r="AD507" s="122"/>
      <c r="AE507" s="87" t="s">
        <v>2630</v>
      </c>
      <c r="AF507" s="87" t="s">
        <v>2630</v>
      </c>
      <c r="AG507" s="88"/>
      <c r="AH507" s="121">
        <v>1144</v>
      </c>
      <c r="AI507" s="122"/>
      <c r="AJ507" s="122"/>
      <c r="AK507" s="122"/>
      <c r="AL507" s="122"/>
      <c r="AM507" s="122"/>
      <c r="AN507" s="102"/>
      <c r="AO507" s="140" t="s">
        <v>4403</v>
      </c>
      <c r="AP507" s="140"/>
      <c r="AQ507" s="82"/>
      <c r="AR507" s="82"/>
      <c r="AS507" s="82"/>
      <c r="AT507" s="82"/>
      <c r="AU507" s="82"/>
      <c r="AV507" s="122"/>
      <c r="AW507" s="122"/>
      <c r="AX507" s="122"/>
      <c r="AY507" s="122"/>
      <c r="AZ507" s="126"/>
      <c r="BA507" s="122"/>
      <c r="BB507" s="122"/>
      <c r="BC507" s="138"/>
      <c r="BD507" s="122"/>
      <c r="BE507" s="122"/>
      <c r="BF507" s="139"/>
      <c r="BG507" s="122"/>
      <c r="BH507" s="139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>
        <v>10</v>
      </c>
      <c r="BZ507" s="122">
        <v>100</v>
      </c>
      <c r="CA507" s="122"/>
      <c r="CB507" s="122"/>
      <c r="CC507" s="122"/>
      <c r="CD507" s="122"/>
      <c r="CE507" s="122"/>
      <c r="CF507" s="122"/>
      <c r="CG507" s="122"/>
      <c r="CH507" s="82"/>
    </row>
    <row r="508" spans="1:86" ht="79" x14ac:dyDescent="0.2">
      <c r="A508" s="100" t="s">
        <v>144</v>
      </c>
      <c r="B508" s="101" t="s">
        <v>2616</v>
      </c>
      <c r="C508" s="101" t="s">
        <v>4061</v>
      </c>
      <c r="D508" s="122" t="s">
        <v>4397</v>
      </c>
      <c r="E508" s="102" t="s">
        <v>1442</v>
      </c>
      <c r="F508" s="122" t="s">
        <v>1443</v>
      </c>
      <c r="G508" s="122"/>
      <c r="H508" s="121" t="s">
        <v>4398</v>
      </c>
      <c r="I508" s="83" t="s">
        <v>4486</v>
      </c>
      <c r="J508" s="102"/>
      <c r="K508" s="122" t="s">
        <v>4487</v>
      </c>
      <c r="L508" s="122"/>
      <c r="M508" s="122"/>
      <c r="N508" s="122" t="s">
        <v>2623</v>
      </c>
      <c r="O508">
        <v>82075000</v>
      </c>
      <c r="P508" s="110"/>
      <c r="Q508" s="110"/>
      <c r="R508" s="86" t="s">
        <v>2625</v>
      </c>
      <c r="S508" s="86"/>
      <c r="T508" s="86" t="s">
        <v>2626</v>
      </c>
      <c r="U508" s="86" t="s">
        <v>2627</v>
      </c>
      <c r="V508" s="86" t="s">
        <v>2625</v>
      </c>
      <c r="W508" s="86" t="s">
        <v>2628</v>
      </c>
      <c r="X508" s="121"/>
      <c r="Y508" s="93"/>
      <c r="Z508" s="86" t="s">
        <v>2629</v>
      </c>
      <c r="AA508" s="122"/>
      <c r="AB508" s="122"/>
      <c r="AC508" s="122"/>
      <c r="AD508" s="122"/>
      <c r="AE508" s="87" t="s">
        <v>2630</v>
      </c>
      <c r="AF508" s="87" t="s">
        <v>2630</v>
      </c>
      <c r="AG508" s="88"/>
      <c r="AH508" s="121">
        <v>1144</v>
      </c>
      <c r="AI508" s="122"/>
      <c r="AJ508" s="122"/>
      <c r="AK508" s="122"/>
      <c r="AL508" s="122"/>
      <c r="AM508" s="122"/>
      <c r="AN508" s="102"/>
      <c r="AO508" s="140" t="s">
        <v>4403</v>
      </c>
      <c r="AP508" s="140"/>
      <c r="AQ508" s="82"/>
      <c r="AR508" s="82"/>
      <c r="AS508" s="82"/>
      <c r="AT508" s="82"/>
      <c r="AU508" s="82"/>
      <c r="AV508" s="122"/>
      <c r="AW508" s="122"/>
      <c r="AX508" s="122"/>
      <c r="AY508" s="122"/>
      <c r="AZ508" s="126"/>
      <c r="BA508" s="122"/>
      <c r="BB508" s="122"/>
      <c r="BC508" s="138"/>
      <c r="BD508" s="122"/>
      <c r="BE508" s="122"/>
      <c r="BF508" s="139"/>
      <c r="BG508" s="122"/>
      <c r="BH508" s="139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>
        <v>12</v>
      </c>
      <c r="BZ508" s="122">
        <v>150</v>
      </c>
      <c r="CA508" s="122"/>
      <c r="CB508" s="122"/>
      <c r="CC508" s="122"/>
      <c r="CD508" s="122"/>
      <c r="CE508" s="122"/>
      <c r="CF508" s="122"/>
      <c r="CG508" s="122"/>
      <c r="CH508" s="82"/>
    </row>
    <row r="509" spans="1:86" ht="66" x14ac:dyDescent="0.2">
      <c r="A509" s="100" t="s">
        <v>144</v>
      </c>
      <c r="B509" s="101" t="s">
        <v>2616</v>
      </c>
      <c r="C509" s="101" t="s">
        <v>4061</v>
      </c>
      <c r="D509" s="122" t="s">
        <v>4397</v>
      </c>
      <c r="E509" s="102" t="s">
        <v>1442</v>
      </c>
      <c r="F509" s="122" t="s">
        <v>1443</v>
      </c>
      <c r="G509" s="122"/>
      <c r="H509" s="121" t="s">
        <v>4398</v>
      </c>
      <c r="I509" s="83" t="s">
        <v>4489</v>
      </c>
      <c r="J509" s="102"/>
      <c r="K509" s="122" t="s">
        <v>4490</v>
      </c>
      <c r="L509" s="122"/>
      <c r="M509" s="122"/>
      <c r="N509" s="122" t="s">
        <v>2623</v>
      </c>
      <c r="O509">
        <v>82075000</v>
      </c>
      <c r="P509" s="110"/>
      <c r="Q509" s="110"/>
      <c r="R509" s="86" t="s">
        <v>2625</v>
      </c>
      <c r="S509" s="86"/>
      <c r="T509" s="86" t="s">
        <v>2626</v>
      </c>
      <c r="U509" s="86" t="s">
        <v>2627</v>
      </c>
      <c r="V509" s="86" t="s">
        <v>2625</v>
      </c>
      <c r="W509" s="86" t="s">
        <v>2628</v>
      </c>
      <c r="X509" s="121"/>
      <c r="Y509" s="93"/>
      <c r="Z509" s="86" t="s">
        <v>2629</v>
      </c>
      <c r="AA509" s="122"/>
      <c r="AB509" s="122"/>
      <c r="AC509" s="122"/>
      <c r="AD509" s="122"/>
      <c r="AE509" s="87" t="s">
        <v>2630</v>
      </c>
      <c r="AF509" s="87" t="s">
        <v>2630</v>
      </c>
      <c r="AG509" s="88"/>
      <c r="AH509" s="121">
        <v>1144</v>
      </c>
      <c r="AI509" s="122"/>
      <c r="AJ509" s="122"/>
      <c r="AK509" s="122"/>
      <c r="AL509" s="122"/>
      <c r="AM509" s="122"/>
      <c r="AN509" s="102"/>
      <c r="AO509" s="140" t="s">
        <v>4403</v>
      </c>
      <c r="AP509" s="140"/>
      <c r="AQ509" s="82"/>
      <c r="AR509" s="82"/>
      <c r="AS509" s="82"/>
      <c r="AT509" s="82"/>
      <c r="AU509" s="82"/>
      <c r="AV509" s="122"/>
      <c r="AW509" s="122"/>
      <c r="AX509" s="122"/>
      <c r="AY509" s="122"/>
      <c r="AZ509" s="126"/>
      <c r="BA509" s="122"/>
      <c r="BB509" s="122"/>
      <c r="BC509" s="138"/>
      <c r="BD509" s="122"/>
      <c r="BE509" s="122"/>
      <c r="BF509" s="139"/>
      <c r="BG509" s="122"/>
      <c r="BH509" s="139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>
        <v>4</v>
      </c>
      <c r="BZ509" s="122">
        <v>50</v>
      </c>
      <c r="CA509" s="122"/>
      <c r="CB509" s="122"/>
      <c r="CC509" s="122"/>
      <c r="CD509" s="122"/>
      <c r="CE509" s="122"/>
      <c r="CF509" s="122"/>
      <c r="CG509" s="122"/>
      <c r="CH509" s="82"/>
    </row>
    <row r="510" spans="1:86" ht="79" x14ac:dyDescent="0.2">
      <c r="A510" s="100" t="s">
        <v>144</v>
      </c>
      <c r="B510" s="101" t="s">
        <v>2616</v>
      </c>
      <c r="C510" s="101" t="s">
        <v>4061</v>
      </c>
      <c r="D510" s="122" t="s">
        <v>4397</v>
      </c>
      <c r="E510" s="102" t="s">
        <v>1442</v>
      </c>
      <c r="F510" s="122" t="s">
        <v>1443</v>
      </c>
      <c r="G510" s="122"/>
      <c r="H510" s="121" t="s">
        <v>4398</v>
      </c>
      <c r="I510" s="83" t="s">
        <v>4492</v>
      </c>
      <c r="J510" s="102"/>
      <c r="K510" s="122" t="s">
        <v>4493</v>
      </c>
      <c r="L510" s="122"/>
      <c r="M510" s="122"/>
      <c r="N510" s="122" t="s">
        <v>2623</v>
      </c>
      <c r="O510">
        <v>82075000</v>
      </c>
      <c r="P510" s="110"/>
      <c r="Q510" s="110"/>
      <c r="R510" s="86" t="s">
        <v>2625</v>
      </c>
      <c r="S510" s="86"/>
      <c r="T510" s="86" t="s">
        <v>2626</v>
      </c>
      <c r="U510" s="86" t="s">
        <v>2627</v>
      </c>
      <c r="V510" s="86" t="s">
        <v>2625</v>
      </c>
      <c r="W510" s="86" t="s">
        <v>2628</v>
      </c>
      <c r="X510" s="121"/>
      <c r="Y510" s="93"/>
      <c r="Z510" s="86" t="s">
        <v>2629</v>
      </c>
      <c r="AA510" s="122"/>
      <c r="AB510" s="122"/>
      <c r="AC510" s="122"/>
      <c r="AD510" s="122"/>
      <c r="AE510" s="87" t="s">
        <v>2630</v>
      </c>
      <c r="AF510" s="87" t="s">
        <v>2630</v>
      </c>
      <c r="AG510" s="88"/>
      <c r="AH510" s="121" t="s">
        <v>4495</v>
      </c>
      <c r="AI510" s="122"/>
      <c r="AJ510" s="122"/>
      <c r="AK510" s="122"/>
      <c r="AL510" s="122"/>
      <c r="AM510" s="122"/>
      <c r="AN510" s="102"/>
      <c r="AO510" s="140" t="s">
        <v>4403</v>
      </c>
      <c r="AP510" s="140"/>
      <c r="AQ510" s="82"/>
      <c r="AR510" s="82"/>
      <c r="AS510" s="82"/>
      <c r="AT510" s="82"/>
      <c r="AU510" s="82"/>
      <c r="AV510" s="122"/>
      <c r="AW510" s="122"/>
      <c r="AX510" s="122"/>
      <c r="AY510" s="122"/>
      <c r="AZ510" s="126"/>
      <c r="BA510" s="122"/>
      <c r="BB510" s="122"/>
      <c r="BC510" s="138"/>
      <c r="BD510" s="122"/>
      <c r="BE510" s="122"/>
      <c r="BF510" s="139"/>
      <c r="BG510" s="122"/>
      <c r="BH510" s="139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>
        <v>24</v>
      </c>
      <c r="BZ510" s="122">
        <v>200</v>
      </c>
      <c r="CA510" s="122"/>
      <c r="CB510" s="122"/>
      <c r="CC510" s="122"/>
      <c r="CD510" s="122"/>
      <c r="CE510" s="122"/>
      <c r="CF510" s="122"/>
      <c r="CG510" s="122"/>
      <c r="CH510" s="82"/>
    </row>
    <row r="511" spans="1:86" ht="79" x14ac:dyDescent="0.2">
      <c r="A511" s="100" t="s">
        <v>144</v>
      </c>
      <c r="B511" s="101" t="s">
        <v>2616</v>
      </c>
      <c r="C511" s="101" t="s">
        <v>4061</v>
      </c>
      <c r="D511" s="122" t="s">
        <v>4397</v>
      </c>
      <c r="E511" s="102" t="s">
        <v>1442</v>
      </c>
      <c r="F511" s="122" t="s">
        <v>1443</v>
      </c>
      <c r="G511" s="122"/>
      <c r="H511" s="121" t="s">
        <v>4398</v>
      </c>
      <c r="I511" s="83" t="s">
        <v>4496</v>
      </c>
      <c r="J511" s="102"/>
      <c r="K511" s="122" t="s">
        <v>4497</v>
      </c>
      <c r="L511" s="122"/>
      <c r="M511" s="122"/>
      <c r="N511" s="122" t="s">
        <v>2623</v>
      </c>
      <c r="O511">
        <v>82075000</v>
      </c>
      <c r="P511" s="110"/>
      <c r="Q511" s="110"/>
      <c r="R511" s="86" t="s">
        <v>2625</v>
      </c>
      <c r="S511" s="86"/>
      <c r="T511" s="86" t="s">
        <v>2626</v>
      </c>
      <c r="U511" s="86" t="s">
        <v>2627</v>
      </c>
      <c r="V511" s="86" t="s">
        <v>2625</v>
      </c>
      <c r="W511" s="86" t="s">
        <v>2628</v>
      </c>
      <c r="X511" s="121"/>
      <c r="Y511" s="93"/>
      <c r="Z511" s="86" t="s">
        <v>2629</v>
      </c>
      <c r="AA511" s="122"/>
      <c r="AB511" s="122"/>
      <c r="AC511" s="122"/>
      <c r="AD511" s="122"/>
      <c r="AE511" s="87" t="s">
        <v>2630</v>
      </c>
      <c r="AF511" s="87" t="s">
        <v>2630</v>
      </c>
      <c r="AG511" s="88"/>
      <c r="AH511" s="121">
        <v>1144</v>
      </c>
      <c r="AI511" s="122"/>
      <c r="AJ511" s="122"/>
      <c r="AK511" s="122"/>
      <c r="AL511" s="122"/>
      <c r="AM511" s="122"/>
      <c r="AN511" s="102"/>
      <c r="AO511" s="140" t="s">
        <v>4403</v>
      </c>
      <c r="AP511" s="140"/>
      <c r="AQ511" s="82"/>
      <c r="AR511" s="82"/>
      <c r="AS511" s="82"/>
      <c r="AT511" s="82"/>
      <c r="AU511" s="82"/>
      <c r="AV511" s="122"/>
      <c r="AW511" s="122"/>
      <c r="AX511" s="122"/>
      <c r="AY511" s="122"/>
      <c r="AZ511" s="126"/>
      <c r="BA511" s="122"/>
      <c r="BB511" s="122"/>
      <c r="BC511" s="138"/>
      <c r="BD511" s="122"/>
      <c r="BE511" s="122"/>
      <c r="BF511" s="139"/>
      <c r="BG511" s="122"/>
      <c r="BH511" s="139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>
        <v>10</v>
      </c>
      <c r="BZ511" s="122">
        <v>150</v>
      </c>
      <c r="CA511" s="122"/>
      <c r="CB511" s="122"/>
      <c r="CC511" s="122"/>
      <c r="CD511" s="122"/>
      <c r="CE511" s="122"/>
      <c r="CF511" s="122"/>
      <c r="CG511" s="122"/>
      <c r="CH511" s="82"/>
    </row>
    <row r="512" spans="1:86" ht="79" x14ac:dyDescent="0.2">
      <c r="A512" s="100" t="s">
        <v>144</v>
      </c>
      <c r="B512" s="101" t="s">
        <v>2616</v>
      </c>
      <c r="C512" s="101" t="s">
        <v>4061</v>
      </c>
      <c r="D512" s="122" t="s">
        <v>4397</v>
      </c>
      <c r="E512" s="102" t="s">
        <v>1442</v>
      </c>
      <c r="F512" s="122" t="s">
        <v>1443</v>
      </c>
      <c r="G512" s="122"/>
      <c r="H512" s="121" t="s">
        <v>4398</v>
      </c>
      <c r="I512" s="83" t="s">
        <v>4499</v>
      </c>
      <c r="J512" s="102"/>
      <c r="K512" s="122" t="s">
        <v>4500</v>
      </c>
      <c r="L512" s="122"/>
      <c r="M512" s="122"/>
      <c r="N512" s="122" t="s">
        <v>2623</v>
      </c>
      <c r="O512">
        <v>82075000</v>
      </c>
      <c r="P512" s="110"/>
      <c r="Q512" s="110"/>
      <c r="R512" s="86" t="s">
        <v>2625</v>
      </c>
      <c r="S512" s="86"/>
      <c r="T512" s="86" t="s">
        <v>2626</v>
      </c>
      <c r="U512" s="86" t="s">
        <v>2627</v>
      </c>
      <c r="V512" s="86" t="s">
        <v>2625</v>
      </c>
      <c r="W512" s="86" t="s">
        <v>2628</v>
      </c>
      <c r="X512" s="121"/>
      <c r="Y512" s="93"/>
      <c r="Z512" s="86" t="s">
        <v>2629</v>
      </c>
      <c r="AA512" s="122"/>
      <c r="AB512" s="122"/>
      <c r="AC512" s="122"/>
      <c r="AD512" s="122"/>
      <c r="AE512" s="87" t="s">
        <v>2630</v>
      </c>
      <c r="AF512" s="87" t="s">
        <v>2630</v>
      </c>
      <c r="AG512" s="88"/>
      <c r="AH512" s="121">
        <v>1144</v>
      </c>
      <c r="AI512" s="122"/>
      <c r="AJ512" s="122"/>
      <c r="AK512" s="122"/>
      <c r="AL512" s="122"/>
      <c r="AM512" s="122"/>
      <c r="AN512" s="102"/>
      <c r="AO512" s="140" t="s">
        <v>4403</v>
      </c>
      <c r="AP512" s="140"/>
      <c r="AQ512" s="82"/>
      <c r="AR512" s="82"/>
      <c r="AS512" s="82"/>
      <c r="AT512" s="82"/>
      <c r="AU512" s="82"/>
      <c r="AV512" s="122"/>
      <c r="AW512" s="122"/>
      <c r="AX512" s="122"/>
      <c r="AY512" s="122"/>
      <c r="AZ512" s="126"/>
      <c r="BA512" s="122"/>
      <c r="BB512" s="122"/>
      <c r="BC512" s="138"/>
      <c r="BD512" s="122"/>
      <c r="BE512" s="122"/>
      <c r="BF512" s="139"/>
      <c r="BG512" s="122"/>
      <c r="BH512" s="139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>
        <v>16</v>
      </c>
      <c r="BZ512" s="122">
        <v>250</v>
      </c>
      <c r="CA512" s="122"/>
      <c r="CB512" s="122"/>
      <c r="CC512" s="122"/>
      <c r="CD512" s="122"/>
      <c r="CE512" s="122"/>
      <c r="CF512" s="122"/>
      <c r="CG512" s="122"/>
      <c r="CH512" s="82"/>
    </row>
    <row r="513" spans="1:86" ht="40" x14ac:dyDescent="0.2">
      <c r="A513" s="100" t="s">
        <v>144</v>
      </c>
      <c r="B513" s="101" t="s">
        <v>2616</v>
      </c>
      <c r="C513" s="101" t="s">
        <v>4061</v>
      </c>
      <c r="D513" s="122" t="s">
        <v>4397</v>
      </c>
      <c r="E513" s="102" t="s">
        <v>1442</v>
      </c>
      <c r="F513" s="122" t="s">
        <v>1443</v>
      </c>
      <c r="G513" s="122"/>
      <c r="H513" s="121" t="s">
        <v>4398</v>
      </c>
      <c r="I513" s="83" t="s">
        <v>4502</v>
      </c>
      <c r="J513" s="102"/>
      <c r="K513" s="122" t="s">
        <v>4503</v>
      </c>
      <c r="L513" s="122"/>
      <c r="M513" s="122"/>
      <c r="N513" s="122" t="s">
        <v>2623</v>
      </c>
      <c r="O513">
        <v>82075000</v>
      </c>
      <c r="P513" s="110"/>
      <c r="Q513" s="110"/>
      <c r="R513" s="86" t="s">
        <v>2625</v>
      </c>
      <c r="S513" s="86"/>
      <c r="T513" s="86" t="s">
        <v>2626</v>
      </c>
      <c r="U513" s="86" t="s">
        <v>2627</v>
      </c>
      <c r="V513" s="86" t="s">
        <v>2625</v>
      </c>
      <c r="W513" s="86" t="s">
        <v>2628</v>
      </c>
      <c r="X513" s="121"/>
      <c r="Y513" s="93"/>
      <c r="Z513" s="86" t="s">
        <v>2629</v>
      </c>
      <c r="AA513" s="122"/>
      <c r="AB513" s="122"/>
      <c r="AC513" s="122"/>
      <c r="AD513" s="122"/>
      <c r="AE513" s="87" t="s">
        <v>2630</v>
      </c>
      <c r="AF513" s="87" t="s">
        <v>2630</v>
      </c>
      <c r="AG513" s="88"/>
      <c r="AH513" s="121" t="s">
        <v>4504</v>
      </c>
      <c r="AI513" s="122"/>
      <c r="AJ513" s="122"/>
      <c r="AK513" s="122"/>
      <c r="AL513" s="122"/>
      <c r="AM513" s="122"/>
      <c r="AN513" s="102"/>
      <c r="AO513" s="140" t="s">
        <v>4403</v>
      </c>
      <c r="AP513" s="140"/>
      <c r="AQ513" s="82"/>
      <c r="AR513" s="82"/>
      <c r="AS513" s="82"/>
      <c r="AT513" s="82"/>
      <c r="AU513" s="82"/>
      <c r="AV513" s="122"/>
      <c r="AW513" s="122"/>
      <c r="AX513" s="122"/>
      <c r="AY513" s="122"/>
      <c r="AZ513" s="125"/>
      <c r="BA513" s="122"/>
      <c r="BB513" s="122"/>
      <c r="BC513" s="138"/>
      <c r="BD513" s="122"/>
      <c r="BE513" s="122"/>
      <c r="BF513" s="139"/>
      <c r="BG513" s="122"/>
      <c r="BH513" s="139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>
        <v>16</v>
      </c>
      <c r="BZ513" s="122"/>
      <c r="CA513" s="122"/>
      <c r="CB513" s="122"/>
      <c r="CC513" s="122"/>
      <c r="CD513" s="122"/>
      <c r="CE513" s="122"/>
      <c r="CF513" s="122"/>
      <c r="CG513" s="122"/>
      <c r="CH513" s="82"/>
    </row>
    <row r="514" spans="1:86" ht="53" x14ac:dyDescent="0.2">
      <c r="A514" s="100" t="s">
        <v>144</v>
      </c>
      <c r="B514" s="101" t="s">
        <v>2616</v>
      </c>
      <c r="C514" s="101" t="s">
        <v>4061</v>
      </c>
      <c r="D514" s="122" t="s">
        <v>4397</v>
      </c>
      <c r="E514" s="102" t="s">
        <v>1442</v>
      </c>
      <c r="F514" s="122" t="s">
        <v>1443</v>
      </c>
      <c r="G514" s="122"/>
      <c r="H514" s="121" t="s">
        <v>4398</v>
      </c>
      <c r="I514" s="83" t="s">
        <v>4505</v>
      </c>
      <c r="J514" s="102"/>
      <c r="K514" s="122" t="s">
        <v>4506</v>
      </c>
      <c r="L514" s="122"/>
      <c r="M514" s="122"/>
      <c r="N514" s="122" t="s">
        <v>2623</v>
      </c>
      <c r="O514">
        <v>82075000</v>
      </c>
      <c r="P514" s="110"/>
      <c r="Q514" s="110"/>
      <c r="R514" s="86" t="s">
        <v>2625</v>
      </c>
      <c r="S514" s="86"/>
      <c r="T514" s="86" t="s">
        <v>2626</v>
      </c>
      <c r="U514" s="86" t="s">
        <v>2627</v>
      </c>
      <c r="V514" s="86" t="s">
        <v>2625</v>
      </c>
      <c r="W514" s="86" t="s">
        <v>2628</v>
      </c>
      <c r="X514" s="121"/>
      <c r="Y514" s="93"/>
      <c r="Z514" s="86" t="s">
        <v>2629</v>
      </c>
      <c r="AA514" s="122"/>
      <c r="AB514" s="122"/>
      <c r="AC514" s="122"/>
      <c r="AD514" s="122"/>
      <c r="AE514" s="87" t="s">
        <v>2630</v>
      </c>
      <c r="AF514" s="87" t="s">
        <v>2630</v>
      </c>
      <c r="AG514" s="88"/>
      <c r="AH514" s="121">
        <v>4588</v>
      </c>
      <c r="AI514" s="122"/>
      <c r="AJ514" s="122"/>
      <c r="AK514" s="122"/>
      <c r="AL514" s="122"/>
      <c r="AM514" s="122"/>
      <c r="AN514" s="102"/>
      <c r="AO514" s="140" t="s">
        <v>4403</v>
      </c>
      <c r="AP514" s="140"/>
      <c r="AQ514" s="82"/>
      <c r="AR514" s="82"/>
      <c r="AS514" s="82"/>
      <c r="AT514" s="82"/>
      <c r="AU514" s="82"/>
      <c r="AV514" s="122"/>
      <c r="AW514" s="122"/>
      <c r="AX514" s="122"/>
      <c r="AY514" s="122"/>
      <c r="AZ514" s="125"/>
      <c r="BA514" s="122"/>
      <c r="BB514" s="122"/>
      <c r="BC514" s="138"/>
      <c r="BD514" s="122"/>
      <c r="BE514" s="122"/>
      <c r="BF514" s="139"/>
      <c r="BG514" s="122"/>
      <c r="BH514" s="139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>
        <v>6</v>
      </c>
      <c r="BZ514" s="122"/>
      <c r="CA514" s="122"/>
      <c r="CB514" s="122"/>
      <c r="CC514" s="122"/>
      <c r="CD514" s="122"/>
      <c r="CE514" s="122"/>
      <c r="CF514" s="122"/>
      <c r="CG514" s="122"/>
      <c r="CH514" s="82"/>
    </row>
    <row r="515" spans="1:86" ht="53" x14ac:dyDescent="0.2">
      <c r="A515" s="100" t="s">
        <v>144</v>
      </c>
      <c r="B515" s="101" t="s">
        <v>2616</v>
      </c>
      <c r="C515" s="101" t="s">
        <v>4061</v>
      </c>
      <c r="D515" s="122" t="s">
        <v>4397</v>
      </c>
      <c r="E515" s="102" t="s">
        <v>1442</v>
      </c>
      <c r="F515" s="122" t="s">
        <v>1443</v>
      </c>
      <c r="G515" s="122"/>
      <c r="H515" s="121" t="s">
        <v>4398</v>
      </c>
      <c r="I515" s="83" t="s">
        <v>4507</v>
      </c>
      <c r="J515" s="102"/>
      <c r="K515" s="122" t="s">
        <v>4508</v>
      </c>
      <c r="L515" s="122"/>
      <c r="M515" s="122"/>
      <c r="N515" s="122" t="s">
        <v>2623</v>
      </c>
      <c r="O515">
        <v>82075000</v>
      </c>
      <c r="P515" s="110"/>
      <c r="Q515" s="110"/>
      <c r="R515" s="86" t="s">
        <v>2625</v>
      </c>
      <c r="S515" s="86"/>
      <c r="T515" s="86" t="s">
        <v>2626</v>
      </c>
      <c r="U515" s="86" t="s">
        <v>2627</v>
      </c>
      <c r="V515" s="86" t="s">
        <v>2625</v>
      </c>
      <c r="W515" s="86" t="s">
        <v>2628</v>
      </c>
      <c r="X515" s="121"/>
      <c r="Y515" s="93"/>
      <c r="Z515" s="86" t="s">
        <v>2629</v>
      </c>
      <c r="AA515" s="122"/>
      <c r="AB515" s="122"/>
      <c r="AC515" s="122"/>
      <c r="AD515" s="122"/>
      <c r="AE515" s="87" t="s">
        <v>2630</v>
      </c>
      <c r="AF515" s="87" t="s">
        <v>2630</v>
      </c>
      <c r="AG515" s="88"/>
      <c r="AH515" s="121">
        <v>3879</v>
      </c>
      <c r="AI515" s="122"/>
      <c r="AJ515" s="122"/>
      <c r="AK515" s="122"/>
      <c r="AL515" s="122"/>
      <c r="AM515" s="122"/>
      <c r="AN515" s="102"/>
      <c r="AO515" s="140" t="s">
        <v>4403</v>
      </c>
      <c r="AP515" s="140"/>
      <c r="AQ515" s="82"/>
      <c r="AR515" s="82"/>
      <c r="AS515" s="82"/>
      <c r="AT515" s="82"/>
      <c r="AU515" s="82"/>
      <c r="AV515" s="122"/>
      <c r="AW515" s="122"/>
      <c r="AX515" s="122"/>
      <c r="AY515" s="122"/>
      <c r="AZ515" s="125"/>
      <c r="BA515" s="122"/>
      <c r="BB515" s="122"/>
      <c r="BC515" s="138"/>
      <c r="BD515" s="122"/>
      <c r="BE515" s="122"/>
      <c r="BF515" s="139"/>
      <c r="BG515" s="122"/>
      <c r="BH515" s="139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>
        <v>10</v>
      </c>
      <c r="BZ515" s="122"/>
      <c r="CA515" s="122"/>
      <c r="CB515" s="122"/>
      <c r="CC515" s="122"/>
      <c r="CD515" s="122"/>
      <c r="CE515" s="122"/>
      <c r="CF515" s="122"/>
      <c r="CG515" s="122"/>
      <c r="CH515" s="82"/>
    </row>
    <row r="516" spans="1:86" ht="53" x14ac:dyDescent="0.2">
      <c r="A516" s="100" t="s">
        <v>144</v>
      </c>
      <c r="B516" s="101" t="s">
        <v>2616</v>
      </c>
      <c r="C516" s="101" t="s">
        <v>4061</v>
      </c>
      <c r="D516" s="122" t="s">
        <v>4397</v>
      </c>
      <c r="E516" s="102" t="s">
        <v>1442</v>
      </c>
      <c r="F516" s="122" t="s">
        <v>1443</v>
      </c>
      <c r="G516" s="122"/>
      <c r="H516" s="121" t="s">
        <v>4398</v>
      </c>
      <c r="I516" s="83" t="s">
        <v>4509</v>
      </c>
      <c r="J516" s="102"/>
      <c r="K516" s="122" t="s">
        <v>4510</v>
      </c>
      <c r="L516" s="122"/>
      <c r="M516" s="122"/>
      <c r="N516" s="122" t="s">
        <v>2623</v>
      </c>
      <c r="O516">
        <v>82075000</v>
      </c>
      <c r="P516" s="110"/>
      <c r="Q516" s="110"/>
      <c r="R516" s="86" t="s">
        <v>2625</v>
      </c>
      <c r="S516" s="86"/>
      <c r="T516" s="86" t="s">
        <v>2626</v>
      </c>
      <c r="U516" s="86" t="s">
        <v>2627</v>
      </c>
      <c r="V516" s="86" t="s">
        <v>2625</v>
      </c>
      <c r="W516" s="86" t="s">
        <v>2628</v>
      </c>
      <c r="X516" s="112"/>
      <c r="Y516" s="93"/>
      <c r="Z516" s="86" t="s">
        <v>2629</v>
      </c>
      <c r="AA516" s="122"/>
      <c r="AB516" s="122"/>
      <c r="AC516" s="122"/>
      <c r="AD516" s="122"/>
      <c r="AE516" s="87" t="s">
        <v>2630</v>
      </c>
      <c r="AF516" s="87" t="s">
        <v>2630</v>
      </c>
      <c r="AG516" s="88"/>
      <c r="AH516" s="112" t="s">
        <v>4511</v>
      </c>
      <c r="AI516" s="122"/>
      <c r="AJ516" s="122"/>
      <c r="AK516" s="122"/>
      <c r="AL516" s="122"/>
      <c r="AM516" s="122"/>
      <c r="AN516" s="102"/>
      <c r="AO516" s="140" t="s">
        <v>4403</v>
      </c>
      <c r="AP516" s="140"/>
      <c r="AQ516" s="82"/>
      <c r="AR516" s="82"/>
      <c r="AS516" s="82"/>
      <c r="AT516" s="82"/>
      <c r="AU516" s="82"/>
      <c r="AV516" s="122"/>
      <c r="AW516" s="122"/>
      <c r="AX516" s="122"/>
      <c r="AY516" s="122"/>
      <c r="AZ516" s="125"/>
      <c r="BA516" s="122"/>
      <c r="BB516" s="122"/>
      <c r="BC516" s="138"/>
      <c r="BD516" s="122"/>
      <c r="BE516" s="122"/>
      <c r="BF516" s="139"/>
      <c r="BG516" s="122"/>
      <c r="BH516" s="139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>
        <v>12</v>
      </c>
      <c r="BZ516" s="122"/>
      <c r="CA516" s="122"/>
      <c r="CB516" s="122"/>
      <c r="CC516" s="122"/>
      <c r="CD516" s="122"/>
      <c r="CE516" s="122"/>
      <c r="CF516" s="122"/>
      <c r="CG516" s="122"/>
      <c r="CH516" s="82"/>
    </row>
    <row r="517" spans="1:86" ht="66" x14ac:dyDescent="0.2">
      <c r="A517" s="100" t="s">
        <v>144</v>
      </c>
      <c r="B517" s="101" t="s">
        <v>2616</v>
      </c>
      <c r="C517" s="101" t="s">
        <v>4061</v>
      </c>
      <c r="D517" s="122" t="s">
        <v>4397</v>
      </c>
      <c r="E517" s="102" t="s">
        <v>1442</v>
      </c>
      <c r="F517" s="122" t="s">
        <v>1443</v>
      </c>
      <c r="G517" s="122"/>
      <c r="H517" s="121" t="s">
        <v>4398</v>
      </c>
      <c r="I517" s="83" t="s">
        <v>4512</v>
      </c>
      <c r="J517" s="102" t="s">
        <v>4419</v>
      </c>
      <c r="K517" s="140" t="s">
        <v>4513</v>
      </c>
      <c r="L517" s="122"/>
      <c r="M517" s="122"/>
      <c r="N517" s="122" t="s">
        <v>2623</v>
      </c>
      <c r="O517">
        <v>82075000</v>
      </c>
      <c r="P517" s="110"/>
      <c r="Q517" s="110"/>
      <c r="R517" s="86" t="s">
        <v>2625</v>
      </c>
      <c r="S517" s="86"/>
      <c r="T517" s="86" t="s">
        <v>2626</v>
      </c>
      <c r="U517" s="86" t="s">
        <v>2627</v>
      </c>
      <c r="V517" s="86" t="s">
        <v>2625</v>
      </c>
      <c r="W517" s="86" t="s">
        <v>2628</v>
      </c>
      <c r="X517" s="121"/>
      <c r="Y517" s="93"/>
      <c r="Z517" s="86" t="s">
        <v>2629</v>
      </c>
      <c r="AA517" s="122"/>
      <c r="AB517" s="122"/>
      <c r="AC517" s="122"/>
      <c r="AD517" s="122"/>
      <c r="AE517" s="87" t="s">
        <v>2630</v>
      </c>
      <c r="AF517" s="87" t="s">
        <v>2630</v>
      </c>
      <c r="AG517" s="88"/>
      <c r="AH517" s="121">
        <v>1879</v>
      </c>
      <c r="AI517" s="122"/>
      <c r="AJ517" s="122"/>
      <c r="AK517" s="122"/>
      <c r="AL517" s="122"/>
      <c r="AM517" s="122"/>
      <c r="AN517" s="102"/>
      <c r="AO517" s="140" t="s">
        <v>4403</v>
      </c>
      <c r="AP517" s="140"/>
      <c r="AQ517" s="82"/>
      <c r="AR517" s="82"/>
      <c r="AS517" s="82"/>
      <c r="AT517" s="82"/>
      <c r="AU517" s="82"/>
      <c r="AV517" s="122"/>
      <c r="AW517" s="122"/>
      <c r="AX517" s="122"/>
      <c r="AY517" s="122"/>
      <c r="AZ517" s="125"/>
      <c r="BA517" s="122"/>
      <c r="BB517" s="122"/>
      <c r="BC517" s="138"/>
      <c r="BD517" s="122"/>
      <c r="BE517" s="122"/>
      <c r="BF517" s="139"/>
      <c r="BG517" s="122"/>
      <c r="BH517" s="139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>
        <v>28</v>
      </c>
      <c r="BZ517" s="122">
        <v>520</v>
      </c>
      <c r="CA517" s="122">
        <v>400</v>
      </c>
      <c r="CB517" s="122"/>
      <c r="CC517" s="122"/>
      <c r="CD517" s="122"/>
      <c r="CE517" s="122"/>
      <c r="CF517" s="122"/>
      <c r="CG517" s="122"/>
      <c r="CH517" s="82"/>
    </row>
    <row r="518" spans="1:86" ht="53" x14ac:dyDescent="0.2">
      <c r="A518" s="100" t="s">
        <v>144</v>
      </c>
      <c r="B518" s="101" t="s">
        <v>2616</v>
      </c>
      <c r="C518" s="101" t="s">
        <v>4061</v>
      </c>
      <c r="D518" s="122" t="s">
        <v>4397</v>
      </c>
      <c r="E518" s="102" t="s">
        <v>1442</v>
      </c>
      <c r="F518" s="122" t="s">
        <v>1443</v>
      </c>
      <c r="G518" s="122"/>
      <c r="H518" s="121" t="s">
        <v>4398</v>
      </c>
      <c r="I518" s="83" t="s">
        <v>4515</v>
      </c>
      <c r="J518" s="102"/>
      <c r="K518" s="140" t="s">
        <v>4516</v>
      </c>
      <c r="L518" s="122"/>
      <c r="M518" s="122"/>
      <c r="N518" s="122" t="s">
        <v>2623</v>
      </c>
      <c r="O518">
        <v>82075000</v>
      </c>
      <c r="P518" s="110"/>
      <c r="Q518" s="110"/>
      <c r="R518" s="86" t="s">
        <v>2625</v>
      </c>
      <c r="S518" s="86"/>
      <c r="T518" s="86" t="s">
        <v>2626</v>
      </c>
      <c r="U518" s="86" t="s">
        <v>2627</v>
      </c>
      <c r="V518" s="86" t="s">
        <v>2625</v>
      </c>
      <c r="W518" s="86" t="s">
        <v>2628</v>
      </c>
      <c r="X518" s="121"/>
      <c r="Y518" s="93"/>
      <c r="Z518" s="86" t="s">
        <v>2629</v>
      </c>
      <c r="AA518" s="122"/>
      <c r="AB518" s="122"/>
      <c r="AC518" s="122"/>
      <c r="AD518" s="122"/>
      <c r="AE518" s="87" t="s">
        <v>2630</v>
      </c>
      <c r="AF518" s="87" t="s">
        <v>2630</v>
      </c>
      <c r="AG518" s="88"/>
      <c r="AH518" s="121">
        <v>1340</v>
      </c>
      <c r="AI518" s="122"/>
      <c r="AJ518" s="122"/>
      <c r="AK518" s="122"/>
      <c r="AL518" s="122"/>
      <c r="AM518" s="122"/>
      <c r="AN518" s="102"/>
      <c r="AO518" s="140" t="s">
        <v>4403</v>
      </c>
      <c r="AP518" s="140"/>
      <c r="AQ518" s="82"/>
      <c r="AR518" s="82"/>
      <c r="AS518" s="82"/>
      <c r="AT518" s="82"/>
      <c r="AU518" s="82"/>
      <c r="AV518" s="122"/>
      <c r="AW518" s="122"/>
      <c r="AX518" s="122"/>
      <c r="AY518" s="122"/>
      <c r="AZ518" s="125"/>
      <c r="BA518" s="122"/>
      <c r="BB518" s="122"/>
      <c r="BC518" s="138"/>
      <c r="BD518" s="122"/>
      <c r="BE518" s="122"/>
      <c r="BF518" s="139"/>
      <c r="BG518" s="122"/>
      <c r="BH518" s="139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>
        <v>10</v>
      </c>
      <c r="BZ518" s="122">
        <v>150</v>
      </c>
      <c r="CA518" s="122"/>
      <c r="CB518" s="122"/>
      <c r="CC518" s="122"/>
      <c r="CD518" s="122"/>
      <c r="CE518" s="122"/>
      <c r="CF518" s="122"/>
      <c r="CG518" s="122"/>
      <c r="CH518" s="82"/>
    </row>
    <row r="519" spans="1:86" ht="53" x14ac:dyDescent="0.2">
      <c r="A519" s="100" t="s">
        <v>144</v>
      </c>
      <c r="B519" s="101" t="s">
        <v>2616</v>
      </c>
      <c r="C519" s="101" t="s">
        <v>4061</v>
      </c>
      <c r="D519" s="122" t="s">
        <v>4397</v>
      </c>
      <c r="E519" s="102" t="s">
        <v>1442</v>
      </c>
      <c r="F519" s="122" t="s">
        <v>1443</v>
      </c>
      <c r="G519" s="122"/>
      <c r="H519" s="121" t="s">
        <v>4398</v>
      </c>
      <c r="I519" s="83" t="s">
        <v>4518</v>
      </c>
      <c r="J519" s="102"/>
      <c r="K519" s="140" t="s">
        <v>4519</v>
      </c>
      <c r="L519" s="122"/>
      <c r="M519" s="122"/>
      <c r="N519" s="122" t="s">
        <v>2623</v>
      </c>
      <c r="O519">
        <v>82075000</v>
      </c>
      <c r="P519" s="110"/>
      <c r="Q519" s="110"/>
      <c r="R519" s="86" t="s">
        <v>2625</v>
      </c>
      <c r="S519" s="86"/>
      <c r="T519" s="86" t="s">
        <v>2626</v>
      </c>
      <c r="U519" s="86" t="s">
        <v>2627</v>
      </c>
      <c r="V519" s="86" t="s">
        <v>2625</v>
      </c>
      <c r="W519" s="86" t="s">
        <v>2628</v>
      </c>
      <c r="X519" s="121"/>
      <c r="Y519" s="93"/>
      <c r="Z519" s="86" t="s">
        <v>2629</v>
      </c>
      <c r="AA519" s="122"/>
      <c r="AB519" s="122"/>
      <c r="AC519" s="122"/>
      <c r="AD519" s="122"/>
      <c r="AE519" s="87" t="s">
        <v>2630</v>
      </c>
      <c r="AF519" s="87" t="s">
        <v>2630</v>
      </c>
      <c r="AG519" s="88"/>
      <c r="AH519" s="121">
        <v>1340</v>
      </c>
      <c r="AI519" s="122"/>
      <c r="AJ519" s="122"/>
      <c r="AK519" s="122"/>
      <c r="AL519" s="122"/>
      <c r="AM519" s="122"/>
      <c r="AN519" s="102"/>
      <c r="AO519" s="140" t="s">
        <v>4403</v>
      </c>
      <c r="AP519" s="140"/>
      <c r="AQ519" s="82"/>
      <c r="AR519" s="82"/>
      <c r="AS519" s="82"/>
      <c r="AT519" s="82"/>
      <c r="AU519" s="82"/>
      <c r="AV519" s="122"/>
      <c r="AW519" s="122"/>
      <c r="AX519" s="122"/>
      <c r="AY519" s="122"/>
      <c r="AZ519" s="125"/>
      <c r="BA519" s="122"/>
      <c r="BB519" s="122"/>
      <c r="BC519" s="138"/>
      <c r="BD519" s="122"/>
      <c r="BE519" s="122"/>
      <c r="BF519" s="139"/>
      <c r="BG519" s="122"/>
      <c r="BH519" s="139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>
        <v>20</v>
      </c>
      <c r="BZ519" s="122">
        <v>150</v>
      </c>
      <c r="CA519" s="122"/>
      <c r="CB519" s="122"/>
      <c r="CC519" s="122"/>
      <c r="CD519" s="122"/>
      <c r="CE519" s="122"/>
      <c r="CF519" s="122"/>
      <c r="CG519" s="122"/>
      <c r="CH519" s="82"/>
    </row>
    <row r="520" spans="1:86" ht="53" x14ac:dyDescent="0.2">
      <c r="A520" s="100" t="s">
        <v>144</v>
      </c>
      <c r="B520" s="101" t="s">
        <v>2616</v>
      </c>
      <c r="C520" s="101" t="s">
        <v>4061</v>
      </c>
      <c r="D520" s="122" t="s">
        <v>4397</v>
      </c>
      <c r="E520" s="102" t="s">
        <v>1442</v>
      </c>
      <c r="F520" s="122" t="s">
        <v>1443</v>
      </c>
      <c r="G520" s="122"/>
      <c r="H520" s="121" t="s">
        <v>4398</v>
      </c>
      <c r="I520" s="83" t="s">
        <v>4521</v>
      </c>
      <c r="J520" s="102"/>
      <c r="K520" s="122" t="s">
        <v>4522</v>
      </c>
      <c r="L520" s="122"/>
      <c r="M520" s="122"/>
      <c r="N520" s="122" t="s">
        <v>2623</v>
      </c>
      <c r="O520">
        <v>82075000</v>
      </c>
      <c r="P520" s="110"/>
      <c r="Q520" s="110"/>
      <c r="R520" s="86" t="s">
        <v>2625</v>
      </c>
      <c r="S520" s="86"/>
      <c r="T520" s="86" t="s">
        <v>2626</v>
      </c>
      <c r="U520" s="86" t="s">
        <v>2627</v>
      </c>
      <c r="V520" s="86" t="s">
        <v>2625</v>
      </c>
      <c r="W520" s="86" t="s">
        <v>2628</v>
      </c>
      <c r="X520" s="121"/>
      <c r="Y520" s="93"/>
      <c r="Z520" s="86" t="s">
        <v>2629</v>
      </c>
      <c r="AA520" s="122"/>
      <c r="AB520" s="122"/>
      <c r="AC520" s="122"/>
      <c r="AD520" s="122"/>
      <c r="AE520" s="87" t="s">
        <v>2630</v>
      </c>
      <c r="AF520" s="87" t="s">
        <v>2630</v>
      </c>
      <c r="AG520" s="88"/>
      <c r="AH520" s="121">
        <v>41604</v>
      </c>
      <c r="AI520" s="122"/>
      <c r="AJ520" s="122"/>
      <c r="AK520" s="122"/>
      <c r="AL520" s="122"/>
      <c r="AM520" s="122"/>
      <c r="AN520" s="102"/>
      <c r="AO520" s="140" t="s">
        <v>4403</v>
      </c>
      <c r="AP520" s="140"/>
      <c r="AQ520" s="82"/>
      <c r="AR520" s="82"/>
      <c r="AS520" s="82"/>
      <c r="AT520" s="82"/>
      <c r="AU520" s="82"/>
      <c r="AV520" s="122"/>
      <c r="AW520" s="122"/>
      <c r="AX520" s="122"/>
      <c r="AY520" s="122"/>
      <c r="AZ520" s="125"/>
      <c r="BA520" s="122"/>
      <c r="BB520" s="122"/>
      <c r="BC520" s="138"/>
      <c r="BD520" s="122"/>
      <c r="BE520" s="122"/>
      <c r="BF520" s="139"/>
      <c r="BG520" s="122"/>
      <c r="BH520" s="139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>
        <v>8</v>
      </c>
      <c r="BZ520" s="122"/>
      <c r="CA520" s="122"/>
      <c r="CB520" s="122"/>
      <c r="CC520" s="122"/>
      <c r="CD520" s="122"/>
      <c r="CE520" s="122"/>
      <c r="CF520" s="122"/>
      <c r="CG520" s="122"/>
      <c r="CH520" s="82"/>
    </row>
    <row r="521" spans="1:86" ht="53" x14ac:dyDescent="0.2">
      <c r="A521" s="100" t="s">
        <v>144</v>
      </c>
      <c r="B521" s="101" t="s">
        <v>2616</v>
      </c>
      <c r="C521" s="101" t="s">
        <v>4061</v>
      </c>
      <c r="D521" s="122" t="s">
        <v>4397</v>
      </c>
      <c r="E521" s="102" t="s">
        <v>1442</v>
      </c>
      <c r="F521" s="122" t="s">
        <v>1443</v>
      </c>
      <c r="G521" s="122"/>
      <c r="H521" s="121" t="s">
        <v>4398</v>
      </c>
      <c r="I521" s="83" t="s">
        <v>4523</v>
      </c>
      <c r="J521" s="102"/>
      <c r="K521" s="122" t="s">
        <v>4524</v>
      </c>
      <c r="L521" s="122"/>
      <c r="M521" s="122"/>
      <c r="N521" s="122" t="s">
        <v>2623</v>
      </c>
      <c r="O521">
        <v>82075000</v>
      </c>
      <c r="P521" s="110"/>
      <c r="Q521" s="110"/>
      <c r="R521" s="86" t="s">
        <v>2625</v>
      </c>
      <c r="S521" s="86"/>
      <c r="T521" s="86" t="s">
        <v>2626</v>
      </c>
      <c r="U521" s="86" t="s">
        <v>2627</v>
      </c>
      <c r="V521" s="86" t="s">
        <v>2625</v>
      </c>
      <c r="W521" s="86" t="s">
        <v>2628</v>
      </c>
      <c r="X521" s="121"/>
      <c r="Y521" s="93"/>
      <c r="Z521" s="86" t="s">
        <v>2629</v>
      </c>
      <c r="AA521" s="122"/>
      <c r="AB521" s="122"/>
      <c r="AC521" s="122"/>
      <c r="AD521" s="122"/>
      <c r="AE521" s="87" t="s">
        <v>2630</v>
      </c>
      <c r="AF521" s="87" t="s">
        <v>2630</v>
      </c>
      <c r="AG521" s="88"/>
      <c r="AH521" s="121">
        <v>41604</v>
      </c>
      <c r="AI521" s="122"/>
      <c r="AJ521" s="122"/>
      <c r="AK521" s="122"/>
      <c r="AL521" s="122"/>
      <c r="AM521" s="122"/>
      <c r="AN521" s="102"/>
      <c r="AO521" s="140" t="s">
        <v>4403</v>
      </c>
      <c r="AP521" s="140"/>
      <c r="AQ521" s="82"/>
      <c r="AR521" s="82"/>
      <c r="AS521" s="82"/>
      <c r="AT521" s="82"/>
      <c r="AU521" s="82"/>
      <c r="AV521" s="122"/>
      <c r="AW521" s="122"/>
      <c r="AX521" s="122"/>
      <c r="AY521" s="122"/>
      <c r="AZ521" s="125"/>
      <c r="BA521" s="122"/>
      <c r="BB521" s="122"/>
      <c r="BC521" s="138"/>
      <c r="BD521" s="122"/>
      <c r="BE521" s="122"/>
      <c r="BF521" s="139"/>
      <c r="BG521" s="122"/>
      <c r="BH521" s="139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>
        <v>6</v>
      </c>
      <c r="BZ521" s="122"/>
      <c r="CA521" s="122"/>
      <c r="CB521" s="122"/>
      <c r="CC521" s="122"/>
      <c r="CD521" s="122"/>
      <c r="CE521" s="122"/>
      <c r="CF521" s="122"/>
      <c r="CG521" s="122"/>
      <c r="CH521" s="82"/>
    </row>
    <row r="522" spans="1:86" ht="53" x14ac:dyDescent="0.2">
      <c r="A522" s="100" t="s">
        <v>144</v>
      </c>
      <c r="B522" s="101" t="s">
        <v>2616</v>
      </c>
      <c r="C522" s="101" t="s">
        <v>4061</v>
      </c>
      <c r="D522" s="122" t="s">
        <v>4397</v>
      </c>
      <c r="E522" s="102" t="s">
        <v>1442</v>
      </c>
      <c r="F522" s="122" t="s">
        <v>1443</v>
      </c>
      <c r="G522" s="122"/>
      <c r="H522" s="121" t="s">
        <v>4398</v>
      </c>
      <c r="I522" s="83" t="s">
        <v>4525</v>
      </c>
      <c r="J522" s="102"/>
      <c r="K522" s="122" t="s">
        <v>4508</v>
      </c>
      <c r="L522" s="122"/>
      <c r="M522" s="122"/>
      <c r="N522" s="122" t="s">
        <v>2623</v>
      </c>
      <c r="O522">
        <v>82075000</v>
      </c>
      <c r="P522" s="110"/>
      <c r="Q522" s="110"/>
      <c r="R522" s="86" t="s">
        <v>2625</v>
      </c>
      <c r="S522" s="86"/>
      <c r="T522" s="86" t="s">
        <v>2626</v>
      </c>
      <c r="U522" s="86" t="s">
        <v>2627</v>
      </c>
      <c r="V522" s="86" t="s">
        <v>2625</v>
      </c>
      <c r="W522" s="86" t="s">
        <v>2628</v>
      </c>
      <c r="X522" s="121"/>
      <c r="Y522" s="93"/>
      <c r="Z522" s="86" t="s">
        <v>2629</v>
      </c>
      <c r="AA522" s="122"/>
      <c r="AB522" s="122"/>
      <c r="AC522" s="122"/>
      <c r="AD522" s="122"/>
      <c r="AE522" s="87" t="s">
        <v>2630</v>
      </c>
      <c r="AF522" s="87" t="s">
        <v>2630</v>
      </c>
      <c r="AG522" s="88"/>
      <c r="AH522" s="121">
        <v>4164</v>
      </c>
      <c r="AI522" s="122"/>
      <c r="AJ522" s="122"/>
      <c r="AK522" s="122"/>
      <c r="AL522" s="122"/>
      <c r="AM522" s="122"/>
      <c r="AN522" s="102"/>
      <c r="AO522" s="140" t="s">
        <v>4403</v>
      </c>
      <c r="AP522" s="140"/>
      <c r="AQ522" s="82"/>
      <c r="AR522" s="82"/>
      <c r="AS522" s="82"/>
      <c r="AT522" s="82"/>
      <c r="AU522" s="82"/>
      <c r="AV522" s="122"/>
      <c r="AW522" s="122"/>
      <c r="AX522" s="122"/>
      <c r="AY522" s="122"/>
      <c r="AZ522" s="125"/>
      <c r="BA522" s="122"/>
      <c r="BB522" s="122"/>
      <c r="BC522" s="138"/>
      <c r="BD522" s="122"/>
      <c r="BE522" s="122"/>
      <c r="BF522" s="139"/>
      <c r="BG522" s="122"/>
      <c r="BH522" s="139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>
        <v>10</v>
      </c>
      <c r="BZ522" s="122"/>
      <c r="CA522" s="122"/>
      <c r="CB522" s="122"/>
      <c r="CC522" s="122"/>
      <c r="CD522" s="122"/>
      <c r="CE522" s="122"/>
      <c r="CF522" s="122"/>
      <c r="CG522" s="122"/>
      <c r="CH522" s="82"/>
    </row>
    <row r="523" spans="1:86" ht="40" x14ac:dyDescent="0.2">
      <c r="A523" s="100" t="s">
        <v>144</v>
      </c>
      <c r="B523" s="101" t="s">
        <v>2616</v>
      </c>
      <c r="C523" s="101" t="s">
        <v>4061</v>
      </c>
      <c r="D523" s="122" t="s">
        <v>4397</v>
      </c>
      <c r="E523" s="102" t="s">
        <v>1442</v>
      </c>
      <c r="F523" s="122" t="s">
        <v>1443</v>
      </c>
      <c r="G523" s="122"/>
      <c r="H523" s="121" t="s">
        <v>4398</v>
      </c>
      <c r="I523" s="83" t="s">
        <v>4526</v>
      </c>
      <c r="J523" s="102"/>
      <c r="K523" s="122" t="s">
        <v>4527</v>
      </c>
      <c r="L523" s="122"/>
      <c r="M523" s="122"/>
      <c r="N523" s="122" t="s">
        <v>2623</v>
      </c>
      <c r="O523">
        <v>82075000</v>
      </c>
      <c r="P523" s="110"/>
      <c r="Q523" s="110"/>
      <c r="R523" s="86" t="s">
        <v>2625</v>
      </c>
      <c r="S523" s="86"/>
      <c r="T523" s="86" t="s">
        <v>2626</v>
      </c>
      <c r="U523" s="86" t="s">
        <v>2627</v>
      </c>
      <c r="V523" s="86" t="s">
        <v>2625</v>
      </c>
      <c r="W523" s="86" t="s">
        <v>2628</v>
      </c>
      <c r="X523" s="121"/>
      <c r="Y523" s="93"/>
      <c r="Z523" s="86" t="s">
        <v>2629</v>
      </c>
      <c r="AA523" s="122"/>
      <c r="AB523" s="122"/>
      <c r="AC523" s="122"/>
      <c r="AD523" s="122"/>
      <c r="AE523" s="87" t="s">
        <v>2630</v>
      </c>
      <c r="AF523" s="87" t="s">
        <v>2630</v>
      </c>
      <c r="AG523" s="88"/>
      <c r="AH523" s="121">
        <v>1868</v>
      </c>
      <c r="AI523" s="122"/>
      <c r="AJ523" s="122"/>
      <c r="AK523" s="122"/>
      <c r="AL523" s="122"/>
      <c r="AM523" s="122"/>
      <c r="AN523" s="102"/>
      <c r="AO523" s="140" t="s">
        <v>4403</v>
      </c>
      <c r="AP523" s="140"/>
      <c r="AQ523" s="82"/>
      <c r="AR523" s="82"/>
      <c r="AS523" s="82"/>
      <c r="AT523" s="82"/>
      <c r="AU523" s="82"/>
      <c r="AV523" s="122"/>
      <c r="AW523" s="122"/>
      <c r="AX523" s="122"/>
      <c r="AY523" s="122"/>
      <c r="AZ523" s="125"/>
      <c r="BA523" s="122"/>
      <c r="BB523" s="122"/>
      <c r="BC523" s="138"/>
      <c r="BD523" s="122"/>
      <c r="BE523" s="122"/>
      <c r="BF523" s="139"/>
      <c r="BG523" s="122"/>
      <c r="BH523" s="139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>
        <v>8</v>
      </c>
      <c r="BZ523" s="122"/>
      <c r="CA523" s="122"/>
      <c r="CB523" s="122"/>
      <c r="CC523" s="122"/>
      <c r="CD523" s="122"/>
      <c r="CE523" s="122"/>
      <c r="CF523" s="122"/>
      <c r="CG523" s="122"/>
      <c r="CH523" s="82"/>
    </row>
    <row r="524" spans="1:86" ht="53" x14ac:dyDescent="0.2">
      <c r="A524" s="100" t="s">
        <v>144</v>
      </c>
      <c r="B524" s="101" t="s">
        <v>2616</v>
      </c>
      <c r="C524" s="101" t="s">
        <v>4061</v>
      </c>
      <c r="D524" s="122" t="s">
        <v>4397</v>
      </c>
      <c r="E524" s="102" t="s">
        <v>1442</v>
      </c>
      <c r="F524" s="122" t="s">
        <v>1443</v>
      </c>
      <c r="G524" s="122"/>
      <c r="H524" s="121" t="s">
        <v>4398</v>
      </c>
      <c r="I524" s="83" t="s">
        <v>4528</v>
      </c>
      <c r="J524" s="102"/>
      <c r="K524" s="140" t="s">
        <v>4529</v>
      </c>
      <c r="L524" s="122"/>
      <c r="M524" s="122"/>
      <c r="N524" s="122" t="s">
        <v>2623</v>
      </c>
      <c r="O524">
        <v>82075000</v>
      </c>
      <c r="P524" s="110"/>
      <c r="Q524" s="110"/>
      <c r="R524" s="86" t="s">
        <v>2625</v>
      </c>
      <c r="S524" s="86"/>
      <c r="T524" s="86" t="s">
        <v>2626</v>
      </c>
      <c r="U524" s="86" t="s">
        <v>2627</v>
      </c>
      <c r="V524" s="86" t="s">
        <v>2625</v>
      </c>
      <c r="W524" s="86" t="s">
        <v>2628</v>
      </c>
      <c r="X524" s="121"/>
      <c r="Y524" s="93"/>
      <c r="Z524" s="86" t="s">
        <v>2629</v>
      </c>
      <c r="AA524" s="122"/>
      <c r="AB524" s="122"/>
      <c r="AC524" s="122"/>
      <c r="AD524" s="122"/>
      <c r="AE524" s="87" t="s">
        <v>2630</v>
      </c>
      <c r="AF524" s="87" t="s">
        <v>2630</v>
      </c>
      <c r="AG524" s="88"/>
      <c r="AH524" s="121" t="s">
        <v>4531</v>
      </c>
      <c r="AI524" s="122"/>
      <c r="AJ524" s="122"/>
      <c r="AK524" s="122"/>
      <c r="AL524" s="122"/>
      <c r="AM524" s="122"/>
      <c r="AN524" s="102"/>
      <c r="AO524" s="140" t="s">
        <v>4403</v>
      </c>
      <c r="AP524" s="140"/>
      <c r="AQ524" s="82"/>
      <c r="AR524" s="82"/>
      <c r="AS524" s="82"/>
      <c r="AT524" s="82"/>
      <c r="AU524" s="82"/>
      <c r="AV524" s="122"/>
      <c r="AW524" s="122"/>
      <c r="AX524" s="122"/>
      <c r="AY524" s="122"/>
      <c r="AZ524" s="126"/>
      <c r="BA524" s="122"/>
      <c r="BB524" s="122"/>
      <c r="BC524" s="138"/>
      <c r="BD524" s="122"/>
      <c r="BE524" s="122"/>
      <c r="BF524" s="139"/>
      <c r="BG524" s="122"/>
      <c r="BH524" s="139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>
        <v>12</v>
      </c>
      <c r="BZ524" s="122">
        <v>210</v>
      </c>
      <c r="CA524" s="122">
        <v>150</v>
      </c>
      <c r="CB524" s="122"/>
      <c r="CC524" s="122"/>
      <c r="CD524" s="122"/>
      <c r="CE524" s="122"/>
      <c r="CF524" s="122"/>
      <c r="CG524" s="122"/>
      <c r="CH524" s="82"/>
    </row>
    <row r="525" spans="1:86" ht="53" x14ac:dyDescent="0.2">
      <c r="A525" s="100" t="s">
        <v>144</v>
      </c>
      <c r="B525" s="101" t="s">
        <v>2616</v>
      </c>
      <c r="C525" s="101" t="s">
        <v>4061</v>
      </c>
      <c r="D525" s="122" t="s">
        <v>4397</v>
      </c>
      <c r="E525" s="102" t="s">
        <v>1442</v>
      </c>
      <c r="F525" s="122" t="s">
        <v>1443</v>
      </c>
      <c r="G525" s="122"/>
      <c r="H525" s="121" t="s">
        <v>4398</v>
      </c>
      <c r="I525" s="83" t="s">
        <v>4532</v>
      </c>
      <c r="J525" s="102"/>
      <c r="K525" s="122" t="s">
        <v>4533</v>
      </c>
      <c r="L525" s="122"/>
      <c r="M525" s="122"/>
      <c r="N525" s="122" t="s">
        <v>2623</v>
      </c>
      <c r="O525">
        <v>82075000</v>
      </c>
      <c r="P525" s="110"/>
      <c r="Q525" s="110"/>
      <c r="R525" s="86" t="s">
        <v>2625</v>
      </c>
      <c r="S525" s="86"/>
      <c r="T525" s="86" t="s">
        <v>2626</v>
      </c>
      <c r="U525" s="86" t="s">
        <v>2627</v>
      </c>
      <c r="V525" s="86" t="s">
        <v>2625</v>
      </c>
      <c r="W525" s="86" t="s">
        <v>2628</v>
      </c>
      <c r="X525" s="121"/>
      <c r="Y525" s="93"/>
      <c r="Z525" s="86" t="s">
        <v>2629</v>
      </c>
      <c r="AA525" s="122"/>
      <c r="AB525" s="122"/>
      <c r="AC525" s="122"/>
      <c r="AD525" s="122"/>
      <c r="AE525" s="87" t="s">
        <v>2630</v>
      </c>
      <c r="AF525" s="87" t="s">
        <v>2630</v>
      </c>
      <c r="AG525" s="88"/>
      <c r="AH525" s="121">
        <v>1340</v>
      </c>
      <c r="AI525" s="122"/>
      <c r="AJ525" s="122"/>
      <c r="AK525" s="122"/>
      <c r="AL525" s="122"/>
      <c r="AM525" s="122"/>
      <c r="AN525" s="102"/>
      <c r="AO525" s="140" t="s">
        <v>4403</v>
      </c>
      <c r="AP525" s="140"/>
      <c r="AQ525" s="82"/>
      <c r="AR525" s="82"/>
      <c r="AS525" s="82"/>
      <c r="AT525" s="82"/>
      <c r="AU525" s="82"/>
      <c r="AV525" s="122"/>
      <c r="AW525" s="122"/>
      <c r="AX525" s="122"/>
      <c r="AY525" s="122"/>
      <c r="AZ525" s="126"/>
      <c r="BA525" s="122"/>
      <c r="BB525" s="122"/>
      <c r="BC525" s="138"/>
      <c r="BD525" s="122"/>
      <c r="BE525" s="122"/>
      <c r="BF525" s="139"/>
      <c r="BG525" s="122"/>
      <c r="BH525" s="139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>
        <v>16</v>
      </c>
      <c r="BZ525" s="122">
        <v>150</v>
      </c>
      <c r="CA525" s="122"/>
      <c r="CB525" s="122"/>
      <c r="CC525" s="122"/>
      <c r="CD525" s="122"/>
      <c r="CE525" s="122"/>
      <c r="CF525" s="122"/>
      <c r="CG525" s="122"/>
      <c r="CH525" s="82"/>
    </row>
    <row r="526" spans="1:86" ht="66" x14ac:dyDescent="0.2">
      <c r="A526" s="100" t="s">
        <v>144</v>
      </c>
      <c r="B526" s="101" t="s">
        <v>2616</v>
      </c>
      <c r="C526" s="101" t="s">
        <v>4061</v>
      </c>
      <c r="D526" s="122" t="s">
        <v>4397</v>
      </c>
      <c r="E526" s="102" t="s">
        <v>1442</v>
      </c>
      <c r="F526" s="122" t="s">
        <v>1443</v>
      </c>
      <c r="G526" s="122"/>
      <c r="H526" s="121" t="s">
        <v>4398</v>
      </c>
      <c r="I526" s="83" t="s">
        <v>4535</v>
      </c>
      <c r="J526" s="102"/>
      <c r="K526" s="122" t="s">
        <v>4536</v>
      </c>
      <c r="L526" s="122"/>
      <c r="M526" s="122"/>
      <c r="N526" s="122" t="s">
        <v>2623</v>
      </c>
      <c r="O526">
        <v>82075000</v>
      </c>
      <c r="P526" s="110"/>
      <c r="Q526" s="110"/>
      <c r="R526" s="86" t="s">
        <v>2625</v>
      </c>
      <c r="S526" s="86"/>
      <c r="T526" s="86" t="s">
        <v>2626</v>
      </c>
      <c r="U526" s="86" t="s">
        <v>2627</v>
      </c>
      <c r="V526" s="86" t="s">
        <v>2625</v>
      </c>
      <c r="W526" s="86" t="s">
        <v>2628</v>
      </c>
      <c r="X526" s="121"/>
      <c r="Y526" s="93"/>
      <c r="Z526" s="86" t="s">
        <v>2629</v>
      </c>
      <c r="AA526" s="122"/>
      <c r="AB526" s="122"/>
      <c r="AC526" s="122"/>
      <c r="AD526" s="122"/>
      <c r="AE526" s="87" t="s">
        <v>2630</v>
      </c>
      <c r="AF526" s="87" t="s">
        <v>2630</v>
      </c>
      <c r="AG526" s="88"/>
      <c r="AH526" s="121">
        <v>2009</v>
      </c>
      <c r="AI526" s="122"/>
      <c r="AJ526" s="122"/>
      <c r="AK526" s="122"/>
      <c r="AL526" s="122"/>
      <c r="AM526" s="122"/>
      <c r="AN526" s="102"/>
      <c r="AO526" s="140" t="s">
        <v>4403</v>
      </c>
      <c r="AP526" s="140"/>
      <c r="AQ526" s="82"/>
      <c r="AR526" s="82"/>
      <c r="AS526" s="82"/>
      <c r="AT526" s="82"/>
      <c r="AU526" s="82"/>
      <c r="AV526" s="122"/>
      <c r="AW526" s="122"/>
      <c r="AX526" s="122"/>
      <c r="AY526" s="122"/>
      <c r="AZ526" s="126"/>
      <c r="BA526" s="122"/>
      <c r="BB526" s="122"/>
      <c r="BC526" s="138"/>
      <c r="BD526" s="122"/>
      <c r="BE526" s="122"/>
      <c r="BF526" s="139"/>
      <c r="BG526" s="122"/>
      <c r="BH526" s="139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>
        <v>12</v>
      </c>
      <c r="BZ526" s="122"/>
      <c r="CA526" s="122"/>
      <c r="CB526" s="122"/>
      <c r="CC526" s="122"/>
      <c r="CD526" s="122"/>
      <c r="CE526" s="122"/>
      <c r="CF526" s="122"/>
      <c r="CG526" s="122"/>
      <c r="CH526" s="82"/>
    </row>
    <row r="527" spans="1:86" ht="53" x14ac:dyDescent="0.2">
      <c r="A527" s="100" t="s">
        <v>144</v>
      </c>
      <c r="B527" s="101" t="s">
        <v>2616</v>
      </c>
      <c r="C527" s="101" t="s">
        <v>4061</v>
      </c>
      <c r="D527" s="122" t="s">
        <v>4397</v>
      </c>
      <c r="E527" s="102" t="s">
        <v>1442</v>
      </c>
      <c r="F527" s="122" t="s">
        <v>1443</v>
      </c>
      <c r="G527" s="122"/>
      <c r="H527" s="121" t="s">
        <v>4398</v>
      </c>
      <c r="I527" s="83" t="s">
        <v>4538</v>
      </c>
      <c r="J527" s="102"/>
      <c r="K527" s="122" t="s">
        <v>4539</v>
      </c>
      <c r="L527" s="122"/>
      <c r="M527" s="122"/>
      <c r="N527" s="122" t="s">
        <v>2623</v>
      </c>
      <c r="O527">
        <v>82075000</v>
      </c>
      <c r="P527" s="110"/>
      <c r="Q527" s="110"/>
      <c r="R527" s="86" t="s">
        <v>2625</v>
      </c>
      <c r="S527" s="86"/>
      <c r="T527" s="86" t="s">
        <v>2626</v>
      </c>
      <c r="U527" s="86" t="s">
        <v>2627</v>
      </c>
      <c r="V527" s="86" t="s">
        <v>2625</v>
      </c>
      <c r="W527" s="86" t="s">
        <v>2628</v>
      </c>
      <c r="X527" s="121"/>
      <c r="Y527" s="93"/>
      <c r="Z527" s="86" t="s">
        <v>2629</v>
      </c>
      <c r="AA527" s="122"/>
      <c r="AB527" s="122"/>
      <c r="AC527" s="122"/>
      <c r="AD527" s="122"/>
      <c r="AE527" s="87" t="s">
        <v>2630</v>
      </c>
      <c r="AF527" s="87" t="s">
        <v>2630</v>
      </c>
      <c r="AG527" s="88"/>
      <c r="AH527" s="121" t="s">
        <v>4495</v>
      </c>
      <c r="AI527" s="122"/>
      <c r="AJ527" s="122"/>
      <c r="AK527" s="122"/>
      <c r="AL527" s="122"/>
      <c r="AM527" s="122"/>
      <c r="AN527" s="102"/>
      <c r="AO527" s="140" t="s">
        <v>4403</v>
      </c>
      <c r="AP527" s="140"/>
      <c r="AQ527" s="82"/>
      <c r="AR527" s="82"/>
      <c r="AS527" s="82"/>
      <c r="AT527" s="82"/>
      <c r="AU527" s="82"/>
      <c r="AV527" s="122"/>
      <c r="AW527" s="122"/>
      <c r="AX527" s="122"/>
      <c r="AY527" s="122"/>
      <c r="AZ527" s="125"/>
      <c r="BA527" s="122"/>
      <c r="BB527" s="122"/>
      <c r="BC527" s="138"/>
      <c r="BD527" s="122"/>
      <c r="BE527" s="122"/>
      <c r="BF527" s="139"/>
      <c r="BG527" s="122"/>
      <c r="BH527" s="139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>
        <v>20</v>
      </c>
      <c r="BZ527" s="122"/>
      <c r="CA527" s="122"/>
      <c r="CB527" s="122"/>
      <c r="CC527" s="122"/>
      <c r="CD527" s="122"/>
      <c r="CE527" s="122"/>
      <c r="CF527" s="122"/>
      <c r="CG527" s="122"/>
      <c r="CH527" s="82"/>
    </row>
    <row r="528" spans="1:86" ht="53" x14ac:dyDescent="0.2">
      <c r="A528" s="100" t="s">
        <v>144</v>
      </c>
      <c r="B528" s="101" t="s">
        <v>2616</v>
      </c>
      <c r="C528" s="101" t="s">
        <v>4061</v>
      </c>
      <c r="D528" s="122" t="s">
        <v>4397</v>
      </c>
      <c r="E528" s="102" t="s">
        <v>1442</v>
      </c>
      <c r="F528" s="122" t="s">
        <v>1443</v>
      </c>
      <c r="G528" s="122"/>
      <c r="H528" s="121" t="s">
        <v>4398</v>
      </c>
      <c r="I528" s="83" t="s">
        <v>4540</v>
      </c>
      <c r="J528" s="102"/>
      <c r="K528" s="122" t="s">
        <v>4541</v>
      </c>
      <c r="L528" s="122"/>
      <c r="M528" s="122"/>
      <c r="N528" s="122" t="s">
        <v>2623</v>
      </c>
      <c r="O528">
        <v>82075000</v>
      </c>
      <c r="P528" s="110"/>
      <c r="Q528" s="110"/>
      <c r="R528" s="86" t="s">
        <v>2625</v>
      </c>
      <c r="S528" s="86"/>
      <c r="T528" s="86" t="s">
        <v>2626</v>
      </c>
      <c r="U528" s="86" t="s">
        <v>2627</v>
      </c>
      <c r="V528" s="86" t="s">
        <v>2625</v>
      </c>
      <c r="W528" s="86" t="s">
        <v>2628</v>
      </c>
      <c r="X528" s="121"/>
      <c r="Y528" s="93"/>
      <c r="Z528" s="86" t="s">
        <v>2629</v>
      </c>
      <c r="AA528" s="122"/>
      <c r="AB528" s="122"/>
      <c r="AC528" s="122"/>
      <c r="AD528" s="122"/>
      <c r="AE528" s="87" t="s">
        <v>2630</v>
      </c>
      <c r="AF528" s="87" t="s">
        <v>2630</v>
      </c>
      <c r="AG528" s="88"/>
      <c r="AH528" s="121">
        <v>2009</v>
      </c>
      <c r="AI528" s="122"/>
      <c r="AJ528" s="122"/>
      <c r="AK528" s="122"/>
      <c r="AL528" s="122"/>
      <c r="AM528" s="122"/>
      <c r="AN528" s="102"/>
      <c r="AO528" s="140" t="s">
        <v>4403</v>
      </c>
      <c r="AP528" s="140"/>
      <c r="AQ528" s="82"/>
      <c r="AR528" s="82"/>
      <c r="AS528" s="82"/>
      <c r="AT528" s="82"/>
      <c r="AU528" s="82"/>
      <c r="AV528" s="122"/>
      <c r="AW528" s="122"/>
      <c r="AX528" s="122"/>
      <c r="AY528" s="122"/>
      <c r="AZ528" s="125"/>
      <c r="BA528" s="122"/>
      <c r="BB528" s="122"/>
      <c r="BC528" s="138"/>
      <c r="BD528" s="122"/>
      <c r="BE528" s="122"/>
      <c r="BF528" s="139"/>
      <c r="BG528" s="122"/>
      <c r="BH528" s="139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>
        <v>32</v>
      </c>
      <c r="BZ528" s="122"/>
      <c r="CA528" s="122"/>
      <c r="CB528" s="122"/>
      <c r="CC528" s="122"/>
      <c r="CD528" s="122"/>
      <c r="CE528" s="122"/>
      <c r="CF528" s="122"/>
      <c r="CG528" s="122"/>
      <c r="CH528" s="82"/>
    </row>
    <row r="529" spans="1:86" ht="53" x14ac:dyDescent="0.2">
      <c r="A529" s="100" t="s">
        <v>144</v>
      </c>
      <c r="B529" s="101" t="s">
        <v>2616</v>
      </c>
      <c r="C529" s="101" t="s">
        <v>4061</v>
      </c>
      <c r="D529" s="122" t="s">
        <v>4397</v>
      </c>
      <c r="E529" s="102" t="s">
        <v>1442</v>
      </c>
      <c r="F529" s="122" t="s">
        <v>1443</v>
      </c>
      <c r="G529" s="122"/>
      <c r="H529" s="121" t="s">
        <v>4398</v>
      </c>
      <c r="I529" s="83" t="s">
        <v>4542</v>
      </c>
      <c r="J529" s="102"/>
      <c r="K529" s="122" t="s">
        <v>4543</v>
      </c>
      <c r="L529" s="122"/>
      <c r="M529" s="122"/>
      <c r="N529" s="122" t="s">
        <v>2623</v>
      </c>
      <c r="O529">
        <v>82075000</v>
      </c>
      <c r="P529" s="110"/>
      <c r="Q529" s="110"/>
      <c r="R529" s="86" t="s">
        <v>2625</v>
      </c>
      <c r="S529" s="86"/>
      <c r="T529" s="86" t="s">
        <v>2626</v>
      </c>
      <c r="U529" s="86" t="s">
        <v>2627</v>
      </c>
      <c r="V529" s="86" t="s">
        <v>2625</v>
      </c>
      <c r="W529" s="86" t="s">
        <v>2628</v>
      </c>
      <c r="X529" s="121"/>
      <c r="Y529" s="93"/>
      <c r="Z529" s="86" t="s">
        <v>2629</v>
      </c>
      <c r="AA529" s="122"/>
      <c r="AB529" s="122"/>
      <c r="AC529" s="122"/>
      <c r="AD529" s="122"/>
      <c r="AE529" s="87" t="s">
        <v>2630</v>
      </c>
      <c r="AF529" s="87" t="s">
        <v>2630</v>
      </c>
      <c r="AG529" s="88"/>
      <c r="AH529" s="121">
        <v>2009</v>
      </c>
      <c r="AI529" s="122"/>
      <c r="AJ529" s="122"/>
      <c r="AK529" s="122"/>
      <c r="AL529" s="122"/>
      <c r="AM529" s="122"/>
      <c r="AN529" s="102"/>
      <c r="AO529" s="140" t="s">
        <v>4403</v>
      </c>
      <c r="AP529" s="140"/>
      <c r="AQ529" s="82"/>
      <c r="AR529" s="82"/>
      <c r="AS529" s="82"/>
      <c r="AT529" s="82"/>
      <c r="AU529" s="82"/>
      <c r="AV529" s="122"/>
      <c r="AW529" s="122"/>
      <c r="AX529" s="122"/>
      <c r="AY529" s="122"/>
      <c r="AZ529" s="125"/>
      <c r="BA529" s="122"/>
      <c r="BB529" s="122"/>
      <c r="BC529" s="138"/>
      <c r="BD529" s="122"/>
      <c r="BE529" s="122"/>
      <c r="BF529" s="139"/>
      <c r="BG529" s="122"/>
      <c r="BH529" s="139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>
        <v>16</v>
      </c>
      <c r="BZ529" s="122"/>
      <c r="CA529" s="122"/>
      <c r="CB529" s="122"/>
      <c r="CC529" s="122"/>
      <c r="CD529" s="122"/>
      <c r="CE529" s="122"/>
      <c r="CF529" s="122"/>
      <c r="CG529" s="122"/>
      <c r="CH529" s="82"/>
    </row>
    <row r="530" spans="1:86" ht="92" x14ac:dyDescent="0.2">
      <c r="A530" s="100" t="s">
        <v>144</v>
      </c>
      <c r="B530" s="101" t="s">
        <v>2616</v>
      </c>
      <c r="C530" s="101" t="s">
        <v>4061</v>
      </c>
      <c r="D530" s="122" t="s">
        <v>4397</v>
      </c>
      <c r="E530" s="102" t="s">
        <v>1442</v>
      </c>
      <c r="F530" s="122" t="s">
        <v>1443</v>
      </c>
      <c r="G530" s="122"/>
      <c r="H530" s="121" t="s">
        <v>4398</v>
      </c>
      <c r="I530" s="83" t="s">
        <v>4544</v>
      </c>
      <c r="J530" s="102"/>
      <c r="K530" s="122" t="s">
        <v>4545</v>
      </c>
      <c r="L530" s="122"/>
      <c r="M530" s="122"/>
      <c r="N530" s="122" t="s">
        <v>2623</v>
      </c>
      <c r="O530">
        <v>82075000</v>
      </c>
      <c r="P530" s="110"/>
      <c r="Q530" s="110"/>
      <c r="R530" s="86" t="s">
        <v>2625</v>
      </c>
      <c r="S530" s="86"/>
      <c r="T530" s="86" t="s">
        <v>2626</v>
      </c>
      <c r="U530" s="86" t="s">
        <v>2627</v>
      </c>
      <c r="V530" s="86" t="s">
        <v>2625</v>
      </c>
      <c r="W530" s="86" t="s">
        <v>2628</v>
      </c>
      <c r="X530" s="121"/>
      <c r="Y530" s="93"/>
      <c r="Z530" s="86" t="s">
        <v>2629</v>
      </c>
      <c r="AA530" s="122"/>
      <c r="AB530" s="122"/>
      <c r="AC530" s="122"/>
      <c r="AD530" s="122"/>
      <c r="AE530" s="87" t="s">
        <v>2630</v>
      </c>
      <c r="AF530" s="87" t="s">
        <v>2630</v>
      </c>
      <c r="AG530" s="88"/>
      <c r="AH530" s="121">
        <v>1144</v>
      </c>
      <c r="AI530" s="122"/>
      <c r="AJ530" s="122"/>
      <c r="AK530" s="122"/>
      <c r="AL530" s="122"/>
      <c r="AM530" s="122"/>
      <c r="AN530" s="102"/>
      <c r="AO530" s="140" t="s">
        <v>4403</v>
      </c>
      <c r="AP530" s="140"/>
      <c r="AQ530" s="82"/>
      <c r="AR530" s="82"/>
      <c r="AS530" s="82"/>
      <c r="AT530" s="82"/>
      <c r="AU530" s="82"/>
      <c r="AV530" s="122"/>
      <c r="AW530" s="122"/>
      <c r="AX530" s="122"/>
      <c r="AY530" s="122"/>
      <c r="AZ530" s="125"/>
      <c r="BA530" s="122"/>
      <c r="BB530" s="122"/>
      <c r="BC530" s="138"/>
      <c r="BD530" s="122"/>
      <c r="BE530" s="122"/>
      <c r="BF530" s="139"/>
      <c r="BG530" s="122"/>
      <c r="BH530" s="139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>
        <v>28</v>
      </c>
      <c r="BZ530" s="122"/>
      <c r="CA530" s="122"/>
      <c r="CB530" s="122"/>
      <c r="CC530" s="122"/>
      <c r="CD530" s="122"/>
      <c r="CE530" s="122"/>
      <c r="CF530" s="122"/>
      <c r="CG530" s="122"/>
      <c r="CH530" s="82"/>
    </row>
    <row r="531" spans="1:86" ht="79" x14ac:dyDescent="0.2">
      <c r="A531" s="100" t="s">
        <v>144</v>
      </c>
      <c r="B531" s="101" t="s">
        <v>2616</v>
      </c>
      <c r="C531" s="101" t="s">
        <v>4061</v>
      </c>
      <c r="D531" s="122" t="s">
        <v>4397</v>
      </c>
      <c r="E531" s="102" t="s">
        <v>1442</v>
      </c>
      <c r="F531" s="122" t="s">
        <v>1443</v>
      </c>
      <c r="G531" s="122"/>
      <c r="H531" s="121" t="s">
        <v>4398</v>
      </c>
      <c r="I531" s="83" t="s">
        <v>4546</v>
      </c>
      <c r="J531" s="102"/>
      <c r="K531" s="122" t="s">
        <v>4547</v>
      </c>
      <c r="L531" s="122"/>
      <c r="M531" s="122"/>
      <c r="N531" s="122" t="s">
        <v>2623</v>
      </c>
      <c r="O531">
        <v>82075000</v>
      </c>
      <c r="P531" s="110"/>
      <c r="Q531" s="110"/>
      <c r="R531" s="86" t="s">
        <v>2625</v>
      </c>
      <c r="S531" s="86"/>
      <c r="T531" s="86" t="s">
        <v>2626</v>
      </c>
      <c r="U531" s="86" t="s">
        <v>2627</v>
      </c>
      <c r="V531" s="86" t="s">
        <v>2625</v>
      </c>
      <c r="W531" s="86" t="s">
        <v>2628</v>
      </c>
      <c r="X531" s="121"/>
      <c r="Y531" s="93"/>
      <c r="Z531" s="86" t="s">
        <v>2629</v>
      </c>
      <c r="AA531" s="122"/>
      <c r="AB531" s="122"/>
      <c r="AC531" s="122"/>
      <c r="AD531" s="122"/>
      <c r="AE531" s="87" t="s">
        <v>2630</v>
      </c>
      <c r="AF531" s="87" t="s">
        <v>2630</v>
      </c>
      <c r="AG531" s="88"/>
      <c r="AH531" s="121">
        <v>1144</v>
      </c>
      <c r="AI531" s="122"/>
      <c r="AJ531" s="122"/>
      <c r="AK531" s="122"/>
      <c r="AL531" s="122"/>
      <c r="AM531" s="122"/>
      <c r="AN531" s="102"/>
      <c r="AO531" s="140" t="s">
        <v>4403</v>
      </c>
      <c r="AP531" s="140"/>
      <c r="AQ531" s="82"/>
      <c r="AR531" s="82"/>
      <c r="AS531" s="82"/>
      <c r="AT531" s="82"/>
      <c r="AU531" s="82"/>
      <c r="AV531" s="122"/>
      <c r="AW531" s="122"/>
      <c r="AX531" s="122"/>
      <c r="AY531" s="122"/>
      <c r="AZ531" s="126"/>
      <c r="BA531" s="122"/>
      <c r="BB531" s="122"/>
      <c r="BC531" s="138"/>
      <c r="BD531" s="122"/>
      <c r="BE531" s="122"/>
      <c r="BF531" s="139"/>
      <c r="BG531" s="122"/>
      <c r="BH531" s="139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>
        <v>26</v>
      </c>
      <c r="BZ531" s="122"/>
      <c r="CA531" s="122"/>
      <c r="CB531" s="122"/>
      <c r="CC531" s="122"/>
      <c r="CD531" s="122"/>
      <c r="CE531" s="122"/>
      <c r="CF531" s="122"/>
      <c r="CG531" s="122"/>
      <c r="CH531" s="82"/>
    </row>
    <row r="532" spans="1:86" ht="40" x14ac:dyDescent="0.2">
      <c r="A532" s="100" t="s">
        <v>144</v>
      </c>
      <c r="B532" s="101" t="s">
        <v>2616</v>
      </c>
      <c r="C532" s="101" t="s">
        <v>4061</v>
      </c>
      <c r="D532" s="122" t="s">
        <v>4397</v>
      </c>
      <c r="E532" s="102" t="s">
        <v>1442</v>
      </c>
      <c r="F532" s="122" t="s">
        <v>1443</v>
      </c>
      <c r="G532" s="122"/>
      <c r="H532" s="121" t="s">
        <v>4398</v>
      </c>
      <c r="I532" s="83" t="s">
        <v>4549</v>
      </c>
      <c r="J532" s="102"/>
      <c r="K532" s="122" t="s">
        <v>4550</v>
      </c>
      <c r="L532" s="122"/>
      <c r="M532" s="122"/>
      <c r="N532" s="122" t="s">
        <v>2623</v>
      </c>
      <c r="O532">
        <v>82075000</v>
      </c>
      <c r="P532" s="110"/>
      <c r="Q532" s="110"/>
      <c r="R532" s="86" t="s">
        <v>2625</v>
      </c>
      <c r="S532" s="86"/>
      <c r="T532" s="86" t="s">
        <v>2626</v>
      </c>
      <c r="U532" s="86" t="s">
        <v>2627</v>
      </c>
      <c r="V532" s="86" t="s">
        <v>2625</v>
      </c>
      <c r="W532" s="86" t="s">
        <v>2628</v>
      </c>
      <c r="X532" s="121"/>
      <c r="Y532" s="93"/>
      <c r="Z532" s="86" t="s">
        <v>2629</v>
      </c>
      <c r="AA532" s="122"/>
      <c r="AB532" s="122"/>
      <c r="AC532" s="122"/>
      <c r="AD532" s="122"/>
      <c r="AE532" s="87" t="s">
        <v>2630</v>
      </c>
      <c r="AF532" s="87" t="s">
        <v>2630</v>
      </c>
      <c r="AG532" s="88"/>
      <c r="AH532" s="121">
        <v>40360</v>
      </c>
      <c r="AI532" s="122"/>
      <c r="AJ532" s="122"/>
      <c r="AK532" s="122"/>
      <c r="AL532" s="122"/>
      <c r="AM532" s="122"/>
      <c r="AN532" s="102"/>
      <c r="AO532" s="140" t="s">
        <v>4403</v>
      </c>
      <c r="AP532" s="140"/>
      <c r="AQ532" s="82"/>
      <c r="AR532" s="82"/>
      <c r="AS532" s="82"/>
      <c r="AT532" s="82"/>
      <c r="AU532" s="82"/>
      <c r="AV532" s="122"/>
      <c r="AW532" s="122"/>
      <c r="AX532" s="122"/>
      <c r="AY532" s="122"/>
      <c r="AZ532" s="125"/>
      <c r="BA532" s="122"/>
      <c r="BB532" s="122"/>
      <c r="BC532" s="138"/>
      <c r="BD532" s="122"/>
      <c r="BE532" s="122"/>
      <c r="BF532" s="139"/>
      <c r="BG532" s="122"/>
      <c r="BH532" s="139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>
        <v>2.5</v>
      </c>
      <c r="BZ532" s="122"/>
      <c r="CA532" s="122"/>
      <c r="CB532" s="122"/>
      <c r="CC532" s="122"/>
      <c r="CD532" s="122"/>
      <c r="CE532" s="122"/>
      <c r="CF532" s="122"/>
      <c r="CG532" s="122"/>
      <c r="CH532" s="82"/>
    </row>
    <row r="533" spans="1:86" ht="40" x14ac:dyDescent="0.2">
      <c r="A533" s="100" t="s">
        <v>144</v>
      </c>
      <c r="B533" s="101" t="s">
        <v>2616</v>
      </c>
      <c r="C533" s="101" t="s">
        <v>4061</v>
      </c>
      <c r="D533" s="122" t="s">
        <v>4397</v>
      </c>
      <c r="E533" s="102" t="s">
        <v>1442</v>
      </c>
      <c r="F533" s="122" t="s">
        <v>1443</v>
      </c>
      <c r="G533" s="122"/>
      <c r="H533" s="121" t="s">
        <v>4398</v>
      </c>
      <c r="I533" s="83" t="s">
        <v>4551</v>
      </c>
      <c r="J533" s="102"/>
      <c r="K533" s="122" t="s">
        <v>4552</v>
      </c>
      <c r="L533" s="122"/>
      <c r="M533" s="122"/>
      <c r="N533" s="122" t="s">
        <v>2623</v>
      </c>
      <c r="O533">
        <v>82075000</v>
      </c>
      <c r="P533" s="110"/>
      <c r="Q533" s="110"/>
      <c r="R533" s="86" t="s">
        <v>2625</v>
      </c>
      <c r="S533" s="86"/>
      <c r="T533" s="86" t="s">
        <v>2626</v>
      </c>
      <c r="U533" s="86" t="s">
        <v>2627</v>
      </c>
      <c r="V533" s="86" t="s">
        <v>2625</v>
      </c>
      <c r="W533" s="86" t="s">
        <v>2628</v>
      </c>
      <c r="X533" s="121"/>
      <c r="Y533" s="93"/>
      <c r="Z533" s="86" t="s">
        <v>2629</v>
      </c>
      <c r="AA533" s="122"/>
      <c r="AB533" s="122"/>
      <c r="AC533" s="122"/>
      <c r="AD533" s="122"/>
      <c r="AE533" s="87" t="s">
        <v>2630</v>
      </c>
      <c r="AF533" s="87" t="s">
        <v>2630</v>
      </c>
      <c r="AG533" s="88"/>
      <c r="AH533" s="121">
        <v>40360</v>
      </c>
      <c r="AI533" s="122"/>
      <c r="AJ533" s="122"/>
      <c r="AK533" s="122"/>
      <c r="AL533" s="122"/>
      <c r="AM533" s="122"/>
      <c r="AN533" s="102"/>
      <c r="AO533" s="140" t="s">
        <v>4403</v>
      </c>
      <c r="AP533" s="140"/>
      <c r="AQ533" s="82"/>
      <c r="AR533" s="82"/>
      <c r="AS533" s="82"/>
      <c r="AT533" s="82"/>
      <c r="AU533" s="82"/>
      <c r="AV533" s="122"/>
      <c r="AW533" s="122"/>
      <c r="AX533" s="122"/>
      <c r="AY533" s="122"/>
      <c r="AZ533" s="125"/>
      <c r="BA533" s="122"/>
      <c r="BB533" s="122"/>
      <c r="BC533" s="138"/>
      <c r="BD533" s="122"/>
      <c r="BE533" s="122"/>
      <c r="BF533" s="139"/>
      <c r="BG533" s="122"/>
      <c r="BH533" s="139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>
        <v>3</v>
      </c>
      <c r="BZ533" s="122"/>
      <c r="CA533" s="122"/>
      <c r="CB533" s="122"/>
      <c r="CC533" s="122"/>
      <c r="CD533" s="122"/>
      <c r="CE533" s="122"/>
      <c r="CF533" s="122"/>
      <c r="CG533" s="122"/>
      <c r="CH533" s="82"/>
    </row>
    <row r="534" spans="1:86" ht="40" x14ac:dyDescent="0.2">
      <c r="A534" s="100" t="s">
        <v>144</v>
      </c>
      <c r="B534" s="101" t="s">
        <v>2616</v>
      </c>
      <c r="C534" s="101" t="s">
        <v>4061</v>
      </c>
      <c r="D534" s="122" t="s">
        <v>4397</v>
      </c>
      <c r="E534" s="102" t="s">
        <v>1442</v>
      </c>
      <c r="F534" s="122" t="s">
        <v>1443</v>
      </c>
      <c r="G534" s="122"/>
      <c r="H534" s="121" t="s">
        <v>4398</v>
      </c>
      <c r="I534" s="83" t="s">
        <v>4553</v>
      </c>
      <c r="J534" s="102"/>
      <c r="K534" s="122" t="s">
        <v>4554</v>
      </c>
      <c r="L534" s="122"/>
      <c r="M534" s="122"/>
      <c r="N534" s="122" t="s">
        <v>2623</v>
      </c>
      <c r="O534">
        <v>82075000</v>
      </c>
      <c r="P534" s="110"/>
      <c r="Q534" s="110"/>
      <c r="R534" s="86" t="s">
        <v>2625</v>
      </c>
      <c r="S534" s="86"/>
      <c r="T534" s="86" t="s">
        <v>2626</v>
      </c>
      <c r="U534" s="86" t="s">
        <v>2627</v>
      </c>
      <c r="V534" s="86" t="s">
        <v>2625</v>
      </c>
      <c r="W534" s="86" t="s">
        <v>2628</v>
      </c>
      <c r="X534" s="121"/>
      <c r="Y534" s="93"/>
      <c r="Z534" s="86" t="s">
        <v>2629</v>
      </c>
      <c r="AA534" s="122"/>
      <c r="AB534" s="122"/>
      <c r="AC534" s="122"/>
      <c r="AD534" s="122"/>
      <c r="AE534" s="87" t="s">
        <v>2630</v>
      </c>
      <c r="AF534" s="87" t="s">
        <v>2630</v>
      </c>
      <c r="AG534" s="88"/>
      <c r="AH534" s="121">
        <v>40360</v>
      </c>
      <c r="AI534" s="122"/>
      <c r="AJ534" s="122"/>
      <c r="AK534" s="122"/>
      <c r="AL534" s="122"/>
      <c r="AM534" s="122"/>
      <c r="AN534" s="102"/>
      <c r="AO534" s="140" t="s">
        <v>4403</v>
      </c>
      <c r="AP534" s="140"/>
      <c r="AQ534" s="82"/>
      <c r="AR534" s="82"/>
      <c r="AS534" s="82"/>
      <c r="AT534" s="82"/>
      <c r="AU534" s="82"/>
      <c r="AV534" s="122"/>
      <c r="AW534" s="122"/>
      <c r="AX534" s="122"/>
      <c r="AY534" s="122"/>
      <c r="AZ534" s="125"/>
      <c r="BA534" s="122"/>
      <c r="BB534" s="122"/>
      <c r="BC534" s="138"/>
      <c r="BD534" s="122"/>
      <c r="BE534" s="122"/>
      <c r="BF534" s="139"/>
      <c r="BG534" s="122"/>
      <c r="BH534" s="139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>
        <v>10</v>
      </c>
      <c r="BZ534" s="122"/>
      <c r="CA534" s="122"/>
      <c r="CB534" s="122"/>
      <c r="CC534" s="122"/>
      <c r="CD534" s="122"/>
      <c r="CE534" s="122"/>
      <c r="CF534" s="122"/>
      <c r="CG534" s="122"/>
      <c r="CH534" s="82"/>
    </row>
    <row r="535" spans="1:86" ht="40" x14ac:dyDescent="0.2">
      <c r="A535" s="100" t="s">
        <v>144</v>
      </c>
      <c r="B535" s="101" t="s">
        <v>2616</v>
      </c>
      <c r="C535" s="101" t="s">
        <v>4061</v>
      </c>
      <c r="D535" s="122" t="s">
        <v>4397</v>
      </c>
      <c r="E535" s="102" t="s">
        <v>1442</v>
      </c>
      <c r="F535" s="122" t="s">
        <v>1607</v>
      </c>
      <c r="G535" s="122"/>
      <c r="H535" s="121" t="s">
        <v>4555</v>
      </c>
      <c r="I535" s="83" t="s">
        <v>4556</v>
      </c>
      <c r="J535" s="102"/>
      <c r="K535" s="122" t="s">
        <v>4557</v>
      </c>
      <c r="L535" s="122"/>
      <c r="M535" s="122"/>
      <c r="N535" s="122" t="s">
        <v>2623</v>
      </c>
      <c r="O535">
        <v>82075000</v>
      </c>
      <c r="P535" s="110"/>
      <c r="Q535" s="110"/>
      <c r="R535" s="86" t="s">
        <v>2625</v>
      </c>
      <c r="S535" s="86"/>
      <c r="T535" s="86" t="s">
        <v>2626</v>
      </c>
      <c r="U535" s="86" t="s">
        <v>2627</v>
      </c>
      <c r="V535" s="86" t="s">
        <v>2625</v>
      </c>
      <c r="W535" s="86" t="s">
        <v>2628</v>
      </c>
      <c r="X535" s="121"/>
      <c r="Y535" s="93"/>
      <c r="Z535" s="86" t="s">
        <v>2629</v>
      </c>
      <c r="AA535" s="122"/>
      <c r="AB535" s="122"/>
      <c r="AC535" s="122"/>
      <c r="AD535" s="122"/>
      <c r="AE535" s="87" t="s">
        <v>2630</v>
      </c>
      <c r="AF535" s="87" t="s">
        <v>2630</v>
      </c>
      <c r="AG535" s="88"/>
      <c r="AH535" s="121">
        <v>1879</v>
      </c>
      <c r="AI535" s="122"/>
      <c r="AJ535" s="122"/>
      <c r="AK535" s="122"/>
      <c r="AL535" s="122"/>
      <c r="AM535" s="122"/>
      <c r="AN535" s="102"/>
      <c r="AO535" s="140" t="s">
        <v>4403</v>
      </c>
      <c r="AP535" s="140"/>
      <c r="AQ535" s="82"/>
      <c r="AR535" s="82"/>
      <c r="AS535" s="82"/>
      <c r="AT535" s="82"/>
      <c r="AU535" s="82"/>
      <c r="AV535" s="122"/>
      <c r="AW535" s="122"/>
      <c r="AX535" s="122"/>
      <c r="AY535" s="122"/>
      <c r="AZ535" s="125"/>
      <c r="BA535" s="122"/>
      <c r="BB535" s="122"/>
      <c r="BC535" s="138"/>
      <c r="BD535" s="122"/>
      <c r="BE535" s="122"/>
      <c r="BF535" s="139"/>
      <c r="BG535" s="122"/>
      <c r="BH535" s="139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>
        <v>15</v>
      </c>
      <c r="BZ535" s="122"/>
      <c r="CA535" s="122"/>
      <c r="CB535" s="122"/>
      <c r="CC535" s="122"/>
      <c r="CD535" s="122"/>
      <c r="CE535" s="122"/>
      <c r="CF535" s="122"/>
      <c r="CG535" s="122"/>
      <c r="CH535" s="82"/>
    </row>
    <row r="536" spans="1:86" ht="40" x14ac:dyDescent="0.2">
      <c r="A536" s="100" t="s">
        <v>144</v>
      </c>
      <c r="B536" s="101" t="s">
        <v>2616</v>
      </c>
      <c r="C536" s="101" t="s">
        <v>4061</v>
      </c>
      <c r="D536" s="122" t="s">
        <v>4397</v>
      </c>
      <c r="E536" s="102" t="s">
        <v>1442</v>
      </c>
      <c r="F536" s="122" t="s">
        <v>1607</v>
      </c>
      <c r="G536" s="122"/>
      <c r="H536" s="121" t="s">
        <v>4555</v>
      </c>
      <c r="I536" s="83" t="s">
        <v>4558</v>
      </c>
      <c r="J536" s="102"/>
      <c r="K536" s="122" t="s">
        <v>4559</v>
      </c>
      <c r="L536" s="122"/>
      <c r="M536" s="122"/>
      <c r="N536" s="122" t="s">
        <v>2623</v>
      </c>
      <c r="O536">
        <v>82075000</v>
      </c>
      <c r="P536" s="110"/>
      <c r="Q536" s="110"/>
      <c r="R536" s="86" t="s">
        <v>2625</v>
      </c>
      <c r="S536" s="86"/>
      <c r="T536" s="86" t="s">
        <v>2626</v>
      </c>
      <c r="U536" s="86" t="s">
        <v>2627</v>
      </c>
      <c r="V536" s="86" t="s">
        <v>2625</v>
      </c>
      <c r="W536" s="86" t="s">
        <v>2628</v>
      </c>
      <c r="X536" s="121"/>
      <c r="Y536" s="93"/>
      <c r="Z536" s="86" t="s">
        <v>2629</v>
      </c>
      <c r="AA536" s="122"/>
      <c r="AB536" s="122"/>
      <c r="AC536" s="122"/>
      <c r="AD536" s="122"/>
      <c r="AE536" s="87" t="s">
        <v>2630</v>
      </c>
      <c r="AF536" s="87" t="s">
        <v>2630</v>
      </c>
      <c r="AG536" s="88"/>
      <c r="AH536" s="121">
        <v>1879</v>
      </c>
      <c r="AI536" s="122"/>
      <c r="AJ536" s="122"/>
      <c r="AK536" s="122"/>
      <c r="AL536" s="122"/>
      <c r="AM536" s="122"/>
      <c r="AN536" s="102"/>
      <c r="AO536" s="140" t="s">
        <v>4403</v>
      </c>
      <c r="AP536" s="140"/>
      <c r="AQ536" s="82"/>
      <c r="AR536" s="82"/>
      <c r="AS536" s="82"/>
      <c r="AT536" s="82"/>
      <c r="AU536" s="82"/>
      <c r="AV536" s="122"/>
      <c r="AW536" s="122"/>
      <c r="AX536" s="122"/>
      <c r="AY536" s="122"/>
      <c r="AZ536" s="125"/>
      <c r="BA536" s="122"/>
      <c r="BB536" s="122"/>
      <c r="BC536" s="138"/>
      <c r="BD536" s="122"/>
      <c r="BE536" s="122"/>
      <c r="BF536" s="139"/>
      <c r="BG536" s="122"/>
      <c r="BH536" s="139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>
        <v>25</v>
      </c>
      <c r="BZ536" s="122">
        <v>100</v>
      </c>
      <c r="CA536" s="122"/>
      <c r="CB536" s="122"/>
      <c r="CC536" s="122"/>
      <c r="CD536" s="122"/>
      <c r="CE536" s="122"/>
      <c r="CF536" s="122"/>
      <c r="CG536" s="122"/>
      <c r="CH536" s="82"/>
    </row>
    <row r="537" spans="1:86" ht="53" x14ac:dyDescent="0.2">
      <c r="A537" s="100" t="s">
        <v>144</v>
      </c>
      <c r="B537" s="101" t="s">
        <v>2616</v>
      </c>
      <c r="C537" s="101" t="s">
        <v>4061</v>
      </c>
      <c r="D537" s="122" t="s">
        <v>4397</v>
      </c>
      <c r="E537" s="102" t="s">
        <v>1442</v>
      </c>
      <c r="F537" s="122" t="s">
        <v>1607</v>
      </c>
      <c r="G537" s="122"/>
      <c r="H537" s="121" t="s">
        <v>4555</v>
      </c>
      <c r="I537" s="83" t="s">
        <v>4560</v>
      </c>
      <c r="J537" s="102"/>
      <c r="K537" s="122" t="s">
        <v>4561</v>
      </c>
      <c r="L537" s="122"/>
      <c r="M537" s="122"/>
      <c r="N537" s="122" t="s">
        <v>2623</v>
      </c>
      <c r="O537">
        <v>82075000</v>
      </c>
      <c r="P537" s="110"/>
      <c r="Q537" s="110"/>
      <c r="R537" s="86" t="s">
        <v>2625</v>
      </c>
      <c r="S537" s="86"/>
      <c r="T537" s="86" t="s">
        <v>2626</v>
      </c>
      <c r="U537" s="86" t="s">
        <v>2627</v>
      </c>
      <c r="V537" s="86" t="s">
        <v>2625</v>
      </c>
      <c r="W537" s="86" t="s">
        <v>2628</v>
      </c>
      <c r="X537" s="121"/>
      <c r="Y537" s="93"/>
      <c r="Z537" s="86" t="s">
        <v>2629</v>
      </c>
      <c r="AA537" s="122"/>
      <c r="AB537" s="122"/>
      <c r="AC537" s="122"/>
      <c r="AD537" s="122"/>
      <c r="AE537" s="87" t="s">
        <v>2630</v>
      </c>
      <c r="AF537" s="87" t="s">
        <v>2630</v>
      </c>
      <c r="AG537" s="88"/>
      <c r="AH537" s="121">
        <v>1340</v>
      </c>
      <c r="AI537" s="122"/>
      <c r="AJ537" s="122"/>
      <c r="AK537" s="122"/>
      <c r="AL537" s="122"/>
      <c r="AM537" s="122"/>
      <c r="AN537" s="102"/>
      <c r="AO537" s="140" t="s">
        <v>4403</v>
      </c>
      <c r="AP537" s="140"/>
      <c r="AQ537" s="82"/>
      <c r="AR537" s="82"/>
      <c r="AS537" s="82"/>
      <c r="AT537" s="82"/>
      <c r="AU537" s="82"/>
      <c r="AV537" s="122"/>
      <c r="AW537" s="122"/>
      <c r="AX537" s="122"/>
      <c r="AY537" s="122"/>
      <c r="AZ537" s="125"/>
      <c r="BA537" s="122"/>
      <c r="BB537" s="122"/>
      <c r="BC537" s="138"/>
      <c r="BD537" s="122"/>
      <c r="BE537" s="122"/>
      <c r="BF537" s="139"/>
      <c r="BG537" s="122"/>
      <c r="BH537" s="139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>
        <v>30</v>
      </c>
      <c r="BZ537" s="122">
        <v>100</v>
      </c>
      <c r="CA537" s="122"/>
      <c r="CB537" s="122"/>
      <c r="CC537" s="122"/>
      <c r="CD537" s="122"/>
      <c r="CE537" s="122"/>
      <c r="CF537" s="122"/>
      <c r="CG537" s="122"/>
      <c r="CH537" s="82"/>
    </row>
    <row r="538" spans="1:86" ht="53" x14ac:dyDescent="0.2">
      <c r="A538" s="100" t="s">
        <v>144</v>
      </c>
      <c r="B538" s="101" t="s">
        <v>2616</v>
      </c>
      <c r="C538" s="101" t="s">
        <v>4061</v>
      </c>
      <c r="D538" s="122" t="s">
        <v>4397</v>
      </c>
      <c r="E538" s="102" t="s">
        <v>1442</v>
      </c>
      <c r="F538" s="122" t="s">
        <v>1607</v>
      </c>
      <c r="G538" s="122"/>
      <c r="H538" s="121" t="s">
        <v>4555</v>
      </c>
      <c r="I538" s="83" t="s">
        <v>4562</v>
      </c>
      <c r="J538" s="102" t="s">
        <v>4563</v>
      </c>
      <c r="K538" s="122" t="s">
        <v>4564</v>
      </c>
      <c r="L538" s="122"/>
      <c r="M538" s="122"/>
      <c r="N538" s="122" t="s">
        <v>2623</v>
      </c>
      <c r="O538">
        <v>82075000</v>
      </c>
      <c r="P538" s="110"/>
      <c r="Q538" s="110"/>
      <c r="R538" s="86" t="s">
        <v>2625</v>
      </c>
      <c r="S538" s="86"/>
      <c r="T538" s="86" t="s">
        <v>2626</v>
      </c>
      <c r="U538" s="86" t="s">
        <v>2627</v>
      </c>
      <c r="V538" s="86" t="s">
        <v>2625</v>
      </c>
      <c r="W538" s="86" t="s">
        <v>2628</v>
      </c>
      <c r="X538" s="121"/>
      <c r="Y538" s="93"/>
      <c r="Z538" s="86" t="s">
        <v>2629</v>
      </c>
      <c r="AA538" s="122"/>
      <c r="AB538" s="122"/>
      <c r="AC538" s="122"/>
      <c r="AD538" s="122"/>
      <c r="AE538" s="87" t="s">
        <v>2630</v>
      </c>
      <c r="AF538" s="87" t="s">
        <v>2630</v>
      </c>
      <c r="AG538" s="88"/>
      <c r="AH538" s="121">
        <v>1144</v>
      </c>
      <c r="AI538" s="122"/>
      <c r="AJ538" s="122"/>
      <c r="AK538" s="122"/>
      <c r="AL538" s="122"/>
      <c r="AM538" s="122"/>
      <c r="AN538" s="102"/>
      <c r="AO538" s="140" t="s">
        <v>4403</v>
      </c>
      <c r="AP538" s="140"/>
      <c r="AQ538" s="82"/>
      <c r="AR538" s="82"/>
      <c r="AS538" s="82"/>
      <c r="AT538" s="82"/>
      <c r="AU538" s="82"/>
      <c r="AV538" s="122"/>
      <c r="AW538" s="122"/>
      <c r="AX538" s="122"/>
      <c r="AY538" s="122"/>
      <c r="AZ538" s="125"/>
      <c r="BA538" s="122"/>
      <c r="BB538" s="122"/>
      <c r="BC538" s="138"/>
      <c r="BD538" s="122"/>
      <c r="BE538" s="122"/>
      <c r="BF538" s="139"/>
      <c r="BG538" s="122"/>
      <c r="BH538" s="139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>
        <v>10</v>
      </c>
      <c r="BZ538" s="122">
        <v>19</v>
      </c>
      <c r="CA538" s="122"/>
      <c r="CB538" s="122"/>
      <c r="CC538" s="122"/>
      <c r="CD538" s="122"/>
      <c r="CE538" s="122"/>
      <c r="CF538" s="122"/>
      <c r="CG538" s="122"/>
      <c r="CH538" s="82"/>
    </row>
    <row r="539" spans="1:86" ht="53" x14ac:dyDescent="0.2">
      <c r="A539" s="100" t="s">
        <v>144</v>
      </c>
      <c r="B539" s="101" t="s">
        <v>2616</v>
      </c>
      <c r="C539" s="101" t="s">
        <v>4061</v>
      </c>
      <c r="D539" s="122" t="s">
        <v>4397</v>
      </c>
      <c r="E539" s="102" t="s">
        <v>1442</v>
      </c>
      <c r="F539" s="122" t="s">
        <v>1607</v>
      </c>
      <c r="G539" s="122"/>
      <c r="H539" s="121" t="s">
        <v>4555</v>
      </c>
      <c r="I539" s="83" t="s">
        <v>4565</v>
      </c>
      <c r="J539" s="102"/>
      <c r="K539" s="122" t="s">
        <v>4566</v>
      </c>
      <c r="L539" s="122"/>
      <c r="M539" s="122"/>
      <c r="N539" s="122" t="s">
        <v>2623</v>
      </c>
      <c r="O539">
        <v>82075000</v>
      </c>
      <c r="P539" s="110"/>
      <c r="Q539" s="110"/>
      <c r="R539" s="86" t="s">
        <v>2625</v>
      </c>
      <c r="S539" s="86"/>
      <c r="T539" s="86" t="s">
        <v>2626</v>
      </c>
      <c r="U539" s="86" t="s">
        <v>2627</v>
      </c>
      <c r="V539" s="86" t="s">
        <v>2625</v>
      </c>
      <c r="W539" s="86" t="s">
        <v>2628</v>
      </c>
      <c r="X539" s="121"/>
      <c r="Y539" s="93"/>
      <c r="Z539" s="86" t="s">
        <v>2629</v>
      </c>
      <c r="AA539" s="122"/>
      <c r="AB539" s="122"/>
      <c r="AC539" s="122"/>
      <c r="AD539" s="122"/>
      <c r="AE539" s="87" t="s">
        <v>2630</v>
      </c>
      <c r="AF539" s="87" t="s">
        <v>2630</v>
      </c>
      <c r="AG539" s="88"/>
      <c r="AH539" s="121">
        <v>2366</v>
      </c>
      <c r="AI539" s="122"/>
      <c r="AJ539" s="122"/>
      <c r="AK539" s="122"/>
      <c r="AL539" s="122"/>
      <c r="AM539" s="122"/>
      <c r="AN539" s="102"/>
      <c r="AO539" s="140" t="s">
        <v>4403</v>
      </c>
      <c r="AP539" s="140"/>
      <c r="AQ539" s="82"/>
      <c r="AR539" s="82"/>
      <c r="AS539" s="82"/>
      <c r="AT539" s="82"/>
      <c r="AU539" s="82"/>
      <c r="AV539" s="122"/>
      <c r="AW539" s="122"/>
      <c r="AX539" s="122"/>
      <c r="AY539" s="122"/>
      <c r="AZ539" s="125"/>
      <c r="BA539" s="122"/>
      <c r="BB539" s="122"/>
      <c r="BC539" s="138"/>
      <c r="BD539" s="122"/>
      <c r="BE539" s="122"/>
      <c r="BF539" s="139"/>
      <c r="BG539" s="122"/>
      <c r="BH539" s="139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>
        <v>12</v>
      </c>
      <c r="BZ539" s="122"/>
      <c r="CA539" s="122"/>
      <c r="CB539" s="122"/>
      <c r="CC539" s="122"/>
      <c r="CD539" s="122"/>
      <c r="CE539" s="122"/>
      <c r="CF539" s="122"/>
      <c r="CG539" s="122"/>
      <c r="CH539" s="82"/>
    </row>
    <row r="540" spans="1:86" ht="39" x14ac:dyDescent="0.2">
      <c r="A540" s="100" t="s">
        <v>144</v>
      </c>
      <c r="B540" s="101" t="s">
        <v>2616</v>
      </c>
      <c r="C540" s="101" t="s">
        <v>4061</v>
      </c>
      <c r="D540" s="122" t="s">
        <v>4397</v>
      </c>
      <c r="E540" s="102" t="s">
        <v>1442</v>
      </c>
      <c r="F540" s="122" t="s">
        <v>1607</v>
      </c>
      <c r="G540" s="122"/>
      <c r="H540" s="121" t="s">
        <v>4555</v>
      </c>
      <c r="I540" s="83" t="s">
        <v>4567</v>
      </c>
      <c r="J540" s="102"/>
      <c r="K540" s="122" t="s">
        <v>1623</v>
      </c>
      <c r="L540" s="122"/>
      <c r="M540" s="122"/>
      <c r="N540" s="122" t="s">
        <v>2623</v>
      </c>
      <c r="O540">
        <v>82075000</v>
      </c>
      <c r="P540" s="110"/>
      <c r="Q540" s="110"/>
      <c r="R540" s="86" t="s">
        <v>2625</v>
      </c>
      <c r="S540" s="86"/>
      <c r="T540" s="86" t="s">
        <v>2626</v>
      </c>
      <c r="U540" s="86" t="s">
        <v>2627</v>
      </c>
      <c r="V540" s="86" t="s">
        <v>2625</v>
      </c>
      <c r="W540" s="86" t="s">
        <v>2628</v>
      </c>
      <c r="X540" s="121"/>
      <c r="Y540" s="93"/>
      <c r="Z540" s="86" t="s">
        <v>2629</v>
      </c>
      <c r="AA540" s="122"/>
      <c r="AB540" s="122"/>
      <c r="AC540" s="122"/>
      <c r="AD540" s="122"/>
      <c r="AE540" s="87" t="s">
        <v>2630</v>
      </c>
      <c r="AF540" s="87" t="s">
        <v>2630</v>
      </c>
      <c r="AG540" s="88"/>
      <c r="AH540" s="121">
        <v>1075</v>
      </c>
      <c r="AI540" s="122"/>
      <c r="AJ540" s="122"/>
      <c r="AK540" s="122"/>
      <c r="AL540" s="122"/>
      <c r="AM540" s="122"/>
      <c r="AN540" s="102"/>
      <c r="AO540" s="140" t="s">
        <v>4403</v>
      </c>
      <c r="AP540" s="140"/>
      <c r="AQ540" s="82"/>
      <c r="AR540" s="82"/>
      <c r="AS540" s="82"/>
      <c r="AT540" s="82"/>
      <c r="AU540" s="82"/>
      <c r="AV540" s="122"/>
      <c r="AW540" s="122"/>
      <c r="AX540" s="122"/>
      <c r="AY540" s="122"/>
      <c r="AZ540" s="125"/>
      <c r="BA540" s="122"/>
      <c r="BB540" s="122"/>
      <c r="BC540" s="138"/>
      <c r="BD540" s="122"/>
      <c r="BE540" s="122"/>
      <c r="BF540" s="139"/>
      <c r="BG540" s="122"/>
      <c r="BH540" s="139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>
        <v>20</v>
      </c>
      <c r="BZ540" s="122"/>
      <c r="CA540" s="122"/>
      <c r="CB540" s="122"/>
      <c r="CC540" s="122"/>
      <c r="CD540" s="122"/>
      <c r="CE540" s="122"/>
      <c r="CF540" s="122"/>
      <c r="CG540" s="122"/>
      <c r="CH540" s="82"/>
    </row>
    <row r="541" spans="1:86" ht="39" x14ac:dyDescent="0.2">
      <c r="A541" s="100" t="s">
        <v>144</v>
      </c>
      <c r="B541" s="101" t="s">
        <v>2616</v>
      </c>
      <c r="C541" s="101" t="s">
        <v>4061</v>
      </c>
      <c r="D541" s="122" t="s">
        <v>4397</v>
      </c>
      <c r="E541" s="102" t="s">
        <v>1442</v>
      </c>
      <c r="F541" s="122" t="s">
        <v>1607</v>
      </c>
      <c r="G541" s="122"/>
      <c r="H541" s="121" t="s">
        <v>4555</v>
      </c>
      <c r="I541" s="83" t="s">
        <v>4568</v>
      </c>
      <c r="J541" s="102"/>
      <c r="K541" s="122" t="s">
        <v>4569</v>
      </c>
      <c r="L541" s="122"/>
      <c r="M541" s="122"/>
      <c r="N541" s="122" t="s">
        <v>2623</v>
      </c>
      <c r="O541">
        <v>82075000</v>
      </c>
      <c r="P541" s="110"/>
      <c r="Q541" s="110"/>
      <c r="R541" s="86" t="s">
        <v>2625</v>
      </c>
      <c r="S541" s="86"/>
      <c r="T541" s="86" t="s">
        <v>2626</v>
      </c>
      <c r="U541" s="86" t="s">
        <v>2627</v>
      </c>
      <c r="V541" s="86" t="s">
        <v>2625</v>
      </c>
      <c r="W541" s="86" t="s">
        <v>2628</v>
      </c>
      <c r="X541" s="121"/>
      <c r="Y541" s="93"/>
      <c r="Z541" s="86" t="s">
        <v>2629</v>
      </c>
      <c r="AA541" s="122"/>
      <c r="AB541" s="122"/>
      <c r="AC541" s="122"/>
      <c r="AD541" s="122"/>
      <c r="AE541" s="87" t="s">
        <v>2630</v>
      </c>
      <c r="AF541" s="87" t="s">
        <v>2630</v>
      </c>
      <c r="AG541" s="88"/>
      <c r="AH541" s="121">
        <v>40360</v>
      </c>
      <c r="AI541" s="122"/>
      <c r="AJ541" s="122"/>
      <c r="AK541" s="122"/>
      <c r="AL541" s="122"/>
      <c r="AM541" s="122"/>
      <c r="AN541" s="102"/>
      <c r="AO541" s="140" t="s">
        <v>4403</v>
      </c>
      <c r="AP541" s="140"/>
      <c r="AQ541" s="82"/>
      <c r="AR541" s="82"/>
      <c r="AS541" s="82"/>
      <c r="AT541" s="82"/>
      <c r="AU541" s="82"/>
      <c r="AV541" s="122"/>
      <c r="AW541" s="122"/>
      <c r="AX541" s="122"/>
      <c r="AY541" s="122"/>
      <c r="AZ541" s="125"/>
      <c r="BA541" s="122"/>
      <c r="BB541" s="122"/>
      <c r="BC541" s="138"/>
      <c r="BD541" s="122"/>
      <c r="BE541" s="122"/>
      <c r="BF541" s="139"/>
      <c r="BG541" s="122"/>
      <c r="BH541" s="139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>
        <v>12</v>
      </c>
      <c r="BZ541" s="122"/>
      <c r="CA541" s="122"/>
      <c r="CB541" s="122"/>
      <c r="CC541" s="122"/>
      <c r="CD541" s="122"/>
      <c r="CE541" s="122"/>
      <c r="CF541" s="122"/>
      <c r="CG541" s="122"/>
      <c r="CH541" s="82"/>
    </row>
    <row r="542" spans="1:86" ht="39" x14ac:dyDescent="0.2">
      <c r="A542" s="100" t="s">
        <v>144</v>
      </c>
      <c r="B542" s="101" t="s">
        <v>2616</v>
      </c>
      <c r="C542" s="101" t="s">
        <v>4061</v>
      </c>
      <c r="D542" s="122" t="s">
        <v>4397</v>
      </c>
      <c r="E542" s="102" t="s">
        <v>1442</v>
      </c>
      <c r="F542" s="122" t="s">
        <v>1607</v>
      </c>
      <c r="G542" s="122"/>
      <c r="H542" s="121" t="s">
        <v>4555</v>
      </c>
      <c r="I542" s="83" t="s">
        <v>4570</v>
      </c>
      <c r="J542" s="102"/>
      <c r="K542" s="122" t="s">
        <v>4571</v>
      </c>
      <c r="L542" s="122"/>
      <c r="M542" s="122"/>
      <c r="N542" s="122" t="s">
        <v>2623</v>
      </c>
      <c r="O542">
        <v>82075000</v>
      </c>
      <c r="P542" s="110"/>
      <c r="Q542" s="110"/>
      <c r="R542" s="86" t="s">
        <v>2625</v>
      </c>
      <c r="S542" s="86"/>
      <c r="T542" s="86" t="s">
        <v>2626</v>
      </c>
      <c r="U542" s="86" t="s">
        <v>2627</v>
      </c>
      <c r="V542" s="86" t="s">
        <v>2625</v>
      </c>
      <c r="W542" s="86" t="s">
        <v>2628</v>
      </c>
      <c r="X542" s="121"/>
      <c r="Y542" s="93"/>
      <c r="Z542" s="86" t="s">
        <v>2629</v>
      </c>
      <c r="AA542" s="122"/>
      <c r="AB542" s="122"/>
      <c r="AC542" s="122"/>
      <c r="AD542" s="122"/>
      <c r="AE542" s="87" t="s">
        <v>2630</v>
      </c>
      <c r="AF542" s="87" t="s">
        <v>2630</v>
      </c>
      <c r="AG542" s="88"/>
      <c r="AH542" s="121">
        <v>40360</v>
      </c>
      <c r="AI542" s="122"/>
      <c r="AJ542" s="122"/>
      <c r="AK542" s="122"/>
      <c r="AL542" s="122"/>
      <c r="AM542" s="122"/>
      <c r="AN542" s="102"/>
      <c r="AO542" s="140" t="s">
        <v>4403</v>
      </c>
      <c r="AP542" s="140"/>
      <c r="AQ542" s="82"/>
      <c r="AR542" s="82"/>
      <c r="AS542" s="82"/>
      <c r="AT542" s="82"/>
      <c r="AU542" s="82"/>
      <c r="AV542" s="122"/>
      <c r="AW542" s="122"/>
      <c r="AX542" s="122"/>
      <c r="AY542" s="122"/>
      <c r="AZ542" s="125"/>
      <c r="BA542" s="122"/>
      <c r="BB542" s="122"/>
      <c r="BC542" s="138"/>
      <c r="BD542" s="122"/>
      <c r="BE542" s="122"/>
      <c r="BF542" s="139"/>
      <c r="BG542" s="122"/>
      <c r="BH542" s="139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>
        <v>16</v>
      </c>
      <c r="BZ542" s="122"/>
      <c r="CA542" s="122"/>
      <c r="CB542" s="122"/>
      <c r="CC542" s="122"/>
      <c r="CD542" s="122"/>
      <c r="CE542" s="122"/>
      <c r="CF542" s="122"/>
      <c r="CG542" s="122"/>
      <c r="CH542" s="82"/>
    </row>
    <row r="543" spans="1:86" ht="39" x14ac:dyDescent="0.2">
      <c r="A543" s="100" t="s">
        <v>144</v>
      </c>
      <c r="B543" s="101" t="s">
        <v>2616</v>
      </c>
      <c r="C543" s="101" t="s">
        <v>4061</v>
      </c>
      <c r="D543" s="122" t="s">
        <v>4397</v>
      </c>
      <c r="E543" s="102" t="s">
        <v>1442</v>
      </c>
      <c r="F543" s="122" t="s">
        <v>1443</v>
      </c>
      <c r="G543" s="122"/>
      <c r="H543" s="121" t="s">
        <v>4572</v>
      </c>
      <c r="I543" s="83" t="s">
        <v>4573</v>
      </c>
      <c r="J543" s="102"/>
      <c r="K543" s="122" t="s">
        <v>4574</v>
      </c>
      <c r="L543" s="122"/>
      <c r="M543" s="122"/>
      <c r="N543" s="122" t="s">
        <v>2623</v>
      </c>
      <c r="O543">
        <v>82075000</v>
      </c>
      <c r="P543" s="110"/>
      <c r="Q543" s="110"/>
      <c r="R543" s="86" t="s">
        <v>2625</v>
      </c>
      <c r="S543" s="86"/>
      <c r="T543" s="86" t="s">
        <v>2626</v>
      </c>
      <c r="U543" s="86" t="s">
        <v>2627</v>
      </c>
      <c r="V543" s="86" t="s">
        <v>2625</v>
      </c>
      <c r="W543" s="86" t="s">
        <v>2821</v>
      </c>
      <c r="X543" s="121"/>
      <c r="Y543" s="93"/>
      <c r="Z543" s="86" t="s">
        <v>2629</v>
      </c>
      <c r="AA543" s="122"/>
      <c r="AB543" s="122"/>
      <c r="AC543" s="122"/>
      <c r="AD543" s="122"/>
      <c r="AE543" s="87" t="s">
        <v>2630</v>
      </c>
      <c r="AF543" s="87" t="s">
        <v>2630</v>
      </c>
      <c r="AG543" s="88"/>
      <c r="AH543" s="121">
        <v>3768</v>
      </c>
      <c r="AI543" s="122"/>
      <c r="AJ543" s="122"/>
      <c r="AK543" s="122"/>
      <c r="AL543" s="122"/>
      <c r="AM543" s="122"/>
      <c r="AN543" s="102"/>
      <c r="AO543" s="140" t="s">
        <v>4403</v>
      </c>
      <c r="AP543" s="140"/>
      <c r="AQ543" s="82"/>
      <c r="AR543" s="82"/>
      <c r="AS543" s="82"/>
      <c r="AT543" s="82"/>
      <c r="AU543" s="82"/>
      <c r="AV543" s="122"/>
      <c r="AW543" s="122"/>
      <c r="AX543" s="122"/>
      <c r="AY543" s="122"/>
      <c r="AZ543" s="125"/>
      <c r="BA543" s="122"/>
      <c r="BB543" s="122"/>
      <c r="BC543" s="138"/>
      <c r="BD543" s="122"/>
      <c r="BE543" s="122"/>
      <c r="BF543" s="139"/>
      <c r="BG543" s="122"/>
      <c r="BH543" s="139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>
        <v>4</v>
      </c>
      <c r="BZ543" s="122"/>
      <c r="CA543" s="122"/>
      <c r="CB543" s="122"/>
      <c r="CC543" s="122"/>
      <c r="CD543" s="122"/>
      <c r="CE543" s="122"/>
      <c r="CF543" s="122"/>
      <c r="CG543" s="122"/>
      <c r="CH543" s="82"/>
    </row>
    <row r="544" spans="1:86" ht="39" x14ac:dyDescent="0.2">
      <c r="A544" s="100" t="s">
        <v>144</v>
      </c>
      <c r="B544" s="101" t="s">
        <v>2616</v>
      </c>
      <c r="C544" s="101" t="s">
        <v>4061</v>
      </c>
      <c r="D544" s="122" t="s">
        <v>4397</v>
      </c>
      <c r="E544" s="102" t="s">
        <v>1442</v>
      </c>
      <c r="F544" s="122" t="s">
        <v>1443</v>
      </c>
      <c r="G544" s="122"/>
      <c r="H544" s="121" t="s">
        <v>4572</v>
      </c>
      <c r="I544" s="83" t="s">
        <v>4575</v>
      </c>
      <c r="J544" s="102"/>
      <c r="K544" s="122" t="s">
        <v>4576</v>
      </c>
      <c r="L544" s="122"/>
      <c r="M544" s="122"/>
      <c r="N544" s="122" t="s">
        <v>2623</v>
      </c>
      <c r="O544">
        <v>82075000</v>
      </c>
      <c r="P544" s="110"/>
      <c r="Q544" s="110"/>
      <c r="R544" s="86" t="s">
        <v>2625</v>
      </c>
      <c r="S544" s="86"/>
      <c r="T544" s="86" t="s">
        <v>2626</v>
      </c>
      <c r="U544" s="86" t="s">
        <v>2627</v>
      </c>
      <c r="V544" s="86" t="s">
        <v>2625</v>
      </c>
      <c r="W544" s="86" t="s">
        <v>2821</v>
      </c>
      <c r="X544" s="121"/>
      <c r="Y544" s="93"/>
      <c r="Z544" s="86" t="s">
        <v>2629</v>
      </c>
      <c r="AA544" s="122"/>
      <c r="AB544" s="122"/>
      <c r="AC544" s="122"/>
      <c r="AD544" s="122"/>
      <c r="AE544" s="87" t="s">
        <v>2630</v>
      </c>
      <c r="AF544" s="87" t="s">
        <v>2630</v>
      </c>
      <c r="AG544" s="88"/>
      <c r="AH544" s="121">
        <v>4008</v>
      </c>
      <c r="AI544" s="122"/>
      <c r="AJ544" s="122"/>
      <c r="AK544" s="122"/>
      <c r="AL544" s="122"/>
      <c r="AM544" s="122"/>
      <c r="AN544" s="102"/>
      <c r="AO544" s="140" t="s">
        <v>4403</v>
      </c>
      <c r="AP544" s="140"/>
      <c r="AQ544" s="82"/>
      <c r="AR544" s="82"/>
      <c r="AS544" s="82"/>
      <c r="AT544" s="82"/>
      <c r="AU544" s="82"/>
      <c r="AV544" s="122"/>
      <c r="AW544" s="122"/>
      <c r="AX544" s="122"/>
      <c r="AY544" s="122"/>
      <c r="AZ544" s="125"/>
      <c r="BA544" s="122"/>
      <c r="BB544" s="122"/>
      <c r="BC544" s="138"/>
      <c r="BD544" s="122"/>
      <c r="BE544" s="122"/>
      <c r="BF544" s="139"/>
      <c r="BG544" s="122"/>
      <c r="BH544" s="139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>
        <v>5</v>
      </c>
      <c r="BZ544" s="122">
        <v>62</v>
      </c>
      <c r="CA544" s="122">
        <v>26</v>
      </c>
      <c r="CB544" s="122"/>
      <c r="CC544" s="122"/>
      <c r="CD544" s="122"/>
      <c r="CE544" s="122"/>
      <c r="CF544" s="122"/>
      <c r="CG544" s="122"/>
      <c r="CH544" s="82"/>
    </row>
    <row r="545" spans="1:86" ht="39" x14ac:dyDescent="0.2">
      <c r="A545" s="100" t="s">
        <v>144</v>
      </c>
      <c r="B545" s="101" t="s">
        <v>2616</v>
      </c>
      <c r="C545" s="101" t="s">
        <v>4061</v>
      </c>
      <c r="D545" s="122" t="s">
        <v>4397</v>
      </c>
      <c r="E545" s="102" t="s">
        <v>1442</v>
      </c>
      <c r="F545" s="122" t="s">
        <v>1443</v>
      </c>
      <c r="G545" s="122"/>
      <c r="H545" s="121" t="s">
        <v>4572</v>
      </c>
      <c r="I545" s="83" t="s">
        <v>4577</v>
      </c>
      <c r="J545" s="102"/>
      <c r="K545" s="122" t="s">
        <v>4578</v>
      </c>
      <c r="L545" s="122"/>
      <c r="M545" s="122"/>
      <c r="N545" s="122" t="s">
        <v>2623</v>
      </c>
      <c r="O545">
        <v>82075000</v>
      </c>
      <c r="P545" s="110"/>
      <c r="Q545" s="110"/>
      <c r="R545" s="86" t="s">
        <v>2625</v>
      </c>
      <c r="S545" s="86"/>
      <c r="T545" s="86" t="s">
        <v>2626</v>
      </c>
      <c r="U545" s="86" t="s">
        <v>2627</v>
      </c>
      <c r="V545" s="86" t="s">
        <v>2625</v>
      </c>
      <c r="W545" s="86" t="s">
        <v>2821</v>
      </c>
      <c r="X545" s="121"/>
      <c r="Y545" s="93"/>
      <c r="Z545" s="86" t="s">
        <v>2629</v>
      </c>
      <c r="AA545" s="122"/>
      <c r="AB545" s="122"/>
      <c r="AC545" s="122"/>
      <c r="AD545" s="122"/>
      <c r="AE545" s="87" t="s">
        <v>2630</v>
      </c>
      <c r="AF545" s="87" t="s">
        <v>2630</v>
      </c>
      <c r="AG545" s="88"/>
      <c r="AH545" s="121">
        <v>1984</v>
      </c>
      <c r="AI545" s="122"/>
      <c r="AJ545" s="122"/>
      <c r="AK545" s="122"/>
      <c r="AL545" s="122"/>
      <c r="AM545" s="122"/>
      <c r="AN545" s="102"/>
      <c r="AO545" s="140" t="s">
        <v>4403</v>
      </c>
      <c r="AP545" s="140"/>
      <c r="AQ545" s="82"/>
      <c r="AR545" s="82"/>
      <c r="AS545" s="82"/>
      <c r="AT545" s="82"/>
      <c r="AU545" s="82"/>
      <c r="AV545" s="122"/>
      <c r="AW545" s="122"/>
      <c r="AX545" s="122"/>
      <c r="AY545" s="122"/>
      <c r="AZ545" s="125"/>
      <c r="BA545" s="122"/>
      <c r="BB545" s="122"/>
      <c r="BC545" s="138"/>
      <c r="BD545" s="122"/>
      <c r="BE545" s="122"/>
      <c r="BF545" s="139"/>
      <c r="BG545" s="122"/>
      <c r="BH545" s="139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>
        <v>4</v>
      </c>
      <c r="BZ545" s="122"/>
      <c r="CA545" s="122"/>
      <c r="CB545" s="122"/>
      <c r="CC545" s="122"/>
      <c r="CD545" s="122"/>
      <c r="CE545" s="122"/>
      <c r="CF545" s="122"/>
      <c r="CG545" s="122"/>
      <c r="CH545" s="82"/>
    </row>
    <row r="546" spans="1:86" ht="39" x14ac:dyDescent="0.2">
      <c r="A546" s="100" t="s">
        <v>144</v>
      </c>
      <c r="B546" s="101" t="s">
        <v>2616</v>
      </c>
      <c r="C546" s="101" t="s">
        <v>4061</v>
      </c>
      <c r="D546" s="122" t="s">
        <v>4397</v>
      </c>
      <c r="E546" s="102" t="s">
        <v>1442</v>
      </c>
      <c r="F546" s="122" t="s">
        <v>1443</v>
      </c>
      <c r="G546" s="122"/>
      <c r="H546" s="121" t="s">
        <v>4572</v>
      </c>
      <c r="I546" s="83" t="s">
        <v>4579</v>
      </c>
      <c r="J546" s="102"/>
      <c r="K546" s="122" t="s">
        <v>4580</v>
      </c>
      <c r="L546" s="122"/>
      <c r="M546" s="122"/>
      <c r="N546" s="122" t="s">
        <v>2623</v>
      </c>
      <c r="O546">
        <v>82075000</v>
      </c>
      <c r="P546" s="110"/>
      <c r="Q546" s="110"/>
      <c r="R546" s="86" t="s">
        <v>2625</v>
      </c>
      <c r="S546" s="86"/>
      <c r="T546" s="86" t="s">
        <v>2626</v>
      </c>
      <c r="U546" s="86" t="s">
        <v>2627</v>
      </c>
      <c r="V546" s="86" t="s">
        <v>2625</v>
      </c>
      <c r="W546" s="86" t="s">
        <v>2821</v>
      </c>
      <c r="X546" s="121"/>
      <c r="Y546" s="93"/>
      <c r="Z546" s="86" t="s">
        <v>2629</v>
      </c>
      <c r="AA546" s="122"/>
      <c r="AB546" s="122"/>
      <c r="AC546" s="122"/>
      <c r="AD546" s="122"/>
      <c r="AE546" s="87" t="s">
        <v>2630</v>
      </c>
      <c r="AF546" s="87" t="s">
        <v>2630</v>
      </c>
      <c r="AG546" s="88"/>
      <c r="AH546" s="121">
        <v>1984</v>
      </c>
      <c r="AI546" s="122"/>
      <c r="AJ546" s="122"/>
      <c r="AK546" s="122"/>
      <c r="AL546" s="122"/>
      <c r="AM546" s="122"/>
      <c r="AN546" s="102"/>
      <c r="AO546" s="140" t="s">
        <v>4403</v>
      </c>
      <c r="AP546" s="140"/>
      <c r="AQ546" s="82"/>
      <c r="AR546" s="82"/>
      <c r="AS546" s="82"/>
      <c r="AT546" s="82"/>
      <c r="AU546" s="82"/>
      <c r="AV546" s="122"/>
      <c r="AW546" s="122"/>
      <c r="AX546" s="122"/>
      <c r="AY546" s="122"/>
      <c r="AZ546" s="125"/>
      <c r="BA546" s="122"/>
      <c r="BB546" s="122"/>
      <c r="BC546" s="138"/>
      <c r="BD546" s="122"/>
      <c r="BE546" s="122"/>
      <c r="BF546" s="139"/>
      <c r="BG546" s="122"/>
      <c r="BH546" s="139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>
        <v>68</v>
      </c>
      <c r="BZ546" s="122"/>
      <c r="CA546" s="122"/>
      <c r="CB546" s="122"/>
      <c r="CC546" s="122"/>
      <c r="CD546" s="122"/>
      <c r="CE546" s="122"/>
      <c r="CF546" s="122"/>
      <c r="CG546" s="122"/>
      <c r="CH546" s="82"/>
    </row>
    <row r="547" spans="1:86" ht="39" x14ac:dyDescent="0.2">
      <c r="A547" s="100" t="s">
        <v>144</v>
      </c>
      <c r="B547" s="101" t="s">
        <v>2616</v>
      </c>
      <c r="C547" s="101" t="s">
        <v>4061</v>
      </c>
      <c r="D547" s="122" t="s">
        <v>4397</v>
      </c>
      <c r="E547" s="102" t="s">
        <v>1442</v>
      </c>
      <c r="F547" s="122" t="s">
        <v>1443</v>
      </c>
      <c r="G547" s="122"/>
      <c r="H547" s="121" t="s">
        <v>4572</v>
      </c>
      <c r="I547" s="83" t="s">
        <v>4581</v>
      </c>
      <c r="J547" s="102"/>
      <c r="K547" s="122" t="s">
        <v>4582</v>
      </c>
      <c r="L547" s="122"/>
      <c r="M547" s="122"/>
      <c r="N547" s="122" t="s">
        <v>2623</v>
      </c>
      <c r="O547">
        <v>82075000</v>
      </c>
      <c r="P547" s="110"/>
      <c r="Q547" s="110"/>
      <c r="R547" s="86" t="s">
        <v>2625</v>
      </c>
      <c r="S547" s="86"/>
      <c r="T547" s="86" t="s">
        <v>2626</v>
      </c>
      <c r="U547" s="86" t="s">
        <v>2627</v>
      </c>
      <c r="V547" s="86" t="s">
        <v>2625</v>
      </c>
      <c r="W547" s="86" t="s">
        <v>2821</v>
      </c>
      <c r="X547" s="121"/>
      <c r="Y547" s="93"/>
      <c r="Z547" s="86" t="s">
        <v>2629</v>
      </c>
      <c r="AA547" s="122"/>
      <c r="AB547" s="122"/>
      <c r="AC547" s="122"/>
      <c r="AD547" s="122"/>
      <c r="AE547" s="87" t="s">
        <v>2630</v>
      </c>
      <c r="AF547" s="87" t="s">
        <v>2630</v>
      </c>
      <c r="AG547" s="88"/>
      <c r="AH547" s="121">
        <v>1984</v>
      </c>
      <c r="AI547" s="122"/>
      <c r="AJ547" s="122"/>
      <c r="AK547" s="122"/>
      <c r="AL547" s="122"/>
      <c r="AM547" s="122"/>
      <c r="AN547" s="102"/>
      <c r="AO547" s="140" t="s">
        <v>4403</v>
      </c>
      <c r="AP547" s="140"/>
      <c r="AQ547" s="82"/>
      <c r="AR547" s="82"/>
      <c r="AS547" s="82"/>
      <c r="AT547" s="82"/>
      <c r="AU547" s="82"/>
      <c r="AV547" s="122"/>
      <c r="AW547" s="122"/>
      <c r="AX547" s="122"/>
      <c r="AY547" s="122"/>
      <c r="AZ547" s="125"/>
      <c r="BA547" s="122"/>
      <c r="BB547" s="122"/>
      <c r="BC547" s="138"/>
      <c r="BD547" s="122"/>
      <c r="BE547" s="122"/>
      <c r="BF547" s="139"/>
      <c r="BG547" s="122"/>
      <c r="BH547" s="139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>
        <v>10</v>
      </c>
      <c r="BZ547" s="122"/>
      <c r="CA547" s="122"/>
      <c r="CB547" s="122"/>
      <c r="CC547" s="122"/>
      <c r="CD547" s="122"/>
      <c r="CE547" s="122"/>
      <c r="CF547" s="122"/>
      <c r="CG547" s="122"/>
      <c r="CH547" s="82"/>
    </row>
    <row r="548" spans="1:86" ht="92" x14ac:dyDescent="0.2">
      <c r="A548" s="100" t="s">
        <v>144</v>
      </c>
      <c r="B548" s="101" t="s">
        <v>2616</v>
      </c>
      <c r="C548" s="101" t="s">
        <v>4061</v>
      </c>
      <c r="D548" s="122" t="s">
        <v>4397</v>
      </c>
      <c r="E548" s="102" t="s">
        <v>1442</v>
      </c>
      <c r="F548" s="122" t="s">
        <v>4583</v>
      </c>
      <c r="G548" s="122"/>
      <c r="H548" s="121" t="s">
        <v>4584</v>
      </c>
      <c r="I548" s="83" t="s">
        <v>4585</v>
      </c>
      <c r="J548" s="102" t="s">
        <v>4586</v>
      </c>
      <c r="K548" s="140" t="s">
        <v>4587</v>
      </c>
      <c r="L548" s="122"/>
      <c r="M548" s="122"/>
      <c r="N548" s="122" t="s">
        <v>2623</v>
      </c>
      <c r="O548">
        <v>82075000</v>
      </c>
      <c r="P548" s="110"/>
      <c r="Q548" s="110"/>
      <c r="R548" s="86" t="s">
        <v>2625</v>
      </c>
      <c r="S548" s="86"/>
      <c r="T548" s="86" t="s">
        <v>2626</v>
      </c>
      <c r="U548" s="86" t="s">
        <v>2627</v>
      </c>
      <c r="V548" s="86" t="s">
        <v>2625</v>
      </c>
      <c r="W548" s="86" t="s">
        <v>2628</v>
      </c>
      <c r="X548" s="121"/>
      <c r="Y548" s="93"/>
      <c r="Z548" s="86" t="s">
        <v>2629</v>
      </c>
      <c r="AA548" s="122"/>
      <c r="AB548" s="122"/>
      <c r="AC548" s="122"/>
      <c r="AD548" s="122"/>
      <c r="AE548" s="87" t="s">
        <v>2630</v>
      </c>
      <c r="AF548" s="87" t="s">
        <v>2630</v>
      </c>
      <c r="AG548" s="88"/>
      <c r="AH548" s="121">
        <v>4002</v>
      </c>
      <c r="AI548" s="122"/>
      <c r="AJ548" s="122"/>
      <c r="AK548" s="122"/>
      <c r="AL548" s="122"/>
      <c r="AM548" s="122"/>
      <c r="AN548" s="102"/>
      <c r="AO548" s="140" t="s">
        <v>4403</v>
      </c>
      <c r="AP548" s="140"/>
      <c r="AQ548" s="82"/>
      <c r="AR548" s="82"/>
      <c r="AS548" s="82"/>
      <c r="AT548" s="82"/>
      <c r="AU548" s="82"/>
      <c r="AV548" s="122"/>
      <c r="AW548" s="122"/>
      <c r="AX548" s="122"/>
      <c r="AY548" s="122"/>
      <c r="AZ548" s="126"/>
      <c r="BA548" s="122"/>
      <c r="BB548" s="122"/>
      <c r="BC548" s="138"/>
      <c r="BD548" s="122"/>
      <c r="BE548" s="122"/>
      <c r="BF548" s="139"/>
      <c r="BG548" s="122"/>
      <c r="BH548" s="139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>
        <v>10</v>
      </c>
      <c r="BU548" s="122"/>
      <c r="BV548" s="122"/>
      <c r="BW548" s="122"/>
      <c r="BX548" s="122"/>
      <c r="BY548" s="122">
        <v>5</v>
      </c>
      <c r="BZ548" s="122">
        <v>70</v>
      </c>
      <c r="CA548" s="122">
        <v>35</v>
      </c>
      <c r="CB548" s="122"/>
      <c r="CC548" s="122"/>
      <c r="CD548" s="122"/>
      <c r="CE548" s="122"/>
      <c r="CF548" s="122" t="s">
        <v>4589</v>
      </c>
      <c r="CG548" s="122"/>
      <c r="CH548" s="82"/>
    </row>
    <row r="549" spans="1:86" ht="92" x14ac:dyDescent="0.2">
      <c r="A549" s="100" t="s">
        <v>144</v>
      </c>
      <c r="B549" s="101" t="s">
        <v>2616</v>
      </c>
      <c r="C549" s="101" t="s">
        <v>4061</v>
      </c>
      <c r="D549" s="122" t="s">
        <v>4397</v>
      </c>
      <c r="E549" s="102" t="s">
        <v>1442</v>
      </c>
      <c r="F549" s="122" t="s">
        <v>4590</v>
      </c>
      <c r="G549" s="122"/>
      <c r="H549" s="121" t="s">
        <v>4584</v>
      </c>
      <c r="I549" s="83" t="s">
        <v>4591</v>
      </c>
      <c r="J549" s="102" t="s">
        <v>4586</v>
      </c>
      <c r="K549" s="122" t="s">
        <v>4592</v>
      </c>
      <c r="L549" s="122"/>
      <c r="M549" s="122"/>
      <c r="N549" s="122" t="s">
        <v>2623</v>
      </c>
      <c r="O549">
        <v>82075000</v>
      </c>
      <c r="P549" s="110"/>
      <c r="Q549" s="110"/>
      <c r="R549" s="86" t="s">
        <v>2625</v>
      </c>
      <c r="S549" s="86"/>
      <c r="T549" s="86" t="s">
        <v>2626</v>
      </c>
      <c r="U549" s="86" t="s">
        <v>2627</v>
      </c>
      <c r="V549" s="86" t="s">
        <v>2625</v>
      </c>
      <c r="W549" s="86" t="s">
        <v>2628</v>
      </c>
      <c r="X549" s="121"/>
      <c r="Y549" s="93"/>
      <c r="Z549" s="86" t="s">
        <v>2629</v>
      </c>
      <c r="AA549" s="122"/>
      <c r="AB549" s="122"/>
      <c r="AC549" s="122"/>
      <c r="AD549" s="122"/>
      <c r="AE549" s="87" t="s">
        <v>2630</v>
      </c>
      <c r="AF549" s="87" t="s">
        <v>2630</v>
      </c>
      <c r="AG549" s="88"/>
      <c r="AH549" s="121">
        <v>4002</v>
      </c>
      <c r="AI549" s="122"/>
      <c r="AJ549" s="122"/>
      <c r="AK549" s="122"/>
      <c r="AL549" s="122"/>
      <c r="AM549" s="122"/>
      <c r="AN549" s="102"/>
      <c r="AO549" s="140" t="s">
        <v>4403</v>
      </c>
      <c r="AP549" s="140"/>
      <c r="AQ549" s="82"/>
      <c r="AR549" s="82"/>
      <c r="AS549" s="82"/>
      <c r="AT549" s="82"/>
      <c r="AU549" s="82"/>
      <c r="AV549" s="122"/>
      <c r="AW549" s="122"/>
      <c r="AX549" s="122"/>
      <c r="AY549" s="122"/>
      <c r="AZ549" s="126"/>
      <c r="BA549" s="122"/>
      <c r="BB549" s="122"/>
      <c r="BC549" s="138"/>
      <c r="BD549" s="122"/>
      <c r="BE549" s="122"/>
      <c r="BF549" s="139"/>
      <c r="BG549" s="122"/>
      <c r="BH549" s="139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>
        <v>10</v>
      </c>
      <c r="BU549" s="122"/>
      <c r="BV549" s="122"/>
      <c r="BW549" s="122"/>
      <c r="BX549" s="122"/>
      <c r="BY549" s="122">
        <v>5</v>
      </c>
      <c r="BZ549" s="122">
        <v>70</v>
      </c>
      <c r="CA549" s="122"/>
      <c r="CB549" s="122"/>
      <c r="CC549" s="122"/>
      <c r="CD549" s="122"/>
      <c r="CE549" s="122"/>
      <c r="CF549" s="122"/>
      <c r="CG549" s="122"/>
      <c r="CH549" s="82"/>
    </row>
    <row r="550" spans="1:86" ht="79" x14ac:dyDescent="0.2">
      <c r="A550" s="100" t="s">
        <v>144</v>
      </c>
      <c r="B550" s="101" t="s">
        <v>2616</v>
      </c>
      <c r="C550" s="101" t="s">
        <v>4061</v>
      </c>
      <c r="D550" s="122" t="s">
        <v>4397</v>
      </c>
      <c r="E550" s="102" t="s">
        <v>1442</v>
      </c>
      <c r="F550" s="122" t="s">
        <v>4583</v>
      </c>
      <c r="G550" s="122"/>
      <c r="H550" s="121" t="s">
        <v>4584</v>
      </c>
      <c r="I550" s="83" t="s">
        <v>4594</v>
      </c>
      <c r="J550" s="102"/>
      <c r="K550" s="122" t="s">
        <v>4595</v>
      </c>
      <c r="L550" s="122"/>
      <c r="M550" s="122"/>
      <c r="N550" s="122" t="s">
        <v>2623</v>
      </c>
      <c r="O550">
        <v>82075000</v>
      </c>
      <c r="P550" s="110"/>
      <c r="Q550" s="110"/>
      <c r="R550" s="86" t="s">
        <v>2625</v>
      </c>
      <c r="S550" s="86"/>
      <c r="T550" s="86" t="s">
        <v>2626</v>
      </c>
      <c r="U550" s="86" t="s">
        <v>2627</v>
      </c>
      <c r="V550" s="86" t="s">
        <v>2625</v>
      </c>
      <c r="W550" s="86" t="s">
        <v>2628</v>
      </c>
      <c r="X550" s="121"/>
      <c r="Y550" s="93"/>
      <c r="Z550" s="86" t="s">
        <v>2629</v>
      </c>
      <c r="AA550" s="122"/>
      <c r="AB550" s="122"/>
      <c r="AC550" s="122"/>
      <c r="AD550" s="122"/>
      <c r="AE550" s="87" t="s">
        <v>2630</v>
      </c>
      <c r="AF550" s="87" t="s">
        <v>2630</v>
      </c>
      <c r="AG550" s="88"/>
      <c r="AH550" s="121">
        <v>4002</v>
      </c>
      <c r="AI550" s="122"/>
      <c r="AJ550" s="122"/>
      <c r="AK550" s="122"/>
      <c r="AL550" s="122"/>
      <c r="AM550" s="122"/>
      <c r="AN550" s="102"/>
      <c r="AO550" s="140" t="s">
        <v>4403</v>
      </c>
      <c r="AP550" s="140"/>
      <c r="AQ550" s="82"/>
      <c r="AR550" s="82"/>
      <c r="AS550" s="82"/>
      <c r="AT550" s="82"/>
      <c r="AU550" s="82"/>
      <c r="AV550" s="122"/>
      <c r="AW550" s="122"/>
      <c r="AX550" s="122"/>
      <c r="AY550" s="122"/>
      <c r="AZ550" s="126"/>
      <c r="BA550" s="122"/>
      <c r="BB550" s="122"/>
      <c r="BC550" s="138"/>
      <c r="BD550" s="122"/>
      <c r="BE550" s="122"/>
      <c r="BF550" s="139"/>
      <c r="BG550" s="122"/>
      <c r="BH550" s="139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>
        <v>6</v>
      </c>
      <c r="BZ550" s="122">
        <v>70</v>
      </c>
      <c r="CA550" s="122">
        <v>35</v>
      </c>
      <c r="CB550" s="122"/>
      <c r="CC550" s="122"/>
      <c r="CD550" s="122"/>
      <c r="CE550" s="122"/>
      <c r="CF550" s="122"/>
      <c r="CG550" s="122"/>
      <c r="CH550" s="82"/>
    </row>
    <row r="551" spans="1:86" ht="66" x14ac:dyDescent="0.2">
      <c r="A551" s="100" t="s">
        <v>144</v>
      </c>
      <c r="B551" s="101" t="s">
        <v>2616</v>
      </c>
      <c r="C551" s="101" t="s">
        <v>4061</v>
      </c>
      <c r="D551" s="122" t="s">
        <v>4397</v>
      </c>
      <c r="E551" s="102" t="s">
        <v>1442</v>
      </c>
      <c r="F551" s="122" t="s">
        <v>4583</v>
      </c>
      <c r="G551" s="122"/>
      <c r="H551" s="121" t="s">
        <v>4584</v>
      </c>
      <c r="I551" s="83" t="s">
        <v>4597</v>
      </c>
      <c r="J551" s="102"/>
      <c r="K551" s="122" t="s">
        <v>4598</v>
      </c>
      <c r="L551" s="122"/>
      <c r="M551" s="122"/>
      <c r="N551" s="122" t="s">
        <v>2623</v>
      </c>
      <c r="O551">
        <v>82075000</v>
      </c>
      <c r="P551" s="110"/>
      <c r="Q551" s="110"/>
      <c r="R551" s="86" t="s">
        <v>2625</v>
      </c>
      <c r="S551" s="86"/>
      <c r="T551" s="86" t="s">
        <v>2626</v>
      </c>
      <c r="U551" s="86" t="s">
        <v>2627</v>
      </c>
      <c r="V551" s="86" t="s">
        <v>2625</v>
      </c>
      <c r="W551" s="86" t="s">
        <v>2628</v>
      </c>
      <c r="X551" s="121"/>
      <c r="Y551" s="93"/>
      <c r="Z551" s="86" t="s">
        <v>2629</v>
      </c>
      <c r="AA551" s="122"/>
      <c r="AB551" s="122"/>
      <c r="AC551" s="122"/>
      <c r="AD551" s="122"/>
      <c r="AE551" s="87" t="s">
        <v>2630</v>
      </c>
      <c r="AF551" s="87" t="s">
        <v>2630</v>
      </c>
      <c r="AG551" s="88"/>
      <c r="AH551" s="121">
        <v>4002</v>
      </c>
      <c r="AI551" s="122"/>
      <c r="AJ551" s="122"/>
      <c r="AK551" s="122"/>
      <c r="AL551" s="122"/>
      <c r="AM551" s="122"/>
      <c r="AN551" s="102"/>
      <c r="AO551" s="140" t="s">
        <v>4403</v>
      </c>
      <c r="AP551" s="140"/>
      <c r="AQ551" s="82"/>
      <c r="AR551" s="82"/>
      <c r="AS551" s="82"/>
      <c r="AT551" s="82"/>
      <c r="AU551" s="82"/>
      <c r="AV551" s="122"/>
      <c r="AW551" s="122"/>
      <c r="AX551" s="122"/>
      <c r="AY551" s="122"/>
      <c r="AZ551" s="126"/>
      <c r="BA551" s="122"/>
      <c r="BB551" s="122"/>
      <c r="BC551" s="138"/>
      <c r="BD551" s="122"/>
      <c r="BE551" s="122"/>
      <c r="BF551" s="139"/>
      <c r="BG551" s="122"/>
      <c r="BH551" s="139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>
        <v>10</v>
      </c>
      <c r="BU551" s="122">
        <v>6</v>
      </c>
      <c r="BV551" s="122"/>
      <c r="BW551" s="122"/>
      <c r="BX551" s="122"/>
      <c r="BY551" s="122">
        <v>6</v>
      </c>
      <c r="BZ551" s="122">
        <v>70</v>
      </c>
      <c r="CA551" s="122">
        <v>35</v>
      </c>
      <c r="CB551" s="122"/>
      <c r="CC551" s="122"/>
      <c r="CD551" s="122"/>
      <c r="CE551" s="122"/>
      <c r="CF551" s="122"/>
      <c r="CG551" s="122"/>
      <c r="CH551" s="82"/>
    </row>
    <row r="552" spans="1:86" ht="66" x14ac:dyDescent="0.2">
      <c r="A552" s="100" t="s">
        <v>144</v>
      </c>
      <c r="B552" s="101" t="s">
        <v>2616</v>
      </c>
      <c r="C552" s="101" t="s">
        <v>4061</v>
      </c>
      <c r="D552" s="122" t="s">
        <v>4397</v>
      </c>
      <c r="E552" s="102" t="s">
        <v>1442</v>
      </c>
      <c r="F552" s="122" t="s">
        <v>4590</v>
      </c>
      <c r="G552" s="122"/>
      <c r="H552" s="121" t="s">
        <v>4584</v>
      </c>
      <c r="I552" s="83" t="s">
        <v>4600</v>
      </c>
      <c r="J552" s="102"/>
      <c r="K552" s="122" t="s">
        <v>4601</v>
      </c>
      <c r="L552" s="122"/>
      <c r="M552" s="122"/>
      <c r="N552" s="122" t="s">
        <v>2623</v>
      </c>
      <c r="O552">
        <v>82075000</v>
      </c>
      <c r="P552" s="110"/>
      <c r="Q552" s="110"/>
      <c r="R552" s="86" t="s">
        <v>2625</v>
      </c>
      <c r="S552" s="86"/>
      <c r="T552" s="86" t="s">
        <v>2626</v>
      </c>
      <c r="U552" s="86" t="s">
        <v>2627</v>
      </c>
      <c r="V552" s="86" t="s">
        <v>2625</v>
      </c>
      <c r="W552" s="86" t="s">
        <v>2628</v>
      </c>
      <c r="X552" s="121"/>
      <c r="Y552" s="93"/>
      <c r="Z552" s="86" t="s">
        <v>2629</v>
      </c>
      <c r="AA552" s="122"/>
      <c r="AB552" s="122"/>
      <c r="AC552" s="122"/>
      <c r="AD552" s="122"/>
      <c r="AE552" s="87" t="s">
        <v>2630</v>
      </c>
      <c r="AF552" s="87" t="s">
        <v>2630</v>
      </c>
      <c r="AG552" s="88"/>
      <c r="AH552" s="121">
        <v>4002</v>
      </c>
      <c r="AI552" s="122"/>
      <c r="AJ552" s="122"/>
      <c r="AK552" s="122"/>
      <c r="AL552" s="122"/>
      <c r="AM552" s="122"/>
      <c r="AN552" s="102"/>
      <c r="AO552" s="140" t="s">
        <v>4403</v>
      </c>
      <c r="AP552" s="140"/>
      <c r="AQ552" s="82"/>
      <c r="AR552" s="82"/>
      <c r="AS552" s="82"/>
      <c r="AT552" s="82"/>
      <c r="AU552" s="82"/>
      <c r="AV552" s="122"/>
      <c r="AW552" s="122"/>
      <c r="AX552" s="122"/>
      <c r="AY552" s="122"/>
      <c r="AZ552" s="126"/>
      <c r="BA552" s="122"/>
      <c r="BB552" s="122"/>
      <c r="BC552" s="138"/>
      <c r="BD552" s="122"/>
      <c r="BE552" s="122"/>
      <c r="BF552" s="139"/>
      <c r="BG552" s="122"/>
      <c r="BH552" s="139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>
        <v>10</v>
      </c>
      <c r="BU552" s="122"/>
      <c r="BV552" s="122"/>
      <c r="BW552" s="122"/>
      <c r="BX552" s="122"/>
      <c r="BY552" s="122">
        <v>8</v>
      </c>
      <c r="BZ552" s="122">
        <v>70</v>
      </c>
      <c r="CA552" s="122">
        <v>35</v>
      </c>
      <c r="CB552" s="122"/>
      <c r="CC552" s="122"/>
      <c r="CD552" s="122"/>
      <c r="CE552" s="122"/>
      <c r="CF552" s="122"/>
      <c r="CG552" s="122"/>
      <c r="CH552" s="82"/>
    </row>
    <row r="553" spans="1:86" ht="66" x14ac:dyDescent="0.2">
      <c r="A553" s="100" t="s">
        <v>144</v>
      </c>
      <c r="B553" s="101" t="s">
        <v>2616</v>
      </c>
      <c r="C553" s="101" t="s">
        <v>4061</v>
      </c>
      <c r="D553" s="122" t="s">
        <v>4397</v>
      </c>
      <c r="E553" s="102" t="s">
        <v>1442</v>
      </c>
      <c r="F553" s="122" t="s">
        <v>4590</v>
      </c>
      <c r="G553" s="122"/>
      <c r="H553" s="121" t="s">
        <v>4584</v>
      </c>
      <c r="I553" s="83" t="s">
        <v>4603</v>
      </c>
      <c r="J553" s="102"/>
      <c r="K553" s="122" t="s">
        <v>4604</v>
      </c>
      <c r="L553" s="122"/>
      <c r="M553" s="122"/>
      <c r="N553" s="122" t="s">
        <v>2623</v>
      </c>
      <c r="O553">
        <v>82075000</v>
      </c>
      <c r="P553" s="110"/>
      <c r="Q553" s="110"/>
      <c r="R553" s="86" t="s">
        <v>2625</v>
      </c>
      <c r="S553" s="86"/>
      <c r="T553" s="86" t="s">
        <v>2626</v>
      </c>
      <c r="U553" s="86" t="s">
        <v>2627</v>
      </c>
      <c r="V553" s="86" t="s">
        <v>2625</v>
      </c>
      <c r="W553" s="86" t="s">
        <v>2628</v>
      </c>
      <c r="X553" s="121"/>
      <c r="Y553" s="93"/>
      <c r="Z553" s="86" t="s">
        <v>2629</v>
      </c>
      <c r="AA553" s="122"/>
      <c r="AB553" s="122"/>
      <c r="AC553" s="122"/>
      <c r="AD553" s="122"/>
      <c r="AE553" s="87" t="s">
        <v>2630</v>
      </c>
      <c r="AF553" s="87" t="s">
        <v>2630</v>
      </c>
      <c r="AG553" s="88"/>
      <c r="AH553" s="121">
        <v>4002</v>
      </c>
      <c r="AI553" s="122"/>
      <c r="AJ553" s="122"/>
      <c r="AK553" s="122"/>
      <c r="AL553" s="122"/>
      <c r="AM553" s="122"/>
      <c r="AN553" s="102"/>
      <c r="AO553" s="140" t="s">
        <v>4403</v>
      </c>
      <c r="AP553" s="140"/>
      <c r="AQ553" s="82"/>
      <c r="AR553" s="82"/>
      <c r="AS553" s="82"/>
      <c r="AT553" s="82"/>
      <c r="AU553" s="82"/>
      <c r="AV553" s="122"/>
      <c r="AW553" s="122"/>
      <c r="AX553" s="122"/>
      <c r="AY553" s="122"/>
      <c r="AZ553" s="126"/>
      <c r="BA553" s="122"/>
      <c r="BB553" s="122"/>
      <c r="BC553" s="138"/>
      <c r="BD553" s="122"/>
      <c r="BE553" s="122"/>
      <c r="BF553" s="139"/>
      <c r="BG553" s="122"/>
      <c r="BH553" s="139"/>
      <c r="BI553" s="122"/>
      <c r="BJ553" s="122"/>
      <c r="BK553" s="122"/>
      <c r="BL553" s="122"/>
      <c r="BM553" s="122"/>
      <c r="BN553" s="122"/>
      <c r="BO553" s="122"/>
      <c r="BP553" s="122"/>
      <c r="BQ553" s="122"/>
      <c r="BR553" s="122"/>
      <c r="BS553" s="122"/>
      <c r="BT553" s="122">
        <v>10</v>
      </c>
      <c r="BU553" s="122"/>
      <c r="BV553" s="122"/>
      <c r="BW553" s="122"/>
      <c r="BX553" s="122"/>
      <c r="BY553" s="122">
        <v>8</v>
      </c>
      <c r="BZ553" s="122">
        <v>70</v>
      </c>
      <c r="CA553" s="122">
        <v>35</v>
      </c>
      <c r="CB553" s="122"/>
      <c r="CC553" s="122"/>
      <c r="CD553" s="122"/>
      <c r="CE553" s="122"/>
      <c r="CF553" s="122"/>
      <c r="CG553" s="122"/>
      <c r="CH553" s="82"/>
    </row>
    <row r="554" spans="1:86" ht="66" x14ac:dyDescent="0.2">
      <c r="A554" s="100" t="s">
        <v>144</v>
      </c>
      <c r="B554" s="101" t="s">
        <v>2616</v>
      </c>
      <c r="C554" s="101" t="s">
        <v>4061</v>
      </c>
      <c r="D554" s="122" t="s">
        <v>4397</v>
      </c>
      <c r="E554" s="102" t="s">
        <v>1442</v>
      </c>
      <c r="F554" s="122" t="s">
        <v>4590</v>
      </c>
      <c r="G554" s="122"/>
      <c r="H554" s="121" t="s">
        <v>4584</v>
      </c>
      <c r="I554" s="83" t="s">
        <v>4606</v>
      </c>
      <c r="J554" s="102"/>
      <c r="K554" s="122" t="s">
        <v>4607</v>
      </c>
      <c r="L554" s="122"/>
      <c r="M554" s="122"/>
      <c r="N554" s="122" t="s">
        <v>2623</v>
      </c>
      <c r="O554">
        <v>82075000</v>
      </c>
      <c r="P554" s="110"/>
      <c r="Q554" s="110"/>
      <c r="R554" s="86" t="s">
        <v>2625</v>
      </c>
      <c r="S554" s="86"/>
      <c r="T554" s="86" t="s">
        <v>2626</v>
      </c>
      <c r="U554" s="86" t="s">
        <v>2627</v>
      </c>
      <c r="V554" s="86" t="s">
        <v>2625</v>
      </c>
      <c r="W554" s="86" t="s">
        <v>2628</v>
      </c>
      <c r="X554" s="121"/>
      <c r="Y554" s="93"/>
      <c r="Z554" s="86" t="s">
        <v>2629</v>
      </c>
      <c r="AA554" s="122"/>
      <c r="AB554" s="122"/>
      <c r="AC554" s="122"/>
      <c r="AD554" s="122"/>
      <c r="AE554" s="87" t="s">
        <v>2630</v>
      </c>
      <c r="AF554" s="87" t="s">
        <v>2630</v>
      </c>
      <c r="AG554" s="88"/>
      <c r="AH554" s="121">
        <v>4002</v>
      </c>
      <c r="AI554" s="122"/>
      <c r="AJ554" s="122"/>
      <c r="AK554" s="122"/>
      <c r="AL554" s="122"/>
      <c r="AM554" s="122"/>
      <c r="AN554" s="102"/>
      <c r="AO554" s="140" t="s">
        <v>4403</v>
      </c>
      <c r="AP554" s="140"/>
      <c r="AQ554" s="82"/>
      <c r="AR554" s="82"/>
      <c r="AS554" s="82"/>
      <c r="AT554" s="82"/>
      <c r="AU554" s="82"/>
      <c r="AV554" s="122"/>
      <c r="AW554" s="122"/>
      <c r="AX554" s="122"/>
      <c r="AY554" s="122"/>
      <c r="AZ554" s="126"/>
      <c r="BA554" s="122"/>
      <c r="BB554" s="122"/>
      <c r="BC554" s="138"/>
      <c r="BD554" s="122"/>
      <c r="BE554" s="122"/>
      <c r="BF554" s="139"/>
      <c r="BG554" s="122"/>
      <c r="BH554" s="139"/>
      <c r="BI554" s="122"/>
      <c r="BJ554" s="122"/>
      <c r="BK554" s="122"/>
      <c r="BL554" s="122"/>
      <c r="BM554" s="122"/>
      <c r="BN554" s="122"/>
      <c r="BO554" s="122"/>
      <c r="BP554" s="122"/>
      <c r="BQ554" s="122"/>
      <c r="BR554" s="122"/>
      <c r="BS554" s="122"/>
      <c r="BT554" s="138">
        <v>10</v>
      </c>
      <c r="BU554" s="122"/>
      <c r="BV554" s="122"/>
      <c r="BW554" s="122"/>
      <c r="BX554" s="122"/>
      <c r="BY554" s="122">
        <v>9</v>
      </c>
      <c r="BZ554" s="122">
        <v>70</v>
      </c>
      <c r="CA554" s="122">
        <v>35</v>
      </c>
      <c r="CB554" s="122"/>
      <c r="CC554" s="122"/>
      <c r="CD554" s="122"/>
      <c r="CE554" s="122"/>
      <c r="CF554" s="122"/>
      <c r="CG554" s="122"/>
      <c r="CH554" s="82"/>
    </row>
    <row r="555" spans="1:86" ht="66" x14ac:dyDescent="0.2">
      <c r="A555" s="100" t="s">
        <v>144</v>
      </c>
      <c r="B555" s="101" t="s">
        <v>2616</v>
      </c>
      <c r="C555" s="101" t="s">
        <v>4061</v>
      </c>
      <c r="D555" s="122" t="s">
        <v>4397</v>
      </c>
      <c r="E555" s="102" t="s">
        <v>1442</v>
      </c>
      <c r="F555" s="122" t="s">
        <v>4590</v>
      </c>
      <c r="G555" s="122"/>
      <c r="H555" s="121" t="s">
        <v>4584</v>
      </c>
      <c r="I555" s="83" t="s">
        <v>4609</v>
      </c>
      <c r="J555" s="102"/>
      <c r="K555" s="122" t="s">
        <v>4610</v>
      </c>
      <c r="L555" s="122"/>
      <c r="M555" s="122"/>
      <c r="N555" s="122" t="s">
        <v>2623</v>
      </c>
      <c r="O555">
        <v>82075000</v>
      </c>
      <c r="P555" s="110"/>
      <c r="Q555" s="110"/>
      <c r="R555" s="86" t="s">
        <v>2625</v>
      </c>
      <c r="S555" s="86"/>
      <c r="T555" s="86" t="s">
        <v>2626</v>
      </c>
      <c r="U555" s="86" t="s">
        <v>2627</v>
      </c>
      <c r="V555" s="86" t="s">
        <v>2625</v>
      </c>
      <c r="W555" s="86" t="s">
        <v>2628</v>
      </c>
      <c r="X555" s="121"/>
      <c r="Y555" s="93"/>
      <c r="Z555" s="86" t="s">
        <v>2629</v>
      </c>
      <c r="AA555" s="122"/>
      <c r="AB555" s="122"/>
      <c r="AC555" s="122"/>
      <c r="AD555" s="122"/>
      <c r="AE555" s="87" t="s">
        <v>2630</v>
      </c>
      <c r="AF555" s="87" t="s">
        <v>2630</v>
      </c>
      <c r="AG555" s="88"/>
      <c r="AH555" s="121">
        <v>4002</v>
      </c>
      <c r="AI555" s="122"/>
      <c r="AJ555" s="122"/>
      <c r="AK555" s="122"/>
      <c r="AL555" s="122"/>
      <c r="AM555" s="122"/>
      <c r="AN555" s="102"/>
      <c r="AO555" s="140" t="s">
        <v>4403</v>
      </c>
      <c r="AP555" s="140"/>
      <c r="AQ555" s="82"/>
      <c r="AR555" s="82"/>
      <c r="AS555" s="82"/>
      <c r="AT555" s="82"/>
      <c r="AU555" s="82"/>
      <c r="AV555" s="122"/>
      <c r="AW555" s="122"/>
      <c r="AX555" s="122"/>
      <c r="AY555" s="122"/>
      <c r="AZ555" s="126"/>
      <c r="BA555" s="122"/>
      <c r="BB555" s="122"/>
      <c r="BC555" s="138"/>
      <c r="BD555" s="122"/>
      <c r="BE555" s="122"/>
      <c r="BF555" s="139"/>
      <c r="BG555" s="122"/>
      <c r="BH555" s="139"/>
      <c r="BI555" s="122"/>
      <c r="BJ555" s="122"/>
      <c r="BK555" s="122"/>
      <c r="BL555" s="122"/>
      <c r="BM555" s="122"/>
      <c r="BN555" s="122"/>
      <c r="BO555" s="122"/>
      <c r="BP555" s="122"/>
      <c r="BQ555" s="122"/>
      <c r="BR555" s="122"/>
      <c r="BS555" s="122"/>
      <c r="BT555" s="138">
        <v>10</v>
      </c>
      <c r="BU555" s="122"/>
      <c r="BV555" s="122"/>
      <c r="BW555" s="122"/>
      <c r="BX555" s="122"/>
      <c r="BY555" s="122">
        <v>9</v>
      </c>
      <c r="BZ555" s="122">
        <v>70</v>
      </c>
      <c r="CA555" s="122">
        <v>35</v>
      </c>
      <c r="CB555" s="122"/>
      <c r="CC555" s="122"/>
      <c r="CD555" s="122"/>
      <c r="CE555" s="122"/>
      <c r="CF555" s="122"/>
      <c r="CG555" s="122"/>
      <c r="CH555" s="82"/>
    </row>
    <row r="556" spans="1:86" ht="79" x14ac:dyDescent="0.2">
      <c r="A556" s="100" t="s">
        <v>144</v>
      </c>
      <c r="B556" s="101" t="s">
        <v>2616</v>
      </c>
      <c r="C556" s="101" t="s">
        <v>4061</v>
      </c>
      <c r="D556" s="122" t="s">
        <v>4397</v>
      </c>
      <c r="E556" s="102" t="s">
        <v>1442</v>
      </c>
      <c r="F556" s="122" t="s">
        <v>4590</v>
      </c>
      <c r="G556" s="122"/>
      <c r="H556" s="121" t="s">
        <v>4584</v>
      </c>
      <c r="I556" s="83" t="s">
        <v>4612</v>
      </c>
      <c r="J556" s="102"/>
      <c r="K556" s="122" t="s">
        <v>4613</v>
      </c>
      <c r="L556" s="122"/>
      <c r="M556" s="122"/>
      <c r="N556" s="122" t="s">
        <v>2623</v>
      </c>
      <c r="O556">
        <v>82075000</v>
      </c>
      <c r="P556" s="110"/>
      <c r="Q556" s="110"/>
      <c r="R556" s="86" t="s">
        <v>2625</v>
      </c>
      <c r="S556" s="86"/>
      <c r="T556" s="86" t="s">
        <v>2626</v>
      </c>
      <c r="U556" s="86" t="s">
        <v>2627</v>
      </c>
      <c r="V556" s="86" t="s">
        <v>2625</v>
      </c>
      <c r="W556" s="86" t="s">
        <v>2628</v>
      </c>
      <c r="X556" s="121"/>
      <c r="Y556" s="93"/>
      <c r="Z556" s="86" t="s">
        <v>2629</v>
      </c>
      <c r="AA556" s="122"/>
      <c r="AB556" s="122"/>
      <c r="AC556" s="122"/>
      <c r="AD556" s="122"/>
      <c r="AE556" s="87" t="s">
        <v>2630</v>
      </c>
      <c r="AF556" s="87" t="s">
        <v>2630</v>
      </c>
      <c r="AG556" s="88"/>
      <c r="AH556" s="121">
        <v>4002</v>
      </c>
      <c r="AI556" s="122"/>
      <c r="AJ556" s="122"/>
      <c r="AK556" s="122"/>
      <c r="AL556" s="122"/>
      <c r="AM556" s="122"/>
      <c r="AN556" s="102"/>
      <c r="AO556" s="140" t="s">
        <v>4403</v>
      </c>
      <c r="AP556" s="140"/>
      <c r="AQ556" s="82"/>
      <c r="AR556" s="82"/>
      <c r="AS556" s="82"/>
      <c r="AT556" s="82"/>
      <c r="AU556" s="82"/>
      <c r="AV556" s="122"/>
      <c r="AW556" s="122"/>
      <c r="AX556" s="122"/>
      <c r="AY556" s="122"/>
      <c r="AZ556" s="126"/>
      <c r="BA556" s="122"/>
      <c r="BB556" s="122"/>
      <c r="BC556" s="138"/>
      <c r="BD556" s="122"/>
      <c r="BE556" s="122"/>
      <c r="BF556" s="139"/>
      <c r="BG556" s="122"/>
      <c r="BH556" s="139"/>
      <c r="BI556" s="122"/>
      <c r="BJ556" s="122"/>
      <c r="BK556" s="122"/>
      <c r="BL556" s="122"/>
      <c r="BM556" s="122"/>
      <c r="BN556" s="122"/>
      <c r="BO556" s="122"/>
      <c r="BP556" s="122"/>
      <c r="BQ556" s="122"/>
      <c r="BR556" s="122"/>
      <c r="BS556" s="122"/>
      <c r="BT556" s="122"/>
      <c r="BU556" s="122"/>
      <c r="BV556" s="122"/>
      <c r="BW556" s="122"/>
      <c r="BX556" s="122"/>
      <c r="BY556" s="122">
        <v>10</v>
      </c>
      <c r="BZ556" s="122">
        <v>70</v>
      </c>
      <c r="CA556" s="122">
        <v>35</v>
      </c>
      <c r="CB556" s="122"/>
      <c r="CC556" s="122"/>
      <c r="CD556" s="122"/>
      <c r="CE556" s="122"/>
      <c r="CF556" s="122"/>
      <c r="CG556" s="122"/>
      <c r="CH556" s="82"/>
    </row>
    <row r="557" spans="1:86" ht="53" x14ac:dyDescent="0.2">
      <c r="A557" s="100" t="s">
        <v>144</v>
      </c>
      <c r="B557" s="101" t="s">
        <v>2616</v>
      </c>
      <c r="C557" s="101" t="s">
        <v>4061</v>
      </c>
      <c r="D557" s="122" t="s">
        <v>4397</v>
      </c>
      <c r="E557" s="102" t="s">
        <v>1442</v>
      </c>
      <c r="F557" s="122" t="s">
        <v>4590</v>
      </c>
      <c r="G557" s="122"/>
      <c r="H557" s="121" t="s">
        <v>4584</v>
      </c>
      <c r="I557" s="83" t="s">
        <v>4615</v>
      </c>
      <c r="J557" s="102"/>
      <c r="K557" s="122" t="s">
        <v>4616</v>
      </c>
      <c r="L557" s="122"/>
      <c r="M557" s="122"/>
      <c r="N557" s="122" t="s">
        <v>2623</v>
      </c>
      <c r="O557">
        <v>82075000</v>
      </c>
      <c r="P557" s="110"/>
      <c r="Q557" s="110"/>
      <c r="R557" s="86" t="s">
        <v>2625</v>
      </c>
      <c r="S557" s="86"/>
      <c r="T557" s="86" t="s">
        <v>2626</v>
      </c>
      <c r="U557" s="86" t="s">
        <v>2627</v>
      </c>
      <c r="V557" s="86" t="s">
        <v>2625</v>
      </c>
      <c r="W557" s="86" t="s">
        <v>2628</v>
      </c>
      <c r="X557" s="121"/>
      <c r="Y557" s="93"/>
      <c r="Z557" s="86" t="s">
        <v>2629</v>
      </c>
      <c r="AA557" s="122"/>
      <c r="AB557" s="122"/>
      <c r="AC557" s="122"/>
      <c r="AD557" s="122"/>
      <c r="AE557" s="87" t="s">
        <v>2630</v>
      </c>
      <c r="AF557" s="87" t="s">
        <v>2630</v>
      </c>
      <c r="AG557" s="88"/>
      <c r="AH557" s="121"/>
      <c r="AI557" s="122"/>
      <c r="AJ557" s="122"/>
      <c r="AK557" s="122"/>
      <c r="AL557" s="122"/>
      <c r="AM557" s="122"/>
      <c r="AN557" s="102"/>
      <c r="AO557" s="140" t="s">
        <v>4403</v>
      </c>
      <c r="AP557" s="140"/>
      <c r="AQ557" s="82"/>
      <c r="AR557" s="82"/>
      <c r="AS557" s="82"/>
      <c r="AT557" s="82"/>
      <c r="AU557" s="82"/>
      <c r="AV557" s="122"/>
      <c r="AW557" s="122"/>
      <c r="AX557" s="122"/>
      <c r="AY557" s="122"/>
      <c r="AZ557" s="126"/>
      <c r="BA557" s="122"/>
      <c r="BB557" s="122"/>
      <c r="BC557" s="138"/>
      <c r="BD557" s="122"/>
      <c r="BE557" s="122"/>
      <c r="BF557" s="139"/>
      <c r="BG557" s="122"/>
      <c r="BH557" s="139"/>
      <c r="BI557" s="122"/>
      <c r="BJ557" s="122"/>
      <c r="BK557" s="122"/>
      <c r="BL557" s="122"/>
      <c r="BM557" s="122"/>
      <c r="BN557" s="122"/>
      <c r="BO557" s="122"/>
      <c r="BP557" s="122"/>
      <c r="BQ557" s="122"/>
      <c r="BR557" s="122"/>
      <c r="BS557" s="122"/>
      <c r="BT557" s="122">
        <v>10</v>
      </c>
      <c r="BU557" s="122"/>
      <c r="BV557" s="122"/>
      <c r="BW557" s="122"/>
      <c r="BX557" s="122"/>
      <c r="BY557" s="122">
        <v>15</v>
      </c>
      <c r="BZ557" s="122">
        <v>70</v>
      </c>
      <c r="CA557" s="122">
        <v>35</v>
      </c>
      <c r="CB557" s="122"/>
      <c r="CC557" s="122"/>
      <c r="CD557" s="122"/>
      <c r="CE557" s="122"/>
      <c r="CF557" s="122"/>
      <c r="CG557" s="122"/>
      <c r="CH557" s="82"/>
    </row>
    <row r="558" spans="1:86" ht="53" x14ac:dyDescent="0.2">
      <c r="A558" s="100" t="s">
        <v>144</v>
      </c>
      <c r="B558" s="101" t="s">
        <v>2616</v>
      </c>
      <c r="C558" s="101" t="s">
        <v>4061</v>
      </c>
      <c r="D558" s="122" t="s">
        <v>4397</v>
      </c>
      <c r="E558" s="102" t="s">
        <v>1442</v>
      </c>
      <c r="F558" s="122" t="s">
        <v>4590</v>
      </c>
      <c r="G558" s="122"/>
      <c r="H558" s="121" t="s">
        <v>4584</v>
      </c>
      <c r="I558" s="83" t="s">
        <v>4618</v>
      </c>
      <c r="J558" s="102" t="s">
        <v>4619</v>
      </c>
      <c r="K558" s="122" t="s">
        <v>4620</v>
      </c>
      <c r="L558" s="122"/>
      <c r="M558" s="122"/>
      <c r="N558" s="122" t="s">
        <v>2623</v>
      </c>
      <c r="O558">
        <v>82075000</v>
      </c>
      <c r="P558" s="110"/>
      <c r="Q558" s="110"/>
      <c r="R558" s="86" t="s">
        <v>2625</v>
      </c>
      <c r="S558" s="86"/>
      <c r="T558" s="86" t="s">
        <v>2626</v>
      </c>
      <c r="U558" s="86" t="s">
        <v>2627</v>
      </c>
      <c r="V558" s="86" t="s">
        <v>2625</v>
      </c>
      <c r="W558" s="86" t="s">
        <v>2628</v>
      </c>
      <c r="X558" s="100"/>
      <c r="Y558" s="93"/>
      <c r="Z558" s="86" t="s">
        <v>2629</v>
      </c>
      <c r="AA558" s="122"/>
      <c r="AB558" s="122"/>
      <c r="AC558" s="122"/>
      <c r="AD558" s="122"/>
      <c r="AE558" s="87" t="s">
        <v>2630</v>
      </c>
      <c r="AF558" s="87" t="s">
        <v>2630</v>
      </c>
      <c r="AG558" s="88"/>
      <c r="AH558" s="100"/>
      <c r="AI558" s="122"/>
      <c r="AJ558" s="122"/>
      <c r="AK558" s="122"/>
      <c r="AL558" s="122"/>
      <c r="AM558" s="122"/>
      <c r="AN558" s="102"/>
      <c r="AO558" s="140" t="s">
        <v>4403</v>
      </c>
      <c r="AP558" s="140"/>
      <c r="AQ558" s="82"/>
      <c r="AR558" s="82"/>
      <c r="AS558" s="82"/>
      <c r="AT558" s="82"/>
      <c r="AU558" s="82"/>
      <c r="AV558" s="122"/>
      <c r="AW558" s="122"/>
      <c r="AX558" s="122"/>
      <c r="AY558" s="122"/>
      <c r="AZ558" s="126"/>
      <c r="BA558" s="122"/>
      <c r="BB558" s="122"/>
      <c r="BC558" s="138"/>
      <c r="BD558" s="122"/>
      <c r="BE558" s="122"/>
      <c r="BF558" s="139"/>
      <c r="BG558" s="122"/>
      <c r="BH558" s="139"/>
      <c r="BI558" s="122"/>
      <c r="BJ558" s="122"/>
      <c r="BK558" s="122"/>
      <c r="BL558" s="122"/>
      <c r="BM558" s="122"/>
      <c r="BN558" s="122"/>
      <c r="BO558" s="122"/>
      <c r="BP558" s="122"/>
      <c r="BQ558" s="122"/>
      <c r="BR558" s="122"/>
      <c r="BS558" s="122"/>
      <c r="BT558" s="122">
        <v>10</v>
      </c>
      <c r="BU558" s="122"/>
      <c r="BV558" s="122"/>
      <c r="BW558" s="122" t="s">
        <v>4622</v>
      </c>
      <c r="BX558" s="122"/>
      <c r="BY558" s="122">
        <v>5</v>
      </c>
      <c r="BZ558" s="122">
        <v>70</v>
      </c>
      <c r="CA558" s="122">
        <v>35</v>
      </c>
      <c r="CB558" s="122"/>
      <c r="CC558" s="122"/>
      <c r="CD558" s="122"/>
      <c r="CE558" s="122"/>
      <c r="CF558" s="122" t="s">
        <v>4623</v>
      </c>
      <c r="CG558" s="122"/>
      <c r="CH558" s="82"/>
    </row>
    <row r="559" spans="1:86" ht="53" x14ac:dyDescent="0.2">
      <c r="A559" s="100" t="s">
        <v>144</v>
      </c>
      <c r="B559" s="101" t="s">
        <v>2616</v>
      </c>
      <c r="C559" s="101" t="s">
        <v>4061</v>
      </c>
      <c r="D559" s="122" t="s">
        <v>4397</v>
      </c>
      <c r="E559" s="102" t="s">
        <v>1442</v>
      </c>
      <c r="F559" s="122" t="s">
        <v>4590</v>
      </c>
      <c r="G559" s="122"/>
      <c r="H559" s="121" t="s">
        <v>4584</v>
      </c>
      <c r="I559" s="83" t="s">
        <v>4624</v>
      </c>
      <c r="J559" s="102"/>
      <c r="K559" s="140" t="s">
        <v>4625</v>
      </c>
      <c r="L559" s="122"/>
      <c r="M559" s="122"/>
      <c r="N559" s="122" t="s">
        <v>2623</v>
      </c>
      <c r="O559">
        <v>82075000</v>
      </c>
      <c r="P559" s="110"/>
      <c r="Q559" s="110"/>
      <c r="R559" s="86" t="s">
        <v>2625</v>
      </c>
      <c r="S559" s="86"/>
      <c r="T559" s="86" t="s">
        <v>2626</v>
      </c>
      <c r="U559" s="86" t="s">
        <v>2627</v>
      </c>
      <c r="V559" s="86" t="s">
        <v>2625</v>
      </c>
      <c r="W559" s="86" t="s">
        <v>2628</v>
      </c>
      <c r="X559" s="121"/>
      <c r="Y559" s="93"/>
      <c r="Z559" s="86" t="s">
        <v>2629</v>
      </c>
      <c r="AA559" s="122"/>
      <c r="AB559" s="122"/>
      <c r="AC559" s="122"/>
      <c r="AD559" s="122"/>
      <c r="AE559" s="87" t="s">
        <v>2630</v>
      </c>
      <c r="AF559" s="87" t="s">
        <v>2630</v>
      </c>
      <c r="AG559" s="88"/>
      <c r="AH559" s="121"/>
      <c r="AI559" s="122"/>
      <c r="AJ559" s="122"/>
      <c r="AK559" s="122"/>
      <c r="AL559" s="122"/>
      <c r="AM559" s="122"/>
      <c r="AN559" s="102"/>
      <c r="AO559" s="140" t="s">
        <v>4403</v>
      </c>
      <c r="AP559" s="140"/>
      <c r="AQ559" s="82"/>
      <c r="AR559" s="82"/>
      <c r="AS559" s="82"/>
      <c r="AT559" s="82"/>
      <c r="AU559" s="82"/>
      <c r="AV559" s="122"/>
      <c r="AW559" s="122"/>
      <c r="AX559" s="122"/>
      <c r="AY559" s="122"/>
      <c r="AZ559" s="126"/>
      <c r="BA559" s="122"/>
      <c r="BB559" s="122"/>
      <c r="BC559" s="138"/>
      <c r="BD559" s="122"/>
      <c r="BE559" s="122"/>
      <c r="BF559" s="139"/>
      <c r="BG559" s="122"/>
      <c r="BH559" s="139"/>
      <c r="BI559" s="122"/>
      <c r="BJ559" s="122"/>
      <c r="BK559" s="122"/>
      <c r="BL559" s="122"/>
      <c r="BM559" s="122"/>
      <c r="BN559" s="122"/>
      <c r="BO559" s="122"/>
      <c r="BP559" s="122"/>
      <c r="BQ559" s="122"/>
      <c r="BR559" s="122"/>
      <c r="BS559" s="122"/>
      <c r="BT559" s="122">
        <v>10</v>
      </c>
      <c r="BU559" s="122"/>
      <c r="BV559" s="122"/>
      <c r="BW559" s="122" t="s">
        <v>4622</v>
      </c>
      <c r="BX559" s="122"/>
      <c r="BY559" s="122">
        <v>5</v>
      </c>
      <c r="BZ559" s="122">
        <v>70</v>
      </c>
      <c r="CA559" s="122">
        <v>35</v>
      </c>
      <c r="CB559" s="122"/>
      <c r="CC559" s="122"/>
      <c r="CD559" s="122"/>
      <c r="CE559" s="122"/>
      <c r="CF559" s="122"/>
      <c r="CG559" s="122"/>
      <c r="CH559" s="82"/>
    </row>
    <row r="560" spans="1:86" ht="40" x14ac:dyDescent="0.2">
      <c r="A560" s="100" t="s">
        <v>144</v>
      </c>
      <c r="B560" s="101" t="s">
        <v>2616</v>
      </c>
      <c r="C560" s="101" t="s">
        <v>4061</v>
      </c>
      <c r="D560" s="122" t="s">
        <v>4397</v>
      </c>
      <c r="E560" s="102" t="s">
        <v>1442</v>
      </c>
      <c r="F560" s="122" t="s">
        <v>4590</v>
      </c>
      <c r="G560" s="122"/>
      <c r="H560" s="121" t="s">
        <v>4584</v>
      </c>
      <c r="I560" s="83" t="s">
        <v>4627</v>
      </c>
      <c r="J560" s="102"/>
      <c r="K560" s="140" t="s">
        <v>4628</v>
      </c>
      <c r="L560" s="122"/>
      <c r="M560" s="122"/>
      <c r="N560" s="122" t="s">
        <v>2623</v>
      </c>
      <c r="O560">
        <v>82075000</v>
      </c>
      <c r="P560" s="110"/>
      <c r="Q560" s="110"/>
      <c r="R560" s="86" t="s">
        <v>2625</v>
      </c>
      <c r="S560" s="86"/>
      <c r="T560" s="86" t="s">
        <v>2626</v>
      </c>
      <c r="U560" s="86" t="s">
        <v>2627</v>
      </c>
      <c r="V560" s="86" t="s">
        <v>2625</v>
      </c>
      <c r="W560" s="86" t="s">
        <v>2628</v>
      </c>
      <c r="X560" s="121"/>
      <c r="Y560" s="93"/>
      <c r="Z560" s="86" t="s">
        <v>2629</v>
      </c>
      <c r="AA560" s="122"/>
      <c r="AB560" s="122"/>
      <c r="AC560" s="122"/>
      <c r="AD560" s="122"/>
      <c r="AE560" s="87" t="s">
        <v>2630</v>
      </c>
      <c r="AF560" s="87" t="s">
        <v>2630</v>
      </c>
      <c r="AG560" s="88"/>
      <c r="AH560" s="121"/>
      <c r="AI560" s="122"/>
      <c r="AJ560" s="122"/>
      <c r="AK560" s="122"/>
      <c r="AL560" s="122"/>
      <c r="AM560" s="122"/>
      <c r="AN560" s="102"/>
      <c r="AO560" s="140" t="s">
        <v>4403</v>
      </c>
      <c r="AP560" s="140"/>
      <c r="AQ560" s="82"/>
      <c r="AR560" s="82"/>
      <c r="AS560" s="82"/>
      <c r="AT560" s="82"/>
      <c r="AU560" s="82"/>
      <c r="AV560" s="122"/>
      <c r="AW560" s="122"/>
      <c r="AX560" s="122"/>
      <c r="AY560" s="122"/>
      <c r="AZ560" s="126"/>
      <c r="BA560" s="122"/>
      <c r="BB560" s="122"/>
      <c r="BC560" s="138"/>
      <c r="BD560" s="122"/>
      <c r="BE560" s="122"/>
      <c r="BF560" s="139"/>
      <c r="BG560" s="122"/>
      <c r="BH560" s="139"/>
      <c r="BI560" s="122"/>
      <c r="BJ560" s="122"/>
      <c r="BK560" s="122"/>
      <c r="BL560" s="122"/>
      <c r="BM560" s="122"/>
      <c r="BN560" s="122"/>
      <c r="BO560" s="122"/>
      <c r="BP560" s="122"/>
      <c r="BQ560" s="122"/>
      <c r="BR560" s="122"/>
      <c r="BS560" s="122"/>
      <c r="BT560" s="122">
        <v>10</v>
      </c>
      <c r="BU560" s="122"/>
      <c r="BV560" s="122"/>
      <c r="BW560" s="122" t="s">
        <v>4622</v>
      </c>
      <c r="BX560" s="122"/>
      <c r="BY560" s="122">
        <v>8</v>
      </c>
      <c r="BZ560" s="122">
        <v>70</v>
      </c>
      <c r="CA560" s="122">
        <v>35</v>
      </c>
      <c r="CB560" s="122"/>
      <c r="CC560" s="122"/>
      <c r="CD560" s="122"/>
      <c r="CE560" s="122"/>
      <c r="CF560" s="122"/>
      <c r="CG560" s="122"/>
      <c r="CH560" s="82"/>
    </row>
    <row r="561" spans="1:86" ht="53" x14ac:dyDescent="0.2">
      <c r="A561" s="100" t="s">
        <v>144</v>
      </c>
      <c r="B561" s="101" t="s">
        <v>2616</v>
      </c>
      <c r="C561" s="101" t="s">
        <v>4061</v>
      </c>
      <c r="D561" s="122" t="s">
        <v>4397</v>
      </c>
      <c r="E561" s="102" t="s">
        <v>1442</v>
      </c>
      <c r="F561" s="122" t="s">
        <v>4590</v>
      </c>
      <c r="G561" s="122"/>
      <c r="H561" s="121" t="s">
        <v>4584</v>
      </c>
      <c r="I561" s="83" t="s">
        <v>4630</v>
      </c>
      <c r="J561" s="102" t="s">
        <v>4631</v>
      </c>
      <c r="K561" s="140" t="s">
        <v>4632</v>
      </c>
      <c r="L561" s="122"/>
      <c r="M561" s="122"/>
      <c r="N561" s="122" t="s">
        <v>2623</v>
      </c>
      <c r="O561">
        <v>82075000</v>
      </c>
      <c r="P561" s="110"/>
      <c r="Q561" s="110"/>
      <c r="R561" s="86" t="s">
        <v>2625</v>
      </c>
      <c r="S561" s="86"/>
      <c r="T561" s="86" t="s">
        <v>2626</v>
      </c>
      <c r="U561" s="86" t="s">
        <v>2627</v>
      </c>
      <c r="V561" s="86" t="s">
        <v>2625</v>
      </c>
      <c r="W561" s="86" t="s">
        <v>2628</v>
      </c>
      <c r="X561" s="121"/>
      <c r="Y561" s="93"/>
      <c r="Z561" s="86" t="s">
        <v>2629</v>
      </c>
      <c r="AA561" s="122"/>
      <c r="AB561" s="122"/>
      <c r="AC561" s="122"/>
      <c r="AD561" s="122"/>
      <c r="AE561" s="87" t="s">
        <v>2630</v>
      </c>
      <c r="AF561" s="87" t="s">
        <v>2630</v>
      </c>
      <c r="AG561" s="88"/>
      <c r="AH561" s="121"/>
      <c r="AI561" s="122"/>
      <c r="AJ561" s="122"/>
      <c r="AK561" s="122"/>
      <c r="AL561" s="122"/>
      <c r="AM561" s="122"/>
      <c r="AN561" s="102"/>
      <c r="AO561" s="140" t="s">
        <v>4403</v>
      </c>
      <c r="AP561" s="140"/>
      <c r="AQ561" s="82"/>
      <c r="AR561" s="82"/>
      <c r="AS561" s="82"/>
      <c r="AT561" s="82"/>
      <c r="AU561" s="82"/>
      <c r="AV561" s="122"/>
      <c r="AW561" s="122"/>
      <c r="AX561" s="122"/>
      <c r="AY561" s="122"/>
      <c r="AZ561" s="126"/>
      <c r="BA561" s="122"/>
      <c r="BB561" s="122"/>
      <c r="BC561" s="138"/>
      <c r="BD561" s="122"/>
      <c r="BE561" s="122"/>
      <c r="BF561" s="139"/>
      <c r="BG561" s="122"/>
      <c r="BH561" s="139"/>
      <c r="BI561" s="122"/>
      <c r="BJ561" s="122"/>
      <c r="BK561" s="122"/>
      <c r="BL561" s="122"/>
      <c r="BM561" s="122"/>
      <c r="BN561" s="122"/>
      <c r="BO561" s="122"/>
      <c r="BP561" s="122"/>
      <c r="BQ561" s="122"/>
      <c r="BR561" s="122"/>
      <c r="BS561" s="122"/>
      <c r="BT561" s="122">
        <v>10</v>
      </c>
      <c r="BU561" s="122"/>
      <c r="BV561" s="122"/>
      <c r="BW561" s="122" t="s">
        <v>4622</v>
      </c>
      <c r="BX561" s="122"/>
      <c r="BY561" s="122">
        <v>8</v>
      </c>
      <c r="BZ561" s="122">
        <v>70</v>
      </c>
      <c r="CA561" s="122">
        <v>35</v>
      </c>
      <c r="CB561" s="122"/>
      <c r="CC561" s="122"/>
      <c r="CD561" s="122"/>
      <c r="CE561" s="122"/>
      <c r="CF561" s="122"/>
      <c r="CG561" s="122"/>
      <c r="CH561" s="82"/>
    </row>
    <row r="562" spans="1:86" ht="92" x14ac:dyDescent="0.2">
      <c r="A562" s="100" t="s">
        <v>144</v>
      </c>
      <c r="B562" s="101" t="s">
        <v>2616</v>
      </c>
      <c r="C562" s="101" t="s">
        <v>4061</v>
      </c>
      <c r="D562" s="122" t="s">
        <v>4397</v>
      </c>
      <c r="E562" s="102" t="s">
        <v>1442</v>
      </c>
      <c r="F562" s="102" t="s">
        <v>4634</v>
      </c>
      <c r="G562" s="122"/>
      <c r="H562" s="121" t="s">
        <v>4635</v>
      </c>
      <c r="I562" s="83" t="s">
        <v>4636</v>
      </c>
      <c r="J562" s="102" t="s">
        <v>4637</v>
      </c>
      <c r="K562" s="140" t="s">
        <v>4638</v>
      </c>
      <c r="L562" s="122"/>
      <c r="M562" s="122"/>
      <c r="N562" s="122" t="s">
        <v>2623</v>
      </c>
      <c r="O562">
        <v>82075000</v>
      </c>
      <c r="P562" s="110"/>
      <c r="Q562" s="110"/>
      <c r="R562" s="86" t="s">
        <v>2625</v>
      </c>
      <c r="S562" s="86"/>
      <c r="T562" s="86" t="s">
        <v>2626</v>
      </c>
      <c r="U562" s="86" t="s">
        <v>2627</v>
      </c>
      <c r="V562" s="86" t="s">
        <v>2625</v>
      </c>
      <c r="W562" s="86" t="s">
        <v>2628</v>
      </c>
      <c r="X562" s="121"/>
      <c r="Y562" s="93"/>
      <c r="Z562" s="86" t="s">
        <v>2629</v>
      </c>
      <c r="AA562" s="122"/>
      <c r="AB562" s="122"/>
      <c r="AC562" s="122"/>
      <c r="AD562" s="122"/>
      <c r="AE562" s="87" t="s">
        <v>2630</v>
      </c>
      <c r="AF562" s="87" t="s">
        <v>2630</v>
      </c>
      <c r="AG562" s="88"/>
      <c r="AH562" s="121"/>
      <c r="AI562" s="122"/>
      <c r="AJ562" s="122"/>
      <c r="AK562" s="122"/>
      <c r="AL562" s="122"/>
      <c r="AM562" s="122"/>
      <c r="AN562" s="102"/>
      <c r="AO562" s="140" t="s">
        <v>4403</v>
      </c>
      <c r="AP562" s="140"/>
      <c r="AQ562" s="82"/>
      <c r="AR562" s="82"/>
      <c r="AS562" s="82"/>
      <c r="AT562" s="82"/>
      <c r="AU562" s="82"/>
      <c r="AV562" s="122"/>
      <c r="AW562" s="122"/>
      <c r="AX562" s="122"/>
      <c r="AY562" s="122"/>
      <c r="AZ562" s="126"/>
      <c r="BA562" s="122"/>
      <c r="BB562" s="122"/>
      <c r="BC562" s="138"/>
      <c r="BD562" s="122"/>
      <c r="BE562" s="122"/>
      <c r="BF562" s="139"/>
      <c r="BG562" s="122"/>
      <c r="BH562" s="139"/>
      <c r="BI562" s="122"/>
      <c r="BJ562" s="122"/>
      <c r="BK562" s="122"/>
      <c r="BL562" s="122"/>
      <c r="BM562" s="122"/>
      <c r="BN562" s="122"/>
      <c r="BO562" s="122"/>
      <c r="BP562" s="122"/>
      <c r="BQ562" s="122"/>
      <c r="BR562" s="122"/>
      <c r="BS562" s="122"/>
      <c r="BT562" s="122">
        <v>10</v>
      </c>
      <c r="BU562" s="122"/>
      <c r="BV562" s="122"/>
      <c r="BW562" s="122" t="s">
        <v>4622</v>
      </c>
      <c r="BX562" s="122"/>
      <c r="BY562" s="122">
        <v>5</v>
      </c>
      <c r="BZ562" s="122">
        <v>70</v>
      </c>
      <c r="CA562" s="122">
        <v>35</v>
      </c>
      <c r="CB562" s="122"/>
      <c r="CC562" s="122"/>
      <c r="CD562" s="122"/>
      <c r="CE562" s="122"/>
      <c r="CF562" s="122" t="s">
        <v>4640</v>
      </c>
      <c r="CG562" s="122"/>
      <c r="CH562" s="82"/>
    </row>
    <row r="563" spans="1:86" ht="92" x14ac:dyDescent="0.2">
      <c r="A563" s="100" t="s">
        <v>144</v>
      </c>
      <c r="B563" s="101" t="s">
        <v>2616</v>
      </c>
      <c r="C563" s="101" t="s">
        <v>4061</v>
      </c>
      <c r="D563" s="122" t="s">
        <v>4397</v>
      </c>
      <c r="E563" s="102" t="s">
        <v>1442</v>
      </c>
      <c r="F563" s="102" t="s">
        <v>4634</v>
      </c>
      <c r="G563" s="122"/>
      <c r="H563" s="121" t="s">
        <v>4635</v>
      </c>
      <c r="I563" s="83" t="s">
        <v>4641</v>
      </c>
      <c r="J563" s="102" t="s">
        <v>4637</v>
      </c>
      <c r="K563" s="140" t="s">
        <v>4642</v>
      </c>
      <c r="L563" s="122"/>
      <c r="M563" s="122"/>
      <c r="N563" s="122" t="s">
        <v>2623</v>
      </c>
      <c r="O563">
        <v>82075000</v>
      </c>
      <c r="P563" s="110"/>
      <c r="Q563" s="110"/>
      <c r="R563" s="86" t="s">
        <v>2625</v>
      </c>
      <c r="S563" s="86"/>
      <c r="T563" s="86" t="s">
        <v>2626</v>
      </c>
      <c r="U563" s="86" t="s">
        <v>2627</v>
      </c>
      <c r="V563" s="86" t="s">
        <v>2625</v>
      </c>
      <c r="W563" s="86" t="s">
        <v>2628</v>
      </c>
      <c r="X563" s="121"/>
      <c r="Y563" s="93"/>
      <c r="Z563" s="86" t="s">
        <v>2629</v>
      </c>
      <c r="AA563" s="122"/>
      <c r="AB563" s="122"/>
      <c r="AC563" s="122"/>
      <c r="AD563" s="122"/>
      <c r="AE563" s="87" t="s">
        <v>2630</v>
      </c>
      <c r="AF563" s="87" t="s">
        <v>2630</v>
      </c>
      <c r="AG563" s="88"/>
      <c r="AH563" s="121"/>
      <c r="AI563" s="122"/>
      <c r="AJ563" s="122"/>
      <c r="AK563" s="122"/>
      <c r="AL563" s="122"/>
      <c r="AM563" s="122"/>
      <c r="AN563" s="102"/>
      <c r="AO563" s="140" t="s">
        <v>4403</v>
      </c>
      <c r="AP563" s="140"/>
      <c r="AQ563" s="82"/>
      <c r="AR563" s="82"/>
      <c r="AS563" s="82"/>
      <c r="AT563" s="82"/>
      <c r="AU563" s="82"/>
      <c r="AV563" s="122"/>
      <c r="AW563" s="122"/>
      <c r="AX563" s="122"/>
      <c r="AY563" s="122"/>
      <c r="AZ563" s="126"/>
      <c r="BA563" s="122"/>
      <c r="BB563" s="122"/>
      <c r="BC563" s="138"/>
      <c r="BD563" s="122"/>
      <c r="BE563" s="122"/>
      <c r="BF563" s="139"/>
      <c r="BG563" s="122"/>
      <c r="BH563" s="139"/>
      <c r="BI563" s="122"/>
      <c r="BJ563" s="122"/>
      <c r="BK563" s="122"/>
      <c r="BL563" s="122"/>
      <c r="BM563" s="122"/>
      <c r="BN563" s="122"/>
      <c r="BO563" s="122"/>
      <c r="BP563" s="122"/>
      <c r="BQ563" s="122"/>
      <c r="BR563" s="122"/>
      <c r="BS563" s="122"/>
      <c r="BT563" s="122">
        <v>10</v>
      </c>
      <c r="BU563" s="122"/>
      <c r="BV563" s="122"/>
      <c r="BW563" s="122" t="s">
        <v>4622</v>
      </c>
      <c r="BX563" s="122"/>
      <c r="BY563" s="122">
        <v>5</v>
      </c>
      <c r="BZ563" s="122">
        <v>70</v>
      </c>
      <c r="CA563" s="122">
        <v>35</v>
      </c>
      <c r="CB563" s="122"/>
      <c r="CC563" s="122"/>
      <c r="CD563" s="122"/>
      <c r="CE563" s="122"/>
      <c r="CF563" s="122" t="s">
        <v>4640</v>
      </c>
      <c r="CG563" s="122"/>
      <c r="CH563" s="82"/>
    </row>
    <row r="564" spans="1:86" ht="92" x14ac:dyDescent="0.2">
      <c r="A564" s="100" t="s">
        <v>144</v>
      </c>
      <c r="B564" s="101" t="s">
        <v>2616</v>
      </c>
      <c r="C564" s="101" t="s">
        <v>4061</v>
      </c>
      <c r="D564" s="122" t="s">
        <v>4397</v>
      </c>
      <c r="E564" s="102" t="s">
        <v>1442</v>
      </c>
      <c r="F564" s="102" t="s">
        <v>4634</v>
      </c>
      <c r="G564" s="122"/>
      <c r="H564" s="121" t="s">
        <v>4635</v>
      </c>
      <c r="I564" s="83" t="s">
        <v>4644</v>
      </c>
      <c r="J564" s="102" t="s">
        <v>4637</v>
      </c>
      <c r="K564" s="140" t="s">
        <v>4645</v>
      </c>
      <c r="L564" s="122"/>
      <c r="M564" s="122"/>
      <c r="N564" s="122" t="s">
        <v>2623</v>
      </c>
      <c r="O564">
        <v>82075000</v>
      </c>
      <c r="P564" s="110"/>
      <c r="Q564" s="110"/>
      <c r="R564" s="86" t="s">
        <v>2625</v>
      </c>
      <c r="S564" s="86"/>
      <c r="T564" s="86" t="s">
        <v>2626</v>
      </c>
      <c r="U564" s="86" t="s">
        <v>2627</v>
      </c>
      <c r="V564" s="86" t="s">
        <v>2625</v>
      </c>
      <c r="W564" s="86" t="s">
        <v>2628</v>
      </c>
      <c r="X564" s="121"/>
      <c r="Y564" s="93"/>
      <c r="Z564" s="86" t="s">
        <v>2629</v>
      </c>
      <c r="AA564" s="122"/>
      <c r="AB564" s="122"/>
      <c r="AC564" s="122"/>
      <c r="AD564" s="122"/>
      <c r="AE564" s="87" t="s">
        <v>2630</v>
      </c>
      <c r="AF564" s="87" t="s">
        <v>2630</v>
      </c>
      <c r="AG564" s="88"/>
      <c r="AH564" s="121"/>
      <c r="AI564" s="122"/>
      <c r="AJ564" s="122"/>
      <c r="AK564" s="122"/>
      <c r="AL564" s="122"/>
      <c r="AM564" s="122"/>
      <c r="AN564" s="102"/>
      <c r="AO564" s="140" t="s">
        <v>4403</v>
      </c>
      <c r="AP564" s="140"/>
      <c r="AQ564" s="82"/>
      <c r="AR564" s="82"/>
      <c r="AS564" s="82"/>
      <c r="AT564" s="82"/>
      <c r="AU564" s="82"/>
      <c r="AV564" s="122"/>
      <c r="AW564" s="122"/>
      <c r="AX564" s="122"/>
      <c r="AY564" s="122"/>
      <c r="AZ564" s="126"/>
      <c r="BA564" s="122"/>
      <c r="BB564" s="122"/>
      <c r="BC564" s="138"/>
      <c r="BD564" s="122"/>
      <c r="BE564" s="122"/>
      <c r="BF564" s="139"/>
      <c r="BG564" s="122"/>
      <c r="BH564" s="139"/>
      <c r="BI564" s="122"/>
      <c r="BJ564" s="122"/>
      <c r="BK564" s="122"/>
      <c r="BL564" s="122"/>
      <c r="BM564" s="122"/>
      <c r="BN564" s="122"/>
      <c r="BO564" s="122"/>
      <c r="BP564" s="122"/>
      <c r="BQ564" s="122"/>
      <c r="BR564" s="122"/>
      <c r="BS564" s="122"/>
      <c r="BT564" s="122">
        <v>10</v>
      </c>
      <c r="BU564" s="122"/>
      <c r="BV564" s="122"/>
      <c r="BW564" s="122" t="s">
        <v>4622</v>
      </c>
      <c r="BX564" s="122"/>
      <c r="BY564" s="122">
        <v>8</v>
      </c>
      <c r="BZ564" s="122">
        <v>70</v>
      </c>
      <c r="CA564" s="122">
        <v>35</v>
      </c>
      <c r="CB564" s="122"/>
      <c r="CC564" s="122"/>
      <c r="CD564" s="122"/>
      <c r="CE564" s="122"/>
      <c r="CF564" s="122" t="s">
        <v>4640</v>
      </c>
      <c r="CG564" s="122"/>
      <c r="CH564" s="82"/>
    </row>
    <row r="565" spans="1:86" ht="92" x14ac:dyDescent="0.2">
      <c r="A565" s="100" t="s">
        <v>144</v>
      </c>
      <c r="B565" s="101" t="s">
        <v>2616</v>
      </c>
      <c r="C565" s="101" t="s">
        <v>4061</v>
      </c>
      <c r="D565" s="122" t="s">
        <v>4397</v>
      </c>
      <c r="E565" s="102" t="s">
        <v>1442</v>
      </c>
      <c r="F565" s="102" t="s">
        <v>4634</v>
      </c>
      <c r="G565" s="122"/>
      <c r="H565" s="121" t="s">
        <v>4635</v>
      </c>
      <c r="I565" s="83" t="s">
        <v>4647</v>
      </c>
      <c r="J565" s="102" t="s">
        <v>4637</v>
      </c>
      <c r="K565" s="140" t="s">
        <v>4648</v>
      </c>
      <c r="L565" s="122"/>
      <c r="M565" s="122"/>
      <c r="N565" s="122" t="s">
        <v>2623</v>
      </c>
      <c r="O565">
        <v>82075000</v>
      </c>
      <c r="P565" s="110"/>
      <c r="Q565" s="110"/>
      <c r="R565" s="86" t="s">
        <v>2625</v>
      </c>
      <c r="S565" s="86"/>
      <c r="T565" s="86" t="s">
        <v>2626</v>
      </c>
      <c r="U565" s="86" t="s">
        <v>2627</v>
      </c>
      <c r="V565" s="86" t="s">
        <v>2625</v>
      </c>
      <c r="W565" s="86" t="s">
        <v>2628</v>
      </c>
      <c r="X565" s="121"/>
      <c r="Y565" s="93"/>
      <c r="Z565" s="86" t="s">
        <v>2629</v>
      </c>
      <c r="AA565" s="122"/>
      <c r="AB565" s="122"/>
      <c r="AC565" s="122"/>
      <c r="AD565" s="122"/>
      <c r="AE565" s="87" t="s">
        <v>2630</v>
      </c>
      <c r="AF565" s="87" t="s">
        <v>2630</v>
      </c>
      <c r="AG565" s="88"/>
      <c r="AH565" s="121"/>
      <c r="AI565" s="122"/>
      <c r="AJ565" s="122"/>
      <c r="AK565" s="122"/>
      <c r="AL565" s="122"/>
      <c r="AM565" s="122"/>
      <c r="AN565" s="102"/>
      <c r="AO565" s="140" t="s">
        <v>4403</v>
      </c>
      <c r="AP565" s="140"/>
      <c r="AQ565" s="82"/>
      <c r="AR565" s="82"/>
      <c r="AS565" s="82"/>
      <c r="AT565" s="82"/>
      <c r="AU565" s="82"/>
      <c r="AV565" s="122"/>
      <c r="AW565" s="122"/>
      <c r="AX565" s="122"/>
      <c r="AY565" s="122"/>
      <c r="AZ565" s="126"/>
      <c r="BA565" s="122"/>
      <c r="BB565" s="122"/>
      <c r="BC565" s="138"/>
      <c r="BD565" s="122"/>
      <c r="BE565" s="122"/>
      <c r="BF565" s="139"/>
      <c r="BG565" s="122"/>
      <c r="BH565" s="139"/>
      <c r="BI565" s="122"/>
      <c r="BJ565" s="122"/>
      <c r="BK565" s="122"/>
      <c r="BL565" s="122"/>
      <c r="BM565" s="122"/>
      <c r="BN565" s="122"/>
      <c r="BO565" s="122"/>
      <c r="BP565" s="122"/>
      <c r="BQ565" s="122"/>
      <c r="BR565" s="122"/>
      <c r="BS565" s="122"/>
      <c r="BT565" s="122">
        <v>10</v>
      </c>
      <c r="BU565" s="122"/>
      <c r="BV565" s="122"/>
      <c r="BW565" s="122" t="s">
        <v>4622</v>
      </c>
      <c r="BX565" s="122"/>
      <c r="BY565" s="122">
        <v>8</v>
      </c>
      <c r="BZ565" s="122">
        <v>70</v>
      </c>
      <c r="CA565" s="122">
        <v>35</v>
      </c>
      <c r="CB565" s="122"/>
      <c r="CC565" s="122"/>
      <c r="CD565" s="122"/>
      <c r="CE565" s="122"/>
      <c r="CF565" s="122" t="s">
        <v>4640</v>
      </c>
      <c r="CG565" s="122"/>
      <c r="CH565" s="82"/>
    </row>
    <row r="566" spans="1:86" ht="53" x14ac:dyDescent="0.2">
      <c r="A566" s="100" t="s">
        <v>144</v>
      </c>
      <c r="B566" s="101" t="s">
        <v>2616</v>
      </c>
      <c r="C566" s="101" t="s">
        <v>4061</v>
      </c>
      <c r="D566" s="122" t="s">
        <v>4397</v>
      </c>
      <c r="E566" s="102" t="s">
        <v>1442</v>
      </c>
      <c r="F566" s="122" t="s">
        <v>4590</v>
      </c>
      <c r="G566" s="122"/>
      <c r="H566" s="121" t="s">
        <v>4584</v>
      </c>
      <c r="I566" s="83" t="s">
        <v>4650</v>
      </c>
      <c r="J566" s="102" t="s">
        <v>4637</v>
      </c>
      <c r="K566" s="140" t="s">
        <v>4651</v>
      </c>
      <c r="L566" s="122"/>
      <c r="M566" s="122"/>
      <c r="N566" s="122" t="s">
        <v>2623</v>
      </c>
      <c r="O566">
        <v>82075000</v>
      </c>
      <c r="P566" s="110"/>
      <c r="Q566" s="110"/>
      <c r="R566" s="86" t="s">
        <v>2625</v>
      </c>
      <c r="S566" s="86"/>
      <c r="T566" s="86" t="s">
        <v>2626</v>
      </c>
      <c r="U566" s="86" t="s">
        <v>2627</v>
      </c>
      <c r="V566" s="86" t="s">
        <v>2625</v>
      </c>
      <c r="W566" s="86" t="s">
        <v>2628</v>
      </c>
      <c r="X566" s="121"/>
      <c r="Y566" s="93"/>
      <c r="Z566" s="86" t="s">
        <v>2629</v>
      </c>
      <c r="AA566" s="122"/>
      <c r="AB566" s="122"/>
      <c r="AC566" s="122"/>
      <c r="AD566" s="122"/>
      <c r="AE566" s="87" t="s">
        <v>2630</v>
      </c>
      <c r="AF566" s="87" t="s">
        <v>2630</v>
      </c>
      <c r="AG566" s="88"/>
      <c r="AH566" s="121"/>
      <c r="AI566" s="122"/>
      <c r="AJ566" s="122"/>
      <c r="AK566" s="122"/>
      <c r="AL566" s="122"/>
      <c r="AM566" s="122"/>
      <c r="AN566" s="102"/>
      <c r="AO566" s="140" t="s">
        <v>4403</v>
      </c>
      <c r="AP566" s="140"/>
      <c r="AQ566" s="82"/>
      <c r="AR566" s="82"/>
      <c r="AS566" s="82"/>
      <c r="AT566" s="82"/>
      <c r="AU566" s="82"/>
      <c r="AV566" s="122"/>
      <c r="AW566" s="122"/>
      <c r="AX566" s="122"/>
      <c r="AY566" s="122"/>
      <c r="AZ566" s="126"/>
      <c r="BA566" s="122"/>
      <c r="BB566" s="122"/>
      <c r="BC566" s="138"/>
      <c r="BD566" s="122"/>
      <c r="BE566" s="122"/>
      <c r="BF566" s="139"/>
      <c r="BG566" s="122"/>
      <c r="BH566" s="139"/>
      <c r="BI566" s="122"/>
      <c r="BJ566" s="122"/>
      <c r="BK566" s="122"/>
      <c r="BL566" s="122"/>
      <c r="BM566" s="122"/>
      <c r="BN566" s="122"/>
      <c r="BO566" s="122"/>
      <c r="BP566" s="122"/>
      <c r="BQ566" s="122"/>
      <c r="BR566" s="122"/>
      <c r="BS566" s="122"/>
      <c r="BT566" s="122">
        <v>10</v>
      </c>
      <c r="BU566" s="122"/>
      <c r="BV566" s="122"/>
      <c r="BW566" s="122" t="s">
        <v>4622</v>
      </c>
      <c r="BX566" s="122"/>
      <c r="BY566" s="122">
        <v>16</v>
      </c>
      <c r="BZ566" s="122">
        <v>70</v>
      </c>
      <c r="CA566" s="122">
        <v>35</v>
      </c>
      <c r="CB566" s="122"/>
      <c r="CC566" s="122"/>
      <c r="CD566" s="122"/>
      <c r="CE566" s="122"/>
      <c r="CF566" s="122"/>
      <c r="CG566" s="122"/>
      <c r="CH566" s="82"/>
    </row>
    <row r="567" spans="1:86" ht="39" x14ac:dyDescent="0.2">
      <c r="A567" s="100" t="s">
        <v>144</v>
      </c>
      <c r="B567" s="101" t="s">
        <v>2616</v>
      </c>
      <c r="C567" s="101" t="s">
        <v>4061</v>
      </c>
      <c r="D567" s="122" t="s">
        <v>4397</v>
      </c>
      <c r="E567" s="102" t="s">
        <v>1442</v>
      </c>
      <c r="F567" s="122"/>
      <c r="G567" s="122"/>
      <c r="H567" s="121" t="s">
        <v>4653</v>
      </c>
      <c r="I567" s="83" t="s">
        <v>4654</v>
      </c>
      <c r="J567" s="102"/>
      <c r="K567" s="122" t="s">
        <v>4655</v>
      </c>
      <c r="L567" s="122"/>
      <c r="M567" s="122"/>
      <c r="N567" s="122" t="s">
        <v>2623</v>
      </c>
      <c r="O567">
        <v>82075000</v>
      </c>
      <c r="P567" s="110"/>
      <c r="Q567" s="110"/>
      <c r="R567" s="86" t="s">
        <v>2625</v>
      </c>
      <c r="S567" s="86"/>
      <c r="T567" s="86" t="s">
        <v>2626</v>
      </c>
      <c r="U567" s="86" t="s">
        <v>2627</v>
      </c>
      <c r="V567" s="86" t="s">
        <v>2625</v>
      </c>
      <c r="W567" s="86" t="s">
        <v>2821</v>
      </c>
      <c r="X567" s="121"/>
      <c r="Y567" s="93"/>
      <c r="Z567" s="86" t="s">
        <v>2629</v>
      </c>
      <c r="AA567" s="122"/>
      <c r="AB567" s="122"/>
      <c r="AC567" s="122"/>
      <c r="AD567" s="122"/>
      <c r="AE567" s="87" t="s">
        <v>2630</v>
      </c>
      <c r="AF567" s="87" t="s">
        <v>2630</v>
      </c>
      <c r="AG567" s="88"/>
      <c r="AH567" s="121"/>
      <c r="AI567" s="122"/>
      <c r="AJ567" s="122"/>
      <c r="AK567" s="122"/>
      <c r="AL567" s="122"/>
      <c r="AM567" s="122"/>
      <c r="AN567" s="102"/>
      <c r="AO567" s="140" t="s">
        <v>4403</v>
      </c>
      <c r="AP567" s="140"/>
      <c r="AQ567" s="82"/>
      <c r="AR567" s="82"/>
      <c r="AS567" s="82"/>
      <c r="AT567" s="82"/>
      <c r="AU567" s="82"/>
      <c r="AV567" s="122"/>
      <c r="AW567" s="122"/>
      <c r="AX567" s="122"/>
      <c r="AY567" s="122"/>
      <c r="AZ567" s="125"/>
      <c r="BA567" s="122"/>
      <c r="BB567" s="122"/>
      <c r="BC567" s="138"/>
      <c r="BD567" s="122"/>
      <c r="BE567" s="122"/>
      <c r="BF567" s="139"/>
      <c r="BG567" s="122"/>
      <c r="BH567" s="139"/>
      <c r="BI567" s="122"/>
      <c r="BJ567" s="122"/>
      <c r="BK567" s="122"/>
      <c r="BL567" s="122"/>
      <c r="BM567" s="122"/>
      <c r="BN567" s="122"/>
      <c r="BO567" s="122"/>
      <c r="BP567" s="122"/>
      <c r="BQ567" s="122"/>
      <c r="BR567" s="122"/>
      <c r="BS567" s="122"/>
      <c r="BT567" s="122"/>
      <c r="BU567" s="122"/>
      <c r="BV567" s="122"/>
      <c r="BW567" s="122"/>
      <c r="BX567" s="122"/>
      <c r="BY567" s="122">
        <v>6</v>
      </c>
      <c r="BZ567" s="122"/>
      <c r="CA567" s="122"/>
      <c r="CB567" s="122"/>
      <c r="CC567" s="122"/>
      <c r="CD567" s="122"/>
      <c r="CE567" s="122"/>
      <c r="CF567" s="122"/>
      <c r="CG567" s="122"/>
      <c r="CH567" s="82"/>
    </row>
    <row r="568" spans="1:86" ht="53" x14ac:dyDescent="0.2">
      <c r="A568" s="100" t="s">
        <v>144</v>
      </c>
      <c r="B568" s="101" t="s">
        <v>2616</v>
      </c>
      <c r="C568" s="101" t="s">
        <v>4061</v>
      </c>
      <c r="D568" s="122" t="s">
        <v>4397</v>
      </c>
      <c r="E568" s="102" t="s">
        <v>1442</v>
      </c>
      <c r="F568" s="122"/>
      <c r="G568" s="122"/>
      <c r="H568" s="121" t="s">
        <v>4656</v>
      </c>
      <c r="I568" s="83" t="s">
        <v>4657</v>
      </c>
      <c r="J568" s="102" t="s">
        <v>4658</v>
      </c>
      <c r="K568" s="122" t="s">
        <v>4659</v>
      </c>
      <c r="L568" s="122"/>
      <c r="M568" s="122"/>
      <c r="N568" s="122" t="s">
        <v>2623</v>
      </c>
      <c r="O568">
        <v>82075000</v>
      </c>
      <c r="P568" s="110"/>
      <c r="Q568" s="110"/>
      <c r="R568" s="86" t="s">
        <v>2625</v>
      </c>
      <c r="S568" s="86"/>
      <c r="T568" s="86" t="s">
        <v>2626</v>
      </c>
      <c r="U568" s="86" t="s">
        <v>2627</v>
      </c>
      <c r="V568" s="86" t="s">
        <v>2625</v>
      </c>
      <c r="W568" s="86" t="s">
        <v>2821</v>
      </c>
      <c r="X568" s="121"/>
      <c r="Y568" s="93"/>
      <c r="Z568" s="86" t="s">
        <v>2629</v>
      </c>
      <c r="AA568" s="122"/>
      <c r="AB568" s="122"/>
      <c r="AC568" s="122"/>
      <c r="AD568" s="122"/>
      <c r="AE568" s="87" t="s">
        <v>2630</v>
      </c>
      <c r="AF568" s="87" t="s">
        <v>2630</v>
      </c>
      <c r="AG568" s="88"/>
      <c r="AH568" s="121"/>
      <c r="AI568" s="122"/>
      <c r="AJ568" s="122"/>
      <c r="AK568" s="122"/>
      <c r="AL568" s="122"/>
      <c r="AM568" s="122"/>
      <c r="AN568" s="102"/>
      <c r="AO568" s="140" t="s">
        <v>4403</v>
      </c>
      <c r="AP568" s="140"/>
      <c r="AQ568" s="82"/>
      <c r="AR568" s="82"/>
      <c r="AS568" s="82"/>
      <c r="AT568" s="82"/>
      <c r="AU568" s="82"/>
      <c r="AV568" s="122"/>
      <c r="AW568" s="122"/>
      <c r="AX568" s="122"/>
      <c r="AY568" s="122"/>
      <c r="AZ568" s="126"/>
      <c r="BA568" s="122"/>
      <c r="BB568" s="122"/>
      <c r="BC568" s="138"/>
      <c r="BD568" s="122"/>
      <c r="BE568" s="122"/>
      <c r="BF568" s="139"/>
      <c r="BG568" s="122"/>
      <c r="BH568" s="139"/>
      <c r="BI568" s="122"/>
      <c r="BJ568" s="122"/>
      <c r="BK568" s="122"/>
      <c r="BL568" s="122"/>
      <c r="BM568" s="122"/>
      <c r="BN568" s="122"/>
      <c r="BO568" s="122"/>
      <c r="BP568" s="122"/>
      <c r="BQ568" s="122"/>
      <c r="BR568" s="122"/>
      <c r="BS568" s="122"/>
      <c r="BT568" s="122"/>
      <c r="BU568" s="122"/>
      <c r="BV568" s="122"/>
      <c r="BW568" s="122"/>
      <c r="BX568" s="122"/>
      <c r="BY568" s="122"/>
      <c r="BZ568" s="122"/>
      <c r="CA568" s="122"/>
      <c r="CB568" s="122"/>
      <c r="CC568" s="122"/>
      <c r="CD568" s="122"/>
      <c r="CE568" s="122"/>
      <c r="CF568" s="122"/>
      <c r="CG568" s="122"/>
      <c r="CH568" s="82"/>
    </row>
    <row r="569" spans="1:86" ht="40" x14ac:dyDescent="0.2">
      <c r="A569" s="100" t="s">
        <v>144</v>
      </c>
      <c r="B569" s="101" t="s">
        <v>2616</v>
      </c>
      <c r="C569" s="101" t="s">
        <v>4061</v>
      </c>
      <c r="D569" s="122" t="s">
        <v>4397</v>
      </c>
      <c r="E569" s="102" t="s">
        <v>1442</v>
      </c>
      <c r="F569" s="122"/>
      <c r="G569" s="122"/>
      <c r="H569" s="121" t="s">
        <v>4656</v>
      </c>
      <c r="I569" s="83" t="s">
        <v>4661</v>
      </c>
      <c r="J569" s="102"/>
      <c r="K569" s="122" t="s">
        <v>4662</v>
      </c>
      <c r="L569" s="122"/>
      <c r="M569" s="122"/>
      <c r="N569" s="122" t="s">
        <v>2623</v>
      </c>
      <c r="O569">
        <v>82075000</v>
      </c>
      <c r="P569" s="110"/>
      <c r="Q569" s="110"/>
      <c r="R569" s="86" t="s">
        <v>2625</v>
      </c>
      <c r="S569" s="86"/>
      <c r="T569" s="86" t="s">
        <v>2626</v>
      </c>
      <c r="U569" s="86" t="s">
        <v>2627</v>
      </c>
      <c r="V569" s="86" t="s">
        <v>2625</v>
      </c>
      <c r="W569" s="86" t="s">
        <v>2821</v>
      </c>
      <c r="X569" s="121"/>
      <c r="Y569" s="93"/>
      <c r="Z569" s="86" t="s">
        <v>2629</v>
      </c>
      <c r="AA569" s="122"/>
      <c r="AB569" s="122"/>
      <c r="AC569" s="122"/>
      <c r="AD569" s="122"/>
      <c r="AE569" s="87" t="s">
        <v>2630</v>
      </c>
      <c r="AF569" s="87" t="s">
        <v>2630</v>
      </c>
      <c r="AG569" s="88"/>
      <c r="AH569" s="121"/>
      <c r="AI569" s="122"/>
      <c r="AJ569" s="122"/>
      <c r="AK569" s="122"/>
      <c r="AL569" s="122"/>
      <c r="AM569" s="122"/>
      <c r="AN569" s="102"/>
      <c r="AO569" s="140" t="s">
        <v>4403</v>
      </c>
      <c r="AP569" s="140"/>
      <c r="AQ569" s="82"/>
      <c r="AR569" s="82"/>
      <c r="AS569" s="82"/>
      <c r="AT569" s="82"/>
      <c r="AU569" s="82"/>
      <c r="AV569" s="122"/>
      <c r="AW569" s="122"/>
      <c r="AX569" s="122"/>
      <c r="AY569" s="122"/>
      <c r="AZ569" s="126"/>
      <c r="BA569" s="122"/>
      <c r="BB569" s="122"/>
      <c r="BC569" s="138"/>
      <c r="BD569" s="122"/>
      <c r="BE569" s="122"/>
      <c r="BF569" s="139"/>
      <c r="BG569" s="122"/>
      <c r="BH569" s="139"/>
      <c r="BI569" s="122"/>
      <c r="BJ569" s="122"/>
      <c r="BK569" s="122"/>
      <c r="BL569" s="122"/>
      <c r="BM569" s="122"/>
      <c r="BN569" s="122"/>
      <c r="BO569" s="122"/>
      <c r="BP569" s="122"/>
      <c r="BQ569" s="122"/>
      <c r="BR569" s="122"/>
      <c r="BS569" s="122"/>
      <c r="BT569" s="122"/>
      <c r="BU569" s="122"/>
      <c r="BV569" s="122"/>
      <c r="BW569" s="122"/>
      <c r="BX569" s="122"/>
      <c r="BY569" s="122">
        <v>12</v>
      </c>
      <c r="BZ569" s="122">
        <v>200</v>
      </c>
      <c r="CA569" s="122"/>
      <c r="CB569" s="122"/>
      <c r="CC569" s="122"/>
      <c r="CD569" s="122"/>
      <c r="CE569" s="122"/>
      <c r="CF569" s="122"/>
      <c r="CG569" s="122"/>
      <c r="CH569" s="82"/>
    </row>
    <row r="570" spans="1:86" ht="40" x14ac:dyDescent="0.2">
      <c r="A570" s="100" t="s">
        <v>144</v>
      </c>
      <c r="B570" s="101" t="s">
        <v>2616</v>
      </c>
      <c r="C570" s="101" t="s">
        <v>4061</v>
      </c>
      <c r="D570" s="122" t="s">
        <v>4397</v>
      </c>
      <c r="E570" s="102" t="s">
        <v>1442</v>
      </c>
      <c r="F570" s="122"/>
      <c r="G570" s="122"/>
      <c r="H570" s="121" t="s">
        <v>4656</v>
      </c>
      <c r="I570" s="83" t="s">
        <v>4664</v>
      </c>
      <c r="J570" s="102"/>
      <c r="K570" s="122" t="s">
        <v>4665</v>
      </c>
      <c r="L570" s="122"/>
      <c r="M570" s="122"/>
      <c r="N570" s="122" t="s">
        <v>2623</v>
      </c>
      <c r="O570">
        <v>82075000</v>
      </c>
      <c r="P570" s="110"/>
      <c r="Q570" s="110"/>
      <c r="R570" s="86" t="s">
        <v>2625</v>
      </c>
      <c r="S570" s="86"/>
      <c r="T570" s="86" t="s">
        <v>2626</v>
      </c>
      <c r="U570" s="86" t="s">
        <v>2627</v>
      </c>
      <c r="V570" s="86" t="s">
        <v>2625</v>
      </c>
      <c r="W570" s="86" t="s">
        <v>2821</v>
      </c>
      <c r="X570" s="121"/>
      <c r="Y570" s="93"/>
      <c r="Z570" s="86" t="s">
        <v>2629</v>
      </c>
      <c r="AA570" s="122"/>
      <c r="AB570" s="122"/>
      <c r="AC570" s="122"/>
      <c r="AD570" s="122"/>
      <c r="AE570" s="87" t="s">
        <v>2630</v>
      </c>
      <c r="AF570" s="87" t="s">
        <v>2630</v>
      </c>
      <c r="AG570" s="88"/>
      <c r="AH570" s="121"/>
      <c r="AI570" s="122"/>
      <c r="AJ570" s="122"/>
      <c r="AK570" s="122"/>
      <c r="AL570" s="122"/>
      <c r="AM570" s="122"/>
      <c r="AN570" s="102"/>
      <c r="AO570" s="140" t="s">
        <v>4403</v>
      </c>
      <c r="AP570" s="140"/>
      <c r="AQ570" s="82"/>
      <c r="AR570" s="82"/>
      <c r="AS570" s="82"/>
      <c r="AT570" s="82"/>
      <c r="AU570" s="82"/>
      <c r="AV570" s="122"/>
      <c r="AW570" s="122"/>
      <c r="AX570" s="122"/>
      <c r="AY570" s="122"/>
      <c r="AZ570" s="126"/>
      <c r="BA570" s="122"/>
      <c r="BB570" s="122"/>
      <c r="BC570" s="138"/>
      <c r="BD570" s="122"/>
      <c r="BE570" s="122"/>
      <c r="BF570" s="139"/>
      <c r="BG570" s="122"/>
      <c r="BH570" s="139"/>
      <c r="BI570" s="122"/>
      <c r="BJ570" s="122"/>
      <c r="BK570" s="122"/>
      <c r="BL570" s="122"/>
      <c r="BM570" s="122"/>
      <c r="BN570" s="122"/>
      <c r="BO570" s="122"/>
      <c r="BP570" s="122"/>
      <c r="BQ570" s="122"/>
      <c r="BR570" s="122"/>
      <c r="BS570" s="122"/>
      <c r="BT570" s="122"/>
      <c r="BU570" s="122"/>
      <c r="BV570" s="122"/>
      <c r="BW570" s="122"/>
      <c r="BX570" s="122"/>
      <c r="BY570" s="122">
        <v>20</v>
      </c>
      <c r="BZ570" s="122">
        <v>250</v>
      </c>
      <c r="CA570" s="122"/>
      <c r="CB570" s="122"/>
      <c r="CC570" s="122"/>
      <c r="CD570" s="122"/>
      <c r="CE570" s="122"/>
      <c r="CF570" s="122"/>
      <c r="CG570" s="122"/>
      <c r="CH570" s="82"/>
    </row>
    <row r="571" spans="1:86" ht="53" x14ac:dyDescent="0.2">
      <c r="A571" s="100" t="s">
        <v>144</v>
      </c>
      <c r="B571" s="101" t="s">
        <v>2616</v>
      </c>
      <c r="C571" s="101" t="s">
        <v>4061</v>
      </c>
      <c r="D571" s="122" t="s">
        <v>4397</v>
      </c>
      <c r="E571" s="102" t="s">
        <v>1442</v>
      </c>
      <c r="F571" s="122"/>
      <c r="G571" s="122"/>
      <c r="H571" s="121" t="s">
        <v>4653</v>
      </c>
      <c r="I571" s="83" t="s">
        <v>4667</v>
      </c>
      <c r="J571" s="102"/>
      <c r="K571" s="122" t="s">
        <v>4668</v>
      </c>
      <c r="L571" s="122"/>
      <c r="M571" s="122"/>
      <c r="N571" s="122" t="s">
        <v>2623</v>
      </c>
      <c r="O571">
        <v>82075000</v>
      </c>
      <c r="P571" s="110"/>
      <c r="Q571" s="110"/>
      <c r="R571" s="86" t="s">
        <v>2625</v>
      </c>
      <c r="S571" s="86"/>
      <c r="T571" s="86" t="s">
        <v>2626</v>
      </c>
      <c r="U571" s="86" t="s">
        <v>2627</v>
      </c>
      <c r="V571" s="86" t="s">
        <v>2625</v>
      </c>
      <c r="W571" s="86" t="s">
        <v>2821</v>
      </c>
      <c r="X571" s="121"/>
      <c r="Y571" s="93"/>
      <c r="Z571" s="86" t="s">
        <v>2629</v>
      </c>
      <c r="AA571" s="122"/>
      <c r="AB571" s="122"/>
      <c r="AC571" s="122"/>
      <c r="AD571" s="122"/>
      <c r="AE571" s="87" t="s">
        <v>2630</v>
      </c>
      <c r="AF571" s="87" t="s">
        <v>2630</v>
      </c>
      <c r="AG571" s="88"/>
      <c r="AH571" s="121" t="s">
        <v>4669</v>
      </c>
      <c r="AI571" s="122"/>
      <c r="AJ571" s="122"/>
      <c r="AK571" s="122"/>
      <c r="AL571" s="122"/>
      <c r="AM571" s="122"/>
      <c r="AN571" s="102"/>
      <c r="AO571" s="140" t="s">
        <v>4403</v>
      </c>
      <c r="AP571" s="140"/>
      <c r="AQ571" s="82"/>
      <c r="AR571" s="82"/>
      <c r="AS571" s="82"/>
      <c r="AT571" s="82"/>
      <c r="AU571" s="82"/>
      <c r="AV571" s="122"/>
      <c r="AW571" s="122"/>
      <c r="AX571" s="122"/>
      <c r="AY571" s="122"/>
      <c r="AZ571" s="125"/>
      <c r="BA571" s="122"/>
      <c r="BB571" s="122"/>
      <c r="BC571" s="138"/>
      <c r="BD571" s="122"/>
      <c r="BE571" s="122"/>
      <c r="BF571" s="139"/>
      <c r="BG571" s="122"/>
      <c r="BH571" s="139"/>
      <c r="BI571" s="122"/>
      <c r="BJ571" s="122"/>
      <c r="BK571" s="122"/>
      <c r="BL571" s="122"/>
      <c r="BM571" s="122"/>
      <c r="BN571" s="122"/>
      <c r="BO571" s="122"/>
      <c r="BP571" s="122"/>
      <c r="BQ571" s="122"/>
      <c r="BR571" s="122"/>
      <c r="BS571" s="122"/>
      <c r="BT571" s="122"/>
      <c r="BU571" s="122"/>
      <c r="BV571" s="122"/>
      <c r="BW571" s="122"/>
      <c r="BX571" s="122"/>
      <c r="BY571" s="122">
        <v>12</v>
      </c>
      <c r="BZ571" s="122"/>
      <c r="CA571" s="122"/>
      <c r="CB571" s="122"/>
      <c r="CC571" s="122"/>
      <c r="CD571" s="122"/>
      <c r="CE571" s="122"/>
      <c r="CF571" s="122"/>
      <c r="CG571" s="122"/>
      <c r="CH571" s="82"/>
    </row>
    <row r="572" spans="1:86" ht="40" x14ac:dyDescent="0.2">
      <c r="A572" s="100" t="s">
        <v>144</v>
      </c>
      <c r="B572" s="101" t="s">
        <v>2616</v>
      </c>
      <c r="C572" s="101" t="s">
        <v>4061</v>
      </c>
      <c r="D572" s="122" t="s">
        <v>4397</v>
      </c>
      <c r="E572" s="102" t="s">
        <v>1442</v>
      </c>
      <c r="F572" s="122"/>
      <c r="G572" s="122"/>
      <c r="H572" s="121" t="s">
        <v>4653</v>
      </c>
      <c r="I572" s="83" t="s">
        <v>4670</v>
      </c>
      <c r="J572" s="102"/>
      <c r="K572" s="122" t="s">
        <v>4671</v>
      </c>
      <c r="L572" s="122"/>
      <c r="M572" s="122"/>
      <c r="N572" s="122" t="s">
        <v>2623</v>
      </c>
      <c r="O572">
        <v>82075000</v>
      </c>
      <c r="P572" s="110"/>
      <c r="Q572" s="110"/>
      <c r="R572" s="86" t="s">
        <v>2625</v>
      </c>
      <c r="S572" s="86"/>
      <c r="T572" s="86" t="s">
        <v>2626</v>
      </c>
      <c r="U572" s="86" t="s">
        <v>2627</v>
      </c>
      <c r="V572" s="86" t="s">
        <v>2625</v>
      </c>
      <c r="W572" s="86" t="s">
        <v>2821</v>
      </c>
      <c r="X572" s="121"/>
      <c r="Y572" s="93"/>
      <c r="Z572" s="86" t="s">
        <v>2629</v>
      </c>
      <c r="AA572" s="122"/>
      <c r="AB572" s="122"/>
      <c r="AC572" s="122"/>
      <c r="AD572" s="122"/>
      <c r="AE572" s="87" t="s">
        <v>2630</v>
      </c>
      <c r="AF572" s="87" t="s">
        <v>2630</v>
      </c>
      <c r="AG572" s="88"/>
      <c r="AH572" s="121">
        <v>41604</v>
      </c>
      <c r="AI572" s="122"/>
      <c r="AJ572" s="122"/>
      <c r="AK572" s="122"/>
      <c r="AL572" s="122"/>
      <c r="AM572" s="122"/>
      <c r="AN572" s="102"/>
      <c r="AO572" s="140" t="s">
        <v>4403</v>
      </c>
      <c r="AP572" s="140"/>
      <c r="AQ572" s="82"/>
      <c r="AR572" s="82"/>
      <c r="AS572" s="82"/>
      <c r="AT572" s="82"/>
      <c r="AU572" s="82"/>
      <c r="AV572" s="122"/>
      <c r="AW572" s="122"/>
      <c r="AX572" s="122"/>
      <c r="AY572" s="122"/>
      <c r="AZ572" s="125"/>
      <c r="BA572" s="122"/>
      <c r="BB572" s="122"/>
      <c r="BC572" s="138"/>
      <c r="BD572" s="122"/>
      <c r="BE572" s="122"/>
      <c r="BF572" s="139"/>
      <c r="BG572" s="122"/>
      <c r="BH572" s="139"/>
      <c r="BI572" s="122"/>
      <c r="BJ572" s="122"/>
      <c r="BK572" s="122"/>
      <c r="BL572" s="122"/>
      <c r="BM572" s="122"/>
      <c r="BN572" s="122"/>
      <c r="BO572" s="122"/>
      <c r="BP572" s="122"/>
      <c r="BQ572" s="122"/>
      <c r="BR572" s="122"/>
      <c r="BS572" s="122"/>
      <c r="BT572" s="122"/>
      <c r="BU572" s="122"/>
      <c r="BV572" s="122"/>
      <c r="BW572" s="122"/>
      <c r="BX572" s="122"/>
      <c r="BY572" s="122">
        <v>10</v>
      </c>
      <c r="BZ572" s="122"/>
      <c r="CA572" s="122"/>
      <c r="CB572" s="122"/>
      <c r="CC572" s="122"/>
      <c r="CD572" s="122"/>
      <c r="CE572" s="122"/>
      <c r="CF572" s="122"/>
      <c r="CG572" s="122"/>
      <c r="CH572" s="82"/>
    </row>
    <row r="573" spans="1:86" ht="40" x14ac:dyDescent="0.2">
      <c r="A573" s="100" t="s">
        <v>144</v>
      </c>
      <c r="B573" s="101" t="s">
        <v>2616</v>
      </c>
      <c r="C573" s="101" t="s">
        <v>4061</v>
      </c>
      <c r="D573" s="122" t="s">
        <v>4397</v>
      </c>
      <c r="E573" s="102" t="s">
        <v>1442</v>
      </c>
      <c r="F573" s="122"/>
      <c r="G573" s="122"/>
      <c r="H573" s="121" t="s">
        <v>4653</v>
      </c>
      <c r="I573" s="83" t="s">
        <v>4672</v>
      </c>
      <c r="J573" s="102"/>
      <c r="K573" s="122" t="s">
        <v>4673</v>
      </c>
      <c r="L573" s="122"/>
      <c r="M573" s="122"/>
      <c r="N573" s="122" t="s">
        <v>2623</v>
      </c>
      <c r="O573">
        <v>82075000</v>
      </c>
      <c r="P573" s="110"/>
      <c r="Q573" s="110"/>
      <c r="R573" s="86" t="s">
        <v>2625</v>
      </c>
      <c r="S573" s="86"/>
      <c r="T573" s="86" t="s">
        <v>2626</v>
      </c>
      <c r="U573" s="86" t="s">
        <v>2627</v>
      </c>
      <c r="V573" s="86" t="s">
        <v>2625</v>
      </c>
      <c r="W573" s="86" t="s">
        <v>2821</v>
      </c>
      <c r="X573" s="121"/>
      <c r="Y573" s="93"/>
      <c r="Z573" s="86" t="s">
        <v>2629</v>
      </c>
      <c r="AA573" s="122"/>
      <c r="AB573" s="122"/>
      <c r="AC573" s="122"/>
      <c r="AD573" s="122"/>
      <c r="AE573" s="87" t="s">
        <v>2630</v>
      </c>
      <c r="AF573" s="87" t="s">
        <v>2630</v>
      </c>
      <c r="AG573" s="88"/>
      <c r="AH573" s="121">
        <v>41604</v>
      </c>
      <c r="AI573" s="122"/>
      <c r="AJ573" s="122"/>
      <c r="AK573" s="122"/>
      <c r="AL573" s="122"/>
      <c r="AM573" s="122"/>
      <c r="AN573" s="102"/>
      <c r="AO573" s="140" t="s">
        <v>4403</v>
      </c>
      <c r="AP573" s="140"/>
      <c r="AQ573" s="82"/>
      <c r="AR573" s="82"/>
      <c r="AS573" s="82"/>
      <c r="AT573" s="82"/>
      <c r="AU573" s="82"/>
      <c r="AV573" s="122"/>
      <c r="AW573" s="122"/>
      <c r="AX573" s="122"/>
      <c r="AY573" s="122"/>
      <c r="AZ573" s="125"/>
      <c r="BA573" s="122"/>
      <c r="BB573" s="122"/>
      <c r="BC573" s="138"/>
      <c r="BD573" s="122"/>
      <c r="BE573" s="122"/>
      <c r="BF573" s="139"/>
      <c r="BG573" s="122"/>
      <c r="BH573" s="139"/>
      <c r="BI573" s="122"/>
      <c r="BJ573" s="122"/>
      <c r="BK573" s="122"/>
      <c r="BL573" s="122"/>
      <c r="BM573" s="122"/>
      <c r="BN573" s="122"/>
      <c r="BO573" s="122"/>
      <c r="BP573" s="122"/>
      <c r="BQ573" s="122"/>
      <c r="BR573" s="122"/>
      <c r="BS573" s="122"/>
      <c r="BT573" s="122"/>
      <c r="BU573" s="122"/>
      <c r="BV573" s="122"/>
      <c r="BW573" s="122"/>
      <c r="BX573" s="122"/>
      <c r="BY573" s="122">
        <v>8</v>
      </c>
      <c r="BZ573" s="122"/>
      <c r="CA573" s="122"/>
      <c r="CB573" s="122"/>
      <c r="CC573" s="122"/>
      <c r="CD573" s="122"/>
      <c r="CE573" s="122"/>
      <c r="CF573" s="122"/>
      <c r="CG573" s="122"/>
      <c r="CH573" s="82"/>
    </row>
    <row r="574" spans="1:86" ht="40" x14ac:dyDescent="0.2">
      <c r="A574" s="100" t="s">
        <v>144</v>
      </c>
      <c r="B574" s="101" t="s">
        <v>2616</v>
      </c>
      <c r="C574" s="101" t="s">
        <v>4061</v>
      </c>
      <c r="D574" s="122" t="s">
        <v>4397</v>
      </c>
      <c r="E574" s="102" t="s">
        <v>1442</v>
      </c>
      <c r="F574" s="122"/>
      <c r="G574" s="122"/>
      <c r="H574" s="121" t="s">
        <v>4653</v>
      </c>
      <c r="I574" s="83" t="s">
        <v>4674</v>
      </c>
      <c r="J574" s="102"/>
      <c r="K574" s="122" t="s">
        <v>4675</v>
      </c>
      <c r="L574" s="122"/>
      <c r="M574" s="122"/>
      <c r="N574" s="122" t="s">
        <v>2623</v>
      </c>
      <c r="O574">
        <v>82075000</v>
      </c>
      <c r="P574" s="110"/>
      <c r="Q574" s="110"/>
      <c r="R574" s="86" t="s">
        <v>2625</v>
      </c>
      <c r="S574" s="86"/>
      <c r="T574" s="86" t="s">
        <v>2626</v>
      </c>
      <c r="U574" s="86" t="s">
        <v>2627</v>
      </c>
      <c r="V574" s="86" t="s">
        <v>2625</v>
      </c>
      <c r="W574" s="86" t="s">
        <v>2821</v>
      </c>
      <c r="X574" s="121"/>
      <c r="Y574" s="93"/>
      <c r="Z574" s="86" t="s">
        <v>2629</v>
      </c>
      <c r="AA574" s="122"/>
      <c r="AB574" s="122"/>
      <c r="AC574" s="122"/>
      <c r="AD574" s="122"/>
      <c r="AE574" s="87" t="s">
        <v>2630</v>
      </c>
      <c r="AF574" s="87" t="s">
        <v>2630</v>
      </c>
      <c r="AG574" s="88"/>
      <c r="AH574" s="121" t="s">
        <v>4669</v>
      </c>
      <c r="AI574" s="122"/>
      <c r="AJ574" s="122"/>
      <c r="AK574" s="122"/>
      <c r="AL574" s="122"/>
      <c r="AM574" s="122"/>
      <c r="AN574" s="102"/>
      <c r="AO574" s="140" t="s">
        <v>4403</v>
      </c>
      <c r="AP574" s="140"/>
      <c r="AQ574" s="82"/>
      <c r="AR574" s="82"/>
      <c r="AS574" s="82"/>
      <c r="AT574" s="82"/>
      <c r="AU574" s="82"/>
      <c r="AV574" s="122"/>
      <c r="AW574" s="122"/>
      <c r="AX574" s="122"/>
      <c r="AY574" s="122"/>
      <c r="AZ574" s="125"/>
      <c r="BA574" s="122"/>
      <c r="BB574" s="122"/>
      <c r="BC574" s="138"/>
      <c r="BD574" s="122"/>
      <c r="BE574" s="122"/>
      <c r="BF574" s="139"/>
      <c r="BG574" s="122"/>
      <c r="BH574" s="139"/>
      <c r="BI574" s="122"/>
      <c r="BJ574" s="122"/>
      <c r="BK574" s="122"/>
      <c r="BL574" s="122"/>
      <c r="BM574" s="122"/>
      <c r="BN574" s="122"/>
      <c r="BO574" s="122"/>
      <c r="BP574" s="122"/>
      <c r="BQ574" s="122"/>
      <c r="BR574" s="122"/>
      <c r="BS574" s="122"/>
      <c r="BT574" s="122"/>
      <c r="BU574" s="122"/>
      <c r="BV574" s="122"/>
      <c r="BW574" s="122"/>
      <c r="BX574" s="122"/>
      <c r="BY574" s="122">
        <v>6</v>
      </c>
      <c r="BZ574" s="122"/>
      <c r="CA574" s="122"/>
      <c r="CB574" s="122"/>
      <c r="CC574" s="122"/>
      <c r="CD574" s="122"/>
      <c r="CE574" s="122"/>
      <c r="CF574" s="122"/>
      <c r="CG574" s="122"/>
      <c r="CH574" s="82"/>
    </row>
    <row r="575" spans="1:86" ht="40" x14ac:dyDescent="0.2">
      <c r="A575" s="100" t="s">
        <v>144</v>
      </c>
      <c r="B575" s="101" t="s">
        <v>2616</v>
      </c>
      <c r="C575" s="101" t="s">
        <v>4061</v>
      </c>
      <c r="D575" s="122" t="s">
        <v>4397</v>
      </c>
      <c r="E575" s="102" t="s">
        <v>1442</v>
      </c>
      <c r="F575" s="122"/>
      <c r="G575" s="122"/>
      <c r="H575" s="121" t="s">
        <v>4653</v>
      </c>
      <c r="I575" s="83" t="s">
        <v>4676</v>
      </c>
      <c r="J575" s="102"/>
      <c r="K575" s="122" t="s">
        <v>4677</v>
      </c>
      <c r="L575" s="122"/>
      <c r="M575" s="122"/>
      <c r="N575" s="122" t="s">
        <v>2623</v>
      </c>
      <c r="O575">
        <v>82075000</v>
      </c>
      <c r="P575" s="110"/>
      <c r="Q575" s="110"/>
      <c r="R575" s="86" t="s">
        <v>2625</v>
      </c>
      <c r="S575" s="86"/>
      <c r="T575" s="86" t="s">
        <v>2626</v>
      </c>
      <c r="U575" s="86" t="s">
        <v>2627</v>
      </c>
      <c r="V575" s="86" t="s">
        <v>2625</v>
      </c>
      <c r="W575" s="86" t="s">
        <v>2821</v>
      </c>
      <c r="X575" s="121"/>
      <c r="Y575" s="93"/>
      <c r="Z575" s="86" t="s">
        <v>2629</v>
      </c>
      <c r="AA575" s="122"/>
      <c r="AB575" s="122"/>
      <c r="AC575" s="122"/>
      <c r="AD575" s="122"/>
      <c r="AE575" s="87" t="s">
        <v>2630</v>
      </c>
      <c r="AF575" s="87" t="s">
        <v>2630</v>
      </c>
      <c r="AG575" s="88"/>
      <c r="AH575" s="121" t="s">
        <v>4669</v>
      </c>
      <c r="AI575" s="122"/>
      <c r="AJ575" s="122"/>
      <c r="AK575" s="122"/>
      <c r="AL575" s="122"/>
      <c r="AM575" s="122"/>
      <c r="AN575" s="102"/>
      <c r="AO575" s="140" t="s">
        <v>4403</v>
      </c>
      <c r="AP575" s="140"/>
      <c r="AQ575" s="82"/>
      <c r="AR575" s="82"/>
      <c r="AS575" s="82"/>
      <c r="AT575" s="82"/>
      <c r="AU575" s="82"/>
      <c r="AV575" s="122"/>
      <c r="AW575" s="122"/>
      <c r="AX575" s="122"/>
      <c r="AY575" s="122"/>
      <c r="AZ575" s="125"/>
      <c r="BA575" s="122"/>
      <c r="BB575" s="122"/>
      <c r="BC575" s="138"/>
      <c r="BD575" s="122"/>
      <c r="BE575" s="122"/>
      <c r="BF575" s="139"/>
      <c r="BG575" s="122"/>
      <c r="BH575" s="139"/>
      <c r="BI575" s="122"/>
      <c r="BJ575" s="122"/>
      <c r="BK575" s="122"/>
      <c r="BL575" s="122"/>
      <c r="BM575" s="122"/>
      <c r="BN575" s="122"/>
      <c r="BO575" s="122"/>
      <c r="BP575" s="122"/>
      <c r="BQ575" s="122"/>
      <c r="BR575" s="122"/>
      <c r="BS575" s="122"/>
      <c r="BT575" s="122"/>
      <c r="BU575" s="122"/>
      <c r="BV575" s="122"/>
      <c r="BW575" s="122"/>
      <c r="BX575" s="122"/>
      <c r="BY575" s="122">
        <v>4</v>
      </c>
      <c r="BZ575" s="122"/>
      <c r="CA575" s="122"/>
      <c r="CB575" s="122"/>
      <c r="CC575" s="122"/>
      <c r="CD575" s="122"/>
      <c r="CE575" s="122"/>
      <c r="CF575" s="122"/>
      <c r="CG575" s="122"/>
      <c r="CH575" s="82"/>
    </row>
    <row r="576" spans="1:86" ht="40" x14ac:dyDescent="0.2">
      <c r="A576" s="100" t="s">
        <v>144</v>
      </c>
      <c r="B576" s="101" t="s">
        <v>2616</v>
      </c>
      <c r="C576" s="101" t="s">
        <v>4061</v>
      </c>
      <c r="D576" s="122" t="s">
        <v>4397</v>
      </c>
      <c r="E576" s="102" t="s">
        <v>1442</v>
      </c>
      <c r="F576" s="122"/>
      <c r="G576" s="122"/>
      <c r="H576" s="121" t="s">
        <v>4653</v>
      </c>
      <c r="I576" s="83" t="s">
        <v>4678</v>
      </c>
      <c r="J576" s="102"/>
      <c r="K576" s="122" t="s">
        <v>4679</v>
      </c>
      <c r="L576" s="122"/>
      <c r="M576" s="122"/>
      <c r="N576" s="122" t="s">
        <v>2623</v>
      </c>
      <c r="O576">
        <v>82075000</v>
      </c>
      <c r="P576" s="110"/>
      <c r="Q576" s="110"/>
      <c r="R576" s="86" t="s">
        <v>2625</v>
      </c>
      <c r="S576" s="86"/>
      <c r="T576" s="86" t="s">
        <v>2626</v>
      </c>
      <c r="U576" s="86" t="s">
        <v>2627</v>
      </c>
      <c r="V576" s="86" t="s">
        <v>2625</v>
      </c>
      <c r="W576" s="86" t="s">
        <v>2821</v>
      </c>
      <c r="X576" s="121"/>
      <c r="Y576" s="93"/>
      <c r="Z576" s="86" t="s">
        <v>2629</v>
      </c>
      <c r="AA576" s="122"/>
      <c r="AB576" s="122"/>
      <c r="AC576" s="122"/>
      <c r="AD576" s="122"/>
      <c r="AE576" s="87" t="s">
        <v>2630</v>
      </c>
      <c r="AF576" s="87" t="s">
        <v>2630</v>
      </c>
      <c r="AG576" s="88"/>
      <c r="AH576" s="121">
        <v>41604</v>
      </c>
      <c r="AI576" s="122"/>
      <c r="AJ576" s="122"/>
      <c r="AK576" s="122"/>
      <c r="AL576" s="122"/>
      <c r="AM576" s="122"/>
      <c r="AN576" s="102"/>
      <c r="AO576" s="140" t="s">
        <v>4403</v>
      </c>
      <c r="AP576" s="140"/>
      <c r="AQ576" s="82"/>
      <c r="AR576" s="82"/>
      <c r="AS576" s="82"/>
      <c r="AT576" s="82"/>
      <c r="AU576" s="82"/>
      <c r="AV576" s="122"/>
      <c r="AW576" s="122"/>
      <c r="AX576" s="122"/>
      <c r="AY576" s="122"/>
      <c r="AZ576" s="125"/>
      <c r="BA576" s="122"/>
      <c r="BB576" s="122"/>
      <c r="BC576" s="138"/>
      <c r="BD576" s="122"/>
      <c r="BE576" s="122"/>
      <c r="BF576" s="139"/>
      <c r="BG576" s="122"/>
      <c r="BH576" s="139"/>
      <c r="BI576" s="122"/>
      <c r="BJ576" s="122"/>
      <c r="BK576" s="122"/>
      <c r="BL576" s="122"/>
      <c r="BM576" s="122"/>
      <c r="BN576" s="122"/>
      <c r="BO576" s="122"/>
      <c r="BP576" s="122"/>
      <c r="BQ576" s="122"/>
      <c r="BR576" s="122"/>
      <c r="BS576" s="122"/>
      <c r="BT576" s="122"/>
      <c r="BU576" s="122"/>
      <c r="BV576" s="122"/>
      <c r="BW576" s="122"/>
      <c r="BX576" s="122"/>
      <c r="BY576" s="122">
        <v>5</v>
      </c>
      <c r="BZ576" s="122">
        <v>62</v>
      </c>
      <c r="CA576" s="122">
        <v>26</v>
      </c>
      <c r="CB576" s="122"/>
      <c r="CC576" s="122"/>
      <c r="CD576" s="122"/>
      <c r="CE576" s="122"/>
      <c r="CF576" s="122"/>
      <c r="CG576" s="122"/>
      <c r="CH576" s="82"/>
    </row>
    <row r="577" spans="1:86" ht="40" x14ac:dyDescent="0.2">
      <c r="A577" s="100" t="s">
        <v>144</v>
      </c>
      <c r="B577" s="101" t="s">
        <v>2616</v>
      </c>
      <c r="C577" s="101" t="s">
        <v>4061</v>
      </c>
      <c r="D577" s="122" t="s">
        <v>4397</v>
      </c>
      <c r="E577" s="102" t="s">
        <v>1442</v>
      </c>
      <c r="F577" s="122"/>
      <c r="G577" s="122"/>
      <c r="H577" s="121" t="s">
        <v>4653</v>
      </c>
      <c r="I577" s="83" t="s">
        <v>4680</v>
      </c>
      <c r="J577" s="102"/>
      <c r="K577" s="122" t="s">
        <v>4681</v>
      </c>
      <c r="L577" s="122"/>
      <c r="M577" s="122"/>
      <c r="N577" s="122" t="s">
        <v>2623</v>
      </c>
      <c r="O577">
        <v>82075000</v>
      </c>
      <c r="P577" s="110"/>
      <c r="Q577" s="110"/>
      <c r="R577" s="86" t="s">
        <v>2625</v>
      </c>
      <c r="S577" s="86"/>
      <c r="T577" s="86" t="s">
        <v>2626</v>
      </c>
      <c r="U577" s="86" t="s">
        <v>2627</v>
      </c>
      <c r="V577" s="86" t="s">
        <v>2625</v>
      </c>
      <c r="W577" s="86" t="s">
        <v>2821</v>
      </c>
      <c r="X577" s="121"/>
      <c r="Y577" s="93"/>
      <c r="Z577" s="86" t="s">
        <v>2629</v>
      </c>
      <c r="AA577" s="122"/>
      <c r="AB577" s="122"/>
      <c r="AC577" s="122"/>
      <c r="AD577" s="122"/>
      <c r="AE577" s="87" t="s">
        <v>2630</v>
      </c>
      <c r="AF577" s="87" t="s">
        <v>2630</v>
      </c>
      <c r="AG577" s="88"/>
      <c r="AH577" s="121">
        <v>41604</v>
      </c>
      <c r="AI577" s="122"/>
      <c r="AJ577" s="122"/>
      <c r="AK577" s="122"/>
      <c r="AL577" s="122"/>
      <c r="AM577" s="122"/>
      <c r="AN577" s="102"/>
      <c r="AO577" s="140" t="s">
        <v>4403</v>
      </c>
      <c r="AP577" s="140"/>
      <c r="AQ577" s="82"/>
      <c r="AR577" s="82"/>
      <c r="AS577" s="82"/>
      <c r="AT577" s="82"/>
      <c r="AU577" s="82"/>
      <c r="AV577" s="122"/>
      <c r="AW577" s="122"/>
      <c r="AX577" s="122"/>
      <c r="AY577" s="122"/>
      <c r="AZ577" s="125"/>
      <c r="BA577" s="122"/>
      <c r="BB577" s="122"/>
      <c r="BC577" s="138"/>
      <c r="BD577" s="122"/>
      <c r="BE577" s="122"/>
      <c r="BF577" s="139"/>
      <c r="BG577" s="122"/>
      <c r="BH577" s="139"/>
      <c r="BI577" s="122"/>
      <c r="BJ577" s="122"/>
      <c r="BK577" s="122"/>
      <c r="BL577" s="122"/>
      <c r="BM577" s="122"/>
      <c r="BN577" s="122"/>
      <c r="BO577" s="122"/>
      <c r="BP577" s="122"/>
      <c r="BQ577" s="122"/>
      <c r="BR577" s="122"/>
      <c r="BS577" s="122"/>
      <c r="BT577" s="122"/>
      <c r="BU577" s="122"/>
      <c r="BV577" s="122"/>
      <c r="BW577" s="122"/>
      <c r="BX577" s="122"/>
      <c r="BY577" s="122">
        <v>3</v>
      </c>
      <c r="BZ577" s="122"/>
      <c r="CA577" s="122"/>
      <c r="CB577" s="122"/>
      <c r="CC577" s="122"/>
      <c r="CD577" s="122"/>
      <c r="CE577" s="122"/>
      <c r="CF577" s="122"/>
      <c r="CG577" s="122"/>
      <c r="CH577" s="82"/>
    </row>
    <row r="578" spans="1:86" ht="66" x14ac:dyDescent="0.2">
      <c r="A578" s="100" t="s">
        <v>144</v>
      </c>
      <c r="B578" s="101" t="s">
        <v>2616</v>
      </c>
      <c r="C578" s="101" t="s">
        <v>4061</v>
      </c>
      <c r="D578" s="122" t="s">
        <v>4397</v>
      </c>
      <c r="E578" s="102" t="s">
        <v>1442</v>
      </c>
      <c r="F578" s="122"/>
      <c r="G578" s="122"/>
      <c r="H578" s="121" t="s">
        <v>4653</v>
      </c>
      <c r="I578" s="83" t="s">
        <v>4682</v>
      </c>
      <c r="J578" s="102"/>
      <c r="K578" s="122" t="s">
        <v>4683</v>
      </c>
      <c r="L578" s="122"/>
      <c r="M578" s="122"/>
      <c r="N578" s="122" t="s">
        <v>2623</v>
      </c>
      <c r="O578">
        <v>82075000</v>
      </c>
      <c r="P578" s="110"/>
      <c r="Q578" s="110"/>
      <c r="R578" s="86" t="s">
        <v>2625</v>
      </c>
      <c r="S578" s="86"/>
      <c r="T578" s="86" t="s">
        <v>2626</v>
      </c>
      <c r="U578" s="86" t="s">
        <v>2627</v>
      </c>
      <c r="V578" s="86" t="s">
        <v>2625</v>
      </c>
      <c r="W578" s="86" t="s">
        <v>2821</v>
      </c>
      <c r="X578" s="121"/>
      <c r="Y578" s="93"/>
      <c r="Z578" s="86" t="s">
        <v>2629</v>
      </c>
      <c r="AA578" s="122"/>
      <c r="AB578" s="122"/>
      <c r="AC578" s="122"/>
      <c r="AD578" s="122"/>
      <c r="AE578" s="87" t="s">
        <v>2630</v>
      </c>
      <c r="AF578" s="87" t="s">
        <v>2630</v>
      </c>
      <c r="AG578" s="88"/>
      <c r="AH578" s="121">
        <v>1868</v>
      </c>
      <c r="AI578" s="122"/>
      <c r="AJ578" s="122"/>
      <c r="AK578" s="122"/>
      <c r="AL578" s="122"/>
      <c r="AM578" s="122"/>
      <c r="AN578" s="102"/>
      <c r="AO578" s="140" t="s">
        <v>4403</v>
      </c>
      <c r="AP578" s="140"/>
      <c r="AQ578" s="82"/>
      <c r="AR578" s="82"/>
      <c r="AS578" s="82"/>
      <c r="AT578" s="82"/>
      <c r="AU578" s="82"/>
      <c r="AV578" s="122"/>
      <c r="AW578" s="122"/>
      <c r="AX578" s="122"/>
      <c r="AY578" s="122"/>
      <c r="AZ578" s="125"/>
      <c r="BA578" s="122"/>
      <c r="BB578" s="122"/>
      <c r="BC578" s="138"/>
      <c r="BD578" s="122"/>
      <c r="BE578" s="122"/>
      <c r="BF578" s="139"/>
      <c r="BG578" s="122"/>
      <c r="BH578" s="139"/>
      <c r="BI578" s="122"/>
      <c r="BJ578" s="122"/>
      <c r="BK578" s="122"/>
      <c r="BL578" s="122"/>
      <c r="BM578" s="122"/>
      <c r="BN578" s="122"/>
      <c r="BO578" s="122"/>
      <c r="BP578" s="122"/>
      <c r="BQ578" s="122"/>
      <c r="BR578" s="122"/>
      <c r="BS578" s="122"/>
      <c r="BT578" s="122"/>
      <c r="BU578" s="122"/>
      <c r="BV578" s="122"/>
      <c r="BW578" s="122"/>
      <c r="BX578" s="122"/>
      <c r="BY578" s="122">
        <v>6</v>
      </c>
      <c r="BZ578" s="122">
        <v>57</v>
      </c>
      <c r="CA578" s="122">
        <v>13</v>
      </c>
      <c r="CB578" s="122"/>
      <c r="CC578" s="122"/>
      <c r="CD578" s="122"/>
      <c r="CE578" s="122"/>
      <c r="CF578" s="122"/>
      <c r="CG578" s="122"/>
      <c r="CH578" s="82"/>
    </row>
    <row r="579" spans="1:86" ht="66" x14ac:dyDescent="0.2">
      <c r="A579" s="100" t="s">
        <v>144</v>
      </c>
      <c r="B579" s="101" t="s">
        <v>2616</v>
      </c>
      <c r="C579" s="101" t="s">
        <v>4061</v>
      </c>
      <c r="D579" s="122" t="s">
        <v>4397</v>
      </c>
      <c r="E579" s="102" t="s">
        <v>1442</v>
      </c>
      <c r="F579" s="122"/>
      <c r="G579" s="122"/>
      <c r="H579" s="121" t="s">
        <v>4653</v>
      </c>
      <c r="I579" s="83" t="s">
        <v>4684</v>
      </c>
      <c r="J579" s="102"/>
      <c r="K579" s="122" t="s">
        <v>4685</v>
      </c>
      <c r="L579" s="122"/>
      <c r="M579" s="122"/>
      <c r="N579" s="122" t="s">
        <v>2623</v>
      </c>
      <c r="O579">
        <v>82075000</v>
      </c>
      <c r="P579" s="110"/>
      <c r="Q579" s="110"/>
      <c r="R579" s="86" t="s">
        <v>2625</v>
      </c>
      <c r="S579" s="86"/>
      <c r="T579" s="86" t="s">
        <v>2626</v>
      </c>
      <c r="U579" s="86" t="s">
        <v>2627</v>
      </c>
      <c r="V579" s="86" t="s">
        <v>2625</v>
      </c>
      <c r="W579" s="86" t="s">
        <v>2821</v>
      </c>
      <c r="X579" s="121"/>
      <c r="Y579" s="93"/>
      <c r="Z579" s="86" t="s">
        <v>2629</v>
      </c>
      <c r="AA579" s="122"/>
      <c r="AB579" s="122"/>
      <c r="AC579" s="122"/>
      <c r="AD579" s="122"/>
      <c r="AE579" s="87" t="s">
        <v>2630</v>
      </c>
      <c r="AF579" s="87" t="s">
        <v>2630</v>
      </c>
      <c r="AG579" s="88"/>
      <c r="AH579" s="121">
        <v>1868</v>
      </c>
      <c r="AI579" s="122"/>
      <c r="AJ579" s="122"/>
      <c r="AK579" s="122"/>
      <c r="AL579" s="122"/>
      <c r="AM579" s="122"/>
      <c r="AN579" s="102"/>
      <c r="AO579" s="140" t="s">
        <v>4403</v>
      </c>
      <c r="AP579" s="140"/>
      <c r="AQ579" s="82"/>
      <c r="AR579" s="82"/>
      <c r="AS579" s="82"/>
      <c r="AT579" s="82"/>
      <c r="AU579" s="82"/>
      <c r="AV579" s="122"/>
      <c r="AW579" s="122"/>
      <c r="AX579" s="122"/>
      <c r="AY579" s="122"/>
      <c r="AZ579" s="125"/>
      <c r="BA579" s="122"/>
      <c r="BB579" s="122"/>
      <c r="BC579" s="138"/>
      <c r="BD579" s="122"/>
      <c r="BE579" s="122"/>
      <c r="BF579" s="139"/>
      <c r="BG579" s="122"/>
      <c r="BH579" s="139"/>
      <c r="BI579" s="122"/>
      <c r="BJ579" s="122"/>
      <c r="BK579" s="122"/>
      <c r="BL579" s="122"/>
      <c r="BM579" s="122"/>
      <c r="BN579" s="122"/>
      <c r="BO579" s="122"/>
      <c r="BP579" s="122"/>
      <c r="BQ579" s="122"/>
      <c r="BR579" s="122"/>
      <c r="BS579" s="122"/>
      <c r="BT579" s="122"/>
      <c r="BU579" s="122"/>
      <c r="BV579" s="122"/>
      <c r="BW579" s="122"/>
      <c r="BX579" s="122"/>
      <c r="BY579" s="122">
        <v>4.9000000000000004</v>
      </c>
      <c r="BZ579" s="122"/>
      <c r="CA579" s="122"/>
      <c r="CB579" s="122"/>
      <c r="CC579" s="122"/>
      <c r="CD579" s="122"/>
      <c r="CE579" s="122"/>
      <c r="CF579" s="122"/>
      <c r="CG579" s="122"/>
      <c r="CH579" s="82"/>
    </row>
    <row r="580" spans="1:86" ht="66" x14ac:dyDescent="0.2">
      <c r="A580" s="100" t="s">
        <v>144</v>
      </c>
      <c r="B580" s="101" t="s">
        <v>2616</v>
      </c>
      <c r="C580" s="101" t="s">
        <v>4061</v>
      </c>
      <c r="D580" s="122" t="s">
        <v>4397</v>
      </c>
      <c r="E580" s="102" t="s">
        <v>1442</v>
      </c>
      <c r="F580" s="122"/>
      <c r="G580" s="122"/>
      <c r="H580" s="121" t="s">
        <v>4653</v>
      </c>
      <c r="I580" s="83" t="s">
        <v>4686</v>
      </c>
      <c r="J580" s="102"/>
      <c r="K580" s="122" t="s">
        <v>4687</v>
      </c>
      <c r="L580" s="122"/>
      <c r="M580" s="122"/>
      <c r="N580" s="122" t="s">
        <v>2623</v>
      </c>
      <c r="O580">
        <v>82075000</v>
      </c>
      <c r="P580" s="110"/>
      <c r="Q580" s="110"/>
      <c r="R580" s="86" t="s">
        <v>2625</v>
      </c>
      <c r="S580" s="86"/>
      <c r="T580" s="86" t="s">
        <v>2626</v>
      </c>
      <c r="U580" s="86" t="s">
        <v>2627</v>
      </c>
      <c r="V580" s="86" t="s">
        <v>2625</v>
      </c>
      <c r="W580" s="86" t="s">
        <v>2821</v>
      </c>
      <c r="X580" s="121"/>
      <c r="Y580" s="93"/>
      <c r="Z580" s="86" t="s">
        <v>2629</v>
      </c>
      <c r="AA580" s="122"/>
      <c r="AB580" s="122"/>
      <c r="AC580" s="122"/>
      <c r="AD580" s="122"/>
      <c r="AE580" s="87" t="s">
        <v>2630</v>
      </c>
      <c r="AF580" s="87" t="s">
        <v>2630</v>
      </c>
      <c r="AG580" s="88"/>
      <c r="AH580" s="121">
        <v>2009</v>
      </c>
      <c r="AI580" s="122"/>
      <c r="AJ580" s="122"/>
      <c r="AK580" s="122"/>
      <c r="AL580" s="122"/>
      <c r="AM580" s="122"/>
      <c r="AN580" s="102"/>
      <c r="AO580" s="140" t="s">
        <v>4403</v>
      </c>
      <c r="AP580" s="140"/>
      <c r="AQ580" s="82"/>
      <c r="AR580" s="82"/>
      <c r="AS580" s="82"/>
      <c r="AT580" s="82"/>
      <c r="AU580" s="82"/>
      <c r="AV580" s="122"/>
      <c r="AW580" s="122"/>
      <c r="AX580" s="122"/>
      <c r="AY580" s="122"/>
      <c r="AZ580" s="125"/>
      <c r="BA580" s="122"/>
      <c r="BB580" s="122"/>
      <c r="BC580" s="138"/>
      <c r="BD580" s="122"/>
      <c r="BE580" s="122"/>
      <c r="BF580" s="139"/>
      <c r="BG580" s="122"/>
      <c r="BH580" s="139"/>
      <c r="BI580" s="122"/>
      <c r="BJ580" s="122"/>
      <c r="BK580" s="122"/>
      <c r="BL580" s="122"/>
      <c r="BM580" s="122"/>
      <c r="BN580" s="122"/>
      <c r="BO580" s="122"/>
      <c r="BP580" s="122"/>
      <c r="BQ580" s="122"/>
      <c r="BR580" s="122"/>
      <c r="BS580" s="122"/>
      <c r="BT580" s="122"/>
      <c r="BU580" s="122"/>
      <c r="BV580" s="122"/>
      <c r="BW580" s="122"/>
      <c r="BX580" s="122"/>
      <c r="BY580" s="122">
        <v>8</v>
      </c>
      <c r="BZ580" s="122">
        <v>63</v>
      </c>
      <c r="CA580" s="122">
        <v>19</v>
      </c>
      <c r="CB580" s="122"/>
      <c r="CC580" s="122"/>
      <c r="CD580" s="122"/>
      <c r="CE580" s="122"/>
      <c r="CF580" s="122"/>
      <c r="CG580" s="122"/>
      <c r="CH580" s="82"/>
    </row>
    <row r="581" spans="1:86" ht="40" x14ac:dyDescent="0.2">
      <c r="A581" s="100" t="s">
        <v>144</v>
      </c>
      <c r="B581" s="101" t="s">
        <v>2616</v>
      </c>
      <c r="C581" s="101" t="s">
        <v>4061</v>
      </c>
      <c r="D581" s="122" t="s">
        <v>4397</v>
      </c>
      <c r="E581" s="102" t="s">
        <v>1442</v>
      </c>
      <c r="F581" s="122"/>
      <c r="G581" s="122"/>
      <c r="H581" s="121" t="s">
        <v>4653</v>
      </c>
      <c r="I581" s="83" t="s">
        <v>4688</v>
      </c>
      <c r="J581" s="102"/>
      <c r="K581" s="122" t="s">
        <v>4689</v>
      </c>
      <c r="L581" s="122"/>
      <c r="M581" s="122"/>
      <c r="N581" s="122" t="s">
        <v>2623</v>
      </c>
      <c r="O581">
        <v>82075000</v>
      </c>
      <c r="P581" s="110"/>
      <c r="Q581" s="110"/>
      <c r="R581" s="86" t="s">
        <v>2625</v>
      </c>
      <c r="S581" s="86"/>
      <c r="T581" s="86" t="s">
        <v>2626</v>
      </c>
      <c r="U581" s="86" t="s">
        <v>2627</v>
      </c>
      <c r="V581" s="86" t="s">
        <v>2625</v>
      </c>
      <c r="W581" s="86" t="s">
        <v>2821</v>
      </c>
      <c r="X581" s="121"/>
      <c r="Y581" s="93"/>
      <c r="Z581" s="86" t="s">
        <v>2629</v>
      </c>
      <c r="AA581" s="122"/>
      <c r="AB581" s="122"/>
      <c r="AC581" s="122"/>
      <c r="AD581" s="122"/>
      <c r="AE581" s="87" t="s">
        <v>2630</v>
      </c>
      <c r="AF581" s="87" t="s">
        <v>2630</v>
      </c>
      <c r="AG581" s="88"/>
      <c r="AH581" s="121">
        <v>3465</v>
      </c>
      <c r="AI581" s="122"/>
      <c r="AJ581" s="122"/>
      <c r="AK581" s="122"/>
      <c r="AL581" s="122"/>
      <c r="AM581" s="122"/>
      <c r="AN581" s="102"/>
      <c r="AO581" s="140" t="s">
        <v>4403</v>
      </c>
      <c r="AP581" s="140"/>
      <c r="AQ581" s="82"/>
      <c r="AR581" s="82"/>
      <c r="AS581" s="82"/>
      <c r="AT581" s="82"/>
      <c r="AU581" s="82"/>
      <c r="AV581" s="122"/>
      <c r="AW581" s="122"/>
      <c r="AX581" s="122"/>
      <c r="AY581" s="122"/>
      <c r="AZ581" s="125"/>
      <c r="BA581" s="122"/>
      <c r="BB581" s="122"/>
      <c r="BC581" s="138"/>
      <c r="BD581" s="122"/>
      <c r="BE581" s="122"/>
      <c r="BF581" s="139"/>
      <c r="BG581" s="122"/>
      <c r="BH581" s="139"/>
      <c r="BI581" s="122"/>
      <c r="BJ581" s="122"/>
      <c r="BK581" s="122"/>
      <c r="BL581" s="122"/>
      <c r="BM581" s="122"/>
      <c r="BN581" s="122"/>
      <c r="BO581" s="122"/>
      <c r="BP581" s="122"/>
      <c r="BQ581" s="122"/>
      <c r="BR581" s="122"/>
      <c r="BS581" s="122"/>
      <c r="BT581" s="122"/>
      <c r="BU581" s="122"/>
      <c r="BV581" s="122"/>
      <c r="BW581" s="122"/>
      <c r="BX581" s="122"/>
      <c r="BY581" s="122">
        <v>14</v>
      </c>
      <c r="BZ581" s="122"/>
      <c r="CA581" s="122"/>
      <c r="CB581" s="122"/>
      <c r="CC581" s="122"/>
      <c r="CD581" s="122"/>
      <c r="CE581" s="122"/>
      <c r="CF581" s="122"/>
      <c r="CG581" s="122"/>
      <c r="CH581" s="82"/>
    </row>
    <row r="582" spans="1:86" ht="40" x14ac:dyDescent="0.2">
      <c r="A582" s="100" t="s">
        <v>144</v>
      </c>
      <c r="B582" s="101" t="s">
        <v>2616</v>
      </c>
      <c r="C582" s="101" t="s">
        <v>4061</v>
      </c>
      <c r="D582" s="122" t="s">
        <v>4397</v>
      </c>
      <c r="E582" s="102" t="s">
        <v>1442</v>
      </c>
      <c r="F582" s="122"/>
      <c r="G582" s="122"/>
      <c r="H582" s="121" t="s">
        <v>4653</v>
      </c>
      <c r="I582" s="83" t="s">
        <v>4690</v>
      </c>
      <c r="J582" s="102"/>
      <c r="K582" s="122" t="s">
        <v>4691</v>
      </c>
      <c r="L582" s="122"/>
      <c r="M582" s="122"/>
      <c r="N582" s="122" t="s">
        <v>2623</v>
      </c>
      <c r="O582">
        <v>82075000</v>
      </c>
      <c r="P582" s="110"/>
      <c r="Q582" s="110"/>
      <c r="R582" s="86" t="s">
        <v>2625</v>
      </c>
      <c r="S582" s="86"/>
      <c r="T582" s="86" t="s">
        <v>2626</v>
      </c>
      <c r="U582" s="86" t="s">
        <v>2627</v>
      </c>
      <c r="V582" s="86" t="s">
        <v>2625</v>
      </c>
      <c r="W582" s="86" t="s">
        <v>2821</v>
      </c>
      <c r="X582" s="121"/>
      <c r="Y582" s="93"/>
      <c r="Z582" s="86" t="s">
        <v>2629</v>
      </c>
      <c r="AA582" s="122"/>
      <c r="AB582" s="122"/>
      <c r="AC582" s="122"/>
      <c r="AD582" s="122"/>
      <c r="AE582" s="87" t="s">
        <v>2630</v>
      </c>
      <c r="AF582" s="87" t="s">
        <v>2630</v>
      </c>
      <c r="AG582" s="88"/>
      <c r="AH582" s="121">
        <v>1178</v>
      </c>
      <c r="AI582" s="122"/>
      <c r="AJ582" s="122"/>
      <c r="AK582" s="122"/>
      <c r="AL582" s="122"/>
      <c r="AM582" s="122"/>
      <c r="AN582" s="102"/>
      <c r="AO582" s="140" t="s">
        <v>4403</v>
      </c>
      <c r="AP582" s="140"/>
      <c r="AQ582" s="82"/>
      <c r="AR582" s="82"/>
      <c r="AS582" s="82"/>
      <c r="AT582" s="82"/>
      <c r="AU582" s="82"/>
      <c r="AV582" s="122"/>
      <c r="AW582" s="122"/>
      <c r="AX582" s="122"/>
      <c r="AY582" s="122"/>
      <c r="AZ582" s="125"/>
      <c r="BA582" s="122"/>
      <c r="BB582" s="122"/>
      <c r="BC582" s="138"/>
      <c r="BD582" s="122"/>
      <c r="BE582" s="122"/>
      <c r="BF582" s="139"/>
      <c r="BG582" s="122"/>
      <c r="BH582" s="139"/>
      <c r="BI582" s="122"/>
      <c r="BJ582" s="122"/>
      <c r="BK582" s="122"/>
      <c r="BL582" s="122"/>
      <c r="BM582" s="122"/>
      <c r="BN582" s="122"/>
      <c r="BO582" s="122"/>
      <c r="BP582" s="122"/>
      <c r="BQ582" s="122"/>
      <c r="BR582" s="122"/>
      <c r="BS582" s="122"/>
      <c r="BT582" s="122"/>
      <c r="BU582" s="122"/>
      <c r="BV582" s="122"/>
      <c r="BW582" s="122"/>
      <c r="BX582" s="122"/>
      <c r="BY582" s="122">
        <v>13</v>
      </c>
      <c r="BZ582" s="122"/>
      <c r="CA582" s="122"/>
      <c r="CB582" s="122"/>
      <c r="CC582" s="122"/>
      <c r="CD582" s="122"/>
      <c r="CE582" s="122"/>
      <c r="CF582" s="122"/>
      <c r="CG582" s="122"/>
      <c r="CH582" s="82"/>
    </row>
    <row r="583" spans="1:86" ht="53" x14ac:dyDescent="0.2">
      <c r="A583" s="100" t="s">
        <v>144</v>
      </c>
      <c r="B583" s="101" t="s">
        <v>2616</v>
      </c>
      <c r="C583" s="101" t="s">
        <v>4061</v>
      </c>
      <c r="D583" s="122" t="s">
        <v>4397</v>
      </c>
      <c r="E583" s="102" t="s">
        <v>1442</v>
      </c>
      <c r="F583" s="122"/>
      <c r="G583" s="122"/>
      <c r="H583" s="121" t="s">
        <v>4653</v>
      </c>
      <c r="I583" s="83" t="s">
        <v>4692</v>
      </c>
      <c r="J583" s="102"/>
      <c r="K583" s="122" t="s">
        <v>4693</v>
      </c>
      <c r="L583" s="122"/>
      <c r="M583" s="122"/>
      <c r="N583" s="122" t="s">
        <v>2623</v>
      </c>
      <c r="O583">
        <v>82075000</v>
      </c>
      <c r="P583" s="110"/>
      <c r="Q583" s="110"/>
      <c r="R583" s="86" t="s">
        <v>2625</v>
      </c>
      <c r="S583" s="86"/>
      <c r="T583" s="86" t="s">
        <v>2626</v>
      </c>
      <c r="U583" s="86" t="s">
        <v>2627</v>
      </c>
      <c r="V583" s="86" t="s">
        <v>2625</v>
      </c>
      <c r="W583" s="86" t="s">
        <v>2821</v>
      </c>
      <c r="X583" s="121"/>
      <c r="Y583" s="93"/>
      <c r="Z583" s="86" t="s">
        <v>2629</v>
      </c>
      <c r="AA583" s="122"/>
      <c r="AB583" s="122"/>
      <c r="AC583" s="122"/>
      <c r="AD583" s="122"/>
      <c r="AE583" s="87" t="s">
        <v>2630</v>
      </c>
      <c r="AF583" s="87" t="s">
        <v>2630</v>
      </c>
      <c r="AG583" s="88"/>
      <c r="AH583" s="121">
        <v>1930</v>
      </c>
      <c r="AI583" s="122"/>
      <c r="AJ583" s="122"/>
      <c r="AK583" s="122"/>
      <c r="AL583" s="122"/>
      <c r="AM583" s="122"/>
      <c r="AN583" s="102"/>
      <c r="AO583" s="140" t="s">
        <v>4403</v>
      </c>
      <c r="AP583" s="140"/>
      <c r="AQ583" s="82"/>
      <c r="AR583" s="82"/>
      <c r="AS583" s="82"/>
      <c r="AT583" s="82"/>
      <c r="AU583" s="82"/>
      <c r="AV583" s="122"/>
      <c r="AW583" s="122"/>
      <c r="AX583" s="122"/>
      <c r="AY583" s="122"/>
      <c r="AZ583" s="125"/>
      <c r="BA583" s="122"/>
      <c r="BB583" s="122"/>
      <c r="BC583" s="138"/>
      <c r="BD583" s="122"/>
      <c r="BE583" s="122"/>
      <c r="BF583" s="139"/>
      <c r="BG583" s="122"/>
      <c r="BH583" s="139"/>
      <c r="BI583" s="122"/>
      <c r="BJ583" s="122"/>
      <c r="BK583" s="122"/>
      <c r="BL583" s="122"/>
      <c r="BM583" s="122"/>
      <c r="BN583" s="122"/>
      <c r="BO583" s="122"/>
      <c r="BP583" s="122"/>
      <c r="BQ583" s="122"/>
      <c r="BR583" s="122"/>
      <c r="BS583" s="122"/>
      <c r="BT583" s="122"/>
      <c r="BU583" s="122"/>
      <c r="BV583" s="122"/>
      <c r="BW583" s="122"/>
      <c r="BX583" s="122"/>
      <c r="BY583" s="122">
        <v>16</v>
      </c>
      <c r="BZ583" s="122"/>
      <c r="CA583" s="122"/>
      <c r="CB583" s="122"/>
      <c r="CC583" s="122"/>
      <c r="CD583" s="122"/>
      <c r="CE583" s="122"/>
      <c r="CF583" s="122"/>
      <c r="CG583" s="122"/>
      <c r="CH583" s="82"/>
    </row>
    <row r="584" spans="1:86" ht="53" x14ac:dyDescent="0.2">
      <c r="A584" s="100" t="s">
        <v>144</v>
      </c>
      <c r="B584" s="101" t="s">
        <v>2616</v>
      </c>
      <c r="C584" s="101" t="s">
        <v>4061</v>
      </c>
      <c r="D584" s="122" t="s">
        <v>4397</v>
      </c>
      <c r="E584" s="102" t="s">
        <v>1442</v>
      </c>
      <c r="F584" s="122"/>
      <c r="G584" s="122"/>
      <c r="H584" s="121" t="s">
        <v>4694</v>
      </c>
      <c r="I584" s="83" t="s">
        <v>4695</v>
      </c>
      <c r="J584" s="102"/>
      <c r="K584" s="122" t="s">
        <v>4696</v>
      </c>
      <c r="L584" s="122"/>
      <c r="M584" s="122"/>
      <c r="N584" s="122" t="s">
        <v>2623</v>
      </c>
      <c r="O584">
        <v>82075000</v>
      </c>
      <c r="P584" s="110"/>
      <c r="Q584" s="110"/>
      <c r="R584" s="86" t="s">
        <v>2625</v>
      </c>
      <c r="S584" s="86"/>
      <c r="T584" s="86" t="s">
        <v>2626</v>
      </c>
      <c r="U584" s="86" t="s">
        <v>2627</v>
      </c>
      <c r="V584" s="86" t="s">
        <v>2625</v>
      </c>
      <c r="W584" s="86" t="s">
        <v>2821</v>
      </c>
      <c r="X584" s="121"/>
      <c r="Y584" s="93"/>
      <c r="Z584" s="86" t="s">
        <v>2629</v>
      </c>
      <c r="AA584" s="122"/>
      <c r="AB584" s="122"/>
      <c r="AC584" s="122"/>
      <c r="AD584" s="122"/>
      <c r="AE584" s="87" t="s">
        <v>2630</v>
      </c>
      <c r="AF584" s="87" t="s">
        <v>2630</v>
      </c>
      <c r="AG584" s="88"/>
      <c r="AH584" s="121">
        <v>2009</v>
      </c>
      <c r="AI584" s="122"/>
      <c r="AJ584" s="122"/>
      <c r="AK584" s="122"/>
      <c r="AL584" s="122"/>
      <c r="AM584" s="122"/>
      <c r="AN584" s="102"/>
      <c r="AO584" s="140" t="s">
        <v>4403</v>
      </c>
      <c r="AP584" s="140"/>
      <c r="AQ584" s="82"/>
      <c r="AR584" s="82"/>
      <c r="AS584" s="82"/>
      <c r="AT584" s="82"/>
      <c r="AU584" s="82"/>
      <c r="AV584" s="122"/>
      <c r="AW584" s="122"/>
      <c r="AX584" s="122"/>
      <c r="AY584" s="122"/>
      <c r="AZ584" s="125"/>
      <c r="BA584" s="122"/>
      <c r="BB584" s="122"/>
      <c r="BC584" s="138"/>
      <c r="BD584" s="122"/>
      <c r="BE584" s="122"/>
      <c r="BF584" s="139"/>
      <c r="BG584" s="122"/>
      <c r="BH584" s="139"/>
      <c r="BI584" s="122"/>
      <c r="BJ584" s="122"/>
      <c r="BK584" s="122"/>
      <c r="BL584" s="122"/>
      <c r="BM584" s="122"/>
      <c r="BN584" s="122"/>
      <c r="BO584" s="122"/>
      <c r="BP584" s="122"/>
      <c r="BQ584" s="122"/>
      <c r="BR584" s="122"/>
      <c r="BS584" s="122"/>
      <c r="BT584" s="122"/>
      <c r="BU584" s="122"/>
      <c r="BV584" s="122"/>
      <c r="BW584" s="122"/>
      <c r="BX584" s="122"/>
      <c r="BY584" s="122"/>
      <c r="BZ584" s="122"/>
      <c r="CA584" s="122"/>
      <c r="CB584" s="122"/>
      <c r="CC584" s="122"/>
      <c r="CD584" s="122"/>
      <c r="CE584" s="122"/>
      <c r="CF584" s="122"/>
      <c r="CG584" s="122"/>
      <c r="CH584" s="82"/>
    </row>
    <row r="585" spans="1:86" ht="53" x14ac:dyDescent="0.2">
      <c r="A585" s="100" t="s">
        <v>144</v>
      </c>
      <c r="B585" s="101" t="s">
        <v>2616</v>
      </c>
      <c r="C585" s="101" t="s">
        <v>4061</v>
      </c>
      <c r="D585" s="122" t="s">
        <v>4397</v>
      </c>
      <c r="E585" s="102" t="s">
        <v>1442</v>
      </c>
      <c r="F585" s="122"/>
      <c r="G585" s="122"/>
      <c r="H585" s="121" t="s">
        <v>4694</v>
      </c>
      <c r="I585" s="83" t="s">
        <v>4698</v>
      </c>
      <c r="J585" s="102"/>
      <c r="K585" s="122" t="s">
        <v>4699</v>
      </c>
      <c r="L585" s="122"/>
      <c r="M585" s="122"/>
      <c r="N585" s="122" t="s">
        <v>2623</v>
      </c>
      <c r="O585">
        <v>82075000</v>
      </c>
      <c r="P585" s="110"/>
      <c r="Q585" s="110"/>
      <c r="R585" s="86" t="s">
        <v>2625</v>
      </c>
      <c r="S585" s="86"/>
      <c r="T585" s="86" t="s">
        <v>2626</v>
      </c>
      <c r="U585" s="86" t="s">
        <v>2627</v>
      </c>
      <c r="V585" s="86" t="s">
        <v>2625</v>
      </c>
      <c r="W585" s="86" t="s">
        <v>2821</v>
      </c>
      <c r="X585" s="121"/>
      <c r="Y585" s="93"/>
      <c r="Z585" s="86" t="s">
        <v>2629</v>
      </c>
      <c r="AA585" s="122"/>
      <c r="AB585" s="122"/>
      <c r="AC585" s="122"/>
      <c r="AD585" s="122"/>
      <c r="AE585" s="87" t="s">
        <v>2630</v>
      </c>
      <c r="AF585" s="87" t="s">
        <v>2630</v>
      </c>
      <c r="AG585" s="88"/>
      <c r="AH585" s="121">
        <v>2009</v>
      </c>
      <c r="AI585" s="122"/>
      <c r="AJ585" s="122"/>
      <c r="AK585" s="122"/>
      <c r="AL585" s="122"/>
      <c r="AM585" s="122"/>
      <c r="AN585" s="102"/>
      <c r="AO585" s="140" t="s">
        <v>4403</v>
      </c>
      <c r="AP585" s="140"/>
      <c r="AQ585" s="82"/>
      <c r="AR585" s="82"/>
      <c r="AS585" s="82"/>
      <c r="AT585" s="82"/>
      <c r="AU585" s="82"/>
      <c r="AV585" s="122"/>
      <c r="AW585" s="122"/>
      <c r="AX585" s="122"/>
      <c r="AY585" s="122"/>
      <c r="AZ585" s="125"/>
      <c r="BA585" s="122"/>
      <c r="BB585" s="122"/>
      <c r="BC585" s="138"/>
      <c r="BD585" s="122"/>
      <c r="BE585" s="122"/>
      <c r="BF585" s="139"/>
      <c r="BG585" s="122"/>
      <c r="BH585" s="139"/>
      <c r="BI585" s="122"/>
      <c r="BJ585" s="122"/>
      <c r="BK585" s="122"/>
      <c r="BL585" s="122"/>
      <c r="BM585" s="122"/>
      <c r="BN585" s="122"/>
      <c r="BO585" s="122"/>
      <c r="BP585" s="122"/>
      <c r="BQ585" s="122"/>
      <c r="BR585" s="122"/>
      <c r="BS585" s="122"/>
      <c r="BT585" s="122"/>
      <c r="BU585" s="122"/>
      <c r="BV585" s="122"/>
      <c r="BW585" s="122"/>
      <c r="BX585" s="122"/>
      <c r="BY585" s="122"/>
      <c r="BZ585" s="122"/>
      <c r="CA585" s="122"/>
      <c r="CB585" s="122"/>
      <c r="CC585" s="122"/>
      <c r="CD585" s="122"/>
      <c r="CE585" s="122"/>
      <c r="CF585" s="122"/>
      <c r="CG585" s="122"/>
      <c r="CH585" s="82"/>
    </row>
    <row r="586" spans="1:86" ht="53" x14ac:dyDescent="0.2">
      <c r="A586" s="100" t="s">
        <v>144</v>
      </c>
      <c r="B586" s="101" t="s">
        <v>2616</v>
      </c>
      <c r="C586" s="101" t="s">
        <v>4061</v>
      </c>
      <c r="D586" s="122" t="s">
        <v>4397</v>
      </c>
      <c r="E586" s="102" t="s">
        <v>1442</v>
      </c>
      <c r="F586" s="122"/>
      <c r="G586" s="122"/>
      <c r="H586" s="121" t="s">
        <v>4694</v>
      </c>
      <c r="I586" s="83" t="s">
        <v>4701</v>
      </c>
      <c r="J586" s="102"/>
      <c r="K586" s="122" t="s">
        <v>4702</v>
      </c>
      <c r="L586" s="122"/>
      <c r="M586" s="122"/>
      <c r="N586" s="122" t="s">
        <v>2623</v>
      </c>
      <c r="O586">
        <v>82075000</v>
      </c>
      <c r="P586" s="110"/>
      <c r="Q586" s="110"/>
      <c r="R586" s="86" t="s">
        <v>2625</v>
      </c>
      <c r="S586" s="86"/>
      <c r="T586" s="86" t="s">
        <v>2626</v>
      </c>
      <c r="U586" s="86" t="s">
        <v>2627</v>
      </c>
      <c r="V586" s="86" t="s">
        <v>2625</v>
      </c>
      <c r="W586" s="86" t="s">
        <v>2821</v>
      </c>
      <c r="X586" s="121"/>
      <c r="Y586" s="93"/>
      <c r="Z586" s="86" t="s">
        <v>2629</v>
      </c>
      <c r="AA586" s="122"/>
      <c r="AB586" s="122"/>
      <c r="AC586" s="122"/>
      <c r="AD586" s="122"/>
      <c r="AE586" s="87" t="s">
        <v>2630</v>
      </c>
      <c r="AF586" s="87" t="s">
        <v>2630</v>
      </c>
      <c r="AG586" s="88"/>
      <c r="AH586" s="121">
        <v>2009</v>
      </c>
      <c r="AI586" s="122"/>
      <c r="AJ586" s="122"/>
      <c r="AK586" s="122"/>
      <c r="AL586" s="122"/>
      <c r="AM586" s="122"/>
      <c r="AN586" s="102"/>
      <c r="AO586" s="140" t="s">
        <v>4403</v>
      </c>
      <c r="AP586" s="140"/>
      <c r="AQ586" s="82"/>
      <c r="AR586" s="82"/>
      <c r="AS586" s="82"/>
      <c r="AT586" s="82"/>
      <c r="AU586" s="82"/>
      <c r="AV586" s="122"/>
      <c r="AW586" s="122"/>
      <c r="AX586" s="122"/>
      <c r="AY586" s="122"/>
      <c r="AZ586" s="125"/>
      <c r="BA586" s="122"/>
      <c r="BB586" s="122"/>
      <c r="BC586" s="138"/>
      <c r="BD586" s="122"/>
      <c r="BE586" s="122"/>
      <c r="BF586" s="139"/>
      <c r="BG586" s="122"/>
      <c r="BH586" s="139"/>
      <c r="BI586" s="122"/>
      <c r="BJ586" s="122"/>
      <c r="BK586" s="122"/>
      <c r="BL586" s="122"/>
      <c r="BM586" s="122"/>
      <c r="BN586" s="122"/>
      <c r="BO586" s="122"/>
      <c r="BP586" s="122"/>
      <c r="BQ586" s="122"/>
      <c r="BR586" s="122"/>
      <c r="BS586" s="122"/>
      <c r="BT586" s="122"/>
      <c r="BU586" s="122"/>
      <c r="BV586" s="122"/>
      <c r="BW586" s="122"/>
      <c r="BX586" s="122"/>
      <c r="BY586" s="122"/>
      <c r="BZ586" s="122"/>
      <c r="CA586" s="122"/>
      <c r="CB586" s="122"/>
      <c r="CC586" s="122"/>
      <c r="CD586" s="122"/>
      <c r="CE586" s="122"/>
      <c r="CF586" s="122"/>
      <c r="CG586" s="122"/>
      <c r="CH586" s="82"/>
    </row>
    <row r="587" spans="1:86" ht="66" x14ac:dyDescent="0.2">
      <c r="A587" s="100" t="s">
        <v>144</v>
      </c>
      <c r="B587" s="101" t="s">
        <v>2616</v>
      </c>
      <c r="C587" s="101" t="s">
        <v>4061</v>
      </c>
      <c r="D587" s="122" t="s">
        <v>4397</v>
      </c>
      <c r="E587" s="102" t="s">
        <v>1442</v>
      </c>
      <c r="F587" s="122"/>
      <c r="G587" s="122"/>
      <c r="H587" s="121" t="s">
        <v>4653</v>
      </c>
      <c r="I587" s="83" t="s">
        <v>4704</v>
      </c>
      <c r="J587" s="102"/>
      <c r="K587" s="122" t="s">
        <v>4705</v>
      </c>
      <c r="L587" s="122"/>
      <c r="M587" s="122"/>
      <c r="N587" s="122" t="s">
        <v>2623</v>
      </c>
      <c r="O587">
        <v>82075000</v>
      </c>
      <c r="P587" s="110"/>
      <c r="Q587" s="110"/>
      <c r="R587" s="86" t="s">
        <v>2625</v>
      </c>
      <c r="S587" s="86"/>
      <c r="T587" s="86" t="s">
        <v>2626</v>
      </c>
      <c r="U587" s="86" t="s">
        <v>2627</v>
      </c>
      <c r="V587" s="86" t="s">
        <v>2625</v>
      </c>
      <c r="W587" s="86" t="s">
        <v>2821</v>
      </c>
      <c r="X587" s="121"/>
      <c r="Y587" s="93"/>
      <c r="Z587" s="86" t="s">
        <v>2629</v>
      </c>
      <c r="AA587" s="122"/>
      <c r="AB587" s="122"/>
      <c r="AC587" s="122"/>
      <c r="AD587" s="122"/>
      <c r="AE587" s="87" t="s">
        <v>2630</v>
      </c>
      <c r="AF587" s="87" t="s">
        <v>2630</v>
      </c>
      <c r="AG587" s="88"/>
      <c r="AH587" s="121">
        <v>2672</v>
      </c>
      <c r="AI587" s="122"/>
      <c r="AJ587" s="122"/>
      <c r="AK587" s="122"/>
      <c r="AL587" s="122"/>
      <c r="AM587" s="122"/>
      <c r="AN587" s="102"/>
      <c r="AO587" s="140" t="s">
        <v>4403</v>
      </c>
      <c r="AP587" s="140"/>
      <c r="AQ587" s="82"/>
      <c r="AR587" s="82"/>
      <c r="AS587" s="82"/>
      <c r="AT587" s="82"/>
      <c r="AU587" s="82"/>
      <c r="AV587" s="122"/>
      <c r="AW587" s="122"/>
      <c r="AX587" s="122"/>
      <c r="AY587" s="122"/>
      <c r="AZ587" s="125"/>
      <c r="BA587" s="122"/>
      <c r="BB587" s="122"/>
      <c r="BC587" s="138"/>
      <c r="BD587" s="122"/>
      <c r="BE587" s="122"/>
      <c r="BF587" s="139"/>
      <c r="BG587" s="122"/>
      <c r="BH587" s="139"/>
      <c r="BI587" s="122"/>
      <c r="BJ587" s="122"/>
      <c r="BK587" s="122"/>
      <c r="BL587" s="122"/>
      <c r="BM587" s="122"/>
      <c r="BN587" s="122"/>
      <c r="BO587" s="122"/>
      <c r="BP587" s="122"/>
      <c r="BQ587" s="122"/>
      <c r="BR587" s="122"/>
      <c r="BS587" s="122"/>
      <c r="BT587" s="138">
        <v>10</v>
      </c>
      <c r="BU587" s="122"/>
      <c r="BV587" s="122"/>
      <c r="BW587" s="122"/>
      <c r="BX587" s="122"/>
      <c r="BY587" s="122">
        <v>9.5</v>
      </c>
      <c r="BZ587" s="122">
        <v>63</v>
      </c>
      <c r="CA587" s="122">
        <v>19</v>
      </c>
      <c r="CB587" s="122"/>
      <c r="CC587" s="122"/>
      <c r="CD587" s="122"/>
      <c r="CE587" s="122"/>
      <c r="CF587" s="122"/>
      <c r="CG587" s="122"/>
      <c r="CH587" s="82"/>
    </row>
    <row r="588" spans="1:86" ht="66" x14ac:dyDescent="0.2">
      <c r="A588" s="100" t="s">
        <v>144</v>
      </c>
      <c r="B588" s="101" t="s">
        <v>2616</v>
      </c>
      <c r="C588" s="101" t="s">
        <v>4061</v>
      </c>
      <c r="D588" s="122" t="s">
        <v>4397</v>
      </c>
      <c r="E588" s="102" t="s">
        <v>1442</v>
      </c>
      <c r="F588" s="122"/>
      <c r="G588" s="122"/>
      <c r="H588" s="121" t="s">
        <v>4653</v>
      </c>
      <c r="I588" s="83" t="s">
        <v>4706</v>
      </c>
      <c r="J588" s="102"/>
      <c r="K588" s="122" t="s">
        <v>4707</v>
      </c>
      <c r="L588" s="122"/>
      <c r="M588" s="122"/>
      <c r="N588" s="122" t="s">
        <v>2623</v>
      </c>
      <c r="O588">
        <v>82075000</v>
      </c>
      <c r="P588" s="110"/>
      <c r="Q588" s="110"/>
      <c r="R588" s="86" t="s">
        <v>2625</v>
      </c>
      <c r="S588" s="86"/>
      <c r="T588" s="86" t="s">
        <v>2626</v>
      </c>
      <c r="U588" s="86" t="s">
        <v>2627</v>
      </c>
      <c r="V588" s="86" t="s">
        <v>2625</v>
      </c>
      <c r="W588" s="86" t="s">
        <v>2821</v>
      </c>
      <c r="X588" s="121"/>
      <c r="Y588" s="93"/>
      <c r="Z588" s="86" t="s">
        <v>2629</v>
      </c>
      <c r="AA588" s="122"/>
      <c r="AB588" s="122"/>
      <c r="AC588" s="122"/>
      <c r="AD588" s="122"/>
      <c r="AE588" s="87" t="s">
        <v>2630</v>
      </c>
      <c r="AF588" s="87" t="s">
        <v>2630</v>
      </c>
      <c r="AG588" s="88"/>
      <c r="AH588" s="121">
        <v>2672</v>
      </c>
      <c r="AI588" s="122"/>
      <c r="AJ588" s="122"/>
      <c r="AK588" s="122"/>
      <c r="AL588" s="122"/>
      <c r="AM588" s="122"/>
      <c r="AN588" s="102"/>
      <c r="AO588" s="140" t="s">
        <v>4403</v>
      </c>
      <c r="AP588" s="140"/>
      <c r="AQ588" s="82"/>
      <c r="AR588" s="82"/>
      <c r="AS588" s="82"/>
      <c r="AT588" s="82"/>
      <c r="AU588" s="82"/>
      <c r="AV588" s="122"/>
      <c r="AW588" s="122"/>
      <c r="AX588" s="122"/>
      <c r="AY588" s="122"/>
      <c r="AZ588" s="125"/>
      <c r="BA588" s="122"/>
      <c r="BB588" s="122"/>
      <c r="BC588" s="138"/>
      <c r="BD588" s="122"/>
      <c r="BE588" s="122"/>
      <c r="BF588" s="139"/>
      <c r="BG588" s="122"/>
      <c r="BH588" s="139"/>
      <c r="BI588" s="122"/>
      <c r="BJ588" s="122"/>
      <c r="BK588" s="122"/>
      <c r="BL588" s="122"/>
      <c r="BM588" s="122"/>
      <c r="BN588" s="122"/>
      <c r="BO588" s="122"/>
      <c r="BP588" s="122"/>
      <c r="BQ588" s="122"/>
      <c r="BR588" s="122"/>
      <c r="BS588" s="122"/>
      <c r="BT588" s="122"/>
      <c r="BU588" s="122"/>
      <c r="BV588" s="122"/>
      <c r="BW588" s="122"/>
      <c r="BX588" s="122"/>
      <c r="BY588" s="122">
        <v>3.2</v>
      </c>
      <c r="BZ588" s="122"/>
      <c r="CA588" s="122"/>
      <c r="CB588" s="122"/>
      <c r="CC588" s="122"/>
      <c r="CD588" s="122"/>
      <c r="CE588" s="122"/>
      <c r="CF588" s="122"/>
      <c r="CG588" s="122"/>
      <c r="CH588" s="82"/>
    </row>
    <row r="589" spans="1:86" ht="40" x14ac:dyDescent="0.2">
      <c r="A589" s="100" t="s">
        <v>144</v>
      </c>
      <c r="B589" s="101" t="s">
        <v>2616</v>
      </c>
      <c r="C589" s="101" t="s">
        <v>4061</v>
      </c>
      <c r="D589" s="122" t="s">
        <v>4397</v>
      </c>
      <c r="E589" s="102" t="s">
        <v>1442</v>
      </c>
      <c r="F589" s="122"/>
      <c r="G589" s="122"/>
      <c r="H589" s="121" t="s">
        <v>4653</v>
      </c>
      <c r="I589" s="83" t="s">
        <v>4708</v>
      </c>
      <c r="J589" s="102"/>
      <c r="K589" s="122" t="s">
        <v>4709</v>
      </c>
      <c r="L589" s="122"/>
      <c r="M589" s="122"/>
      <c r="N589" s="122" t="s">
        <v>2623</v>
      </c>
      <c r="O589">
        <v>82075000</v>
      </c>
      <c r="P589" s="110"/>
      <c r="Q589" s="110"/>
      <c r="R589" s="86" t="s">
        <v>2625</v>
      </c>
      <c r="S589" s="86"/>
      <c r="T589" s="86" t="s">
        <v>2626</v>
      </c>
      <c r="U589" s="86" t="s">
        <v>2627</v>
      </c>
      <c r="V589" s="86" t="s">
        <v>2625</v>
      </c>
      <c r="W589" s="86" t="s">
        <v>2821</v>
      </c>
      <c r="X589" s="121"/>
      <c r="Y589" s="93"/>
      <c r="Z589" s="86" t="s">
        <v>2629</v>
      </c>
      <c r="AA589" s="122"/>
      <c r="AB589" s="122"/>
      <c r="AC589" s="122"/>
      <c r="AD589" s="122"/>
      <c r="AE589" s="87" t="s">
        <v>2630</v>
      </c>
      <c r="AF589" s="87" t="s">
        <v>2630</v>
      </c>
      <c r="AG589" s="88"/>
      <c r="AH589" s="121">
        <v>2672</v>
      </c>
      <c r="AI589" s="122"/>
      <c r="AJ589" s="122"/>
      <c r="AK589" s="122"/>
      <c r="AL589" s="122"/>
      <c r="AM589" s="122"/>
      <c r="AN589" s="102"/>
      <c r="AO589" s="140" t="s">
        <v>4403</v>
      </c>
      <c r="AP589" s="140"/>
      <c r="AQ589" s="82"/>
      <c r="AR589" s="82"/>
      <c r="AS589" s="82"/>
      <c r="AT589" s="82"/>
      <c r="AU589" s="82"/>
      <c r="AV589" s="122"/>
      <c r="AW589" s="122"/>
      <c r="AX589" s="122"/>
      <c r="AY589" s="122"/>
      <c r="AZ589" s="125"/>
      <c r="BA589" s="122"/>
      <c r="BB589" s="122"/>
      <c r="BC589" s="138"/>
      <c r="BD589" s="122"/>
      <c r="BE589" s="122"/>
      <c r="BF589" s="139"/>
      <c r="BG589" s="122"/>
      <c r="BH589" s="139"/>
      <c r="BI589" s="122"/>
      <c r="BJ589" s="122"/>
      <c r="BK589" s="122"/>
      <c r="BL589" s="122"/>
      <c r="BM589" s="122"/>
      <c r="BN589" s="122"/>
      <c r="BO589" s="122"/>
      <c r="BP589" s="122"/>
      <c r="BQ589" s="122"/>
      <c r="BR589" s="122"/>
      <c r="BS589" s="122"/>
      <c r="BT589" s="122"/>
      <c r="BU589" s="122"/>
      <c r="BV589" s="122"/>
      <c r="BW589" s="122"/>
      <c r="BX589" s="122"/>
      <c r="BY589" s="122">
        <v>5.5</v>
      </c>
      <c r="BZ589" s="122">
        <v>66</v>
      </c>
      <c r="CA589" s="122">
        <v>28</v>
      </c>
      <c r="CB589" s="122"/>
      <c r="CC589" s="122"/>
      <c r="CD589" s="122"/>
      <c r="CE589" s="122"/>
      <c r="CF589" s="122"/>
      <c r="CG589" s="122"/>
      <c r="CH589" s="82"/>
    </row>
    <row r="590" spans="1:86" ht="66" x14ac:dyDescent="0.2">
      <c r="A590" s="100" t="s">
        <v>144</v>
      </c>
      <c r="B590" s="101" t="s">
        <v>2616</v>
      </c>
      <c r="C590" s="101" t="s">
        <v>4061</v>
      </c>
      <c r="D590" s="122" t="s">
        <v>4397</v>
      </c>
      <c r="E590" s="102" t="s">
        <v>1442</v>
      </c>
      <c r="F590" s="122"/>
      <c r="G590" s="122"/>
      <c r="H590" s="121" t="s">
        <v>4653</v>
      </c>
      <c r="I590" s="83" t="s">
        <v>4710</v>
      </c>
      <c r="J590" s="102"/>
      <c r="K590" s="122" t="s">
        <v>4711</v>
      </c>
      <c r="L590" s="122"/>
      <c r="M590" s="122"/>
      <c r="N590" s="122" t="s">
        <v>2623</v>
      </c>
      <c r="O590">
        <v>82075000</v>
      </c>
      <c r="P590" s="110"/>
      <c r="Q590" s="110"/>
      <c r="R590" s="86" t="s">
        <v>2625</v>
      </c>
      <c r="S590" s="86"/>
      <c r="T590" s="86" t="s">
        <v>2626</v>
      </c>
      <c r="U590" s="86" t="s">
        <v>2627</v>
      </c>
      <c r="V590" s="86" t="s">
        <v>2625</v>
      </c>
      <c r="W590" s="86" t="s">
        <v>2821</v>
      </c>
      <c r="X590" s="121"/>
      <c r="Y590" s="93"/>
      <c r="Z590" s="86" t="s">
        <v>2629</v>
      </c>
      <c r="AA590" s="122"/>
      <c r="AB590" s="122"/>
      <c r="AC590" s="122"/>
      <c r="AD590" s="122"/>
      <c r="AE590" s="87" t="s">
        <v>2630</v>
      </c>
      <c r="AF590" s="87" t="s">
        <v>2630</v>
      </c>
      <c r="AG590" s="88"/>
      <c r="AH590" s="121">
        <v>2672</v>
      </c>
      <c r="AI590" s="122"/>
      <c r="AJ590" s="122"/>
      <c r="AK590" s="122"/>
      <c r="AL590" s="122"/>
      <c r="AM590" s="122"/>
      <c r="AN590" s="102"/>
      <c r="AO590" s="140" t="s">
        <v>4403</v>
      </c>
      <c r="AP590" s="140"/>
      <c r="AQ590" s="82"/>
      <c r="AR590" s="82"/>
      <c r="AS590" s="82"/>
      <c r="AT590" s="82"/>
      <c r="AU590" s="82"/>
      <c r="AV590" s="122"/>
      <c r="AW590" s="122"/>
      <c r="AX590" s="122"/>
      <c r="AY590" s="122"/>
      <c r="AZ590" s="125"/>
      <c r="BA590" s="122"/>
      <c r="BB590" s="122"/>
      <c r="BC590" s="138"/>
      <c r="BD590" s="122"/>
      <c r="BE590" s="122"/>
      <c r="BF590" s="139"/>
      <c r="BG590" s="122"/>
      <c r="BH590" s="139"/>
      <c r="BI590" s="122"/>
      <c r="BJ590" s="122"/>
      <c r="BK590" s="122"/>
      <c r="BL590" s="122"/>
      <c r="BM590" s="122"/>
      <c r="BN590" s="122"/>
      <c r="BO590" s="122"/>
      <c r="BP590" s="122"/>
      <c r="BQ590" s="122"/>
      <c r="BR590" s="122"/>
      <c r="BS590" s="122"/>
      <c r="BT590" s="122"/>
      <c r="BU590" s="122"/>
      <c r="BV590" s="122"/>
      <c r="BW590" s="122"/>
      <c r="BX590" s="122"/>
      <c r="BY590" s="122">
        <v>11.2</v>
      </c>
      <c r="BZ590" s="122">
        <v>79</v>
      </c>
      <c r="CA590" s="122">
        <v>22</v>
      </c>
      <c r="CB590" s="122"/>
      <c r="CC590" s="122"/>
      <c r="CD590" s="122"/>
      <c r="CE590" s="122"/>
      <c r="CF590" s="122"/>
      <c r="CG590" s="122"/>
      <c r="CH590" s="82"/>
    </row>
    <row r="591" spans="1:86" ht="39" x14ac:dyDescent="0.2">
      <c r="A591" s="100" t="s">
        <v>144</v>
      </c>
      <c r="B591" s="101" t="s">
        <v>2616</v>
      </c>
      <c r="C591" s="101" t="s">
        <v>4061</v>
      </c>
      <c r="D591" s="122" t="s">
        <v>4397</v>
      </c>
      <c r="E591" s="102" t="s">
        <v>1442</v>
      </c>
      <c r="F591" s="122"/>
      <c r="G591" s="122"/>
      <c r="H591" s="121" t="s">
        <v>4712</v>
      </c>
      <c r="I591" s="83" t="s">
        <v>4713</v>
      </c>
      <c r="J591" s="102"/>
      <c r="K591" s="122" t="s">
        <v>4714</v>
      </c>
      <c r="L591" s="122"/>
      <c r="M591" s="122"/>
      <c r="N591" s="122" t="s">
        <v>2623</v>
      </c>
      <c r="O591">
        <v>84663010</v>
      </c>
      <c r="P591" s="110"/>
      <c r="Q591" s="110"/>
      <c r="R591" s="86" t="s">
        <v>2625</v>
      </c>
      <c r="S591" s="86"/>
      <c r="T591" s="86" t="s">
        <v>2626</v>
      </c>
      <c r="U591" s="86" t="s">
        <v>2627</v>
      </c>
      <c r="V591" s="86" t="s">
        <v>2625</v>
      </c>
      <c r="W591" s="86" t="s">
        <v>2821</v>
      </c>
      <c r="X591" s="121"/>
      <c r="Y591" s="93"/>
      <c r="Z591" s="86" t="s">
        <v>2629</v>
      </c>
      <c r="AA591" s="122"/>
      <c r="AB591" s="122"/>
      <c r="AC591" s="122"/>
      <c r="AD591" s="122"/>
      <c r="AE591" s="87" t="s">
        <v>2630</v>
      </c>
      <c r="AF591" s="87" t="s">
        <v>2630</v>
      </c>
      <c r="AG591" s="88"/>
      <c r="AH591" s="121">
        <v>2672</v>
      </c>
      <c r="AI591" s="122"/>
      <c r="AJ591" s="122"/>
      <c r="AK591" s="122"/>
      <c r="AL591" s="122"/>
      <c r="AM591" s="122"/>
      <c r="AN591" s="102"/>
      <c r="AO591" s="140" t="s">
        <v>4403</v>
      </c>
      <c r="AP591" s="140"/>
      <c r="AQ591" s="82"/>
      <c r="AR591" s="82"/>
      <c r="AS591" s="82"/>
      <c r="AT591" s="82"/>
      <c r="AU591" s="82"/>
      <c r="AV591" s="122"/>
      <c r="AW591" s="122"/>
      <c r="AX591" s="122"/>
      <c r="AY591" s="122"/>
      <c r="AZ591" s="125"/>
      <c r="BA591" s="122"/>
      <c r="BB591" s="122"/>
      <c r="BC591" s="138"/>
      <c r="BD591" s="122"/>
      <c r="BE591" s="122"/>
      <c r="BF591" s="139"/>
      <c r="BG591" s="122"/>
      <c r="BH591" s="139"/>
      <c r="BI591" s="122"/>
      <c r="BJ591" s="122"/>
      <c r="BK591" s="122"/>
      <c r="BL591" s="122"/>
      <c r="BM591" s="122"/>
      <c r="BN591" s="122"/>
      <c r="BO591" s="122"/>
      <c r="BP591" s="122"/>
      <c r="BQ591" s="122"/>
      <c r="BR591" s="122"/>
      <c r="BS591" s="122"/>
      <c r="BT591" s="122"/>
      <c r="BU591" s="122"/>
      <c r="BV591" s="122"/>
      <c r="BW591" s="122"/>
      <c r="BX591" s="122"/>
      <c r="BY591" s="122"/>
      <c r="BZ591" s="122"/>
      <c r="CA591" s="122"/>
      <c r="CB591" s="122"/>
      <c r="CC591" s="122"/>
      <c r="CD591" s="122"/>
      <c r="CE591" s="122"/>
      <c r="CF591" s="122"/>
      <c r="CG591" s="122"/>
      <c r="CH591" s="82"/>
    </row>
    <row r="592" spans="1:86" ht="66" x14ac:dyDescent="0.2">
      <c r="A592" s="100" t="s">
        <v>144</v>
      </c>
      <c r="B592" s="101" t="s">
        <v>2616</v>
      </c>
      <c r="C592" s="101" t="s">
        <v>4061</v>
      </c>
      <c r="D592" s="122" t="s">
        <v>4397</v>
      </c>
      <c r="E592" s="102" t="s">
        <v>1442</v>
      </c>
      <c r="F592" s="122"/>
      <c r="G592" s="122"/>
      <c r="H592" s="121" t="s">
        <v>4712</v>
      </c>
      <c r="I592" s="83" t="s">
        <v>4715</v>
      </c>
      <c r="J592" s="102"/>
      <c r="K592" s="122" t="s">
        <v>4716</v>
      </c>
      <c r="L592" s="122"/>
      <c r="M592" s="122"/>
      <c r="N592" s="122" t="s">
        <v>2623</v>
      </c>
      <c r="O592">
        <v>84663010</v>
      </c>
      <c r="P592" s="110"/>
      <c r="Q592" s="110"/>
      <c r="R592" s="86" t="s">
        <v>2625</v>
      </c>
      <c r="S592" s="86"/>
      <c r="T592" s="86" t="s">
        <v>2626</v>
      </c>
      <c r="U592" s="86" t="s">
        <v>2627</v>
      </c>
      <c r="V592" s="86" t="s">
        <v>2625</v>
      </c>
      <c r="W592" s="86" t="s">
        <v>2821</v>
      </c>
      <c r="X592" s="121"/>
      <c r="Y592" s="93"/>
      <c r="Z592" s="86" t="s">
        <v>2629</v>
      </c>
      <c r="AA592" s="122"/>
      <c r="AB592" s="122"/>
      <c r="AC592" s="122"/>
      <c r="AD592" s="122"/>
      <c r="AE592" s="87" t="s">
        <v>2630</v>
      </c>
      <c r="AF592" s="87" t="s">
        <v>2630</v>
      </c>
      <c r="AG592" s="88"/>
      <c r="AH592" s="121">
        <v>1144</v>
      </c>
      <c r="AI592" s="122"/>
      <c r="AJ592" s="122"/>
      <c r="AK592" s="122"/>
      <c r="AL592" s="122"/>
      <c r="AM592" s="122"/>
      <c r="AN592" s="102"/>
      <c r="AO592" s="140" t="s">
        <v>4403</v>
      </c>
      <c r="AP592" s="140"/>
      <c r="AQ592" s="82"/>
      <c r="AR592" s="82"/>
      <c r="AS592" s="82"/>
      <c r="AT592" s="82"/>
      <c r="AU592" s="82"/>
      <c r="AV592" s="122"/>
      <c r="AW592" s="122"/>
      <c r="AX592" s="122"/>
      <c r="AY592" s="122"/>
      <c r="AZ592" s="125"/>
      <c r="BA592" s="122"/>
      <c r="BB592" s="122"/>
      <c r="BC592" s="138"/>
      <c r="BD592" s="122"/>
      <c r="BE592" s="122"/>
      <c r="BF592" s="139"/>
      <c r="BG592" s="122"/>
      <c r="BH592" s="139"/>
      <c r="BI592" s="122"/>
      <c r="BJ592" s="122"/>
      <c r="BK592" s="122"/>
      <c r="BL592" s="122"/>
      <c r="BM592" s="122"/>
      <c r="BN592" s="122"/>
      <c r="BO592" s="122"/>
      <c r="BP592" s="122"/>
      <c r="BQ592" s="122"/>
      <c r="BR592" s="122"/>
      <c r="BS592" s="122"/>
      <c r="BT592" s="122"/>
      <c r="BU592" s="122"/>
      <c r="BV592" s="122"/>
      <c r="BW592" s="122"/>
      <c r="BX592" s="122"/>
      <c r="BY592" s="122">
        <v>10</v>
      </c>
      <c r="BZ592" s="122"/>
      <c r="CA592" s="122"/>
      <c r="CB592" s="122"/>
      <c r="CC592" s="122"/>
      <c r="CD592" s="122"/>
      <c r="CE592" s="122"/>
      <c r="CF592" s="122"/>
      <c r="CG592" s="122"/>
      <c r="CH592" s="82"/>
    </row>
    <row r="593" spans="1:86" ht="66" x14ac:dyDescent="0.2">
      <c r="A593" s="100" t="s">
        <v>144</v>
      </c>
      <c r="B593" s="101" t="s">
        <v>2616</v>
      </c>
      <c r="C593" s="101" t="s">
        <v>4061</v>
      </c>
      <c r="D593" s="122" t="s">
        <v>4397</v>
      </c>
      <c r="E593" s="102" t="s">
        <v>1442</v>
      </c>
      <c r="F593" s="122"/>
      <c r="G593" s="122"/>
      <c r="H593" s="121" t="s">
        <v>4712</v>
      </c>
      <c r="I593" s="83" t="s">
        <v>4717</v>
      </c>
      <c r="J593" s="102"/>
      <c r="K593" s="122" t="s">
        <v>4718</v>
      </c>
      <c r="L593" s="122"/>
      <c r="M593" s="122"/>
      <c r="N593" s="122" t="s">
        <v>2623</v>
      </c>
      <c r="O593">
        <v>84663010</v>
      </c>
      <c r="P593" s="110"/>
      <c r="Q593" s="110"/>
      <c r="R593" s="86" t="s">
        <v>2625</v>
      </c>
      <c r="S593" s="86"/>
      <c r="T593" s="86" t="s">
        <v>2626</v>
      </c>
      <c r="U593" s="86" t="s">
        <v>2627</v>
      </c>
      <c r="V593" s="86" t="s">
        <v>2625</v>
      </c>
      <c r="W593" s="86" t="s">
        <v>2821</v>
      </c>
      <c r="X593" s="121"/>
      <c r="Y593" s="93"/>
      <c r="Z593" s="86" t="s">
        <v>2629</v>
      </c>
      <c r="AA593" s="122"/>
      <c r="AB593" s="122"/>
      <c r="AC593" s="122"/>
      <c r="AD593" s="122"/>
      <c r="AE593" s="87" t="s">
        <v>2630</v>
      </c>
      <c r="AF593" s="87" t="s">
        <v>2630</v>
      </c>
      <c r="AG593" s="88"/>
      <c r="AH593" s="121">
        <v>1144</v>
      </c>
      <c r="AI593" s="122"/>
      <c r="AJ593" s="122"/>
      <c r="AK593" s="122"/>
      <c r="AL593" s="122"/>
      <c r="AM593" s="122"/>
      <c r="AN593" s="102"/>
      <c r="AO593" s="140" t="s">
        <v>4403</v>
      </c>
      <c r="AP593" s="140"/>
      <c r="AQ593" s="82"/>
      <c r="AR593" s="82"/>
      <c r="AS593" s="82"/>
      <c r="AT593" s="82"/>
      <c r="AU593" s="82"/>
      <c r="AV593" s="122"/>
      <c r="AW593" s="122"/>
      <c r="AX593" s="122"/>
      <c r="AY593" s="122"/>
      <c r="AZ593" s="125"/>
      <c r="BA593" s="122"/>
      <c r="BB593" s="122"/>
      <c r="BC593" s="138"/>
      <c r="BD593" s="122"/>
      <c r="BE593" s="122"/>
      <c r="BF593" s="139"/>
      <c r="BG593" s="122"/>
      <c r="BH593" s="139"/>
      <c r="BI593" s="122"/>
      <c r="BJ593" s="122"/>
      <c r="BK593" s="122"/>
      <c r="BL593" s="122"/>
      <c r="BM593" s="122"/>
      <c r="BN593" s="122"/>
      <c r="BO593" s="122"/>
      <c r="BP593" s="122"/>
      <c r="BQ593" s="122"/>
      <c r="BR593" s="122"/>
      <c r="BS593" s="122"/>
      <c r="BT593" s="122"/>
      <c r="BU593" s="122"/>
      <c r="BV593" s="122"/>
      <c r="BW593" s="122"/>
      <c r="BX593" s="122"/>
      <c r="BY593" s="122">
        <v>5</v>
      </c>
      <c r="BZ593" s="122">
        <v>62</v>
      </c>
      <c r="CA593" s="122">
        <v>26</v>
      </c>
      <c r="CB593" s="122"/>
      <c r="CC593" s="122"/>
      <c r="CD593" s="122"/>
      <c r="CE593" s="122"/>
      <c r="CF593" s="122"/>
      <c r="CG593" s="122"/>
      <c r="CH593" s="82"/>
    </row>
    <row r="594" spans="1:86" ht="66" x14ac:dyDescent="0.2">
      <c r="A594" s="100" t="s">
        <v>144</v>
      </c>
      <c r="B594" s="101" t="s">
        <v>2616</v>
      </c>
      <c r="C594" s="101" t="s">
        <v>4061</v>
      </c>
      <c r="D594" s="122" t="s">
        <v>4397</v>
      </c>
      <c r="E594" s="102" t="s">
        <v>1442</v>
      </c>
      <c r="F594" s="122"/>
      <c r="G594" s="122"/>
      <c r="H594" s="121" t="s">
        <v>4712</v>
      </c>
      <c r="I594" s="83" t="s">
        <v>4719</v>
      </c>
      <c r="J594" s="102"/>
      <c r="K594" s="122" t="s">
        <v>4720</v>
      </c>
      <c r="L594" s="122"/>
      <c r="M594" s="122"/>
      <c r="N594" s="122" t="s">
        <v>2623</v>
      </c>
      <c r="O594">
        <v>84663010</v>
      </c>
      <c r="P594" s="110"/>
      <c r="Q594" s="110"/>
      <c r="R594" s="86" t="s">
        <v>2625</v>
      </c>
      <c r="S594" s="86"/>
      <c r="T594" s="86" t="s">
        <v>2626</v>
      </c>
      <c r="U594" s="86" t="s">
        <v>2627</v>
      </c>
      <c r="V594" s="86" t="s">
        <v>2625</v>
      </c>
      <c r="W594" s="86" t="s">
        <v>2821</v>
      </c>
      <c r="X594" s="121"/>
      <c r="Y594" s="93"/>
      <c r="Z594" s="86" t="s">
        <v>2629</v>
      </c>
      <c r="AA594" s="122"/>
      <c r="AB594" s="122"/>
      <c r="AC594" s="122"/>
      <c r="AD594" s="122"/>
      <c r="AE594" s="87" t="s">
        <v>2630</v>
      </c>
      <c r="AF594" s="87" t="s">
        <v>2630</v>
      </c>
      <c r="AG594" s="88"/>
      <c r="AH594" s="121">
        <v>1144</v>
      </c>
      <c r="AI594" s="122"/>
      <c r="AJ594" s="122"/>
      <c r="AK594" s="122"/>
      <c r="AL594" s="122"/>
      <c r="AM594" s="122"/>
      <c r="AN594" s="102"/>
      <c r="AO594" s="140" t="s">
        <v>4403</v>
      </c>
      <c r="AP594" s="140"/>
      <c r="AQ594" s="82"/>
      <c r="AR594" s="82"/>
      <c r="AS594" s="82"/>
      <c r="AT594" s="82"/>
      <c r="AU594" s="82"/>
      <c r="AV594" s="122"/>
      <c r="AW594" s="122"/>
      <c r="AX594" s="122"/>
      <c r="AY594" s="122"/>
      <c r="AZ594" s="125"/>
      <c r="BA594" s="122"/>
      <c r="BB594" s="122"/>
      <c r="BC594" s="138"/>
      <c r="BD594" s="122"/>
      <c r="BE594" s="122"/>
      <c r="BF594" s="139"/>
      <c r="BG594" s="122"/>
      <c r="BH594" s="139"/>
      <c r="BI594" s="122"/>
      <c r="BJ594" s="122"/>
      <c r="BK594" s="122"/>
      <c r="BL594" s="122"/>
      <c r="BM594" s="122"/>
      <c r="BN594" s="122"/>
      <c r="BO594" s="122"/>
      <c r="BP594" s="122"/>
      <c r="BQ594" s="122"/>
      <c r="BR594" s="122"/>
      <c r="BS594" s="122"/>
      <c r="BT594" s="122"/>
      <c r="BU594" s="122"/>
      <c r="BV594" s="122"/>
      <c r="BW594" s="122"/>
      <c r="BX594" s="122"/>
      <c r="BY594" s="122">
        <v>4</v>
      </c>
      <c r="BZ594" s="122"/>
      <c r="CA594" s="122"/>
      <c r="CB594" s="122"/>
      <c r="CC594" s="122"/>
      <c r="CD594" s="122"/>
      <c r="CE594" s="122"/>
      <c r="CF594" s="122"/>
      <c r="CG594" s="122"/>
      <c r="CH594" s="82"/>
    </row>
    <row r="595" spans="1:86" ht="66" x14ac:dyDescent="0.2">
      <c r="A595" s="100" t="s">
        <v>144</v>
      </c>
      <c r="B595" s="101" t="s">
        <v>2616</v>
      </c>
      <c r="C595" s="101" t="s">
        <v>4061</v>
      </c>
      <c r="D595" s="122" t="s">
        <v>4397</v>
      </c>
      <c r="E595" s="102" t="s">
        <v>1442</v>
      </c>
      <c r="F595" s="122"/>
      <c r="G595" s="122"/>
      <c r="H595" s="121" t="s">
        <v>4712</v>
      </c>
      <c r="I595" s="83" t="s">
        <v>4721</v>
      </c>
      <c r="J595" s="102"/>
      <c r="K595" s="122" t="s">
        <v>4722</v>
      </c>
      <c r="L595" s="122"/>
      <c r="M595" s="122"/>
      <c r="N595" s="122" t="s">
        <v>2623</v>
      </c>
      <c r="O595">
        <v>84663010</v>
      </c>
      <c r="P595" s="110"/>
      <c r="Q595" s="110"/>
      <c r="R595" s="86" t="s">
        <v>2625</v>
      </c>
      <c r="S595" s="86"/>
      <c r="T595" s="86" t="s">
        <v>2626</v>
      </c>
      <c r="U595" s="86" t="s">
        <v>2627</v>
      </c>
      <c r="V595" s="86" t="s">
        <v>2625</v>
      </c>
      <c r="W595" s="86" t="s">
        <v>2821</v>
      </c>
      <c r="X595" s="121"/>
      <c r="Y595" s="93"/>
      <c r="Z595" s="86" t="s">
        <v>2629</v>
      </c>
      <c r="AA595" s="122"/>
      <c r="AB595" s="122"/>
      <c r="AC595" s="122"/>
      <c r="AD595" s="122"/>
      <c r="AE595" s="87" t="s">
        <v>2630</v>
      </c>
      <c r="AF595" s="87" t="s">
        <v>2630</v>
      </c>
      <c r="AG595" s="88"/>
      <c r="AH595" s="121">
        <v>1144</v>
      </c>
      <c r="AI595" s="122"/>
      <c r="AJ595" s="122"/>
      <c r="AK595" s="122"/>
      <c r="AL595" s="122"/>
      <c r="AM595" s="122"/>
      <c r="AN595" s="102"/>
      <c r="AO595" s="140" t="s">
        <v>4403</v>
      </c>
      <c r="AP595" s="140"/>
      <c r="AQ595" s="82"/>
      <c r="AR595" s="82"/>
      <c r="AS595" s="82"/>
      <c r="AT595" s="82"/>
      <c r="AU595" s="82"/>
      <c r="AV595" s="122"/>
      <c r="AW595" s="122"/>
      <c r="AX595" s="122"/>
      <c r="AY595" s="122"/>
      <c r="AZ595" s="125"/>
      <c r="BA595" s="122"/>
      <c r="BB595" s="122"/>
      <c r="BC595" s="138"/>
      <c r="BD595" s="122"/>
      <c r="BE595" s="122"/>
      <c r="BF595" s="139"/>
      <c r="BG595" s="122"/>
      <c r="BH595" s="139"/>
      <c r="BI595" s="122"/>
      <c r="BJ595" s="122"/>
      <c r="BK595" s="122"/>
      <c r="BL595" s="122"/>
      <c r="BM595" s="122"/>
      <c r="BN595" s="122"/>
      <c r="BO595" s="122"/>
      <c r="BP595" s="122"/>
      <c r="BQ595" s="122"/>
      <c r="BR595" s="122"/>
      <c r="BS595" s="122"/>
      <c r="BT595" s="122"/>
      <c r="BU595" s="122"/>
      <c r="BV595" s="122"/>
      <c r="BW595" s="122"/>
      <c r="BX595" s="122"/>
      <c r="BY595" s="122">
        <v>12</v>
      </c>
      <c r="BZ595" s="122"/>
      <c r="CA595" s="122"/>
      <c r="CB595" s="122"/>
      <c r="CC595" s="122"/>
      <c r="CD595" s="122"/>
      <c r="CE595" s="122"/>
      <c r="CF595" s="122"/>
      <c r="CG595" s="122"/>
      <c r="CH595" s="82"/>
    </row>
    <row r="596" spans="1:86" ht="39" x14ac:dyDescent="0.2">
      <c r="A596" s="100" t="s">
        <v>144</v>
      </c>
      <c r="B596" s="101" t="s">
        <v>2616</v>
      </c>
      <c r="C596" s="101" t="s">
        <v>4061</v>
      </c>
      <c r="D596" s="122" t="s">
        <v>4397</v>
      </c>
      <c r="E596" s="102" t="s">
        <v>1442</v>
      </c>
      <c r="F596" s="122"/>
      <c r="G596" s="122"/>
      <c r="H596" s="121" t="s">
        <v>4712</v>
      </c>
      <c r="I596" s="83" t="s">
        <v>4723</v>
      </c>
      <c r="J596" s="102"/>
      <c r="K596" s="122" t="s">
        <v>4724</v>
      </c>
      <c r="L596" s="122"/>
      <c r="M596" s="122"/>
      <c r="N596" s="122" t="s">
        <v>2623</v>
      </c>
      <c r="O596">
        <v>84663010</v>
      </c>
      <c r="P596" s="110"/>
      <c r="Q596" s="110"/>
      <c r="R596" s="86" t="s">
        <v>2625</v>
      </c>
      <c r="S596" s="86"/>
      <c r="T596" s="86" t="s">
        <v>2626</v>
      </c>
      <c r="U596" s="86" t="s">
        <v>2627</v>
      </c>
      <c r="V596" s="86" t="s">
        <v>2625</v>
      </c>
      <c r="W596" s="86" t="s">
        <v>2821</v>
      </c>
      <c r="X596" s="121"/>
      <c r="Y596" s="93"/>
      <c r="Z596" s="86" t="s">
        <v>2629</v>
      </c>
      <c r="AA596" s="122"/>
      <c r="AB596" s="122"/>
      <c r="AC596" s="122"/>
      <c r="AD596" s="122"/>
      <c r="AE596" s="87" t="s">
        <v>2630</v>
      </c>
      <c r="AF596" s="87" t="s">
        <v>2630</v>
      </c>
      <c r="AG596" s="88"/>
      <c r="AH596" s="121">
        <v>40360</v>
      </c>
      <c r="AI596" s="122"/>
      <c r="AJ596" s="122"/>
      <c r="AK596" s="122"/>
      <c r="AL596" s="122"/>
      <c r="AM596" s="122"/>
      <c r="AN596" s="102"/>
      <c r="AO596" s="140" t="s">
        <v>4403</v>
      </c>
      <c r="AP596" s="140"/>
      <c r="AQ596" s="82"/>
      <c r="AR596" s="82"/>
      <c r="AS596" s="82"/>
      <c r="AT596" s="82"/>
      <c r="AU596" s="82"/>
      <c r="AV596" s="122"/>
      <c r="AW596" s="122"/>
      <c r="AX596" s="122"/>
      <c r="AY596" s="122"/>
      <c r="AZ596" s="125"/>
      <c r="BA596" s="122"/>
      <c r="BB596" s="122"/>
      <c r="BC596" s="138"/>
      <c r="BD596" s="122"/>
      <c r="BE596" s="122"/>
      <c r="BF596" s="139"/>
      <c r="BG596" s="122"/>
      <c r="BH596" s="139"/>
      <c r="BI596" s="122"/>
      <c r="BJ596" s="122"/>
      <c r="BK596" s="122"/>
      <c r="BL596" s="122"/>
      <c r="BM596" s="122"/>
      <c r="BN596" s="122"/>
      <c r="BO596" s="122"/>
      <c r="BP596" s="122"/>
      <c r="BQ596" s="122"/>
      <c r="BR596" s="122"/>
      <c r="BS596" s="122"/>
      <c r="BT596" s="122"/>
      <c r="BU596" s="122"/>
      <c r="BV596" s="122"/>
      <c r="BW596" s="122"/>
      <c r="BX596" s="122"/>
      <c r="BY596" s="122">
        <v>5</v>
      </c>
      <c r="BZ596" s="122">
        <v>62</v>
      </c>
      <c r="CA596" s="122">
        <v>26</v>
      </c>
      <c r="CB596" s="122"/>
      <c r="CC596" s="122"/>
      <c r="CD596" s="122"/>
      <c r="CE596" s="122"/>
      <c r="CF596" s="122"/>
      <c r="CG596" s="122"/>
      <c r="CH596" s="82"/>
    </row>
    <row r="597" spans="1:86" ht="40" x14ac:dyDescent="0.2">
      <c r="A597" s="100" t="s">
        <v>144</v>
      </c>
      <c r="B597" s="101" t="s">
        <v>2616</v>
      </c>
      <c r="C597" s="101" t="s">
        <v>4061</v>
      </c>
      <c r="D597" s="122" t="s">
        <v>4397</v>
      </c>
      <c r="E597" s="102" t="s">
        <v>1442</v>
      </c>
      <c r="F597" s="122"/>
      <c r="G597" s="122"/>
      <c r="H597" s="121" t="s">
        <v>4712</v>
      </c>
      <c r="I597" s="83" t="s">
        <v>4725</v>
      </c>
      <c r="J597" s="102"/>
      <c r="K597" s="122" t="s">
        <v>4726</v>
      </c>
      <c r="L597" s="122"/>
      <c r="M597" s="122"/>
      <c r="N597" s="122" t="s">
        <v>2623</v>
      </c>
      <c r="O597">
        <v>84663010</v>
      </c>
      <c r="P597" s="110"/>
      <c r="Q597" s="110"/>
      <c r="R597" s="86" t="s">
        <v>2625</v>
      </c>
      <c r="S597" s="86"/>
      <c r="T597" s="86" t="s">
        <v>2626</v>
      </c>
      <c r="U597" s="86" t="s">
        <v>2627</v>
      </c>
      <c r="V597" s="86" t="s">
        <v>2625</v>
      </c>
      <c r="W597" s="86" t="s">
        <v>2821</v>
      </c>
      <c r="X597" s="121"/>
      <c r="Y597" s="93"/>
      <c r="Z597" s="86" t="s">
        <v>2629</v>
      </c>
      <c r="AA597" s="122"/>
      <c r="AB597" s="122"/>
      <c r="AC597" s="122"/>
      <c r="AD597" s="122"/>
      <c r="AE597" s="87" t="s">
        <v>2630</v>
      </c>
      <c r="AF597" s="87" t="s">
        <v>2630</v>
      </c>
      <c r="AG597" s="88"/>
      <c r="AH597" s="121">
        <v>2034</v>
      </c>
      <c r="AI597" s="122"/>
      <c r="AJ597" s="122"/>
      <c r="AK597" s="122"/>
      <c r="AL597" s="122"/>
      <c r="AM597" s="122"/>
      <c r="AN597" s="102"/>
      <c r="AO597" s="140" t="s">
        <v>4403</v>
      </c>
      <c r="AP597" s="140"/>
      <c r="AQ597" s="82"/>
      <c r="AR597" s="82"/>
      <c r="AS597" s="82"/>
      <c r="AT597" s="82"/>
      <c r="AU597" s="82"/>
      <c r="AV597" s="122"/>
      <c r="AW597" s="122"/>
      <c r="AX597" s="122"/>
      <c r="AY597" s="122"/>
      <c r="AZ597" s="125"/>
      <c r="BA597" s="122"/>
      <c r="BB597" s="122"/>
      <c r="BC597" s="138"/>
      <c r="BD597" s="122"/>
      <c r="BE597" s="122"/>
      <c r="BF597" s="139"/>
      <c r="BG597" s="122"/>
      <c r="BH597" s="139"/>
      <c r="BI597" s="122"/>
      <c r="BJ597" s="122"/>
      <c r="BK597" s="122"/>
      <c r="BL597" s="122"/>
      <c r="BM597" s="122"/>
      <c r="BN597" s="122"/>
      <c r="BO597" s="122"/>
      <c r="BP597" s="122"/>
      <c r="BQ597" s="122"/>
      <c r="BR597" s="122"/>
      <c r="BS597" s="122"/>
      <c r="BT597" s="122"/>
      <c r="BU597" s="122"/>
      <c r="BV597" s="122"/>
      <c r="BW597" s="122"/>
      <c r="BX597" s="122"/>
      <c r="BY597" s="122">
        <v>3.17</v>
      </c>
      <c r="BZ597" s="122"/>
      <c r="CA597" s="122"/>
      <c r="CB597" s="122"/>
      <c r="CC597" s="122"/>
      <c r="CD597" s="122"/>
      <c r="CE597" s="122"/>
      <c r="CF597" s="122"/>
      <c r="CG597" s="122"/>
      <c r="CH597" s="82"/>
    </row>
    <row r="598" spans="1:86" ht="66" x14ac:dyDescent="0.2">
      <c r="A598" s="100" t="s">
        <v>144</v>
      </c>
      <c r="B598" s="101" t="s">
        <v>2616</v>
      </c>
      <c r="C598" s="101" t="s">
        <v>4061</v>
      </c>
      <c r="D598" s="122" t="s">
        <v>4397</v>
      </c>
      <c r="E598" s="102" t="s">
        <v>1797</v>
      </c>
      <c r="F598" s="122"/>
      <c r="G598" s="122"/>
      <c r="H598" s="121" t="s">
        <v>1818</v>
      </c>
      <c r="I598" s="83" t="s">
        <v>4727</v>
      </c>
      <c r="J598" s="102" t="s">
        <v>4728</v>
      </c>
      <c r="K598" s="140" t="s">
        <v>4729</v>
      </c>
      <c r="L598" s="122"/>
      <c r="M598" s="122"/>
      <c r="N598" s="122" t="s">
        <v>2623</v>
      </c>
      <c r="O598">
        <v>82077010</v>
      </c>
      <c r="P598" s="110"/>
      <c r="Q598" s="110"/>
      <c r="R598" s="86" t="s">
        <v>2625</v>
      </c>
      <c r="S598" s="86"/>
      <c r="T598" s="86" t="s">
        <v>2626</v>
      </c>
      <c r="U598" s="86" t="s">
        <v>2627</v>
      </c>
      <c r="V598" s="86" t="s">
        <v>2625</v>
      </c>
      <c r="W598" s="86" t="s">
        <v>2821</v>
      </c>
      <c r="X598" s="121"/>
      <c r="Y598" s="93"/>
      <c r="Z598" s="86" t="s">
        <v>2629</v>
      </c>
      <c r="AA598" s="122"/>
      <c r="AB598" s="122"/>
      <c r="AC598" s="122"/>
      <c r="AD598" s="122"/>
      <c r="AE598" s="87" t="s">
        <v>2630</v>
      </c>
      <c r="AF598" s="87" t="s">
        <v>2630</v>
      </c>
      <c r="AG598" s="88"/>
      <c r="AH598" s="121">
        <v>3930</v>
      </c>
      <c r="AI598" s="122"/>
      <c r="AJ598" s="122"/>
      <c r="AK598" s="122"/>
      <c r="AL598" s="122"/>
      <c r="AM598" s="122"/>
      <c r="AN598" s="102"/>
      <c r="AO598" s="140" t="s">
        <v>4403</v>
      </c>
      <c r="AP598" s="122"/>
      <c r="AQ598" s="82"/>
      <c r="AR598" s="82"/>
      <c r="AS598" s="82"/>
      <c r="AT598" s="82"/>
      <c r="AU598" s="82"/>
      <c r="AV598" s="122"/>
      <c r="AW598" s="122"/>
      <c r="AX598" s="122"/>
      <c r="AY598" s="122"/>
      <c r="AZ598" s="125"/>
      <c r="BA598" s="122"/>
      <c r="BB598" s="122"/>
      <c r="BC598" s="138"/>
      <c r="BD598" s="122"/>
      <c r="BE598" s="122"/>
      <c r="BF598" s="139"/>
      <c r="BG598" s="122"/>
      <c r="BH598" s="139"/>
      <c r="BI598" s="122"/>
      <c r="BJ598" s="122"/>
      <c r="BK598" s="122"/>
      <c r="BL598" s="122"/>
      <c r="BM598" s="122"/>
      <c r="BN598" s="122"/>
      <c r="BO598" s="122"/>
      <c r="BP598" s="122"/>
      <c r="BQ598" s="122"/>
      <c r="BR598" s="122"/>
      <c r="BS598" s="122"/>
      <c r="BT598" s="122"/>
      <c r="BU598" s="122">
        <v>8</v>
      </c>
      <c r="BV598" s="122"/>
      <c r="BW598" s="122"/>
      <c r="BX598" s="122"/>
      <c r="BY598" s="122"/>
      <c r="BZ598" s="122">
        <v>76</v>
      </c>
      <c r="CA598" s="122"/>
      <c r="CB598" s="122">
        <v>60</v>
      </c>
      <c r="CC598" s="122">
        <v>60</v>
      </c>
      <c r="CD598" s="122"/>
      <c r="CE598" s="122"/>
      <c r="CF598" s="122"/>
      <c r="CG598" s="122"/>
      <c r="CH598" s="82"/>
    </row>
    <row r="599" spans="1:86" ht="66" x14ac:dyDescent="0.2">
      <c r="A599" s="100" t="s">
        <v>144</v>
      </c>
      <c r="B599" s="101" t="s">
        <v>2616</v>
      </c>
      <c r="C599" s="101" t="s">
        <v>4061</v>
      </c>
      <c r="D599" s="122" t="s">
        <v>4397</v>
      </c>
      <c r="E599" s="102" t="s">
        <v>1797</v>
      </c>
      <c r="F599" s="122"/>
      <c r="G599" s="122"/>
      <c r="H599" s="121" t="s">
        <v>1818</v>
      </c>
      <c r="I599" s="83" t="s">
        <v>4731</v>
      </c>
      <c r="J599" s="102" t="s">
        <v>4732</v>
      </c>
      <c r="K599" s="140" t="s">
        <v>4733</v>
      </c>
      <c r="L599" s="122"/>
      <c r="M599" s="122"/>
      <c r="N599" s="122" t="s">
        <v>2623</v>
      </c>
      <c r="O599">
        <v>82077010</v>
      </c>
      <c r="P599" s="110"/>
      <c r="Q599" s="110"/>
      <c r="R599" s="86" t="s">
        <v>2625</v>
      </c>
      <c r="S599" s="86"/>
      <c r="T599" s="86" t="s">
        <v>2626</v>
      </c>
      <c r="U599" s="86" t="s">
        <v>2627</v>
      </c>
      <c r="V599" s="86" t="s">
        <v>2625</v>
      </c>
      <c r="W599" s="86" t="s">
        <v>2821</v>
      </c>
      <c r="X599" s="121"/>
      <c r="Y599" s="93"/>
      <c r="Z599" s="86" t="s">
        <v>2629</v>
      </c>
      <c r="AA599" s="122"/>
      <c r="AB599" s="122"/>
      <c r="AC599" s="122"/>
      <c r="AD599" s="122"/>
      <c r="AE599" s="87" t="s">
        <v>2630</v>
      </c>
      <c r="AF599" s="87" t="s">
        <v>2630</v>
      </c>
      <c r="AG599" s="88"/>
      <c r="AH599" s="121">
        <v>3930</v>
      </c>
      <c r="AI599" s="122"/>
      <c r="AJ599" s="122"/>
      <c r="AK599" s="122"/>
      <c r="AL599" s="122"/>
      <c r="AM599" s="122"/>
      <c r="AN599" s="102"/>
      <c r="AO599" s="140" t="s">
        <v>4403</v>
      </c>
      <c r="AP599" s="122"/>
      <c r="AQ599" s="82"/>
      <c r="AR599" s="82"/>
      <c r="AS599" s="82"/>
      <c r="AT599" s="82"/>
      <c r="AU599" s="82"/>
      <c r="AV599" s="122"/>
      <c r="AW599" s="122"/>
      <c r="AX599" s="122"/>
      <c r="AY599" s="122"/>
      <c r="AZ599" s="125"/>
      <c r="BA599" s="122"/>
      <c r="BB599" s="122"/>
      <c r="BC599" s="138"/>
      <c r="BD599" s="122"/>
      <c r="BE599" s="122"/>
      <c r="BF599" s="139"/>
      <c r="BG599" s="122"/>
      <c r="BH599" s="139"/>
      <c r="BI599" s="122"/>
      <c r="BJ599" s="122"/>
      <c r="BK599" s="122"/>
      <c r="BL599" s="122"/>
      <c r="BM599" s="122"/>
      <c r="BN599" s="122"/>
      <c r="BO599" s="122"/>
      <c r="BP599" s="122"/>
      <c r="BQ599" s="122"/>
      <c r="BR599" s="122"/>
      <c r="BS599" s="122"/>
      <c r="BT599" s="122"/>
      <c r="BU599" s="122"/>
      <c r="BV599" s="122"/>
      <c r="BW599" s="122"/>
      <c r="BX599" s="122"/>
      <c r="BY599" s="122"/>
      <c r="BZ599" s="122">
        <v>75</v>
      </c>
      <c r="CA599" s="122"/>
      <c r="CB599" s="122">
        <v>6</v>
      </c>
      <c r="CC599" s="122">
        <v>6</v>
      </c>
      <c r="CD599" s="122"/>
      <c r="CE599" s="122"/>
      <c r="CF599" s="122"/>
      <c r="CG599" s="122"/>
      <c r="CH599" s="82"/>
    </row>
    <row r="600" spans="1:86" ht="53" x14ac:dyDescent="0.2">
      <c r="A600" s="100" t="s">
        <v>144</v>
      </c>
      <c r="B600" s="101" t="s">
        <v>2616</v>
      </c>
      <c r="C600" s="101" t="s">
        <v>4061</v>
      </c>
      <c r="D600" s="122" t="s">
        <v>4397</v>
      </c>
      <c r="E600" s="102" t="s">
        <v>1797</v>
      </c>
      <c r="F600" s="122"/>
      <c r="G600" s="122"/>
      <c r="H600" s="121" t="s">
        <v>1818</v>
      </c>
      <c r="I600" s="83" t="s">
        <v>4734</v>
      </c>
      <c r="J600" s="102" t="s">
        <v>4735</v>
      </c>
      <c r="K600" s="140" t="s">
        <v>4736</v>
      </c>
      <c r="L600" s="122"/>
      <c r="M600" s="122"/>
      <c r="N600" s="122" t="s">
        <v>2623</v>
      </c>
      <c r="O600">
        <v>82077010</v>
      </c>
      <c r="P600" s="110"/>
      <c r="Q600" s="110"/>
      <c r="R600" s="86" t="s">
        <v>2625</v>
      </c>
      <c r="S600" s="86"/>
      <c r="T600" s="86" t="s">
        <v>2626</v>
      </c>
      <c r="U600" s="86" t="s">
        <v>2627</v>
      </c>
      <c r="V600" s="86" t="s">
        <v>2625</v>
      </c>
      <c r="W600" s="86" t="s">
        <v>2821</v>
      </c>
      <c r="X600" s="121"/>
      <c r="Y600" s="93"/>
      <c r="Z600" s="86" t="s">
        <v>2629</v>
      </c>
      <c r="AA600" s="122"/>
      <c r="AB600" s="122"/>
      <c r="AC600" s="122"/>
      <c r="AD600" s="122"/>
      <c r="AE600" s="87" t="s">
        <v>2630</v>
      </c>
      <c r="AF600" s="87" t="s">
        <v>2630</v>
      </c>
      <c r="AG600" s="88"/>
      <c r="AH600" s="121">
        <v>3930</v>
      </c>
      <c r="AI600" s="122"/>
      <c r="AJ600" s="122"/>
      <c r="AK600" s="122"/>
      <c r="AL600" s="122"/>
      <c r="AM600" s="122"/>
      <c r="AN600" s="102"/>
      <c r="AO600" s="140" t="s">
        <v>4403</v>
      </c>
      <c r="AP600" s="122"/>
      <c r="AQ600" s="82"/>
      <c r="AR600" s="82"/>
      <c r="AS600" s="82"/>
      <c r="AT600" s="82"/>
      <c r="AU600" s="82"/>
      <c r="AV600" s="122"/>
      <c r="AW600" s="122"/>
      <c r="AX600" s="122"/>
      <c r="AY600" s="122"/>
      <c r="AZ600" s="125"/>
      <c r="BA600" s="122"/>
      <c r="BB600" s="122"/>
      <c r="BC600" s="138"/>
      <c r="BD600" s="122"/>
      <c r="BE600" s="122"/>
      <c r="BF600" s="139" t="s">
        <v>4737</v>
      </c>
      <c r="BG600" s="122"/>
      <c r="BH600" s="139"/>
      <c r="BI600" s="122"/>
      <c r="BJ600" s="122"/>
      <c r="BK600" s="122"/>
      <c r="BL600" s="122"/>
      <c r="BM600" s="122"/>
      <c r="BN600" s="122"/>
      <c r="BO600" s="122"/>
      <c r="BP600" s="122"/>
      <c r="BQ600" s="122"/>
      <c r="BR600" s="122"/>
      <c r="BS600" s="122"/>
      <c r="BT600" s="122"/>
      <c r="BU600" s="122"/>
      <c r="BV600" s="122"/>
      <c r="BW600" s="122"/>
      <c r="BX600" s="122"/>
      <c r="BY600" s="122"/>
      <c r="BZ600" s="122">
        <v>54</v>
      </c>
      <c r="CA600" s="122"/>
      <c r="CB600" s="122">
        <v>102</v>
      </c>
      <c r="CC600" s="122">
        <v>102</v>
      </c>
      <c r="CD600" s="122"/>
      <c r="CE600" s="122"/>
      <c r="CF600" s="122"/>
      <c r="CG600" s="122"/>
      <c r="CH600" s="82"/>
    </row>
    <row r="601" spans="1:86" ht="53" x14ac:dyDescent="0.2">
      <c r="A601" s="100" t="s">
        <v>144</v>
      </c>
      <c r="B601" s="101" t="s">
        <v>2616</v>
      </c>
      <c r="C601" s="101" t="s">
        <v>4061</v>
      </c>
      <c r="D601" s="122" t="s">
        <v>4397</v>
      </c>
      <c r="E601" s="102" t="s">
        <v>1797</v>
      </c>
      <c r="F601" s="122"/>
      <c r="G601" s="122"/>
      <c r="H601" s="121" t="s">
        <v>1818</v>
      </c>
      <c r="I601" s="83" t="s">
        <v>4738</v>
      </c>
      <c r="J601" s="102"/>
      <c r="K601" s="140" t="s">
        <v>4739</v>
      </c>
      <c r="L601" s="122"/>
      <c r="M601" s="122"/>
      <c r="N601" s="122" t="s">
        <v>2623</v>
      </c>
      <c r="O601">
        <v>82077010</v>
      </c>
      <c r="P601" s="110"/>
      <c r="Q601" s="110"/>
      <c r="R601" s="86" t="s">
        <v>2625</v>
      </c>
      <c r="S601" s="86"/>
      <c r="T601" s="86" t="s">
        <v>2626</v>
      </c>
      <c r="U601" s="86" t="s">
        <v>2627</v>
      </c>
      <c r="V601" s="86" t="s">
        <v>2625</v>
      </c>
      <c r="W601" s="86" t="s">
        <v>2821</v>
      </c>
      <c r="X601" s="121"/>
      <c r="Y601" s="93"/>
      <c r="Z601" s="86" t="s">
        <v>2629</v>
      </c>
      <c r="AA601" s="122"/>
      <c r="AB601" s="122"/>
      <c r="AC601" s="122"/>
      <c r="AD601" s="122"/>
      <c r="AE601" s="87" t="s">
        <v>2630</v>
      </c>
      <c r="AF601" s="87" t="s">
        <v>2630</v>
      </c>
      <c r="AG601" s="88"/>
      <c r="AH601" s="121">
        <v>3930</v>
      </c>
      <c r="AI601" s="122"/>
      <c r="AJ601" s="122"/>
      <c r="AK601" s="122"/>
      <c r="AL601" s="122"/>
      <c r="AM601" s="122"/>
      <c r="AN601" s="102"/>
      <c r="AO601" s="140" t="s">
        <v>4403</v>
      </c>
      <c r="AP601" s="122"/>
      <c r="AQ601" s="82"/>
      <c r="AR601" s="82"/>
      <c r="AS601" s="82"/>
      <c r="AT601" s="82"/>
      <c r="AU601" s="82"/>
      <c r="AV601" s="122"/>
      <c r="AW601" s="122"/>
      <c r="AX601" s="122"/>
      <c r="AY601" s="122"/>
      <c r="AZ601" s="125"/>
      <c r="BA601" s="122"/>
      <c r="BB601" s="122"/>
      <c r="BC601" s="138"/>
      <c r="BD601" s="122"/>
      <c r="BE601" s="122"/>
      <c r="BF601" s="139"/>
      <c r="BG601" s="122"/>
      <c r="BH601" s="139"/>
      <c r="BI601" s="122"/>
      <c r="BJ601" s="122"/>
      <c r="BK601" s="122"/>
      <c r="BL601" s="122"/>
      <c r="BM601" s="122"/>
      <c r="BN601" s="122"/>
      <c r="BO601" s="122"/>
      <c r="BP601" s="122"/>
      <c r="BQ601" s="122"/>
      <c r="BR601" s="122"/>
      <c r="BS601" s="122"/>
      <c r="BT601" s="122"/>
      <c r="BU601" s="122"/>
      <c r="BV601" s="122"/>
      <c r="BW601" s="122"/>
      <c r="BX601" s="122"/>
      <c r="BY601" s="122"/>
      <c r="BZ601" s="122"/>
      <c r="CA601" s="122"/>
      <c r="CB601" s="122"/>
      <c r="CC601" s="122"/>
      <c r="CD601" s="122"/>
      <c r="CE601" s="122"/>
      <c r="CF601" s="122"/>
      <c r="CG601" s="122"/>
      <c r="CH601" s="82"/>
    </row>
    <row r="602" spans="1:86" ht="40" x14ac:dyDescent="0.2">
      <c r="A602" s="100" t="s">
        <v>144</v>
      </c>
      <c r="B602" s="101" t="s">
        <v>2616</v>
      </c>
      <c r="C602" s="101" t="s">
        <v>4061</v>
      </c>
      <c r="D602" s="122" t="s">
        <v>4397</v>
      </c>
      <c r="E602" s="102" t="s">
        <v>1797</v>
      </c>
      <c r="F602" s="122"/>
      <c r="G602" s="122"/>
      <c r="H602" s="121" t="s">
        <v>1818</v>
      </c>
      <c r="I602" s="83" t="s">
        <v>4740</v>
      </c>
      <c r="J602" s="102"/>
      <c r="K602" s="122" t="s">
        <v>4741</v>
      </c>
      <c r="L602" s="122"/>
      <c r="M602" s="122"/>
      <c r="N602" s="122" t="s">
        <v>2623</v>
      </c>
      <c r="O602">
        <v>82077010</v>
      </c>
      <c r="P602" s="110"/>
      <c r="Q602" s="110"/>
      <c r="R602" s="86" t="s">
        <v>2625</v>
      </c>
      <c r="S602" s="86"/>
      <c r="T602" s="86" t="s">
        <v>2626</v>
      </c>
      <c r="U602" s="86" t="s">
        <v>2627</v>
      </c>
      <c r="V602" s="86" t="s">
        <v>2625</v>
      </c>
      <c r="W602" s="86" t="s">
        <v>2821</v>
      </c>
      <c r="X602" s="121"/>
      <c r="Y602" s="93"/>
      <c r="Z602" s="86" t="s">
        <v>2629</v>
      </c>
      <c r="AA602" s="122"/>
      <c r="AB602" s="122"/>
      <c r="AC602" s="122"/>
      <c r="AD602" s="122"/>
      <c r="AE602" s="87" t="s">
        <v>2630</v>
      </c>
      <c r="AF602" s="87" t="s">
        <v>2630</v>
      </c>
      <c r="AG602" s="88"/>
      <c r="AH602" s="121">
        <v>4354</v>
      </c>
      <c r="AI602" s="122"/>
      <c r="AJ602" s="122"/>
      <c r="AK602" s="122"/>
      <c r="AL602" s="122"/>
      <c r="AM602" s="122"/>
      <c r="AN602" s="102"/>
      <c r="AO602" s="140" t="s">
        <v>4403</v>
      </c>
      <c r="AP602" s="140"/>
      <c r="AQ602" s="82"/>
      <c r="AR602" s="82"/>
      <c r="AS602" s="82"/>
      <c r="AT602" s="82"/>
      <c r="AU602" s="82"/>
      <c r="AV602" s="122"/>
      <c r="AW602" s="122"/>
      <c r="AX602" s="122"/>
      <c r="AY602" s="122"/>
      <c r="AZ602" s="125"/>
      <c r="BA602" s="122"/>
      <c r="BB602" s="122"/>
      <c r="BC602" s="138"/>
      <c r="BD602" s="122"/>
      <c r="BE602" s="122"/>
      <c r="BF602" s="139"/>
      <c r="BG602" s="122"/>
      <c r="BH602" s="139"/>
      <c r="BI602" s="122"/>
      <c r="BJ602" s="122"/>
      <c r="BK602" s="122"/>
      <c r="BL602" s="122"/>
      <c r="BM602" s="122"/>
      <c r="BN602" s="122"/>
      <c r="BO602" s="122"/>
      <c r="BP602" s="122"/>
      <c r="BQ602" s="122"/>
      <c r="BR602" s="122"/>
      <c r="BS602" s="122"/>
      <c r="BT602" s="122"/>
      <c r="BU602" s="122"/>
      <c r="BV602" s="122"/>
      <c r="BW602" s="122"/>
      <c r="BX602" s="122"/>
      <c r="BY602" s="122"/>
      <c r="BZ602" s="122"/>
      <c r="CA602" s="122"/>
      <c r="CB602" s="122"/>
      <c r="CC602" s="122"/>
      <c r="CD602" s="122"/>
      <c r="CE602" s="122"/>
      <c r="CF602" s="122"/>
      <c r="CG602" s="122"/>
      <c r="CH602" s="82"/>
    </row>
    <row r="603" spans="1:86" ht="53" x14ac:dyDescent="0.2">
      <c r="A603" s="100" t="s">
        <v>144</v>
      </c>
      <c r="B603" s="101" t="s">
        <v>2616</v>
      </c>
      <c r="C603" s="101" t="s">
        <v>4061</v>
      </c>
      <c r="D603" s="122" t="s">
        <v>4397</v>
      </c>
      <c r="E603" s="102" t="s">
        <v>1797</v>
      </c>
      <c r="F603" s="122"/>
      <c r="G603" s="122"/>
      <c r="H603" s="121" t="s">
        <v>1818</v>
      </c>
      <c r="I603" s="83" t="s">
        <v>4742</v>
      </c>
      <c r="J603" s="102"/>
      <c r="K603" s="122" t="s">
        <v>4743</v>
      </c>
      <c r="L603" s="122"/>
      <c r="M603" s="122"/>
      <c r="N603" s="122" t="s">
        <v>2623</v>
      </c>
      <c r="O603">
        <v>82077010</v>
      </c>
      <c r="P603" s="110"/>
      <c r="Q603" s="110"/>
      <c r="R603" s="86" t="s">
        <v>2625</v>
      </c>
      <c r="S603" s="86"/>
      <c r="T603" s="86" t="s">
        <v>2626</v>
      </c>
      <c r="U603" s="86" t="s">
        <v>2627</v>
      </c>
      <c r="V603" s="86" t="s">
        <v>2625</v>
      </c>
      <c r="W603" s="86" t="s">
        <v>2821</v>
      </c>
      <c r="X603" s="121"/>
      <c r="Y603" s="93"/>
      <c r="Z603" s="86" t="s">
        <v>2629</v>
      </c>
      <c r="AA603" s="122"/>
      <c r="AB603" s="122"/>
      <c r="AC603" s="122"/>
      <c r="AD603" s="122"/>
      <c r="AE603" s="87" t="s">
        <v>2630</v>
      </c>
      <c r="AF603" s="87" t="s">
        <v>2630</v>
      </c>
      <c r="AG603" s="88"/>
      <c r="AH603" s="121">
        <v>4002</v>
      </c>
      <c r="AI603" s="122"/>
      <c r="AJ603" s="122"/>
      <c r="AK603" s="122"/>
      <c r="AL603" s="122"/>
      <c r="AM603" s="122"/>
      <c r="AN603" s="102"/>
      <c r="AO603" s="140" t="s">
        <v>4403</v>
      </c>
      <c r="AP603" s="140"/>
      <c r="AQ603" s="82"/>
      <c r="AR603" s="82"/>
      <c r="AS603" s="82"/>
      <c r="AT603" s="82"/>
      <c r="AU603" s="82"/>
      <c r="AV603" s="122"/>
      <c r="AW603" s="122"/>
      <c r="AX603" s="122"/>
      <c r="AY603" s="122"/>
      <c r="AZ603" s="125"/>
      <c r="BA603" s="122"/>
      <c r="BB603" s="122"/>
      <c r="BC603" s="138"/>
      <c r="BD603" s="122"/>
      <c r="BE603" s="122"/>
      <c r="BF603" s="139"/>
      <c r="BG603" s="122"/>
      <c r="BH603" s="139"/>
      <c r="BI603" s="122"/>
      <c r="BJ603" s="122"/>
      <c r="BK603" s="122"/>
      <c r="BL603" s="122"/>
      <c r="BM603" s="122"/>
      <c r="BN603" s="122"/>
      <c r="BO603" s="122"/>
      <c r="BP603" s="122"/>
      <c r="BQ603" s="122"/>
      <c r="BR603" s="122"/>
      <c r="BS603" s="122"/>
      <c r="BT603" s="122"/>
      <c r="BU603" s="122"/>
      <c r="BV603" s="122"/>
      <c r="BW603" s="122"/>
      <c r="BX603" s="122"/>
      <c r="BY603" s="122"/>
      <c r="BZ603" s="122"/>
      <c r="CA603" s="122"/>
      <c r="CB603" s="122"/>
      <c r="CC603" s="122"/>
      <c r="CD603" s="122"/>
      <c r="CE603" s="122"/>
      <c r="CF603" s="122"/>
      <c r="CG603" s="122"/>
      <c r="CH603" s="82"/>
    </row>
    <row r="604" spans="1:86" ht="53" x14ac:dyDescent="0.2">
      <c r="A604" s="100" t="s">
        <v>144</v>
      </c>
      <c r="B604" s="101" t="s">
        <v>2616</v>
      </c>
      <c r="C604" s="101" t="s">
        <v>4061</v>
      </c>
      <c r="D604" s="122" t="s">
        <v>4397</v>
      </c>
      <c r="E604" s="102" t="s">
        <v>1797</v>
      </c>
      <c r="F604" s="122"/>
      <c r="G604" s="122"/>
      <c r="H604" s="121" t="s">
        <v>1818</v>
      </c>
      <c r="I604" s="83" t="s">
        <v>4744</v>
      </c>
      <c r="J604" s="102"/>
      <c r="K604" s="122" t="s">
        <v>4745</v>
      </c>
      <c r="L604" s="122"/>
      <c r="M604" s="122"/>
      <c r="N604" s="122" t="s">
        <v>2623</v>
      </c>
      <c r="O604">
        <v>82077010</v>
      </c>
      <c r="P604" s="110"/>
      <c r="Q604" s="110"/>
      <c r="R604" s="86" t="s">
        <v>2625</v>
      </c>
      <c r="S604" s="86"/>
      <c r="T604" s="86" t="s">
        <v>2626</v>
      </c>
      <c r="U604" s="86" t="s">
        <v>2627</v>
      </c>
      <c r="V604" s="86" t="s">
        <v>2625</v>
      </c>
      <c r="W604" s="86" t="s">
        <v>2821</v>
      </c>
      <c r="X604" s="121"/>
      <c r="Y604" s="93"/>
      <c r="Z604" s="86" t="s">
        <v>2629</v>
      </c>
      <c r="AA604" s="122"/>
      <c r="AB604" s="122"/>
      <c r="AC604" s="122"/>
      <c r="AD604" s="122"/>
      <c r="AE604" s="87" t="s">
        <v>2630</v>
      </c>
      <c r="AF604" s="87" t="s">
        <v>2630</v>
      </c>
      <c r="AG604" s="88"/>
      <c r="AH604" s="121">
        <v>4002</v>
      </c>
      <c r="AI604" s="122"/>
      <c r="AJ604" s="122"/>
      <c r="AK604" s="122"/>
      <c r="AL604" s="122"/>
      <c r="AM604" s="122"/>
      <c r="AN604" s="102"/>
      <c r="AO604" s="140" t="s">
        <v>4403</v>
      </c>
      <c r="AP604" s="140"/>
      <c r="AQ604" s="82"/>
      <c r="AR604" s="82"/>
      <c r="AS604" s="82"/>
      <c r="AT604" s="82"/>
      <c r="AU604" s="82"/>
      <c r="AV604" s="122"/>
      <c r="AW604" s="122"/>
      <c r="AX604" s="122"/>
      <c r="AY604" s="122"/>
      <c r="AZ604" s="125"/>
      <c r="BA604" s="122"/>
      <c r="BB604" s="122"/>
      <c r="BC604" s="138"/>
      <c r="BD604" s="122"/>
      <c r="BE604" s="122"/>
      <c r="BF604" s="139"/>
      <c r="BG604" s="122"/>
      <c r="BH604" s="139"/>
      <c r="BI604" s="122"/>
      <c r="BJ604" s="122"/>
      <c r="BK604" s="122"/>
      <c r="BL604" s="122"/>
      <c r="BM604" s="122"/>
      <c r="BN604" s="122"/>
      <c r="BO604" s="122"/>
      <c r="BP604" s="122"/>
      <c r="BQ604" s="122"/>
      <c r="BR604" s="122"/>
      <c r="BS604" s="122"/>
      <c r="BT604" s="122"/>
      <c r="BU604" s="122"/>
      <c r="BV604" s="122"/>
      <c r="BW604" s="122"/>
      <c r="BX604" s="122"/>
      <c r="BY604" s="122"/>
      <c r="BZ604" s="122"/>
      <c r="CA604" s="122"/>
      <c r="CB604" s="122"/>
      <c r="CC604" s="122"/>
      <c r="CD604" s="122"/>
      <c r="CE604" s="122"/>
      <c r="CF604" s="122"/>
      <c r="CG604" s="122"/>
      <c r="CH604" s="82"/>
    </row>
    <row r="605" spans="1:86" ht="66" x14ac:dyDescent="0.2">
      <c r="A605" s="100" t="s">
        <v>144</v>
      </c>
      <c r="B605" s="101" t="s">
        <v>2616</v>
      </c>
      <c r="C605" s="101" t="s">
        <v>4061</v>
      </c>
      <c r="D605" s="122" t="s">
        <v>4397</v>
      </c>
      <c r="E605" s="102" t="s">
        <v>1797</v>
      </c>
      <c r="F605" s="122"/>
      <c r="G605" s="122"/>
      <c r="H605" s="121" t="s">
        <v>1818</v>
      </c>
      <c r="I605" s="83" t="s">
        <v>4746</v>
      </c>
      <c r="J605" s="102"/>
      <c r="K605" s="122" t="s">
        <v>4747</v>
      </c>
      <c r="L605" s="122"/>
      <c r="M605" s="122"/>
      <c r="N605" s="122" t="s">
        <v>2623</v>
      </c>
      <c r="O605">
        <v>82077010</v>
      </c>
      <c r="P605" s="110"/>
      <c r="Q605" s="110"/>
      <c r="R605" s="86" t="s">
        <v>2625</v>
      </c>
      <c r="S605" s="86"/>
      <c r="T605" s="86" t="s">
        <v>2626</v>
      </c>
      <c r="U605" s="86" t="s">
        <v>2627</v>
      </c>
      <c r="V605" s="86" t="s">
        <v>2625</v>
      </c>
      <c r="W605" s="86" t="s">
        <v>2821</v>
      </c>
      <c r="X605" s="121"/>
      <c r="Y605" s="93"/>
      <c r="Z605" s="86" t="s">
        <v>2629</v>
      </c>
      <c r="AA605" s="122"/>
      <c r="AB605" s="122"/>
      <c r="AC605" s="122"/>
      <c r="AD605" s="122"/>
      <c r="AE605" s="87" t="s">
        <v>2630</v>
      </c>
      <c r="AF605" s="87" t="s">
        <v>2630</v>
      </c>
      <c r="AG605" s="88"/>
      <c r="AH605" s="121">
        <v>41604</v>
      </c>
      <c r="AI605" s="122"/>
      <c r="AJ605" s="122"/>
      <c r="AK605" s="122"/>
      <c r="AL605" s="122"/>
      <c r="AM605" s="122"/>
      <c r="AN605" s="102"/>
      <c r="AO605" s="140" t="s">
        <v>4403</v>
      </c>
      <c r="AP605" s="140"/>
      <c r="AQ605" s="82"/>
      <c r="AR605" s="82"/>
      <c r="AS605" s="82"/>
      <c r="AT605" s="82"/>
      <c r="AU605" s="82"/>
      <c r="AV605" s="122"/>
      <c r="AW605" s="122"/>
      <c r="AX605" s="122"/>
      <c r="AY605" s="122"/>
      <c r="AZ605" s="125"/>
      <c r="BA605" s="122"/>
      <c r="BB605" s="122"/>
      <c r="BC605" s="138"/>
      <c r="BD605" s="122"/>
      <c r="BE605" s="122"/>
      <c r="BF605" s="139"/>
      <c r="BG605" s="122"/>
      <c r="BH605" s="139"/>
      <c r="BI605" s="122"/>
      <c r="BJ605" s="122"/>
      <c r="BK605" s="122"/>
      <c r="BL605" s="122"/>
      <c r="BM605" s="122"/>
      <c r="BN605" s="122"/>
      <c r="BO605" s="122"/>
      <c r="BP605" s="122"/>
      <c r="BQ605" s="122"/>
      <c r="BR605" s="122"/>
      <c r="BS605" s="122"/>
      <c r="BT605" s="122"/>
      <c r="BU605" s="122"/>
      <c r="BV605" s="122"/>
      <c r="BW605" s="122"/>
      <c r="BX605" s="122"/>
      <c r="BY605" s="122"/>
      <c r="BZ605" s="122"/>
      <c r="CA605" s="122"/>
      <c r="CB605" s="122"/>
      <c r="CC605" s="122"/>
      <c r="CD605" s="122"/>
      <c r="CE605" s="122"/>
      <c r="CF605" s="122"/>
      <c r="CG605" s="122"/>
      <c r="CH605" s="82"/>
    </row>
    <row r="606" spans="1:86" ht="66" x14ac:dyDescent="0.2">
      <c r="A606" s="100" t="s">
        <v>144</v>
      </c>
      <c r="B606" s="101" t="s">
        <v>2616</v>
      </c>
      <c r="C606" s="101" t="s">
        <v>4061</v>
      </c>
      <c r="D606" s="122" t="s">
        <v>4397</v>
      </c>
      <c r="E606" s="102" t="s">
        <v>1797</v>
      </c>
      <c r="F606" s="122"/>
      <c r="G606" s="122"/>
      <c r="H606" s="121" t="s">
        <v>1818</v>
      </c>
      <c r="I606" s="83" t="s">
        <v>4748</v>
      </c>
      <c r="J606" s="102"/>
      <c r="K606" s="122" t="s">
        <v>4749</v>
      </c>
      <c r="L606" s="122"/>
      <c r="M606" s="122"/>
      <c r="N606" s="122" t="s">
        <v>2623</v>
      </c>
      <c r="O606">
        <v>82077010</v>
      </c>
      <c r="P606" s="110"/>
      <c r="Q606" s="110"/>
      <c r="R606" s="86" t="s">
        <v>2625</v>
      </c>
      <c r="S606" s="86"/>
      <c r="T606" s="86" t="s">
        <v>2626</v>
      </c>
      <c r="U606" s="86" t="s">
        <v>2627</v>
      </c>
      <c r="V606" s="86" t="s">
        <v>2625</v>
      </c>
      <c r="W606" s="86" t="s">
        <v>2821</v>
      </c>
      <c r="X606" s="121"/>
      <c r="Y606" s="93"/>
      <c r="Z606" s="86" t="s">
        <v>2629</v>
      </c>
      <c r="AA606" s="122"/>
      <c r="AB606" s="122"/>
      <c r="AC606" s="122"/>
      <c r="AD606" s="122"/>
      <c r="AE606" s="87" t="s">
        <v>2630</v>
      </c>
      <c r="AF606" s="87" t="s">
        <v>2630</v>
      </c>
      <c r="AG606" s="88"/>
      <c r="AH606" s="121">
        <v>41604</v>
      </c>
      <c r="AI606" s="122"/>
      <c r="AJ606" s="122"/>
      <c r="AK606" s="122"/>
      <c r="AL606" s="122"/>
      <c r="AM606" s="122"/>
      <c r="AN606" s="102"/>
      <c r="AO606" s="140" t="s">
        <v>4403</v>
      </c>
      <c r="AP606" s="140"/>
      <c r="AQ606" s="82"/>
      <c r="AR606" s="82"/>
      <c r="AS606" s="82"/>
      <c r="AT606" s="82"/>
      <c r="AU606" s="82"/>
      <c r="AV606" s="122"/>
      <c r="AW606" s="122"/>
      <c r="AX606" s="122"/>
      <c r="AY606" s="122"/>
      <c r="AZ606" s="125"/>
      <c r="BA606" s="122"/>
      <c r="BB606" s="122"/>
      <c r="BC606" s="138"/>
      <c r="BD606" s="122"/>
      <c r="BE606" s="122"/>
      <c r="BF606" s="139"/>
      <c r="BG606" s="122"/>
      <c r="BH606" s="139"/>
      <c r="BI606" s="122"/>
      <c r="BJ606" s="122"/>
      <c r="BK606" s="122"/>
      <c r="BL606" s="122"/>
      <c r="BM606" s="122"/>
      <c r="BN606" s="122"/>
      <c r="BO606" s="122"/>
      <c r="BP606" s="122"/>
      <c r="BQ606" s="122"/>
      <c r="BR606" s="122"/>
      <c r="BS606" s="122"/>
      <c r="BT606" s="122"/>
      <c r="BU606" s="122"/>
      <c r="BV606" s="122"/>
      <c r="BW606" s="122"/>
      <c r="BX606" s="122"/>
      <c r="BY606" s="122"/>
      <c r="BZ606" s="122"/>
      <c r="CA606" s="122"/>
      <c r="CB606" s="122"/>
      <c r="CC606" s="122"/>
      <c r="CD606" s="122"/>
      <c r="CE606" s="122"/>
      <c r="CF606" s="122"/>
      <c r="CG606" s="122"/>
      <c r="CH606" s="82"/>
    </row>
    <row r="607" spans="1:86" ht="66" x14ac:dyDescent="0.2">
      <c r="A607" s="100" t="s">
        <v>144</v>
      </c>
      <c r="B607" s="101" t="s">
        <v>2616</v>
      </c>
      <c r="C607" s="101" t="s">
        <v>4061</v>
      </c>
      <c r="D607" s="122" t="s">
        <v>4397</v>
      </c>
      <c r="E607" s="102" t="s">
        <v>1797</v>
      </c>
      <c r="F607" s="122"/>
      <c r="G607" s="122"/>
      <c r="H607" s="121" t="s">
        <v>1818</v>
      </c>
      <c r="I607" s="83" t="s">
        <v>4750</v>
      </c>
      <c r="J607" s="102"/>
      <c r="K607" s="122" t="s">
        <v>4751</v>
      </c>
      <c r="L607" s="122"/>
      <c r="M607" s="122"/>
      <c r="N607" s="122" t="s">
        <v>2623</v>
      </c>
      <c r="O607">
        <v>82077010</v>
      </c>
      <c r="P607" s="110"/>
      <c r="Q607" s="110"/>
      <c r="R607" s="86" t="s">
        <v>2625</v>
      </c>
      <c r="S607" s="86"/>
      <c r="T607" s="86" t="s">
        <v>2626</v>
      </c>
      <c r="U607" s="86" t="s">
        <v>2627</v>
      </c>
      <c r="V607" s="86" t="s">
        <v>2625</v>
      </c>
      <c r="W607" s="86" t="s">
        <v>2821</v>
      </c>
      <c r="X607" s="121"/>
      <c r="Y607" s="93"/>
      <c r="Z607" s="86" t="s">
        <v>2629</v>
      </c>
      <c r="AA607" s="122"/>
      <c r="AB607" s="122"/>
      <c r="AC607" s="122"/>
      <c r="AD607" s="122"/>
      <c r="AE607" s="87" t="s">
        <v>2630</v>
      </c>
      <c r="AF607" s="87" t="s">
        <v>2630</v>
      </c>
      <c r="AG607" s="88"/>
      <c r="AH607" s="121">
        <v>41604</v>
      </c>
      <c r="AI607" s="122"/>
      <c r="AJ607" s="122"/>
      <c r="AK607" s="122"/>
      <c r="AL607" s="122"/>
      <c r="AM607" s="122"/>
      <c r="AN607" s="102"/>
      <c r="AO607" s="140" t="s">
        <v>4403</v>
      </c>
      <c r="AP607" s="140"/>
      <c r="AQ607" s="82"/>
      <c r="AR607" s="82"/>
      <c r="AS607" s="82"/>
      <c r="AT607" s="82"/>
      <c r="AU607" s="82"/>
      <c r="AV607" s="122"/>
      <c r="AW607" s="122"/>
      <c r="AX607" s="122"/>
      <c r="AY607" s="122"/>
      <c r="AZ607" s="125"/>
      <c r="BA607" s="122"/>
      <c r="BB607" s="122"/>
      <c r="BC607" s="138"/>
      <c r="BD607" s="122"/>
      <c r="BE607" s="122"/>
      <c r="BF607" s="139"/>
      <c r="BG607" s="122"/>
      <c r="BH607" s="139"/>
      <c r="BI607" s="122"/>
      <c r="BJ607" s="122"/>
      <c r="BK607" s="122"/>
      <c r="BL607" s="122"/>
      <c r="BM607" s="122"/>
      <c r="BN607" s="122"/>
      <c r="BO607" s="122"/>
      <c r="BP607" s="122"/>
      <c r="BQ607" s="122"/>
      <c r="BR607" s="122"/>
      <c r="BS607" s="122"/>
      <c r="BT607" s="122"/>
      <c r="BU607" s="122"/>
      <c r="BV607" s="122"/>
      <c r="BW607" s="122"/>
      <c r="BX607" s="122"/>
      <c r="BY607" s="122"/>
      <c r="BZ607" s="122"/>
      <c r="CA607" s="122"/>
      <c r="CB607" s="122"/>
      <c r="CC607" s="122"/>
      <c r="CD607" s="122"/>
      <c r="CE607" s="122"/>
      <c r="CF607" s="122"/>
      <c r="CG607" s="122"/>
      <c r="CH607" s="82"/>
    </row>
    <row r="608" spans="1:86" ht="79" x14ac:dyDescent="0.2">
      <c r="A608" s="100" t="s">
        <v>144</v>
      </c>
      <c r="B608" s="101" t="s">
        <v>2616</v>
      </c>
      <c r="C608" s="101" t="s">
        <v>4061</v>
      </c>
      <c r="D608" s="122" t="s">
        <v>4397</v>
      </c>
      <c r="E608" s="102" t="s">
        <v>1797</v>
      </c>
      <c r="F608" s="122"/>
      <c r="G608" s="122"/>
      <c r="H608" s="121" t="s">
        <v>1818</v>
      </c>
      <c r="I608" s="83" t="s">
        <v>4752</v>
      </c>
      <c r="J608" s="102"/>
      <c r="K608" s="122" t="s">
        <v>4753</v>
      </c>
      <c r="L608" s="122"/>
      <c r="M608" s="122"/>
      <c r="N608" s="122" t="s">
        <v>2623</v>
      </c>
      <c r="O608">
        <v>82077010</v>
      </c>
      <c r="P608" s="110"/>
      <c r="Q608" s="110"/>
      <c r="R608" s="86" t="s">
        <v>2625</v>
      </c>
      <c r="S608" s="86"/>
      <c r="T608" s="86" t="s">
        <v>2626</v>
      </c>
      <c r="U608" s="86" t="s">
        <v>2627</v>
      </c>
      <c r="V608" s="86" t="s">
        <v>2625</v>
      </c>
      <c r="W608" s="86" t="s">
        <v>2821</v>
      </c>
      <c r="X608" s="121"/>
      <c r="Y608" s="93"/>
      <c r="Z608" s="86" t="s">
        <v>2629</v>
      </c>
      <c r="AA608" s="122"/>
      <c r="AB608" s="122"/>
      <c r="AC608" s="122"/>
      <c r="AD608" s="122"/>
      <c r="AE608" s="87" t="s">
        <v>2630</v>
      </c>
      <c r="AF608" s="87" t="s">
        <v>2630</v>
      </c>
      <c r="AG608" s="88"/>
      <c r="AH608" s="121">
        <v>4002</v>
      </c>
      <c r="AI608" s="122"/>
      <c r="AJ608" s="122"/>
      <c r="AK608" s="122"/>
      <c r="AL608" s="122"/>
      <c r="AM608" s="122"/>
      <c r="AN608" s="102"/>
      <c r="AO608" s="140" t="s">
        <v>4403</v>
      </c>
      <c r="AP608" s="140"/>
      <c r="AQ608" s="82"/>
      <c r="AR608" s="82"/>
      <c r="AS608" s="82"/>
      <c r="AT608" s="82"/>
      <c r="AU608" s="82"/>
      <c r="AV608" s="122"/>
      <c r="AW608" s="122"/>
      <c r="AX608" s="122"/>
      <c r="AY608" s="122"/>
      <c r="AZ608" s="125"/>
      <c r="BA608" s="122"/>
      <c r="BB608" s="122"/>
      <c r="BC608" s="138"/>
      <c r="BD608" s="122"/>
      <c r="BE608" s="122"/>
      <c r="BF608" s="139"/>
      <c r="BG608" s="122"/>
      <c r="BH608" s="139"/>
      <c r="BI608" s="122"/>
      <c r="BJ608" s="122"/>
      <c r="BK608" s="122"/>
      <c r="BL608" s="122"/>
      <c r="BM608" s="122"/>
      <c r="BN608" s="122"/>
      <c r="BO608" s="122"/>
      <c r="BP608" s="122"/>
      <c r="BQ608" s="122"/>
      <c r="BR608" s="122"/>
      <c r="BS608" s="122"/>
      <c r="BT608" s="122"/>
      <c r="BU608" s="122"/>
      <c r="BV608" s="122"/>
      <c r="BW608" s="122"/>
      <c r="BX608" s="122"/>
      <c r="BY608" s="122"/>
      <c r="BZ608" s="122"/>
      <c r="CA608" s="122"/>
      <c r="CB608" s="122"/>
      <c r="CC608" s="122"/>
      <c r="CD608" s="122"/>
      <c r="CE608" s="122"/>
      <c r="CF608" s="122"/>
      <c r="CG608" s="122"/>
      <c r="CH608" s="82"/>
    </row>
    <row r="609" spans="1:86" ht="39" x14ac:dyDescent="0.2">
      <c r="A609" s="100" t="s">
        <v>144</v>
      </c>
      <c r="B609" s="101" t="s">
        <v>2616</v>
      </c>
      <c r="C609" s="101" t="s">
        <v>4061</v>
      </c>
      <c r="D609" s="122" t="s">
        <v>4397</v>
      </c>
      <c r="E609" s="102" t="s">
        <v>1797</v>
      </c>
      <c r="F609" s="122"/>
      <c r="G609" s="122"/>
      <c r="H609" s="121" t="s">
        <v>1818</v>
      </c>
      <c r="I609" s="83" t="s">
        <v>4754</v>
      </c>
      <c r="J609" s="102"/>
      <c r="K609" s="122" t="s">
        <v>4755</v>
      </c>
      <c r="L609" s="122"/>
      <c r="M609" s="122"/>
      <c r="N609" s="122" t="s">
        <v>2623</v>
      </c>
      <c r="O609">
        <v>82077010</v>
      </c>
      <c r="P609" s="110"/>
      <c r="Q609" s="110"/>
      <c r="R609" s="86" t="s">
        <v>2625</v>
      </c>
      <c r="S609" s="86"/>
      <c r="T609" s="86" t="s">
        <v>2626</v>
      </c>
      <c r="U609" s="86" t="s">
        <v>2627</v>
      </c>
      <c r="V609" s="86" t="s">
        <v>2625</v>
      </c>
      <c r="W609" s="86" t="s">
        <v>2821</v>
      </c>
      <c r="X609" s="121"/>
      <c r="Y609" s="93"/>
      <c r="Z609" s="86" t="s">
        <v>2629</v>
      </c>
      <c r="AA609" s="122"/>
      <c r="AB609" s="122"/>
      <c r="AC609" s="122"/>
      <c r="AD609" s="122"/>
      <c r="AE609" s="87" t="s">
        <v>2630</v>
      </c>
      <c r="AF609" s="87" t="s">
        <v>2630</v>
      </c>
      <c r="AG609" s="88"/>
      <c r="AH609" s="121">
        <v>3343</v>
      </c>
      <c r="AI609" s="122"/>
      <c r="AJ609" s="122"/>
      <c r="AK609" s="122"/>
      <c r="AL609" s="122"/>
      <c r="AM609" s="122"/>
      <c r="AN609" s="102"/>
      <c r="AO609" s="140" t="s">
        <v>4403</v>
      </c>
      <c r="AP609" s="140"/>
      <c r="AQ609" s="82"/>
      <c r="AR609" s="82"/>
      <c r="AS609" s="82"/>
      <c r="AT609" s="82"/>
      <c r="AU609" s="82"/>
      <c r="AV609" s="122"/>
      <c r="AW609" s="122"/>
      <c r="AX609" s="122"/>
      <c r="AY609" s="122"/>
      <c r="AZ609" s="125"/>
      <c r="BA609" s="122"/>
      <c r="BB609" s="122"/>
      <c r="BC609" s="138"/>
      <c r="BD609" s="122"/>
      <c r="BE609" s="122"/>
      <c r="BF609" s="139"/>
      <c r="BG609" s="122"/>
      <c r="BH609" s="139"/>
      <c r="BI609" s="122"/>
      <c r="BJ609" s="122"/>
      <c r="BK609" s="122"/>
      <c r="BL609" s="122"/>
      <c r="BM609" s="122"/>
      <c r="BN609" s="122"/>
      <c r="BO609" s="122"/>
      <c r="BP609" s="122"/>
      <c r="BQ609" s="122"/>
      <c r="BR609" s="122"/>
      <c r="BS609" s="122"/>
      <c r="BT609" s="122"/>
      <c r="BU609" s="122"/>
      <c r="BV609" s="122"/>
      <c r="BW609" s="122"/>
      <c r="BX609" s="122"/>
      <c r="BY609" s="122"/>
      <c r="BZ609" s="122"/>
      <c r="CA609" s="122"/>
      <c r="CB609" s="122"/>
      <c r="CC609" s="122"/>
      <c r="CD609" s="122"/>
      <c r="CE609" s="122"/>
      <c r="CF609" s="122"/>
      <c r="CG609" s="122"/>
      <c r="CH609" s="82"/>
    </row>
    <row r="610" spans="1:86" ht="39" x14ac:dyDescent="0.2">
      <c r="A610" s="100" t="s">
        <v>144</v>
      </c>
      <c r="B610" s="101" t="s">
        <v>2616</v>
      </c>
      <c r="C610" s="101" t="s">
        <v>4061</v>
      </c>
      <c r="D610" s="122" t="s">
        <v>4397</v>
      </c>
      <c r="E610" s="102" t="s">
        <v>1797</v>
      </c>
      <c r="F610" s="122"/>
      <c r="G610" s="122"/>
      <c r="H610" s="121" t="s">
        <v>1818</v>
      </c>
      <c r="I610" s="83" t="s">
        <v>4756</v>
      </c>
      <c r="J610" s="102"/>
      <c r="K610" s="122" t="s">
        <v>4757</v>
      </c>
      <c r="L610" s="122"/>
      <c r="M610" s="122"/>
      <c r="N610" s="122" t="s">
        <v>2623</v>
      </c>
      <c r="O610">
        <v>82077010</v>
      </c>
      <c r="P610" s="110"/>
      <c r="Q610" s="110"/>
      <c r="R610" s="86" t="s">
        <v>2625</v>
      </c>
      <c r="S610" s="86"/>
      <c r="T610" s="86" t="s">
        <v>2626</v>
      </c>
      <c r="U610" s="86" t="s">
        <v>2627</v>
      </c>
      <c r="V610" s="86" t="s">
        <v>2625</v>
      </c>
      <c r="W610" s="86" t="s">
        <v>2821</v>
      </c>
      <c r="X610" s="121"/>
      <c r="Y610" s="93"/>
      <c r="Z610" s="86" t="s">
        <v>2629</v>
      </c>
      <c r="AA610" s="122"/>
      <c r="AB610" s="122"/>
      <c r="AC610" s="122"/>
      <c r="AD610" s="122"/>
      <c r="AE610" s="87" t="s">
        <v>2630</v>
      </c>
      <c r="AF610" s="87" t="s">
        <v>2630</v>
      </c>
      <c r="AG610" s="88"/>
      <c r="AH610" s="121">
        <v>3509</v>
      </c>
      <c r="AI610" s="122"/>
      <c r="AJ610" s="122"/>
      <c r="AK610" s="122"/>
      <c r="AL610" s="122"/>
      <c r="AM610" s="122"/>
      <c r="AN610" s="102"/>
      <c r="AO610" s="140" t="s">
        <v>4403</v>
      </c>
      <c r="AP610" s="140"/>
      <c r="AQ610" s="82"/>
      <c r="AR610" s="82"/>
      <c r="AS610" s="82"/>
      <c r="AT610" s="82"/>
      <c r="AU610" s="82"/>
      <c r="AV610" s="122"/>
      <c r="AW610" s="122"/>
      <c r="AX610" s="122"/>
      <c r="AY610" s="122"/>
      <c r="AZ610" s="125"/>
      <c r="BA610" s="122"/>
      <c r="BB610" s="122"/>
      <c r="BC610" s="138"/>
      <c r="BD610" s="122"/>
      <c r="BE610" s="122"/>
      <c r="BF610" s="139"/>
      <c r="BG610" s="122"/>
      <c r="BH610" s="139"/>
      <c r="BI610" s="122"/>
      <c r="BJ610" s="122"/>
      <c r="BK610" s="122"/>
      <c r="BL610" s="122"/>
      <c r="BM610" s="122"/>
      <c r="BN610" s="122"/>
      <c r="BO610" s="122"/>
      <c r="BP610" s="122"/>
      <c r="BQ610" s="122"/>
      <c r="BR610" s="122"/>
      <c r="BS610" s="122"/>
      <c r="BT610" s="122"/>
      <c r="BU610" s="122"/>
      <c r="BV610" s="122"/>
      <c r="BW610" s="122"/>
      <c r="BX610" s="122"/>
      <c r="BY610" s="122"/>
      <c r="BZ610" s="122"/>
      <c r="CA610" s="122"/>
      <c r="CB610" s="122"/>
      <c r="CC610" s="122"/>
      <c r="CD610" s="122"/>
      <c r="CE610" s="122"/>
      <c r="CF610" s="122"/>
      <c r="CG610" s="122"/>
      <c r="CH610" s="82"/>
    </row>
    <row r="611" spans="1:86" ht="39" x14ac:dyDescent="0.2">
      <c r="A611" s="100" t="s">
        <v>144</v>
      </c>
      <c r="B611" s="101" t="s">
        <v>2616</v>
      </c>
      <c r="C611" s="101" t="s">
        <v>4061</v>
      </c>
      <c r="D611" s="122" t="s">
        <v>4397</v>
      </c>
      <c r="E611" s="102" t="s">
        <v>1797</v>
      </c>
      <c r="F611" s="122"/>
      <c r="G611" s="122"/>
      <c r="H611" s="121" t="s">
        <v>1818</v>
      </c>
      <c r="I611" s="83" t="s">
        <v>4758</v>
      </c>
      <c r="J611" s="102"/>
      <c r="K611" s="122" t="s">
        <v>4759</v>
      </c>
      <c r="L611" s="122"/>
      <c r="M611" s="122"/>
      <c r="N611" s="122" t="s">
        <v>2623</v>
      </c>
      <c r="O611">
        <v>82077010</v>
      </c>
      <c r="P611" s="110"/>
      <c r="Q611" s="110"/>
      <c r="R611" s="86" t="s">
        <v>2625</v>
      </c>
      <c r="S611" s="86"/>
      <c r="T611" s="86" t="s">
        <v>2626</v>
      </c>
      <c r="U611" s="86" t="s">
        <v>2627</v>
      </c>
      <c r="V611" s="86" t="s">
        <v>2625</v>
      </c>
      <c r="W611" s="86" t="s">
        <v>2821</v>
      </c>
      <c r="X611" s="121"/>
      <c r="Y611" s="93"/>
      <c r="Z611" s="86" t="s">
        <v>2629</v>
      </c>
      <c r="AA611" s="122"/>
      <c r="AB611" s="122"/>
      <c r="AC611" s="122"/>
      <c r="AD611" s="122"/>
      <c r="AE611" s="87" t="s">
        <v>2630</v>
      </c>
      <c r="AF611" s="87" t="s">
        <v>2630</v>
      </c>
      <c r="AG611" s="88"/>
      <c r="AH611" s="121">
        <v>1075</v>
      </c>
      <c r="AI611" s="122"/>
      <c r="AJ611" s="122"/>
      <c r="AK611" s="122"/>
      <c r="AL611" s="122"/>
      <c r="AM611" s="122"/>
      <c r="AN611" s="102"/>
      <c r="AO611" s="140" t="s">
        <v>4403</v>
      </c>
      <c r="AP611" s="140"/>
      <c r="AQ611" s="82"/>
      <c r="AR611" s="82"/>
      <c r="AS611" s="82"/>
      <c r="AT611" s="82"/>
      <c r="AU611" s="82"/>
      <c r="AV611" s="122"/>
      <c r="AW611" s="122"/>
      <c r="AX611" s="122"/>
      <c r="AY611" s="122"/>
      <c r="AZ611" s="125"/>
      <c r="BA611" s="122"/>
      <c r="BB611" s="122"/>
      <c r="BC611" s="138"/>
      <c r="BD611" s="122"/>
      <c r="BE611" s="122"/>
      <c r="BF611" s="139"/>
      <c r="BG611" s="122"/>
      <c r="BH611" s="139"/>
      <c r="BI611" s="122"/>
      <c r="BJ611" s="122"/>
      <c r="BK611" s="122"/>
      <c r="BL611" s="122"/>
      <c r="BM611" s="122"/>
      <c r="BN611" s="122"/>
      <c r="BO611" s="122"/>
      <c r="BP611" s="122"/>
      <c r="BQ611" s="122"/>
      <c r="BR611" s="122"/>
      <c r="BS611" s="122"/>
      <c r="BT611" s="122"/>
      <c r="BU611" s="122"/>
      <c r="BV611" s="122"/>
      <c r="BW611" s="122"/>
      <c r="BX611" s="122"/>
      <c r="BY611" s="122"/>
      <c r="BZ611" s="122"/>
      <c r="CA611" s="122"/>
      <c r="CB611" s="122"/>
      <c r="CC611" s="122"/>
      <c r="CD611" s="122"/>
      <c r="CE611" s="122"/>
      <c r="CF611" s="122"/>
      <c r="CG611" s="122"/>
      <c r="CH611" s="82"/>
    </row>
    <row r="612" spans="1:86" ht="39" x14ac:dyDescent="0.2">
      <c r="A612" s="100" t="s">
        <v>144</v>
      </c>
      <c r="B612" s="101" t="s">
        <v>2616</v>
      </c>
      <c r="C612" s="101" t="s">
        <v>4061</v>
      </c>
      <c r="D612" s="122" t="s">
        <v>4397</v>
      </c>
      <c r="E612" s="102" t="s">
        <v>1797</v>
      </c>
      <c r="F612" s="122"/>
      <c r="G612" s="122"/>
      <c r="H612" s="121" t="s">
        <v>1818</v>
      </c>
      <c r="I612" s="83" t="s">
        <v>4760</v>
      </c>
      <c r="J612" s="102"/>
      <c r="K612" s="122" t="s">
        <v>4761</v>
      </c>
      <c r="L612" s="122"/>
      <c r="M612" s="122"/>
      <c r="N612" s="122" t="s">
        <v>2623</v>
      </c>
      <c r="O612">
        <v>82077010</v>
      </c>
      <c r="P612" s="110"/>
      <c r="Q612" s="110"/>
      <c r="R612" s="86" t="s">
        <v>2625</v>
      </c>
      <c r="S612" s="86"/>
      <c r="T612" s="86" t="s">
        <v>2626</v>
      </c>
      <c r="U612" s="86" t="s">
        <v>2627</v>
      </c>
      <c r="V612" s="86" t="s">
        <v>2625</v>
      </c>
      <c r="W612" s="86" t="s">
        <v>2821</v>
      </c>
      <c r="X612" s="121"/>
      <c r="Y612" s="93"/>
      <c r="Z612" s="86" t="s">
        <v>2629</v>
      </c>
      <c r="AA612" s="122"/>
      <c r="AB612" s="122"/>
      <c r="AC612" s="122"/>
      <c r="AD612" s="122"/>
      <c r="AE612" s="87" t="s">
        <v>2630</v>
      </c>
      <c r="AF612" s="87" t="s">
        <v>2630</v>
      </c>
      <c r="AG612" s="88"/>
      <c r="AH612" s="121">
        <v>1075</v>
      </c>
      <c r="AI612" s="122"/>
      <c r="AJ612" s="122"/>
      <c r="AK612" s="122"/>
      <c r="AL612" s="122"/>
      <c r="AM612" s="122"/>
      <c r="AN612" s="102"/>
      <c r="AO612" s="140" t="s">
        <v>4403</v>
      </c>
      <c r="AP612" s="140"/>
      <c r="AQ612" s="82"/>
      <c r="AR612" s="82"/>
      <c r="AS612" s="82"/>
      <c r="AT612" s="82"/>
      <c r="AU612" s="82"/>
      <c r="AV612" s="122"/>
      <c r="AW612" s="122"/>
      <c r="AX612" s="122"/>
      <c r="AY612" s="122"/>
      <c r="AZ612" s="125"/>
      <c r="BA612" s="122"/>
      <c r="BB612" s="122"/>
      <c r="BC612" s="138"/>
      <c r="BD612" s="122"/>
      <c r="BE612" s="122"/>
      <c r="BF612" s="139"/>
      <c r="BG612" s="122"/>
      <c r="BH612" s="139"/>
      <c r="BI612" s="122"/>
      <c r="BJ612" s="122"/>
      <c r="BK612" s="122"/>
      <c r="BL612" s="122"/>
      <c r="BM612" s="122"/>
      <c r="BN612" s="122"/>
      <c r="BO612" s="122"/>
      <c r="BP612" s="122"/>
      <c r="BQ612" s="122"/>
      <c r="BR612" s="122"/>
      <c r="BS612" s="122"/>
      <c r="BT612" s="122"/>
      <c r="BU612" s="122"/>
      <c r="BV612" s="122"/>
      <c r="BW612" s="122"/>
      <c r="BX612" s="122"/>
      <c r="BY612" s="122"/>
      <c r="BZ612" s="122"/>
      <c r="CA612" s="122"/>
      <c r="CB612" s="122"/>
      <c r="CC612" s="122"/>
      <c r="CD612" s="122"/>
      <c r="CE612" s="122"/>
      <c r="CF612" s="122"/>
      <c r="CG612" s="122"/>
      <c r="CH612" s="82"/>
    </row>
    <row r="613" spans="1:86" ht="39" x14ac:dyDescent="0.2">
      <c r="A613" s="100" t="s">
        <v>144</v>
      </c>
      <c r="B613" s="101" t="s">
        <v>2616</v>
      </c>
      <c r="C613" s="101" t="s">
        <v>4061</v>
      </c>
      <c r="D613" s="122" t="s">
        <v>4397</v>
      </c>
      <c r="E613" s="102" t="s">
        <v>1797</v>
      </c>
      <c r="F613" s="122"/>
      <c r="G613" s="122"/>
      <c r="H613" s="121" t="s">
        <v>1818</v>
      </c>
      <c r="I613" s="83" t="s">
        <v>4762</v>
      </c>
      <c r="J613" s="102"/>
      <c r="K613" s="122" t="s">
        <v>4763</v>
      </c>
      <c r="L613" s="122"/>
      <c r="M613" s="122"/>
      <c r="N613" s="122" t="s">
        <v>2623</v>
      </c>
      <c r="O613">
        <v>82077010</v>
      </c>
      <c r="P613" s="110"/>
      <c r="Q613" s="110"/>
      <c r="R613" s="86" t="s">
        <v>2625</v>
      </c>
      <c r="S613" s="86"/>
      <c r="T613" s="86" t="s">
        <v>2626</v>
      </c>
      <c r="U613" s="86" t="s">
        <v>2627</v>
      </c>
      <c r="V613" s="86" t="s">
        <v>2625</v>
      </c>
      <c r="W613" s="86" t="s">
        <v>2821</v>
      </c>
      <c r="X613" s="121"/>
      <c r="Y613" s="93"/>
      <c r="Z613" s="86" t="s">
        <v>2629</v>
      </c>
      <c r="AA613" s="122"/>
      <c r="AB613" s="122"/>
      <c r="AC613" s="122"/>
      <c r="AD613" s="122"/>
      <c r="AE613" s="87" t="s">
        <v>2630</v>
      </c>
      <c r="AF613" s="87" t="s">
        <v>2630</v>
      </c>
      <c r="AG613" s="88"/>
      <c r="AH613" s="121">
        <v>1075</v>
      </c>
      <c r="AI613" s="122"/>
      <c r="AJ613" s="122"/>
      <c r="AK613" s="122"/>
      <c r="AL613" s="122"/>
      <c r="AM613" s="122"/>
      <c r="AN613" s="102"/>
      <c r="AO613" s="140" t="s">
        <v>4403</v>
      </c>
      <c r="AP613" s="140"/>
      <c r="AQ613" s="82"/>
      <c r="AR613" s="82"/>
      <c r="AS613" s="82"/>
      <c r="AT613" s="82"/>
      <c r="AU613" s="82"/>
      <c r="AV613" s="122"/>
      <c r="AW613" s="122"/>
      <c r="AX613" s="122"/>
      <c r="AY613" s="122"/>
      <c r="AZ613" s="125"/>
      <c r="BA613" s="122"/>
      <c r="BB613" s="122"/>
      <c r="BC613" s="138"/>
      <c r="BD613" s="122"/>
      <c r="BE613" s="122"/>
      <c r="BF613" s="139"/>
      <c r="BG613" s="122"/>
      <c r="BH613" s="139"/>
      <c r="BI613" s="122"/>
      <c r="BJ613" s="122"/>
      <c r="BK613" s="122"/>
      <c r="BL613" s="122"/>
      <c r="BM613" s="122"/>
      <c r="BN613" s="122"/>
      <c r="BO613" s="122"/>
      <c r="BP613" s="122"/>
      <c r="BQ613" s="122"/>
      <c r="BR613" s="122"/>
      <c r="BS613" s="122"/>
      <c r="BT613" s="122"/>
      <c r="BU613" s="122"/>
      <c r="BV613" s="122"/>
      <c r="BW613" s="122"/>
      <c r="BX613" s="122"/>
      <c r="BY613" s="122"/>
      <c r="BZ613" s="122"/>
      <c r="CA613" s="122"/>
      <c r="CB613" s="122"/>
      <c r="CC613" s="122"/>
      <c r="CD613" s="122"/>
      <c r="CE613" s="122"/>
      <c r="CF613" s="122"/>
      <c r="CG613" s="122"/>
      <c r="CH613" s="82"/>
    </row>
    <row r="614" spans="1:86" ht="40" x14ac:dyDescent="0.2">
      <c r="A614" s="158" t="s">
        <v>144</v>
      </c>
      <c r="B614" s="159" t="s">
        <v>2616</v>
      </c>
      <c r="C614" s="159" t="s">
        <v>4061</v>
      </c>
      <c r="D614" s="146" t="s">
        <v>4397</v>
      </c>
      <c r="E614" s="155" t="s">
        <v>1797</v>
      </c>
      <c r="F614" s="146"/>
      <c r="G614" s="122"/>
      <c r="H614" s="158" t="s">
        <v>4764</v>
      </c>
      <c r="I614" s="83" t="s">
        <v>4765</v>
      </c>
      <c r="J614" s="155"/>
      <c r="K614" s="146" t="s">
        <v>4766</v>
      </c>
      <c r="L614" s="122"/>
      <c r="M614" s="122"/>
      <c r="N614" s="122" t="s">
        <v>2623</v>
      </c>
      <c r="O614">
        <v>82077010</v>
      </c>
      <c r="P614" s="165"/>
      <c r="Q614" s="165"/>
      <c r="R614" s="190" t="s">
        <v>2625</v>
      </c>
      <c r="S614" s="190"/>
      <c r="T614" s="190" t="s">
        <v>2626</v>
      </c>
      <c r="U614" s="190" t="s">
        <v>2627</v>
      </c>
      <c r="V614" s="190" t="s">
        <v>2625</v>
      </c>
      <c r="W614" s="190" t="s">
        <v>2821</v>
      </c>
      <c r="X614" s="144"/>
      <c r="Y614" s="131"/>
      <c r="Z614" s="190" t="s">
        <v>2629</v>
      </c>
      <c r="AA614" s="193"/>
      <c r="AB614" s="146"/>
      <c r="AC614" s="146"/>
      <c r="AD614" s="146"/>
      <c r="AE614" s="87" t="s">
        <v>2630</v>
      </c>
      <c r="AF614" s="87" t="s">
        <v>2630</v>
      </c>
      <c r="AG614" s="88"/>
      <c r="AH614" s="144">
        <v>4420</v>
      </c>
      <c r="AI614" s="146"/>
      <c r="AJ614" s="146"/>
      <c r="AK614" s="146"/>
      <c r="AL614" s="146"/>
      <c r="AM614" s="146"/>
      <c r="AN614" s="155"/>
      <c r="AO614" s="145" t="s">
        <v>4403</v>
      </c>
      <c r="AP614" s="145"/>
      <c r="AQ614" s="82"/>
      <c r="AR614" s="82"/>
      <c r="AS614" s="82"/>
      <c r="AT614" s="82"/>
      <c r="AU614" s="82"/>
      <c r="AV614" s="146"/>
      <c r="AW614" s="146"/>
      <c r="AX614" s="146"/>
      <c r="AY614" s="146"/>
      <c r="AZ614" s="156"/>
      <c r="BA614" s="146"/>
      <c r="BB614" s="146"/>
      <c r="BC614" s="147"/>
      <c r="BD614" s="146"/>
      <c r="BE614" s="146"/>
      <c r="BF614" s="148"/>
      <c r="BG614" s="146"/>
      <c r="BH614" s="148"/>
      <c r="BI614" s="146"/>
      <c r="BJ614" s="146"/>
      <c r="BK614" s="146"/>
      <c r="BL614" s="146"/>
      <c r="BM614" s="146"/>
      <c r="BN614" s="146"/>
      <c r="BO614" s="146"/>
      <c r="BP614" s="146"/>
      <c r="BQ614" s="146"/>
      <c r="BR614" s="146"/>
      <c r="BS614" s="146"/>
      <c r="BT614" s="146"/>
      <c r="BU614" s="146"/>
      <c r="BV614" s="146"/>
      <c r="BW614" s="146"/>
      <c r="BX614" s="146"/>
      <c r="BY614" s="146"/>
      <c r="BZ614" s="146"/>
      <c r="CA614" s="146"/>
      <c r="CB614" s="146"/>
      <c r="CC614" s="146"/>
      <c r="CD614" s="146"/>
      <c r="CE614" s="146"/>
      <c r="CF614" s="146"/>
      <c r="CG614" s="146"/>
      <c r="CH614" s="82"/>
    </row>
    <row r="615" spans="1:86" ht="40" x14ac:dyDescent="0.2">
      <c r="A615" s="234" t="s">
        <v>144</v>
      </c>
      <c r="B615" s="166" t="s">
        <v>2616</v>
      </c>
      <c r="C615" s="151" t="s">
        <v>4767</v>
      </c>
      <c r="D615" s="153" t="s">
        <v>4397</v>
      </c>
      <c r="E615" s="153" t="s">
        <v>4768</v>
      </c>
      <c r="F615" s="153"/>
      <c r="G615" s="152"/>
      <c r="H615" s="234" t="s">
        <v>4769</v>
      </c>
      <c r="I615" s="83" t="s">
        <v>4770</v>
      </c>
      <c r="J615" s="151" t="s">
        <v>4771</v>
      </c>
      <c r="K615" s="153" t="s">
        <v>4772</v>
      </c>
      <c r="L615" s="152"/>
      <c r="M615" s="122"/>
      <c r="N615" s="122" t="s">
        <v>2623</v>
      </c>
      <c r="O615" s="153"/>
      <c r="P615" s="169" t="s">
        <v>1834</v>
      </c>
      <c r="Q615" s="169"/>
      <c r="R615" s="87" t="s">
        <v>2625</v>
      </c>
      <c r="S615" s="87"/>
      <c r="T615" s="87" t="s">
        <v>2626</v>
      </c>
      <c r="U615" s="87" t="s">
        <v>2627</v>
      </c>
      <c r="V615" s="87" t="s">
        <v>2625</v>
      </c>
      <c r="W615" s="87" t="s">
        <v>2628</v>
      </c>
      <c r="X615" s="150"/>
      <c r="Y615" s="246"/>
      <c r="Z615" s="87" t="s">
        <v>2629</v>
      </c>
      <c r="AA615" s="170"/>
      <c r="AB615" s="153"/>
      <c r="AC615" s="153"/>
      <c r="AD615" s="153"/>
      <c r="AE615" s="87" t="s">
        <v>2630</v>
      </c>
      <c r="AF615" s="87" t="s">
        <v>2630</v>
      </c>
      <c r="AG615" s="237"/>
      <c r="AH615" s="150">
        <v>4420</v>
      </c>
      <c r="AI615" s="153"/>
      <c r="AJ615" s="153"/>
      <c r="AK615" s="153"/>
      <c r="AL615" s="153"/>
      <c r="AM615" s="153"/>
      <c r="AN615" s="151"/>
      <c r="AO615" s="246" t="s">
        <v>4403</v>
      </c>
      <c r="AP615" s="246"/>
      <c r="AQ615" s="153"/>
      <c r="AR615" s="153"/>
      <c r="AS615" s="153"/>
      <c r="AT615" s="153"/>
      <c r="AU615" s="153"/>
      <c r="AV615" s="153"/>
      <c r="AW615" s="153"/>
      <c r="AX615" s="153"/>
      <c r="AY615" s="153"/>
      <c r="AZ615" s="250"/>
      <c r="BA615" s="153"/>
      <c r="BB615" s="153"/>
      <c r="BC615" s="171"/>
      <c r="BD615" s="153"/>
      <c r="BE615" s="153"/>
      <c r="BF615" s="172"/>
      <c r="BG615" s="153"/>
      <c r="BH615" s="172"/>
      <c r="BI615" s="153"/>
      <c r="BJ615" s="153"/>
      <c r="BK615" s="153"/>
      <c r="BL615" s="153"/>
      <c r="BM615" s="153"/>
      <c r="BN615" s="153"/>
      <c r="BO615" s="153"/>
      <c r="BP615" s="153"/>
      <c r="BQ615" s="153"/>
      <c r="BR615" s="153"/>
      <c r="BS615" s="153"/>
      <c r="BT615" s="153"/>
      <c r="BU615" s="153"/>
      <c r="BV615" s="153">
        <v>24000</v>
      </c>
      <c r="BW615" s="153"/>
      <c r="BX615" s="153"/>
      <c r="BY615" s="153"/>
      <c r="BZ615" s="153"/>
      <c r="CA615" s="153"/>
      <c r="CB615" s="153"/>
      <c r="CC615" s="153"/>
      <c r="CD615" s="153"/>
      <c r="CE615" s="153"/>
      <c r="CF615" s="153"/>
      <c r="CG615" s="153"/>
      <c r="CH615" s="153"/>
    </row>
    <row r="616" spans="1:86" ht="53" x14ac:dyDescent="0.2">
      <c r="A616" s="234" t="s">
        <v>144</v>
      </c>
      <c r="B616" s="166" t="s">
        <v>2616</v>
      </c>
      <c r="C616" s="151" t="s">
        <v>4767</v>
      </c>
      <c r="D616" s="153" t="s">
        <v>4397</v>
      </c>
      <c r="E616" s="151"/>
      <c r="F616" s="153"/>
      <c r="G616" s="152"/>
      <c r="H616" s="234" t="s">
        <v>1876</v>
      </c>
      <c r="I616" s="83" t="s">
        <v>4773</v>
      </c>
      <c r="J616" s="151"/>
      <c r="K616" s="153" t="s">
        <v>4774</v>
      </c>
      <c r="L616" s="152"/>
      <c r="M616" s="122"/>
      <c r="N616" s="122" t="s">
        <v>2623</v>
      </c>
      <c r="O616" s="153"/>
      <c r="P616" s="169"/>
      <c r="Q616" s="169"/>
      <c r="R616" s="87" t="s">
        <v>2625</v>
      </c>
      <c r="S616" s="87"/>
      <c r="T616" s="87" t="s">
        <v>2626</v>
      </c>
      <c r="U616" s="87" t="s">
        <v>2627</v>
      </c>
      <c r="V616" s="87" t="s">
        <v>2625</v>
      </c>
      <c r="W616" s="87" t="s">
        <v>2821</v>
      </c>
      <c r="X616" s="150"/>
      <c r="Y616" s="246"/>
      <c r="Z616" s="87" t="s">
        <v>2629</v>
      </c>
      <c r="AA616" s="170"/>
      <c r="AB616" s="153"/>
      <c r="AC616" s="153"/>
      <c r="AD616" s="153"/>
      <c r="AE616" s="87" t="s">
        <v>2630</v>
      </c>
      <c r="AF616" s="87" t="s">
        <v>2630</v>
      </c>
      <c r="AG616" s="237"/>
      <c r="AH616" s="150">
        <v>4002</v>
      </c>
      <c r="AI616" s="153"/>
      <c r="AJ616" s="153"/>
      <c r="AK616" s="153"/>
      <c r="AL616" s="153"/>
      <c r="AM616" s="153"/>
      <c r="AN616" s="151"/>
      <c r="AO616" s="246" t="s">
        <v>4403</v>
      </c>
      <c r="AP616" s="246"/>
      <c r="AQ616" s="153"/>
      <c r="AR616" s="153"/>
      <c r="AS616" s="153"/>
      <c r="AT616" s="153"/>
      <c r="AU616" s="153"/>
      <c r="AV616" s="153"/>
      <c r="AW616" s="153"/>
      <c r="AX616" s="153"/>
      <c r="AY616" s="153"/>
      <c r="AZ616" s="250"/>
      <c r="BA616" s="153"/>
      <c r="BB616" s="153"/>
      <c r="BC616" s="171"/>
      <c r="BD616" s="153"/>
      <c r="BE616" s="153"/>
      <c r="BF616" s="172"/>
      <c r="BG616" s="153"/>
      <c r="BH616" s="172"/>
      <c r="BI616" s="153"/>
      <c r="BJ616" s="153"/>
      <c r="BK616" s="153"/>
      <c r="BL616" s="153"/>
      <c r="BM616" s="153"/>
      <c r="BN616" s="153"/>
      <c r="BO616" s="153"/>
      <c r="BP616" s="153"/>
      <c r="BQ616" s="153"/>
      <c r="BR616" s="153"/>
      <c r="BS616" s="153"/>
      <c r="BT616" s="153"/>
      <c r="BU616" s="153"/>
      <c r="BV616" s="153"/>
      <c r="BW616" s="153"/>
      <c r="BX616" s="153"/>
      <c r="BY616" s="153"/>
      <c r="BZ616" s="153"/>
      <c r="CA616" s="153"/>
      <c r="CB616" s="153"/>
      <c r="CC616" s="153"/>
      <c r="CD616" s="153"/>
      <c r="CE616" s="153"/>
      <c r="CF616" s="153"/>
      <c r="CG616" s="153"/>
      <c r="CH616" s="153"/>
    </row>
    <row r="617" spans="1:86" ht="40" x14ac:dyDescent="0.2">
      <c r="A617" s="234" t="s">
        <v>144</v>
      </c>
      <c r="B617" s="166" t="s">
        <v>2616</v>
      </c>
      <c r="C617" s="151" t="s">
        <v>4767</v>
      </c>
      <c r="D617" s="153" t="s">
        <v>4397</v>
      </c>
      <c r="E617" s="151"/>
      <c r="F617" s="153"/>
      <c r="G617" s="152"/>
      <c r="H617" s="150" t="s">
        <v>4775</v>
      </c>
      <c r="I617" s="83" t="s">
        <v>4776</v>
      </c>
      <c r="J617" s="151"/>
      <c r="K617" s="153" t="s">
        <v>4775</v>
      </c>
      <c r="L617" s="152"/>
      <c r="M617" s="122"/>
      <c r="N617" s="122" t="s">
        <v>2623</v>
      </c>
      <c r="O617" s="153"/>
      <c r="P617" s="169"/>
      <c r="Q617" s="169"/>
      <c r="R617" s="87" t="s">
        <v>2625</v>
      </c>
      <c r="S617" s="87"/>
      <c r="T617" s="87" t="s">
        <v>2626</v>
      </c>
      <c r="U617" s="87" t="s">
        <v>2627</v>
      </c>
      <c r="V617" s="87" t="s">
        <v>2625</v>
      </c>
      <c r="W617" s="87" t="s">
        <v>2821</v>
      </c>
      <c r="X617" s="150"/>
      <c r="Y617" s="246"/>
      <c r="Z617" s="87" t="s">
        <v>2629</v>
      </c>
      <c r="AA617" s="153"/>
      <c r="AB617" s="153"/>
      <c r="AC617" s="153"/>
      <c r="AD617" s="153"/>
      <c r="AE617" s="87" t="s">
        <v>2630</v>
      </c>
      <c r="AF617" s="87" t="s">
        <v>2630</v>
      </c>
      <c r="AG617" s="237"/>
      <c r="AH617" s="150">
        <v>4002</v>
      </c>
      <c r="AI617" s="153"/>
      <c r="AJ617" s="153"/>
      <c r="AK617" s="153"/>
      <c r="AL617" s="153"/>
      <c r="AM617" s="153"/>
      <c r="AN617" s="151"/>
      <c r="AO617" s="246" t="s">
        <v>4403</v>
      </c>
      <c r="AP617" s="246"/>
      <c r="AQ617" s="153"/>
      <c r="AR617" s="153"/>
      <c r="AS617" s="153"/>
      <c r="AT617" s="153"/>
      <c r="AU617" s="153"/>
      <c r="AV617" s="153"/>
      <c r="AW617" s="153"/>
      <c r="AX617" s="153"/>
      <c r="AY617" s="153"/>
      <c r="AZ617" s="250"/>
      <c r="BA617" s="153"/>
      <c r="BB617" s="153"/>
      <c r="BC617" s="171"/>
      <c r="BD617" s="153"/>
      <c r="BE617" s="153"/>
      <c r="BF617" s="172"/>
      <c r="BG617" s="153"/>
      <c r="BH617" s="172"/>
      <c r="BI617" s="153"/>
      <c r="BJ617" s="153"/>
      <c r="BK617" s="153"/>
      <c r="BL617" s="153"/>
      <c r="BM617" s="153"/>
      <c r="BN617" s="153"/>
      <c r="BO617" s="153"/>
      <c r="BP617" s="153"/>
      <c r="BQ617" s="153"/>
      <c r="BR617" s="153"/>
      <c r="BS617" s="153"/>
      <c r="BT617" s="153"/>
      <c r="BU617" s="153"/>
      <c r="BV617" s="153"/>
      <c r="BW617" s="153"/>
      <c r="BX617" s="153"/>
      <c r="BY617" s="153"/>
      <c r="BZ617" s="153"/>
      <c r="CA617" s="153"/>
      <c r="CB617" s="153"/>
      <c r="CC617" s="153"/>
      <c r="CD617" s="153"/>
      <c r="CE617" s="153"/>
      <c r="CF617" s="153"/>
      <c r="CG617" s="153"/>
      <c r="CH617" s="153"/>
    </row>
    <row r="618" spans="1:86" ht="40" x14ac:dyDescent="0.2">
      <c r="A618" s="234" t="s">
        <v>144</v>
      </c>
      <c r="B618" s="166" t="s">
        <v>2616</v>
      </c>
      <c r="C618" s="151" t="s">
        <v>4767</v>
      </c>
      <c r="D618" s="153" t="s">
        <v>4397</v>
      </c>
      <c r="E618" s="151"/>
      <c r="F618" s="153"/>
      <c r="G618" s="152"/>
      <c r="H618" s="234" t="s">
        <v>1833</v>
      </c>
      <c r="I618" s="83" t="s">
        <v>4777</v>
      </c>
      <c r="J618" s="151"/>
      <c r="K618" s="153" t="s">
        <v>4778</v>
      </c>
      <c r="L618" s="152"/>
      <c r="M618" s="122"/>
      <c r="N618" s="122" t="s">
        <v>2623</v>
      </c>
      <c r="O618" s="153"/>
      <c r="P618" s="169"/>
      <c r="Q618" s="169"/>
      <c r="R618" s="87" t="s">
        <v>2625</v>
      </c>
      <c r="S618" s="87"/>
      <c r="T618" s="87" t="s">
        <v>2626</v>
      </c>
      <c r="U618" s="87" t="s">
        <v>2627</v>
      </c>
      <c r="V618" s="87" t="s">
        <v>2625</v>
      </c>
      <c r="W618" s="87" t="s">
        <v>2821</v>
      </c>
      <c r="X618" s="150"/>
      <c r="Y618" s="246"/>
      <c r="Z618" s="87" t="s">
        <v>2629</v>
      </c>
      <c r="AA618" s="170"/>
      <c r="AB618" s="153"/>
      <c r="AC618" s="153"/>
      <c r="AD618" s="153"/>
      <c r="AE618" s="87" t="s">
        <v>2630</v>
      </c>
      <c r="AF618" s="87" t="s">
        <v>2630</v>
      </c>
      <c r="AG618" s="237"/>
      <c r="AH618" s="150">
        <v>4002</v>
      </c>
      <c r="AI618" s="153"/>
      <c r="AJ618" s="153"/>
      <c r="AK618" s="153"/>
      <c r="AL618" s="153"/>
      <c r="AM618" s="153"/>
      <c r="AN618" s="151"/>
      <c r="AO618" s="246" t="s">
        <v>4403</v>
      </c>
      <c r="AP618" s="246"/>
      <c r="AQ618" s="153"/>
      <c r="AR618" s="153"/>
      <c r="AS618" s="153"/>
      <c r="AT618" s="153"/>
      <c r="AU618" s="153"/>
      <c r="AV618" s="153"/>
      <c r="AW618" s="153"/>
      <c r="AX618" s="153"/>
      <c r="AY618" s="153"/>
      <c r="AZ618" s="250"/>
      <c r="BA618" s="153"/>
      <c r="BB618" s="153"/>
      <c r="BC618" s="171"/>
      <c r="BD618" s="153"/>
      <c r="BE618" s="153"/>
      <c r="BF618" s="172"/>
      <c r="BG618" s="153"/>
      <c r="BH618" s="172"/>
      <c r="BI618" s="153"/>
      <c r="BJ618" s="153"/>
      <c r="BK618" s="153"/>
      <c r="BL618" s="153"/>
      <c r="BM618" s="153"/>
      <c r="BN618" s="153"/>
      <c r="BO618" s="153"/>
      <c r="BP618" s="153"/>
      <c r="BQ618" s="153"/>
      <c r="BR618" s="153"/>
      <c r="BS618" s="153"/>
      <c r="BT618" s="153"/>
      <c r="BU618" s="153"/>
      <c r="BV618" s="153"/>
      <c r="BW618" s="153"/>
      <c r="BX618" s="153"/>
      <c r="BY618" s="153"/>
      <c r="BZ618" s="153"/>
      <c r="CA618" s="153"/>
      <c r="CB618" s="153"/>
      <c r="CC618" s="153"/>
      <c r="CD618" s="153"/>
      <c r="CE618" s="153"/>
      <c r="CF618" s="153"/>
      <c r="CG618" s="153"/>
      <c r="CH618" s="153"/>
    </row>
    <row r="619" spans="1:86" ht="39" x14ac:dyDescent="0.2">
      <c r="A619" s="234" t="s">
        <v>144</v>
      </c>
      <c r="B619" s="166" t="s">
        <v>2616</v>
      </c>
      <c r="C619" s="151" t="s">
        <v>4767</v>
      </c>
      <c r="D619" s="153" t="s">
        <v>4397</v>
      </c>
      <c r="E619" s="151"/>
      <c r="F619" s="153"/>
      <c r="G619" s="152"/>
      <c r="H619" s="234" t="s">
        <v>1833</v>
      </c>
      <c r="I619" s="83" t="s">
        <v>4779</v>
      </c>
      <c r="J619" s="151"/>
      <c r="K619" s="153" t="s">
        <v>4780</v>
      </c>
      <c r="L619" s="152"/>
      <c r="M619" s="122"/>
      <c r="N619" s="122" t="s">
        <v>2623</v>
      </c>
      <c r="O619" s="153"/>
      <c r="P619" s="169"/>
      <c r="Q619" s="169"/>
      <c r="R619" s="87" t="s">
        <v>2625</v>
      </c>
      <c r="S619" s="87"/>
      <c r="T619" s="87" t="s">
        <v>2626</v>
      </c>
      <c r="U619" s="87" t="s">
        <v>2627</v>
      </c>
      <c r="V619" s="87" t="s">
        <v>2625</v>
      </c>
      <c r="W619" s="87" t="s">
        <v>2821</v>
      </c>
      <c r="X619" s="150"/>
      <c r="Y619" s="246"/>
      <c r="Z619" s="87" t="s">
        <v>2629</v>
      </c>
      <c r="AA619" s="170"/>
      <c r="AB619" s="153"/>
      <c r="AC619" s="153"/>
      <c r="AD619" s="153"/>
      <c r="AE619" s="87" t="s">
        <v>2630</v>
      </c>
      <c r="AF619" s="87" t="s">
        <v>2630</v>
      </c>
      <c r="AG619" s="237"/>
      <c r="AH619" s="150">
        <v>4002</v>
      </c>
      <c r="AI619" s="153"/>
      <c r="AJ619" s="153"/>
      <c r="AK619" s="153"/>
      <c r="AL619" s="153"/>
      <c r="AM619" s="153"/>
      <c r="AN619" s="151"/>
      <c r="AO619" s="246" t="s">
        <v>4403</v>
      </c>
      <c r="AP619" s="246"/>
      <c r="AQ619" s="153"/>
      <c r="AR619" s="153"/>
      <c r="AS619" s="153"/>
      <c r="AT619" s="153"/>
      <c r="AU619" s="153"/>
      <c r="AV619" s="153"/>
      <c r="AW619" s="153"/>
      <c r="AX619" s="153"/>
      <c r="AY619" s="153"/>
      <c r="AZ619" s="250"/>
      <c r="BA619" s="153"/>
      <c r="BB619" s="153"/>
      <c r="BC619" s="171"/>
      <c r="BD619" s="153"/>
      <c r="BE619" s="153"/>
      <c r="BF619" s="172"/>
      <c r="BG619" s="153"/>
      <c r="BH619" s="172"/>
      <c r="BI619" s="153"/>
      <c r="BJ619" s="153"/>
      <c r="BK619" s="153"/>
      <c r="BL619" s="153"/>
      <c r="BM619" s="153"/>
      <c r="BN619" s="153"/>
      <c r="BO619" s="153"/>
      <c r="BP619" s="153"/>
      <c r="BQ619" s="153"/>
      <c r="BR619" s="153"/>
      <c r="BS619" s="153"/>
      <c r="BT619" s="153"/>
      <c r="BU619" s="153"/>
      <c r="BV619" s="153"/>
      <c r="BW619" s="153"/>
      <c r="BX619" s="153"/>
      <c r="BY619" s="153"/>
      <c r="BZ619" s="153"/>
      <c r="CA619" s="153"/>
      <c r="CB619" s="153"/>
      <c r="CC619" s="153"/>
      <c r="CD619" s="153"/>
      <c r="CE619" s="153"/>
      <c r="CF619" s="153"/>
      <c r="CG619" s="153"/>
      <c r="CH619" s="153"/>
    </row>
    <row r="620" spans="1:86" ht="40" x14ac:dyDescent="0.2">
      <c r="A620" s="234" t="s">
        <v>144</v>
      </c>
      <c r="B620" s="166" t="s">
        <v>2616</v>
      </c>
      <c r="C620" s="151" t="s">
        <v>4767</v>
      </c>
      <c r="D620" s="153" t="s">
        <v>4397</v>
      </c>
      <c r="E620" s="153" t="s">
        <v>4781</v>
      </c>
      <c r="F620" s="153"/>
      <c r="G620" s="152"/>
      <c r="H620" s="150" t="s">
        <v>4781</v>
      </c>
      <c r="I620" s="83" t="s">
        <v>4782</v>
      </c>
      <c r="J620" s="151"/>
      <c r="K620" s="153" t="s">
        <v>4783</v>
      </c>
      <c r="L620" s="152"/>
      <c r="M620" s="122"/>
      <c r="N620" s="122" t="s">
        <v>2623</v>
      </c>
      <c r="O620" s="153"/>
      <c r="P620" s="169"/>
      <c r="Q620" s="169"/>
      <c r="R620" s="87" t="s">
        <v>2625</v>
      </c>
      <c r="S620" s="87"/>
      <c r="T620" s="87" t="s">
        <v>2626</v>
      </c>
      <c r="U620" s="87" t="s">
        <v>2627</v>
      </c>
      <c r="V620" s="87" t="s">
        <v>2625</v>
      </c>
      <c r="W620" s="87" t="s">
        <v>2821</v>
      </c>
      <c r="X620" s="150"/>
      <c r="Y620" s="246"/>
      <c r="Z620" s="87" t="s">
        <v>2629</v>
      </c>
      <c r="AA620" s="153"/>
      <c r="AB620" s="153"/>
      <c r="AC620" s="153"/>
      <c r="AD620" s="153"/>
      <c r="AE620" s="87" t="s">
        <v>2630</v>
      </c>
      <c r="AF620" s="87" t="s">
        <v>2630</v>
      </c>
      <c r="AG620" s="237"/>
      <c r="AH620" s="150">
        <v>4002</v>
      </c>
      <c r="AI620" s="153"/>
      <c r="AJ620" s="153"/>
      <c r="AK620" s="153"/>
      <c r="AL620" s="153"/>
      <c r="AM620" s="153"/>
      <c r="AN620" s="151"/>
      <c r="AO620" s="246" t="s">
        <v>4403</v>
      </c>
      <c r="AP620" s="246"/>
      <c r="AQ620" s="153"/>
      <c r="AR620" s="153"/>
      <c r="AS620" s="153"/>
      <c r="AT620" s="153"/>
      <c r="AU620" s="153"/>
      <c r="AV620" s="153"/>
      <c r="AW620" s="153"/>
      <c r="AX620" s="153"/>
      <c r="AY620" s="153"/>
      <c r="AZ620" s="250"/>
      <c r="BA620" s="153"/>
      <c r="BB620" s="153"/>
      <c r="BC620" s="171"/>
      <c r="BD620" s="153"/>
      <c r="BE620" s="153"/>
      <c r="BF620" s="172"/>
      <c r="BG620" s="153"/>
      <c r="BH620" s="172"/>
      <c r="BI620" s="153"/>
      <c r="BJ620" s="153"/>
      <c r="BK620" s="153"/>
      <c r="BL620" s="153"/>
      <c r="BM620" s="153"/>
      <c r="BN620" s="153"/>
      <c r="BO620" s="153"/>
      <c r="BP620" s="153"/>
      <c r="BQ620" s="153"/>
      <c r="BR620" s="153"/>
      <c r="BS620" s="153"/>
      <c r="BT620" s="153"/>
      <c r="BU620" s="153">
        <v>140</v>
      </c>
      <c r="BV620" s="153"/>
      <c r="BW620" s="153"/>
      <c r="BX620" s="153"/>
      <c r="BY620" s="153"/>
      <c r="BZ620" s="153"/>
      <c r="CA620" s="153"/>
      <c r="CB620" s="153"/>
      <c r="CC620" s="153"/>
      <c r="CD620" s="153"/>
      <c r="CE620" s="153"/>
      <c r="CF620" s="153"/>
      <c r="CG620" s="153"/>
      <c r="CH620" s="153"/>
    </row>
    <row r="621" spans="1:86" ht="53" x14ac:dyDescent="0.2">
      <c r="A621" s="234" t="s">
        <v>144</v>
      </c>
      <c r="B621" s="166" t="s">
        <v>2616</v>
      </c>
      <c r="C621" s="151" t="s">
        <v>4767</v>
      </c>
      <c r="D621" s="153" t="s">
        <v>4397</v>
      </c>
      <c r="E621" s="153" t="s">
        <v>4781</v>
      </c>
      <c r="F621" s="153"/>
      <c r="G621" s="152"/>
      <c r="H621" s="150" t="s">
        <v>4781</v>
      </c>
      <c r="I621" s="83" t="s">
        <v>4784</v>
      </c>
      <c r="J621" s="151"/>
      <c r="K621" s="153" t="s">
        <v>4785</v>
      </c>
      <c r="L621" s="152"/>
      <c r="M621" s="122"/>
      <c r="N621" s="122" t="s">
        <v>2623</v>
      </c>
      <c r="O621" s="153"/>
      <c r="P621" s="169"/>
      <c r="Q621" s="169"/>
      <c r="R621" s="87" t="s">
        <v>2625</v>
      </c>
      <c r="S621" s="87"/>
      <c r="T621" s="87" t="s">
        <v>2626</v>
      </c>
      <c r="U621" s="87" t="s">
        <v>2627</v>
      </c>
      <c r="V621" s="87" t="s">
        <v>2625</v>
      </c>
      <c r="W621" s="87" t="s">
        <v>2821</v>
      </c>
      <c r="X621" s="150"/>
      <c r="Y621" s="246"/>
      <c r="Z621" s="87" t="s">
        <v>2629</v>
      </c>
      <c r="AA621" s="153"/>
      <c r="AB621" s="153"/>
      <c r="AC621" s="153"/>
      <c r="AD621" s="153"/>
      <c r="AE621" s="87" t="s">
        <v>2630</v>
      </c>
      <c r="AF621" s="87" t="s">
        <v>2630</v>
      </c>
      <c r="AG621" s="237"/>
      <c r="AH621" s="150">
        <v>4002</v>
      </c>
      <c r="AI621" s="153"/>
      <c r="AJ621" s="153"/>
      <c r="AK621" s="153"/>
      <c r="AL621" s="153"/>
      <c r="AM621" s="153"/>
      <c r="AN621" s="151"/>
      <c r="AO621" s="246" t="s">
        <v>4403</v>
      </c>
      <c r="AP621" s="246"/>
      <c r="AQ621" s="153"/>
      <c r="AR621" s="153"/>
      <c r="AS621" s="153"/>
      <c r="AT621" s="153"/>
      <c r="AU621" s="153"/>
      <c r="AV621" s="153"/>
      <c r="AW621" s="153"/>
      <c r="AX621" s="153"/>
      <c r="AY621" s="153"/>
      <c r="AZ621" s="250"/>
      <c r="BA621" s="153"/>
      <c r="BB621" s="153"/>
      <c r="BC621" s="171"/>
      <c r="BD621" s="153"/>
      <c r="BE621" s="153"/>
      <c r="BF621" s="172"/>
      <c r="BG621" s="153"/>
      <c r="BH621" s="172"/>
      <c r="BI621" s="153"/>
      <c r="BJ621" s="153"/>
      <c r="BK621" s="153"/>
      <c r="BL621" s="153"/>
      <c r="BM621" s="153"/>
      <c r="BN621" s="153"/>
      <c r="BO621" s="153"/>
      <c r="BP621" s="153"/>
      <c r="BQ621" s="153"/>
      <c r="BR621" s="153"/>
      <c r="BS621" s="153"/>
      <c r="BT621" s="153"/>
      <c r="BU621" s="153">
        <v>186</v>
      </c>
      <c r="BV621" s="153"/>
      <c r="BW621" s="153"/>
      <c r="BX621" s="153"/>
      <c r="BY621" s="153"/>
      <c r="BZ621" s="153"/>
      <c r="CA621" s="153"/>
      <c r="CB621" s="153"/>
      <c r="CC621" s="153"/>
      <c r="CD621" s="153"/>
      <c r="CE621" s="153"/>
      <c r="CF621" s="153"/>
      <c r="CG621" s="153"/>
      <c r="CH621" s="153"/>
    </row>
    <row r="622" spans="1:86" ht="40" x14ac:dyDescent="0.2">
      <c r="A622" s="234" t="s">
        <v>144</v>
      </c>
      <c r="B622" s="166" t="s">
        <v>2616</v>
      </c>
      <c r="C622" s="151" t="s">
        <v>4767</v>
      </c>
      <c r="D622" s="153" t="s">
        <v>4397</v>
      </c>
      <c r="E622" s="153" t="s">
        <v>4786</v>
      </c>
      <c r="F622" s="153"/>
      <c r="G622" s="152"/>
      <c r="H622" s="150" t="s">
        <v>4786</v>
      </c>
      <c r="I622" s="83" t="s">
        <v>4787</v>
      </c>
      <c r="J622" s="151"/>
      <c r="K622" s="153" t="s">
        <v>4788</v>
      </c>
      <c r="L622" s="152"/>
      <c r="M622" s="122"/>
      <c r="N622" s="122" t="s">
        <v>2623</v>
      </c>
      <c r="O622" s="153"/>
      <c r="P622" s="169"/>
      <c r="Q622" s="169"/>
      <c r="R622" s="87" t="s">
        <v>2625</v>
      </c>
      <c r="S622" s="87"/>
      <c r="T622" s="87" t="s">
        <v>2626</v>
      </c>
      <c r="U622" s="87" t="s">
        <v>2627</v>
      </c>
      <c r="V622" s="87" t="s">
        <v>2625</v>
      </c>
      <c r="W622" s="87" t="s">
        <v>2821</v>
      </c>
      <c r="X622" s="150"/>
      <c r="Y622" s="246"/>
      <c r="Z622" s="87" t="s">
        <v>2629</v>
      </c>
      <c r="AA622" s="153"/>
      <c r="AB622" s="153"/>
      <c r="AC622" s="153"/>
      <c r="AD622" s="153"/>
      <c r="AE622" s="87" t="s">
        <v>2630</v>
      </c>
      <c r="AF622" s="87" t="s">
        <v>2630</v>
      </c>
      <c r="AG622" s="237"/>
      <c r="AH622" s="150">
        <v>4002</v>
      </c>
      <c r="AI622" s="153"/>
      <c r="AJ622" s="153"/>
      <c r="AK622" s="153"/>
      <c r="AL622" s="153"/>
      <c r="AM622" s="153"/>
      <c r="AN622" s="151"/>
      <c r="AO622" s="246" t="s">
        <v>4403</v>
      </c>
      <c r="AP622" s="246"/>
      <c r="AQ622" s="153"/>
      <c r="AR622" s="153"/>
      <c r="AS622" s="153"/>
      <c r="AT622" s="153"/>
      <c r="AU622" s="153"/>
      <c r="AV622" s="153"/>
      <c r="AW622" s="153"/>
      <c r="AX622" s="153"/>
      <c r="AY622" s="153"/>
      <c r="AZ622" s="250"/>
      <c r="BA622" s="153"/>
      <c r="BB622" s="153"/>
      <c r="BC622" s="171"/>
      <c r="BD622" s="153"/>
      <c r="BE622" s="153"/>
      <c r="BF622" s="172"/>
      <c r="BG622" s="153"/>
      <c r="BH622" s="172"/>
      <c r="BI622" s="153"/>
      <c r="BJ622" s="153"/>
      <c r="BK622" s="153"/>
      <c r="BL622" s="153"/>
      <c r="BM622" s="153"/>
      <c r="BN622" s="153"/>
      <c r="BO622" s="153"/>
      <c r="BP622" s="153"/>
      <c r="BQ622" s="153"/>
      <c r="BR622" s="153"/>
      <c r="BS622" s="153"/>
      <c r="BT622" s="153"/>
      <c r="BU622" s="153">
        <v>225</v>
      </c>
      <c r="BV622" s="153"/>
      <c r="BW622" s="153"/>
      <c r="BX622" s="153"/>
      <c r="BY622" s="153"/>
      <c r="BZ622" s="153"/>
      <c r="CA622" s="153"/>
      <c r="CB622" s="153"/>
      <c r="CC622" s="153"/>
      <c r="CD622" s="153"/>
      <c r="CE622" s="153"/>
      <c r="CF622" s="153"/>
      <c r="CG622" s="153"/>
      <c r="CH622" s="153"/>
    </row>
    <row r="623" spans="1:86" ht="40" x14ac:dyDescent="0.2">
      <c r="A623" s="234" t="s">
        <v>144</v>
      </c>
      <c r="B623" s="166" t="s">
        <v>2616</v>
      </c>
      <c r="C623" s="151" t="s">
        <v>4767</v>
      </c>
      <c r="D623" s="153" t="s">
        <v>4397</v>
      </c>
      <c r="E623" s="153" t="s">
        <v>4786</v>
      </c>
      <c r="F623" s="153"/>
      <c r="G623" s="152"/>
      <c r="H623" s="150" t="s">
        <v>4786</v>
      </c>
      <c r="I623" s="83" t="s">
        <v>4789</v>
      </c>
      <c r="J623" s="151"/>
      <c r="K623" s="153" t="s">
        <v>4790</v>
      </c>
      <c r="L623" s="152"/>
      <c r="M623" s="122"/>
      <c r="N623" s="122" t="s">
        <v>2623</v>
      </c>
      <c r="O623" s="153"/>
      <c r="P623" s="169"/>
      <c r="Q623" s="169"/>
      <c r="R623" s="87" t="s">
        <v>2625</v>
      </c>
      <c r="S623" s="87"/>
      <c r="T623" s="87" t="s">
        <v>2626</v>
      </c>
      <c r="U623" s="87" t="s">
        <v>2627</v>
      </c>
      <c r="V623" s="87" t="s">
        <v>2625</v>
      </c>
      <c r="W623" s="87" t="s">
        <v>2821</v>
      </c>
      <c r="X623" s="150"/>
      <c r="Y623" s="246"/>
      <c r="Z623" s="87" t="s">
        <v>2629</v>
      </c>
      <c r="AA623" s="153"/>
      <c r="AB623" s="153"/>
      <c r="AC623" s="153"/>
      <c r="AD623" s="153"/>
      <c r="AE623" s="87" t="s">
        <v>2630</v>
      </c>
      <c r="AF623" s="87" t="s">
        <v>2630</v>
      </c>
      <c r="AG623" s="237"/>
      <c r="AH623" s="150">
        <v>4002</v>
      </c>
      <c r="AI623" s="153"/>
      <c r="AJ623" s="153"/>
      <c r="AK623" s="153"/>
      <c r="AL623" s="153"/>
      <c r="AM623" s="153"/>
      <c r="AN623" s="151"/>
      <c r="AO623" s="246" t="s">
        <v>4403</v>
      </c>
      <c r="AP623" s="246"/>
      <c r="AQ623" s="153"/>
      <c r="AR623" s="153"/>
      <c r="AS623" s="153"/>
      <c r="AT623" s="153"/>
      <c r="AU623" s="153"/>
      <c r="AV623" s="153"/>
      <c r="AW623" s="153"/>
      <c r="AX623" s="153"/>
      <c r="AY623" s="153"/>
      <c r="AZ623" s="250"/>
      <c r="BA623" s="153"/>
      <c r="BB623" s="153"/>
      <c r="BC623" s="171"/>
      <c r="BD623" s="153"/>
      <c r="BE623" s="153"/>
      <c r="BF623" s="172"/>
      <c r="BG623" s="153"/>
      <c r="BH623" s="172"/>
      <c r="BI623" s="153"/>
      <c r="BJ623" s="153"/>
      <c r="BK623" s="153"/>
      <c r="BL623" s="153"/>
      <c r="BM623" s="153"/>
      <c r="BN623" s="153"/>
      <c r="BO623" s="153"/>
      <c r="BP623" s="153"/>
      <c r="BQ623" s="153"/>
      <c r="BR623" s="153"/>
      <c r="BS623" s="153"/>
      <c r="BT623" s="153"/>
      <c r="BU623" s="153">
        <v>225</v>
      </c>
      <c r="BV623" s="153"/>
      <c r="BW623" s="153"/>
      <c r="BX623" s="153"/>
      <c r="BY623" s="153"/>
      <c r="BZ623" s="153"/>
      <c r="CA623" s="153"/>
      <c r="CB623" s="153"/>
      <c r="CC623" s="153"/>
      <c r="CD623" s="153"/>
      <c r="CE623" s="153"/>
      <c r="CF623" s="153"/>
      <c r="CG623" s="153"/>
      <c r="CH623" s="153"/>
    </row>
    <row r="624" spans="1:86" ht="39" x14ac:dyDescent="0.2">
      <c r="A624" s="234" t="s">
        <v>144</v>
      </c>
      <c r="B624" s="166" t="s">
        <v>2616</v>
      </c>
      <c r="C624" s="151" t="s">
        <v>4767</v>
      </c>
      <c r="D624" s="153" t="s">
        <v>4397</v>
      </c>
      <c r="E624" s="153" t="s">
        <v>4791</v>
      </c>
      <c r="F624" s="153"/>
      <c r="G624" s="152"/>
      <c r="H624" s="150" t="s">
        <v>4791</v>
      </c>
      <c r="I624" s="83" t="s">
        <v>4792</v>
      </c>
      <c r="J624" s="151"/>
      <c r="K624" s="153" t="s">
        <v>4793</v>
      </c>
      <c r="L624" s="152"/>
      <c r="M624" s="122"/>
      <c r="N624" s="122" t="s">
        <v>2623</v>
      </c>
      <c r="O624" s="153"/>
      <c r="P624" s="169"/>
      <c r="Q624" s="169"/>
      <c r="R624" s="87" t="s">
        <v>2625</v>
      </c>
      <c r="S624" s="87"/>
      <c r="T624" s="87" t="s">
        <v>2626</v>
      </c>
      <c r="U624" s="87" t="s">
        <v>2627</v>
      </c>
      <c r="V624" s="87" t="s">
        <v>2625</v>
      </c>
      <c r="W624" s="87" t="s">
        <v>2821</v>
      </c>
      <c r="X624" s="150"/>
      <c r="Y624" s="246"/>
      <c r="Z624" s="87" t="s">
        <v>2629</v>
      </c>
      <c r="AA624" s="153"/>
      <c r="AB624" s="153"/>
      <c r="AC624" s="153"/>
      <c r="AD624" s="153"/>
      <c r="AE624" s="87" t="s">
        <v>2630</v>
      </c>
      <c r="AF624" s="87" t="s">
        <v>2630</v>
      </c>
      <c r="AG624" s="237"/>
      <c r="AH624" s="150">
        <v>4322</v>
      </c>
      <c r="AI624" s="153"/>
      <c r="AJ624" s="153"/>
      <c r="AK624" s="153"/>
      <c r="AL624" s="153"/>
      <c r="AM624" s="153"/>
      <c r="AN624" s="151"/>
      <c r="AO624" s="246" t="s">
        <v>4403</v>
      </c>
      <c r="AP624" s="246"/>
      <c r="AQ624" s="153"/>
      <c r="AR624" s="153"/>
      <c r="AS624" s="153"/>
      <c r="AT624" s="153"/>
      <c r="AU624" s="153"/>
      <c r="AV624" s="153"/>
      <c r="AW624" s="153"/>
      <c r="AX624" s="153"/>
      <c r="AY624" s="153"/>
      <c r="AZ624" s="250"/>
      <c r="BA624" s="153"/>
      <c r="BB624" s="153"/>
      <c r="BC624" s="171"/>
      <c r="BD624" s="153"/>
      <c r="BE624" s="153"/>
      <c r="BF624" s="172"/>
      <c r="BG624" s="153"/>
      <c r="BH624" s="172"/>
      <c r="BI624" s="153"/>
      <c r="BJ624" s="153"/>
      <c r="BK624" s="153"/>
      <c r="BL624" s="153"/>
      <c r="BM624" s="153"/>
      <c r="BN624" s="153"/>
      <c r="BO624" s="153"/>
      <c r="BP624" s="153"/>
      <c r="BQ624" s="153"/>
      <c r="BR624" s="153"/>
      <c r="BS624" s="153"/>
      <c r="BT624" s="153"/>
      <c r="BU624" s="153"/>
      <c r="BV624" s="153"/>
      <c r="BW624" s="153"/>
      <c r="BX624" s="153"/>
      <c r="BY624" s="153"/>
      <c r="BZ624" s="153"/>
      <c r="CA624" s="153"/>
      <c r="CB624" s="153"/>
      <c r="CC624" s="153"/>
      <c r="CD624" s="153"/>
      <c r="CE624" s="153"/>
      <c r="CF624" s="153"/>
      <c r="CG624" s="153"/>
      <c r="CH624" s="153"/>
    </row>
    <row r="625" spans="1:86" ht="40" x14ac:dyDescent="0.2">
      <c r="A625" s="234" t="s">
        <v>144</v>
      </c>
      <c r="B625" s="166" t="s">
        <v>2616</v>
      </c>
      <c r="C625" s="151" t="s">
        <v>4767</v>
      </c>
      <c r="D625" s="153" t="s">
        <v>4397</v>
      </c>
      <c r="E625" s="153" t="s">
        <v>4794</v>
      </c>
      <c r="F625" s="153"/>
      <c r="G625" s="152"/>
      <c r="H625" s="150" t="s">
        <v>4795</v>
      </c>
      <c r="I625" s="83" t="s">
        <v>4796</v>
      </c>
      <c r="J625" s="151" t="s">
        <v>4797</v>
      </c>
      <c r="K625" s="153" t="s">
        <v>4798</v>
      </c>
      <c r="L625" s="152"/>
      <c r="M625" s="122"/>
      <c r="N625" s="122" t="s">
        <v>2623</v>
      </c>
      <c r="O625" s="153"/>
      <c r="P625" s="169"/>
      <c r="Q625" s="169"/>
      <c r="R625" s="87" t="s">
        <v>2625</v>
      </c>
      <c r="S625" s="87"/>
      <c r="T625" s="87" t="s">
        <v>2626</v>
      </c>
      <c r="U625" s="87" t="s">
        <v>2627</v>
      </c>
      <c r="V625" s="87" t="s">
        <v>2625</v>
      </c>
      <c r="W625" s="87" t="s">
        <v>2821</v>
      </c>
      <c r="X625" s="153"/>
      <c r="Y625" s="246"/>
      <c r="Z625" s="87" t="s">
        <v>2629</v>
      </c>
      <c r="AA625" s="153"/>
      <c r="AB625" s="153"/>
      <c r="AC625" s="153"/>
      <c r="AD625" s="153"/>
      <c r="AE625" s="87" t="s">
        <v>2630</v>
      </c>
      <c r="AF625" s="87" t="s">
        <v>2630</v>
      </c>
      <c r="AG625" s="237"/>
      <c r="AH625" s="153"/>
      <c r="AI625" s="153"/>
      <c r="AJ625" s="153"/>
      <c r="AK625" s="153"/>
      <c r="AL625" s="153"/>
      <c r="AM625" s="153"/>
      <c r="AN625" s="151"/>
      <c r="AO625" s="246" t="s">
        <v>4403</v>
      </c>
      <c r="AP625" s="246"/>
      <c r="AQ625" s="153"/>
      <c r="AR625" s="153"/>
      <c r="AS625" s="153"/>
      <c r="AT625" s="153"/>
      <c r="AU625" s="153"/>
      <c r="AV625" s="153"/>
      <c r="AW625" s="153"/>
      <c r="AX625" s="153"/>
      <c r="AY625" s="153"/>
      <c r="AZ625" s="87"/>
      <c r="BA625" s="153"/>
      <c r="BB625" s="153"/>
      <c r="BC625" s="171"/>
      <c r="BD625" s="153"/>
      <c r="BE625" s="153"/>
      <c r="BF625" s="172"/>
      <c r="BG625" s="153"/>
      <c r="BH625" s="172"/>
      <c r="BI625" s="153"/>
      <c r="BJ625" s="153"/>
      <c r="BK625" s="153"/>
      <c r="BL625" s="153"/>
      <c r="BM625" s="153"/>
      <c r="BN625" s="153"/>
      <c r="BO625" s="153"/>
      <c r="BP625" s="153"/>
      <c r="BQ625" s="153"/>
      <c r="BR625" s="153"/>
      <c r="BS625" s="153"/>
      <c r="BT625" s="153"/>
      <c r="BU625" s="153"/>
      <c r="BV625" s="153"/>
      <c r="BW625" s="153"/>
      <c r="BX625" s="153"/>
      <c r="BY625" s="153"/>
      <c r="BZ625" s="153"/>
      <c r="CA625" s="153"/>
      <c r="CB625" s="153"/>
      <c r="CC625" s="153"/>
      <c r="CD625" s="153"/>
      <c r="CE625" s="153"/>
      <c r="CF625" s="153"/>
      <c r="CG625" s="153"/>
      <c r="CH625" s="153"/>
    </row>
    <row r="626" spans="1:86" ht="40" x14ac:dyDescent="0.2">
      <c r="A626" s="234" t="s">
        <v>144</v>
      </c>
      <c r="B626" s="166" t="s">
        <v>2616</v>
      </c>
      <c r="C626" s="151" t="s">
        <v>4767</v>
      </c>
      <c r="D626" s="153" t="s">
        <v>4397</v>
      </c>
      <c r="E626" s="153" t="s">
        <v>4799</v>
      </c>
      <c r="F626" s="153"/>
      <c r="G626" s="152"/>
      <c r="H626" s="150" t="s">
        <v>4800</v>
      </c>
      <c r="I626" s="83" t="s">
        <v>4801</v>
      </c>
      <c r="J626" s="151" t="s">
        <v>4802</v>
      </c>
      <c r="K626" s="153" t="s">
        <v>4803</v>
      </c>
      <c r="L626" s="152"/>
      <c r="M626" s="122" t="s">
        <v>4804</v>
      </c>
      <c r="N626" s="122" t="s">
        <v>2623</v>
      </c>
      <c r="O626" s="153"/>
      <c r="P626" s="169"/>
      <c r="Q626" s="169"/>
      <c r="R626" s="87" t="s">
        <v>2625</v>
      </c>
      <c r="S626" s="87"/>
      <c r="T626" s="87" t="s">
        <v>2626</v>
      </c>
      <c r="U626" s="87" t="s">
        <v>2627</v>
      </c>
      <c r="V626" s="87" t="s">
        <v>2625</v>
      </c>
      <c r="W626" s="87" t="s">
        <v>2628</v>
      </c>
      <c r="X626" s="150"/>
      <c r="Y626" s="246"/>
      <c r="Z626" s="87" t="s">
        <v>2629</v>
      </c>
      <c r="AA626" s="153"/>
      <c r="AB626" s="153"/>
      <c r="AC626" s="153"/>
      <c r="AD626" s="153"/>
      <c r="AE626" s="87" t="s">
        <v>2630</v>
      </c>
      <c r="AF626" s="87" t="s">
        <v>2630</v>
      </c>
      <c r="AG626" s="237"/>
      <c r="AH626" s="150"/>
      <c r="AI626" s="153"/>
      <c r="AJ626" s="153"/>
      <c r="AK626" s="153"/>
      <c r="AL626" s="153"/>
      <c r="AM626" s="153"/>
      <c r="AN626" s="151"/>
      <c r="AO626" s="246" t="s">
        <v>4403</v>
      </c>
      <c r="AP626" s="246"/>
      <c r="AQ626" s="153"/>
      <c r="AR626" s="153"/>
      <c r="AS626" s="153"/>
      <c r="AT626" s="153"/>
      <c r="AU626" s="153"/>
      <c r="AV626" s="153"/>
      <c r="AW626" s="153"/>
      <c r="AX626" s="153"/>
      <c r="AY626" s="153"/>
      <c r="AZ626" s="250"/>
      <c r="BA626" s="153"/>
      <c r="BB626" s="153"/>
      <c r="BC626" s="171"/>
      <c r="BD626" s="153"/>
      <c r="BE626" s="153"/>
      <c r="BF626" s="172" t="s">
        <v>4805</v>
      </c>
      <c r="BG626" s="153"/>
      <c r="BH626" s="172"/>
      <c r="BI626" s="153"/>
      <c r="BJ626" s="153"/>
      <c r="BK626" s="153"/>
      <c r="BL626" s="153"/>
      <c r="BM626" s="153"/>
      <c r="BN626" s="153"/>
      <c r="BO626" s="153"/>
      <c r="BP626" s="153"/>
      <c r="BQ626" s="153"/>
      <c r="BR626" s="153"/>
      <c r="BS626" s="153"/>
      <c r="BT626" s="153"/>
      <c r="BU626" s="153"/>
      <c r="BV626" s="153"/>
      <c r="BW626" s="153"/>
      <c r="BX626" s="153"/>
      <c r="BY626" s="153"/>
      <c r="BZ626" s="153"/>
      <c r="CA626" s="153"/>
      <c r="CB626" s="153"/>
      <c r="CC626" s="153"/>
      <c r="CD626" s="153">
        <v>25</v>
      </c>
      <c r="CE626" s="153"/>
      <c r="CF626" s="153"/>
      <c r="CG626" s="153" t="s">
        <v>4806</v>
      </c>
      <c r="CH626" s="153"/>
    </row>
    <row r="627" spans="1:86" ht="53" x14ac:dyDescent="0.2">
      <c r="A627" s="234" t="s">
        <v>144</v>
      </c>
      <c r="B627" s="166" t="s">
        <v>2616</v>
      </c>
      <c r="C627" s="151" t="s">
        <v>4767</v>
      </c>
      <c r="D627" s="153" t="s">
        <v>4397</v>
      </c>
      <c r="E627" s="153" t="s">
        <v>4799</v>
      </c>
      <c r="F627" s="153"/>
      <c r="G627" s="152"/>
      <c r="H627" s="150" t="s">
        <v>4800</v>
      </c>
      <c r="I627" s="83" t="s">
        <v>4807</v>
      </c>
      <c r="J627" s="151" t="s">
        <v>4808</v>
      </c>
      <c r="K627" s="153" t="s">
        <v>4809</v>
      </c>
      <c r="L627" s="152"/>
      <c r="M627" s="122" t="s">
        <v>4804</v>
      </c>
      <c r="N627" s="122" t="s">
        <v>2623</v>
      </c>
      <c r="O627" s="153"/>
      <c r="P627" s="169"/>
      <c r="Q627" s="169"/>
      <c r="R627" s="87" t="s">
        <v>2625</v>
      </c>
      <c r="S627" s="87"/>
      <c r="T627" s="87" t="s">
        <v>2626</v>
      </c>
      <c r="U627" s="87" t="s">
        <v>2627</v>
      </c>
      <c r="V627" s="87" t="s">
        <v>2625</v>
      </c>
      <c r="W627" s="87" t="s">
        <v>2821</v>
      </c>
      <c r="X627" s="150"/>
      <c r="Y627" s="246"/>
      <c r="Z627" s="87" t="s">
        <v>2629</v>
      </c>
      <c r="AA627" s="153"/>
      <c r="AB627" s="153"/>
      <c r="AC627" s="153"/>
      <c r="AD627" s="153"/>
      <c r="AE627" s="87" t="s">
        <v>2630</v>
      </c>
      <c r="AF627" s="87" t="s">
        <v>2630</v>
      </c>
      <c r="AG627" s="237"/>
      <c r="AH627" s="150">
        <v>4164</v>
      </c>
      <c r="AI627" s="153"/>
      <c r="AJ627" s="153"/>
      <c r="AK627" s="153"/>
      <c r="AL627" s="153"/>
      <c r="AM627" s="153"/>
      <c r="AN627" s="151"/>
      <c r="AO627" s="246" t="s">
        <v>4403</v>
      </c>
      <c r="AP627" s="246"/>
      <c r="AQ627" s="153"/>
      <c r="AR627" s="153"/>
      <c r="AS627" s="153"/>
      <c r="AT627" s="153"/>
      <c r="AU627" s="153"/>
      <c r="AV627" s="153"/>
      <c r="AW627" s="153"/>
      <c r="AX627" s="153"/>
      <c r="AY627" s="153"/>
      <c r="AZ627" s="250"/>
      <c r="BA627" s="153"/>
      <c r="BB627" s="153"/>
      <c r="BC627" s="171"/>
      <c r="BD627" s="153"/>
      <c r="BE627" s="153"/>
      <c r="BF627" s="172" t="s">
        <v>4805</v>
      </c>
      <c r="BG627" s="153"/>
      <c r="BH627" s="172"/>
      <c r="BI627" s="153"/>
      <c r="BJ627" s="153"/>
      <c r="BK627" s="153"/>
      <c r="BL627" s="153"/>
      <c r="BM627" s="153"/>
      <c r="BN627" s="153"/>
      <c r="BO627" s="153"/>
      <c r="BP627" s="153"/>
      <c r="BQ627" s="153"/>
      <c r="BR627" s="153"/>
      <c r="BS627" s="153"/>
      <c r="BT627" s="153"/>
      <c r="BU627" s="153"/>
      <c r="BV627" s="153"/>
      <c r="BW627" s="153"/>
      <c r="BX627" s="153"/>
      <c r="BY627" s="153"/>
      <c r="BZ627" s="153"/>
      <c r="CA627" s="153"/>
      <c r="CB627" s="153"/>
      <c r="CC627" s="153"/>
      <c r="CD627" s="153">
        <v>32</v>
      </c>
      <c r="CE627" s="153"/>
      <c r="CF627" s="153"/>
      <c r="CG627" s="153" t="s">
        <v>4806</v>
      </c>
      <c r="CH627" s="153"/>
    </row>
    <row r="628" spans="1:86" ht="53" x14ac:dyDescent="0.2">
      <c r="A628" s="234" t="s">
        <v>144</v>
      </c>
      <c r="B628" s="166" t="s">
        <v>2616</v>
      </c>
      <c r="C628" s="151" t="s">
        <v>4767</v>
      </c>
      <c r="D628" s="153" t="s">
        <v>4397</v>
      </c>
      <c r="E628" s="153" t="s">
        <v>4799</v>
      </c>
      <c r="F628" s="153" t="s">
        <v>4799</v>
      </c>
      <c r="G628" s="152"/>
      <c r="H628" s="150" t="s">
        <v>4800</v>
      </c>
      <c r="I628" s="83" t="s">
        <v>4810</v>
      </c>
      <c r="J628" s="151" t="s">
        <v>4811</v>
      </c>
      <c r="K628" s="153" t="s">
        <v>4812</v>
      </c>
      <c r="L628" s="152"/>
      <c r="M628" s="122" t="s">
        <v>4804</v>
      </c>
      <c r="N628" s="122" t="s">
        <v>2623</v>
      </c>
      <c r="O628" s="153"/>
      <c r="P628" s="169"/>
      <c r="Q628" s="169"/>
      <c r="R628" s="87" t="s">
        <v>2625</v>
      </c>
      <c r="S628" s="87"/>
      <c r="T628" s="87" t="s">
        <v>2626</v>
      </c>
      <c r="U628" s="87" t="s">
        <v>2627</v>
      </c>
      <c r="V628" s="87" t="s">
        <v>2625</v>
      </c>
      <c r="W628" s="87" t="s">
        <v>2628</v>
      </c>
      <c r="X628" s="150"/>
      <c r="Y628" s="246"/>
      <c r="Z628" s="87" t="s">
        <v>2629</v>
      </c>
      <c r="AA628" s="153"/>
      <c r="AB628" s="153"/>
      <c r="AC628" s="153"/>
      <c r="AD628" s="153"/>
      <c r="AE628" s="87" t="s">
        <v>2630</v>
      </c>
      <c r="AF628" s="87" t="s">
        <v>2630</v>
      </c>
      <c r="AG628" s="237"/>
      <c r="AH628" s="150"/>
      <c r="AI628" s="153"/>
      <c r="AJ628" s="153"/>
      <c r="AK628" s="153"/>
      <c r="AL628" s="153"/>
      <c r="AM628" s="153"/>
      <c r="AN628" s="151"/>
      <c r="AO628" s="246" t="s">
        <v>4403</v>
      </c>
      <c r="AP628" s="246"/>
      <c r="AQ628" s="153"/>
      <c r="AR628" s="153"/>
      <c r="AS628" s="153"/>
      <c r="AT628" s="153"/>
      <c r="AU628" s="153"/>
      <c r="AV628" s="153"/>
      <c r="AW628" s="153"/>
      <c r="AX628" s="153"/>
      <c r="AY628" s="153"/>
      <c r="AZ628" s="250"/>
      <c r="BA628" s="153"/>
      <c r="BB628" s="153"/>
      <c r="BC628" s="171"/>
      <c r="BD628" s="153"/>
      <c r="BE628" s="153"/>
      <c r="BF628" s="172" t="s">
        <v>4805</v>
      </c>
      <c r="BG628" s="153"/>
      <c r="BH628" s="172"/>
      <c r="BI628" s="153"/>
      <c r="BJ628" s="153"/>
      <c r="BK628" s="153"/>
      <c r="BL628" s="153"/>
      <c r="BM628" s="153"/>
      <c r="BN628" s="153"/>
      <c r="BO628" s="153"/>
      <c r="BP628" s="153"/>
      <c r="BQ628" s="153"/>
      <c r="BR628" s="153"/>
      <c r="BS628" s="153"/>
      <c r="BT628" s="153"/>
      <c r="BU628" s="153"/>
      <c r="BV628" s="153"/>
      <c r="BW628" s="153"/>
      <c r="BX628" s="153"/>
      <c r="BY628" s="153"/>
      <c r="BZ628" s="153"/>
      <c r="CA628" s="153"/>
      <c r="CB628" s="153"/>
      <c r="CC628" s="153"/>
      <c r="CD628" s="153">
        <v>19.05</v>
      </c>
      <c r="CE628" s="153"/>
      <c r="CF628" s="153"/>
      <c r="CG628" s="153" t="s">
        <v>4806</v>
      </c>
      <c r="CH628" s="153"/>
    </row>
    <row r="629" spans="1:86" ht="40" x14ac:dyDescent="0.2">
      <c r="A629" s="234" t="s">
        <v>144</v>
      </c>
      <c r="B629" s="166" t="s">
        <v>2616</v>
      </c>
      <c r="C629" s="151" t="s">
        <v>4767</v>
      </c>
      <c r="D629" s="153" t="s">
        <v>4397</v>
      </c>
      <c r="E629" s="153" t="s">
        <v>4799</v>
      </c>
      <c r="F629" s="153"/>
      <c r="G629" s="152"/>
      <c r="H629" s="150" t="s">
        <v>4813</v>
      </c>
      <c r="I629" s="83" t="s">
        <v>4814</v>
      </c>
      <c r="J629" s="151" t="s">
        <v>4802</v>
      </c>
      <c r="K629" s="153" t="s">
        <v>4815</v>
      </c>
      <c r="L629" s="152"/>
      <c r="M629" s="122"/>
      <c r="N629" s="122" t="s">
        <v>2623</v>
      </c>
      <c r="O629" s="153"/>
      <c r="P629" s="169"/>
      <c r="Q629" s="169"/>
      <c r="R629" s="87" t="s">
        <v>2625</v>
      </c>
      <c r="S629" s="87"/>
      <c r="T629" s="87" t="s">
        <v>2626</v>
      </c>
      <c r="U629" s="87" t="s">
        <v>2627</v>
      </c>
      <c r="V629" s="87" t="s">
        <v>2625</v>
      </c>
      <c r="W629" s="87" t="s">
        <v>2821</v>
      </c>
      <c r="X629" s="150"/>
      <c r="Y629" s="246"/>
      <c r="Z629" s="87" t="s">
        <v>2629</v>
      </c>
      <c r="AA629" s="153"/>
      <c r="AB629" s="153"/>
      <c r="AC629" s="153"/>
      <c r="AD629" s="153"/>
      <c r="AE629" s="87" t="s">
        <v>2630</v>
      </c>
      <c r="AF629" s="87" t="s">
        <v>2630</v>
      </c>
      <c r="AG629" s="237"/>
      <c r="AH629" s="150">
        <v>21162</v>
      </c>
      <c r="AI629" s="153"/>
      <c r="AJ629" s="153"/>
      <c r="AK629" s="153"/>
      <c r="AL629" s="153"/>
      <c r="AM629" s="153"/>
      <c r="AN629" s="151"/>
      <c r="AO629" s="246" t="s">
        <v>4403</v>
      </c>
      <c r="AP629" s="246"/>
      <c r="AQ629" s="153"/>
      <c r="AR629" s="153"/>
      <c r="AS629" s="153"/>
      <c r="AT629" s="153"/>
      <c r="AU629" s="153"/>
      <c r="AV629" s="153"/>
      <c r="AW629" s="153"/>
      <c r="AX629" s="153"/>
      <c r="AY629" s="153"/>
      <c r="AZ629" s="250"/>
      <c r="BA629" s="153"/>
      <c r="BB629" s="153"/>
      <c r="BC629" s="171"/>
      <c r="BD629" s="153"/>
      <c r="BE629" s="153"/>
      <c r="BF629" s="172"/>
      <c r="BG629" s="153"/>
      <c r="BH629" s="172"/>
      <c r="BI629" s="153"/>
      <c r="BJ629" s="153"/>
      <c r="BK629" s="153"/>
      <c r="BL629" s="153"/>
      <c r="BM629" s="153"/>
      <c r="BN629" s="153"/>
      <c r="BO629" s="153"/>
      <c r="BP629" s="153"/>
      <c r="BQ629" s="153"/>
      <c r="BR629" s="153"/>
      <c r="BS629" s="153"/>
      <c r="BT629" s="153"/>
      <c r="BU629" s="153"/>
      <c r="BV629" s="153"/>
      <c r="BW629" s="153"/>
      <c r="BX629" s="153"/>
      <c r="BY629" s="153"/>
      <c r="BZ629" s="153"/>
      <c r="CA629" s="153"/>
      <c r="CB629" s="153"/>
      <c r="CC629" s="153"/>
      <c r="CD629" s="153"/>
      <c r="CE629" s="153"/>
      <c r="CF629" s="153"/>
      <c r="CG629" s="153"/>
      <c r="CH629" s="153"/>
    </row>
    <row r="630" spans="1:86" ht="53" x14ac:dyDescent="0.2">
      <c r="A630" s="234" t="s">
        <v>144</v>
      </c>
      <c r="B630" s="166" t="s">
        <v>2616</v>
      </c>
      <c r="C630" s="151" t="s">
        <v>4767</v>
      </c>
      <c r="D630" s="153" t="s">
        <v>4397</v>
      </c>
      <c r="E630" s="153" t="s">
        <v>4781</v>
      </c>
      <c r="F630" s="153"/>
      <c r="G630" s="152"/>
      <c r="H630" s="150" t="s">
        <v>4781</v>
      </c>
      <c r="I630" s="83" t="s">
        <v>4816</v>
      </c>
      <c r="J630" s="151" t="s">
        <v>4802</v>
      </c>
      <c r="K630" s="153" t="s">
        <v>4817</v>
      </c>
      <c r="L630" s="152"/>
      <c r="M630" s="122"/>
      <c r="N630" s="122" t="s">
        <v>2623</v>
      </c>
      <c r="O630" s="153"/>
      <c r="P630" s="169"/>
      <c r="Q630" s="169"/>
      <c r="R630" s="87" t="s">
        <v>2625</v>
      </c>
      <c r="S630" s="87"/>
      <c r="T630" s="87" t="s">
        <v>2626</v>
      </c>
      <c r="U630" s="87" t="s">
        <v>2627</v>
      </c>
      <c r="V630" s="87" t="s">
        <v>2625</v>
      </c>
      <c r="W630" s="87" t="s">
        <v>2821</v>
      </c>
      <c r="X630" s="150"/>
      <c r="Y630" s="246"/>
      <c r="Z630" s="87" t="s">
        <v>2629</v>
      </c>
      <c r="AA630" s="153"/>
      <c r="AB630" s="153"/>
      <c r="AC630" s="153"/>
      <c r="AD630" s="153"/>
      <c r="AE630" s="87" t="s">
        <v>2630</v>
      </c>
      <c r="AF630" s="87" t="s">
        <v>2630</v>
      </c>
      <c r="AG630" s="237"/>
      <c r="AH630" s="150">
        <v>1868</v>
      </c>
      <c r="AI630" s="153"/>
      <c r="AJ630" s="153"/>
      <c r="AK630" s="153"/>
      <c r="AL630" s="153"/>
      <c r="AM630" s="153"/>
      <c r="AN630" s="151"/>
      <c r="AO630" s="246" t="s">
        <v>4403</v>
      </c>
      <c r="AP630" s="246"/>
      <c r="AQ630" s="153"/>
      <c r="AR630" s="153"/>
      <c r="AS630" s="153"/>
      <c r="AT630" s="153"/>
      <c r="AU630" s="153"/>
      <c r="AV630" s="153"/>
      <c r="AW630" s="153"/>
      <c r="AX630" s="153"/>
      <c r="AY630" s="153"/>
      <c r="AZ630" s="250"/>
      <c r="BA630" s="153"/>
      <c r="BB630" s="153"/>
      <c r="BC630" s="171"/>
      <c r="BD630" s="153"/>
      <c r="BE630" s="153"/>
      <c r="BF630" s="172"/>
      <c r="BG630" s="153"/>
      <c r="BH630" s="172"/>
      <c r="BI630" s="153"/>
      <c r="BJ630" s="153"/>
      <c r="BK630" s="153"/>
      <c r="BL630" s="153"/>
      <c r="BM630" s="153"/>
      <c r="BN630" s="153"/>
      <c r="BO630" s="153"/>
      <c r="BP630" s="153"/>
      <c r="BQ630" s="153"/>
      <c r="BR630" s="153"/>
      <c r="BS630" s="153"/>
      <c r="BT630" s="153"/>
      <c r="BU630" s="153">
        <v>200</v>
      </c>
      <c r="BV630" s="153"/>
      <c r="BW630" s="153"/>
      <c r="BX630" s="153"/>
      <c r="BY630" s="153"/>
      <c r="BZ630" s="153"/>
      <c r="CA630" s="153"/>
      <c r="CB630" s="153"/>
      <c r="CC630" s="153"/>
      <c r="CD630" s="153"/>
      <c r="CE630" s="153"/>
      <c r="CF630" s="153"/>
      <c r="CG630" s="153"/>
      <c r="CH630" s="153"/>
    </row>
    <row r="631" spans="1:86" ht="39" x14ac:dyDescent="0.2">
      <c r="A631" s="234" t="s">
        <v>144</v>
      </c>
      <c r="B631" s="166" t="s">
        <v>2616</v>
      </c>
      <c r="C631" s="151" t="s">
        <v>4767</v>
      </c>
      <c r="D631" s="153" t="s">
        <v>4397</v>
      </c>
      <c r="E631" s="153" t="s">
        <v>4818</v>
      </c>
      <c r="F631" s="153"/>
      <c r="G631" s="152"/>
      <c r="H631" s="234" t="s">
        <v>4819</v>
      </c>
      <c r="I631" s="83" t="s">
        <v>4820</v>
      </c>
      <c r="J631" s="151" t="s">
        <v>4802</v>
      </c>
      <c r="K631" s="153" t="s">
        <v>4821</v>
      </c>
      <c r="L631" s="152"/>
      <c r="M631" s="122"/>
      <c r="N631" s="122" t="s">
        <v>2623</v>
      </c>
      <c r="O631" s="153"/>
      <c r="P631" s="169"/>
      <c r="Q631" s="169"/>
      <c r="R631" s="87" t="s">
        <v>2625</v>
      </c>
      <c r="S631" s="87"/>
      <c r="T631" s="87" t="s">
        <v>2626</v>
      </c>
      <c r="U631" s="87" t="s">
        <v>2627</v>
      </c>
      <c r="V631" s="87" t="s">
        <v>2625</v>
      </c>
      <c r="W631" s="87" t="s">
        <v>2821</v>
      </c>
      <c r="X631" s="150"/>
      <c r="Y631" s="246"/>
      <c r="Z631" s="87" t="s">
        <v>2629</v>
      </c>
      <c r="AA631" s="170"/>
      <c r="AB631" s="153"/>
      <c r="AC631" s="153"/>
      <c r="AD631" s="153"/>
      <c r="AE631" s="87" t="s">
        <v>2630</v>
      </c>
      <c r="AF631" s="87" t="s">
        <v>2630</v>
      </c>
      <c r="AG631" s="237"/>
      <c r="AH631" s="150">
        <v>1075</v>
      </c>
      <c r="AI631" s="153"/>
      <c r="AJ631" s="153"/>
      <c r="AK631" s="153"/>
      <c r="AL631" s="153"/>
      <c r="AM631" s="153"/>
      <c r="AN631" s="151"/>
      <c r="AO631" s="246" t="s">
        <v>4403</v>
      </c>
      <c r="AP631" s="246"/>
      <c r="AQ631" s="153"/>
      <c r="AR631" s="153"/>
      <c r="AS631" s="153"/>
      <c r="AT631" s="153"/>
      <c r="AU631" s="153"/>
      <c r="AV631" s="153"/>
      <c r="AW631" s="153"/>
      <c r="AX631" s="153"/>
      <c r="AY631" s="153"/>
      <c r="AZ631" s="250"/>
      <c r="BA631" s="153"/>
      <c r="BB631" s="153"/>
      <c r="BC631" s="171"/>
      <c r="BD631" s="153"/>
      <c r="BE631" s="153"/>
      <c r="BF631" s="172"/>
      <c r="BG631" s="153"/>
      <c r="BH631" s="172"/>
      <c r="BI631" s="153"/>
      <c r="BJ631" s="153"/>
      <c r="BK631" s="153"/>
      <c r="BL631" s="153"/>
      <c r="BM631" s="153"/>
      <c r="BN631" s="153"/>
      <c r="BO631" s="153"/>
      <c r="BP631" s="153"/>
      <c r="BQ631" s="153"/>
      <c r="BR631" s="153"/>
      <c r="BS631" s="153"/>
      <c r="BT631" s="153"/>
      <c r="BU631" s="153"/>
      <c r="BV631" s="153"/>
      <c r="BW631" s="153"/>
      <c r="BX631" s="153"/>
      <c r="BY631" s="153"/>
      <c r="BZ631" s="153"/>
      <c r="CA631" s="153"/>
      <c r="CB631" s="153"/>
      <c r="CC631" s="153"/>
      <c r="CD631" s="153"/>
      <c r="CE631" s="153"/>
      <c r="CF631" s="153"/>
      <c r="CG631" s="153"/>
      <c r="CH631" s="153"/>
    </row>
    <row r="632" spans="1:86" ht="53" x14ac:dyDescent="0.2">
      <c r="A632" s="234" t="s">
        <v>144</v>
      </c>
      <c r="B632" s="166" t="s">
        <v>2616</v>
      </c>
      <c r="C632" s="151" t="s">
        <v>4767</v>
      </c>
      <c r="D632" s="153" t="s">
        <v>4397</v>
      </c>
      <c r="E632" s="153" t="s">
        <v>4822</v>
      </c>
      <c r="F632" s="153"/>
      <c r="G632" s="152"/>
      <c r="H632" s="150" t="s">
        <v>4823</v>
      </c>
      <c r="I632" s="83" t="s">
        <v>4824</v>
      </c>
      <c r="J632" s="151" t="s">
        <v>4802</v>
      </c>
      <c r="K632" s="153" t="s">
        <v>4825</v>
      </c>
      <c r="L632" s="152"/>
      <c r="M632" s="122"/>
      <c r="N632" s="122" t="s">
        <v>2623</v>
      </c>
      <c r="O632" s="153"/>
      <c r="P632" s="169"/>
      <c r="Q632" s="169"/>
      <c r="R632" s="87" t="s">
        <v>2625</v>
      </c>
      <c r="S632" s="87"/>
      <c r="T632" s="87" t="s">
        <v>2626</v>
      </c>
      <c r="U632" s="87" t="s">
        <v>2627</v>
      </c>
      <c r="V632" s="87" t="s">
        <v>2625</v>
      </c>
      <c r="W632" s="87" t="s">
        <v>2821</v>
      </c>
      <c r="X632" s="150"/>
      <c r="Y632" s="246"/>
      <c r="Z632" s="87" t="s">
        <v>2629</v>
      </c>
      <c r="AA632" s="153"/>
      <c r="AB632" s="153"/>
      <c r="AC632" s="153"/>
      <c r="AD632" s="153"/>
      <c r="AE632" s="87" t="s">
        <v>2630</v>
      </c>
      <c r="AF632" s="87" t="s">
        <v>2630</v>
      </c>
      <c r="AG632" s="237"/>
      <c r="AH632" s="150">
        <v>4002</v>
      </c>
      <c r="AI632" s="153"/>
      <c r="AJ632" s="153"/>
      <c r="AK632" s="153"/>
      <c r="AL632" s="153"/>
      <c r="AM632" s="153"/>
      <c r="AN632" s="151"/>
      <c r="AO632" s="246" t="s">
        <v>4403</v>
      </c>
      <c r="AP632" s="246"/>
      <c r="AQ632" s="153"/>
      <c r="AR632" s="153"/>
      <c r="AS632" s="153"/>
      <c r="AT632" s="153"/>
      <c r="AU632" s="153"/>
      <c r="AV632" s="153"/>
      <c r="AW632" s="153"/>
      <c r="AX632" s="153"/>
      <c r="AY632" s="153"/>
      <c r="AZ632" s="250"/>
      <c r="BA632" s="153"/>
      <c r="BB632" s="153"/>
      <c r="BC632" s="171"/>
      <c r="BD632" s="153"/>
      <c r="BE632" s="153"/>
      <c r="BF632" s="172"/>
      <c r="BG632" s="153"/>
      <c r="BH632" s="172"/>
      <c r="BI632" s="153"/>
      <c r="BJ632" s="153"/>
      <c r="BK632" s="153"/>
      <c r="BL632" s="153"/>
      <c r="BM632" s="153"/>
      <c r="BN632" s="153"/>
      <c r="BO632" s="153"/>
      <c r="BP632" s="153"/>
      <c r="BQ632" s="153"/>
      <c r="BR632" s="153"/>
      <c r="BS632" s="153"/>
      <c r="BT632" s="153"/>
      <c r="BU632" s="153">
        <v>125</v>
      </c>
      <c r="BV632" s="153"/>
      <c r="BW632" s="153"/>
      <c r="BX632" s="153"/>
      <c r="BY632" s="153"/>
      <c r="BZ632" s="153"/>
      <c r="CA632" s="153"/>
      <c r="CB632" s="153"/>
      <c r="CC632" s="153"/>
      <c r="CD632" s="153"/>
      <c r="CE632" s="153"/>
      <c r="CF632" s="153"/>
      <c r="CG632" s="153"/>
      <c r="CH632" s="153"/>
    </row>
    <row r="633" spans="1:86" ht="40" x14ac:dyDescent="0.2">
      <c r="A633" s="234" t="s">
        <v>144</v>
      </c>
      <c r="B633" s="166" t="s">
        <v>2616</v>
      </c>
      <c r="C633" s="151" t="s">
        <v>4767</v>
      </c>
      <c r="D633" s="153" t="s">
        <v>4397</v>
      </c>
      <c r="E633" s="151"/>
      <c r="F633" s="153"/>
      <c r="G633" s="152"/>
      <c r="H633" s="234" t="s">
        <v>4826</v>
      </c>
      <c r="I633" s="83" t="s">
        <v>4827</v>
      </c>
      <c r="J633" s="151" t="s">
        <v>4802</v>
      </c>
      <c r="K633" s="153" t="s">
        <v>4828</v>
      </c>
      <c r="L633" s="152"/>
      <c r="M633" s="122"/>
      <c r="N633" s="122" t="s">
        <v>2623</v>
      </c>
      <c r="O633" s="153"/>
      <c r="P633" s="169"/>
      <c r="Q633" s="169"/>
      <c r="R633" s="87" t="s">
        <v>2625</v>
      </c>
      <c r="S633" s="87"/>
      <c r="T633" s="87" t="s">
        <v>2626</v>
      </c>
      <c r="U633" s="87" t="s">
        <v>2627</v>
      </c>
      <c r="V633" s="87" t="s">
        <v>2625</v>
      </c>
      <c r="W633" s="87" t="s">
        <v>2821</v>
      </c>
      <c r="X633" s="150"/>
      <c r="Y633" s="246"/>
      <c r="Z633" s="87" t="s">
        <v>2629</v>
      </c>
      <c r="AA633" s="170"/>
      <c r="AB633" s="153"/>
      <c r="AC633" s="153"/>
      <c r="AD633" s="153"/>
      <c r="AE633" s="87" t="s">
        <v>2630</v>
      </c>
      <c r="AF633" s="87" t="s">
        <v>2630</v>
      </c>
      <c r="AG633" s="237"/>
      <c r="AH633" s="150">
        <v>3343</v>
      </c>
      <c r="AI633" s="153"/>
      <c r="AJ633" s="153"/>
      <c r="AK633" s="153"/>
      <c r="AL633" s="153"/>
      <c r="AM633" s="153"/>
      <c r="AN633" s="151"/>
      <c r="AO633" s="246" t="s">
        <v>4403</v>
      </c>
      <c r="AP633" s="246"/>
      <c r="AQ633" s="153"/>
      <c r="AR633" s="153"/>
      <c r="AS633" s="153"/>
      <c r="AT633" s="153"/>
      <c r="AU633" s="153"/>
      <c r="AV633" s="153"/>
      <c r="AW633" s="153"/>
      <c r="AX633" s="153"/>
      <c r="AY633" s="153"/>
      <c r="AZ633" s="250"/>
      <c r="BA633" s="153"/>
      <c r="BB633" s="153"/>
      <c r="BC633" s="171"/>
      <c r="BD633" s="153"/>
      <c r="BE633" s="153"/>
      <c r="BF633" s="172"/>
      <c r="BG633" s="153"/>
      <c r="BH633" s="172"/>
      <c r="BI633" s="153"/>
      <c r="BJ633" s="153"/>
      <c r="BK633" s="153"/>
      <c r="BL633" s="153"/>
      <c r="BM633" s="153"/>
      <c r="BN633" s="153"/>
      <c r="BO633" s="153"/>
      <c r="BP633" s="153"/>
      <c r="BQ633" s="153"/>
      <c r="BR633" s="153"/>
      <c r="BS633" s="153"/>
      <c r="BT633" s="153"/>
      <c r="BU633" s="153">
        <v>185</v>
      </c>
      <c r="BV633" s="153"/>
      <c r="BW633" s="153"/>
      <c r="BX633" s="153"/>
      <c r="BY633" s="153"/>
      <c r="BZ633" s="153"/>
      <c r="CA633" s="153"/>
      <c r="CB633" s="153"/>
      <c r="CC633" s="153"/>
      <c r="CD633" s="153"/>
      <c r="CE633" s="153"/>
      <c r="CF633" s="153"/>
      <c r="CG633" s="153"/>
      <c r="CH633" s="153"/>
    </row>
    <row r="634" spans="1:86" ht="40" x14ac:dyDescent="0.2">
      <c r="A634" s="234" t="s">
        <v>144</v>
      </c>
      <c r="B634" s="166" t="s">
        <v>2616</v>
      </c>
      <c r="C634" s="151" t="s">
        <v>4767</v>
      </c>
      <c r="D634" s="153" t="s">
        <v>4397</v>
      </c>
      <c r="E634" s="151"/>
      <c r="F634" s="153"/>
      <c r="G634" s="152"/>
      <c r="H634" s="234" t="s">
        <v>4826</v>
      </c>
      <c r="I634" s="83" t="s">
        <v>4829</v>
      </c>
      <c r="J634" s="151" t="s">
        <v>4802</v>
      </c>
      <c r="K634" s="153" t="s">
        <v>4830</v>
      </c>
      <c r="L634" s="152"/>
      <c r="M634" s="122"/>
      <c r="N634" s="122" t="s">
        <v>2623</v>
      </c>
      <c r="O634" s="153"/>
      <c r="P634" s="169"/>
      <c r="Q634" s="169"/>
      <c r="R634" s="87" t="s">
        <v>2625</v>
      </c>
      <c r="S634" s="87"/>
      <c r="T634" s="87" t="s">
        <v>2626</v>
      </c>
      <c r="U634" s="87" t="s">
        <v>2627</v>
      </c>
      <c r="V634" s="87" t="s">
        <v>2625</v>
      </c>
      <c r="W634" s="87" t="s">
        <v>2821</v>
      </c>
      <c r="X634" s="150"/>
      <c r="Y634" s="246"/>
      <c r="Z634" s="87" t="s">
        <v>2629</v>
      </c>
      <c r="AA634" s="170"/>
      <c r="AB634" s="153"/>
      <c r="AC634" s="153"/>
      <c r="AD634" s="153"/>
      <c r="AE634" s="87" t="s">
        <v>2630</v>
      </c>
      <c r="AF634" s="87" t="s">
        <v>2630</v>
      </c>
      <c r="AG634" s="237"/>
      <c r="AH634" s="150">
        <v>3343</v>
      </c>
      <c r="AI634" s="153"/>
      <c r="AJ634" s="153"/>
      <c r="AK634" s="153"/>
      <c r="AL634" s="153"/>
      <c r="AM634" s="153"/>
      <c r="AN634" s="151"/>
      <c r="AO634" s="246" t="s">
        <v>4403</v>
      </c>
      <c r="AP634" s="246"/>
      <c r="AQ634" s="153"/>
      <c r="AR634" s="153"/>
      <c r="AS634" s="153"/>
      <c r="AT634" s="153"/>
      <c r="AU634" s="153"/>
      <c r="AV634" s="153"/>
      <c r="AW634" s="153"/>
      <c r="AX634" s="153"/>
      <c r="AY634" s="153"/>
      <c r="AZ634" s="250"/>
      <c r="BA634" s="153"/>
      <c r="BB634" s="153"/>
      <c r="BC634" s="171"/>
      <c r="BD634" s="153"/>
      <c r="BE634" s="153"/>
      <c r="BF634" s="172"/>
      <c r="BG634" s="153"/>
      <c r="BH634" s="172"/>
      <c r="BI634" s="153"/>
      <c r="BJ634" s="153"/>
      <c r="BK634" s="153"/>
      <c r="BL634" s="153"/>
      <c r="BM634" s="153"/>
      <c r="BN634" s="153"/>
      <c r="BO634" s="153"/>
      <c r="BP634" s="153"/>
      <c r="BQ634" s="153"/>
      <c r="BR634" s="153"/>
      <c r="BS634" s="153"/>
      <c r="BT634" s="153"/>
      <c r="BU634" s="153">
        <v>150</v>
      </c>
      <c r="BV634" s="153"/>
      <c r="BW634" s="153"/>
      <c r="BX634" s="153"/>
      <c r="BY634" s="153"/>
      <c r="BZ634" s="153"/>
      <c r="CA634" s="153"/>
      <c r="CB634" s="153"/>
      <c r="CC634" s="153"/>
      <c r="CD634" s="153"/>
      <c r="CE634" s="153"/>
      <c r="CF634" s="153"/>
      <c r="CG634" s="153"/>
      <c r="CH634" s="153"/>
    </row>
    <row r="635" spans="1:86" ht="39" x14ac:dyDescent="0.2">
      <c r="A635" s="234" t="s">
        <v>144</v>
      </c>
      <c r="B635" s="166" t="s">
        <v>2616</v>
      </c>
      <c r="C635" s="151" t="s">
        <v>4767</v>
      </c>
      <c r="D635" s="153" t="s">
        <v>4397</v>
      </c>
      <c r="E635" s="151"/>
      <c r="F635" s="153"/>
      <c r="G635" s="152"/>
      <c r="H635" s="150" t="s">
        <v>4831</v>
      </c>
      <c r="I635" s="83" t="s">
        <v>4832</v>
      </c>
      <c r="J635" s="151" t="s">
        <v>4802</v>
      </c>
      <c r="K635" s="153" t="s">
        <v>4833</v>
      </c>
      <c r="L635" s="152"/>
      <c r="M635" s="122"/>
      <c r="N635" s="122" t="s">
        <v>2623</v>
      </c>
      <c r="O635" s="153"/>
      <c r="P635" s="169"/>
      <c r="Q635" s="169"/>
      <c r="R635" s="87" t="s">
        <v>2625</v>
      </c>
      <c r="S635" s="87"/>
      <c r="T635" s="87" t="s">
        <v>2626</v>
      </c>
      <c r="U635" s="87" t="s">
        <v>2627</v>
      </c>
      <c r="V635" s="87" t="s">
        <v>2625</v>
      </c>
      <c r="W635" s="87" t="s">
        <v>2821</v>
      </c>
      <c r="X635" s="150"/>
      <c r="Y635" s="246"/>
      <c r="Z635" s="87" t="s">
        <v>2629</v>
      </c>
      <c r="AA635" s="153"/>
      <c r="AB635" s="153"/>
      <c r="AC635" s="153"/>
      <c r="AD635" s="153"/>
      <c r="AE635" s="87" t="s">
        <v>2630</v>
      </c>
      <c r="AF635" s="87" t="s">
        <v>2630</v>
      </c>
      <c r="AG635" s="237"/>
      <c r="AH635" s="150">
        <v>3707</v>
      </c>
      <c r="AI635" s="153"/>
      <c r="AJ635" s="153"/>
      <c r="AK635" s="153"/>
      <c r="AL635" s="153"/>
      <c r="AM635" s="153"/>
      <c r="AN635" s="151"/>
      <c r="AO635" s="246" t="s">
        <v>4403</v>
      </c>
      <c r="AP635" s="246"/>
      <c r="AQ635" s="153"/>
      <c r="AR635" s="153"/>
      <c r="AS635" s="153"/>
      <c r="AT635" s="153"/>
      <c r="AU635" s="153"/>
      <c r="AV635" s="153"/>
      <c r="AW635" s="153"/>
      <c r="AX635" s="153"/>
      <c r="AY635" s="153"/>
      <c r="AZ635" s="250"/>
      <c r="BA635" s="153"/>
      <c r="BB635" s="153"/>
      <c r="BC635" s="171"/>
      <c r="BD635" s="153"/>
      <c r="BE635" s="153"/>
      <c r="BF635" s="172"/>
      <c r="BG635" s="153"/>
      <c r="BH635" s="172"/>
      <c r="BI635" s="153"/>
      <c r="BJ635" s="153"/>
      <c r="BK635" s="153"/>
      <c r="BL635" s="153"/>
      <c r="BM635" s="153"/>
      <c r="BN635" s="153"/>
      <c r="BO635" s="153"/>
      <c r="BP635" s="153"/>
      <c r="BQ635" s="153"/>
      <c r="BR635" s="153"/>
      <c r="BS635" s="153"/>
      <c r="BT635" s="153"/>
      <c r="BU635" s="153"/>
      <c r="BV635" s="153"/>
      <c r="BW635" s="153"/>
      <c r="BX635" s="153"/>
      <c r="BY635" s="153"/>
      <c r="BZ635" s="153"/>
      <c r="CA635" s="153"/>
      <c r="CB635" s="153"/>
      <c r="CC635" s="153"/>
      <c r="CD635" s="153"/>
      <c r="CE635" s="153"/>
      <c r="CF635" s="153"/>
      <c r="CG635" s="153"/>
      <c r="CH635" s="153"/>
    </row>
    <row r="636" spans="1:86" ht="39" x14ac:dyDescent="0.2">
      <c r="A636" s="234" t="s">
        <v>144</v>
      </c>
      <c r="B636" s="166" t="s">
        <v>2616</v>
      </c>
      <c r="C636" s="151" t="s">
        <v>4767</v>
      </c>
      <c r="D636" s="153" t="s">
        <v>4397</v>
      </c>
      <c r="E636" s="153" t="s">
        <v>1889</v>
      </c>
      <c r="F636" s="153"/>
      <c r="G636" s="152"/>
      <c r="H636" s="150" t="s">
        <v>4834</v>
      </c>
      <c r="I636" s="83" t="s">
        <v>4835</v>
      </c>
      <c r="J636" s="151" t="s">
        <v>4802</v>
      </c>
      <c r="K636" s="153" t="s">
        <v>4836</v>
      </c>
      <c r="L636" s="152"/>
      <c r="M636" s="122"/>
      <c r="N636" s="122" t="s">
        <v>2623</v>
      </c>
      <c r="O636" s="153"/>
      <c r="P636" s="169"/>
      <c r="Q636" s="169"/>
      <c r="R636" s="87" t="s">
        <v>2625</v>
      </c>
      <c r="S636" s="87"/>
      <c r="T636" s="87" t="s">
        <v>2626</v>
      </c>
      <c r="U636" s="87" t="s">
        <v>2627</v>
      </c>
      <c r="V636" s="87" t="s">
        <v>2625</v>
      </c>
      <c r="W636" s="87" t="s">
        <v>2821</v>
      </c>
      <c r="X636" s="150"/>
      <c r="Y636" s="246"/>
      <c r="Z636" s="87" t="s">
        <v>2629</v>
      </c>
      <c r="AA636" s="153"/>
      <c r="AB636" s="153"/>
      <c r="AC636" s="153"/>
      <c r="AD636" s="153"/>
      <c r="AE636" s="87" t="s">
        <v>2630</v>
      </c>
      <c r="AF636" s="87" t="s">
        <v>2630</v>
      </c>
      <c r="AG636" s="237"/>
      <c r="AH636" s="150">
        <v>2756</v>
      </c>
      <c r="AI636" s="153"/>
      <c r="AJ636" s="153"/>
      <c r="AK636" s="153"/>
      <c r="AL636" s="153"/>
      <c r="AM636" s="153"/>
      <c r="AN636" s="151"/>
      <c r="AO636" s="246" t="s">
        <v>4403</v>
      </c>
      <c r="AP636" s="246"/>
      <c r="AQ636" s="153"/>
      <c r="AR636" s="153"/>
      <c r="AS636" s="153"/>
      <c r="AT636" s="153"/>
      <c r="AU636" s="153"/>
      <c r="AV636" s="153"/>
      <c r="AW636" s="153"/>
      <c r="AX636" s="153"/>
      <c r="AY636" s="153"/>
      <c r="AZ636" s="250"/>
      <c r="BA636" s="153"/>
      <c r="BB636" s="153"/>
      <c r="BC636" s="171"/>
      <c r="BD636" s="153"/>
      <c r="BE636" s="153"/>
      <c r="BF636" s="172"/>
      <c r="BG636" s="153"/>
      <c r="BH636" s="172"/>
      <c r="BI636" s="153"/>
      <c r="BJ636" s="153"/>
      <c r="BK636" s="153"/>
      <c r="BL636" s="153"/>
      <c r="BM636" s="153"/>
      <c r="BN636" s="153"/>
      <c r="BO636" s="153"/>
      <c r="BP636" s="153"/>
      <c r="BQ636" s="153"/>
      <c r="BR636" s="153"/>
      <c r="BS636" s="153"/>
      <c r="BT636" s="153"/>
      <c r="BU636" s="153"/>
      <c r="BV636" s="153"/>
      <c r="BW636" s="153"/>
      <c r="BX636" s="153"/>
      <c r="BY636" s="153"/>
      <c r="BZ636" s="153"/>
      <c r="CA636" s="153"/>
      <c r="CB636" s="153"/>
      <c r="CC636" s="153"/>
      <c r="CD636" s="153"/>
      <c r="CE636" s="153"/>
      <c r="CF636" s="153"/>
      <c r="CG636" s="153"/>
      <c r="CH636" s="153"/>
    </row>
    <row r="637" spans="1:86" ht="39" x14ac:dyDescent="0.2">
      <c r="A637" s="234" t="s">
        <v>144</v>
      </c>
      <c r="B637" s="166" t="s">
        <v>2616</v>
      </c>
      <c r="C637" s="151" t="s">
        <v>4767</v>
      </c>
      <c r="D637" s="153" t="s">
        <v>4397</v>
      </c>
      <c r="E637" s="151"/>
      <c r="F637" s="153"/>
      <c r="G637" s="152"/>
      <c r="H637" s="150" t="s">
        <v>4837</v>
      </c>
      <c r="I637" s="83" t="s">
        <v>4838</v>
      </c>
      <c r="J637" s="151" t="s">
        <v>4802</v>
      </c>
      <c r="K637" s="153" t="s">
        <v>4839</v>
      </c>
      <c r="L637" s="152"/>
      <c r="M637" s="122"/>
      <c r="N637" s="122" t="s">
        <v>2623</v>
      </c>
      <c r="O637" s="153"/>
      <c r="P637" s="169"/>
      <c r="Q637" s="169"/>
      <c r="R637" s="87" t="s">
        <v>2625</v>
      </c>
      <c r="S637" s="87"/>
      <c r="T637" s="87" t="s">
        <v>2626</v>
      </c>
      <c r="U637" s="87" t="s">
        <v>2627</v>
      </c>
      <c r="V637" s="87" t="s">
        <v>2625</v>
      </c>
      <c r="W637" s="87" t="s">
        <v>2821</v>
      </c>
      <c r="X637" s="150"/>
      <c r="Y637" s="246"/>
      <c r="Z637" s="87" t="s">
        <v>2629</v>
      </c>
      <c r="AA637" s="153"/>
      <c r="AB637" s="153"/>
      <c r="AC637" s="153"/>
      <c r="AD637" s="153"/>
      <c r="AE637" s="87" t="s">
        <v>2630</v>
      </c>
      <c r="AF637" s="87" t="s">
        <v>2630</v>
      </c>
      <c r="AG637" s="237"/>
      <c r="AH637" s="150">
        <v>3343</v>
      </c>
      <c r="AI637" s="153"/>
      <c r="AJ637" s="153"/>
      <c r="AK637" s="153"/>
      <c r="AL637" s="153"/>
      <c r="AM637" s="153"/>
      <c r="AN637" s="151"/>
      <c r="AO637" s="246" t="s">
        <v>4403</v>
      </c>
      <c r="AP637" s="246"/>
      <c r="AQ637" s="153"/>
      <c r="AR637" s="153"/>
      <c r="AS637" s="153"/>
      <c r="AT637" s="153"/>
      <c r="AU637" s="153"/>
      <c r="AV637" s="153"/>
      <c r="AW637" s="153"/>
      <c r="AX637" s="153"/>
      <c r="AY637" s="153"/>
      <c r="AZ637" s="250"/>
      <c r="BA637" s="153"/>
      <c r="BB637" s="153"/>
      <c r="BC637" s="171"/>
      <c r="BD637" s="153"/>
      <c r="BE637" s="153"/>
      <c r="BF637" s="172"/>
      <c r="BG637" s="153"/>
      <c r="BH637" s="172"/>
      <c r="BI637" s="153"/>
      <c r="BJ637" s="153"/>
      <c r="BK637" s="153"/>
      <c r="BL637" s="153"/>
      <c r="BM637" s="153"/>
      <c r="BN637" s="153"/>
      <c r="BO637" s="153"/>
      <c r="BP637" s="153"/>
      <c r="BQ637" s="153"/>
      <c r="BR637" s="153"/>
      <c r="BS637" s="153"/>
      <c r="BT637" s="153"/>
      <c r="BU637" s="153"/>
      <c r="BV637" s="153"/>
      <c r="BW637" s="153"/>
      <c r="BX637" s="153"/>
      <c r="BY637" s="153"/>
      <c r="BZ637" s="153"/>
      <c r="CA637" s="153"/>
      <c r="CB637" s="153"/>
      <c r="CC637" s="153"/>
      <c r="CD637" s="153"/>
      <c r="CE637" s="153"/>
      <c r="CF637" s="153"/>
      <c r="CG637" s="153"/>
      <c r="CH637" s="153"/>
    </row>
    <row r="638" spans="1:86" ht="40" x14ac:dyDescent="0.2">
      <c r="A638" s="234" t="s">
        <v>144</v>
      </c>
      <c r="B638" s="166" t="s">
        <v>2616</v>
      </c>
      <c r="C638" s="151" t="s">
        <v>4767</v>
      </c>
      <c r="D638" s="153" t="s">
        <v>4397</v>
      </c>
      <c r="E638" s="151"/>
      <c r="F638" s="153"/>
      <c r="G638" s="152"/>
      <c r="H638" s="150" t="s">
        <v>4840</v>
      </c>
      <c r="I638" s="83" t="s">
        <v>4841</v>
      </c>
      <c r="J638" s="151" t="s">
        <v>4802</v>
      </c>
      <c r="K638" s="153" t="s">
        <v>4842</v>
      </c>
      <c r="L638" s="152"/>
      <c r="M638" s="122"/>
      <c r="N638" s="122" t="s">
        <v>2623</v>
      </c>
      <c r="O638" s="153"/>
      <c r="P638" s="169"/>
      <c r="Q638" s="169"/>
      <c r="R638" s="87" t="s">
        <v>2625</v>
      </c>
      <c r="S638" s="87"/>
      <c r="T638" s="87" t="s">
        <v>2626</v>
      </c>
      <c r="U638" s="87" t="s">
        <v>2627</v>
      </c>
      <c r="V638" s="87" t="s">
        <v>2625</v>
      </c>
      <c r="W638" s="87" t="s">
        <v>2821</v>
      </c>
      <c r="X638" s="150"/>
      <c r="Y638" s="246"/>
      <c r="Z638" s="87" t="s">
        <v>2629</v>
      </c>
      <c r="AA638" s="153"/>
      <c r="AB638" s="153"/>
      <c r="AC638" s="153"/>
      <c r="AD638" s="153"/>
      <c r="AE638" s="87" t="s">
        <v>2630</v>
      </c>
      <c r="AF638" s="87" t="s">
        <v>2630</v>
      </c>
      <c r="AG638" s="237"/>
      <c r="AH638" s="150">
        <v>3343</v>
      </c>
      <c r="AI638" s="153"/>
      <c r="AJ638" s="153"/>
      <c r="AK638" s="153"/>
      <c r="AL638" s="153"/>
      <c r="AM638" s="153"/>
      <c r="AN638" s="151"/>
      <c r="AO638" s="246" t="s">
        <v>4403</v>
      </c>
      <c r="AP638" s="246"/>
      <c r="AQ638" s="153"/>
      <c r="AR638" s="153"/>
      <c r="AS638" s="153"/>
      <c r="AT638" s="153"/>
      <c r="AU638" s="153"/>
      <c r="AV638" s="153"/>
      <c r="AW638" s="153"/>
      <c r="AX638" s="153"/>
      <c r="AY638" s="153"/>
      <c r="AZ638" s="250"/>
      <c r="BA638" s="153"/>
      <c r="BB638" s="153"/>
      <c r="BC638" s="171"/>
      <c r="BD638" s="153"/>
      <c r="BE638" s="153"/>
      <c r="BF638" s="172"/>
      <c r="BG638" s="153"/>
      <c r="BH638" s="172"/>
      <c r="BI638" s="153"/>
      <c r="BJ638" s="153"/>
      <c r="BK638" s="153"/>
      <c r="BL638" s="153"/>
      <c r="BM638" s="153"/>
      <c r="BN638" s="153"/>
      <c r="BO638" s="153"/>
      <c r="BP638" s="153"/>
      <c r="BQ638" s="153"/>
      <c r="BR638" s="153"/>
      <c r="BS638" s="153"/>
      <c r="BT638" s="153"/>
      <c r="BU638" s="153">
        <v>150</v>
      </c>
      <c r="BV638" s="153"/>
      <c r="BW638" s="153"/>
      <c r="BX638" s="153"/>
      <c r="BY638" s="153"/>
      <c r="BZ638" s="153"/>
      <c r="CA638" s="153"/>
      <c r="CB638" s="153"/>
      <c r="CC638" s="153"/>
      <c r="CD638" s="153"/>
      <c r="CE638" s="153"/>
      <c r="CF638" s="153"/>
      <c r="CG638" s="153"/>
      <c r="CH638" s="153"/>
    </row>
    <row r="639" spans="1:86" ht="39" x14ac:dyDescent="0.2">
      <c r="A639" s="234" t="s">
        <v>144</v>
      </c>
      <c r="B639" s="166" t="s">
        <v>2616</v>
      </c>
      <c r="C639" s="151" t="s">
        <v>4767</v>
      </c>
      <c r="D639" s="153" t="s">
        <v>4397</v>
      </c>
      <c r="E639" s="151"/>
      <c r="F639" s="153"/>
      <c r="G639" s="152"/>
      <c r="H639" s="150" t="s">
        <v>4843</v>
      </c>
      <c r="I639" s="83" t="s">
        <v>4844</v>
      </c>
      <c r="J639" s="151" t="s">
        <v>4802</v>
      </c>
      <c r="K639" s="153" t="s">
        <v>4845</v>
      </c>
      <c r="L639" s="152"/>
      <c r="M639" s="122"/>
      <c r="N639" s="122" t="s">
        <v>2623</v>
      </c>
      <c r="O639" s="153"/>
      <c r="P639" s="169"/>
      <c r="Q639" s="169"/>
      <c r="R639" s="87" t="s">
        <v>2625</v>
      </c>
      <c r="S639" s="87"/>
      <c r="T639" s="87" t="s">
        <v>2626</v>
      </c>
      <c r="U639" s="87" t="s">
        <v>2627</v>
      </c>
      <c r="V639" s="87" t="s">
        <v>2625</v>
      </c>
      <c r="W639" s="87" t="s">
        <v>2821</v>
      </c>
      <c r="X639" s="150"/>
      <c r="Y639" s="246"/>
      <c r="Z639" s="87" t="s">
        <v>2629</v>
      </c>
      <c r="AA639" s="153"/>
      <c r="AB639" s="153"/>
      <c r="AC639" s="153"/>
      <c r="AD639" s="153"/>
      <c r="AE639" s="87" t="s">
        <v>2630</v>
      </c>
      <c r="AF639" s="87" t="s">
        <v>2630</v>
      </c>
      <c r="AG639" s="237"/>
      <c r="AH639" s="150">
        <v>3306</v>
      </c>
      <c r="AI639" s="153"/>
      <c r="AJ639" s="153"/>
      <c r="AK639" s="153"/>
      <c r="AL639" s="153"/>
      <c r="AM639" s="153"/>
      <c r="AN639" s="151"/>
      <c r="AO639" s="246" t="s">
        <v>4403</v>
      </c>
      <c r="AP639" s="246"/>
      <c r="AQ639" s="153"/>
      <c r="AR639" s="153"/>
      <c r="AS639" s="153"/>
      <c r="AT639" s="153"/>
      <c r="AU639" s="153"/>
      <c r="AV639" s="153"/>
      <c r="AW639" s="153"/>
      <c r="AX639" s="153"/>
      <c r="AY639" s="153"/>
      <c r="AZ639" s="250"/>
      <c r="BA639" s="153"/>
      <c r="BB639" s="153"/>
      <c r="BC639" s="171"/>
      <c r="BD639" s="153"/>
      <c r="BE639" s="153"/>
      <c r="BF639" s="172"/>
      <c r="BG639" s="153"/>
      <c r="BH639" s="172"/>
      <c r="BI639" s="153"/>
      <c r="BJ639" s="153"/>
      <c r="BK639" s="153"/>
      <c r="BL639" s="153"/>
      <c r="BM639" s="153"/>
      <c r="BN639" s="153"/>
      <c r="BO639" s="153"/>
      <c r="BP639" s="153"/>
      <c r="BQ639" s="153"/>
      <c r="BR639" s="153"/>
      <c r="BS639" s="153"/>
      <c r="BT639" s="153"/>
      <c r="BU639" s="153"/>
      <c r="BV639" s="153"/>
      <c r="BW639" s="153"/>
      <c r="BX639" s="153"/>
      <c r="BY639" s="153"/>
      <c r="BZ639" s="153"/>
      <c r="CA639" s="153"/>
      <c r="CB639" s="153"/>
      <c r="CC639" s="153"/>
      <c r="CD639" s="153"/>
      <c r="CE639" s="153"/>
      <c r="CF639" s="153"/>
      <c r="CG639" s="153"/>
      <c r="CH639" s="153"/>
    </row>
    <row r="640" spans="1:86" ht="39" x14ac:dyDescent="0.2">
      <c r="A640" s="234" t="s">
        <v>144</v>
      </c>
      <c r="B640" s="166" t="s">
        <v>2616</v>
      </c>
      <c r="C640" s="151" t="s">
        <v>4767</v>
      </c>
      <c r="D640" s="153" t="s">
        <v>4397</v>
      </c>
      <c r="E640" s="151"/>
      <c r="F640" s="153"/>
      <c r="G640" s="152"/>
      <c r="H640" s="234" t="s">
        <v>4846</v>
      </c>
      <c r="I640" s="83" t="s">
        <v>4847</v>
      </c>
      <c r="J640" s="151"/>
      <c r="K640" s="153" t="s">
        <v>4848</v>
      </c>
      <c r="L640" s="152"/>
      <c r="M640" s="122"/>
      <c r="N640" s="122" t="s">
        <v>2623</v>
      </c>
      <c r="O640" s="153"/>
      <c r="P640" s="169"/>
      <c r="Q640" s="169"/>
      <c r="R640" s="87" t="s">
        <v>2625</v>
      </c>
      <c r="S640" s="87"/>
      <c r="T640" s="87" t="s">
        <v>2626</v>
      </c>
      <c r="U640" s="87" t="s">
        <v>2627</v>
      </c>
      <c r="V640" s="87" t="s">
        <v>2625</v>
      </c>
      <c r="W640" s="87" t="s">
        <v>2821</v>
      </c>
      <c r="X640" s="150"/>
      <c r="Y640" s="246"/>
      <c r="Z640" s="87" t="s">
        <v>2629</v>
      </c>
      <c r="AA640" s="170"/>
      <c r="AB640" s="153"/>
      <c r="AC640" s="153"/>
      <c r="AD640" s="153"/>
      <c r="AE640" s="87" t="s">
        <v>2630</v>
      </c>
      <c r="AF640" s="87" t="s">
        <v>2630</v>
      </c>
      <c r="AG640" s="237"/>
      <c r="AH640" s="150">
        <v>1974</v>
      </c>
      <c r="AI640" s="153"/>
      <c r="AJ640" s="153"/>
      <c r="AK640" s="153"/>
      <c r="AL640" s="153"/>
      <c r="AM640" s="153"/>
      <c r="AN640" s="151"/>
      <c r="AO640" s="246" t="s">
        <v>4403</v>
      </c>
      <c r="AP640" s="246"/>
      <c r="AQ640" s="153"/>
      <c r="AR640" s="153"/>
      <c r="AS640" s="153"/>
      <c r="AT640" s="153"/>
      <c r="AU640" s="153"/>
      <c r="AV640" s="153"/>
      <c r="AW640" s="153"/>
      <c r="AX640" s="153"/>
      <c r="AY640" s="153"/>
      <c r="AZ640" s="250"/>
      <c r="BA640" s="153"/>
      <c r="BB640" s="153"/>
      <c r="BC640" s="171"/>
      <c r="BD640" s="153"/>
      <c r="BE640" s="153"/>
      <c r="BF640" s="172"/>
      <c r="BG640" s="153"/>
      <c r="BH640" s="172"/>
      <c r="BI640" s="153"/>
      <c r="BJ640" s="153"/>
      <c r="BK640" s="153"/>
      <c r="BL640" s="153"/>
      <c r="BM640" s="153"/>
      <c r="BN640" s="153"/>
      <c r="BO640" s="153"/>
      <c r="BP640" s="153"/>
      <c r="BQ640" s="153"/>
      <c r="BR640" s="153"/>
      <c r="BS640" s="153"/>
      <c r="BT640" s="153"/>
      <c r="BU640" s="153"/>
      <c r="BV640" s="153"/>
      <c r="BW640" s="153"/>
      <c r="BX640" s="153"/>
      <c r="BY640" s="153"/>
      <c r="BZ640" s="153"/>
      <c r="CA640" s="153"/>
      <c r="CB640" s="153"/>
      <c r="CC640" s="153"/>
      <c r="CD640" s="153"/>
      <c r="CE640" s="153"/>
      <c r="CF640" s="153"/>
      <c r="CG640" s="153"/>
      <c r="CH640" s="153"/>
    </row>
    <row r="641" spans="1:86" ht="39" x14ac:dyDescent="0.2">
      <c r="A641" s="234" t="s">
        <v>144</v>
      </c>
      <c r="B641" s="166" t="s">
        <v>2616</v>
      </c>
      <c r="C641" s="151" t="s">
        <v>4767</v>
      </c>
      <c r="D641" s="153" t="s">
        <v>4397</v>
      </c>
      <c r="E641" s="151" t="s">
        <v>4849</v>
      </c>
      <c r="F641" s="153"/>
      <c r="G641" s="152"/>
      <c r="H641" s="150" t="s">
        <v>4849</v>
      </c>
      <c r="I641" s="83" t="s">
        <v>4850</v>
      </c>
      <c r="J641" s="151"/>
      <c r="K641" s="153" t="s">
        <v>4851</v>
      </c>
      <c r="L641" s="152"/>
      <c r="M641" s="122"/>
      <c r="N641" s="122" t="s">
        <v>2623</v>
      </c>
      <c r="O641" s="153"/>
      <c r="P641" s="169"/>
      <c r="Q641" s="169"/>
      <c r="R641" s="87" t="s">
        <v>2625</v>
      </c>
      <c r="S641" s="87"/>
      <c r="T641" s="87" t="s">
        <v>2626</v>
      </c>
      <c r="U641" s="87" t="s">
        <v>2627</v>
      </c>
      <c r="V641" s="87" t="s">
        <v>2625</v>
      </c>
      <c r="W641" s="87" t="s">
        <v>2821</v>
      </c>
      <c r="X641" s="150"/>
      <c r="Y641" s="246"/>
      <c r="Z641" s="87" t="s">
        <v>2629</v>
      </c>
      <c r="AA641" s="153"/>
      <c r="AB641" s="153"/>
      <c r="AC641" s="153"/>
      <c r="AD641" s="153"/>
      <c r="AE641" s="87" t="s">
        <v>2630</v>
      </c>
      <c r="AF641" s="87" t="s">
        <v>2630</v>
      </c>
      <c r="AG641" s="237"/>
      <c r="AH641" s="150">
        <v>1974</v>
      </c>
      <c r="AI641" s="153"/>
      <c r="AJ641" s="153"/>
      <c r="AK641" s="153"/>
      <c r="AL641" s="153"/>
      <c r="AM641" s="153"/>
      <c r="AN641" s="151"/>
      <c r="AO641" s="246" t="s">
        <v>4403</v>
      </c>
      <c r="AP641" s="246"/>
      <c r="AQ641" s="153"/>
      <c r="AR641" s="153"/>
      <c r="AS641" s="153"/>
      <c r="AT641" s="153"/>
      <c r="AU641" s="153"/>
      <c r="AV641" s="153"/>
      <c r="AW641" s="153"/>
      <c r="AX641" s="153"/>
      <c r="AY641" s="153"/>
      <c r="AZ641" s="250"/>
      <c r="BA641" s="153"/>
      <c r="BB641" s="153"/>
      <c r="BC641" s="171"/>
      <c r="BD641" s="153"/>
      <c r="BE641" s="153"/>
      <c r="BF641" s="172"/>
      <c r="BG641" s="153"/>
      <c r="BH641" s="172"/>
      <c r="BI641" s="153"/>
      <c r="BJ641" s="153"/>
      <c r="BK641" s="153"/>
      <c r="BL641" s="153"/>
      <c r="BM641" s="153"/>
      <c r="BN641" s="153"/>
      <c r="BO641" s="153"/>
      <c r="BP641" s="153"/>
      <c r="BQ641" s="153"/>
      <c r="BR641" s="153"/>
      <c r="BS641" s="153"/>
      <c r="BT641" s="153"/>
      <c r="BU641" s="153"/>
      <c r="BV641" s="153"/>
      <c r="BW641" s="153"/>
      <c r="BX641" s="153"/>
      <c r="BY641" s="153"/>
      <c r="BZ641" s="153"/>
      <c r="CA641" s="153"/>
      <c r="CB641" s="153"/>
      <c r="CC641" s="153"/>
      <c r="CD641" s="153"/>
      <c r="CE641" s="153"/>
      <c r="CF641" s="153"/>
      <c r="CG641" s="153"/>
      <c r="CH641" s="153"/>
    </row>
    <row r="642" spans="1:86" ht="39" x14ac:dyDescent="0.2">
      <c r="A642" s="234" t="s">
        <v>144</v>
      </c>
      <c r="B642" s="166" t="s">
        <v>2616</v>
      </c>
      <c r="C642" s="151" t="s">
        <v>4767</v>
      </c>
      <c r="D642" s="153" t="s">
        <v>4397</v>
      </c>
      <c r="E642" s="151"/>
      <c r="F642" s="153"/>
      <c r="G642" s="152"/>
      <c r="H642" s="234" t="s">
        <v>4826</v>
      </c>
      <c r="I642" s="83" t="s">
        <v>4852</v>
      </c>
      <c r="J642" s="151"/>
      <c r="K642" s="153" t="s">
        <v>4853</v>
      </c>
      <c r="L642" s="152"/>
      <c r="M642" s="122"/>
      <c r="N642" s="122" t="s">
        <v>2623</v>
      </c>
      <c r="O642" s="153"/>
      <c r="P642" s="169"/>
      <c r="Q642" s="169"/>
      <c r="R642" s="87" t="s">
        <v>2625</v>
      </c>
      <c r="S642" s="87"/>
      <c r="T642" s="87" t="s">
        <v>2626</v>
      </c>
      <c r="U642" s="87" t="s">
        <v>2627</v>
      </c>
      <c r="V642" s="87" t="s">
        <v>2625</v>
      </c>
      <c r="W642" s="87" t="s">
        <v>2821</v>
      </c>
      <c r="X642" s="150"/>
      <c r="Y642" s="246"/>
      <c r="Z642" s="87" t="s">
        <v>2629</v>
      </c>
      <c r="AA642" s="170"/>
      <c r="AB642" s="153"/>
      <c r="AC642" s="153"/>
      <c r="AD642" s="153"/>
      <c r="AE642" s="87" t="s">
        <v>2630</v>
      </c>
      <c r="AF642" s="87" t="s">
        <v>2630</v>
      </c>
      <c r="AG642" s="237"/>
      <c r="AH642" s="150">
        <v>2672</v>
      </c>
      <c r="AI642" s="153"/>
      <c r="AJ642" s="153"/>
      <c r="AK642" s="153"/>
      <c r="AL642" s="153"/>
      <c r="AM642" s="153"/>
      <c r="AN642" s="151"/>
      <c r="AO642" s="246" t="s">
        <v>4403</v>
      </c>
      <c r="AP642" s="246"/>
      <c r="AQ642" s="153"/>
      <c r="AR642" s="153"/>
      <c r="AS642" s="153"/>
      <c r="AT642" s="153"/>
      <c r="AU642" s="153"/>
      <c r="AV642" s="153"/>
      <c r="AW642" s="153"/>
      <c r="AX642" s="153"/>
      <c r="AY642" s="153"/>
      <c r="AZ642" s="250"/>
      <c r="BA642" s="153"/>
      <c r="BB642" s="153"/>
      <c r="BC642" s="171"/>
      <c r="BD642" s="153"/>
      <c r="BE642" s="153"/>
      <c r="BF642" s="172"/>
      <c r="BG642" s="153"/>
      <c r="BH642" s="172"/>
      <c r="BI642" s="153"/>
      <c r="BJ642" s="153"/>
      <c r="BK642" s="153"/>
      <c r="BL642" s="153"/>
      <c r="BM642" s="153"/>
      <c r="BN642" s="153"/>
      <c r="BO642" s="153"/>
      <c r="BP642" s="153"/>
      <c r="BQ642" s="153"/>
      <c r="BR642" s="153"/>
      <c r="BS642" s="153"/>
      <c r="BT642" s="153"/>
      <c r="BU642" s="153"/>
      <c r="BV642" s="153"/>
      <c r="BW642" s="153"/>
      <c r="BX642" s="153"/>
      <c r="BY642" s="153"/>
      <c r="BZ642" s="153"/>
      <c r="CA642" s="153"/>
      <c r="CB642" s="153"/>
      <c r="CC642" s="153"/>
      <c r="CD642" s="153"/>
      <c r="CE642" s="153"/>
      <c r="CF642" s="153"/>
      <c r="CG642" s="153"/>
      <c r="CH642" s="153"/>
    </row>
    <row r="643" spans="1:86" ht="39" x14ac:dyDescent="0.2">
      <c r="A643" s="234" t="s">
        <v>144</v>
      </c>
      <c r="B643" s="166" t="s">
        <v>2616</v>
      </c>
      <c r="C643" s="151" t="s">
        <v>4767</v>
      </c>
      <c r="D643" s="153" t="s">
        <v>4397</v>
      </c>
      <c r="E643" s="153" t="s">
        <v>1906</v>
      </c>
      <c r="F643" s="153"/>
      <c r="G643" s="152"/>
      <c r="H643" s="150" t="s">
        <v>1906</v>
      </c>
      <c r="I643" s="83" t="s">
        <v>4854</v>
      </c>
      <c r="J643" s="151"/>
      <c r="K643" s="153" t="s">
        <v>4855</v>
      </c>
      <c r="L643" s="152"/>
      <c r="M643" s="122"/>
      <c r="N643" s="122" t="s">
        <v>2623</v>
      </c>
      <c r="O643" s="153"/>
      <c r="P643" s="169"/>
      <c r="Q643" s="169"/>
      <c r="R643" s="87" t="s">
        <v>2625</v>
      </c>
      <c r="S643" s="87"/>
      <c r="T643" s="87" t="s">
        <v>2626</v>
      </c>
      <c r="U643" s="87" t="s">
        <v>2627</v>
      </c>
      <c r="V643" s="87" t="s">
        <v>2625</v>
      </c>
      <c r="W643" s="87" t="s">
        <v>2821</v>
      </c>
      <c r="X643" s="150"/>
      <c r="Y643" s="246"/>
      <c r="Z643" s="87" t="s">
        <v>2629</v>
      </c>
      <c r="AA643" s="153"/>
      <c r="AB643" s="153"/>
      <c r="AC643" s="153"/>
      <c r="AD643" s="153"/>
      <c r="AE643" s="87" t="s">
        <v>2630</v>
      </c>
      <c r="AF643" s="87" t="s">
        <v>2630</v>
      </c>
      <c r="AG643" s="237"/>
      <c r="AH643" s="150">
        <v>2684</v>
      </c>
      <c r="AI643" s="153"/>
      <c r="AJ643" s="153"/>
      <c r="AK643" s="153"/>
      <c r="AL643" s="153"/>
      <c r="AM643" s="153"/>
      <c r="AN643" s="151"/>
      <c r="AO643" s="246" t="s">
        <v>4403</v>
      </c>
      <c r="AP643" s="246"/>
      <c r="AQ643" s="153"/>
      <c r="AR643" s="153"/>
      <c r="AS643" s="153"/>
      <c r="AT643" s="153"/>
      <c r="AU643" s="153"/>
      <c r="AV643" s="153"/>
      <c r="AW643" s="153"/>
      <c r="AX643" s="153"/>
      <c r="AY643" s="153"/>
      <c r="AZ643" s="250"/>
      <c r="BA643" s="153"/>
      <c r="BB643" s="153"/>
      <c r="BC643" s="171"/>
      <c r="BD643" s="153"/>
      <c r="BE643" s="153"/>
      <c r="BF643" s="172"/>
      <c r="BG643" s="153"/>
      <c r="BH643" s="172"/>
      <c r="BI643" s="153"/>
      <c r="BJ643" s="153"/>
      <c r="BK643" s="153"/>
      <c r="BL643" s="153"/>
      <c r="BM643" s="153"/>
      <c r="BN643" s="153"/>
      <c r="BO643" s="153"/>
      <c r="BP643" s="153"/>
      <c r="BQ643" s="153"/>
      <c r="BR643" s="153"/>
      <c r="BS643" s="153"/>
      <c r="BT643" s="153"/>
      <c r="BU643" s="153"/>
      <c r="BV643" s="153"/>
      <c r="BW643" s="153"/>
      <c r="BX643" s="153"/>
      <c r="BY643" s="153"/>
      <c r="BZ643" s="153"/>
      <c r="CA643" s="153"/>
      <c r="CB643" s="153"/>
      <c r="CC643" s="153"/>
      <c r="CD643" s="153"/>
      <c r="CE643" s="153"/>
      <c r="CF643" s="153"/>
      <c r="CG643" s="153"/>
      <c r="CH643" s="153"/>
    </row>
    <row r="644" spans="1:86" ht="39" x14ac:dyDescent="0.2">
      <c r="A644" s="234" t="s">
        <v>144</v>
      </c>
      <c r="B644" s="166" t="s">
        <v>2616</v>
      </c>
      <c r="C644" s="151" t="s">
        <v>4767</v>
      </c>
      <c r="D644" s="153" t="s">
        <v>4397</v>
      </c>
      <c r="E644" s="153" t="s">
        <v>4856</v>
      </c>
      <c r="F644" s="153"/>
      <c r="G644" s="152"/>
      <c r="H644" s="150" t="s">
        <v>4856</v>
      </c>
      <c r="I644" s="83" t="s">
        <v>4857</v>
      </c>
      <c r="J644" s="151"/>
      <c r="K644" s="153" t="s">
        <v>4858</v>
      </c>
      <c r="L644" s="152"/>
      <c r="M644" s="122"/>
      <c r="N644" s="122" t="s">
        <v>2623</v>
      </c>
      <c r="O644" s="153"/>
      <c r="P644" s="169"/>
      <c r="Q644" s="169"/>
      <c r="R644" s="87" t="s">
        <v>2625</v>
      </c>
      <c r="S644" s="87"/>
      <c r="T644" s="87" t="s">
        <v>2626</v>
      </c>
      <c r="U644" s="87" t="s">
        <v>2627</v>
      </c>
      <c r="V644" s="87" t="s">
        <v>2625</v>
      </c>
      <c r="W644" s="87" t="s">
        <v>2821</v>
      </c>
      <c r="X644" s="150"/>
      <c r="Y644" s="246"/>
      <c r="Z644" s="87" t="s">
        <v>2629</v>
      </c>
      <c r="AA644" s="153"/>
      <c r="AB644" s="153"/>
      <c r="AC644" s="153"/>
      <c r="AD644" s="153"/>
      <c r="AE644" s="87" t="s">
        <v>2630</v>
      </c>
      <c r="AF644" s="87" t="s">
        <v>2630</v>
      </c>
      <c r="AG644" s="237"/>
      <c r="AH644" s="150" t="s">
        <v>4859</v>
      </c>
      <c r="AI644" s="153"/>
      <c r="AJ644" s="153"/>
      <c r="AK644" s="153"/>
      <c r="AL644" s="153"/>
      <c r="AM644" s="153"/>
      <c r="AN644" s="151"/>
      <c r="AO644" s="246" t="s">
        <v>4403</v>
      </c>
      <c r="AP644" s="246"/>
      <c r="AQ644" s="153"/>
      <c r="AR644" s="153"/>
      <c r="AS644" s="153"/>
      <c r="AT644" s="153"/>
      <c r="AU644" s="153"/>
      <c r="AV644" s="153"/>
      <c r="AW644" s="153"/>
      <c r="AX644" s="153"/>
      <c r="AY644" s="153"/>
      <c r="AZ644" s="250"/>
      <c r="BA644" s="153"/>
      <c r="BB644" s="153"/>
      <c r="BC644" s="171"/>
      <c r="BD644" s="153"/>
      <c r="BE644" s="153"/>
      <c r="BF644" s="172"/>
      <c r="BG644" s="153"/>
      <c r="BH644" s="172"/>
      <c r="BI644" s="153"/>
      <c r="BJ644" s="153"/>
      <c r="BK644" s="153"/>
      <c r="BL644" s="153"/>
      <c r="BM644" s="153"/>
      <c r="BN644" s="153"/>
      <c r="BO644" s="153"/>
      <c r="BP644" s="153"/>
      <c r="BQ644" s="153"/>
      <c r="BR644" s="153"/>
      <c r="BS644" s="153"/>
      <c r="BT644" s="153"/>
      <c r="BU644" s="153"/>
      <c r="BV644" s="153"/>
      <c r="BW644" s="153"/>
      <c r="BX644" s="153"/>
      <c r="BY644" s="153"/>
      <c r="BZ644" s="153"/>
      <c r="CA644" s="153"/>
      <c r="CB644" s="153"/>
      <c r="CC644" s="153"/>
      <c r="CD644" s="153"/>
      <c r="CE644" s="153"/>
      <c r="CF644" s="153"/>
      <c r="CG644" s="153"/>
      <c r="CH644" s="153"/>
    </row>
    <row r="645" spans="1:86" ht="40" x14ac:dyDescent="0.2">
      <c r="A645" s="234" t="s">
        <v>144</v>
      </c>
      <c r="B645" s="166" t="s">
        <v>2616</v>
      </c>
      <c r="C645" s="151" t="s">
        <v>4767</v>
      </c>
      <c r="D645" s="153" t="s">
        <v>4397</v>
      </c>
      <c r="E645" s="153" t="s">
        <v>4860</v>
      </c>
      <c r="F645" s="153"/>
      <c r="G645" s="152"/>
      <c r="H645" s="150" t="s">
        <v>4860</v>
      </c>
      <c r="I645" s="83" t="s">
        <v>4861</v>
      </c>
      <c r="J645" s="151"/>
      <c r="K645" s="153" t="s">
        <v>4862</v>
      </c>
      <c r="L645" s="152"/>
      <c r="M645" s="122"/>
      <c r="N645" s="122" t="s">
        <v>2623</v>
      </c>
      <c r="O645" s="153"/>
      <c r="P645" s="169"/>
      <c r="Q645" s="169"/>
      <c r="R645" s="87" t="s">
        <v>2625</v>
      </c>
      <c r="S645" s="87"/>
      <c r="T645" s="87" t="s">
        <v>2626</v>
      </c>
      <c r="U645" s="87" t="s">
        <v>2627</v>
      </c>
      <c r="V645" s="87" t="s">
        <v>2625</v>
      </c>
      <c r="W645" s="87" t="s">
        <v>2821</v>
      </c>
      <c r="X645" s="150"/>
      <c r="Y645" s="246"/>
      <c r="Z645" s="87" t="s">
        <v>2629</v>
      </c>
      <c r="AA645" s="153"/>
      <c r="AB645" s="153"/>
      <c r="AC645" s="153"/>
      <c r="AD645" s="153"/>
      <c r="AE645" s="87" t="s">
        <v>2630</v>
      </c>
      <c r="AF645" s="87" t="s">
        <v>2630</v>
      </c>
      <c r="AG645" s="237"/>
      <c r="AH645" s="150" t="s">
        <v>4863</v>
      </c>
      <c r="AI645" s="153"/>
      <c r="AJ645" s="153"/>
      <c r="AK645" s="153"/>
      <c r="AL645" s="153"/>
      <c r="AM645" s="153"/>
      <c r="AN645" s="151"/>
      <c r="AO645" s="246" t="s">
        <v>4403</v>
      </c>
      <c r="AP645" s="246"/>
      <c r="AQ645" s="153"/>
      <c r="AR645" s="153"/>
      <c r="AS645" s="153"/>
      <c r="AT645" s="153"/>
      <c r="AU645" s="153"/>
      <c r="AV645" s="153"/>
      <c r="AW645" s="153"/>
      <c r="AX645" s="153"/>
      <c r="AY645" s="153"/>
      <c r="AZ645" s="250"/>
      <c r="BA645" s="153"/>
      <c r="BB645" s="153"/>
      <c r="BC645" s="171"/>
      <c r="BD645" s="153"/>
      <c r="BE645" s="153"/>
      <c r="BF645" s="172"/>
      <c r="BG645" s="153"/>
      <c r="BH645" s="172"/>
      <c r="BI645" s="153"/>
      <c r="BJ645" s="153"/>
      <c r="BK645" s="153"/>
      <c r="BL645" s="153"/>
      <c r="BM645" s="153"/>
      <c r="BN645" s="153"/>
      <c r="BO645" s="153"/>
      <c r="BP645" s="153"/>
      <c r="BQ645" s="153"/>
      <c r="BR645" s="153"/>
      <c r="BS645" s="153"/>
      <c r="BT645" s="153"/>
      <c r="BU645" s="153"/>
      <c r="BV645" s="153"/>
      <c r="BW645" s="153"/>
      <c r="BX645" s="153"/>
      <c r="BY645" s="153"/>
      <c r="BZ645" s="153"/>
      <c r="CA645" s="153"/>
      <c r="CB645" s="153"/>
      <c r="CC645" s="153"/>
      <c r="CD645" s="153"/>
      <c r="CE645" s="153"/>
      <c r="CF645" s="153"/>
      <c r="CG645" s="153"/>
      <c r="CH645" s="153"/>
    </row>
    <row r="646" spans="1:86" ht="40" x14ac:dyDescent="0.2">
      <c r="A646" s="234" t="s">
        <v>144</v>
      </c>
      <c r="B646" s="166" t="s">
        <v>2616</v>
      </c>
      <c r="C646" s="151" t="s">
        <v>4767</v>
      </c>
      <c r="D646" s="153" t="s">
        <v>4397</v>
      </c>
      <c r="E646" s="153" t="s">
        <v>4864</v>
      </c>
      <c r="F646" s="153"/>
      <c r="G646" s="152"/>
      <c r="H646" s="150" t="s">
        <v>4864</v>
      </c>
      <c r="I646" s="83" t="s">
        <v>4865</v>
      </c>
      <c r="J646" s="151"/>
      <c r="K646" s="153" t="s">
        <v>4866</v>
      </c>
      <c r="L646" s="152"/>
      <c r="M646" s="122"/>
      <c r="N646" s="122" t="s">
        <v>2623</v>
      </c>
      <c r="O646" s="153"/>
      <c r="P646" s="169"/>
      <c r="Q646" s="169"/>
      <c r="R646" s="87" t="s">
        <v>2625</v>
      </c>
      <c r="S646" s="87"/>
      <c r="T646" s="87" t="s">
        <v>2626</v>
      </c>
      <c r="U646" s="87" t="s">
        <v>2627</v>
      </c>
      <c r="V646" s="87" t="s">
        <v>2625</v>
      </c>
      <c r="W646" s="87" t="s">
        <v>2821</v>
      </c>
      <c r="X646" s="150"/>
      <c r="Y646" s="246"/>
      <c r="Z646" s="87" t="s">
        <v>2629</v>
      </c>
      <c r="AA646" s="153"/>
      <c r="AB646" s="153"/>
      <c r="AC646" s="153"/>
      <c r="AD646" s="153"/>
      <c r="AE646" s="87" t="s">
        <v>2630</v>
      </c>
      <c r="AF646" s="87" t="s">
        <v>2630</v>
      </c>
      <c r="AG646" s="237"/>
      <c r="AH646" s="150"/>
      <c r="AI646" s="153"/>
      <c r="AJ646" s="153"/>
      <c r="AK646" s="153"/>
      <c r="AL646" s="153"/>
      <c r="AM646" s="153"/>
      <c r="AN646" s="151"/>
      <c r="AO646" s="246" t="s">
        <v>4403</v>
      </c>
      <c r="AP646" s="246"/>
      <c r="AQ646" s="153"/>
      <c r="AR646" s="153"/>
      <c r="AS646" s="153"/>
      <c r="AT646" s="153"/>
      <c r="AU646" s="153"/>
      <c r="AV646" s="153"/>
      <c r="AW646" s="153"/>
      <c r="AX646" s="153"/>
      <c r="AY646" s="153"/>
      <c r="AZ646" s="250"/>
      <c r="BA646" s="153"/>
      <c r="BB646" s="153"/>
      <c r="BC646" s="171"/>
      <c r="BD646" s="153"/>
      <c r="BE646" s="153"/>
      <c r="BF646" s="172"/>
      <c r="BG646" s="153"/>
      <c r="BH646" s="172"/>
      <c r="BI646" s="153"/>
      <c r="BJ646" s="153"/>
      <c r="BK646" s="153"/>
      <c r="BL646" s="153"/>
      <c r="BM646" s="153"/>
      <c r="BN646" s="153"/>
      <c r="BO646" s="153"/>
      <c r="BP646" s="153"/>
      <c r="BQ646" s="153"/>
      <c r="BR646" s="153"/>
      <c r="BS646" s="153"/>
      <c r="BT646" s="153"/>
      <c r="BU646" s="153"/>
      <c r="BV646" s="153"/>
      <c r="BW646" s="153"/>
      <c r="BX646" s="153"/>
      <c r="BY646" s="153"/>
      <c r="BZ646" s="153"/>
      <c r="CA646" s="153"/>
      <c r="CB646" s="153"/>
      <c r="CC646" s="153"/>
      <c r="CD646" s="153"/>
      <c r="CE646" s="153"/>
      <c r="CF646" s="153"/>
      <c r="CG646" s="153"/>
      <c r="CH646" s="153"/>
    </row>
    <row r="647" spans="1:86" ht="53" x14ac:dyDescent="0.2">
      <c r="A647" s="91" t="s">
        <v>144</v>
      </c>
      <c r="B647" s="92" t="s">
        <v>2616</v>
      </c>
      <c r="C647" s="93" t="s">
        <v>4061</v>
      </c>
      <c r="D647" s="127" t="s">
        <v>4397</v>
      </c>
      <c r="E647" s="127" t="s">
        <v>4867</v>
      </c>
      <c r="F647" s="127"/>
      <c r="G647" s="122"/>
      <c r="H647" s="133" t="s">
        <v>4867</v>
      </c>
      <c r="I647" s="83" t="s">
        <v>4868</v>
      </c>
      <c r="J647" s="93"/>
      <c r="K647" s="127" t="s">
        <v>4869</v>
      </c>
      <c r="L647" s="122"/>
      <c r="M647" s="122"/>
      <c r="N647" s="122" t="s">
        <v>2623</v>
      </c>
      <c r="O647">
        <v>82029120</v>
      </c>
      <c r="P647" s="162"/>
      <c r="Q647" s="162"/>
      <c r="R647" s="201" t="s">
        <v>2625</v>
      </c>
      <c r="S647" s="201"/>
      <c r="T647" s="201" t="s">
        <v>2626</v>
      </c>
      <c r="U647" s="201" t="s">
        <v>2627</v>
      </c>
      <c r="V647" s="201" t="s">
        <v>2625</v>
      </c>
      <c r="W647" s="201" t="s">
        <v>2821</v>
      </c>
      <c r="X647" s="133"/>
      <c r="Y647" s="135"/>
      <c r="Z647" s="201" t="s">
        <v>2629</v>
      </c>
      <c r="AA647" s="127"/>
      <c r="AB647" s="127"/>
      <c r="AC647" s="127"/>
      <c r="AD647" s="127"/>
      <c r="AE647" s="87" t="s">
        <v>2630</v>
      </c>
      <c r="AF647" s="87" t="s">
        <v>2630</v>
      </c>
      <c r="AG647" s="88"/>
      <c r="AH647" s="133">
        <v>1879</v>
      </c>
      <c r="AI647" s="127"/>
      <c r="AJ647" s="127"/>
      <c r="AK647" s="127"/>
      <c r="AL647" s="127"/>
      <c r="AM647" s="127"/>
      <c r="AN647" s="93"/>
      <c r="AO647" s="135" t="s">
        <v>4403</v>
      </c>
      <c r="AP647" s="135"/>
      <c r="AQ647" s="82"/>
      <c r="AR647" s="82"/>
      <c r="AS647" s="82"/>
      <c r="AT647" s="82"/>
      <c r="AU647" s="82"/>
      <c r="AV647" s="127"/>
      <c r="AW647" s="127"/>
      <c r="AX647" s="127"/>
      <c r="AY647" s="127"/>
      <c r="AZ647" s="157"/>
      <c r="BA647" s="127"/>
      <c r="BB647" s="127"/>
      <c r="BC647" s="136"/>
      <c r="BD647" s="127"/>
      <c r="BE647" s="127"/>
      <c r="BF647" s="137"/>
      <c r="BG647" s="127"/>
      <c r="BH647" s="137"/>
      <c r="BI647" s="127"/>
      <c r="BJ647" s="127"/>
      <c r="BK647" s="127"/>
      <c r="BL647" s="127"/>
      <c r="BM647" s="127"/>
      <c r="BN647" s="127"/>
      <c r="BO647" s="127"/>
      <c r="BP647" s="127"/>
      <c r="BQ647" s="127"/>
      <c r="BR647" s="127"/>
      <c r="BS647" s="127"/>
      <c r="BT647" s="127"/>
      <c r="BU647" s="127"/>
      <c r="BV647" s="127"/>
      <c r="BW647" s="127"/>
      <c r="BX647" s="127"/>
      <c r="BY647" s="127"/>
      <c r="BZ647" s="127"/>
      <c r="CA647" s="127"/>
      <c r="CB647" s="127"/>
      <c r="CC647" s="127"/>
      <c r="CD647" s="127"/>
      <c r="CE647" s="127"/>
      <c r="CF647" s="127"/>
      <c r="CG647" s="127"/>
      <c r="CH647" s="82"/>
    </row>
    <row r="648" spans="1:86" ht="40" x14ac:dyDescent="0.2">
      <c r="A648" s="100" t="s">
        <v>144</v>
      </c>
      <c r="B648" s="101" t="s">
        <v>2616</v>
      </c>
      <c r="C648" s="102" t="s">
        <v>4061</v>
      </c>
      <c r="D648" s="122" t="s">
        <v>4397</v>
      </c>
      <c r="E648" s="122" t="s">
        <v>4867</v>
      </c>
      <c r="F648" s="122"/>
      <c r="G648" s="122"/>
      <c r="H648" s="121" t="s">
        <v>4867</v>
      </c>
      <c r="I648" s="83" t="s">
        <v>4870</v>
      </c>
      <c r="J648" s="102"/>
      <c r="K648" s="122" t="s">
        <v>4871</v>
      </c>
      <c r="L648" s="122"/>
      <c r="M648" s="122"/>
      <c r="N648" s="122" t="s">
        <v>2623</v>
      </c>
      <c r="O648">
        <v>82029120</v>
      </c>
      <c r="P648" s="110"/>
      <c r="Q648" s="110"/>
      <c r="R648" s="86" t="s">
        <v>2625</v>
      </c>
      <c r="S648" s="86"/>
      <c r="T648" s="86" t="s">
        <v>2626</v>
      </c>
      <c r="U648" s="86" t="s">
        <v>2627</v>
      </c>
      <c r="V648" s="86" t="s">
        <v>2625</v>
      </c>
      <c r="W648" s="86" t="s">
        <v>2821</v>
      </c>
      <c r="X648" s="121"/>
      <c r="Y648" s="140"/>
      <c r="Z648" s="86" t="s">
        <v>2629</v>
      </c>
      <c r="AA648" s="122"/>
      <c r="AB648" s="122"/>
      <c r="AC648" s="122"/>
      <c r="AD648" s="122"/>
      <c r="AE648" s="87" t="s">
        <v>2630</v>
      </c>
      <c r="AF648" s="87" t="s">
        <v>2630</v>
      </c>
      <c r="AG648" s="88"/>
      <c r="AH648" s="121">
        <v>41604</v>
      </c>
      <c r="AI648" s="122"/>
      <c r="AJ648" s="122"/>
      <c r="AK648" s="122"/>
      <c r="AL648" s="122"/>
      <c r="AM648" s="122"/>
      <c r="AN648" s="102"/>
      <c r="AO648" s="140" t="s">
        <v>4403</v>
      </c>
      <c r="AP648" s="140"/>
      <c r="AQ648" s="82"/>
      <c r="AR648" s="82"/>
      <c r="AS648" s="82"/>
      <c r="AT648" s="82"/>
      <c r="AU648" s="82"/>
      <c r="AV648" s="122"/>
      <c r="AW648" s="122"/>
      <c r="AX648" s="122"/>
      <c r="AY648" s="122"/>
      <c r="AZ648" s="125"/>
      <c r="BA648" s="122"/>
      <c r="BB648" s="122"/>
      <c r="BC648" s="138"/>
      <c r="BD648" s="122"/>
      <c r="BE648" s="122"/>
      <c r="BF648" s="139"/>
      <c r="BG648" s="122"/>
      <c r="BH648" s="139"/>
      <c r="BI648" s="122"/>
      <c r="BJ648" s="122"/>
      <c r="BK648" s="122"/>
      <c r="BL648" s="122"/>
      <c r="BM648" s="122"/>
      <c r="BN648" s="122"/>
      <c r="BO648" s="122"/>
      <c r="BP648" s="122"/>
      <c r="BQ648" s="122"/>
      <c r="BR648" s="122"/>
      <c r="BS648" s="122"/>
      <c r="BT648" s="122"/>
      <c r="BU648" s="122"/>
      <c r="BV648" s="122"/>
      <c r="BW648" s="122"/>
      <c r="BX648" s="122"/>
      <c r="BY648" s="122"/>
      <c r="BZ648" s="122"/>
      <c r="CA648" s="122"/>
      <c r="CB648" s="122"/>
      <c r="CC648" s="122"/>
      <c r="CD648" s="122"/>
      <c r="CE648" s="122"/>
      <c r="CF648" s="122"/>
      <c r="CG648" s="122"/>
      <c r="CH648" s="82"/>
    </row>
    <row r="649" spans="1:86" ht="40" x14ac:dyDescent="0.2">
      <c r="A649" s="158" t="s">
        <v>144</v>
      </c>
      <c r="B649" s="159" t="s">
        <v>2616</v>
      </c>
      <c r="C649" s="155" t="s">
        <v>4061</v>
      </c>
      <c r="D649" s="146" t="s">
        <v>4397</v>
      </c>
      <c r="E649" s="146" t="s">
        <v>4867</v>
      </c>
      <c r="F649" s="146"/>
      <c r="G649" s="122"/>
      <c r="H649" s="144" t="s">
        <v>4867</v>
      </c>
      <c r="I649" s="83" t="s">
        <v>4872</v>
      </c>
      <c r="J649" s="155"/>
      <c r="K649" s="146" t="s">
        <v>4873</v>
      </c>
      <c r="L649" s="122"/>
      <c r="M649" s="122"/>
      <c r="N649" s="122" t="s">
        <v>2623</v>
      </c>
      <c r="O649">
        <v>82029120</v>
      </c>
      <c r="P649" s="165"/>
      <c r="Q649" s="165"/>
      <c r="R649" s="190" t="s">
        <v>2625</v>
      </c>
      <c r="S649" s="190"/>
      <c r="T649" s="190" t="s">
        <v>2626</v>
      </c>
      <c r="U649" s="190" t="s">
        <v>2627</v>
      </c>
      <c r="V649" s="190" t="s">
        <v>2625</v>
      </c>
      <c r="W649" s="190" t="s">
        <v>2821</v>
      </c>
      <c r="X649" s="144"/>
      <c r="Y649" s="145"/>
      <c r="Z649" s="190" t="s">
        <v>2629</v>
      </c>
      <c r="AA649" s="146"/>
      <c r="AB649" s="146"/>
      <c r="AC649" s="146"/>
      <c r="AD649" s="146"/>
      <c r="AE649" s="87" t="s">
        <v>2630</v>
      </c>
      <c r="AF649" s="87" t="s">
        <v>2630</v>
      </c>
      <c r="AG649" s="88"/>
      <c r="AH649" s="144">
        <v>1144</v>
      </c>
      <c r="AI649" s="146"/>
      <c r="AJ649" s="146"/>
      <c r="AK649" s="146"/>
      <c r="AL649" s="146"/>
      <c r="AM649" s="146"/>
      <c r="AN649" s="155"/>
      <c r="AO649" s="145" t="s">
        <v>4403</v>
      </c>
      <c r="AP649" s="145"/>
      <c r="AQ649" s="82"/>
      <c r="AR649" s="82"/>
      <c r="AS649" s="82"/>
      <c r="AT649" s="82"/>
      <c r="AU649" s="82"/>
      <c r="AV649" s="146"/>
      <c r="AW649" s="146"/>
      <c r="AX649" s="146"/>
      <c r="AY649" s="146"/>
      <c r="AZ649" s="156"/>
      <c r="BA649" s="146"/>
      <c r="BB649" s="146"/>
      <c r="BC649" s="147"/>
      <c r="BD649" s="146"/>
      <c r="BE649" s="146"/>
      <c r="BF649" s="148"/>
      <c r="BG649" s="146"/>
      <c r="BH649" s="148"/>
      <c r="BI649" s="146"/>
      <c r="BJ649" s="146"/>
      <c r="BK649" s="146"/>
      <c r="BL649" s="146"/>
      <c r="BM649" s="146"/>
      <c r="BN649" s="146"/>
      <c r="BO649" s="146"/>
      <c r="BP649" s="146"/>
      <c r="BQ649" s="146"/>
      <c r="BR649" s="146"/>
      <c r="BS649" s="146"/>
      <c r="BT649" s="146"/>
      <c r="BU649" s="146"/>
      <c r="BV649" s="146"/>
      <c r="BW649" s="146"/>
      <c r="BX649" s="146"/>
      <c r="BY649" s="146"/>
      <c r="BZ649" s="146"/>
      <c r="CA649" s="146"/>
      <c r="CB649" s="146"/>
      <c r="CC649" s="146"/>
      <c r="CD649" s="146"/>
      <c r="CE649" s="146"/>
      <c r="CF649" s="146"/>
      <c r="CG649" s="146"/>
      <c r="CH649" s="82"/>
    </row>
    <row r="650" spans="1:86" ht="39" x14ac:dyDescent="0.2">
      <c r="A650" s="234" t="s">
        <v>144</v>
      </c>
      <c r="B650" s="166" t="s">
        <v>2616</v>
      </c>
      <c r="C650" s="151" t="s">
        <v>4767</v>
      </c>
      <c r="D650" s="151" t="s">
        <v>1443</v>
      </c>
      <c r="E650" s="151"/>
      <c r="F650" s="153"/>
      <c r="G650" s="152"/>
      <c r="H650" s="150" t="s">
        <v>4874</v>
      </c>
      <c r="I650" s="83" t="s">
        <v>4875</v>
      </c>
      <c r="J650" s="151"/>
      <c r="K650" s="153" t="s">
        <v>4874</v>
      </c>
      <c r="L650" s="152"/>
      <c r="M650" s="122"/>
      <c r="N650" s="122" t="s">
        <v>2623</v>
      </c>
      <c r="O650" s="153"/>
      <c r="P650" s="169"/>
      <c r="Q650" s="169"/>
      <c r="R650" s="87" t="s">
        <v>2625</v>
      </c>
      <c r="S650" s="87"/>
      <c r="T650" s="87" t="s">
        <v>2626</v>
      </c>
      <c r="U650" s="87" t="s">
        <v>2627</v>
      </c>
      <c r="V650" s="87" t="s">
        <v>2625</v>
      </c>
      <c r="W650" s="87" t="s">
        <v>2628</v>
      </c>
      <c r="X650" s="150"/>
      <c r="Y650" s="151"/>
      <c r="Z650" s="87" t="s">
        <v>2629</v>
      </c>
      <c r="AA650" s="153"/>
      <c r="AB650" s="153"/>
      <c r="AC650" s="153"/>
      <c r="AD650" s="153"/>
      <c r="AE650" s="87" t="s">
        <v>2630</v>
      </c>
      <c r="AF650" s="87" t="s">
        <v>2630</v>
      </c>
      <c r="AG650" s="237"/>
      <c r="AH650" s="150">
        <v>3465</v>
      </c>
      <c r="AI650" s="153"/>
      <c r="AJ650" s="153"/>
      <c r="AK650" s="153"/>
      <c r="AL650" s="153"/>
      <c r="AM650" s="153"/>
      <c r="AN650" s="151"/>
      <c r="AO650" s="246"/>
      <c r="AP650" s="246"/>
      <c r="AQ650" s="153"/>
      <c r="AR650" s="153"/>
      <c r="AS650" s="153"/>
      <c r="AT650" s="153"/>
      <c r="AU650" s="153"/>
      <c r="AV650" s="153"/>
      <c r="AW650" s="153"/>
      <c r="AX650" s="153"/>
      <c r="AY650" s="153"/>
      <c r="AZ650" s="250"/>
      <c r="BA650" s="153"/>
      <c r="BB650" s="153"/>
      <c r="BC650" s="171"/>
      <c r="BD650" s="153"/>
      <c r="BE650" s="153"/>
      <c r="BF650" s="172"/>
      <c r="BG650" s="153"/>
      <c r="BH650" s="172"/>
      <c r="BI650" s="153"/>
      <c r="BJ650" s="153"/>
      <c r="BK650" s="153"/>
      <c r="BL650" s="153"/>
      <c r="BM650" s="153"/>
      <c r="BN650" s="153"/>
      <c r="BO650" s="153"/>
      <c r="BP650" s="153"/>
      <c r="BQ650" s="153"/>
      <c r="BR650" s="153"/>
      <c r="BS650" s="153"/>
      <c r="BT650" s="153"/>
      <c r="BU650" s="153"/>
      <c r="BV650" s="153"/>
      <c r="BW650" s="153"/>
      <c r="BX650" s="153"/>
      <c r="BY650" s="153"/>
      <c r="BZ650" s="153"/>
      <c r="CA650" s="153"/>
      <c r="CB650" s="153"/>
      <c r="CC650" s="153"/>
      <c r="CD650" s="153"/>
      <c r="CE650" s="153"/>
      <c r="CF650" s="153"/>
      <c r="CG650" s="153"/>
      <c r="CH650" s="153"/>
    </row>
    <row r="651" spans="1:86" ht="53" x14ac:dyDescent="0.2">
      <c r="A651" s="91" t="s">
        <v>144</v>
      </c>
      <c r="B651" s="92" t="s">
        <v>2616</v>
      </c>
      <c r="C651" s="93" t="s">
        <v>4061</v>
      </c>
      <c r="D651" s="127" t="s">
        <v>1941</v>
      </c>
      <c r="E651" s="93" t="s">
        <v>4876</v>
      </c>
      <c r="F651" s="127"/>
      <c r="G651" s="122"/>
      <c r="H651" s="133" t="s">
        <v>4877</v>
      </c>
      <c r="I651" s="83" t="s">
        <v>4878</v>
      </c>
      <c r="J651" s="93"/>
      <c r="K651" s="135" t="s">
        <v>4879</v>
      </c>
      <c r="L651" s="122"/>
      <c r="M651" s="122"/>
      <c r="N651" s="122" t="s">
        <v>2623</v>
      </c>
      <c r="O651" s="127">
        <v>82024000</v>
      </c>
      <c r="P651" s="162"/>
      <c r="Q651" s="162"/>
      <c r="R651" s="201" t="s">
        <v>2625</v>
      </c>
      <c r="S651" s="201"/>
      <c r="T651" s="201" t="s">
        <v>2626</v>
      </c>
      <c r="U651" s="201" t="s">
        <v>2627</v>
      </c>
      <c r="V651" s="201" t="s">
        <v>2625</v>
      </c>
      <c r="W651" s="201" t="s">
        <v>2628</v>
      </c>
      <c r="X651" s="133"/>
      <c r="Y651" s="93"/>
      <c r="Z651" s="201" t="s">
        <v>2629</v>
      </c>
      <c r="AA651" s="127"/>
      <c r="AB651" s="127"/>
      <c r="AC651" s="127"/>
      <c r="AD651" s="127"/>
      <c r="AE651" s="87" t="s">
        <v>2630</v>
      </c>
      <c r="AF651" s="87" t="s">
        <v>2630</v>
      </c>
      <c r="AG651" s="88"/>
      <c r="AH651" s="133"/>
      <c r="AI651" s="127"/>
      <c r="AJ651" s="127"/>
      <c r="AK651" s="127"/>
      <c r="AL651" s="127"/>
      <c r="AM651" s="127"/>
      <c r="AN651" s="93"/>
      <c r="AO651" s="127"/>
      <c r="AP651" s="127"/>
      <c r="AQ651" s="82"/>
      <c r="AR651" s="82"/>
      <c r="AS651" s="82"/>
      <c r="AT651" s="82"/>
      <c r="AU651" s="82"/>
      <c r="AV651" s="127"/>
      <c r="AW651" s="127"/>
      <c r="AX651" s="127"/>
      <c r="AY651" s="127"/>
      <c r="AZ651" s="157"/>
      <c r="BA651" s="127"/>
      <c r="BB651" s="127"/>
      <c r="BC651" s="136"/>
      <c r="BD651" s="127"/>
      <c r="BE651" s="127"/>
      <c r="BF651" s="137"/>
      <c r="BG651" s="127"/>
      <c r="BH651" s="137"/>
      <c r="BI651" s="127"/>
      <c r="BJ651" s="127"/>
      <c r="BK651" s="127"/>
      <c r="BL651" s="127"/>
      <c r="BM651" s="127"/>
      <c r="BN651" s="127"/>
      <c r="BO651" s="127"/>
      <c r="BP651" s="127"/>
      <c r="BQ651" s="127"/>
      <c r="BR651" s="127"/>
      <c r="BS651" s="127"/>
      <c r="BT651" s="127"/>
      <c r="BU651" s="127"/>
      <c r="BV651" s="127"/>
      <c r="BW651" s="127"/>
      <c r="BX651" s="127"/>
      <c r="BY651" s="127"/>
      <c r="BZ651" s="127">
        <v>360</v>
      </c>
      <c r="CA651" s="127"/>
      <c r="CB651" s="127"/>
      <c r="CC651" s="127"/>
      <c r="CD651" s="127"/>
      <c r="CE651" s="127"/>
      <c r="CF651" s="127"/>
      <c r="CG651" s="127"/>
      <c r="CH651" s="82"/>
    </row>
    <row r="652" spans="1:86" ht="40" x14ac:dyDescent="0.2">
      <c r="A652" s="100" t="s">
        <v>144</v>
      </c>
      <c r="B652" s="101" t="s">
        <v>2616</v>
      </c>
      <c r="C652" s="102" t="s">
        <v>4061</v>
      </c>
      <c r="D652" s="122" t="s">
        <v>1941</v>
      </c>
      <c r="E652" s="102" t="s">
        <v>4876</v>
      </c>
      <c r="F652" s="122"/>
      <c r="G652" s="122"/>
      <c r="H652" s="121" t="s">
        <v>4880</v>
      </c>
      <c r="I652" s="83" t="s">
        <v>4881</v>
      </c>
      <c r="J652" s="102"/>
      <c r="K652" s="122" t="s">
        <v>4882</v>
      </c>
      <c r="L652" s="122"/>
      <c r="M652" s="122"/>
      <c r="N652" s="122" t="s">
        <v>2623</v>
      </c>
      <c r="O652" s="122">
        <v>82024000</v>
      </c>
      <c r="P652" s="110"/>
      <c r="Q652" s="110"/>
      <c r="R652" s="86" t="s">
        <v>2625</v>
      </c>
      <c r="S652" s="86"/>
      <c r="T652" s="86" t="s">
        <v>2626</v>
      </c>
      <c r="U652" s="86" t="s">
        <v>2627</v>
      </c>
      <c r="V652" s="86" t="s">
        <v>2625</v>
      </c>
      <c r="W652" s="86" t="s">
        <v>2821</v>
      </c>
      <c r="X652" s="121"/>
      <c r="Y652" s="93"/>
      <c r="Z652" s="86" t="s">
        <v>2629</v>
      </c>
      <c r="AA652" s="122"/>
      <c r="AB652" s="122"/>
      <c r="AC652" s="122"/>
      <c r="AD652" s="122"/>
      <c r="AE652" s="87" t="s">
        <v>2630</v>
      </c>
      <c r="AF652" s="87" t="s">
        <v>2630</v>
      </c>
      <c r="AG652" s="88"/>
      <c r="AH652" s="121">
        <v>4848</v>
      </c>
      <c r="AI652" s="122"/>
      <c r="AJ652" s="122"/>
      <c r="AK652" s="122"/>
      <c r="AL652" s="122"/>
      <c r="AM652" s="122"/>
      <c r="AN652" s="102"/>
      <c r="AO652" s="140"/>
      <c r="AP652" s="140"/>
      <c r="AQ652" s="82"/>
      <c r="AR652" s="82"/>
      <c r="AS652" s="82"/>
      <c r="AT652" s="82"/>
      <c r="AU652" s="82"/>
      <c r="AV652" s="122"/>
      <c r="AW652" s="122"/>
      <c r="AX652" s="122"/>
      <c r="AY652" s="122"/>
      <c r="AZ652" s="125"/>
      <c r="BA652" s="122"/>
      <c r="BB652" s="122"/>
      <c r="BC652" s="138"/>
      <c r="BD652" s="122"/>
      <c r="BE652" s="122"/>
      <c r="BF652" s="139"/>
      <c r="BG652" s="122"/>
      <c r="BH652" s="139"/>
      <c r="BI652" s="122"/>
      <c r="BJ652" s="122"/>
      <c r="BK652" s="122"/>
      <c r="BL652" s="122"/>
      <c r="BM652" s="122"/>
      <c r="BN652" s="122"/>
      <c r="BO652" s="122"/>
      <c r="BP652" s="122"/>
      <c r="BQ652" s="122"/>
      <c r="BR652" s="122"/>
      <c r="BS652" s="122"/>
      <c r="BT652" s="122"/>
      <c r="BU652" s="122"/>
      <c r="BV652" s="122"/>
      <c r="BW652" s="122"/>
      <c r="BX652" s="122"/>
      <c r="BY652" s="122"/>
      <c r="BZ652" s="122"/>
      <c r="CA652" s="122"/>
      <c r="CB652" s="122"/>
      <c r="CC652" s="122"/>
      <c r="CD652" s="122"/>
      <c r="CE652" s="122"/>
      <c r="CF652" s="122"/>
      <c r="CG652" s="122"/>
      <c r="CH652" s="82"/>
    </row>
    <row r="653" spans="1:86" ht="40" x14ac:dyDescent="0.2">
      <c r="A653" s="100" t="s">
        <v>144</v>
      </c>
      <c r="B653" s="101" t="s">
        <v>2616</v>
      </c>
      <c r="C653" s="102" t="s">
        <v>4061</v>
      </c>
      <c r="D653" s="122" t="s">
        <v>1941</v>
      </c>
      <c r="E653" s="102" t="s">
        <v>4876</v>
      </c>
      <c r="F653" s="122"/>
      <c r="G653" s="122"/>
      <c r="H653" s="121" t="s">
        <v>4883</v>
      </c>
      <c r="I653" s="83" t="s">
        <v>4884</v>
      </c>
      <c r="J653" s="102"/>
      <c r="K653" s="122" t="s">
        <v>4885</v>
      </c>
      <c r="L653" s="122"/>
      <c r="M653" s="122"/>
      <c r="N653" s="122" t="s">
        <v>2623</v>
      </c>
      <c r="O653" s="122">
        <v>82024000</v>
      </c>
      <c r="P653" s="110"/>
      <c r="Q653" s="110"/>
      <c r="R653" s="86" t="s">
        <v>2625</v>
      </c>
      <c r="S653" s="86"/>
      <c r="T653" s="86" t="s">
        <v>2626</v>
      </c>
      <c r="U653" s="86" t="s">
        <v>2627</v>
      </c>
      <c r="V653" s="86" t="s">
        <v>2625</v>
      </c>
      <c r="W653" s="86" t="s">
        <v>2821</v>
      </c>
      <c r="X653" s="121"/>
      <c r="Y653" s="93"/>
      <c r="Z653" s="86" t="s">
        <v>2629</v>
      </c>
      <c r="AA653" s="122"/>
      <c r="AB653" s="122"/>
      <c r="AC653" s="122"/>
      <c r="AD653" s="122"/>
      <c r="AE653" s="87" t="s">
        <v>2630</v>
      </c>
      <c r="AF653" s="87" t="s">
        <v>2630</v>
      </c>
      <c r="AG653" s="88"/>
      <c r="AH653" s="121">
        <v>4848</v>
      </c>
      <c r="AI653" s="122"/>
      <c r="AJ653" s="122"/>
      <c r="AK653" s="122"/>
      <c r="AL653" s="122"/>
      <c r="AM653" s="122"/>
      <c r="AN653" s="102"/>
      <c r="AO653" s="140"/>
      <c r="AP653" s="140"/>
      <c r="AQ653" s="82"/>
      <c r="AR653" s="82"/>
      <c r="AS653" s="82"/>
      <c r="AT653" s="82"/>
      <c r="AU653" s="82"/>
      <c r="AV653" s="122"/>
      <c r="AW653" s="122"/>
      <c r="AX653" s="122"/>
      <c r="AY653" s="122"/>
      <c r="AZ653" s="125"/>
      <c r="BA653" s="122"/>
      <c r="BB653" s="122"/>
      <c r="BC653" s="138"/>
      <c r="BD653" s="122"/>
      <c r="BE653" s="122"/>
      <c r="BF653" s="139"/>
      <c r="BG653" s="122"/>
      <c r="BH653" s="139"/>
      <c r="BI653" s="122"/>
      <c r="BJ653" s="122"/>
      <c r="BK653" s="122"/>
      <c r="BL653" s="122"/>
      <c r="BM653" s="122"/>
      <c r="BN653" s="122"/>
      <c r="BO653" s="122"/>
      <c r="BP653" s="122"/>
      <c r="BQ653" s="122"/>
      <c r="BR653" s="122"/>
      <c r="BS653" s="122"/>
      <c r="BT653" s="122"/>
      <c r="BU653" s="122"/>
      <c r="BV653" s="122"/>
      <c r="BW653" s="122"/>
      <c r="BX653" s="122"/>
      <c r="BY653" s="122"/>
      <c r="BZ653" s="122"/>
      <c r="CA653" s="122"/>
      <c r="CB653" s="122"/>
      <c r="CC653" s="122"/>
      <c r="CD653" s="122"/>
      <c r="CE653" s="122"/>
      <c r="CF653" s="122"/>
      <c r="CG653" s="122"/>
      <c r="CH653" s="82"/>
    </row>
    <row r="654" spans="1:86" ht="39" x14ac:dyDescent="0.2">
      <c r="A654" s="100" t="s">
        <v>144</v>
      </c>
      <c r="B654" s="101" t="s">
        <v>2616</v>
      </c>
      <c r="C654" s="102" t="s">
        <v>4061</v>
      </c>
      <c r="D654" s="122" t="s">
        <v>1941</v>
      </c>
      <c r="E654" s="102" t="s">
        <v>4876</v>
      </c>
      <c r="F654" s="122"/>
      <c r="G654" s="122"/>
      <c r="H654" s="121" t="s">
        <v>4883</v>
      </c>
      <c r="I654" s="83" t="s">
        <v>4886</v>
      </c>
      <c r="J654" s="102"/>
      <c r="K654" s="122" t="s">
        <v>4887</v>
      </c>
      <c r="L654" s="122"/>
      <c r="M654" s="122"/>
      <c r="N654" s="122" t="s">
        <v>2623</v>
      </c>
      <c r="O654" s="122">
        <v>82024000</v>
      </c>
      <c r="P654" s="110"/>
      <c r="Q654" s="110"/>
      <c r="R654" s="86" t="s">
        <v>2625</v>
      </c>
      <c r="S654" s="86"/>
      <c r="T654" s="86" t="s">
        <v>2626</v>
      </c>
      <c r="U654" s="86" t="s">
        <v>2627</v>
      </c>
      <c r="V654" s="86" t="s">
        <v>2625</v>
      </c>
      <c r="W654" s="86" t="s">
        <v>2821</v>
      </c>
      <c r="X654" s="121"/>
      <c r="Y654" s="93"/>
      <c r="Z654" s="86" t="s">
        <v>2629</v>
      </c>
      <c r="AA654" s="122"/>
      <c r="AB654" s="122"/>
      <c r="AC654" s="122"/>
      <c r="AD654" s="122"/>
      <c r="AE654" s="87" t="s">
        <v>2630</v>
      </c>
      <c r="AF654" s="87" t="s">
        <v>2630</v>
      </c>
      <c r="AG654" s="88"/>
      <c r="AH654" s="121">
        <v>1340</v>
      </c>
      <c r="AI654" s="122"/>
      <c r="AJ654" s="122"/>
      <c r="AK654" s="122"/>
      <c r="AL654" s="122"/>
      <c r="AM654" s="122"/>
      <c r="AN654" s="102"/>
      <c r="AO654" s="140"/>
      <c r="AP654" s="140"/>
      <c r="AQ654" s="82"/>
      <c r="AR654" s="82"/>
      <c r="AS654" s="82"/>
      <c r="AT654" s="82"/>
      <c r="AU654" s="82"/>
      <c r="AV654" s="122"/>
      <c r="AW654" s="122"/>
      <c r="AX654" s="122"/>
      <c r="AY654" s="122"/>
      <c r="AZ654" s="125"/>
      <c r="BA654" s="122"/>
      <c r="BB654" s="122"/>
      <c r="BC654" s="138"/>
      <c r="BD654" s="122"/>
      <c r="BE654" s="122"/>
      <c r="BF654" s="139"/>
      <c r="BG654" s="122"/>
      <c r="BH654" s="139"/>
      <c r="BI654" s="122"/>
      <c r="BJ654" s="122"/>
      <c r="BK654" s="122"/>
      <c r="BL654" s="122"/>
      <c r="BM654" s="122"/>
      <c r="BN654" s="122"/>
      <c r="BO654" s="122"/>
      <c r="BP654" s="122"/>
      <c r="BQ654" s="122"/>
      <c r="BR654" s="122"/>
      <c r="BS654" s="122"/>
      <c r="BT654" s="122"/>
      <c r="BU654" s="122"/>
      <c r="BV654" s="122"/>
      <c r="BW654" s="122"/>
      <c r="BX654" s="122"/>
      <c r="BY654" s="122"/>
      <c r="BZ654" s="122">
        <v>300</v>
      </c>
      <c r="CA654" s="122"/>
      <c r="CB654" s="122"/>
      <c r="CC654" s="122"/>
      <c r="CD654" s="122"/>
      <c r="CE654" s="122"/>
      <c r="CF654" s="122"/>
      <c r="CG654" s="122"/>
      <c r="CH654" s="82"/>
    </row>
    <row r="655" spans="1:86" ht="39" x14ac:dyDescent="0.2">
      <c r="A655" s="100" t="s">
        <v>144</v>
      </c>
      <c r="B655" s="101" t="s">
        <v>2616</v>
      </c>
      <c r="C655" s="102" t="s">
        <v>4061</v>
      </c>
      <c r="D655" s="122" t="s">
        <v>1941</v>
      </c>
      <c r="E655" s="102" t="s">
        <v>4876</v>
      </c>
      <c r="F655" s="122"/>
      <c r="G655" s="122"/>
      <c r="H655" s="121" t="s">
        <v>4888</v>
      </c>
      <c r="I655" s="83" t="s">
        <v>4889</v>
      </c>
      <c r="J655" s="102" t="s">
        <v>4890</v>
      </c>
      <c r="K655" s="121" t="s">
        <v>4891</v>
      </c>
      <c r="L655" s="122"/>
      <c r="M655" s="122"/>
      <c r="N655" s="122" t="s">
        <v>2623</v>
      </c>
      <c r="O655" s="122">
        <v>82024000</v>
      </c>
      <c r="P655" s="110"/>
      <c r="Q655" s="110"/>
      <c r="R655" s="86" t="s">
        <v>2625</v>
      </c>
      <c r="S655" s="86"/>
      <c r="T655" s="86" t="s">
        <v>2626</v>
      </c>
      <c r="U655" s="86" t="s">
        <v>2627</v>
      </c>
      <c r="V655" s="86" t="s">
        <v>2625</v>
      </c>
      <c r="W655" s="86" t="s">
        <v>2628</v>
      </c>
      <c r="X655" s="121"/>
      <c r="Y655" s="93"/>
      <c r="Z655" s="86" t="s">
        <v>2629</v>
      </c>
      <c r="AA655" s="122"/>
      <c r="AB655" s="122"/>
      <c r="AC655" s="122"/>
      <c r="AD655" s="122"/>
      <c r="AE655" s="87" t="s">
        <v>2630</v>
      </c>
      <c r="AF655" s="87" t="s">
        <v>2630</v>
      </c>
      <c r="AG655" s="88"/>
      <c r="AH655" s="121"/>
      <c r="AI655" s="122"/>
      <c r="AJ655" s="122"/>
      <c r="AK655" s="122"/>
      <c r="AL655" s="122"/>
      <c r="AM655" s="122"/>
      <c r="AN655" s="102"/>
      <c r="AO655" s="122"/>
      <c r="AP655" s="122"/>
      <c r="AQ655" s="82"/>
      <c r="AR655" s="82"/>
      <c r="AS655" s="82"/>
      <c r="AT655" s="82"/>
      <c r="AU655" s="82"/>
      <c r="AV655" s="122"/>
      <c r="AW655" s="122"/>
      <c r="AX655" s="122"/>
      <c r="AY655" s="122"/>
      <c r="AZ655" s="125"/>
      <c r="BA655" s="122"/>
      <c r="BB655" s="122"/>
      <c r="BC655" s="138"/>
      <c r="BD655" s="122"/>
      <c r="BE655" s="122"/>
      <c r="BF655" s="139"/>
      <c r="BG655" s="122"/>
      <c r="BH655" s="139"/>
      <c r="BI655" s="122"/>
      <c r="BJ655" s="122"/>
      <c r="BK655" s="122"/>
      <c r="BL655" s="122"/>
      <c r="BM655" s="122"/>
      <c r="BN655" s="122"/>
      <c r="BO655" s="122"/>
      <c r="BP655" s="122"/>
      <c r="BQ655" s="122"/>
      <c r="BR655" s="122"/>
      <c r="BS655" s="122"/>
      <c r="BT655" s="122"/>
      <c r="BU655" s="122"/>
      <c r="BV655" s="122"/>
      <c r="BW655" s="122"/>
      <c r="BX655" s="122"/>
      <c r="BY655" s="122"/>
      <c r="BZ655" s="122"/>
      <c r="CA655" s="122"/>
      <c r="CB655" s="122"/>
      <c r="CC655" s="122"/>
      <c r="CD655" s="122"/>
      <c r="CE655" s="122"/>
      <c r="CF655" s="122"/>
      <c r="CG655" s="122"/>
      <c r="CH655" s="82"/>
    </row>
    <row r="656" spans="1:86" ht="40" x14ac:dyDescent="0.2">
      <c r="A656" s="100" t="s">
        <v>144</v>
      </c>
      <c r="B656" s="101" t="s">
        <v>2616</v>
      </c>
      <c r="C656" s="102" t="s">
        <v>4061</v>
      </c>
      <c r="D656" s="122" t="s">
        <v>1941</v>
      </c>
      <c r="E656" s="102" t="s">
        <v>4876</v>
      </c>
      <c r="F656" s="122"/>
      <c r="G656" s="122"/>
      <c r="H656" s="121" t="s">
        <v>4877</v>
      </c>
      <c r="I656" s="83" t="s">
        <v>4892</v>
      </c>
      <c r="J656" s="102" t="s">
        <v>4893</v>
      </c>
      <c r="K656" s="140" t="s">
        <v>4894</v>
      </c>
      <c r="L656" s="122"/>
      <c r="M656" s="122"/>
      <c r="N656" s="122" t="s">
        <v>2623</v>
      </c>
      <c r="O656" s="122">
        <v>82024000</v>
      </c>
      <c r="P656" s="110"/>
      <c r="Q656" s="110"/>
      <c r="R656" s="86" t="s">
        <v>2625</v>
      </c>
      <c r="S656" s="86"/>
      <c r="T656" s="86" t="s">
        <v>2626</v>
      </c>
      <c r="U656" s="86" t="s">
        <v>2627</v>
      </c>
      <c r="V656" s="86" t="s">
        <v>2625</v>
      </c>
      <c r="W656" s="86" t="s">
        <v>2628</v>
      </c>
      <c r="X656" s="121"/>
      <c r="Y656" s="93"/>
      <c r="Z656" s="86" t="s">
        <v>2629</v>
      </c>
      <c r="AA656" s="122"/>
      <c r="AB656" s="122"/>
      <c r="AC656" s="122"/>
      <c r="AD656" s="122"/>
      <c r="AE656" s="87" t="s">
        <v>2630</v>
      </c>
      <c r="AF656" s="87" t="s">
        <v>2630</v>
      </c>
      <c r="AG656" s="88"/>
      <c r="AH656" s="121"/>
      <c r="AI656" s="122"/>
      <c r="AJ656" s="122"/>
      <c r="AK656" s="122"/>
      <c r="AL656" s="122"/>
      <c r="AM656" s="122"/>
      <c r="AN656" s="102"/>
      <c r="AO656" s="122"/>
      <c r="AP656" s="122"/>
      <c r="AQ656" s="82"/>
      <c r="AR656" s="82"/>
      <c r="AS656" s="82"/>
      <c r="AT656" s="82"/>
      <c r="AU656" s="82"/>
      <c r="AV656" s="122"/>
      <c r="AW656" s="122"/>
      <c r="AX656" s="122"/>
      <c r="AY656" s="122"/>
      <c r="AZ656" s="125"/>
      <c r="BA656" s="122"/>
      <c r="BB656" s="122"/>
      <c r="BC656" s="138"/>
      <c r="BD656" s="122"/>
      <c r="BE656" s="122"/>
      <c r="BF656" s="139"/>
      <c r="BG656" s="122"/>
      <c r="BH656" s="139"/>
      <c r="BI656" s="122"/>
      <c r="BJ656" s="122"/>
      <c r="BK656" s="122"/>
      <c r="BL656" s="122"/>
      <c r="BM656" s="122"/>
      <c r="BN656" s="122"/>
      <c r="BO656" s="122"/>
      <c r="BP656" s="122"/>
      <c r="BQ656" s="122"/>
      <c r="BR656" s="122"/>
      <c r="BS656" s="122"/>
      <c r="BT656" s="122"/>
      <c r="BU656" s="122"/>
      <c r="BV656" s="122"/>
      <c r="BW656" s="122"/>
      <c r="BX656" s="122"/>
      <c r="BY656" s="122"/>
      <c r="BZ656" s="122"/>
      <c r="CA656" s="122"/>
      <c r="CB656" s="122"/>
      <c r="CC656" s="122"/>
      <c r="CD656" s="122"/>
      <c r="CE656" s="122"/>
      <c r="CF656" s="122"/>
      <c r="CG656" s="122"/>
      <c r="CH656" s="82"/>
    </row>
    <row r="657" spans="1:86" ht="40" x14ac:dyDescent="0.2">
      <c r="A657" s="100" t="s">
        <v>144</v>
      </c>
      <c r="B657" s="101" t="s">
        <v>2616</v>
      </c>
      <c r="C657" s="102" t="s">
        <v>4061</v>
      </c>
      <c r="D657" s="122" t="s">
        <v>1941</v>
      </c>
      <c r="E657" s="102" t="s">
        <v>4876</v>
      </c>
      <c r="F657" s="122"/>
      <c r="G657" s="122"/>
      <c r="H657" s="121" t="s">
        <v>4877</v>
      </c>
      <c r="I657" s="83" t="s">
        <v>4895</v>
      </c>
      <c r="J657" s="102" t="s">
        <v>4896</v>
      </c>
      <c r="K657" s="122" t="s">
        <v>4897</v>
      </c>
      <c r="L657" s="122"/>
      <c r="M657" s="122"/>
      <c r="N657" s="122" t="s">
        <v>2623</v>
      </c>
      <c r="O657" s="122">
        <v>82024000</v>
      </c>
      <c r="P657" s="110"/>
      <c r="Q657" s="110"/>
      <c r="R657" s="86" t="s">
        <v>2625</v>
      </c>
      <c r="S657" s="86"/>
      <c r="T657" s="86" t="s">
        <v>2626</v>
      </c>
      <c r="U657" s="86" t="s">
        <v>2627</v>
      </c>
      <c r="V657" s="86" t="s">
        <v>2625</v>
      </c>
      <c r="W657" s="86" t="s">
        <v>2628</v>
      </c>
      <c r="X657" s="121"/>
      <c r="Y657" s="93"/>
      <c r="Z657" s="86" t="s">
        <v>2629</v>
      </c>
      <c r="AA657" s="122"/>
      <c r="AB657" s="122"/>
      <c r="AC657" s="122"/>
      <c r="AD657" s="122"/>
      <c r="AE657" s="87" t="s">
        <v>2630</v>
      </c>
      <c r="AF657" s="87" t="s">
        <v>2630</v>
      </c>
      <c r="AG657" s="88"/>
      <c r="AH657" s="121"/>
      <c r="AI657" s="122"/>
      <c r="AJ657" s="122"/>
      <c r="AK657" s="122"/>
      <c r="AL657" s="122"/>
      <c r="AM657" s="122"/>
      <c r="AN657" s="102"/>
      <c r="AO657" s="122"/>
      <c r="AP657" s="122"/>
      <c r="AQ657" s="82"/>
      <c r="AR657" s="82"/>
      <c r="AS657" s="82"/>
      <c r="AT657" s="82"/>
      <c r="AU657" s="82"/>
      <c r="AV657" s="122"/>
      <c r="AW657" s="122"/>
      <c r="AX657" s="122"/>
      <c r="AY657" s="122"/>
      <c r="AZ657" s="125"/>
      <c r="BA657" s="122"/>
      <c r="BB657" s="122"/>
      <c r="BC657" s="138"/>
      <c r="BD657" s="122"/>
      <c r="BE657" s="122"/>
      <c r="BF657" s="139"/>
      <c r="BG657" s="122"/>
      <c r="BH657" s="139"/>
      <c r="BI657" s="122"/>
      <c r="BJ657" s="122"/>
      <c r="BK657" s="122"/>
      <c r="BL657" s="122"/>
      <c r="BM657" s="122"/>
      <c r="BN657" s="122"/>
      <c r="BO657" s="122"/>
      <c r="BP657" s="122"/>
      <c r="BQ657" s="122"/>
      <c r="BR657" s="122"/>
      <c r="BS657" s="122"/>
      <c r="BT657" s="122"/>
      <c r="BU657" s="122"/>
      <c r="BV657" s="122"/>
      <c r="BW657" s="122"/>
      <c r="BX657" s="122"/>
      <c r="BY657" s="122"/>
      <c r="BZ657" s="122"/>
      <c r="CA657" s="122">
        <v>600</v>
      </c>
      <c r="CB657" s="122"/>
      <c r="CC657" s="122"/>
      <c r="CD657" s="122"/>
      <c r="CE657" s="122"/>
      <c r="CF657" s="122"/>
      <c r="CG657" s="122"/>
      <c r="CH657" s="82"/>
    </row>
    <row r="658" spans="1:86" ht="53" x14ac:dyDescent="0.2">
      <c r="A658" s="100" t="s">
        <v>144</v>
      </c>
      <c r="B658" s="101" t="s">
        <v>2616</v>
      </c>
      <c r="C658" s="102" t="s">
        <v>4061</v>
      </c>
      <c r="D658" s="122" t="s">
        <v>1941</v>
      </c>
      <c r="E658" s="102" t="s">
        <v>4876</v>
      </c>
      <c r="F658" s="122"/>
      <c r="G658" s="122"/>
      <c r="H658" s="121" t="s">
        <v>4883</v>
      </c>
      <c r="I658" s="83" t="s">
        <v>4898</v>
      </c>
      <c r="J658" s="102" t="s">
        <v>4896</v>
      </c>
      <c r="K658" s="122" t="s">
        <v>4899</v>
      </c>
      <c r="L658" s="122"/>
      <c r="M658" s="122"/>
      <c r="N658" s="122" t="s">
        <v>2623</v>
      </c>
      <c r="O658" s="122">
        <v>82024000</v>
      </c>
      <c r="P658" s="110"/>
      <c r="Q658" s="110"/>
      <c r="R658" s="86" t="s">
        <v>2625</v>
      </c>
      <c r="S658" s="86"/>
      <c r="T658" s="86" t="s">
        <v>2626</v>
      </c>
      <c r="U658" s="86" t="s">
        <v>2627</v>
      </c>
      <c r="V658" s="86" t="s">
        <v>2625</v>
      </c>
      <c r="W658" s="86" t="s">
        <v>2821</v>
      </c>
      <c r="X658" s="121"/>
      <c r="Y658" s="93"/>
      <c r="Z658" s="86" t="s">
        <v>2629</v>
      </c>
      <c r="AA658" s="122"/>
      <c r="AB658" s="122"/>
      <c r="AC658" s="122"/>
      <c r="AD658" s="122"/>
      <c r="AE658" s="87" t="s">
        <v>2630</v>
      </c>
      <c r="AF658" s="87" t="s">
        <v>2630</v>
      </c>
      <c r="AG658" s="88"/>
      <c r="AH658" s="121">
        <v>1144</v>
      </c>
      <c r="AI658" s="122"/>
      <c r="AJ658" s="122"/>
      <c r="AK658" s="122"/>
      <c r="AL658" s="122"/>
      <c r="AM658" s="122"/>
      <c r="AN658" s="102"/>
      <c r="AO658" s="140"/>
      <c r="AP658" s="140"/>
      <c r="AQ658" s="82"/>
      <c r="AR658" s="82"/>
      <c r="AS658" s="82"/>
      <c r="AT658" s="82"/>
      <c r="AU658" s="82"/>
      <c r="AV658" s="122"/>
      <c r="AW658" s="122"/>
      <c r="AX658" s="122"/>
      <c r="AY658" s="122"/>
      <c r="AZ658" s="125"/>
      <c r="BA658" s="122"/>
      <c r="BB658" s="122"/>
      <c r="BC658" s="138"/>
      <c r="BD658" s="122"/>
      <c r="BE658" s="122"/>
      <c r="BF658" s="139"/>
      <c r="BG658" s="122"/>
      <c r="BH658" s="139"/>
      <c r="BI658" s="122"/>
      <c r="BJ658" s="122"/>
      <c r="BK658" s="122"/>
      <c r="BL658" s="122"/>
      <c r="BM658" s="122"/>
      <c r="BN658" s="122"/>
      <c r="BO658" s="122"/>
      <c r="BP658" s="122"/>
      <c r="BQ658" s="122"/>
      <c r="BR658" s="122"/>
      <c r="BS658" s="122"/>
      <c r="BT658" s="122"/>
      <c r="BU658" s="122"/>
      <c r="BV658" s="122"/>
      <c r="BW658" s="122"/>
      <c r="BX658" s="122"/>
      <c r="BY658" s="122"/>
      <c r="BZ658" s="122"/>
      <c r="CA658" s="122">
        <v>400</v>
      </c>
      <c r="CB658" s="122"/>
      <c r="CC658" s="122"/>
      <c r="CD658" s="122"/>
      <c r="CE658" s="122"/>
      <c r="CF658" s="122"/>
      <c r="CG658" s="122"/>
      <c r="CH658" s="82"/>
    </row>
    <row r="659" spans="1:86" ht="40" x14ac:dyDescent="0.2">
      <c r="A659" s="100" t="s">
        <v>144</v>
      </c>
      <c r="B659" s="101" t="s">
        <v>2616</v>
      </c>
      <c r="C659" s="102" t="s">
        <v>4061</v>
      </c>
      <c r="D659" s="122" t="s">
        <v>1941</v>
      </c>
      <c r="E659" s="102" t="s">
        <v>4876</v>
      </c>
      <c r="F659" s="122"/>
      <c r="G659" s="122"/>
      <c r="H659" s="121" t="s">
        <v>4877</v>
      </c>
      <c r="I659" s="83" t="s">
        <v>4900</v>
      </c>
      <c r="J659" s="102" t="s">
        <v>4901</v>
      </c>
      <c r="K659" s="140" t="s">
        <v>4902</v>
      </c>
      <c r="L659" s="122"/>
      <c r="M659" s="122"/>
      <c r="N659" s="122" t="s">
        <v>2623</v>
      </c>
      <c r="O659" s="122">
        <v>82024000</v>
      </c>
      <c r="P659" s="110"/>
      <c r="Q659" s="110"/>
      <c r="R659" s="86" t="s">
        <v>2625</v>
      </c>
      <c r="S659" s="86"/>
      <c r="T659" s="86" t="s">
        <v>2626</v>
      </c>
      <c r="U659" s="86" t="s">
        <v>2627</v>
      </c>
      <c r="V659" s="86" t="s">
        <v>2625</v>
      </c>
      <c r="W659" s="86" t="s">
        <v>2628</v>
      </c>
      <c r="X659" s="121"/>
      <c r="Y659" s="93"/>
      <c r="Z659" s="86" t="s">
        <v>2629</v>
      </c>
      <c r="AA659" s="122"/>
      <c r="AB659" s="122"/>
      <c r="AC659" s="122"/>
      <c r="AD659" s="122"/>
      <c r="AE659" s="87" t="s">
        <v>2630</v>
      </c>
      <c r="AF659" s="87" t="s">
        <v>2630</v>
      </c>
      <c r="AG659" s="88"/>
      <c r="AH659" s="121"/>
      <c r="AI659" s="122"/>
      <c r="AJ659" s="122"/>
      <c r="AK659" s="122"/>
      <c r="AL659" s="122"/>
      <c r="AM659" s="122"/>
      <c r="AN659" s="102"/>
      <c r="AO659" s="122"/>
      <c r="AP659" s="122"/>
      <c r="AQ659" s="82"/>
      <c r="AR659" s="82"/>
      <c r="AS659" s="82"/>
      <c r="AT659" s="82"/>
      <c r="AU659" s="82"/>
      <c r="AV659" s="122"/>
      <c r="AW659" s="122"/>
      <c r="AX659" s="122"/>
      <c r="AY659" s="122"/>
      <c r="AZ659" s="125"/>
      <c r="BA659" s="122"/>
      <c r="BB659" s="122"/>
      <c r="BC659" s="138"/>
      <c r="BD659" s="122"/>
      <c r="BE659" s="122"/>
      <c r="BF659" s="139"/>
      <c r="BG659" s="122"/>
      <c r="BH659" s="139"/>
      <c r="BI659" s="122"/>
      <c r="BJ659" s="122"/>
      <c r="BK659" s="122"/>
      <c r="BL659" s="122"/>
      <c r="BM659" s="122"/>
      <c r="BN659" s="122"/>
      <c r="BO659" s="122"/>
      <c r="BP659" s="122"/>
      <c r="BQ659" s="122"/>
      <c r="BR659" s="122"/>
      <c r="BS659" s="122"/>
      <c r="BT659" s="122"/>
      <c r="BU659" s="122"/>
      <c r="BV659" s="122"/>
      <c r="BW659" s="122"/>
      <c r="BX659" s="122"/>
      <c r="BY659" s="122"/>
      <c r="BZ659" s="122"/>
      <c r="CA659" s="122"/>
      <c r="CB659" s="122"/>
      <c r="CC659" s="122"/>
      <c r="CD659" s="122"/>
      <c r="CE659" s="122"/>
      <c r="CF659" s="122"/>
      <c r="CG659" s="122"/>
      <c r="CH659" s="82"/>
    </row>
    <row r="660" spans="1:86" ht="39" x14ac:dyDescent="0.2">
      <c r="A660" s="100" t="s">
        <v>144</v>
      </c>
      <c r="B660" s="101" t="s">
        <v>2616</v>
      </c>
      <c r="C660" s="102" t="s">
        <v>4061</v>
      </c>
      <c r="D660" s="122" t="s">
        <v>1941</v>
      </c>
      <c r="E660" s="102" t="s">
        <v>4876</v>
      </c>
      <c r="F660" s="122"/>
      <c r="G660" s="122"/>
      <c r="H660" s="121" t="s">
        <v>4888</v>
      </c>
      <c r="I660" s="83" t="s">
        <v>4903</v>
      </c>
      <c r="J660" s="102" t="s">
        <v>4904</v>
      </c>
      <c r="K660" s="140" t="s">
        <v>4905</v>
      </c>
      <c r="L660" s="122"/>
      <c r="M660" s="122"/>
      <c r="N660" s="122" t="s">
        <v>2623</v>
      </c>
      <c r="O660" s="122">
        <v>82024000</v>
      </c>
      <c r="P660" s="110"/>
      <c r="Q660" s="110"/>
      <c r="R660" s="86" t="s">
        <v>2625</v>
      </c>
      <c r="S660" s="86"/>
      <c r="T660" s="86" t="s">
        <v>2626</v>
      </c>
      <c r="U660" s="86" t="s">
        <v>2627</v>
      </c>
      <c r="V660" s="86" t="s">
        <v>2625</v>
      </c>
      <c r="W660" s="86" t="s">
        <v>2628</v>
      </c>
      <c r="X660" s="121"/>
      <c r="Y660" s="93"/>
      <c r="Z660" s="86" t="s">
        <v>2629</v>
      </c>
      <c r="AA660" s="122"/>
      <c r="AB660" s="122"/>
      <c r="AC660" s="122"/>
      <c r="AD660" s="122"/>
      <c r="AE660" s="87" t="s">
        <v>2630</v>
      </c>
      <c r="AF660" s="87" t="s">
        <v>2630</v>
      </c>
      <c r="AG660" s="88"/>
      <c r="AH660" s="121"/>
      <c r="AI660" s="122"/>
      <c r="AJ660" s="122"/>
      <c r="AK660" s="122"/>
      <c r="AL660" s="122"/>
      <c r="AM660" s="122"/>
      <c r="AN660" s="102"/>
      <c r="AO660" s="122"/>
      <c r="AP660" s="122"/>
      <c r="AQ660" s="82"/>
      <c r="AR660" s="82"/>
      <c r="AS660" s="82"/>
      <c r="AT660" s="82"/>
      <c r="AU660" s="82"/>
      <c r="AV660" s="122"/>
      <c r="AW660" s="122"/>
      <c r="AX660" s="122"/>
      <c r="AY660" s="122"/>
      <c r="AZ660" s="125"/>
      <c r="BA660" s="122"/>
      <c r="BB660" s="122"/>
      <c r="BC660" s="138"/>
      <c r="BD660" s="122"/>
      <c r="BE660" s="122"/>
      <c r="BF660" s="139"/>
      <c r="BG660" s="122"/>
      <c r="BH660" s="139"/>
      <c r="BI660" s="122"/>
      <c r="BJ660" s="122"/>
      <c r="BK660" s="122"/>
      <c r="BL660" s="122"/>
      <c r="BM660" s="122"/>
      <c r="BN660" s="122"/>
      <c r="BO660" s="122"/>
      <c r="BP660" s="122"/>
      <c r="BQ660" s="122"/>
      <c r="BR660" s="122"/>
      <c r="BS660" s="122"/>
      <c r="BT660" s="122"/>
      <c r="BU660" s="122"/>
      <c r="BV660" s="122"/>
      <c r="BW660" s="122"/>
      <c r="BX660" s="122"/>
      <c r="BY660" s="122"/>
      <c r="BZ660" s="122"/>
      <c r="CA660" s="122"/>
      <c r="CB660" s="122"/>
      <c r="CC660" s="122"/>
      <c r="CD660" s="122"/>
      <c r="CE660" s="122"/>
      <c r="CF660" s="122"/>
      <c r="CG660" s="122"/>
      <c r="CH660" s="82"/>
    </row>
    <row r="661" spans="1:86" ht="39" x14ac:dyDescent="0.2">
      <c r="A661" s="100" t="s">
        <v>144</v>
      </c>
      <c r="B661" s="101" t="s">
        <v>2616</v>
      </c>
      <c r="C661" s="102" t="s">
        <v>4061</v>
      </c>
      <c r="D661" s="122" t="s">
        <v>1941</v>
      </c>
      <c r="E661" s="102" t="s">
        <v>4876</v>
      </c>
      <c r="F661" s="122"/>
      <c r="G661" s="122"/>
      <c r="H661" s="121" t="s">
        <v>4906</v>
      </c>
      <c r="I661" s="83" t="s">
        <v>4907</v>
      </c>
      <c r="J661" s="102" t="s">
        <v>4908</v>
      </c>
      <c r="K661" s="122" t="s">
        <v>4909</v>
      </c>
      <c r="L661" s="122"/>
      <c r="M661" s="122"/>
      <c r="N661" s="122" t="s">
        <v>2623</v>
      </c>
      <c r="O661" s="122">
        <v>82024000</v>
      </c>
      <c r="P661" s="110"/>
      <c r="Q661" s="110"/>
      <c r="R661" s="86" t="s">
        <v>2625</v>
      </c>
      <c r="S661" s="86"/>
      <c r="T661" s="86" t="s">
        <v>2626</v>
      </c>
      <c r="U661" s="86" t="s">
        <v>2627</v>
      </c>
      <c r="V661" s="86" t="s">
        <v>2625</v>
      </c>
      <c r="W661" s="86" t="s">
        <v>2821</v>
      </c>
      <c r="X661" s="121"/>
      <c r="Y661" s="93"/>
      <c r="Z661" s="86" t="s">
        <v>2629</v>
      </c>
      <c r="AA661" s="122"/>
      <c r="AB661" s="122"/>
      <c r="AC661" s="122"/>
      <c r="AD661" s="122"/>
      <c r="AE661" s="87" t="s">
        <v>2630</v>
      </c>
      <c r="AF661" s="87" t="s">
        <v>2630</v>
      </c>
      <c r="AG661" s="88"/>
      <c r="AH661" s="121">
        <v>2672</v>
      </c>
      <c r="AI661" s="122"/>
      <c r="AJ661" s="122"/>
      <c r="AK661" s="122"/>
      <c r="AL661" s="122"/>
      <c r="AM661" s="122"/>
      <c r="AN661" s="102"/>
      <c r="AO661" s="140"/>
      <c r="AP661" s="140"/>
      <c r="AQ661" s="82"/>
      <c r="AR661" s="82"/>
      <c r="AS661" s="82"/>
      <c r="AT661" s="82"/>
      <c r="AU661" s="82"/>
      <c r="AV661" s="122"/>
      <c r="AW661" s="122"/>
      <c r="AX661" s="122"/>
      <c r="AY661" s="122"/>
      <c r="AZ661" s="125"/>
      <c r="BA661" s="122"/>
      <c r="BB661" s="122"/>
      <c r="BC661" s="138"/>
      <c r="BD661" s="122"/>
      <c r="BE661" s="122"/>
      <c r="BF661" s="139"/>
      <c r="BG661" s="122"/>
      <c r="BH661" s="139"/>
      <c r="BI661" s="122"/>
      <c r="BJ661" s="122"/>
      <c r="BK661" s="122"/>
      <c r="BL661" s="122"/>
      <c r="BM661" s="122"/>
      <c r="BN661" s="122"/>
      <c r="BO661" s="122"/>
      <c r="BP661" s="122"/>
      <c r="BQ661" s="122"/>
      <c r="BR661" s="122"/>
      <c r="BS661" s="122"/>
      <c r="BT661" s="122"/>
      <c r="BU661" s="122"/>
      <c r="BV661" s="122"/>
      <c r="BW661" s="122"/>
      <c r="BX661" s="122"/>
      <c r="BY661" s="122"/>
      <c r="BZ661" s="122"/>
      <c r="CA661" s="122"/>
      <c r="CB661" s="122"/>
      <c r="CC661" s="122"/>
      <c r="CD661" s="122"/>
      <c r="CE661" s="122"/>
      <c r="CF661" s="122"/>
      <c r="CG661" s="122"/>
      <c r="CH661" s="82"/>
    </row>
    <row r="662" spans="1:86" ht="39" x14ac:dyDescent="0.2">
      <c r="A662" s="100" t="s">
        <v>144</v>
      </c>
      <c r="B662" s="101" t="s">
        <v>2616</v>
      </c>
      <c r="C662" s="102" t="s">
        <v>4061</v>
      </c>
      <c r="D662" s="122" t="s">
        <v>1941</v>
      </c>
      <c r="E662" s="102" t="s">
        <v>4876</v>
      </c>
      <c r="F662" s="122"/>
      <c r="G662" s="122"/>
      <c r="H662" s="121" t="s">
        <v>4906</v>
      </c>
      <c r="I662" s="83" t="s">
        <v>4910</v>
      </c>
      <c r="J662" s="102" t="s">
        <v>4908</v>
      </c>
      <c r="K662" s="122" t="s">
        <v>4911</v>
      </c>
      <c r="L662" s="122"/>
      <c r="M662" s="122"/>
      <c r="N662" s="122" t="s">
        <v>2623</v>
      </c>
      <c r="O662" s="122">
        <v>82024000</v>
      </c>
      <c r="P662" s="110"/>
      <c r="Q662" s="110"/>
      <c r="R662" s="86" t="s">
        <v>2625</v>
      </c>
      <c r="S662" s="86"/>
      <c r="T662" s="86" t="s">
        <v>2626</v>
      </c>
      <c r="U662" s="86" t="s">
        <v>2627</v>
      </c>
      <c r="V662" s="86" t="s">
        <v>2625</v>
      </c>
      <c r="W662" s="86" t="s">
        <v>2821</v>
      </c>
      <c r="X662" s="121"/>
      <c r="Y662" s="93"/>
      <c r="Z662" s="86" t="s">
        <v>2629</v>
      </c>
      <c r="AA662" s="122"/>
      <c r="AB662" s="122"/>
      <c r="AC662" s="122"/>
      <c r="AD662" s="122"/>
      <c r="AE662" s="87" t="s">
        <v>2630</v>
      </c>
      <c r="AF662" s="87" t="s">
        <v>2630</v>
      </c>
      <c r="AG662" s="88"/>
      <c r="AH662" s="121">
        <v>2672</v>
      </c>
      <c r="AI662" s="122"/>
      <c r="AJ662" s="122"/>
      <c r="AK662" s="122"/>
      <c r="AL662" s="122"/>
      <c r="AM662" s="122"/>
      <c r="AN662" s="102"/>
      <c r="AO662" s="140"/>
      <c r="AP662" s="140"/>
      <c r="AQ662" s="82"/>
      <c r="AR662" s="82"/>
      <c r="AS662" s="82"/>
      <c r="AT662" s="82"/>
      <c r="AU662" s="82"/>
      <c r="AV662" s="122"/>
      <c r="AW662" s="122"/>
      <c r="AX662" s="122"/>
      <c r="AY662" s="122"/>
      <c r="AZ662" s="125"/>
      <c r="BA662" s="122"/>
      <c r="BB662" s="122"/>
      <c r="BC662" s="138"/>
      <c r="BD662" s="122"/>
      <c r="BE662" s="122"/>
      <c r="BF662" s="139"/>
      <c r="BG662" s="122"/>
      <c r="BH662" s="139"/>
      <c r="BI662" s="122"/>
      <c r="BJ662" s="122"/>
      <c r="BK662" s="122"/>
      <c r="BL662" s="122"/>
      <c r="BM662" s="122"/>
      <c r="BN662" s="122"/>
      <c r="BO662" s="122"/>
      <c r="BP662" s="122"/>
      <c r="BQ662" s="122"/>
      <c r="BR662" s="122"/>
      <c r="BS662" s="122"/>
      <c r="BT662" s="122"/>
      <c r="BU662" s="122"/>
      <c r="BV662" s="122"/>
      <c r="BW662" s="122"/>
      <c r="BX662" s="122"/>
      <c r="BY662" s="122"/>
      <c r="BZ662" s="122"/>
      <c r="CA662" s="122"/>
      <c r="CB662" s="122"/>
      <c r="CC662" s="122"/>
      <c r="CD662" s="122"/>
      <c r="CE662" s="122"/>
      <c r="CF662" s="122"/>
      <c r="CG662" s="122"/>
      <c r="CH662" s="82"/>
    </row>
    <row r="663" spans="1:86" ht="39" x14ac:dyDescent="0.2">
      <c r="A663" s="100" t="s">
        <v>144</v>
      </c>
      <c r="B663" s="101" t="s">
        <v>2616</v>
      </c>
      <c r="C663" s="102" t="s">
        <v>4061</v>
      </c>
      <c r="D663" s="122" t="s">
        <v>1941</v>
      </c>
      <c r="E663" s="102" t="s">
        <v>4876</v>
      </c>
      <c r="F663" s="122"/>
      <c r="G663" s="122"/>
      <c r="H663" s="121" t="s">
        <v>4906</v>
      </c>
      <c r="I663" s="83" t="s">
        <v>4912</v>
      </c>
      <c r="J663" s="102" t="s">
        <v>4908</v>
      </c>
      <c r="K663" s="122" t="s">
        <v>4913</v>
      </c>
      <c r="L663" s="122"/>
      <c r="M663" s="122"/>
      <c r="N663" s="122" t="s">
        <v>2623</v>
      </c>
      <c r="O663" s="122">
        <v>82024000</v>
      </c>
      <c r="P663" s="110"/>
      <c r="Q663" s="110"/>
      <c r="R663" s="86" t="s">
        <v>2625</v>
      </c>
      <c r="S663" s="86"/>
      <c r="T663" s="86" t="s">
        <v>2626</v>
      </c>
      <c r="U663" s="86" t="s">
        <v>2627</v>
      </c>
      <c r="V663" s="86" t="s">
        <v>2625</v>
      </c>
      <c r="W663" s="86" t="s">
        <v>2821</v>
      </c>
      <c r="X663" s="121"/>
      <c r="Y663" s="93"/>
      <c r="Z663" s="86" t="s">
        <v>2629</v>
      </c>
      <c r="AA663" s="122"/>
      <c r="AB663" s="122"/>
      <c r="AC663" s="122"/>
      <c r="AD663" s="122"/>
      <c r="AE663" s="87" t="s">
        <v>2630</v>
      </c>
      <c r="AF663" s="87" t="s">
        <v>2630</v>
      </c>
      <c r="AG663" s="88"/>
      <c r="AH663" s="121">
        <v>2672</v>
      </c>
      <c r="AI663" s="122"/>
      <c r="AJ663" s="122"/>
      <c r="AK663" s="122"/>
      <c r="AL663" s="122"/>
      <c r="AM663" s="122"/>
      <c r="AN663" s="102"/>
      <c r="AO663" s="140"/>
      <c r="AP663" s="140"/>
      <c r="AQ663" s="82"/>
      <c r="AR663" s="82"/>
      <c r="AS663" s="82"/>
      <c r="AT663" s="82"/>
      <c r="AU663" s="82"/>
      <c r="AV663" s="122"/>
      <c r="AW663" s="122"/>
      <c r="AX663" s="122"/>
      <c r="AY663" s="122"/>
      <c r="AZ663" s="125"/>
      <c r="BA663" s="122"/>
      <c r="BB663" s="122"/>
      <c r="BC663" s="138"/>
      <c r="BD663" s="122"/>
      <c r="BE663" s="122"/>
      <c r="BF663" s="139"/>
      <c r="BG663" s="122"/>
      <c r="BH663" s="139"/>
      <c r="BI663" s="122"/>
      <c r="BJ663" s="122"/>
      <c r="BK663" s="122"/>
      <c r="BL663" s="122"/>
      <c r="BM663" s="122"/>
      <c r="BN663" s="122"/>
      <c r="BO663" s="122"/>
      <c r="BP663" s="122"/>
      <c r="BQ663" s="122"/>
      <c r="BR663" s="122"/>
      <c r="BS663" s="122"/>
      <c r="BT663" s="122"/>
      <c r="BU663" s="122"/>
      <c r="BV663" s="122"/>
      <c r="BW663" s="122"/>
      <c r="BX663" s="122"/>
      <c r="BY663" s="122"/>
      <c r="BZ663" s="122"/>
      <c r="CA663" s="122"/>
      <c r="CB663" s="122"/>
      <c r="CC663" s="122"/>
      <c r="CD663" s="122"/>
      <c r="CE663" s="122"/>
      <c r="CF663" s="122"/>
      <c r="CG663" s="122"/>
      <c r="CH663" s="82"/>
    </row>
    <row r="664" spans="1:86" ht="40" x14ac:dyDescent="0.2">
      <c r="A664" s="100" t="s">
        <v>144</v>
      </c>
      <c r="B664" s="101" t="s">
        <v>2616</v>
      </c>
      <c r="C664" s="102" t="s">
        <v>4061</v>
      </c>
      <c r="D664" s="122" t="s">
        <v>1941</v>
      </c>
      <c r="E664" s="102" t="s">
        <v>4876</v>
      </c>
      <c r="F664" s="122"/>
      <c r="G664" s="122"/>
      <c r="H664" s="121" t="s">
        <v>4883</v>
      </c>
      <c r="I664" s="83" t="s">
        <v>4914</v>
      </c>
      <c r="J664" s="102" t="s">
        <v>4896</v>
      </c>
      <c r="K664" s="122" t="s">
        <v>4915</v>
      </c>
      <c r="L664" s="122"/>
      <c r="M664" s="122"/>
      <c r="N664" s="122" t="s">
        <v>2623</v>
      </c>
      <c r="O664" s="122">
        <v>82024000</v>
      </c>
      <c r="P664" s="110"/>
      <c r="Q664" s="110"/>
      <c r="R664" s="86" t="s">
        <v>2625</v>
      </c>
      <c r="S664" s="86"/>
      <c r="T664" s="86" t="s">
        <v>2626</v>
      </c>
      <c r="U664" s="86" t="s">
        <v>2627</v>
      </c>
      <c r="V664" s="86" t="s">
        <v>2625</v>
      </c>
      <c r="W664" s="86" t="s">
        <v>2821</v>
      </c>
      <c r="X664" s="121"/>
      <c r="Y664" s="93"/>
      <c r="Z664" s="86" t="s">
        <v>2629</v>
      </c>
      <c r="AA664" s="122"/>
      <c r="AB664" s="122"/>
      <c r="AC664" s="122"/>
      <c r="AD664" s="122"/>
      <c r="AE664" s="87" t="s">
        <v>2630</v>
      </c>
      <c r="AF664" s="87" t="s">
        <v>2630</v>
      </c>
      <c r="AG664" s="88"/>
      <c r="AH664" s="121">
        <v>1144</v>
      </c>
      <c r="AI664" s="122"/>
      <c r="AJ664" s="122"/>
      <c r="AK664" s="122"/>
      <c r="AL664" s="122"/>
      <c r="AM664" s="122"/>
      <c r="AN664" s="102"/>
      <c r="AO664" s="140"/>
      <c r="AP664" s="140"/>
      <c r="AQ664" s="82"/>
      <c r="AR664" s="82"/>
      <c r="AS664" s="82"/>
      <c r="AT664" s="82"/>
      <c r="AU664" s="82"/>
      <c r="AV664" s="122"/>
      <c r="AW664" s="122"/>
      <c r="AX664" s="122"/>
      <c r="AY664" s="122"/>
      <c r="AZ664" s="125"/>
      <c r="BA664" s="122"/>
      <c r="BB664" s="122"/>
      <c r="BC664" s="138"/>
      <c r="BD664" s="122"/>
      <c r="BE664" s="122"/>
      <c r="BF664" s="139"/>
      <c r="BG664" s="122"/>
      <c r="BH664" s="139"/>
      <c r="BI664" s="122"/>
      <c r="BJ664" s="122"/>
      <c r="BK664" s="122"/>
      <c r="BL664" s="122"/>
      <c r="BM664" s="122"/>
      <c r="BN664" s="122"/>
      <c r="BO664" s="122"/>
      <c r="BP664" s="122"/>
      <c r="BQ664" s="122"/>
      <c r="BR664" s="122"/>
      <c r="BS664" s="122"/>
      <c r="BT664" s="122"/>
      <c r="BU664" s="122"/>
      <c r="BV664" s="122"/>
      <c r="BW664" s="122"/>
      <c r="BX664" s="122"/>
      <c r="BY664" s="122"/>
      <c r="BZ664" s="122"/>
      <c r="CA664" s="122"/>
      <c r="CB664" s="122"/>
      <c r="CC664" s="122"/>
      <c r="CD664" s="122"/>
      <c r="CE664" s="122"/>
      <c r="CF664" s="122"/>
      <c r="CG664" s="122"/>
      <c r="CH664" s="82"/>
    </row>
    <row r="665" spans="1:86" ht="40" x14ac:dyDescent="0.2">
      <c r="A665" s="100" t="s">
        <v>144</v>
      </c>
      <c r="B665" s="101" t="s">
        <v>2616</v>
      </c>
      <c r="C665" s="102" t="s">
        <v>4061</v>
      </c>
      <c r="D665" s="122" t="s">
        <v>1941</v>
      </c>
      <c r="E665" s="102" t="s">
        <v>4876</v>
      </c>
      <c r="F665" s="122"/>
      <c r="G665" s="122"/>
      <c r="H665" s="121" t="s">
        <v>4877</v>
      </c>
      <c r="I665" s="83" t="s">
        <v>4916</v>
      </c>
      <c r="J665" s="102" t="s">
        <v>4917</v>
      </c>
      <c r="K665" s="140" t="s">
        <v>4918</v>
      </c>
      <c r="L665" s="122"/>
      <c r="M665" s="122"/>
      <c r="N665" s="122" t="s">
        <v>2623</v>
      </c>
      <c r="O665" s="122">
        <v>82024000</v>
      </c>
      <c r="P665" s="110"/>
      <c r="Q665" s="110"/>
      <c r="R665" s="86" t="s">
        <v>2625</v>
      </c>
      <c r="S665" s="86"/>
      <c r="T665" s="86" t="s">
        <v>2626</v>
      </c>
      <c r="U665" s="86" t="s">
        <v>2627</v>
      </c>
      <c r="V665" s="86" t="s">
        <v>2625</v>
      </c>
      <c r="W665" s="86" t="s">
        <v>2628</v>
      </c>
      <c r="X665" s="121"/>
      <c r="Y665" s="93"/>
      <c r="Z665" s="86" t="s">
        <v>2629</v>
      </c>
      <c r="AA665" s="122"/>
      <c r="AB665" s="122"/>
      <c r="AC665" s="122"/>
      <c r="AD665" s="122"/>
      <c r="AE665" s="87" t="s">
        <v>2630</v>
      </c>
      <c r="AF665" s="87" t="s">
        <v>2630</v>
      </c>
      <c r="AG665" s="88"/>
      <c r="AH665" s="121"/>
      <c r="AI665" s="122"/>
      <c r="AJ665" s="122"/>
      <c r="AK665" s="122"/>
      <c r="AL665" s="122"/>
      <c r="AM665" s="122"/>
      <c r="AN665" s="102"/>
      <c r="AO665" s="122"/>
      <c r="AP665" s="122"/>
      <c r="AQ665" s="82"/>
      <c r="AR665" s="82"/>
      <c r="AS665" s="82"/>
      <c r="AT665" s="82"/>
      <c r="AU665" s="82"/>
      <c r="AV665" s="122"/>
      <c r="AW665" s="122"/>
      <c r="AX665" s="122"/>
      <c r="AY665" s="122"/>
      <c r="AZ665" s="125"/>
      <c r="BA665" s="122"/>
      <c r="BB665" s="122"/>
      <c r="BC665" s="138"/>
      <c r="BD665" s="122"/>
      <c r="BE665" s="122"/>
      <c r="BF665" s="139"/>
      <c r="BG665" s="122"/>
      <c r="BH665" s="139"/>
      <c r="BI665" s="122"/>
      <c r="BJ665" s="122"/>
      <c r="BK665" s="122"/>
      <c r="BL665" s="122"/>
      <c r="BM665" s="122"/>
      <c r="BN665" s="122"/>
      <c r="BO665" s="122"/>
      <c r="BP665" s="122"/>
      <c r="BQ665" s="122"/>
      <c r="BR665" s="122"/>
      <c r="BS665" s="122"/>
      <c r="BT665" s="122"/>
      <c r="BU665" s="122"/>
      <c r="BV665" s="122"/>
      <c r="BW665" s="122"/>
      <c r="BX665" s="122"/>
      <c r="BY665" s="122"/>
      <c r="BZ665" s="122"/>
      <c r="CA665" s="122"/>
      <c r="CB665" s="122"/>
      <c r="CC665" s="122"/>
      <c r="CD665" s="122"/>
      <c r="CE665" s="122"/>
      <c r="CF665" s="122"/>
      <c r="CG665" s="122"/>
      <c r="CH665" s="82"/>
    </row>
    <row r="666" spans="1:86" ht="39" x14ac:dyDescent="0.2">
      <c r="A666" s="100" t="s">
        <v>144</v>
      </c>
      <c r="B666" s="101" t="s">
        <v>2616</v>
      </c>
      <c r="C666" s="102" t="s">
        <v>4061</v>
      </c>
      <c r="D666" s="122" t="s">
        <v>1941</v>
      </c>
      <c r="E666" s="102" t="s">
        <v>4876</v>
      </c>
      <c r="F666" s="122"/>
      <c r="G666" s="122"/>
      <c r="H666" s="121" t="s">
        <v>4876</v>
      </c>
      <c r="I666" s="83" t="s">
        <v>4919</v>
      </c>
      <c r="J666" s="102" t="s">
        <v>4920</v>
      </c>
      <c r="K666" s="122" t="s">
        <v>4921</v>
      </c>
      <c r="L666" s="122"/>
      <c r="M666" s="122"/>
      <c r="N666" s="122" t="s">
        <v>2623</v>
      </c>
      <c r="O666" s="122">
        <v>82024000</v>
      </c>
      <c r="P666" s="110"/>
      <c r="Q666" s="110"/>
      <c r="R666" s="86" t="s">
        <v>2625</v>
      </c>
      <c r="S666" s="86"/>
      <c r="T666" s="86" t="s">
        <v>2626</v>
      </c>
      <c r="U666" s="86" t="s">
        <v>2627</v>
      </c>
      <c r="V666" s="86" t="s">
        <v>2625</v>
      </c>
      <c r="W666" s="86" t="s">
        <v>2821</v>
      </c>
      <c r="X666" s="121"/>
      <c r="Y666" s="93"/>
      <c r="Z666" s="86" t="s">
        <v>2629</v>
      </c>
      <c r="AA666" s="122"/>
      <c r="AB666" s="122"/>
      <c r="AC666" s="122"/>
      <c r="AD666" s="122"/>
      <c r="AE666" s="87" t="s">
        <v>2630</v>
      </c>
      <c r="AF666" s="87" t="s">
        <v>2630</v>
      </c>
      <c r="AG666" s="88"/>
      <c r="AH666" s="121" t="s">
        <v>4922</v>
      </c>
      <c r="AI666" s="122"/>
      <c r="AJ666" s="122"/>
      <c r="AK666" s="122"/>
      <c r="AL666" s="122"/>
      <c r="AM666" s="122"/>
      <c r="AN666" s="102"/>
      <c r="AO666" s="140"/>
      <c r="AP666" s="140"/>
      <c r="AQ666" s="82"/>
      <c r="AR666" s="82"/>
      <c r="AS666" s="82"/>
      <c r="AT666" s="82"/>
      <c r="AU666" s="82"/>
      <c r="AV666" s="122"/>
      <c r="AW666" s="122"/>
      <c r="AX666" s="122"/>
      <c r="AY666" s="122"/>
      <c r="AZ666" s="125"/>
      <c r="BA666" s="122"/>
      <c r="BB666" s="122"/>
      <c r="BC666" s="138"/>
      <c r="BD666" s="122"/>
      <c r="BE666" s="122"/>
      <c r="BF666" s="139"/>
      <c r="BG666" s="122"/>
      <c r="BH666" s="139"/>
      <c r="BI666" s="122"/>
      <c r="BJ666" s="122"/>
      <c r="BK666" s="122"/>
      <c r="BL666" s="122"/>
      <c r="BM666" s="122"/>
      <c r="BN666" s="122"/>
      <c r="BO666" s="122"/>
      <c r="BP666" s="122"/>
      <c r="BQ666" s="122"/>
      <c r="BR666" s="122"/>
      <c r="BS666" s="122"/>
      <c r="BT666" s="122"/>
      <c r="BU666" s="122"/>
      <c r="BV666" s="122"/>
      <c r="BW666" s="122"/>
      <c r="BX666" s="122"/>
      <c r="BY666" s="122">
        <v>10</v>
      </c>
      <c r="BZ666" s="122">
        <v>152</v>
      </c>
      <c r="CA666" s="122"/>
      <c r="CB666" s="122"/>
      <c r="CC666" s="122"/>
      <c r="CD666" s="122"/>
      <c r="CE666" s="122"/>
      <c r="CF666" s="122"/>
      <c r="CG666" s="122"/>
      <c r="CH666" s="82"/>
    </row>
    <row r="667" spans="1:86" ht="39" x14ac:dyDescent="0.2">
      <c r="A667" s="100" t="s">
        <v>144</v>
      </c>
      <c r="B667" s="101" t="s">
        <v>2616</v>
      </c>
      <c r="C667" s="102" t="s">
        <v>4061</v>
      </c>
      <c r="D667" s="122" t="s">
        <v>1941</v>
      </c>
      <c r="E667" s="102" t="s">
        <v>4876</v>
      </c>
      <c r="F667" s="122"/>
      <c r="G667" s="122"/>
      <c r="H667" s="121" t="s">
        <v>4876</v>
      </c>
      <c r="I667" s="83" t="s">
        <v>4923</v>
      </c>
      <c r="J667" s="102" t="s">
        <v>4920</v>
      </c>
      <c r="K667" s="122" t="s">
        <v>4924</v>
      </c>
      <c r="L667" s="122"/>
      <c r="M667" s="122"/>
      <c r="N667" s="122" t="s">
        <v>2623</v>
      </c>
      <c r="O667" s="122">
        <v>82024000</v>
      </c>
      <c r="P667" s="110"/>
      <c r="Q667" s="110"/>
      <c r="R667" s="86" t="s">
        <v>2625</v>
      </c>
      <c r="S667" s="86"/>
      <c r="T667" s="86" t="s">
        <v>2626</v>
      </c>
      <c r="U667" s="86" t="s">
        <v>2627</v>
      </c>
      <c r="V667" s="86" t="s">
        <v>2625</v>
      </c>
      <c r="W667" s="86" t="s">
        <v>2821</v>
      </c>
      <c r="X667" s="121"/>
      <c r="Y667" s="93"/>
      <c r="Z667" s="86" t="s">
        <v>2629</v>
      </c>
      <c r="AA667" s="122"/>
      <c r="AB667" s="122"/>
      <c r="AC667" s="122"/>
      <c r="AD667" s="122"/>
      <c r="AE667" s="87" t="s">
        <v>2630</v>
      </c>
      <c r="AF667" s="87" t="s">
        <v>2630</v>
      </c>
      <c r="AG667" s="88"/>
      <c r="AH667" s="121" t="s">
        <v>4922</v>
      </c>
      <c r="AI667" s="122"/>
      <c r="AJ667" s="122"/>
      <c r="AK667" s="122"/>
      <c r="AL667" s="122"/>
      <c r="AM667" s="122"/>
      <c r="AN667" s="102"/>
      <c r="AO667" s="140"/>
      <c r="AP667" s="140"/>
      <c r="AQ667" s="82"/>
      <c r="AR667" s="82"/>
      <c r="AS667" s="82"/>
      <c r="AT667" s="82"/>
      <c r="AU667" s="82"/>
      <c r="AV667" s="122"/>
      <c r="AW667" s="122"/>
      <c r="AX667" s="122"/>
      <c r="AY667" s="122"/>
      <c r="AZ667" s="125"/>
      <c r="BA667" s="122"/>
      <c r="BB667" s="122"/>
      <c r="BC667" s="138"/>
      <c r="BD667" s="122"/>
      <c r="BE667" s="122"/>
      <c r="BF667" s="139"/>
      <c r="BG667" s="122"/>
      <c r="BH667" s="139"/>
      <c r="BI667" s="122"/>
      <c r="BJ667" s="122"/>
      <c r="BK667" s="122"/>
      <c r="BL667" s="122"/>
      <c r="BM667" s="122"/>
      <c r="BN667" s="122"/>
      <c r="BO667" s="122"/>
      <c r="BP667" s="122"/>
      <c r="BQ667" s="122"/>
      <c r="BR667" s="122"/>
      <c r="BS667" s="122"/>
      <c r="BT667" s="122"/>
      <c r="BU667" s="122"/>
      <c r="BV667" s="122"/>
      <c r="BW667" s="122"/>
      <c r="BX667" s="122"/>
      <c r="BY667" s="122">
        <v>20</v>
      </c>
      <c r="BZ667" s="122">
        <v>176</v>
      </c>
      <c r="CA667" s="122"/>
      <c r="CB667" s="122"/>
      <c r="CC667" s="122"/>
      <c r="CD667" s="122"/>
      <c r="CE667" s="122"/>
      <c r="CF667" s="122"/>
      <c r="CG667" s="122"/>
      <c r="CH667" s="82"/>
    </row>
    <row r="668" spans="1:86" ht="39" x14ac:dyDescent="0.2">
      <c r="A668" s="100" t="s">
        <v>144</v>
      </c>
      <c r="B668" s="101" t="s">
        <v>2616</v>
      </c>
      <c r="C668" s="102" t="s">
        <v>4061</v>
      </c>
      <c r="D668" s="122" t="s">
        <v>1941</v>
      </c>
      <c r="E668" s="102" t="s">
        <v>4876</v>
      </c>
      <c r="F668" s="122"/>
      <c r="G668" s="122"/>
      <c r="H668" s="121" t="s">
        <v>4876</v>
      </c>
      <c r="I668" s="83" t="s">
        <v>4925</v>
      </c>
      <c r="J668" s="102" t="s">
        <v>4920</v>
      </c>
      <c r="K668" s="122" t="s">
        <v>4926</v>
      </c>
      <c r="L668" s="122"/>
      <c r="M668" s="122"/>
      <c r="N668" s="122" t="s">
        <v>2623</v>
      </c>
      <c r="O668" s="122">
        <v>82024000</v>
      </c>
      <c r="P668" s="110"/>
      <c r="Q668" s="110"/>
      <c r="R668" s="86" t="s">
        <v>2625</v>
      </c>
      <c r="S668" s="86"/>
      <c r="T668" s="86" t="s">
        <v>2626</v>
      </c>
      <c r="U668" s="86" t="s">
        <v>2627</v>
      </c>
      <c r="V668" s="86" t="s">
        <v>2625</v>
      </c>
      <c r="W668" s="86" t="s">
        <v>2821</v>
      </c>
      <c r="X668" s="121"/>
      <c r="Y668" s="93"/>
      <c r="Z668" s="86" t="s">
        <v>2629</v>
      </c>
      <c r="AA668" s="122"/>
      <c r="AB668" s="122"/>
      <c r="AC668" s="122"/>
      <c r="AD668" s="122"/>
      <c r="AE668" s="87" t="s">
        <v>2630</v>
      </c>
      <c r="AF668" s="87" t="s">
        <v>2630</v>
      </c>
      <c r="AG668" s="88"/>
      <c r="AH668" s="121" t="s">
        <v>4922</v>
      </c>
      <c r="AI668" s="122"/>
      <c r="AJ668" s="122"/>
      <c r="AK668" s="122"/>
      <c r="AL668" s="122"/>
      <c r="AM668" s="122"/>
      <c r="AN668" s="102"/>
      <c r="AO668" s="140"/>
      <c r="AP668" s="140"/>
      <c r="AQ668" s="82"/>
      <c r="AR668" s="82"/>
      <c r="AS668" s="82"/>
      <c r="AT668" s="82"/>
      <c r="AU668" s="82"/>
      <c r="AV668" s="122"/>
      <c r="AW668" s="122"/>
      <c r="AX668" s="122"/>
      <c r="AY668" s="122"/>
      <c r="AZ668" s="125"/>
      <c r="BA668" s="122"/>
      <c r="BB668" s="122"/>
      <c r="BC668" s="138"/>
      <c r="BD668" s="122"/>
      <c r="BE668" s="122"/>
      <c r="BF668" s="139"/>
      <c r="BG668" s="122"/>
      <c r="BH668" s="139"/>
      <c r="BI668" s="122"/>
      <c r="BJ668" s="122"/>
      <c r="BK668" s="122"/>
      <c r="BL668" s="122"/>
      <c r="BM668" s="122"/>
      <c r="BN668" s="122"/>
      <c r="BO668" s="122"/>
      <c r="BP668" s="122"/>
      <c r="BQ668" s="122"/>
      <c r="BR668" s="122"/>
      <c r="BS668" s="122"/>
      <c r="BT668" s="122"/>
      <c r="BU668" s="122"/>
      <c r="BV668" s="122"/>
      <c r="BW668" s="122"/>
      <c r="BX668" s="122"/>
      <c r="BY668" s="122">
        <v>25</v>
      </c>
      <c r="BZ668" s="122">
        <v>203</v>
      </c>
      <c r="CA668" s="122"/>
      <c r="CB668" s="122"/>
      <c r="CC668" s="122"/>
      <c r="CD668" s="122"/>
      <c r="CE668" s="122"/>
      <c r="CF668" s="122"/>
      <c r="CG668" s="122"/>
      <c r="CH668" s="82"/>
    </row>
    <row r="669" spans="1:86" ht="40" x14ac:dyDescent="0.2">
      <c r="A669" s="100" t="s">
        <v>144</v>
      </c>
      <c r="B669" s="101" t="s">
        <v>2616</v>
      </c>
      <c r="C669" s="102" t="s">
        <v>4061</v>
      </c>
      <c r="D669" s="122" t="s">
        <v>1941</v>
      </c>
      <c r="E669" s="102" t="s">
        <v>4876</v>
      </c>
      <c r="F669" s="122"/>
      <c r="G669" s="122"/>
      <c r="H669" s="121" t="s">
        <v>4876</v>
      </c>
      <c r="I669" s="83" t="s">
        <v>4927</v>
      </c>
      <c r="J669" s="102" t="s">
        <v>4928</v>
      </c>
      <c r="K669" s="122" t="s">
        <v>4929</v>
      </c>
      <c r="L669" s="122"/>
      <c r="M669" s="122"/>
      <c r="N669" s="122" t="s">
        <v>2623</v>
      </c>
      <c r="O669" s="122">
        <v>82024000</v>
      </c>
      <c r="P669" s="110"/>
      <c r="Q669" s="110"/>
      <c r="R669" s="86" t="s">
        <v>2625</v>
      </c>
      <c r="S669" s="86"/>
      <c r="T669" s="86" t="s">
        <v>2626</v>
      </c>
      <c r="U669" s="86" t="s">
        <v>2627</v>
      </c>
      <c r="V669" s="86" t="s">
        <v>2625</v>
      </c>
      <c r="W669" s="86" t="s">
        <v>2821</v>
      </c>
      <c r="X669" s="121"/>
      <c r="Y669" s="93"/>
      <c r="Z669" s="86" t="s">
        <v>2629</v>
      </c>
      <c r="AA669" s="122"/>
      <c r="AB669" s="122"/>
      <c r="AC669" s="122"/>
      <c r="AD669" s="122"/>
      <c r="AE669" s="87" t="s">
        <v>2630</v>
      </c>
      <c r="AF669" s="87" t="s">
        <v>2630</v>
      </c>
      <c r="AG669" s="88"/>
      <c r="AH669" s="121">
        <v>2190</v>
      </c>
      <c r="AI669" s="122"/>
      <c r="AJ669" s="122"/>
      <c r="AK669" s="122"/>
      <c r="AL669" s="122"/>
      <c r="AM669" s="122"/>
      <c r="AN669" s="102"/>
      <c r="AO669" s="140"/>
      <c r="AP669" s="140"/>
      <c r="AQ669" s="82"/>
      <c r="AR669" s="82"/>
      <c r="AS669" s="82"/>
      <c r="AT669" s="82"/>
      <c r="AU669" s="82"/>
      <c r="AV669" s="122"/>
      <c r="AW669" s="122"/>
      <c r="AX669" s="122"/>
      <c r="AY669" s="122"/>
      <c r="AZ669" s="125"/>
      <c r="BA669" s="122"/>
      <c r="BB669" s="122"/>
      <c r="BC669" s="138"/>
      <c r="BD669" s="122"/>
      <c r="BE669" s="122"/>
      <c r="BF669" s="139"/>
      <c r="BG669" s="122"/>
      <c r="BH669" s="139"/>
      <c r="BI669" s="122"/>
      <c r="BJ669" s="122"/>
      <c r="BK669" s="122"/>
      <c r="BL669" s="122"/>
      <c r="BM669" s="122"/>
      <c r="BN669" s="122"/>
      <c r="BO669" s="122"/>
      <c r="BP669" s="122"/>
      <c r="BQ669" s="122"/>
      <c r="BR669" s="122"/>
      <c r="BS669" s="122"/>
      <c r="BT669" s="122"/>
      <c r="BU669" s="122"/>
      <c r="BV669" s="122"/>
      <c r="BW669" s="122"/>
      <c r="BX669" s="122"/>
      <c r="BY669" s="122"/>
      <c r="BZ669" s="122"/>
      <c r="CA669" s="122"/>
      <c r="CB669" s="122"/>
      <c r="CC669" s="122"/>
      <c r="CD669" s="122"/>
      <c r="CE669" s="122"/>
      <c r="CF669" s="122"/>
      <c r="CG669" s="122"/>
      <c r="CH669" s="82"/>
    </row>
    <row r="670" spans="1:86" ht="53" x14ac:dyDescent="0.2">
      <c r="A670" s="158" t="s">
        <v>144</v>
      </c>
      <c r="B670" s="159" t="s">
        <v>2616</v>
      </c>
      <c r="C670" s="155" t="s">
        <v>4061</v>
      </c>
      <c r="D670" s="146" t="s">
        <v>1941</v>
      </c>
      <c r="E670" s="155" t="s">
        <v>4876</v>
      </c>
      <c r="F670" s="146"/>
      <c r="G670" s="122"/>
      <c r="H670" s="144" t="s">
        <v>4930</v>
      </c>
      <c r="I670" s="83" t="s">
        <v>4931</v>
      </c>
      <c r="J670" s="155"/>
      <c r="K670" s="146" t="s">
        <v>4932</v>
      </c>
      <c r="L670" s="122"/>
      <c r="M670" s="122"/>
      <c r="N670" s="122" t="s">
        <v>2623</v>
      </c>
      <c r="O670">
        <v>84663010</v>
      </c>
      <c r="P670" s="165"/>
      <c r="Q670" s="165"/>
      <c r="R670" s="190" t="s">
        <v>2625</v>
      </c>
      <c r="S670" s="190"/>
      <c r="T670" s="190" t="s">
        <v>2626</v>
      </c>
      <c r="U670" s="190" t="s">
        <v>2627</v>
      </c>
      <c r="V670" s="190" t="s">
        <v>2625</v>
      </c>
      <c r="W670" s="190" t="s">
        <v>2821</v>
      </c>
      <c r="X670" s="144"/>
      <c r="Y670" s="131"/>
      <c r="Z670" s="190" t="s">
        <v>2629</v>
      </c>
      <c r="AA670" s="146"/>
      <c r="AB670" s="146"/>
      <c r="AC670" s="146"/>
      <c r="AD670" s="146"/>
      <c r="AE670" s="87" t="s">
        <v>2630</v>
      </c>
      <c r="AF670" s="87" t="s">
        <v>2630</v>
      </c>
      <c r="AG670" s="88"/>
      <c r="AH670" s="144">
        <v>1144</v>
      </c>
      <c r="AI670" s="146"/>
      <c r="AJ670" s="146"/>
      <c r="AK670" s="146"/>
      <c r="AL670" s="146"/>
      <c r="AM670" s="146"/>
      <c r="AN670" s="155"/>
      <c r="AO670" s="145"/>
      <c r="AP670" s="145"/>
      <c r="AQ670" s="82"/>
      <c r="AR670" s="82"/>
      <c r="AS670" s="82"/>
      <c r="AT670" s="82"/>
      <c r="AU670" s="82"/>
      <c r="AV670" s="146"/>
      <c r="AW670" s="146"/>
      <c r="AX670" s="146"/>
      <c r="AY670" s="146"/>
      <c r="AZ670" s="156"/>
      <c r="BA670" s="146"/>
      <c r="BB670" s="146"/>
      <c r="BC670" s="147"/>
      <c r="BD670" s="146"/>
      <c r="BE670" s="146"/>
      <c r="BF670" s="148"/>
      <c r="BG670" s="146"/>
      <c r="BH670" s="148"/>
      <c r="BI670" s="146"/>
      <c r="BJ670" s="146"/>
      <c r="BK670" s="146"/>
      <c r="BL670" s="146"/>
      <c r="BM670" s="146"/>
      <c r="BN670" s="146"/>
      <c r="BO670" s="146"/>
      <c r="BP670" s="146"/>
      <c r="BQ670" s="146"/>
      <c r="BR670" s="146"/>
      <c r="BS670" s="146"/>
      <c r="BT670" s="146"/>
      <c r="BU670" s="146"/>
      <c r="BV670" s="146"/>
      <c r="BW670" s="146"/>
      <c r="BX670" s="146"/>
      <c r="BY670" s="146"/>
      <c r="BZ670" s="146"/>
      <c r="CA670" s="146"/>
      <c r="CB670" s="146"/>
      <c r="CC670" s="146"/>
      <c r="CD670" s="146"/>
      <c r="CE670" s="146"/>
      <c r="CF670" s="146"/>
      <c r="CG670" s="146"/>
      <c r="CH670" s="82"/>
    </row>
    <row r="671" spans="1:86" ht="52" x14ac:dyDescent="0.2">
      <c r="A671" s="234" t="s">
        <v>144</v>
      </c>
      <c r="B671" s="166" t="s">
        <v>2616</v>
      </c>
      <c r="C671" s="151" t="s">
        <v>4767</v>
      </c>
      <c r="D671" s="151" t="s">
        <v>2010</v>
      </c>
      <c r="E671" s="151"/>
      <c r="F671" s="153"/>
      <c r="G671" s="152"/>
      <c r="H671" s="150" t="s">
        <v>4933</v>
      </c>
      <c r="I671" s="83" t="s">
        <v>4934</v>
      </c>
      <c r="J671" s="151"/>
      <c r="K671" s="153" t="s">
        <v>4935</v>
      </c>
      <c r="L671" s="152"/>
      <c r="M671" s="122"/>
      <c r="N671" s="122" t="s">
        <v>2623</v>
      </c>
      <c r="O671" s="153"/>
      <c r="P671" s="169"/>
      <c r="Q671" s="169"/>
      <c r="R671" s="87" t="s">
        <v>2625</v>
      </c>
      <c r="S671" s="87"/>
      <c r="T671" s="87" t="s">
        <v>2626</v>
      </c>
      <c r="U671" s="87" t="s">
        <v>2627</v>
      </c>
      <c r="V671" s="87" t="s">
        <v>2625</v>
      </c>
      <c r="W671" s="87" t="s">
        <v>2628</v>
      </c>
      <c r="X671" s="173"/>
      <c r="Y671" s="151"/>
      <c r="Z671" s="87" t="s">
        <v>2629</v>
      </c>
      <c r="AA671" s="153"/>
      <c r="AB671" s="153"/>
      <c r="AC671" s="153"/>
      <c r="AD671" s="153"/>
      <c r="AE671" s="87" t="s">
        <v>2630</v>
      </c>
      <c r="AF671" s="87" t="s">
        <v>2630</v>
      </c>
      <c r="AG671" s="237"/>
      <c r="AH671" s="173" t="s">
        <v>4936</v>
      </c>
      <c r="AI671" s="153"/>
      <c r="AJ671" s="153"/>
      <c r="AK671" s="153"/>
      <c r="AL671" s="153"/>
      <c r="AM671" s="153"/>
      <c r="AN671" s="151"/>
      <c r="AO671" s="153"/>
      <c r="AP671" s="153"/>
      <c r="AQ671" s="153"/>
      <c r="AR671" s="153"/>
      <c r="AS671" s="153"/>
      <c r="AT671" s="153"/>
      <c r="AU671" s="153"/>
      <c r="AV671" s="153"/>
      <c r="AW671" s="153"/>
      <c r="AX671" s="153"/>
      <c r="AY671" s="153"/>
      <c r="AZ671" s="250"/>
      <c r="BA671" s="153"/>
      <c r="BB671" s="153"/>
      <c r="BC671" s="171"/>
      <c r="BD671" s="153"/>
      <c r="BE671" s="153"/>
      <c r="BF671" s="172"/>
      <c r="BG671" s="153"/>
      <c r="BH671" s="172"/>
      <c r="BI671" s="153"/>
      <c r="BJ671" s="153"/>
      <c r="BK671" s="153"/>
      <c r="BL671" s="153"/>
      <c r="BM671" s="153"/>
      <c r="BN671" s="153"/>
      <c r="BO671" s="153"/>
      <c r="BP671" s="153"/>
      <c r="BQ671" s="153"/>
      <c r="BR671" s="153"/>
      <c r="BS671" s="153"/>
      <c r="BT671" s="153"/>
      <c r="BU671" s="153"/>
      <c r="BV671" s="153"/>
      <c r="BW671" s="153"/>
      <c r="BX671" s="153"/>
      <c r="BY671" s="153"/>
      <c r="BZ671" s="153"/>
      <c r="CA671" s="153"/>
      <c r="CB671" s="153"/>
      <c r="CC671" s="153"/>
      <c r="CD671" s="153"/>
      <c r="CE671" s="153"/>
      <c r="CF671" s="153"/>
      <c r="CG671" s="153"/>
      <c r="CH671" s="153"/>
    </row>
    <row r="672" spans="1:86" ht="52" x14ac:dyDescent="0.2">
      <c r="A672" s="234" t="s">
        <v>144</v>
      </c>
      <c r="B672" s="166" t="s">
        <v>2616</v>
      </c>
      <c r="C672" s="151" t="s">
        <v>4767</v>
      </c>
      <c r="D672" s="151" t="s">
        <v>2014</v>
      </c>
      <c r="E672" s="151"/>
      <c r="F672" s="153"/>
      <c r="G672" s="152"/>
      <c r="H672" s="150" t="s">
        <v>2014</v>
      </c>
      <c r="I672" s="83" t="s">
        <v>4937</v>
      </c>
      <c r="J672" s="151"/>
      <c r="K672" s="153" t="s">
        <v>4938</v>
      </c>
      <c r="L672" s="152"/>
      <c r="M672" s="122"/>
      <c r="N672" s="122" t="s">
        <v>2623</v>
      </c>
      <c r="O672" s="153"/>
      <c r="P672" s="169"/>
      <c r="Q672" s="169"/>
      <c r="R672" s="87" t="s">
        <v>2625</v>
      </c>
      <c r="S672" s="87"/>
      <c r="T672" s="87" t="s">
        <v>2626</v>
      </c>
      <c r="U672" s="87" t="s">
        <v>2627</v>
      </c>
      <c r="V672" s="87" t="s">
        <v>2625</v>
      </c>
      <c r="W672" s="87" t="s">
        <v>2628</v>
      </c>
      <c r="X672" s="173"/>
      <c r="Y672" s="151"/>
      <c r="Z672" s="87" t="s">
        <v>2629</v>
      </c>
      <c r="AA672" s="153"/>
      <c r="AB672" s="153"/>
      <c r="AC672" s="153"/>
      <c r="AD672" s="153"/>
      <c r="AE672" s="87" t="s">
        <v>2630</v>
      </c>
      <c r="AF672" s="87" t="s">
        <v>2630</v>
      </c>
      <c r="AG672" s="237"/>
      <c r="AH672" s="173" t="s">
        <v>4936</v>
      </c>
      <c r="AI672" s="153"/>
      <c r="AJ672" s="153"/>
      <c r="AK672" s="153"/>
      <c r="AL672" s="153"/>
      <c r="AM672" s="153"/>
      <c r="AN672" s="151"/>
      <c r="AO672" s="153"/>
      <c r="AP672" s="153"/>
      <c r="AQ672" s="153"/>
      <c r="AR672" s="153"/>
      <c r="AS672" s="153"/>
      <c r="AT672" s="153"/>
      <c r="AU672" s="153"/>
      <c r="AV672" s="153"/>
      <c r="AW672" s="153"/>
      <c r="AX672" s="153"/>
      <c r="AY672" s="153"/>
      <c r="AZ672" s="250"/>
      <c r="BA672" s="153"/>
      <c r="BB672" s="153"/>
      <c r="BC672" s="171"/>
      <c r="BD672" s="153"/>
      <c r="BE672" s="153"/>
      <c r="BF672" s="172"/>
      <c r="BG672" s="153"/>
      <c r="BH672" s="172"/>
      <c r="BI672" s="153"/>
      <c r="BJ672" s="153"/>
      <c r="BK672" s="153"/>
      <c r="BL672" s="153"/>
      <c r="BM672" s="153"/>
      <c r="BN672" s="153"/>
      <c r="BO672" s="153"/>
      <c r="BP672" s="153"/>
      <c r="BQ672" s="153"/>
      <c r="BR672" s="153"/>
      <c r="BS672" s="153"/>
      <c r="BT672" s="153"/>
      <c r="BU672" s="153"/>
      <c r="BV672" s="153"/>
      <c r="BW672" s="153"/>
      <c r="BX672" s="153"/>
      <c r="BY672" s="153"/>
      <c r="BZ672" s="153"/>
      <c r="CA672" s="153"/>
      <c r="CB672" s="153"/>
      <c r="CC672" s="153"/>
      <c r="CD672" s="153"/>
      <c r="CE672" s="153"/>
      <c r="CF672" s="153"/>
      <c r="CG672" s="153"/>
      <c r="CH672" s="153"/>
    </row>
    <row r="673" spans="1:86" ht="52" x14ac:dyDescent="0.2">
      <c r="A673" s="234" t="s">
        <v>144</v>
      </c>
      <c r="B673" s="166" t="s">
        <v>2616</v>
      </c>
      <c r="C673" s="151" t="s">
        <v>4767</v>
      </c>
      <c r="D673" s="151" t="s">
        <v>2014</v>
      </c>
      <c r="E673" s="151"/>
      <c r="F673" s="153"/>
      <c r="G673" s="152"/>
      <c r="H673" s="150" t="s">
        <v>2014</v>
      </c>
      <c r="I673" s="83" t="s">
        <v>4939</v>
      </c>
      <c r="J673" s="151"/>
      <c r="K673" s="153" t="s">
        <v>4940</v>
      </c>
      <c r="L673" s="152"/>
      <c r="M673" s="122"/>
      <c r="N673" s="122" t="s">
        <v>2623</v>
      </c>
      <c r="O673" s="153"/>
      <c r="P673" s="169"/>
      <c r="Q673" s="169"/>
      <c r="R673" s="87" t="s">
        <v>2625</v>
      </c>
      <c r="S673" s="87"/>
      <c r="T673" s="87" t="s">
        <v>2626</v>
      </c>
      <c r="U673" s="87" t="s">
        <v>2627</v>
      </c>
      <c r="V673" s="87" t="s">
        <v>2625</v>
      </c>
      <c r="W673" s="87" t="s">
        <v>2628</v>
      </c>
      <c r="X673" s="173"/>
      <c r="Y673" s="151"/>
      <c r="Z673" s="87" t="s">
        <v>2629</v>
      </c>
      <c r="AA673" s="153"/>
      <c r="AB673" s="153"/>
      <c r="AC673" s="153"/>
      <c r="AD673" s="153"/>
      <c r="AE673" s="87" t="s">
        <v>2630</v>
      </c>
      <c r="AF673" s="87" t="s">
        <v>2630</v>
      </c>
      <c r="AG673" s="237"/>
      <c r="AH673" s="173" t="s">
        <v>4936</v>
      </c>
      <c r="AI673" s="153"/>
      <c r="AJ673" s="153"/>
      <c r="AK673" s="153"/>
      <c r="AL673" s="153"/>
      <c r="AM673" s="153"/>
      <c r="AN673" s="151"/>
      <c r="AO673" s="153"/>
      <c r="AP673" s="153"/>
      <c r="AQ673" s="153"/>
      <c r="AR673" s="153"/>
      <c r="AS673" s="153"/>
      <c r="AT673" s="153"/>
      <c r="AU673" s="153"/>
      <c r="AV673" s="153"/>
      <c r="AW673" s="153"/>
      <c r="AX673" s="153"/>
      <c r="AY673" s="153"/>
      <c r="AZ673" s="250"/>
      <c r="BA673" s="153"/>
      <c r="BB673" s="153"/>
      <c r="BC673" s="171"/>
      <c r="BD673" s="153"/>
      <c r="BE673" s="153"/>
      <c r="BF673" s="172"/>
      <c r="BG673" s="153"/>
      <c r="BH673" s="172"/>
      <c r="BI673" s="153"/>
      <c r="BJ673" s="153"/>
      <c r="BK673" s="153"/>
      <c r="BL673" s="153"/>
      <c r="BM673" s="153"/>
      <c r="BN673" s="153"/>
      <c r="BO673" s="153"/>
      <c r="BP673" s="153"/>
      <c r="BQ673" s="153"/>
      <c r="BR673" s="153"/>
      <c r="BS673" s="153"/>
      <c r="BT673" s="153"/>
      <c r="BU673" s="153"/>
      <c r="BV673" s="153"/>
      <c r="BW673" s="153"/>
      <c r="BX673" s="153"/>
      <c r="BY673" s="153"/>
      <c r="BZ673" s="153"/>
      <c r="CA673" s="153"/>
      <c r="CB673" s="153"/>
      <c r="CC673" s="153"/>
      <c r="CD673" s="153"/>
      <c r="CE673" s="153"/>
      <c r="CF673" s="153"/>
      <c r="CG673" s="153"/>
      <c r="CH673" s="153"/>
    </row>
    <row r="674" spans="1:86" ht="52" x14ac:dyDescent="0.2">
      <c r="A674" s="234" t="s">
        <v>144</v>
      </c>
      <c r="B674" s="166" t="s">
        <v>2616</v>
      </c>
      <c r="C674" s="151" t="s">
        <v>4767</v>
      </c>
      <c r="D674" s="151" t="s">
        <v>2014</v>
      </c>
      <c r="E674" s="151"/>
      <c r="F674" s="153"/>
      <c r="G674" s="152"/>
      <c r="H674" s="150" t="s">
        <v>2014</v>
      </c>
      <c r="I674" s="83" t="s">
        <v>4941</v>
      </c>
      <c r="J674" s="151"/>
      <c r="K674" s="153" t="s">
        <v>4942</v>
      </c>
      <c r="L674" s="152"/>
      <c r="M674" s="122"/>
      <c r="N674" s="122" t="s">
        <v>2623</v>
      </c>
      <c r="O674" s="153"/>
      <c r="P674" s="169"/>
      <c r="Q674" s="169"/>
      <c r="R674" s="87" t="s">
        <v>2625</v>
      </c>
      <c r="S674" s="87"/>
      <c r="T674" s="87" t="s">
        <v>2626</v>
      </c>
      <c r="U674" s="87" t="s">
        <v>2627</v>
      </c>
      <c r="V674" s="87" t="s">
        <v>2625</v>
      </c>
      <c r="W674" s="87" t="s">
        <v>2628</v>
      </c>
      <c r="X674" s="173"/>
      <c r="Y674" s="151"/>
      <c r="Z674" s="87" t="s">
        <v>2629</v>
      </c>
      <c r="AA674" s="153"/>
      <c r="AB674" s="153"/>
      <c r="AC674" s="153"/>
      <c r="AD674" s="153"/>
      <c r="AE674" s="87" t="s">
        <v>2630</v>
      </c>
      <c r="AF674" s="87" t="s">
        <v>2630</v>
      </c>
      <c r="AG674" s="237"/>
      <c r="AH674" s="173" t="s">
        <v>4936</v>
      </c>
      <c r="AI674" s="153"/>
      <c r="AJ674" s="153"/>
      <c r="AK674" s="153"/>
      <c r="AL674" s="153"/>
      <c r="AM674" s="153"/>
      <c r="AN674" s="151"/>
      <c r="AO674" s="153"/>
      <c r="AP674" s="153"/>
      <c r="AQ674" s="153"/>
      <c r="AR674" s="153"/>
      <c r="AS674" s="153"/>
      <c r="AT674" s="153"/>
      <c r="AU674" s="153"/>
      <c r="AV674" s="153"/>
      <c r="AW674" s="153"/>
      <c r="AX674" s="153"/>
      <c r="AY674" s="153"/>
      <c r="AZ674" s="250"/>
      <c r="BA674" s="153"/>
      <c r="BB674" s="153"/>
      <c r="BC674" s="171"/>
      <c r="BD674" s="153"/>
      <c r="BE674" s="153"/>
      <c r="BF674" s="172"/>
      <c r="BG674" s="153"/>
      <c r="BH674" s="172"/>
      <c r="BI674" s="153"/>
      <c r="BJ674" s="153"/>
      <c r="BK674" s="153"/>
      <c r="BL674" s="153"/>
      <c r="BM674" s="153"/>
      <c r="BN674" s="153"/>
      <c r="BO674" s="153"/>
      <c r="BP674" s="153"/>
      <c r="BQ674" s="153"/>
      <c r="BR674" s="153"/>
      <c r="BS674" s="153"/>
      <c r="BT674" s="153"/>
      <c r="BU674" s="153"/>
      <c r="BV674" s="153"/>
      <c r="BW674" s="153"/>
      <c r="BX674" s="153"/>
      <c r="BY674" s="153"/>
      <c r="BZ674" s="153"/>
      <c r="CA674" s="153"/>
      <c r="CB674" s="153"/>
      <c r="CC674" s="153"/>
      <c r="CD674" s="153"/>
      <c r="CE674" s="153"/>
      <c r="CF674" s="153"/>
      <c r="CG674" s="153"/>
      <c r="CH674" s="153"/>
    </row>
    <row r="675" spans="1:86" ht="39" x14ac:dyDescent="0.2">
      <c r="A675" s="91" t="s">
        <v>144</v>
      </c>
      <c r="B675" s="92" t="s">
        <v>2616</v>
      </c>
      <c r="C675" s="93" t="s">
        <v>4061</v>
      </c>
      <c r="D675" s="127" t="s">
        <v>2021</v>
      </c>
      <c r="E675" s="93" t="s">
        <v>4943</v>
      </c>
      <c r="F675" s="127"/>
      <c r="G675" s="122"/>
      <c r="H675" s="133" t="s">
        <v>4944</v>
      </c>
      <c r="I675" s="83" t="s">
        <v>4945</v>
      </c>
      <c r="J675" s="93" t="s">
        <v>4946</v>
      </c>
      <c r="K675" s="127" t="s">
        <v>4947</v>
      </c>
      <c r="L675" s="122"/>
      <c r="M675" s="122"/>
      <c r="N675" s="122" t="s">
        <v>2623</v>
      </c>
      <c r="O675">
        <v>40103110</v>
      </c>
      <c r="P675" s="162"/>
      <c r="Q675" s="162"/>
      <c r="R675" s="201" t="s">
        <v>2625</v>
      </c>
      <c r="S675" s="201"/>
      <c r="T675" s="201" t="s">
        <v>2626</v>
      </c>
      <c r="U675" s="201" t="s">
        <v>2627</v>
      </c>
      <c r="V675" s="201" t="s">
        <v>2625</v>
      </c>
      <c r="W675" s="201" t="s">
        <v>2628</v>
      </c>
      <c r="X675" s="133"/>
      <c r="Y675" s="93"/>
      <c r="Z675" s="201" t="s">
        <v>2629</v>
      </c>
      <c r="AA675" s="127"/>
      <c r="AB675" s="127"/>
      <c r="AC675" s="127"/>
      <c r="AD675" s="127"/>
      <c r="AE675" s="87" t="s">
        <v>2630</v>
      </c>
      <c r="AF675" s="87" t="s">
        <v>2630</v>
      </c>
      <c r="AG675" s="88"/>
      <c r="AH675" s="133">
        <v>21088</v>
      </c>
      <c r="AI675" s="127"/>
      <c r="AJ675" s="127"/>
      <c r="AK675" s="127"/>
      <c r="AL675" s="127"/>
      <c r="AM675" s="127"/>
      <c r="AN675" s="93"/>
      <c r="AO675" s="127"/>
      <c r="AP675" s="127"/>
      <c r="AQ675" s="82"/>
      <c r="AR675" s="82"/>
      <c r="AS675" s="82"/>
      <c r="AT675" s="82"/>
      <c r="AU675" s="82"/>
      <c r="AV675" s="127"/>
      <c r="AW675" s="127"/>
      <c r="AX675" s="127"/>
      <c r="AY675" s="127"/>
      <c r="AZ675" s="157"/>
      <c r="BA675" s="127"/>
      <c r="BB675" s="127"/>
      <c r="BC675" s="136"/>
      <c r="BD675" s="127"/>
      <c r="BE675" s="127"/>
      <c r="BF675" s="137"/>
      <c r="BG675" s="127"/>
      <c r="BH675" s="137"/>
      <c r="BI675" s="127"/>
      <c r="BJ675" s="127"/>
      <c r="BK675" s="127"/>
      <c r="BL675" s="127"/>
      <c r="BM675" s="127"/>
      <c r="BN675" s="127"/>
      <c r="BO675" s="127"/>
      <c r="BP675" s="127"/>
      <c r="BQ675" s="127"/>
      <c r="BR675" s="127"/>
      <c r="BS675" s="127"/>
      <c r="BT675" s="127"/>
      <c r="BU675" s="127"/>
      <c r="BV675" s="127"/>
      <c r="BW675" s="127"/>
      <c r="BX675" s="127"/>
      <c r="BY675" s="127"/>
      <c r="BZ675" s="127"/>
      <c r="CA675" s="127"/>
      <c r="CB675" s="127"/>
      <c r="CC675" s="127"/>
      <c r="CD675" s="127"/>
      <c r="CE675" s="127"/>
      <c r="CF675" s="127"/>
      <c r="CG675" s="127"/>
      <c r="CH675" s="82"/>
    </row>
    <row r="676" spans="1:86" ht="40" x14ac:dyDescent="0.2">
      <c r="A676" s="100" t="s">
        <v>144</v>
      </c>
      <c r="B676" s="101" t="s">
        <v>2616</v>
      </c>
      <c r="C676" s="102" t="s">
        <v>4061</v>
      </c>
      <c r="D676" s="122" t="s">
        <v>2021</v>
      </c>
      <c r="E676" s="102" t="s">
        <v>4943</v>
      </c>
      <c r="F676" s="122"/>
      <c r="G676" s="122"/>
      <c r="H676" s="121" t="s">
        <v>4944</v>
      </c>
      <c r="I676" s="83" t="s">
        <v>4948</v>
      </c>
      <c r="J676" s="102" t="s">
        <v>4946</v>
      </c>
      <c r="K676" s="122" t="s">
        <v>4949</v>
      </c>
      <c r="L676" s="122"/>
      <c r="M676" s="122"/>
      <c r="N676" s="122" t="s">
        <v>2623</v>
      </c>
      <c r="O676">
        <v>40103110</v>
      </c>
      <c r="P676" s="110"/>
      <c r="Q676" s="110"/>
      <c r="R676" s="86" t="s">
        <v>2625</v>
      </c>
      <c r="S676" s="86"/>
      <c r="T676" s="86" t="s">
        <v>2626</v>
      </c>
      <c r="U676" s="86" t="s">
        <v>2627</v>
      </c>
      <c r="V676" s="86" t="s">
        <v>2625</v>
      </c>
      <c r="W676" s="86" t="s">
        <v>2628</v>
      </c>
      <c r="X676" s="121"/>
      <c r="Y676" s="93"/>
      <c r="Z676" s="86" t="s">
        <v>2629</v>
      </c>
      <c r="AA676" s="122"/>
      <c r="AB676" s="122"/>
      <c r="AC676" s="122"/>
      <c r="AD676" s="122"/>
      <c r="AE676" s="87" t="s">
        <v>2630</v>
      </c>
      <c r="AF676" s="87" t="s">
        <v>2630</v>
      </c>
      <c r="AG676" s="88"/>
      <c r="AH676" s="121">
        <v>2526</v>
      </c>
      <c r="AI676" s="122"/>
      <c r="AJ676" s="122"/>
      <c r="AK676" s="122"/>
      <c r="AL676" s="122"/>
      <c r="AM676" s="122"/>
      <c r="AN676" s="102"/>
      <c r="AO676" s="122"/>
      <c r="AP676" s="122"/>
      <c r="AQ676" s="82"/>
      <c r="AR676" s="82"/>
      <c r="AS676" s="82"/>
      <c r="AT676" s="82"/>
      <c r="AU676" s="82"/>
      <c r="AV676" s="122"/>
      <c r="AW676" s="122"/>
      <c r="AX676" s="122"/>
      <c r="AY676" s="122"/>
      <c r="AZ676" s="125"/>
      <c r="BA676" s="122"/>
      <c r="BB676" s="122"/>
      <c r="BC676" s="138"/>
      <c r="BD676" s="122"/>
      <c r="BE676" s="122"/>
      <c r="BF676" s="139"/>
      <c r="BG676" s="122"/>
      <c r="BH676" s="139"/>
      <c r="BI676" s="122"/>
      <c r="BJ676" s="122"/>
      <c r="BK676" s="122"/>
      <c r="BL676" s="122"/>
      <c r="BM676" s="122"/>
      <c r="BN676" s="122"/>
      <c r="BO676" s="122"/>
      <c r="BP676" s="122"/>
      <c r="BQ676" s="122"/>
      <c r="BR676" s="122"/>
      <c r="BS676" s="122"/>
      <c r="BT676" s="122"/>
      <c r="BU676" s="122"/>
      <c r="BV676" s="122"/>
      <c r="BW676" s="122"/>
      <c r="BX676" s="122"/>
      <c r="BY676" s="122"/>
      <c r="BZ676" s="122"/>
      <c r="CA676" s="122"/>
      <c r="CB676" s="122"/>
      <c r="CC676" s="122"/>
      <c r="CD676" s="122"/>
      <c r="CE676" s="122"/>
      <c r="CF676" s="122"/>
      <c r="CG676" s="122"/>
      <c r="CH676" s="82"/>
    </row>
    <row r="677" spans="1:86" ht="40" x14ac:dyDescent="0.2">
      <c r="A677" s="100" t="s">
        <v>144</v>
      </c>
      <c r="B677" s="101" t="s">
        <v>2616</v>
      </c>
      <c r="C677" s="102" t="s">
        <v>4061</v>
      </c>
      <c r="D677" s="122" t="s">
        <v>2021</v>
      </c>
      <c r="E677" s="102" t="s">
        <v>4943</v>
      </c>
      <c r="F677" s="122"/>
      <c r="G677" s="122"/>
      <c r="H677" s="121" t="s">
        <v>4944</v>
      </c>
      <c r="I677" s="83" t="s">
        <v>4950</v>
      </c>
      <c r="J677" s="102" t="s">
        <v>4946</v>
      </c>
      <c r="K677" s="122" t="s">
        <v>4951</v>
      </c>
      <c r="L677" s="122"/>
      <c r="M677" s="122"/>
      <c r="N677" s="122" t="s">
        <v>2623</v>
      </c>
      <c r="O677">
        <v>40103110</v>
      </c>
      <c r="P677" s="110"/>
      <c r="Q677" s="110"/>
      <c r="R677" s="86" t="s">
        <v>2625</v>
      </c>
      <c r="S677" s="86"/>
      <c r="T677" s="86" t="s">
        <v>2626</v>
      </c>
      <c r="U677" s="86" t="s">
        <v>2627</v>
      </c>
      <c r="V677" s="86" t="s">
        <v>2625</v>
      </c>
      <c r="W677" s="86" t="s">
        <v>2628</v>
      </c>
      <c r="X677" s="121"/>
      <c r="Y677" s="93"/>
      <c r="Z677" s="86" t="s">
        <v>2629</v>
      </c>
      <c r="AA677" s="122"/>
      <c r="AB677" s="122"/>
      <c r="AC677" s="122"/>
      <c r="AD677" s="122"/>
      <c r="AE677" s="87" t="s">
        <v>2630</v>
      </c>
      <c r="AF677" s="87" t="s">
        <v>2630</v>
      </c>
      <c r="AG677" s="88"/>
      <c r="AH677" s="121">
        <v>2526</v>
      </c>
      <c r="AI677" s="122"/>
      <c r="AJ677" s="122"/>
      <c r="AK677" s="122"/>
      <c r="AL677" s="122"/>
      <c r="AM677" s="122"/>
      <c r="AN677" s="102"/>
      <c r="AO677" s="122"/>
      <c r="AP677" s="122"/>
      <c r="AQ677" s="82"/>
      <c r="AR677" s="82"/>
      <c r="AS677" s="82"/>
      <c r="AT677" s="82"/>
      <c r="AU677" s="82"/>
      <c r="AV677" s="122"/>
      <c r="AW677" s="122"/>
      <c r="AX677" s="122"/>
      <c r="AY677" s="122"/>
      <c r="AZ677" s="125"/>
      <c r="BA677" s="122"/>
      <c r="BB677" s="122"/>
      <c r="BC677" s="138"/>
      <c r="BD677" s="122"/>
      <c r="BE677" s="122"/>
      <c r="BF677" s="139"/>
      <c r="BG677" s="122"/>
      <c r="BH677" s="139"/>
      <c r="BI677" s="122"/>
      <c r="BJ677" s="122"/>
      <c r="BK677" s="122"/>
      <c r="BL677" s="122"/>
      <c r="BM677" s="122"/>
      <c r="BN677" s="122"/>
      <c r="BO677" s="122"/>
      <c r="BP677" s="122"/>
      <c r="BQ677" s="122"/>
      <c r="BR677" s="122"/>
      <c r="BS677" s="122"/>
      <c r="BT677" s="122"/>
      <c r="BU677" s="122"/>
      <c r="BV677" s="122"/>
      <c r="BW677" s="122"/>
      <c r="BX677" s="122"/>
      <c r="BY677" s="122"/>
      <c r="BZ677" s="122"/>
      <c r="CA677" s="122"/>
      <c r="CB677" s="122"/>
      <c r="CC677" s="122"/>
      <c r="CD677" s="122"/>
      <c r="CE677" s="122"/>
      <c r="CF677" s="122"/>
      <c r="CG677" s="122"/>
      <c r="CH677" s="82"/>
    </row>
    <row r="678" spans="1:86" ht="39" x14ac:dyDescent="0.2">
      <c r="A678" s="100" t="s">
        <v>144</v>
      </c>
      <c r="B678" s="101" t="s">
        <v>2616</v>
      </c>
      <c r="C678" s="102" t="s">
        <v>4061</v>
      </c>
      <c r="D678" s="122" t="s">
        <v>2021</v>
      </c>
      <c r="E678" s="102" t="s">
        <v>4943</v>
      </c>
      <c r="F678" s="122"/>
      <c r="G678" s="122"/>
      <c r="H678" s="121" t="s">
        <v>4944</v>
      </c>
      <c r="I678" s="83" t="s">
        <v>4952</v>
      </c>
      <c r="J678" s="102" t="s">
        <v>4946</v>
      </c>
      <c r="K678" s="122" t="s">
        <v>4953</v>
      </c>
      <c r="L678" s="122"/>
      <c r="M678" s="122"/>
      <c r="N678" s="122" t="s">
        <v>2623</v>
      </c>
      <c r="O678">
        <v>40103110</v>
      </c>
      <c r="P678" s="110"/>
      <c r="Q678" s="110"/>
      <c r="R678" s="86" t="s">
        <v>2625</v>
      </c>
      <c r="S678" s="86"/>
      <c r="T678" s="86" t="s">
        <v>2626</v>
      </c>
      <c r="U678" s="86" t="s">
        <v>2627</v>
      </c>
      <c r="V678" s="86" t="s">
        <v>2625</v>
      </c>
      <c r="W678" s="86" t="s">
        <v>2628</v>
      </c>
      <c r="X678" s="121"/>
      <c r="Y678" s="93"/>
      <c r="Z678" s="86" t="s">
        <v>2629</v>
      </c>
      <c r="AA678" s="122"/>
      <c r="AB678" s="122"/>
      <c r="AC678" s="122"/>
      <c r="AD678" s="122"/>
      <c r="AE678" s="87" t="s">
        <v>2630</v>
      </c>
      <c r="AF678" s="87" t="s">
        <v>2630</v>
      </c>
      <c r="AG678" s="88"/>
      <c r="AH678" s="121">
        <v>3772</v>
      </c>
      <c r="AI678" s="122"/>
      <c r="AJ678" s="122"/>
      <c r="AK678" s="122"/>
      <c r="AL678" s="122"/>
      <c r="AM678" s="122"/>
      <c r="AN678" s="102"/>
      <c r="AO678" s="122"/>
      <c r="AP678" s="122"/>
      <c r="AQ678" s="82"/>
      <c r="AR678" s="82"/>
      <c r="AS678" s="82"/>
      <c r="AT678" s="82"/>
      <c r="AU678" s="82"/>
      <c r="AV678" s="122"/>
      <c r="AW678" s="122"/>
      <c r="AX678" s="122"/>
      <c r="AY678" s="122"/>
      <c r="AZ678" s="125"/>
      <c r="BA678" s="122"/>
      <c r="BB678" s="122"/>
      <c r="BC678" s="138"/>
      <c r="BD678" s="122"/>
      <c r="BE678" s="122"/>
      <c r="BF678" s="139"/>
      <c r="BG678" s="122"/>
      <c r="BH678" s="139"/>
      <c r="BI678" s="122"/>
      <c r="BJ678" s="122"/>
      <c r="BK678" s="122"/>
      <c r="BL678" s="122"/>
      <c r="BM678" s="122"/>
      <c r="BN678" s="122"/>
      <c r="BO678" s="122"/>
      <c r="BP678" s="122"/>
      <c r="BQ678" s="122"/>
      <c r="BR678" s="122"/>
      <c r="BS678" s="122"/>
      <c r="BT678" s="122"/>
      <c r="BU678" s="122"/>
      <c r="BV678" s="122"/>
      <c r="BW678" s="122"/>
      <c r="BX678" s="122"/>
      <c r="BY678" s="122"/>
      <c r="BZ678" s="122"/>
      <c r="CA678" s="122"/>
      <c r="CB678" s="122"/>
      <c r="CC678" s="122"/>
      <c r="CD678" s="122"/>
      <c r="CE678" s="122"/>
      <c r="CF678" s="122"/>
      <c r="CG678" s="122"/>
      <c r="CH678" s="82"/>
    </row>
    <row r="679" spans="1:86" ht="39" x14ac:dyDescent="0.2">
      <c r="A679" s="100" t="s">
        <v>144</v>
      </c>
      <c r="B679" s="101" t="s">
        <v>2616</v>
      </c>
      <c r="C679" s="102" t="s">
        <v>4061</v>
      </c>
      <c r="D679" s="122" t="s">
        <v>2021</v>
      </c>
      <c r="E679" s="102" t="s">
        <v>4943</v>
      </c>
      <c r="F679" s="122"/>
      <c r="G679" s="122"/>
      <c r="H679" s="121" t="s">
        <v>4944</v>
      </c>
      <c r="I679" s="83" t="s">
        <v>4954</v>
      </c>
      <c r="J679" s="102"/>
      <c r="K679" s="122" t="s">
        <v>4955</v>
      </c>
      <c r="L679" s="122"/>
      <c r="M679" s="122"/>
      <c r="N679" s="122" t="s">
        <v>2623</v>
      </c>
      <c r="O679">
        <v>40103110</v>
      </c>
      <c r="P679" s="110"/>
      <c r="Q679" s="110"/>
      <c r="R679" s="86" t="s">
        <v>2625</v>
      </c>
      <c r="S679" s="86"/>
      <c r="T679" s="86" t="s">
        <v>2626</v>
      </c>
      <c r="U679" s="86" t="s">
        <v>2627</v>
      </c>
      <c r="V679" s="86" t="s">
        <v>2625</v>
      </c>
      <c r="W679" s="86" t="s">
        <v>2628</v>
      </c>
      <c r="X679" s="121"/>
      <c r="Y679" s="93"/>
      <c r="Z679" s="86" t="s">
        <v>2629</v>
      </c>
      <c r="AA679" s="122"/>
      <c r="AB679" s="122"/>
      <c r="AC679" s="122"/>
      <c r="AD679" s="122"/>
      <c r="AE679" s="87" t="s">
        <v>2630</v>
      </c>
      <c r="AF679" s="87" t="s">
        <v>2630</v>
      </c>
      <c r="AG679" s="88"/>
      <c r="AH679" s="121">
        <v>2676</v>
      </c>
      <c r="AI679" s="122"/>
      <c r="AJ679" s="122"/>
      <c r="AK679" s="122"/>
      <c r="AL679" s="122"/>
      <c r="AM679" s="122"/>
      <c r="AN679" s="102"/>
      <c r="AO679" s="122"/>
      <c r="AP679" s="122"/>
      <c r="AQ679" s="82"/>
      <c r="AR679" s="82"/>
      <c r="AS679" s="82"/>
      <c r="AT679" s="82"/>
      <c r="AU679" s="82"/>
      <c r="AV679" s="122"/>
      <c r="AW679" s="122"/>
      <c r="AX679" s="122"/>
      <c r="AY679" s="122"/>
      <c r="AZ679" s="125"/>
      <c r="BA679" s="122"/>
      <c r="BB679" s="122"/>
      <c r="BC679" s="138"/>
      <c r="BD679" s="122"/>
      <c r="BE679" s="122"/>
      <c r="BF679" s="139" t="s">
        <v>4956</v>
      </c>
      <c r="BG679" s="122"/>
      <c r="BH679" s="139"/>
      <c r="BI679" s="122"/>
      <c r="BJ679" s="122"/>
      <c r="BK679" s="122"/>
      <c r="BL679" s="122"/>
      <c r="BM679" s="122"/>
      <c r="BN679" s="122"/>
      <c r="BO679" s="122"/>
      <c r="BP679" s="122"/>
      <c r="BQ679" s="122"/>
      <c r="BR679" s="122"/>
      <c r="BS679" s="122"/>
      <c r="BT679" s="122"/>
      <c r="BU679" s="122"/>
      <c r="BV679" s="122"/>
      <c r="BW679" s="122"/>
      <c r="BX679" s="122"/>
      <c r="BY679" s="122"/>
      <c r="BZ679" s="122">
        <v>1382</v>
      </c>
      <c r="CA679" s="122"/>
      <c r="CB679" s="122">
        <v>13</v>
      </c>
      <c r="CC679" s="122">
        <v>10</v>
      </c>
      <c r="CD679" s="122"/>
      <c r="CE679" s="122"/>
      <c r="CF679" s="122"/>
      <c r="CG679" s="122"/>
      <c r="CH679" s="82"/>
    </row>
    <row r="680" spans="1:86" ht="40" x14ac:dyDescent="0.2">
      <c r="A680" s="100" t="s">
        <v>144</v>
      </c>
      <c r="B680" s="101" t="s">
        <v>2616</v>
      </c>
      <c r="C680" s="102" t="s">
        <v>4061</v>
      </c>
      <c r="D680" s="122" t="s">
        <v>2021</v>
      </c>
      <c r="E680" s="102" t="s">
        <v>4957</v>
      </c>
      <c r="F680" s="122"/>
      <c r="G680" s="122"/>
      <c r="H680" s="121" t="s">
        <v>4944</v>
      </c>
      <c r="I680" s="83" t="s">
        <v>4958</v>
      </c>
      <c r="J680" s="102" t="s">
        <v>4946</v>
      </c>
      <c r="K680" s="122" t="s">
        <v>4959</v>
      </c>
      <c r="L680" s="122"/>
      <c r="M680" s="122"/>
      <c r="N680" s="122" t="s">
        <v>2623</v>
      </c>
      <c r="O680">
        <v>40103110</v>
      </c>
      <c r="P680" s="110"/>
      <c r="Q680" s="110"/>
      <c r="R680" s="86" t="s">
        <v>2625</v>
      </c>
      <c r="S680" s="86"/>
      <c r="T680" s="86" t="s">
        <v>2626</v>
      </c>
      <c r="U680" s="86" t="s">
        <v>2627</v>
      </c>
      <c r="V680" s="86" t="s">
        <v>2625</v>
      </c>
      <c r="W680" s="86" t="s">
        <v>2628</v>
      </c>
      <c r="X680" s="121"/>
      <c r="Y680" s="93"/>
      <c r="Z680" s="86" t="s">
        <v>2629</v>
      </c>
      <c r="AA680" s="122"/>
      <c r="AB680" s="122"/>
      <c r="AC680" s="122"/>
      <c r="AD680" s="122"/>
      <c r="AE680" s="87" t="s">
        <v>2630</v>
      </c>
      <c r="AF680" s="87" t="s">
        <v>2630</v>
      </c>
      <c r="AG680" s="88"/>
      <c r="AH680" s="121">
        <v>40732</v>
      </c>
      <c r="AI680" s="122"/>
      <c r="AJ680" s="122"/>
      <c r="AK680" s="122"/>
      <c r="AL680" s="122"/>
      <c r="AM680" s="122" t="s">
        <v>4960</v>
      </c>
      <c r="AN680" s="102"/>
      <c r="AO680" s="122"/>
      <c r="AP680" s="122"/>
      <c r="AQ680" s="82"/>
      <c r="AR680" s="82"/>
      <c r="AS680" s="82"/>
      <c r="AT680" s="82"/>
      <c r="AU680" s="82"/>
      <c r="AV680" s="122"/>
      <c r="AW680" s="122"/>
      <c r="AX680" s="122"/>
      <c r="AY680" s="122"/>
      <c r="AZ680" s="125"/>
      <c r="BA680" s="122"/>
      <c r="BB680" s="122"/>
      <c r="BC680" s="138"/>
      <c r="BD680" s="122"/>
      <c r="BE680" s="122"/>
      <c r="BF680" s="139"/>
      <c r="BG680" s="122"/>
      <c r="BH680" s="139"/>
      <c r="BI680" s="122"/>
      <c r="BJ680" s="122"/>
      <c r="BK680" s="122"/>
      <c r="BL680" s="122"/>
      <c r="BM680" s="122"/>
      <c r="BN680" s="122"/>
      <c r="BO680" s="122"/>
      <c r="BP680" s="122"/>
      <c r="BQ680" s="122"/>
      <c r="BR680" s="122"/>
      <c r="BS680" s="122"/>
      <c r="BT680" s="122"/>
      <c r="BU680" s="122"/>
      <c r="BV680" s="122"/>
      <c r="BW680" s="122"/>
      <c r="BX680" s="122"/>
      <c r="BY680" s="122"/>
      <c r="BZ680" s="122"/>
      <c r="CA680" s="122"/>
      <c r="CB680" s="122"/>
      <c r="CC680" s="122"/>
      <c r="CD680" s="122"/>
      <c r="CE680" s="122"/>
      <c r="CF680" s="122"/>
      <c r="CG680" s="122"/>
      <c r="CH680" s="82"/>
    </row>
    <row r="681" spans="1:86" ht="39" x14ac:dyDescent="0.2">
      <c r="A681" s="100" t="s">
        <v>144</v>
      </c>
      <c r="B681" s="101" t="s">
        <v>2616</v>
      </c>
      <c r="C681" s="102" t="s">
        <v>4061</v>
      </c>
      <c r="D681" s="122" t="s">
        <v>2021</v>
      </c>
      <c r="E681" s="102" t="s">
        <v>4961</v>
      </c>
      <c r="F681" s="122"/>
      <c r="G681" s="122"/>
      <c r="H681" s="121" t="s">
        <v>4944</v>
      </c>
      <c r="I681" s="83" t="s">
        <v>4962</v>
      </c>
      <c r="J681" s="102" t="s">
        <v>4963</v>
      </c>
      <c r="K681" s="122" t="s">
        <v>4964</v>
      </c>
      <c r="L681" s="122"/>
      <c r="M681" s="122"/>
      <c r="N681" s="122" t="s">
        <v>2623</v>
      </c>
      <c r="O681">
        <v>40103110</v>
      </c>
      <c r="P681" s="110"/>
      <c r="Q681" s="110"/>
      <c r="R681" s="86" t="s">
        <v>2625</v>
      </c>
      <c r="S681" s="86"/>
      <c r="T681" s="86" t="s">
        <v>2626</v>
      </c>
      <c r="U681" s="86" t="s">
        <v>2627</v>
      </c>
      <c r="V681" s="86" t="s">
        <v>2625</v>
      </c>
      <c r="W681" s="86" t="s">
        <v>2628</v>
      </c>
      <c r="X681" s="121"/>
      <c r="Y681" s="93"/>
      <c r="Z681" s="86" t="s">
        <v>2629</v>
      </c>
      <c r="AA681" s="122"/>
      <c r="AB681" s="122"/>
      <c r="AC681" s="122"/>
      <c r="AD681" s="122"/>
      <c r="AE681" s="87" t="s">
        <v>2630</v>
      </c>
      <c r="AF681" s="87" t="s">
        <v>2630</v>
      </c>
      <c r="AG681" s="88"/>
      <c r="AH681" s="121">
        <v>40732</v>
      </c>
      <c r="AI681" s="122"/>
      <c r="AJ681" s="122"/>
      <c r="AK681" s="122"/>
      <c r="AL681" s="122"/>
      <c r="AM681" s="122"/>
      <c r="AN681" s="102"/>
      <c r="AO681" s="122"/>
      <c r="AP681" s="122"/>
      <c r="AQ681" s="82"/>
      <c r="AR681" s="82"/>
      <c r="AS681" s="82"/>
      <c r="AT681" s="82"/>
      <c r="AU681" s="82"/>
      <c r="AV681" s="122"/>
      <c r="AW681" s="122"/>
      <c r="AX681" s="122"/>
      <c r="AY681" s="122"/>
      <c r="AZ681" s="125"/>
      <c r="BA681" s="122"/>
      <c r="BB681" s="122"/>
      <c r="BC681" s="138"/>
      <c r="BD681" s="122"/>
      <c r="BE681" s="122"/>
      <c r="BF681" s="139" t="s">
        <v>3234</v>
      </c>
      <c r="BG681" s="122"/>
      <c r="BH681" s="139"/>
      <c r="BI681" s="122"/>
      <c r="BJ681" s="122"/>
      <c r="BK681" s="122"/>
      <c r="BL681" s="122"/>
      <c r="BM681" s="122"/>
      <c r="BN681" s="122"/>
      <c r="BO681" s="122"/>
      <c r="BP681" s="122"/>
      <c r="BQ681" s="122"/>
      <c r="BR681" s="122"/>
      <c r="BS681" s="122"/>
      <c r="BT681" s="122"/>
      <c r="BU681" s="122"/>
      <c r="BV681" s="122"/>
      <c r="BW681" s="122"/>
      <c r="BX681" s="122"/>
      <c r="BY681" s="122"/>
      <c r="BZ681" s="122">
        <v>1211</v>
      </c>
      <c r="CA681" s="122"/>
      <c r="CB681" s="122">
        <v>13</v>
      </c>
      <c r="CC681" s="122"/>
      <c r="CD681" s="122"/>
      <c r="CE681" s="122"/>
      <c r="CF681" s="122"/>
      <c r="CG681" s="122"/>
      <c r="CH681" s="82"/>
    </row>
    <row r="682" spans="1:86" ht="39" x14ac:dyDescent="0.2">
      <c r="A682" s="100" t="s">
        <v>144</v>
      </c>
      <c r="B682" s="101" t="s">
        <v>2616</v>
      </c>
      <c r="C682" s="102" t="s">
        <v>4061</v>
      </c>
      <c r="D682" s="122" t="s">
        <v>2021</v>
      </c>
      <c r="E682" s="102" t="s">
        <v>4943</v>
      </c>
      <c r="F682" s="122"/>
      <c r="G682" s="122"/>
      <c r="H682" s="121" t="s">
        <v>4944</v>
      </c>
      <c r="I682" s="83" t="s">
        <v>4965</v>
      </c>
      <c r="J682" s="102" t="s">
        <v>4946</v>
      </c>
      <c r="K682" s="122" t="s">
        <v>4966</v>
      </c>
      <c r="L682" s="122"/>
      <c r="M682" s="122"/>
      <c r="N682" s="122" t="s">
        <v>2623</v>
      </c>
      <c r="O682">
        <v>40103110</v>
      </c>
      <c r="P682" s="110"/>
      <c r="Q682" s="110"/>
      <c r="R682" s="86" t="s">
        <v>2625</v>
      </c>
      <c r="S682" s="86"/>
      <c r="T682" s="86" t="s">
        <v>2626</v>
      </c>
      <c r="U682" s="86" t="s">
        <v>2627</v>
      </c>
      <c r="V682" s="86" t="s">
        <v>2625</v>
      </c>
      <c r="W682" s="86" t="s">
        <v>2628</v>
      </c>
      <c r="X682" s="121"/>
      <c r="Y682" s="93"/>
      <c r="Z682" s="86" t="s">
        <v>2629</v>
      </c>
      <c r="AA682" s="122"/>
      <c r="AB682" s="122"/>
      <c r="AC682" s="122"/>
      <c r="AD682" s="122"/>
      <c r="AE682" s="87" t="s">
        <v>2630</v>
      </c>
      <c r="AF682" s="87" t="s">
        <v>2630</v>
      </c>
      <c r="AG682" s="88"/>
      <c r="AH682" s="121">
        <v>1299</v>
      </c>
      <c r="AI682" s="122"/>
      <c r="AJ682" s="122"/>
      <c r="AK682" s="122"/>
      <c r="AL682" s="122"/>
      <c r="AM682" s="122"/>
      <c r="AN682" s="102"/>
      <c r="AO682" s="122"/>
      <c r="AP682" s="122"/>
      <c r="AQ682" s="82"/>
      <c r="AR682" s="82"/>
      <c r="AS682" s="82"/>
      <c r="AT682" s="82"/>
      <c r="AU682" s="82"/>
      <c r="AV682" s="122"/>
      <c r="AW682" s="122"/>
      <c r="AX682" s="122"/>
      <c r="AY682" s="122"/>
      <c r="AZ682" s="125"/>
      <c r="BA682" s="122"/>
      <c r="BB682" s="122"/>
      <c r="BC682" s="138"/>
      <c r="BD682" s="122"/>
      <c r="BE682" s="122"/>
      <c r="BF682" s="139"/>
      <c r="BG682" s="122"/>
      <c r="BH682" s="139"/>
      <c r="BI682" s="122"/>
      <c r="BJ682" s="122"/>
      <c r="BK682" s="122"/>
      <c r="BL682" s="122"/>
      <c r="BM682" s="122"/>
      <c r="BN682" s="122"/>
      <c r="BO682" s="122"/>
      <c r="BP682" s="122"/>
      <c r="BQ682" s="122"/>
      <c r="BR682" s="122"/>
      <c r="BS682" s="122"/>
      <c r="BT682" s="122"/>
      <c r="BU682" s="122"/>
      <c r="BV682" s="122"/>
      <c r="BW682" s="122"/>
      <c r="BX682" s="122"/>
      <c r="BY682" s="122"/>
      <c r="BZ682" s="122">
        <v>2007</v>
      </c>
      <c r="CA682" s="122"/>
      <c r="CB682" s="122">
        <v>22</v>
      </c>
      <c r="CC682" s="122"/>
      <c r="CD682" s="122">
        <v>13</v>
      </c>
      <c r="CE682" s="122"/>
      <c r="CF682" s="122"/>
      <c r="CG682" s="122"/>
      <c r="CH682" s="82"/>
    </row>
    <row r="683" spans="1:86" ht="39" x14ac:dyDescent="0.2">
      <c r="A683" s="100" t="s">
        <v>144</v>
      </c>
      <c r="B683" s="101" t="s">
        <v>2616</v>
      </c>
      <c r="C683" s="102" t="s">
        <v>4061</v>
      </c>
      <c r="D683" s="122" t="s">
        <v>2021</v>
      </c>
      <c r="E683" s="102" t="s">
        <v>4943</v>
      </c>
      <c r="F683" s="122"/>
      <c r="G683" s="122"/>
      <c r="H683" s="121" t="s">
        <v>4944</v>
      </c>
      <c r="I683" s="83" t="s">
        <v>4967</v>
      </c>
      <c r="J683" s="102" t="s">
        <v>4946</v>
      </c>
      <c r="K683" s="122" t="s">
        <v>4968</v>
      </c>
      <c r="L683" s="122"/>
      <c r="M683" s="122"/>
      <c r="N683" s="122" t="s">
        <v>2623</v>
      </c>
      <c r="O683">
        <v>40103110</v>
      </c>
      <c r="P683" s="110"/>
      <c r="Q683" s="110"/>
      <c r="R683" s="86" t="s">
        <v>2625</v>
      </c>
      <c r="S683" s="86"/>
      <c r="T683" s="86" t="s">
        <v>2626</v>
      </c>
      <c r="U683" s="86" t="s">
        <v>2627</v>
      </c>
      <c r="V683" s="86" t="s">
        <v>2625</v>
      </c>
      <c r="W683" s="86" t="s">
        <v>2628</v>
      </c>
      <c r="X683" s="121"/>
      <c r="Y683" s="93"/>
      <c r="Z683" s="86" t="s">
        <v>2629</v>
      </c>
      <c r="AA683" s="122"/>
      <c r="AB683" s="122"/>
      <c r="AC683" s="122"/>
      <c r="AD683" s="122"/>
      <c r="AE683" s="87" t="s">
        <v>2630</v>
      </c>
      <c r="AF683" s="87" t="s">
        <v>2630</v>
      </c>
      <c r="AG683" s="88"/>
      <c r="AH683" s="121">
        <v>1299</v>
      </c>
      <c r="AI683" s="122"/>
      <c r="AJ683" s="122"/>
      <c r="AK683" s="122"/>
      <c r="AL683" s="122"/>
      <c r="AM683" s="122"/>
      <c r="AN683" s="102"/>
      <c r="AO683" s="122"/>
      <c r="AP683" s="122"/>
      <c r="AQ683" s="82"/>
      <c r="AR683" s="82"/>
      <c r="AS683" s="82"/>
      <c r="AT683" s="82"/>
      <c r="AU683" s="82"/>
      <c r="AV683" s="122"/>
      <c r="AW683" s="122"/>
      <c r="AX683" s="122"/>
      <c r="AY683" s="122"/>
      <c r="AZ683" s="125"/>
      <c r="BA683" s="122"/>
      <c r="BB683" s="122"/>
      <c r="BC683" s="138"/>
      <c r="BD683" s="122"/>
      <c r="BE683" s="122"/>
      <c r="BF683" s="139"/>
      <c r="BG683" s="122"/>
      <c r="BH683" s="139"/>
      <c r="BI683" s="122"/>
      <c r="BJ683" s="122"/>
      <c r="BK683" s="122"/>
      <c r="BL683" s="122"/>
      <c r="BM683" s="122"/>
      <c r="BN683" s="122"/>
      <c r="BO683" s="122"/>
      <c r="BP683" s="122"/>
      <c r="BQ683" s="122"/>
      <c r="BR683" s="122"/>
      <c r="BS683" s="122"/>
      <c r="BT683" s="122"/>
      <c r="BU683" s="122"/>
      <c r="BV683" s="122"/>
      <c r="BW683" s="122"/>
      <c r="BX683" s="122"/>
      <c r="BY683" s="122"/>
      <c r="BZ683" s="122"/>
      <c r="CA683" s="122"/>
      <c r="CB683" s="122"/>
      <c r="CC683" s="122"/>
      <c r="CD683" s="122"/>
      <c r="CE683" s="122"/>
      <c r="CF683" s="122"/>
      <c r="CG683" s="122"/>
      <c r="CH683" s="82"/>
    </row>
    <row r="684" spans="1:86" ht="65" x14ac:dyDescent="0.2">
      <c r="A684" s="100" t="s">
        <v>144</v>
      </c>
      <c r="B684" s="101" t="s">
        <v>2616</v>
      </c>
      <c r="C684" s="102" t="s">
        <v>4061</v>
      </c>
      <c r="D684" s="122" t="s">
        <v>2054</v>
      </c>
      <c r="E684" s="102" t="s">
        <v>2055</v>
      </c>
      <c r="F684" s="122"/>
      <c r="G684" s="122"/>
      <c r="H684" s="121" t="s">
        <v>4969</v>
      </c>
      <c r="I684" s="83" t="s">
        <v>4970</v>
      </c>
      <c r="J684" s="102" t="s">
        <v>4971</v>
      </c>
      <c r="K684" s="122" t="s">
        <v>4972</v>
      </c>
      <c r="L684" s="122"/>
      <c r="M684" s="122"/>
      <c r="N684" s="122" t="s">
        <v>2623</v>
      </c>
      <c r="O684">
        <v>82089090</v>
      </c>
      <c r="P684" s="110"/>
      <c r="Q684" s="110"/>
      <c r="R684" s="86" t="s">
        <v>2625</v>
      </c>
      <c r="S684" s="86"/>
      <c r="T684" s="86" t="s">
        <v>2626</v>
      </c>
      <c r="U684" s="86" t="s">
        <v>2627</v>
      </c>
      <c r="V684" s="86" t="s">
        <v>2625</v>
      </c>
      <c r="W684" s="86" t="s">
        <v>2628</v>
      </c>
      <c r="X684" s="112"/>
      <c r="Y684" s="93"/>
      <c r="Z684" s="86" t="s">
        <v>2629</v>
      </c>
      <c r="AA684" s="122"/>
      <c r="AB684" s="122"/>
      <c r="AC684" s="122"/>
      <c r="AD684" s="122"/>
      <c r="AE684" s="87" t="s">
        <v>2630</v>
      </c>
      <c r="AF684" s="87" t="s">
        <v>2630</v>
      </c>
      <c r="AG684" s="88"/>
      <c r="AH684" s="112" t="s">
        <v>4973</v>
      </c>
      <c r="AI684" s="122"/>
      <c r="AJ684" s="122"/>
      <c r="AK684" s="122"/>
      <c r="AL684" s="122"/>
      <c r="AM684" s="122"/>
      <c r="AN684" s="102"/>
      <c r="AO684" s="122"/>
      <c r="AP684" s="122"/>
      <c r="AQ684" s="82"/>
      <c r="AR684" s="82"/>
      <c r="AS684" s="82"/>
      <c r="AT684" s="82"/>
      <c r="AU684" s="82"/>
      <c r="AV684" s="122"/>
      <c r="AW684" s="122"/>
      <c r="AX684" s="122"/>
      <c r="AY684" s="122"/>
      <c r="AZ684" s="125"/>
      <c r="BA684" s="122"/>
      <c r="BB684" s="122"/>
      <c r="BC684" s="138"/>
      <c r="BD684" s="122"/>
      <c r="BE684" s="122"/>
      <c r="BF684" s="139"/>
      <c r="BG684" s="122"/>
      <c r="BH684" s="139"/>
      <c r="BI684" s="122"/>
      <c r="BJ684" s="122"/>
      <c r="BK684" s="122"/>
      <c r="BL684" s="122"/>
      <c r="BM684" s="122"/>
      <c r="BN684" s="122"/>
      <c r="BO684" s="122"/>
      <c r="BP684" s="122"/>
      <c r="BQ684" s="122"/>
      <c r="BR684" s="122"/>
      <c r="BS684" s="122"/>
      <c r="BT684" s="122"/>
      <c r="BU684" s="122"/>
      <c r="BV684" s="122"/>
      <c r="BW684" s="122"/>
      <c r="BX684" s="122"/>
      <c r="BY684" s="122"/>
      <c r="BZ684" s="122"/>
      <c r="CA684" s="122"/>
      <c r="CB684" s="122"/>
      <c r="CC684" s="122"/>
      <c r="CD684" s="122"/>
      <c r="CE684" s="122"/>
      <c r="CF684" s="122"/>
      <c r="CG684" s="122"/>
      <c r="CH684" s="82"/>
    </row>
    <row r="685" spans="1:86" ht="65" x14ac:dyDescent="0.2">
      <c r="A685" s="100" t="s">
        <v>144</v>
      </c>
      <c r="B685" s="101" t="s">
        <v>2616</v>
      </c>
      <c r="C685" s="102" t="s">
        <v>4061</v>
      </c>
      <c r="D685" s="122" t="s">
        <v>2054</v>
      </c>
      <c r="E685" s="102" t="s">
        <v>2055</v>
      </c>
      <c r="F685" s="122"/>
      <c r="G685" s="122"/>
      <c r="H685" s="121" t="s">
        <v>4969</v>
      </c>
      <c r="I685" s="83" t="s">
        <v>4974</v>
      </c>
      <c r="J685" s="102" t="s">
        <v>4971</v>
      </c>
      <c r="K685" s="122" t="s">
        <v>4975</v>
      </c>
      <c r="L685" s="122"/>
      <c r="M685" s="122"/>
      <c r="N685" s="122" t="s">
        <v>2623</v>
      </c>
      <c r="O685">
        <v>82089090</v>
      </c>
      <c r="P685" s="110"/>
      <c r="Q685" s="110"/>
      <c r="R685" s="86" t="s">
        <v>2625</v>
      </c>
      <c r="S685" s="86"/>
      <c r="T685" s="86" t="s">
        <v>2626</v>
      </c>
      <c r="U685" s="86" t="s">
        <v>2627</v>
      </c>
      <c r="V685" s="86" t="s">
        <v>2625</v>
      </c>
      <c r="W685" s="86" t="s">
        <v>2628</v>
      </c>
      <c r="X685" s="112"/>
      <c r="Y685" s="93"/>
      <c r="Z685" s="86" t="s">
        <v>2629</v>
      </c>
      <c r="AA685" s="122"/>
      <c r="AB685" s="122"/>
      <c r="AC685" s="122"/>
      <c r="AD685" s="122"/>
      <c r="AE685" s="87" t="s">
        <v>2630</v>
      </c>
      <c r="AF685" s="87" t="s">
        <v>2630</v>
      </c>
      <c r="AG685" s="88"/>
      <c r="AH685" s="112" t="s">
        <v>4973</v>
      </c>
      <c r="AI685" s="122"/>
      <c r="AJ685" s="122"/>
      <c r="AK685" s="122"/>
      <c r="AL685" s="122"/>
      <c r="AM685" s="122"/>
      <c r="AN685" s="102"/>
      <c r="AO685" s="122"/>
      <c r="AP685" s="122"/>
      <c r="AQ685" s="82"/>
      <c r="AR685" s="82"/>
      <c r="AS685" s="82"/>
      <c r="AT685" s="82"/>
      <c r="AU685" s="82"/>
      <c r="AV685" s="122"/>
      <c r="AW685" s="122"/>
      <c r="AX685" s="122"/>
      <c r="AY685" s="122"/>
      <c r="AZ685" s="125"/>
      <c r="BA685" s="122"/>
      <c r="BB685" s="122"/>
      <c r="BC685" s="138"/>
      <c r="BD685" s="122"/>
      <c r="BE685" s="122"/>
      <c r="BF685" s="139"/>
      <c r="BG685" s="122"/>
      <c r="BH685" s="139"/>
      <c r="BI685" s="122"/>
      <c r="BJ685" s="122"/>
      <c r="BK685" s="122"/>
      <c r="BL685" s="122"/>
      <c r="BM685" s="122"/>
      <c r="BN685" s="122"/>
      <c r="BO685" s="122"/>
      <c r="BP685" s="122"/>
      <c r="BQ685" s="122"/>
      <c r="BR685" s="122"/>
      <c r="BS685" s="122"/>
      <c r="BT685" s="122"/>
      <c r="BU685" s="122"/>
      <c r="BV685" s="122"/>
      <c r="BW685" s="122"/>
      <c r="BX685" s="122"/>
      <c r="BY685" s="122"/>
      <c r="BZ685" s="122"/>
      <c r="CA685" s="122"/>
      <c r="CB685" s="122"/>
      <c r="CC685" s="122"/>
      <c r="CD685" s="122"/>
      <c r="CE685" s="122"/>
      <c r="CF685" s="122"/>
      <c r="CG685" s="122"/>
      <c r="CH685" s="82"/>
    </row>
    <row r="686" spans="1:86" ht="65" x14ac:dyDescent="0.2">
      <c r="A686" s="100" t="s">
        <v>144</v>
      </c>
      <c r="B686" s="101" t="s">
        <v>2616</v>
      </c>
      <c r="C686" s="102" t="s">
        <v>4061</v>
      </c>
      <c r="D686" s="122" t="s">
        <v>2054</v>
      </c>
      <c r="E686" s="102" t="s">
        <v>2055</v>
      </c>
      <c r="F686" s="122"/>
      <c r="G686" s="122"/>
      <c r="H686" s="121" t="s">
        <v>4969</v>
      </c>
      <c r="I686" s="83" t="s">
        <v>4976</v>
      </c>
      <c r="J686" s="102" t="s">
        <v>4971</v>
      </c>
      <c r="K686" s="122" t="s">
        <v>4977</v>
      </c>
      <c r="L686" s="122"/>
      <c r="M686" s="122"/>
      <c r="N686" s="122" t="s">
        <v>2623</v>
      </c>
      <c r="O686">
        <v>82089090</v>
      </c>
      <c r="P686" s="110"/>
      <c r="Q686" s="110"/>
      <c r="R686" s="86" t="s">
        <v>2625</v>
      </c>
      <c r="S686" s="86"/>
      <c r="T686" s="86" t="s">
        <v>2626</v>
      </c>
      <c r="U686" s="86" t="s">
        <v>2627</v>
      </c>
      <c r="V686" s="86" t="s">
        <v>2625</v>
      </c>
      <c r="W686" s="86" t="s">
        <v>2628</v>
      </c>
      <c r="X686" s="112"/>
      <c r="Y686" s="93"/>
      <c r="Z686" s="86" t="s">
        <v>2629</v>
      </c>
      <c r="AA686" s="122"/>
      <c r="AB686" s="122"/>
      <c r="AC686" s="122"/>
      <c r="AD686" s="122"/>
      <c r="AE686" s="87" t="s">
        <v>2630</v>
      </c>
      <c r="AF686" s="87" t="s">
        <v>2630</v>
      </c>
      <c r="AG686" s="88"/>
      <c r="AH686" s="112" t="s">
        <v>4973</v>
      </c>
      <c r="AI686" s="122"/>
      <c r="AJ686" s="122"/>
      <c r="AK686" s="122"/>
      <c r="AL686" s="122"/>
      <c r="AM686" s="122"/>
      <c r="AN686" s="102"/>
      <c r="AO686" s="122"/>
      <c r="AP686" s="122"/>
      <c r="AQ686" s="82"/>
      <c r="AR686" s="82"/>
      <c r="AS686" s="82"/>
      <c r="AT686" s="82"/>
      <c r="AU686" s="82"/>
      <c r="AV686" s="122"/>
      <c r="AW686" s="122"/>
      <c r="AX686" s="122"/>
      <c r="AY686" s="122"/>
      <c r="AZ686" s="125"/>
      <c r="BA686" s="122"/>
      <c r="BB686" s="122"/>
      <c r="BC686" s="138"/>
      <c r="BD686" s="122"/>
      <c r="BE686" s="122"/>
      <c r="BF686" s="139"/>
      <c r="BG686" s="122"/>
      <c r="BH686" s="139"/>
      <c r="BI686" s="122"/>
      <c r="BJ686" s="122"/>
      <c r="BK686" s="122"/>
      <c r="BL686" s="122"/>
      <c r="BM686" s="122"/>
      <c r="BN686" s="122"/>
      <c r="BO686" s="122"/>
      <c r="BP686" s="122"/>
      <c r="BQ686" s="122"/>
      <c r="BR686" s="122"/>
      <c r="BS686" s="122"/>
      <c r="BT686" s="122"/>
      <c r="BU686" s="122"/>
      <c r="BV686" s="122"/>
      <c r="BW686" s="122"/>
      <c r="BX686" s="122"/>
      <c r="BY686" s="122"/>
      <c r="BZ686" s="122"/>
      <c r="CA686" s="122"/>
      <c r="CB686" s="122"/>
      <c r="CC686" s="122"/>
      <c r="CD686" s="122"/>
      <c r="CE686" s="122"/>
      <c r="CF686" s="122"/>
      <c r="CG686" s="122"/>
      <c r="CH686" s="82"/>
    </row>
    <row r="687" spans="1:86" ht="65" x14ac:dyDescent="0.2">
      <c r="A687" s="100" t="s">
        <v>144</v>
      </c>
      <c r="B687" s="101" t="s">
        <v>2616</v>
      </c>
      <c r="C687" s="102" t="s">
        <v>4061</v>
      </c>
      <c r="D687" s="122" t="s">
        <v>2054</v>
      </c>
      <c r="E687" s="102" t="s">
        <v>2055</v>
      </c>
      <c r="F687" s="122"/>
      <c r="G687" s="122"/>
      <c r="H687" s="121" t="s">
        <v>4969</v>
      </c>
      <c r="I687" s="83" t="s">
        <v>4978</v>
      </c>
      <c r="J687" s="102" t="s">
        <v>4971</v>
      </c>
      <c r="K687" s="122" t="s">
        <v>4979</v>
      </c>
      <c r="L687" s="122"/>
      <c r="M687" s="122"/>
      <c r="N687" s="122" t="s">
        <v>2623</v>
      </c>
      <c r="O687">
        <v>82089090</v>
      </c>
      <c r="P687" s="110"/>
      <c r="Q687" s="110"/>
      <c r="R687" s="86" t="s">
        <v>2625</v>
      </c>
      <c r="S687" s="86"/>
      <c r="T687" s="86" t="s">
        <v>2626</v>
      </c>
      <c r="U687" s="86" t="s">
        <v>2627</v>
      </c>
      <c r="V687" s="86" t="s">
        <v>2625</v>
      </c>
      <c r="W687" s="86" t="s">
        <v>2628</v>
      </c>
      <c r="X687" s="112"/>
      <c r="Y687" s="93"/>
      <c r="Z687" s="86" t="s">
        <v>2629</v>
      </c>
      <c r="AA687" s="122"/>
      <c r="AB687" s="122"/>
      <c r="AC687" s="122"/>
      <c r="AD687" s="122"/>
      <c r="AE687" s="87" t="s">
        <v>2630</v>
      </c>
      <c r="AF687" s="87" t="s">
        <v>2630</v>
      </c>
      <c r="AG687" s="88"/>
      <c r="AH687" s="112" t="s">
        <v>4973</v>
      </c>
      <c r="AI687" s="122"/>
      <c r="AJ687" s="122"/>
      <c r="AK687" s="122"/>
      <c r="AL687" s="122"/>
      <c r="AM687" s="122"/>
      <c r="AN687" s="102"/>
      <c r="AO687" s="122"/>
      <c r="AP687" s="122"/>
      <c r="AQ687" s="82"/>
      <c r="AR687" s="82"/>
      <c r="AS687" s="82"/>
      <c r="AT687" s="82"/>
      <c r="AU687" s="82"/>
      <c r="AV687" s="122"/>
      <c r="AW687" s="122"/>
      <c r="AX687" s="122"/>
      <c r="AY687" s="122"/>
      <c r="AZ687" s="125"/>
      <c r="BA687" s="122"/>
      <c r="BB687" s="122"/>
      <c r="BC687" s="138"/>
      <c r="BD687" s="122"/>
      <c r="BE687" s="122"/>
      <c r="BF687" s="139"/>
      <c r="BG687" s="122"/>
      <c r="BH687" s="139"/>
      <c r="BI687" s="122"/>
      <c r="BJ687" s="122"/>
      <c r="BK687" s="122"/>
      <c r="BL687" s="122"/>
      <c r="BM687" s="122"/>
      <c r="BN687" s="122"/>
      <c r="BO687" s="122"/>
      <c r="BP687" s="122"/>
      <c r="BQ687" s="122"/>
      <c r="BR687" s="122"/>
      <c r="BS687" s="122"/>
      <c r="BT687" s="122"/>
      <c r="BU687" s="122"/>
      <c r="BV687" s="122"/>
      <c r="BW687" s="122"/>
      <c r="BX687" s="122"/>
      <c r="BY687" s="122"/>
      <c r="BZ687" s="122"/>
      <c r="CA687" s="122"/>
      <c r="CB687" s="122"/>
      <c r="CC687" s="122"/>
      <c r="CD687" s="122"/>
      <c r="CE687" s="122"/>
      <c r="CF687" s="122"/>
      <c r="CG687" s="122"/>
      <c r="CH687" s="82"/>
    </row>
    <row r="688" spans="1:86" ht="39" x14ac:dyDescent="0.2">
      <c r="A688" s="158" t="s">
        <v>144</v>
      </c>
      <c r="B688" s="159" t="s">
        <v>2616</v>
      </c>
      <c r="C688" s="155" t="s">
        <v>4061</v>
      </c>
      <c r="D688" s="146" t="s">
        <v>2054</v>
      </c>
      <c r="E688" s="155" t="s">
        <v>2055</v>
      </c>
      <c r="F688" s="146"/>
      <c r="G688" s="122"/>
      <c r="H688" s="144" t="s">
        <v>4969</v>
      </c>
      <c r="I688" s="83" t="s">
        <v>4980</v>
      </c>
      <c r="J688" s="155" t="s">
        <v>4971</v>
      </c>
      <c r="K688" s="146" t="s">
        <v>4981</v>
      </c>
      <c r="L688" s="122"/>
      <c r="M688" s="122"/>
      <c r="N688" s="122" t="s">
        <v>2623</v>
      </c>
      <c r="O688">
        <v>82089090</v>
      </c>
      <c r="P688" s="165"/>
      <c r="Q688" s="165"/>
      <c r="R688" s="190" t="s">
        <v>2625</v>
      </c>
      <c r="S688" s="190"/>
      <c r="T688" s="190" t="s">
        <v>2626</v>
      </c>
      <c r="U688" s="190" t="s">
        <v>2627</v>
      </c>
      <c r="V688" s="190" t="s">
        <v>2625</v>
      </c>
      <c r="W688" s="190" t="s">
        <v>2628</v>
      </c>
      <c r="X688" s="200"/>
      <c r="Y688" s="131"/>
      <c r="Z688" s="190" t="s">
        <v>2629</v>
      </c>
      <c r="AA688" s="146"/>
      <c r="AB688" s="146"/>
      <c r="AC688" s="146"/>
      <c r="AD688" s="146"/>
      <c r="AE688" s="87" t="s">
        <v>2630</v>
      </c>
      <c r="AF688" s="87" t="s">
        <v>2630</v>
      </c>
      <c r="AG688" s="88"/>
      <c r="AH688" s="200" t="s">
        <v>4982</v>
      </c>
      <c r="AI688" s="146"/>
      <c r="AJ688" s="146"/>
      <c r="AK688" s="146"/>
      <c r="AL688" s="146"/>
      <c r="AM688" s="146"/>
      <c r="AN688" s="155"/>
      <c r="AO688" s="146"/>
      <c r="AP688" s="146"/>
      <c r="AQ688" s="82"/>
      <c r="AR688" s="82"/>
      <c r="AS688" s="82"/>
      <c r="AT688" s="82"/>
      <c r="AU688" s="82"/>
      <c r="AV688" s="146"/>
      <c r="AW688" s="146"/>
      <c r="AX688" s="146"/>
      <c r="AY688" s="146"/>
      <c r="AZ688" s="156"/>
      <c r="BA688" s="146"/>
      <c r="BB688" s="146"/>
      <c r="BC688" s="147"/>
      <c r="BD688" s="146"/>
      <c r="BE688" s="146"/>
      <c r="BF688" s="148"/>
      <c r="BG688" s="146"/>
      <c r="BH688" s="148"/>
      <c r="BI688" s="146"/>
      <c r="BJ688" s="146"/>
      <c r="BK688" s="146"/>
      <c r="BL688" s="146"/>
      <c r="BM688" s="146"/>
      <c r="BN688" s="146"/>
      <c r="BO688" s="146"/>
      <c r="BP688" s="146"/>
      <c r="BQ688" s="146"/>
      <c r="BR688" s="146"/>
      <c r="BS688" s="146"/>
      <c r="BT688" s="146"/>
      <c r="BU688" s="146"/>
      <c r="BV688" s="146"/>
      <c r="BW688" s="146"/>
      <c r="BX688" s="146"/>
      <c r="BY688" s="146"/>
      <c r="BZ688" s="146"/>
      <c r="CA688" s="146"/>
      <c r="CB688" s="146"/>
      <c r="CC688" s="146"/>
      <c r="CD688" s="146"/>
      <c r="CE688" s="146"/>
      <c r="CF688" s="146"/>
      <c r="CG688" s="146"/>
      <c r="CH688" s="82"/>
    </row>
    <row r="689" spans="1:86" ht="40" x14ac:dyDescent="0.2">
      <c r="A689" s="234" t="s">
        <v>144</v>
      </c>
      <c r="B689" s="166" t="s">
        <v>2616</v>
      </c>
      <c r="C689" s="151" t="s">
        <v>4767</v>
      </c>
      <c r="D689" s="153" t="s">
        <v>2069</v>
      </c>
      <c r="E689" s="151" t="s">
        <v>4983</v>
      </c>
      <c r="F689" s="153"/>
      <c r="G689" s="152"/>
      <c r="H689" s="150" t="s">
        <v>4984</v>
      </c>
      <c r="I689" s="83" t="s">
        <v>4985</v>
      </c>
      <c r="J689" s="151"/>
      <c r="K689" s="153" t="s">
        <v>4986</v>
      </c>
      <c r="L689" s="152"/>
      <c r="M689" s="122"/>
      <c r="N689" s="122" t="s">
        <v>2623</v>
      </c>
      <c r="O689" s="153"/>
      <c r="P689" s="169"/>
      <c r="Q689" s="169"/>
      <c r="R689" s="87" t="s">
        <v>2625</v>
      </c>
      <c r="S689" s="87"/>
      <c r="T689" s="87" t="s">
        <v>2626</v>
      </c>
      <c r="U689" s="87" t="s">
        <v>2627</v>
      </c>
      <c r="V689" s="87" t="s">
        <v>2625</v>
      </c>
      <c r="W689" s="87" t="s">
        <v>2821</v>
      </c>
      <c r="X689" s="150"/>
      <c r="Y689" s="151"/>
      <c r="Z689" s="87" t="s">
        <v>2629</v>
      </c>
      <c r="AA689" s="153"/>
      <c r="AB689" s="153"/>
      <c r="AC689" s="153"/>
      <c r="AD689" s="153"/>
      <c r="AE689" s="87" t="s">
        <v>2630</v>
      </c>
      <c r="AF689" s="87" t="s">
        <v>2630</v>
      </c>
      <c r="AG689" s="237"/>
      <c r="AH689" s="150">
        <v>1258</v>
      </c>
      <c r="AI689" s="153"/>
      <c r="AJ689" s="153"/>
      <c r="AK689" s="153"/>
      <c r="AL689" s="153"/>
      <c r="AM689" s="153"/>
      <c r="AN689" s="151"/>
      <c r="AO689" s="153"/>
      <c r="AP689" s="153"/>
      <c r="AQ689" s="153"/>
      <c r="AR689" s="153"/>
      <c r="AS689" s="153"/>
      <c r="AT689" s="153"/>
      <c r="AU689" s="153"/>
      <c r="AV689" s="153"/>
      <c r="AW689" s="153"/>
      <c r="AX689" s="153"/>
      <c r="AY689" s="153"/>
      <c r="AZ689" s="250"/>
      <c r="BA689" s="153"/>
      <c r="BB689" s="153"/>
      <c r="BC689" s="171"/>
      <c r="BD689" s="153"/>
      <c r="BE689" s="153"/>
      <c r="BF689" s="172"/>
      <c r="BG689" s="153"/>
      <c r="BH689" s="172"/>
      <c r="BI689" s="153"/>
      <c r="BJ689" s="153"/>
      <c r="BK689" s="153"/>
      <c r="BL689" s="153"/>
      <c r="BM689" s="153"/>
      <c r="BN689" s="153"/>
      <c r="BO689" s="153"/>
      <c r="BP689" s="153"/>
      <c r="BQ689" s="153"/>
      <c r="BR689" s="153"/>
      <c r="BS689" s="153"/>
      <c r="BT689" s="153"/>
      <c r="BU689" s="153"/>
      <c r="BV689" s="153"/>
      <c r="BW689" s="153"/>
      <c r="BX689" s="153"/>
      <c r="BY689" s="153"/>
      <c r="BZ689" s="153">
        <v>304</v>
      </c>
      <c r="CA689" s="153"/>
      <c r="CB689" s="153"/>
      <c r="CC689" s="153"/>
      <c r="CD689" s="153"/>
      <c r="CE689" s="153"/>
      <c r="CF689" s="153"/>
      <c r="CG689" s="153"/>
      <c r="CH689" s="153"/>
    </row>
    <row r="690" spans="1:86" ht="39" x14ac:dyDescent="0.2">
      <c r="A690" s="234" t="s">
        <v>144</v>
      </c>
      <c r="B690" s="166" t="s">
        <v>2616</v>
      </c>
      <c r="C690" s="151" t="s">
        <v>4767</v>
      </c>
      <c r="D690" s="153" t="s">
        <v>2069</v>
      </c>
      <c r="E690" s="151" t="s">
        <v>4983</v>
      </c>
      <c r="F690" s="153"/>
      <c r="G690" s="152"/>
      <c r="H690" s="150" t="s">
        <v>4984</v>
      </c>
      <c r="I690" s="83" t="s">
        <v>4987</v>
      </c>
      <c r="J690" s="151"/>
      <c r="K690" s="153" t="s">
        <v>4988</v>
      </c>
      <c r="L690" s="152"/>
      <c r="M690" s="122"/>
      <c r="N690" s="122" t="s">
        <v>2623</v>
      </c>
      <c r="O690" s="153"/>
      <c r="P690" s="169"/>
      <c r="Q690" s="169"/>
      <c r="R690" s="87" t="s">
        <v>2625</v>
      </c>
      <c r="S690" s="87"/>
      <c r="T690" s="87" t="s">
        <v>2626</v>
      </c>
      <c r="U690" s="87" t="s">
        <v>2627</v>
      </c>
      <c r="V690" s="87" t="s">
        <v>2625</v>
      </c>
      <c r="W690" s="87" t="s">
        <v>2821</v>
      </c>
      <c r="X690" s="150"/>
      <c r="Y690" s="151"/>
      <c r="Z690" s="87" t="s">
        <v>2629</v>
      </c>
      <c r="AA690" s="153"/>
      <c r="AB690" s="153"/>
      <c r="AC690" s="153"/>
      <c r="AD690" s="153"/>
      <c r="AE690" s="87" t="s">
        <v>2630</v>
      </c>
      <c r="AF690" s="87" t="s">
        <v>2630</v>
      </c>
      <c r="AG690" s="237"/>
      <c r="AH690" s="150">
        <v>2754</v>
      </c>
      <c r="AI690" s="153"/>
      <c r="AJ690" s="153"/>
      <c r="AK690" s="153"/>
      <c r="AL690" s="153"/>
      <c r="AM690" s="153" t="s">
        <v>4989</v>
      </c>
      <c r="AN690" s="151"/>
      <c r="AO690" s="153"/>
      <c r="AP690" s="153"/>
      <c r="AQ690" s="153"/>
      <c r="AR690" s="153"/>
      <c r="AS690" s="153"/>
      <c r="AT690" s="153"/>
      <c r="AU690" s="153"/>
      <c r="AV690" s="153"/>
      <c r="AW690" s="153"/>
      <c r="AX690" s="153"/>
      <c r="AY690" s="153"/>
      <c r="AZ690" s="250"/>
      <c r="BA690" s="153"/>
      <c r="BB690" s="153"/>
      <c r="BC690" s="171"/>
      <c r="BD690" s="153"/>
      <c r="BE690" s="153"/>
      <c r="BF690" s="172"/>
      <c r="BG690" s="153"/>
      <c r="BH690" s="172"/>
      <c r="BI690" s="153"/>
      <c r="BJ690" s="153"/>
      <c r="BK690" s="153"/>
      <c r="BL690" s="153"/>
      <c r="BM690" s="153"/>
      <c r="BN690" s="153"/>
      <c r="BO690" s="153"/>
      <c r="BP690" s="153"/>
      <c r="BQ690" s="153"/>
      <c r="BR690" s="153"/>
      <c r="BS690" s="153"/>
      <c r="BT690" s="153"/>
      <c r="BU690" s="153"/>
      <c r="BV690" s="153"/>
      <c r="BW690" s="153"/>
      <c r="BX690" s="153"/>
      <c r="BY690" s="153"/>
      <c r="BZ690" s="153">
        <v>300</v>
      </c>
      <c r="CA690" s="153"/>
      <c r="CB690" s="153"/>
      <c r="CC690" s="153"/>
      <c r="CD690" s="153"/>
      <c r="CE690" s="153"/>
      <c r="CF690" s="153"/>
      <c r="CG690" s="153"/>
      <c r="CH690" s="153"/>
    </row>
    <row r="691" spans="1:86" ht="39" x14ac:dyDescent="0.2">
      <c r="A691" s="91" t="s">
        <v>144</v>
      </c>
      <c r="B691" s="92" t="s">
        <v>2616</v>
      </c>
      <c r="C691" s="93" t="s">
        <v>4061</v>
      </c>
      <c r="D691" s="93" t="s">
        <v>4990</v>
      </c>
      <c r="E691" s="91" t="s">
        <v>4991</v>
      </c>
      <c r="F691" s="127"/>
      <c r="G691" s="122"/>
      <c r="H691" s="93" t="s">
        <v>4992</v>
      </c>
      <c r="I691" s="83" t="s">
        <v>4993</v>
      </c>
      <c r="J691" s="93"/>
      <c r="K691" s="127" t="s">
        <v>4994</v>
      </c>
      <c r="L691" s="122"/>
      <c r="M691" s="122"/>
      <c r="N691" s="83" t="s">
        <v>4348</v>
      </c>
      <c r="O691">
        <v>39269099</v>
      </c>
      <c r="P691" s="162"/>
      <c r="Q691" s="162"/>
      <c r="R691" s="201" t="s">
        <v>2625</v>
      </c>
      <c r="S691" s="201"/>
      <c r="T691" s="201" t="s">
        <v>2626</v>
      </c>
      <c r="U691" s="201" t="s">
        <v>2627</v>
      </c>
      <c r="V691" s="201" t="s">
        <v>2625</v>
      </c>
      <c r="W691" s="201" t="s">
        <v>2628</v>
      </c>
      <c r="X691" s="163"/>
      <c r="Y691" s="93"/>
      <c r="Z691" s="201" t="s">
        <v>2629</v>
      </c>
      <c r="AA691" s="127"/>
      <c r="AB691" s="127"/>
      <c r="AC691" s="127"/>
      <c r="AD691" s="127"/>
      <c r="AE691" s="87" t="s">
        <v>2630</v>
      </c>
      <c r="AF691" s="87" t="s">
        <v>2630</v>
      </c>
      <c r="AG691" s="88"/>
      <c r="AH691" s="163" t="s">
        <v>4982</v>
      </c>
      <c r="AI691" s="127"/>
      <c r="AJ691" s="127"/>
      <c r="AK691" s="127"/>
      <c r="AL691" s="127"/>
      <c r="AM691" s="127"/>
      <c r="AN691" s="93"/>
      <c r="AO691" s="127"/>
      <c r="AP691" s="127"/>
      <c r="AQ691" s="82"/>
      <c r="AR691" s="82"/>
      <c r="AS691" s="82"/>
      <c r="AT691" s="82"/>
      <c r="AU691" s="82"/>
      <c r="AV691" s="127"/>
      <c r="AW691" s="127"/>
      <c r="AX691" s="127"/>
      <c r="AY691" s="127"/>
      <c r="AZ691" s="157"/>
      <c r="BA691" s="127"/>
      <c r="BB691" s="127"/>
      <c r="BC691" s="136"/>
      <c r="BD691" s="127"/>
      <c r="BE691" s="127"/>
      <c r="BF691" s="137"/>
      <c r="BG691" s="127"/>
      <c r="BH691" s="137"/>
      <c r="BI691" s="127"/>
      <c r="BJ691" s="127"/>
      <c r="BK691" s="127"/>
      <c r="BL691" s="127"/>
      <c r="BM691" s="127"/>
      <c r="BN691" s="127"/>
      <c r="BO691" s="127"/>
      <c r="BP691" s="127"/>
      <c r="BQ691" s="127"/>
      <c r="BR691" s="127"/>
      <c r="BS691" s="127"/>
      <c r="BT691" s="127"/>
      <c r="BU691" s="127"/>
      <c r="BV691" s="127"/>
      <c r="BW691" s="127"/>
      <c r="BX691" s="127"/>
      <c r="BY691" s="127"/>
      <c r="BZ691" s="127"/>
      <c r="CA691" s="127"/>
      <c r="CB691" s="127"/>
      <c r="CC691" s="127"/>
      <c r="CD691" s="127"/>
      <c r="CE691" s="127"/>
      <c r="CF691" s="127"/>
      <c r="CG691" s="127"/>
      <c r="CH691" s="82"/>
    </row>
    <row r="692" spans="1:86" ht="65" x14ac:dyDescent="0.2">
      <c r="A692" s="100" t="s">
        <v>144</v>
      </c>
      <c r="B692" s="101" t="s">
        <v>2616</v>
      </c>
      <c r="C692" s="102" t="s">
        <v>4061</v>
      </c>
      <c r="D692" s="102" t="s">
        <v>4990</v>
      </c>
      <c r="E692" s="100" t="s">
        <v>2079</v>
      </c>
      <c r="F692" s="122"/>
      <c r="G692" s="122"/>
      <c r="H692" s="102" t="s">
        <v>4992</v>
      </c>
      <c r="I692" s="83" t="s">
        <v>4995</v>
      </c>
      <c r="J692" s="102" t="s">
        <v>4996</v>
      </c>
      <c r="K692" s="122" t="s">
        <v>4997</v>
      </c>
      <c r="L692" s="122"/>
      <c r="M692" s="122"/>
      <c r="N692" s="83" t="s">
        <v>4348</v>
      </c>
      <c r="O692">
        <v>39269099</v>
      </c>
      <c r="P692" s="110"/>
      <c r="Q692" s="110"/>
      <c r="R692" s="86" t="s">
        <v>2625</v>
      </c>
      <c r="S692" s="86"/>
      <c r="T692" s="86" t="s">
        <v>2626</v>
      </c>
      <c r="U692" s="86" t="s">
        <v>2627</v>
      </c>
      <c r="V692" s="86" t="s">
        <v>2625</v>
      </c>
      <c r="W692" s="86" t="s">
        <v>2628</v>
      </c>
      <c r="X692" s="112"/>
      <c r="Y692" s="93"/>
      <c r="Z692" s="86" t="s">
        <v>2629</v>
      </c>
      <c r="AA692" s="122"/>
      <c r="AB692" s="122"/>
      <c r="AC692" s="122"/>
      <c r="AD692" s="122"/>
      <c r="AE692" s="87" t="s">
        <v>2630</v>
      </c>
      <c r="AF692" s="87" t="s">
        <v>2630</v>
      </c>
      <c r="AG692" s="88"/>
      <c r="AH692" s="112" t="s">
        <v>4973</v>
      </c>
      <c r="AI692" s="122"/>
      <c r="AJ692" s="122"/>
      <c r="AK692" s="122"/>
      <c r="AL692" s="122"/>
      <c r="AM692" s="122"/>
      <c r="AN692" s="102"/>
      <c r="AO692" s="122"/>
      <c r="AP692" s="122"/>
      <c r="AQ692" s="82"/>
      <c r="AR692" s="82"/>
      <c r="AS692" s="82"/>
      <c r="AT692" s="82"/>
      <c r="AU692" s="82"/>
      <c r="AV692" s="122"/>
      <c r="AW692" s="122"/>
      <c r="AX692" s="122"/>
      <c r="AY692" s="122"/>
      <c r="AZ692" s="125"/>
      <c r="BA692" s="122"/>
      <c r="BB692" s="122"/>
      <c r="BC692" s="138"/>
      <c r="BD692" s="122"/>
      <c r="BE692" s="122"/>
      <c r="BF692" s="139"/>
      <c r="BG692" s="122"/>
      <c r="BH692" s="139"/>
      <c r="BI692" s="122"/>
      <c r="BJ692" s="122"/>
      <c r="BK692" s="122"/>
      <c r="BL692" s="122"/>
      <c r="BM692" s="122"/>
      <c r="BN692" s="122"/>
      <c r="BO692" s="122"/>
      <c r="BP692" s="122"/>
      <c r="BQ692" s="122"/>
      <c r="BR692" s="122"/>
      <c r="BS692" s="122"/>
      <c r="BT692" s="122"/>
      <c r="BU692" s="122"/>
      <c r="BV692" s="122"/>
      <c r="BW692" s="122"/>
      <c r="BX692" s="122"/>
      <c r="BY692" s="122"/>
      <c r="BZ692" s="122"/>
      <c r="CA692" s="122"/>
      <c r="CB692" s="122"/>
      <c r="CC692" s="122"/>
      <c r="CD692" s="122"/>
      <c r="CE692" s="122"/>
      <c r="CF692" s="122"/>
      <c r="CG692" s="122"/>
      <c r="CH692" s="82"/>
    </row>
    <row r="693" spans="1:86" ht="91" x14ac:dyDescent="0.2">
      <c r="A693" s="100" t="s">
        <v>144</v>
      </c>
      <c r="B693" s="101" t="s">
        <v>2616</v>
      </c>
      <c r="C693" s="102" t="s">
        <v>4061</v>
      </c>
      <c r="D693" s="122" t="s">
        <v>2076</v>
      </c>
      <c r="E693" s="102" t="s">
        <v>2083</v>
      </c>
      <c r="F693" s="122"/>
      <c r="G693" s="122"/>
      <c r="H693" s="121" t="s">
        <v>4998</v>
      </c>
      <c r="I693" s="83" t="s">
        <v>4999</v>
      </c>
      <c r="J693" s="102"/>
      <c r="K693" s="122" t="s">
        <v>4998</v>
      </c>
      <c r="L693" s="102"/>
      <c r="M693" s="102" t="s">
        <v>5000</v>
      </c>
      <c r="N693" s="83" t="s">
        <v>2613</v>
      </c>
      <c r="O693">
        <v>52021000</v>
      </c>
      <c r="P693" s="110"/>
      <c r="Q693" s="110"/>
      <c r="R693" s="86" t="s">
        <v>2625</v>
      </c>
      <c r="S693" s="86"/>
      <c r="T693" s="86" t="s">
        <v>2626</v>
      </c>
      <c r="U693" s="86" t="s">
        <v>2627</v>
      </c>
      <c r="V693" s="86" t="s">
        <v>2625</v>
      </c>
      <c r="W693" s="86" t="s">
        <v>2628</v>
      </c>
      <c r="X693" s="112"/>
      <c r="Y693" s="93"/>
      <c r="Z693" s="86" t="s">
        <v>2629</v>
      </c>
      <c r="AA693" s="122"/>
      <c r="AB693" s="122"/>
      <c r="AC693" s="122"/>
      <c r="AD693" s="122"/>
      <c r="AE693" s="87" t="s">
        <v>2630</v>
      </c>
      <c r="AF693" s="87" t="s">
        <v>2630</v>
      </c>
      <c r="AG693" s="88"/>
      <c r="AH693" s="112" t="s">
        <v>5001</v>
      </c>
      <c r="AI693" s="122"/>
      <c r="AJ693" s="122"/>
      <c r="AK693" s="122"/>
      <c r="AL693" s="122"/>
      <c r="AM693" s="122"/>
      <c r="AN693" s="102"/>
      <c r="AO693" s="122"/>
      <c r="AP693" s="122"/>
      <c r="AQ693" s="82"/>
      <c r="AR693" s="82"/>
      <c r="AS693" s="82"/>
      <c r="AT693" s="82"/>
      <c r="AU693" s="82"/>
      <c r="AV693" s="122"/>
      <c r="AW693" s="122"/>
      <c r="AX693" s="122"/>
      <c r="AY693" s="122"/>
      <c r="AZ693" s="125"/>
      <c r="BA693" s="122"/>
      <c r="BB693" s="122"/>
      <c r="BC693" s="138"/>
      <c r="BD693" s="122"/>
      <c r="BE693" s="122"/>
      <c r="BF693" s="139"/>
      <c r="BG693" s="122"/>
      <c r="BH693" s="139"/>
      <c r="BI693" s="122"/>
      <c r="BJ693" s="122"/>
      <c r="BK693" s="122"/>
      <c r="BL693" s="122"/>
      <c r="BM693" s="122"/>
      <c r="BN693" s="122"/>
      <c r="BO693" s="122"/>
      <c r="BP693" s="122"/>
      <c r="BQ693" s="122"/>
      <c r="BR693" s="122"/>
      <c r="BS693" s="122"/>
      <c r="BT693" s="122"/>
      <c r="BU693" s="122"/>
      <c r="BV693" s="122"/>
      <c r="BW693" s="122"/>
      <c r="BX693" s="122"/>
      <c r="BY693" s="122"/>
      <c r="BZ693" s="122"/>
      <c r="CA693" s="122"/>
      <c r="CB693" s="122"/>
      <c r="CC693" s="122"/>
      <c r="CD693" s="122"/>
      <c r="CE693" s="122"/>
      <c r="CF693" s="122"/>
      <c r="CG693" s="122"/>
      <c r="CH693" s="82"/>
    </row>
    <row r="694" spans="1:86" ht="39" x14ac:dyDescent="0.2">
      <c r="A694" s="100" t="s">
        <v>144</v>
      </c>
      <c r="B694" s="101" t="s">
        <v>2616</v>
      </c>
      <c r="C694" s="102" t="s">
        <v>4061</v>
      </c>
      <c r="D694" s="122" t="s">
        <v>2076</v>
      </c>
      <c r="E694" s="102" t="s">
        <v>2083</v>
      </c>
      <c r="F694" s="122"/>
      <c r="G694" s="122"/>
      <c r="H694" s="121" t="s">
        <v>5002</v>
      </c>
      <c r="I694" s="83" t="s">
        <v>5003</v>
      </c>
      <c r="J694" s="102"/>
      <c r="K694" s="122" t="s">
        <v>5002</v>
      </c>
      <c r="L694" s="122"/>
      <c r="M694" s="102" t="s">
        <v>5000</v>
      </c>
      <c r="N694" s="83" t="s">
        <v>2613</v>
      </c>
      <c r="O694">
        <v>63079090</v>
      </c>
      <c r="P694" s="110"/>
      <c r="Q694" s="110"/>
      <c r="R694" s="86" t="s">
        <v>2625</v>
      </c>
      <c r="S694" s="86"/>
      <c r="T694" s="86" t="s">
        <v>2626</v>
      </c>
      <c r="U694" s="86" t="s">
        <v>2627</v>
      </c>
      <c r="V694" s="86" t="s">
        <v>2625</v>
      </c>
      <c r="W694" s="86" t="s">
        <v>2628</v>
      </c>
      <c r="X694" s="122"/>
      <c r="Y694" s="93"/>
      <c r="Z694" s="86" t="s">
        <v>2629</v>
      </c>
      <c r="AA694" s="122"/>
      <c r="AB694" s="122"/>
      <c r="AC694" s="122"/>
      <c r="AD694" s="122"/>
      <c r="AE694" s="87" t="s">
        <v>2630</v>
      </c>
      <c r="AF694" s="87" t="s">
        <v>2630</v>
      </c>
      <c r="AG694" s="88"/>
      <c r="AH694" s="122" t="s">
        <v>5004</v>
      </c>
      <c r="AI694" s="122"/>
      <c r="AJ694" s="122"/>
      <c r="AK694" s="122"/>
      <c r="AL694" s="122"/>
      <c r="AM694" s="122"/>
      <c r="AN694" s="102"/>
      <c r="AO694" s="122"/>
      <c r="AP694" s="122"/>
      <c r="AQ694" s="82"/>
      <c r="AR694" s="82"/>
      <c r="AS694" s="82"/>
      <c r="AT694" s="82"/>
      <c r="AU694" s="82"/>
      <c r="AV694" s="122"/>
      <c r="AW694" s="122"/>
      <c r="AX694" s="122"/>
      <c r="AY694" s="122"/>
      <c r="AZ694" s="125"/>
      <c r="BA694" s="122"/>
      <c r="BB694" s="122"/>
      <c r="BC694" s="138"/>
      <c r="BD694" s="122"/>
      <c r="BE694" s="122"/>
      <c r="BF694" s="139"/>
      <c r="BG694" s="122"/>
      <c r="BH694" s="139"/>
      <c r="BI694" s="122"/>
      <c r="BJ694" s="122"/>
      <c r="BK694" s="122"/>
      <c r="BL694" s="122"/>
      <c r="BM694" s="122"/>
      <c r="BN694" s="122"/>
      <c r="BO694" s="122"/>
      <c r="BP694" s="122"/>
      <c r="BQ694" s="122"/>
      <c r="BR694" s="122"/>
      <c r="BS694" s="122"/>
      <c r="BT694" s="122"/>
      <c r="BU694" s="122"/>
      <c r="BV694" s="122"/>
      <c r="BW694" s="122"/>
      <c r="BX694" s="122"/>
      <c r="BY694" s="122"/>
      <c r="BZ694" s="122"/>
      <c r="CA694" s="122"/>
      <c r="CB694" s="122"/>
      <c r="CC694" s="122"/>
      <c r="CD694" s="122"/>
      <c r="CE694" s="122"/>
      <c r="CF694" s="122"/>
      <c r="CG694" s="122"/>
      <c r="CH694" s="82"/>
    </row>
    <row r="695" spans="1:86" ht="39" x14ac:dyDescent="0.2">
      <c r="A695" s="100" t="s">
        <v>144</v>
      </c>
      <c r="B695" s="101" t="s">
        <v>2616</v>
      </c>
      <c r="C695" s="102" t="s">
        <v>4061</v>
      </c>
      <c r="D695" s="102" t="s">
        <v>2076</v>
      </c>
      <c r="E695" s="102" t="s">
        <v>5005</v>
      </c>
      <c r="F695" s="122"/>
      <c r="G695" s="122"/>
      <c r="H695" s="100" t="s">
        <v>5006</v>
      </c>
      <c r="I695" s="83" t="s">
        <v>5007</v>
      </c>
      <c r="J695" s="102" t="s">
        <v>5008</v>
      </c>
      <c r="K695" s="100" t="s">
        <v>5009</v>
      </c>
      <c r="L695" s="122"/>
      <c r="M695" s="122" t="s">
        <v>4055</v>
      </c>
      <c r="N695" s="83" t="s">
        <v>4348</v>
      </c>
      <c r="O695">
        <v>63079090</v>
      </c>
      <c r="P695" s="110" t="s">
        <v>5010</v>
      </c>
      <c r="Q695" s="110"/>
      <c r="R695" s="86" t="s">
        <v>2625</v>
      </c>
      <c r="S695" s="86"/>
      <c r="T695" s="86" t="s">
        <v>2626</v>
      </c>
      <c r="U695" s="86" t="s">
        <v>2627</v>
      </c>
      <c r="V695" s="86" t="s">
        <v>2625</v>
      </c>
      <c r="W695" s="86" t="s">
        <v>2628</v>
      </c>
      <c r="X695" s="112"/>
      <c r="Y695" s="93"/>
      <c r="Z695" s="86" t="s">
        <v>2629</v>
      </c>
      <c r="AA695" s="122"/>
      <c r="AB695" s="122"/>
      <c r="AC695" s="122"/>
      <c r="AD695" s="122"/>
      <c r="AE695" s="87" t="s">
        <v>2630</v>
      </c>
      <c r="AF695" s="87" t="s">
        <v>2630</v>
      </c>
      <c r="AG695" s="88"/>
      <c r="AH695" s="112" t="s">
        <v>5011</v>
      </c>
      <c r="AI695" s="122"/>
      <c r="AJ695" s="122"/>
      <c r="AK695" s="122"/>
      <c r="AL695" s="122"/>
      <c r="AM695" s="122"/>
      <c r="AN695" s="102"/>
      <c r="AO695" s="122"/>
      <c r="AP695" s="122"/>
      <c r="AQ695" s="82"/>
      <c r="AR695" s="82"/>
      <c r="AS695" s="82"/>
      <c r="AT695" s="82"/>
      <c r="AU695" s="82"/>
      <c r="AV695" s="122"/>
      <c r="AW695" s="122"/>
      <c r="AX695" s="122"/>
      <c r="AY695" s="122"/>
      <c r="AZ695" s="125"/>
      <c r="BA695" s="122"/>
      <c r="BB695" s="122"/>
      <c r="BC695" s="138"/>
      <c r="BD695" s="122"/>
      <c r="BE695" s="122"/>
      <c r="BF695" s="139"/>
      <c r="BG695" s="122"/>
      <c r="BH695" s="139"/>
      <c r="BI695" s="122"/>
      <c r="BJ695" s="122"/>
      <c r="BK695" s="122"/>
      <c r="BL695" s="122"/>
      <c r="BM695" s="122"/>
      <c r="BN695" s="122"/>
      <c r="BO695" s="122"/>
      <c r="BP695" s="122"/>
      <c r="BQ695" s="122"/>
      <c r="BR695" s="122"/>
      <c r="BS695" s="122"/>
      <c r="BT695" s="122"/>
      <c r="BU695" s="122"/>
      <c r="BV695" s="122"/>
      <c r="BW695" s="122"/>
      <c r="BX695" s="122"/>
      <c r="BY695" s="122"/>
      <c r="BZ695" s="122">
        <v>900</v>
      </c>
      <c r="CA695" s="122"/>
      <c r="CB695" s="122">
        <v>1000</v>
      </c>
      <c r="CC695" s="122"/>
      <c r="CD695" s="122"/>
      <c r="CE695" s="122"/>
      <c r="CF695" s="122"/>
      <c r="CG695" s="122"/>
      <c r="CH695" s="82"/>
    </row>
    <row r="696" spans="1:86" ht="53" x14ac:dyDescent="0.2">
      <c r="A696" s="100" t="s">
        <v>144</v>
      </c>
      <c r="B696" s="101" t="s">
        <v>2616</v>
      </c>
      <c r="C696" s="102" t="s">
        <v>4061</v>
      </c>
      <c r="D696" s="122" t="s">
        <v>2076</v>
      </c>
      <c r="E696" s="102" t="s">
        <v>2092</v>
      </c>
      <c r="F696" s="122"/>
      <c r="G696" s="122"/>
      <c r="H696" s="121" t="s">
        <v>5012</v>
      </c>
      <c r="I696" s="83" t="s">
        <v>5013</v>
      </c>
      <c r="J696" s="102" t="s">
        <v>5014</v>
      </c>
      <c r="K696" s="122" t="s">
        <v>5012</v>
      </c>
      <c r="L696" s="122"/>
      <c r="M696" s="122"/>
      <c r="N696" s="122" t="s">
        <v>2623</v>
      </c>
      <c r="O696">
        <v>40169990</v>
      </c>
      <c r="P696" s="110"/>
      <c r="Q696" s="110"/>
      <c r="R696" s="86" t="s">
        <v>2625</v>
      </c>
      <c r="S696" s="86"/>
      <c r="T696" s="86" t="s">
        <v>2626</v>
      </c>
      <c r="U696" s="86" t="s">
        <v>2627</v>
      </c>
      <c r="V696" s="86" t="s">
        <v>2625</v>
      </c>
      <c r="W696" s="86" t="s">
        <v>2628</v>
      </c>
      <c r="X696" s="122"/>
      <c r="Y696" s="93"/>
      <c r="Z696" s="86" t="s">
        <v>2629</v>
      </c>
      <c r="AA696" s="122"/>
      <c r="AB696" s="122"/>
      <c r="AC696" s="122"/>
      <c r="AD696" s="122"/>
      <c r="AE696" s="87" t="s">
        <v>2630</v>
      </c>
      <c r="AF696" s="87" t="s">
        <v>2630</v>
      </c>
      <c r="AG696" s="88"/>
      <c r="AH696" s="122" t="s">
        <v>5015</v>
      </c>
      <c r="AI696" s="122"/>
      <c r="AJ696" s="122"/>
      <c r="AK696" s="122"/>
      <c r="AL696" s="122"/>
      <c r="AM696" s="122"/>
      <c r="AN696" s="102"/>
      <c r="AO696" s="122"/>
      <c r="AP696" s="122"/>
      <c r="AQ696" s="82"/>
      <c r="AR696" s="82"/>
      <c r="AS696" s="82"/>
      <c r="AT696" s="82"/>
      <c r="AU696" s="82"/>
      <c r="AV696" s="122"/>
      <c r="AW696" s="122"/>
      <c r="AX696" s="122"/>
      <c r="AY696" s="122"/>
      <c r="AZ696" s="125"/>
      <c r="BA696" s="122"/>
      <c r="BB696" s="122"/>
      <c r="BC696" s="138"/>
      <c r="BD696" s="122"/>
      <c r="BE696" s="122"/>
      <c r="BF696" s="139"/>
      <c r="BG696" s="122"/>
      <c r="BH696" s="139"/>
      <c r="BI696" s="122"/>
      <c r="BJ696" s="122"/>
      <c r="BK696" s="122"/>
      <c r="BL696" s="122"/>
      <c r="BM696" s="122"/>
      <c r="BN696" s="122"/>
      <c r="BO696" s="122"/>
      <c r="BP696" s="122"/>
      <c r="BQ696" s="122"/>
      <c r="BR696" s="122"/>
      <c r="BS696" s="122"/>
      <c r="BT696" s="122"/>
      <c r="BU696" s="122"/>
      <c r="BV696" s="122"/>
      <c r="BW696" s="122"/>
      <c r="BX696" s="122"/>
      <c r="BY696" s="122"/>
      <c r="BZ696" s="122"/>
      <c r="CA696" s="122"/>
      <c r="CB696" s="122"/>
      <c r="CC696" s="122"/>
      <c r="CD696" s="122"/>
      <c r="CE696" s="122"/>
      <c r="CF696" s="122"/>
      <c r="CG696" s="122"/>
      <c r="CH696" s="82"/>
    </row>
    <row r="697" spans="1:86" ht="39" x14ac:dyDescent="0.2">
      <c r="A697" s="100" t="s">
        <v>144</v>
      </c>
      <c r="B697" s="101" t="s">
        <v>2616</v>
      </c>
      <c r="C697" s="102" t="s">
        <v>4061</v>
      </c>
      <c r="D697" s="122" t="s">
        <v>5016</v>
      </c>
      <c r="E697" s="122" t="s">
        <v>5017</v>
      </c>
      <c r="F697" s="122"/>
      <c r="G697" s="122"/>
      <c r="H697" s="121" t="s">
        <v>5018</v>
      </c>
      <c r="I697" s="83" t="s">
        <v>5019</v>
      </c>
      <c r="J697" s="102" t="s">
        <v>5020</v>
      </c>
      <c r="K697" s="122" t="s">
        <v>5021</v>
      </c>
      <c r="L697" s="122"/>
      <c r="M697" s="122"/>
      <c r="N697" s="122" t="s">
        <v>2623</v>
      </c>
      <c r="O697">
        <v>96031000</v>
      </c>
      <c r="P697" s="110"/>
      <c r="Q697" s="110"/>
      <c r="R697" s="86" t="s">
        <v>2625</v>
      </c>
      <c r="S697" s="86"/>
      <c r="T697" s="86" t="s">
        <v>2626</v>
      </c>
      <c r="U697" s="86" t="s">
        <v>2627</v>
      </c>
      <c r="V697" s="86" t="s">
        <v>2625</v>
      </c>
      <c r="W697" s="86" t="s">
        <v>2628</v>
      </c>
      <c r="X697" s="122"/>
      <c r="Y697" s="93"/>
      <c r="Z697" s="86" t="s">
        <v>2629</v>
      </c>
      <c r="AA697" s="122"/>
      <c r="AB697" s="122"/>
      <c r="AC697" s="122"/>
      <c r="AD697" s="122"/>
      <c r="AE697" s="87" t="s">
        <v>2630</v>
      </c>
      <c r="AF697" s="87" t="s">
        <v>2630</v>
      </c>
      <c r="AG697" s="88"/>
      <c r="AH697" s="122" t="s">
        <v>5022</v>
      </c>
      <c r="AI697" s="122"/>
      <c r="AJ697" s="122"/>
      <c r="AK697" s="122"/>
      <c r="AL697" s="122"/>
      <c r="AM697" s="122"/>
      <c r="AN697" s="102"/>
      <c r="AO697" s="122"/>
      <c r="AP697" s="122"/>
      <c r="AQ697" s="82"/>
      <c r="AR697" s="82"/>
      <c r="AS697" s="82"/>
      <c r="AT697" s="82"/>
      <c r="AU697" s="82"/>
      <c r="AV697" s="122"/>
      <c r="AW697" s="122"/>
      <c r="AX697" s="122"/>
      <c r="AY697" s="122"/>
      <c r="AZ697" s="125"/>
      <c r="BA697" s="122"/>
      <c r="BB697" s="122"/>
      <c r="BC697" s="138"/>
      <c r="BD697" s="122"/>
      <c r="BE697" s="122"/>
      <c r="BF697" s="139"/>
      <c r="BG697" s="122"/>
      <c r="BH697" s="139"/>
      <c r="BI697" s="122"/>
      <c r="BJ697" s="122"/>
      <c r="BK697" s="122"/>
      <c r="BL697" s="122"/>
      <c r="BM697" s="122"/>
      <c r="BN697" s="122"/>
      <c r="BO697" s="122"/>
      <c r="BP697" s="122"/>
      <c r="BQ697" s="122"/>
      <c r="BR697" s="122"/>
      <c r="BS697" s="122"/>
      <c r="BT697" s="122"/>
      <c r="BU697" s="122"/>
      <c r="BV697" s="122"/>
      <c r="BW697" s="122"/>
      <c r="BX697" s="122"/>
      <c r="BY697" s="122"/>
      <c r="BZ697" s="122"/>
      <c r="CA697" s="122"/>
      <c r="CB697" s="122"/>
      <c r="CC697" s="122"/>
      <c r="CD697" s="122"/>
      <c r="CE697" s="122"/>
      <c r="CF697" s="122"/>
      <c r="CG697" s="122"/>
      <c r="CH697" s="82"/>
    </row>
    <row r="698" spans="1:86" ht="39" x14ac:dyDescent="0.2">
      <c r="A698" s="100" t="s">
        <v>144</v>
      </c>
      <c r="B698" s="101" t="s">
        <v>2616</v>
      </c>
      <c r="C698" s="102" t="s">
        <v>4061</v>
      </c>
      <c r="D698" s="122" t="s">
        <v>5016</v>
      </c>
      <c r="E698" s="122" t="s">
        <v>5023</v>
      </c>
      <c r="F698" s="122"/>
      <c r="G698" s="122"/>
      <c r="H698" s="121" t="s">
        <v>5018</v>
      </c>
      <c r="I698" s="83" t="s">
        <v>5024</v>
      </c>
      <c r="J698" s="102" t="s">
        <v>5025</v>
      </c>
      <c r="K698" s="122" t="s">
        <v>5026</v>
      </c>
      <c r="L698" s="122"/>
      <c r="M698" s="122"/>
      <c r="N698" s="122" t="s">
        <v>2623</v>
      </c>
      <c r="O698">
        <v>96031000</v>
      </c>
      <c r="P698" s="110"/>
      <c r="Q698" s="110"/>
      <c r="R698" s="86" t="s">
        <v>2625</v>
      </c>
      <c r="S698" s="86"/>
      <c r="T698" s="86" t="s">
        <v>2626</v>
      </c>
      <c r="U698" s="86" t="s">
        <v>2627</v>
      </c>
      <c r="V698" s="86" t="s">
        <v>2625</v>
      </c>
      <c r="W698" s="86" t="s">
        <v>2628</v>
      </c>
      <c r="X698" s="122"/>
      <c r="Y698" s="93"/>
      <c r="Z698" s="86" t="s">
        <v>2629</v>
      </c>
      <c r="AA698" s="122"/>
      <c r="AB698" s="122"/>
      <c r="AC698" s="122"/>
      <c r="AD698" s="122"/>
      <c r="AE698" s="87" t="s">
        <v>2630</v>
      </c>
      <c r="AF698" s="87" t="s">
        <v>2630</v>
      </c>
      <c r="AG698" s="88"/>
      <c r="AH698" s="122" t="s">
        <v>5027</v>
      </c>
      <c r="AI698" s="122"/>
      <c r="AJ698" s="122"/>
      <c r="AK698" s="122"/>
      <c r="AL698" s="122"/>
      <c r="AM698" s="122"/>
      <c r="AN698" s="102"/>
      <c r="AO698" s="122"/>
      <c r="AP698" s="122"/>
      <c r="AQ698" s="82"/>
      <c r="AR698" s="82"/>
      <c r="AS698" s="82"/>
      <c r="AT698" s="82"/>
      <c r="AU698" s="82"/>
      <c r="AV698" s="122"/>
      <c r="AW698" s="122"/>
      <c r="AX698" s="122"/>
      <c r="AY698" s="122"/>
      <c r="AZ698" s="125"/>
      <c r="BA698" s="122"/>
      <c r="BB698" s="122"/>
      <c r="BC698" s="138"/>
      <c r="BD698" s="122"/>
      <c r="BE698" s="122"/>
      <c r="BF698" s="139"/>
      <c r="BG698" s="122"/>
      <c r="BH698" s="139"/>
      <c r="BI698" s="122"/>
      <c r="BJ698" s="122"/>
      <c r="BK698" s="122"/>
      <c r="BL698" s="122"/>
      <c r="BM698" s="122"/>
      <c r="BN698" s="122"/>
      <c r="BO698" s="122"/>
      <c r="BP698" s="122"/>
      <c r="BQ698" s="122"/>
      <c r="BR698" s="122"/>
      <c r="BS698" s="122"/>
      <c r="BT698" s="122"/>
      <c r="BU698" s="122"/>
      <c r="BV698" s="122"/>
      <c r="BW698" s="122"/>
      <c r="BX698" s="122"/>
      <c r="BY698" s="122"/>
      <c r="BZ698" s="122"/>
      <c r="CA698" s="122"/>
      <c r="CB698" s="122"/>
      <c r="CC698" s="122"/>
      <c r="CD698" s="122"/>
      <c r="CE698" s="122"/>
      <c r="CF698" s="122"/>
      <c r="CG698" s="122"/>
      <c r="CH698" s="82"/>
    </row>
    <row r="699" spans="1:86" ht="39" x14ac:dyDescent="0.2">
      <c r="A699" s="100" t="s">
        <v>144</v>
      </c>
      <c r="B699" s="101" t="s">
        <v>2616</v>
      </c>
      <c r="C699" s="102" t="s">
        <v>4061</v>
      </c>
      <c r="D699" s="122" t="s">
        <v>5016</v>
      </c>
      <c r="E699" s="102" t="s">
        <v>2106</v>
      </c>
      <c r="F699" s="122"/>
      <c r="G699" s="122"/>
      <c r="H699" s="121" t="s">
        <v>5028</v>
      </c>
      <c r="I699" s="83" t="s">
        <v>5029</v>
      </c>
      <c r="J699" s="102" t="s">
        <v>5030</v>
      </c>
      <c r="K699" s="122" t="s">
        <v>5031</v>
      </c>
      <c r="L699" s="122"/>
      <c r="M699" s="122"/>
      <c r="N699" s="122" t="s">
        <v>2623</v>
      </c>
      <c r="O699">
        <v>96031000</v>
      </c>
      <c r="P699" s="110"/>
      <c r="Q699" s="110"/>
      <c r="R699" s="86" t="s">
        <v>2625</v>
      </c>
      <c r="S699" s="86"/>
      <c r="T699" s="86" t="s">
        <v>2626</v>
      </c>
      <c r="U699" s="86" t="s">
        <v>2627</v>
      </c>
      <c r="V699" s="86" t="s">
        <v>2625</v>
      </c>
      <c r="W699" s="86" t="s">
        <v>2628</v>
      </c>
      <c r="X699" s="122"/>
      <c r="Y699" s="93"/>
      <c r="Z699" s="86" t="s">
        <v>2629</v>
      </c>
      <c r="AA699" s="122"/>
      <c r="AB699" s="122"/>
      <c r="AC699" s="122"/>
      <c r="AD699" s="122"/>
      <c r="AE699" s="87" t="s">
        <v>2630</v>
      </c>
      <c r="AF699" s="87" t="s">
        <v>2630</v>
      </c>
      <c r="AG699" s="88"/>
      <c r="AH699" s="122" t="s">
        <v>5032</v>
      </c>
      <c r="AI699" s="122"/>
      <c r="AJ699" s="122"/>
      <c r="AK699" s="122"/>
      <c r="AL699" s="122"/>
      <c r="AM699" s="122"/>
      <c r="AN699" s="102"/>
      <c r="AO699" s="122"/>
      <c r="AP699" s="122"/>
      <c r="AQ699" s="82"/>
      <c r="AR699" s="82"/>
      <c r="AS699" s="82"/>
      <c r="AT699" s="82"/>
      <c r="AU699" s="82"/>
      <c r="AV699" s="122"/>
      <c r="AW699" s="122"/>
      <c r="AX699" s="122"/>
      <c r="AY699" s="122"/>
      <c r="AZ699" s="125"/>
      <c r="BA699" s="122"/>
      <c r="BB699" s="122"/>
      <c r="BC699" s="138"/>
      <c r="BD699" s="122"/>
      <c r="BE699" s="122"/>
      <c r="BF699" s="139"/>
      <c r="BG699" s="122"/>
      <c r="BH699" s="139"/>
      <c r="BI699" s="122"/>
      <c r="BJ699" s="122"/>
      <c r="BK699" s="122"/>
      <c r="BL699" s="122"/>
      <c r="BM699" s="122"/>
      <c r="BN699" s="122"/>
      <c r="BO699" s="122"/>
      <c r="BP699" s="122"/>
      <c r="BQ699" s="122"/>
      <c r="BR699" s="122"/>
      <c r="BS699" s="122"/>
      <c r="BT699" s="122"/>
      <c r="BU699" s="122"/>
      <c r="BV699" s="122"/>
      <c r="BW699" s="122"/>
      <c r="BX699" s="122"/>
      <c r="BY699" s="122"/>
      <c r="BZ699" s="122"/>
      <c r="CA699" s="122"/>
      <c r="CB699" s="122"/>
      <c r="CC699" s="122"/>
      <c r="CD699" s="122"/>
      <c r="CE699" s="122"/>
      <c r="CF699" s="122"/>
      <c r="CG699" s="122"/>
      <c r="CH699" s="82"/>
    </row>
    <row r="700" spans="1:86" ht="39" x14ac:dyDescent="0.2">
      <c r="A700" s="100" t="s">
        <v>144</v>
      </c>
      <c r="B700" s="101" t="s">
        <v>2616</v>
      </c>
      <c r="C700" s="102" t="s">
        <v>4061</v>
      </c>
      <c r="D700" s="122" t="s">
        <v>5016</v>
      </c>
      <c r="E700" s="102" t="s">
        <v>5033</v>
      </c>
      <c r="F700" s="122"/>
      <c r="G700" s="122"/>
      <c r="H700" s="121" t="s">
        <v>5033</v>
      </c>
      <c r="I700" s="83" t="s">
        <v>5034</v>
      </c>
      <c r="J700" s="102" t="s">
        <v>5035</v>
      </c>
      <c r="K700" s="102" t="s">
        <v>5036</v>
      </c>
      <c r="L700" s="122"/>
      <c r="M700" s="122"/>
      <c r="N700" s="122" t="s">
        <v>2623</v>
      </c>
      <c r="O700">
        <v>96031000</v>
      </c>
      <c r="P700" s="110"/>
      <c r="Q700" s="110"/>
      <c r="R700" s="86" t="s">
        <v>2625</v>
      </c>
      <c r="S700" s="86"/>
      <c r="T700" s="86" t="s">
        <v>2626</v>
      </c>
      <c r="U700" s="86" t="s">
        <v>2627</v>
      </c>
      <c r="V700" s="86" t="s">
        <v>2625</v>
      </c>
      <c r="W700" s="86" t="s">
        <v>2628</v>
      </c>
      <c r="X700" s="112"/>
      <c r="Y700" s="93"/>
      <c r="Z700" s="86" t="s">
        <v>2629</v>
      </c>
      <c r="AA700" s="122"/>
      <c r="AB700" s="122"/>
      <c r="AC700" s="122"/>
      <c r="AD700" s="122"/>
      <c r="AE700" s="87" t="s">
        <v>2630</v>
      </c>
      <c r="AF700" s="87" t="s">
        <v>2630</v>
      </c>
      <c r="AG700" s="88"/>
      <c r="AH700" s="112" t="s">
        <v>5037</v>
      </c>
      <c r="AI700" s="122"/>
      <c r="AJ700" s="122"/>
      <c r="AK700" s="122"/>
      <c r="AL700" s="122"/>
      <c r="AM700" s="122"/>
      <c r="AN700" s="102"/>
      <c r="AO700" s="122"/>
      <c r="AP700" s="122"/>
      <c r="AQ700" s="82"/>
      <c r="AR700" s="82"/>
      <c r="AS700" s="82"/>
      <c r="AT700" s="82"/>
      <c r="AU700" s="82"/>
      <c r="AV700" s="122"/>
      <c r="AW700" s="122"/>
      <c r="AX700" s="122"/>
      <c r="AY700" s="122"/>
      <c r="AZ700" s="125"/>
      <c r="BA700" s="122"/>
      <c r="BB700" s="122"/>
      <c r="BC700" s="138"/>
      <c r="BD700" s="122"/>
      <c r="BE700" s="122"/>
      <c r="BF700" s="139"/>
      <c r="BG700" s="122"/>
      <c r="BH700" s="139"/>
      <c r="BI700" s="122"/>
      <c r="BJ700" s="122"/>
      <c r="BK700" s="122"/>
      <c r="BL700" s="122"/>
      <c r="BM700" s="122"/>
      <c r="BN700" s="122"/>
      <c r="BO700" s="122"/>
      <c r="BP700" s="122"/>
      <c r="BQ700" s="122"/>
      <c r="BR700" s="122"/>
      <c r="BS700" s="122"/>
      <c r="BT700" s="122"/>
      <c r="BU700" s="122"/>
      <c r="BV700" s="122"/>
      <c r="BW700" s="122"/>
      <c r="BX700" s="122"/>
      <c r="BY700" s="122"/>
      <c r="BZ700" s="122"/>
      <c r="CA700" s="122"/>
      <c r="CB700" s="122"/>
      <c r="CC700" s="122"/>
      <c r="CD700" s="122"/>
      <c r="CE700" s="122"/>
      <c r="CF700" s="122"/>
      <c r="CG700" s="122"/>
      <c r="CH700" s="82"/>
    </row>
    <row r="701" spans="1:86" ht="39" x14ac:dyDescent="0.2">
      <c r="A701" s="100" t="s">
        <v>144</v>
      </c>
      <c r="B701" s="101" t="s">
        <v>2616</v>
      </c>
      <c r="C701" s="102" t="s">
        <v>4061</v>
      </c>
      <c r="D701" s="122" t="s">
        <v>5016</v>
      </c>
      <c r="E701" s="102" t="s">
        <v>5038</v>
      </c>
      <c r="F701" s="122"/>
      <c r="G701" s="122"/>
      <c r="H701" s="121" t="s">
        <v>5038</v>
      </c>
      <c r="I701" s="83" t="s">
        <v>5039</v>
      </c>
      <c r="J701" s="102" t="s">
        <v>5040</v>
      </c>
      <c r="K701" s="122" t="s">
        <v>5041</v>
      </c>
      <c r="L701" s="122"/>
      <c r="M701" s="122"/>
      <c r="N701" s="122" t="s">
        <v>2623</v>
      </c>
      <c r="O701">
        <v>96031000</v>
      </c>
      <c r="P701" s="110"/>
      <c r="Q701" s="110"/>
      <c r="R701" s="86" t="s">
        <v>2625</v>
      </c>
      <c r="S701" s="86"/>
      <c r="T701" s="86" t="s">
        <v>2626</v>
      </c>
      <c r="U701" s="86" t="s">
        <v>2627</v>
      </c>
      <c r="V701" s="86" t="s">
        <v>2625</v>
      </c>
      <c r="W701" s="86" t="s">
        <v>2628</v>
      </c>
      <c r="X701" s="112"/>
      <c r="Y701" s="93"/>
      <c r="Z701" s="86" t="s">
        <v>2629</v>
      </c>
      <c r="AA701" s="122"/>
      <c r="AB701" s="122"/>
      <c r="AC701" s="122"/>
      <c r="AD701" s="122"/>
      <c r="AE701" s="87" t="s">
        <v>2630</v>
      </c>
      <c r="AF701" s="87" t="s">
        <v>2630</v>
      </c>
      <c r="AG701" s="88"/>
      <c r="AH701" s="112" t="s">
        <v>5042</v>
      </c>
      <c r="AI701" s="122"/>
      <c r="AJ701" s="122"/>
      <c r="AK701" s="122"/>
      <c r="AL701" s="122"/>
      <c r="AM701" s="122"/>
      <c r="AN701" s="102"/>
      <c r="AO701" s="122"/>
      <c r="AP701" s="122"/>
      <c r="AQ701" s="82"/>
      <c r="AR701" s="82"/>
      <c r="AS701" s="82"/>
      <c r="AT701" s="82"/>
      <c r="AU701" s="82"/>
      <c r="AV701" s="122"/>
      <c r="AW701" s="122"/>
      <c r="AX701" s="122"/>
      <c r="AY701" s="122"/>
      <c r="AZ701" s="125"/>
      <c r="BA701" s="122"/>
      <c r="BB701" s="122"/>
      <c r="BC701" s="138"/>
      <c r="BD701" s="122"/>
      <c r="BE701" s="122"/>
      <c r="BF701" s="139"/>
      <c r="BG701" s="122"/>
      <c r="BH701" s="139"/>
      <c r="BI701" s="122"/>
      <c r="BJ701" s="122"/>
      <c r="BK701" s="122"/>
      <c r="BL701" s="122"/>
      <c r="BM701" s="122"/>
      <c r="BN701" s="122"/>
      <c r="BO701" s="122"/>
      <c r="BP701" s="122"/>
      <c r="BQ701" s="122"/>
      <c r="BR701" s="122"/>
      <c r="BS701" s="122"/>
      <c r="BT701" s="122"/>
      <c r="BU701" s="122"/>
      <c r="BV701" s="122"/>
      <c r="BW701" s="122"/>
      <c r="BX701" s="122"/>
      <c r="BY701" s="122"/>
      <c r="BZ701" s="122"/>
      <c r="CA701" s="122"/>
      <c r="CB701" s="122"/>
      <c r="CC701" s="122"/>
      <c r="CD701" s="122"/>
      <c r="CE701" s="122"/>
      <c r="CF701" s="122"/>
      <c r="CG701" s="122"/>
      <c r="CH701" s="82"/>
    </row>
    <row r="702" spans="1:86" ht="40" x14ac:dyDescent="0.2">
      <c r="A702" s="100" t="s">
        <v>144</v>
      </c>
      <c r="B702" s="101" t="s">
        <v>2616</v>
      </c>
      <c r="C702" s="102" t="s">
        <v>4061</v>
      </c>
      <c r="D702" s="122" t="s">
        <v>5016</v>
      </c>
      <c r="E702" s="102" t="s">
        <v>5043</v>
      </c>
      <c r="F702" s="122"/>
      <c r="G702" s="122"/>
      <c r="H702" s="122" t="s">
        <v>5044</v>
      </c>
      <c r="I702" s="83" t="s">
        <v>5045</v>
      </c>
      <c r="J702" s="102" t="s">
        <v>5046</v>
      </c>
      <c r="K702" s="122" t="s">
        <v>5047</v>
      </c>
      <c r="L702" s="122"/>
      <c r="M702" s="122"/>
      <c r="N702" s="122" t="s">
        <v>2623</v>
      </c>
      <c r="O702">
        <v>96031000</v>
      </c>
      <c r="P702" s="110"/>
      <c r="Q702" s="110"/>
      <c r="R702" s="86" t="s">
        <v>2625</v>
      </c>
      <c r="S702" s="86"/>
      <c r="T702" s="86" t="s">
        <v>2626</v>
      </c>
      <c r="U702" s="86" t="s">
        <v>2627</v>
      </c>
      <c r="V702" s="86" t="s">
        <v>2625</v>
      </c>
      <c r="W702" s="86" t="s">
        <v>2628</v>
      </c>
      <c r="X702" s="112"/>
      <c r="Y702" s="93"/>
      <c r="Z702" s="86" t="s">
        <v>2629</v>
      </c>
      <c r="AA702" s="122"/>
      <c r="AB702" s="122"/>
      <c r="AC702" s="122"/>
      <c r="AD702" s="122"/>
      <c r="AE702" s="87" t="s">
        <v>2630</v>
      </c>
      <c r="AF702" s="87" t="s">
        <v>2630</v>
      </c>
      <c r="AG702" s="88"/>
      <c r="AH702" s="112" t="s">
        <v>5048</v>
      </c>
      <c r="AI702" s="122"/>
      <c r="AJ702" s="122"/>
      <c r="AK702" s="122"/>
      <c r="AL702" s="122"/>
      <c r="AM702" s="122"/>
      <c r="AN702" s="102"/>
      <c r="AO702" s="122"/>
      <c r="AP702" s="122"/>
      <c r="AQ702" s="82"/>
      <c r="AR702" s="82"/>
      <c r="AS702" s="82"/>
      <c r="AT702" s="82"/>
      <c r="AU702" s="82"/>
      <c r="AV702" s="122"/>
      <c r="AW702" s="122"/>
      <c r="AX702" s="122"/>
      <c r="AY702" s="122"/>
      <c r="AZ702" s="125"/>
      <c r="BA702" s="122"/>
      <c r="BB702" s="122"/>
      <c r="BC702" s="138"/>
      <c r="BD702" s="122"/>
      <c r="BE702" s="122"/>
      <c r="BF702" s="139"/>
      <c r="BG702" s="122"/>
      <c r="BH702" s="139"/>
      <c r="BI702" s="122"/>
      <c r="BJ702" s="122"/>
      <c r="BK702" s="122"/>
      <c r="BL702" s="122"/>
      <c r="BM702" s="122"/>
      <c r="BN702" s="122"/>
      <c r="BO702" s="122"/>
      <c r="BP702" s="122"/>
      <c r="BQ702" s="122"/>
      <c r="BR702" s="122"/>
      <c r="BS702" s="122"/>
      <c r="BT702" s="122"/>
      <c r="BU702" s="122"/>
      <c r="BV702" s="122"/>
      <c r="BW702" s="122"/>
      <c r="BX702" s="122"/>
      <c r="BY702" s="122"/>
      <c r="BZ702" s="122"/>
      <c r="CA702" s="122"/>
      <c r="CB702" s="122"/>
      <c r="CC702" s="122"/>
      <c r="CD702" s="122"/>
      <c r="CE702" s="122"/>
      <c r="CF702" s="122"/>
      <c r="CG702" s="122"/>
      <c r="CH702" s="82"/>
    </row>
    <row r="703" spans="1:86" ht="39" x14ac:dyDescent="0.2">
      <c r="A703" s="100" t="s">
        <v>144</v>
      </c>
      <c r="B703" s="101" t="s">
        <v>2616</v>
      </c>
      <c r="C703" s="102" t="s">
        <v>4061</v>
      </c>
      <c r="D703" s="122" t="s">
        <v>5016</v>
      </c>
      <c r="E703" s="102" t="s">
        <v>5043</v>
      </c>
      <c r="F703" s="122"/>
      <c r="G703" s="122"/>
      <c r="H703" s="122" t="s">
        <v>5044</v>
      </c>
      <c r="I703" s="83" t="s">
        <v>5049</v>
      </c>
      <c r="J703" s="102" t="s">
        <v>5046</v>
      </c>
      <c r="K703" s="122" t="s">
        <v>5050</v>
      </c>
      <c r="L703" s="122"/>
      <c r="M703" s="122"/>
      <c r="N703" s="122" t="s">
        <v>2623</v>
      </c>
      <c r="O703">
        <v>96031000</v>
      </c>
      <c r="P703" s="110"/>
      <c r="Q703" s="110"/>
      <c r="R703" s="86" t="s">
        <v>2625</v>
      </c>
      <c r="S703" s="86"/>
      <c r="T703" s="86" t="s">
        <v>2626</v>
      </c>
      <c r="U703" s="86" t="s">
        <v>2627</v>
      </c>
      <c r="V703" s="86" t="s">
        <v>2625</v>
      </c>
      <c r="W703" s="86" t="s">
        <v>2628</v>
      </c>
      <c r="X703" s="112"/>
      <c r="Y703" s="93"/>
      <c r="Z703" s="86" t="s">
        <v>2629</v>
      </c>
      <c r="AA703" s="122"/>
      <c r="AB703" s="122"/>
      <c r="AC703" s="122"/>
      <c r="AD703" s="122"/>
      <c r="AE703" s="87" t="s">
        <v>2630</v>
      </c>
      <c r="AF703" s="87" t="s">
        <v>2630</v>
      </c>
      <c r="AG703" s="88"/>
      <c r="AH703" s="112" t="s">
        <v>5051</v>
      </c>
      <c r="AI703" s="122"/>
      <c r="AJ703" s="122"/>
      <c r="AK703" s="122"/>
      <c r="AL703" s="122"/>
      <c r="AM703" s="122"/>
      <c r="AN703" s="102"/>
      <c r="AO703" s="122"/>
      <c r="AP703" s="122"/>
      <c r="AQ703" s="82"/>
      <c r="AR703" s="82"/>
      <c r="AS703" s="82"/>
      <c r="AT703" s="82"/>
      <c r="AU703" s="82"/>
      <c r="AV703" s="122"/>
      <c r="AW703" s="122"/>
      <c r="AX703" s="122"/>
      <c r="AY703" s="122"/>
      <c r="AZ703" s="125"/>
      <c r="BA703" s="122"/>
      <c r="BB703" s="122"/>
      <c r="BC703" s="138"/>
      <c r="BD703" s="122"/>
      <c r="BE703" s="122"/>
      <c r="BF703" s="139"/>
      <c r="BG703" s="122"/>
      <c r="BH703" s="139"/>
      <c r="BI703" s="122"/>
      <c r="BJ703" s="122"/>
      <c r="BK703" s="122"/>
      <c r="BL703" s="122"/>
      <c r="BM703" s="122"/>
      <c r="BN703" s="122"/>
      <c r="BO703" s="122"/>
      <c r="BP703" s="122"/>
      <c r="BQ703" s="122"/>
      <c r="BR703" s="122"/>
      <c r="BS703" s="122"/>
      <c r="BT703" s="122"/>
      <c r="BU703" s="122"/>
      <c r="BV703" s="122"/>
      <c r="BW703" s="122"/>
      <c r="BX703" s="122"/>
      <c r="BY703" s="122"/>
      <c r="BZ703" s="122"/>
      <c r="CA703" s="122"/>
      <c r="CB703" s="122"/>
      <c r="CC703" s="122"/>
      <c r="CD703" s="122"/>
      <c r="CE703" s="122"/>
      <c r="CF703" s="122"/>
      <c r="CG703" s="122"/>
      <c r="CH703" s="82"/>
    </row>
    <row r="704" spans="1:86" ht="65" x14ac:dyDescent="0.2">
      <c r="A704" s="100" t="s">
        <v>144</v>
      </c>
      <c r="B704" s="101" t="s">
        <v>2616</v>
      </c>
      <c r="C704" s="102" t="s">
        <v>4061</v>
      </c>
      <c r="D704" s="122" t="s">
        <v>5052</v>
      </c>
      <c r="E704" s="102" t="s">
        <v>2130</v>
      </c>
      <c r="F704" s="122"/>
      <c r="G704" s="122"/>
      <c r="H704" s="121" t="s">
        <v>5053</v>
      </c>
      <c r="I704" s="83" t="s">
        <v>5054</v>
      </c>
      <c r="J704" s="102" t="s">
        <v>5055</v>
      </c>
      <c r="K704" s="122" t="s">
        <v>5056</v>
      </c>
      <c r="L704" s="122"/>
      <c r="M704" s="122"/>
      <c r="N704" s="122" t="s">
        <v>2623</v>
      </c>
      <c r="O704">
        <v>34011110</v>
      </c>
      <c r="P704" s="110"/>
      <c r="Q704" s="110"/>
      <c r="R704" s="86" t="s">
        <v>2625</v>
      </c>
      <c r="S704" s="86"/>
      <c r="T704" s="86" t="s">
        <v>2626</v>
      </c>
      <c r="U704" s="86" t="s">
        <v>2627</v>
      </c>
      <c r="V704" s="86" t="s">
        <v>2625</v>
      </c>
      <c r="W704" s="86" t="s">
        <v>2628</v>
      </c>
      <c r="X704" s="112"/>
      <c r="Y704" s="93"/>
      <c r="Z704" s="86" t="s">
        <v>2629</v>
      </c>
      <c r="AA704" s="122"/>
      <c r="AB704" s="122"/>
      <c r="AC704" s="122"/>
      <c r="AD704" s="122"/>
      <c r="AE704" s="87" t="s">
        <v>2630</v>
      </c>
      <c r="AF704" s="87" t="s">
        <v>2630</v>
      </c>
      <c r="AG704" s="88"/>
      <c r="AH704" s="112" t="s">
        <v>5057</v>
      </c>
      <c r="AI704" s="122"/>
      <c r="AJ704" s="122"/>
      <c r="AK704" s="122"/>
      <c r="AL704" s="122"/>
      <c r="AM704" s="122"/>
      <c r="AN704" s="102"/>
      <c r="AO704" s="122"/>
      <c r="AP704" s="122"/>
      <c r="AQ704" s="82"/>
      <c r="AR704" s="82"/>
      <c r="AS704" s="82"/>
      <c r="AT704" s="82"/>
      <c r="AU704" s="82"/>
      <c r="AV704" s="122"/>
      <c r="AW704" s="122"/>
      <c r="AX704" s="122"/>
      <c r="AY704" s="122"/>
      <c r="AZ704" s="125"/>
      <c r="BA704" s="122"/>
      <c r="BB704" s="122"/>
      <c r="BC704" s="138"/>
      <c r="BD704" s="122"/>
      <c r="BE704" s="122"/>
      <c r="BF704" s="139"/>
      <c r="BG704" s="122"/>
      <c r="BH704" s="139"/>
      <c r="BI704" s="122"/>
      <c r="BJ704" s="122"/>
      <c r="BK704" s="122"/>
      <c r="BL704" s="122"/>
      <c r="BM704" s="122"/>
      <c r="BN704" s="122"/>
      <c r="BO704" s="122"/>
      <c r="BP704" s="122"/>
      <c r="BQ704" s="122"/>
      <c r="BR704" s="122"/>
      <c r="BS704" s="122"/>
      <c r="BT704" s="122"/>
      <c r="BU704" s="122"/>
      <c r="BV704" s="122"/>
      <c r="BW704" s="122"/>
      <c r="BX704" s="122"/>
      <c r="BY704" s="122"/>
      <c r="BZ704" s="122"/>
      <c r="CA704" s="122"/>
      <c r="CB704" s="122"/>
      <c r="CC704" s="122"/>
      <c r="CD704" s="122"/>
      <c r="CE704" s="122"/>
      <c r="CF704" s="122"/>
      <c r="CG704" s="122"/>
      <c r="CH704" s="82"/>
    </row>
    <row r="705" spans="1:86" ht="39" x14ac:dyDescent="0.2">
      <c r="A705" s="100" t="s">
        <v>144</v>
      </c>
      <c r="B705" s="101" t="s">
        <v>2616</v>
      </c>
      <c r="C705" s="102" t="s">
        <v>4061</v>
      </c>
      <c r="D705" s="122" t="s">
        <v>5052</v>
      </c>
      <c r="E705" s="102" t="s">
        <v>2130</v>
      </c>
      <c r="F705" s="122"/>
      <c r="G705" s="122"/>
      <c r="H705" s="121" t="s">
        <v>5058</v>
      </c>
      <c r="I705" s="83" t="s">
        <v>5059</v>
      </c>
      <c r="J705" s="102" t="s">
        <v>5060</v>
      </c>
      <c r="K705" s="122" t="s">
        <v>5061</v>
      </c>
      <c r="L705" s="122"/>
      <c r="M705" s="122"/>
      <c r="N705" s="122" t="s">
        <v>2623</v>
      </c>
      <c r="O705">
        <v>34011920</v>
      </c>
      <c r="P705" s="110"/>
      <c r="Q705" s="110"/>
      <c r="R705" s="86" t="s">
        <v>2625</v>
      </c>
      <c r="S705" s="86"/>
      <c r="T705" s="86" t="s">
        <v>2626</v>
      </c>
      <c r="U705" s="86" t="s">
        <v>2627</v>
      </c>
      <c r="V705" s="86" t="s">
        <v>2625</v>
      </c>
      <c r="W705" s="86" t="s">
        <v>2628</v>
      </c>
      <c r="X705" s="112"/>
      <c r="Y705" s="93"/>
      <c r="Z705" s="86" t="s">
        <v>2629</v>
      </c>
      <c r="AA705" s="122"/>
      <c r="AB705" s="122"/>
      <c r="AC705" s="122"/>
      <c r="AD705" s="122"/>
      <c r="AE705" s="87" t="s">
        <v>2630</v>
      </c>
      <c r="AF705" s="87" t="s">
        <v>2630</v>
      </c>
      <c r="AG705" s="88"/>
      <c r="AH705" s="112" t="s">
        <v>5062</v>
      </c>
      <c r="AI705" s="122"/>
      <c r="AJ705" s="122"/>
      <c r="AK705" s="122"/>
      <c r="AL705" s="122"/>
      <c r="AM705" s="122"/>
      <c r="AN705" s="102"/>
      <c r="AO705" s="122"/>
      <c r="AP705" s="122"/>
      <c r="AQ705" s="82"/>
      <c r="AR705" s="82"/>
      <c r="AS705" s="82"/>
      <c r="AT705" s="82"/>
      <c r="AU705" s="82"/>
      <c r="AV705" s="122"/>
      <c r="AW705" s="122"/>
      <c r="AX705" s="122"/>
      <c r="AY705" s="122"/>
      <c r="AZ705" s="125"/>
      <c r="BA705" s="122"/>
      <c r="BB705" s="122"/>
      <c r="BC705" s="138"/>
      <c r="BD705" s="122"/>
      <c r="BE705" s="122"/>
      <c r="BF705" s="139"/>
      <c r="BG705" s="122"/>
      <c r="BH705" s="139"/>
      <c r="BI705" s="122"/>
      <c r="BJ705" s="122"/>
      <c r="BK705" s="122"/>
      <c r="BL705" s="122"/>
      <c r="BM705" s="122"/>
      <c r="BN705" s="122"/>
      <c r="BO705" s="122"/>
      <c r="BP705" s="122"/>
      <c r="BQ705" s="122"/>
      <c r="BR705" s="122"/>
      <c r="BS705" s="122"/>
      <c r="BT705" s="122"/>
      <c r="BU705" s="122"/>
      <c r="BV705" s="122"/>
      <c r="BW705" s="122"/>
      <c r="BX705" s="122"/>
      <c r="BY705" s="122"/>
      <c r="BZ705" s="122"/>
      <c r="CA705" s="122"/>
      <c r="CB705" s="122"/>
      <c r="CC705" s="122"/>
      <c r="CD705" s="122"/>
      <c r="CE705" s="122"/>
      <c r="CF705" s="122"/>
      <c r="CG705" s="122"/>
      <c r="CH705" s="82"/>
    </row>
    <row r="706" spans="1:86" ht="39" x14ac:dyDescent="0.2">
      <c r="A706" s="158" t="s">
        <v>144</v>
      </c>
      <c r="B706" s="159" t="s">
        <v>2616</v>
      </c>
      <c r="C706" s="155" t="s">
        <v>4061</v>
      </c>
      <c r="D706" s="146" t="s">
        <v>5052</v>
      </c>
      <c r="E706" s="155" t="s">
        <v>2130</v>
      </c>
      <c r="F706" s="146"/>
      <c r="G706" s="122"/>
      <c r="H706" s="144" t="s">
        <v>5063</v>
      </c>
      <c r="I706" s="83" t="s">
        <v>5064</v>
      </c>
      <c r="J706" s="155"/>
      <c r="K706" s="146" t="s">
        <v>5063</v>
      </c>
      <c r="L706" s="122"/>
      <c r="M706" s="122"/>
      <c r="N706" s="122" t="s">
        <v>2623</v>
      </c>
      <c r="O706">
        <v>34011920</v>
      </c>
      <c r="P706" s="165"/>
      <c r="Q706" s="165"/>
      <c r="R706" s="190" t="s">
        <v>2625</v>
      </c>
      <c r="S706" s="190"/>
      <c r="T706" s="190" t="s">
        <v>2626</v>
      </c>
      <c r="U706" s="190" t="s">
        <v>2627</v>
      </c>
      <c r="V706" s="190" t="s">
        <v>2625</v>
      </c>
      <c r="W706" s="190" t="s">
        <v>2628</v>
      </c>
      <c r="X706" s="200"/>
      <c r="Y706" s="131"/>
      <c r="Z706" s="190" t="s">
        <v>2629</v>
      </c>
      <c r="AA706" s="146"/>
      <c r="AB706" s="146"/>
      <c r="AC706" s="146"/>
      <c r="AD706" s="146"/>
      <c r="AE706" s="87" t="s">
        <v>2630</v>
      </c>
      <c r="AF706" s="87" t="s">
        <v>2630</v>
      </c>
      <c r="AG706" s="88"/>
      <c r="AH706" s="200" t="s">
        <v>5048</v>
      </c>
      <c r="AI706" s="146"/>
      <c r="AJ706" s="146"/>
      <c r="AK706" s="146"/>
      <c r="AL706" s="146"/>
      <c r="AM706" s="146"/>
      <c r="AN706" s="155"/>
      <c r="AO706" s="146"/>
      <c r="AP706" s="146"/>
      <c r="AQ706" s="82"/>
      <c r="AR706" s="82"/>
      <c r="AS706" s="82"/>
      <c r="AT706" s="82"/>
      <c r="AU706" s="82"/>
      <c r="AV706" s="146"/>
      <c r="AW706" s="146"/>
      <c r="AX706" s="146"/>
      <c r="AY706" s="146"/>
      <c r="AZ706" s="156"/>
      <c r="BA706" s="146"/>
      <c r="BB706" s="146"/>
      <c r="BC706" s="147"/>
      <c r="BD706" s="146"/>
      <c r="BE706" s="146"/>
      <c r="BF706" s="148"/>
      <c r="BG706" s="146"/>
      <c r="BH706" s="148"/>
      <c r="BI706" s="146"/>
      <c r="BJ706" s="146"/>
      <c r="BK706" s="146"/>
      <c r="BL706" s="146"/>
      <c r="BM706" s="146"/>
      <c r="BN706" s="146"/>
      <c r="BO706" s="146"/>
      <c r="BP706" s="146"/>
      <c r="BQ706" s="146"/>
      <c r="BR706" s="146"/>
      <c r="BS706" s="146"/>
      <c r="BT706" s="146"/>
      <c r="BU706" s="146"/>
      <c r="BV706" s="146"/>
      <c r="BW706" s="146"/>
      <c r="BX706" s="146"/>
      <c r="BY706" s="146"/>
      <c r="BZ706" s="146"/>
      <c r="CA706" s="146"/>
      <c r="CB706" s="146"/>
      <c r="CC706" s="146"/>
      <c r="CD706" s="146"/>
      <c r="CE706" s="146"/>
      <c r="CF706" s="146"/>
      <c r="CG706" s="146"/>
      <c r="CH706" s="82"/>
    </row>
    <row r="707" spans="1:86" ht="39" x14ac:dyDescent="0.2">
      <c r="A707" s="234" t="s">
        <v>144</v>
      </c>
      <c r="B707" s="166" t="s">
        <v>2616</v>
      </c>
      <c r="C707" s="151" t="s">
        <v>4061</v>
      </c>
      <c r="D707" s="153" t="s">
        <v>5052</v>
      </c>
      <c r="E707" s="151" t="s">
        <v>2130</v>
      </c>
      <c r="F707" s="153"/>
      <c r="G707" s="152"/>
      <c r="H707" s="150" t="s">
        <v>5065</v>
      </c>
      <c r="I707" s="83" t="s">
        <v>5066</v>
      </c>
      <c r="J707" s="151"/>
      <c r="K707" s="153" t="s">
        <v>5065</v>
      </c>
      <c r="L707" s="152"/>
      <c r="M707" s="122"/>
      <c r="N707" s="122" t="s">
        <v>2623</v>
      </c>
      <c r="O707" s="153"/>
      <c r="P707" s="169"/>
      <c r="Q707" s="169"/>
      <c r="R707" s="87" t="s">
        <v>2625</v>
      </c>
      <c r="S707" s="87"/>
      <c r="T707" s="87" t="s">
        <v>2626</v>
      </c>
      <c r="U707" s="87" t="s">
        <v>2627</v>
      </c>
      <c r="V707" s="87" t="s">
        <v>2625</v>
      </c>
      <c r="W707" s="87" t="s">
        <v>2628</v>
      </c>
      <c r="X707" s="173"/>
      <c r="Y707" s="151"/>
      <c r="Z707" s="87" t="s">
        <v>2629</v>
      </c>
      <c r="AA707" s="153"/>
      <c r="AB707" s="153"/>
      <c r="AC707" s="153"/>
      <c r="AD707" s="153"/>
      <c r="AE707" s="87" t="s">
        <v>2630</v>
      </c>
      <c r="AF707" s="87" t="s">
        <v>2630</v>
      </c>
      <c r="AG707" s="237"/>
      <c r="AH707" s="173" t="s">
        <v>5067</v>
      </c>
      <c r="AI707" s="153"/>
      <c r="AJ707" s="153"/>
      <c r="AK707" s="153"/>
      <c r="AL707" s="153"/>
      <c r="AM707" s="153"/>
      <c r="AN707" s="151"/>
      <c r="AO707" s="153"/>
      <c r="AP707" s="153"/>
      <c r="AQ707" s="153"/>
      <c r="AR707" s="153"/>
      <c r="AS707" s="153"/>
      <c r="AT707" s="153"/>
      <c r="AU707" s="153"/>
      <c r="AV707" s="153"/>
      <c r="AW707" s="153"/>
      <c r="AX707" s="153"/>
      <c r="AY707" s="153"/>
      <c r="AZ707" s="250"/>
      <c r="BA707" s="153"/>
      <c r="BB707" s="153"/>
      <c r="BC707" s="171"/>
      <c r="BD707" s="153"/>
      <c r="BE707" s="153"/>
      <c r="BF707" s="172"/>
      <c r="BG707" s="153"/>
      <c r="BH707" s="172"/>
      <c r="BI707" s="153"/>
      <c r="BJ707" s="153"/>
      <c r="BK707" s="153"/>
      <c r="BL707" s="153"/>
      <c r="BM707" s="153"/>
      <c r="BN707" s="153"/>
      <c r="BO707" s="153"/>
      <c r="BP707" s="153"/>
      <c r="BQ707" s="153"/>
      <c r="BR707" s="153"/>
      <c r="BS707" s="153"/>
      <c r="BT707" s="153"/>
      <c r="BU707" s="153"/>
      <c r="BV707" s="153"/>
      <c r="BW707" s="153"/>
      <c r="BX707" s="153"/>
      <c r="BY707" s="153"/>
      <c r="BZ707" s="153"/>
      <c r="CA707" s="153"/>
      <c r="CB707" s="153"/>
      <c r="CC707" s="153"/>
      <c r="CD707" s="153"/>
      <c r="CE707" s="153"/>
      <c r="CF707" s="153"/>
      <c r="CG707" s="153"/>
      <c r="CH707" s="153"/>
    </row>
    <row r="708" spans="1:86" ht="39" x14ac:dyDescent="0.2">
      <c r="A708" s="234" t="s">
        <v>144</v>
      </c>
      <c r="B708" s="166" t="s">
        <v>2616</v>
      </c>
      <c r="C708" s="151" t="s">
        <v>4061</v>
      </c>
      <c r="D708" s="153" t="s">
        <v>5052</v>
      </c>
      <c r="E708" s="153" t="s">
        <v>5068</v>
      </c>
      <c r="F708" s="234"/>
      <c r="G708" s="184"/>
      <c r="H708" s="150" t="s">
        <v>5069</v>
      </c>
      <c r="I708" s="83" t="s">
        <v>5070</v>
      </c>
      <c r="J708" s="151"/>
      <c r="K708" s="153" t="s">
        <v>5071</v>
      </c>
      <c r="L708" s="152"/>
      <c r="M708" s="122"/>
      <c r="N708" s="122" t="s">
        <v>2623</v>
      </c>
      <c r="O708" s="153"/>
      <c r="P708" s="169"/>
      <c r="Q708" s="169"/>
      <c r="R708" s="87" t="s">
        <v>2625</v>
      </c>
      <c r="S708" s="87"/>
      <c r="T708" s="87" t="s">
        <v>2626</v>
      </c>
      <c r="U708" s="87" t="s">
        <v>2627</v>
      </c>
      <c r="V708" s="87" t="s">
        <v>2625</v>
      </c>
      <c r="W708" s="87" t="s">
        <v>2628</v>
      </c>
      <c r="X708" s="173"/>
      <c r="Y708" s="151"/>
      <c r="Z708" s="87" t="s">
        <v>2629</v>
      </c>
      <c r="AA708" s="153"/>
      <c r="AB708" s="153"/>
      <c r="AC708" s="153"/>
      <c r="AD708" s="153"/>
      <c r="AE708" s="87" t="s">
        <v>2630</v>
      </c>
      <c r="AF708" s="87" t="s">
        <v>2630</v>
      </c>
      <c r="AG708" s="237"/>
      <c r="AH708" s="173" t="s">
        <v>5072</v>
      </c>
      <c r="AI708" s="153"/>
      <c r="AJ708" s="153"/>
      <c r="AK708" s="153"/>
      <c r="AL708" s="153"/>
      <c r="AM708" s="153"/>
      <c r="AN708" s="151"/>
      <c r="AO708" s="153"/>
      <c r="AP708" s="153"/>
      <c r="AQ708" s="153"/>
      <c r="AR708" s="153"/>
      <c r="AS708" s="153"/>
      <c r="AT708" s="153"/>
      <c r="AU708" s="153"/>
      <c r="AV708" s="153"/>
      <c r="AW708" s="153"/>
      <c r="AX708" s="153"/>
      <c r="AY708" s="153"/>
      <c r="AZ708" s="250"/>
      <c r="BA708" s="153"/>
      <c r="BB708" s="259"/>
      <c r="BC708" s="171"/>
      <c r="BD708" s="153"/>
      <c r="BE708" s="153"/>
      <c r="BF708" s="172"/>
      <c r="BG708" s="153"/>
      <c r="BH708" s="172"/>
      <c r="BI708" s="153"/>
      <c r="BJ708" s="153"/>
      <c r="BK708" s="153"/>
      <c r="BL708" s="153"/>
      <c r="BM708" s="153"/>
      <c r="BN708" s="153"/>
      <c r="BO708" s="153"/>
      <c r="BP708" s="153"/>
      <c r="BQ708" s="153"/>
      <c r="BR708" s="153"/>
      <c r="BS708" s="153"/>
      <c r="BT708" s="153"/>
      <c r="BU708" s="153"/>
      <c r="BV708" s="153"/>
      <c r="BW708" s="153"/>
      <c r="BX708" s="153"/>
      <c r="BY708" s="153"/>
      <c r="BZ708" s="153"/>
      <c r="CA708" s="153"/>
      <c r="CB708" s="153"/>
      <c r="CC708" s="153"/>
      <c r="CD708" s="153"/>
      <c r="CE708" s="153"/>
      <c r="CF708" s="153"/>
      <c r="CG708" s="153"/>
      <c r="CH708" s="153"/>
    </row>
    <row r="709" spans="1:86" ht="53" x14ac:dyDescent="0.2">
      <c r="A709" s="91" t="s">
        <v>144</v>
      </c>
      <c r="B709" s="92" t="s">
        <v>2616</v>
      </c>
      <c r="C709" s="93" t="s">
        <v>4061</v>
      </c>
      <c r="D709" s="127" t="s">
        <v>5052</v>
      </c>
      <c r="E709" s="93" t="s">
        <v>2149</v>
      </c>
      <c r="F709" s="127"/>
      <c r="G709" s="122"/>
      <c r="H709" s="133" t="s">
        <v>5073</v>
      </c>
      <c r="I709" s="83" t="s">
        <v>5074</v>
      </c>
      <c r="J709" s="93" t="s">
        <v>5075</v>
      </c>
      <c r="K709" s="127" t="s">
        <v>5076</v>
      </c>
      <c r="L709" s="122"/>
      <c r="M709" s="122"/>
      <c r="N709" s="122" t="s">
        <v>2623</v>
      </c>
      <c r="O709">
        <v>34011110</v>
      </c>
      <c r="P709" s="162"/>
      <c r="Q709" s="162"/>
      <c r="R709" s="201" t="s">
        <v>2625</v>
      </c>
      <c r="S709" s="201"/>
      <c r="T709" s="201" t="s">
        <v>2626</v>
      </c>
      <c r="U709" s="201" t="s">
        <v>2627</v>
      </c>
      <c r="V709" s="201" t="s">
        <v>2625</v>
      </c>
      <c r="W709" s="201" t="s">
        <v>2628</v>
      </c>
      <c r="X709" s="133"/>
      <c r="Y709" s="93"/>
      <c r="Z709" s="201" t="s">
        <v>2629</v>
      </c>
      <c r="AA709" s="127"/>
      <c r="AB709" s="127"/>
      <c r="AC709" s="127"/>
      <c r="AD709" s="127"/>
      <c r="AE709" s="87" t="s">
        <v>2630</v>
      </c>
      <c r="AF709" s="87" t="s">
        <v>2630</v>
      </c>
      <c r="AG709" s="88"/>
      <c r="AH709" s="133" t="s">
        <v>5077</v>
      </c>
      <c r="AI709" s="127"/>
      <c r="AJ709" s="127"/>
      <c r="AK709" s="127"/>
      <c r="AL709" s="127"/>
      <c r="AM709" s="127"/>
      <c r="AN709" s="93"/>
      <c r="AO709" s="127"/>
      <c r="AP709" s="127"/>
      <c r="AQ709" s="82"/>
      <c r="AR709" s="82"/>
      <c r="AS709" s="82"/>
      <c r="AT709" s="82"/>
      <c r="AU709" s="82"/>
      <c r="AV709" s="127"/>
      <c r="AW709" s="127"/>
      <c r="AX709" s="127"/>
      <c r="AY709" s="127"/>
      <c r="AZ709" s="157"/>
      <c r="BA709" s="127"/>
      <c r="BB709" s="127"/>
      <c r="BC709" s="136"/>
      <c r="BD709" s="127"/>
      <c r="BE709" s="127"/>
      <c r="BF709" s="137"/>
      <c r="BG709" s="127"/>
      <c r="BH709" s="137"/>
      <c r="BI709" s="127"/>
      <c r="BJ709" s="127"/>
      <c r="BK709" s="127"/>
      <c r="BL709" s="127"/>
      <c r="BM709" s="127"/>
      <c r="BN709" s="127"/>
      <c r="BO709" s="127"/>
      <c r="BP709" s="127"/>
      <c r="BQ709" s="127"/>
      <c r="BR709" s="127"/>
      <c r="BS709" s="127"/>
      <c r="BT709" s="127"/>
      <c r="BU709" s="127"/>
      <c r="BV709" s="127"/>
      <c r="BW709" s="127"/>
      <c r="BX709" s="127"/>
      <c r="BY709" s="127"/>
      <c r="BZ709" s="127"/>
      <c r="CA709" s="127"/>
      <c r="CB709" s="127"/>
      <c r="CC709" s="127"/>
      <c r="CD709" s="127"/>
      <c r="CE709" s="127"/>
      <c r="CF709" s="127"/>
      <c r="CG709" s="127" t="s">
        <v>5078</v>
      </c>
      <c r="CH709" s="82"/>
    </row>
    <row r="710" spans="1:86" ht="40" x14ac:dyDescent="0.2">
      <c r="A710" s="100" t="s">
        <v>144</v>
      </c>
      <c r="B710" s="101" t="s">
        <v>2616</v>
      </c>
      <c r="C710" s="102" t="s">
        <v>4061</v>
      </c>
      <c r="D710" s="122" t="s">
        <v>5052</v>
      </c>
      <c r="E710" s="102" t="s">
        <v>2149</v>
      </c>
      <c r="F710" s="122"/>
      <c r="G710" s="122"/>
      <c r="H710" s="121" t="s">
        <v>5073</v>
      </c>
      <c r="I710" s="83" t="s">
        <v>5079</v>
      </c>
      <c r="J710" s="102" t="s">
        <v>5075</v>
      </c>
      <c r="K710" s="122" t="s">
        <v>5080</v>
      </c>
      <c r="L710" s="122"/>
      <c r="M710" s="122"/>
      <c r="N710" s="122" t="s">
        <v>2623</v>
      </c>
      <c r="O710">
        <v>34011110</v>
      </c>
      <c r="P710" s="110"/>
      <c r="Q710" s="110"/>
      <c r="R710" s="86" t="s">
        <v>2625</v>
      </c>
      <c r="S710" s="86"/>
      <c r="T710" s="86" t="s">
        <v>2626</v>
      </c>
      <c r="U710" s="86" t="s">
        <v>2627</v>
      </c>
      <c r="V710" s="86" t="s">
        <v>2625</v>
      </c>
      <c r="W710" s="86" t="s">
        <v>2628</v>
      </c>
      <c r="X710" s="121"/>
      <c r="Y710" s="93"/>
      <c r="Z710" s="86" t="s">
        <v>2629</v>
      </c>
      <c r="AA710" s="122"/>
      <c r="AB710" s="122"/>
      <c r="AC710" s="122"/>
      <c r="AD710" s="122"/>
      <c r="AE710" s="87" t="s">
        <v>2630</v>
      </c>
      <c r="AF710" s="87" t="s">
        <v>2630</v>
      </c>
      <c r="AG710" s="88"/>
      <c r="AH710" s="121">
        <v>5164</v>
      </c>
      <c r="AI710" s="122"/>
      <c r="AJ710" s="122"/>
      <c r="AK710" s="122"/>
      <c r="AL710" s="122"/>
      <c r="AM710" s="122"/>
      <c r="AN710" s="102"/>
      <c r="AO710" s="122"/>
      <c r="AP710" s="122"/>
      <c r="AQ710" s="82"/>
      <c r="AR710" s="82"/>
      <c r="AS710" s="82"/>
      <c r="AT710" s="82"/>
      <c r="AU710" s="82"/>
      <c r="AV710" s="122"/>
      <c r="AW710" s="122"/>
      <c r="AX710" s="122"/>
      <c r="AY710" s="122"/>
      <c r="AZ710" s="125"/>
      <c r="BA710" s="122"/>
      <c r="BB710" s="122"/>
      <c r="BC710" s="138"/>
      <c r="BD710" s="122"/>
      <c r="BE710" s="122"/>
      <c r="BF710" s="139"/>
      <c r="BG710" s="122"/>
      <c r="BH710" s="139"/>
      <c r="BI710" s="122"/>
      <c r="BJ710" s="122"/>
      <c r="BK710" s="122"/>
      <c r="BL710" s="122"/>
      <c r="BM710" s="122"/>
      <c r="BN710" s="122"/>
      <c r="BO710" s="122"/>
      <c r="BP710" s="122"/>
      <c r="BQ710" s="122"/>
      <c r="BR710" s="122"/>
      <c r="BS710" s="122"/>
      <c r="BT710" s="122"/>
      <c r="BU710" s="122"/>
      <c r="BV710" s="122"/>
      <c r="BW710" s="122"/>
      <c r="BX710" s="122"/>
      <c r="BY710" s="122"/>
      <c r="BZ710" s="122"/>
      <c r="CA710" s="122"/>
      <c r="CB710" s="122"/>
      <c r="CC710" s="122"/>
      <c r="CD710" s="122"/>
      <c r="CE710" s="122"/>
      <c r="CF710" s="122"/>
      <c r="CG710" s="122" t="s">
        <v>5081</v>
      </c>
      <c r="CH710" s="82"/>
    </row>
    <row r="711" spans="1:86" ht="40" x14ac:dyDescent="0.2">
      <c r="A711" s="100" t="s">
        <v>144</v>
      </c>
      <c r="B711" s="101" t="s">
        <v>2616</v>
      </c>
      <c r="C711" s="102" t="s">
        <v>4061</v>
      </c>
      <c r="D711" s="122" t="s">
        <v>5052</v>
      </c>
      <c r="E711" s="102" t="s">
        <v>2149</v>
      </c>
      <c r="F711" s="122"/>
      <c r="G711" s="122"/>
      <c r="H711" s="121" t="s">
        <v>5073</v>
      </c>
      <c r="I711" s="83" t="s">
        <v>5082</v>
      </c>
      <c r="J711" s="102" t="s">
        <v>5075</v>
      </c>
      <c r="K711" s="122" t="s">
        <v>5083</v>
      </c>
      <c r="L711" s="122"/>
      <c r="M711" s="122"/>
      <c r="N711" s="122" t="s">
        <v>2623</v>
      </c>
      <c r="O711">
        <v>34011110</v>
      </c>
      <c r="P711" s="110"/>
      <c r="Q711" s="110"/>
      <c r="R711" s="86" t="s">
        <v>2625</v>
      </c>
      <c r="S711" s="86"/>
      <c r="T711" s="86" t="s">
        <v>2626</v>
      </c>
      <c r="U711" s="86" t="s">
        <v>2627</v>
      </c>
      <c r="V711" s="86" t="s">
        <v>2625</v>
      </c>
      <c r="W711" s="86" t="s">
        <v>2628</v>
      </c>
      <c r="X711" s="121"/>
      <c r="Y711" s="93"/>
      <c r="Z711" s="86" t="s">
        <v>2629</v>
      </c>
      <c r="AA711" s="122"/>
      <c r="AB711" s="122"/>
      <c r="AC711" s="122"/>
      <c r="AD711" s="122"/>
      <c r="AE711" s="87" t="s">
        <v>2630</v>
      </c>
      <c r="AF711" s="87" t="s">
        <v>2630</v>
      </c>
      <c r="AG711" s="88"/>
      <c r="AH711" s="121">
        <v>5164</v>
      </c>
      <c r="AI711" s="122"/>
      <c r="AJ711" s="122"/>
      <c r="AK711" s="122"/>
      <c r="AL711" s="122"/>
      <c r="AM711" s="122"/>
      <c r="AN711" s="102"/>
      <c r="AO711" s="122"/>
      <c r="AP711" s="122"/>
      <c r="AQ711" s="82"/>
      <c r="AR711" s="82"/>
      <c r="AS711" s="82"/>
      <c r="AT711" s="82"/>
      <c r="AU711" s="82"/>
      <c r="AV711" s="122"/>
      <c r="AW711" s="122"/>
      <c r="AX711" s="122"/>
      <c r="AY711" s="122"/>
      <c r="AZ711" s="125"/>
      <c r="BA711" s="122"/>
      <c r="BB711" s="122"/>
      <c r="BC711" s="138"/>
      <c r="BD711" s="122"/>
      <c r="BE711" s="122"/>
      <c r="BF711" s="139"/>
      <c r="BG711" s="122"/>
      <c r="BH711" s="139"/>
      <c r="BI711" s="122"/>
      <c r="BJ711" s="122"/>
      <c r="BK711" s="122"/>
      <c r="BL711" s="122"/>
      <c r="BM711" s="122"/>
      <c r="BN711" s="122"/>
      <c r="BO711" s="122"/>
      <c r="BP711" s="122"/>
      <c r="BQ711" s="122"/>
      <c r="BR711" s="122"/>
      <c r="BS711" s="122"/>
      <c r="BT711" s="122"/>
      <c r="BU711" s="122"/>
      <c r="BV711" s="122"/>
      <c r="BW711" s="122"/>
      <c r="BX711" s="122"/>
      <c r="BY711" s="122"/>
      <c r="BZ711" s="122"/>
      <c r="CA711" s="122"/>
      <c r="CB711" s="122"/>
      <c r="CC711" s="122"/>
      <c r="CD711" s="122"/>
      <c r="CE711" s="122"/>
      <c r="CF711" s="122"/>
      <c r="CG711" s="122" t="s">
        <v>5084</v>
      </c>
      <c r="CH711" s="82"/>
    </row>
    <row r="712" spans="1:86" ht="40" x14ac:dyDescent="0.2">
      <c r="A712" s="100" t="s">
        <v>144</v>
      </c>
      <c r="B712" s="101" t="s">
        <v>2616</v>
      </c>
      <c r="C712" s="102" t="s">
        <v>4061</v>
      </c>
      <c r="D712" s="122" t="s">
        <v>5052</v>
      </c>
      <c r="E712" s="102" t="s">
        <v>2149</v>
      </c>
      <c r="F712" s="122"/>
      <c r="G712" s="122"/>
      <c r="H712" s="121" t="s">
        <v>5073</v>
      </c>
      <c r="I712" s="83" t="s">
        <v>5085</v>
      </c>
      <c r="J712" s="102" t="s">
        <v>5075</v>
      </c>
      <c r="K712" s="122" t="s">
        <v>5086</v>
      </c>
      <c r="L712" s="122"/>
      <c r="M712" s="122"/>
      <c r="N712" s="122" t="s">
        <v>2623</v>
      </c>
      <c r="O712">
        <v>34011110</v>
      </c>
      <c r="P712" s="110"/>
      <c r="Q712" s="110"/>
      <c r="R712" s="86" t="s">
        <v>2625</v>
      </c>
      <c r="S712" s="86"/>
      <c r="T712" s="86" t="s">
        <v>2626</v>
      </c>
      <c r="U712" s="86" t="s">
        <v>2627</v>
      </c>
      <c r="V712" s="86" t="s">
        <v>2625</v>
      </c>
      <c r="W712" s="86" t="s">
        <v>2628</v>
      </c>
      <c r="X712" s="121"/>
      <c r="Y712" s="93"/>
      <c r="Z712" s="86" t="s">
        <v>2629</v>
      </c>
      <c r="AA712" s="122"/>
      <c r="AB712" s="122"/>
      <c r="AC712" s="122"/>
      <c r="AD712" s="122"/>
      <c r="AE712" s="87" t="s">
        <v>2630</v>
      </c>
      <c r="AF712" s="87" t="s">
        <v>2630</v>
      </c>
      <c r="AG712" s="88"/>
      <c r="AH712" s="121">
        <v>5164</v>
      </c>
      <c r="AI712" s="122"/>
      <c r="AJ712" s="122"/>
      <c r="AK712" s="122"/>
      <c r="AL712" s="122"/>
      <c r="AM712" s="122"/>
      <c r="AN712" s="102"/>
      <c r="AO712" s="122"/>
      <c r="AP712" s="122"/>
      <c r="AQ712" s="82"/>
      <c r="AR712" s="82"/>
      <c r="AS712" s="82"/>
      <c r="AT712" s="82"/>
      <c r="AU712" s="82"/>
      <c r="AV712" s="122"/>
      <c r="AW712" s="122"/>
      <c r="AX712" s="122"/>
      <c r="AY712" s="122"/>
      <c r="AZ712" s="125"/>
      <c r="BA712" s="122"/>
      <c r="BB712" s="122"/>
      <c r="BC712" s="138"/>
      <c r="BD712" s="122"/>
      <c r="BE712" s="122"/>
      <c r="BF712" s="139"/>
      <c r="BG712" s="122"/>
      <c r="BH712" s="139"/>
      <c r="BI712" s="122"/>
      <c r="BJ712" s="122"/>
      <c r="BK712" s="122"/>
      <c r="BL712" s="122"/>
      <c r="BM712" s="122"/>
      <c r="BN712" s="122"/>
      <c r="BO712" s="122"/>
      <c r="BP712" s="122"/>
      <c r="BQ712" s="122"/>
      <c r="BR712" s="122"/>
      <c r="BS712" s="122"/>
      <c r="BT712" s="122"/>
      <c r="BU712" s="122"/>
      <c r="BV712" s="122"/>
      <c r="BW712" s="122"/>
      <c r="BX712" s="122"/>
      <c r="BY712" s="122"/>
      <c r="BZ712" s="122"/>
      <c r="CA712" s="122"/>
      <c r="CB712" s="122"/>
      <c r="CC712" s="122"/>
      <c r="CD712" s="122"/>
      <c r="CE712" s="122"/>
      <c r="CF712" s="122"/>
      <c r="CG712" s="122" t="s">
        <v>5087</v>
      </c>
      <c r="CH712" s="82"/>
    </row>
    <row r="713" spans="1:86" ht="40" x14ac:dyDescent="0.2">
      <c r="A713" s="158" t="s">
        <v>144</v>
      </c>
      <c r="B713" s="159" t="s">
        <v>2616</v>
      </c>
      <c r="C713" s="155" t="s">
        <v>4061</v>
      </c>
      <c r="D713" s="146" t="s">
        <v>5052</v>
      </c>
      <c r="E713" s="155" t="s">
        <v>2149</v>
      </c>
      <c r="F713" s="146"/>
      <c r="G713" s="122"/>
      <c r="H713" s="144" t="s">
        <v>5073</v>
      </c>
      <c r="I713" s="83" t="s">
        <v>5088</v>
      </c>
      <c r="J713" s="155" t="s">
        <v>5075</v>
      </c>
      <c r="K713" s="146" t="s">
        <v>5089</v>
      </c>
      <c r="L713" s="122"/>
      <c r="M713" s="122"/>
      <c r="N713" s="122" t="s">
        <v>2623</v>
      </c>
      <c r="O713">
        <v>34011110</v>
      </c>
      <c r="P713" s="165"/>
      <c r="Q713" s="165"/>
      <c r="R713" s="190" t="s">
        <v>2625</v>
      </c>
      <c r="S713" s="190"/>
      <c r="T713" s="190" t="s">
        <v>2626</v>
      </c>
      <c r="U713" s="190" t="s">
        <v>2627</v>
      </c>
      <c r="V713" s="190" t="s">
        <v>2625</v>
      </c>
      <c r="W713" s="190" t="s">
        <v>2628</v>
      </c>
      <c r="X713" s="144"/>
      <c r="Y713" s="131"/>
      <c r="Z713" s="190" t="s">
        <v>2629</v>
      </c>
      <c r="AA713" s="146"/>
      <c r="AB713" s="146"/>
      <c r="AC713" s="146"/>
      <c r="AD713" s="146"/>
      <c r="AE713" s="87" t="s">
        <v>2630</v>
      </c>
      <c r="AF713" s="87" t="s">
        <v>2630</v>
      </c>
      <c r="AG713" s="88"/>
      <c r="AH713" s="144">
        <v>4266</v>
      </c>
      <c r="AI713" s="146"/>
      <c r="AJ713" s="146"/>
      <c r="AK713" s="146"/>
      <c r="AL713" s="146"/>
      <c r="AM713" s="146"/>
      <c r="AN713" s="155"/>
      <c r="AO713" s="146"/>
      <c r="AP713" s="146"/>
      <c r="AQ713" s="82"/>
      <c r="AR713" s="82"/>
      <c r="AS713" s="82"/>
      <c r="AT713" s="82"/>
      <c r="AU713" s="82"/>
      <c r="AV713" s="146"/>
      <c r="AW713" s="146"/>
      <c r="AX713" s="146"/>
      <c r="AY713" s="146"/>
      <c r="AZ713" s="156"/>
      <c r="BA713" s="146"/>
      <c r="BB713" s="146"/>
      <c r="BC713" s="147"/>
      <c r="BD713" s="146"/>
      <c r="BE713" s="146"/>
      <c r="BF713" s="148"/>
      <c r="BG713" s="146"/>
      <c r="BH713" s="148"/>
      <c r="BI713" s="146"/>
      <c r="BJ713" s="146"/>
      <c r="BK713" s="146"/>
      <c r="BL713" s="146"/>
      <c r="BM713" s="146"/>
      <c r="BN713" s="146"/>
      <c r="BO713" s="146"/>
      <c r="BP713" s="146"/>
      <c r="BQ713" s="146"/>
      <c r="BR713" s="146"/>
      <c r="BS713" s="146"/>
      <c r="BT713" s="146"/>
      <c r="BU713" s="146"/>
      <c r="BV713" s="146"/>
      <c r="BW713" s="146"/>
      <c r="BX713" s="146"/>
      <c r="BY713" s="146"/>
      <c r="BZ713" s="146"/>
      <c r="CA713" s="146"/>
      <c r="CB713" s="146"/>
      <c r="CC713" s="146"/>
      <c r="CD713" s="146"/>
      <c r="CE713" s="146"/>
      <c r="CF713" s="146"/>
      <c r="CG713" s="146" t="s">
        <v>5090</v>
      </c>
      <c r="CH713" s="82"/>
    </row>
    <row r="714" spans="1:86" ht="39" x14ac:dyDescent="0.2">
      <c r="A714" s="234" t="s">
        <v>144</v>
      </c>
      <c r="B714" s="166" t="s">
        <v>2616</v>
      </c>
      <c r="C714" s="151" t="s">
        <v>4061</v>
      </c>
      <c r="D714" s="151" t="s">
        <v>5052</v>
      </c>
      <c r="E714" s="153" t="s">
        <v>5091</v>
      </c>
      <c r="F714" s="153"/>
      <c r="G714" s="152"/>
      <c r="H714" s="150" t="s">
        <v>5092</v>
      </c>
      <c r="I714" s="83" t="s">
        <v>5093</v>
      </c>
      <c r="J714" s="151"/>
      <c r="K714" s="153" t="s">
        <v>5094</v>
      </c>
      <c r="L714" s="152"/>
      <c r="M714" s="122"/>
      <c r="N714" s="122" t="s">
        <v>2623</v>
      </c>
      <c r="O714" s="153"/>
      <c r="P714" s="169"/>
      <c r="Q714" s="169"/>
      <c r="R714" s="87" t="s">
        <v>2625</v>
      </c>
      <c r="S714" s="87"/>
      <c r="T714" s="87" t="s">
        <v>2626</v>
      </c>
      <c r="U714" s="87" t="s">
        <v>2627</v>
      </c>
      <c r="V714" s="87" t="s">
        <v>2625</v>
      </c>
      <c r="W714" s="87" t="s">
        <v>2628</v>
      </c>
      <c r="X714" s="173"/>
      <c r="Y714" s="151"/>
      <c r="Z714" s="87" t="s">
        <v>2629</v>
      </c>
      <c r="AA714" s="153"/>
      <c r="AB714" s="153"/>
      <c r="AC714" s="153"/>
      <c r="AD714" s="153"/>
      <c r="AE714" s="87" t="s">
        <v>2630</v>
      </c>
      <c r="AF714" s="87" t="s">
        <v>2630</v>
      </c>
      <c r="AG714" s="237"/>
      <c r="AH714" s="173" t="s">
        <v>5095</v>
      </c>
      <c r="AI714" s="153"/>
      <c r="AJ714" s="153"/>
      <c r="AK714" s="153"/>
      <c r="AL714" s="153"/>
      <c r="AM714" s="153"/>
      <c r="AN714" s="151"/>
      <c r="AO714" s="153"/>
      <c r="AP714" s="153"/>
      <c r="AQ714" s="153"/>
      <c r="AR714" s="153"/>
      <c r="AS714" s="153"/>
      <c r="AT714" s="153"/>
      <c r="AU714" s="153"/>
      <c r="AV714" s="153"/>
      <c r="AW714" s="153"/>
      <c r="AX714" s="153"/>
      <c r="AY714" s="153"/>
      <c r="AZ714" s="250"/>
      <c r="BA714" s="153"/>
      <c r="BB714" s="153"/>
      <c r="BC714" s="171"/>
      <c r="BD714" s="153"/>
      <c r="BE714" s="153"/>
      <c r="BF714" s="172"/>
      <c r="BG714" s="153"/>
      <c r="BH714" s="172"/>
      <c r="BI714" s="153"/>
      <c r="BJ714" s="153"/>
      <c r="BK714" s="153"/>
      <c r="BL714" s="153"/>
      <c r="BM714" s="153"/>
      <c r="BN714" s="153"/>
      <c r="BO714" s="153"/>
      <c r="BP714" s="153"/>
      <c r="BQ714" s="153"/>
      <c r="BR714" s="153"/>
      <c r="BS714" s="153"/>
      <c r="BT714" s="153"/>
      <c r="BU714" s="153"/>
      <c r="BV714" s="153"/>
      <c r="BW714" s="153"/>
      <c r="BX714" s="153"/>
      <c r="BY714" s="153"/>
      <c r="BZ714" s="153"/>
      <c r="CA714" s="153"/>
      <c r="CB714" s="153"/>
      <c r="CC714" s="153"/>
      <c r="CD714" s="153"/>
      <c r="CE714" s="153"/>
      <c r="CF714" s="153"/>
      <c r="CG714" s="153"/>
      <c r="CH714" s="153"/>
    </row>
    <row r="715" spans="1:86" ht="39" x14ac:dyDescent="0.2">
      <c r="A715" s="234" t="s">
        <v>144</v>
      </c>
      <c r="B715" s="166" t="s">
        <v>2616</v>
      </c>
      <c r="C715" s="151" t="s">
        <v>4061</v>
      </c>
      <c r="D715" s="153" t="s">
        <v>5016</v>
      </c>
      <c r="E715" s="234" t="s">
        <v>5096</v>
      </c>
      <c r="F715" s="150"/>
      <c r="G715" s="184"/>
      <c r="H715" s="150" t="s">
        <v>5097</v>
      </c>
      <c r="I715" s="83" t="s">
        <v>5098</v>
      </c>
      <c r="J715" s="151"/>
      <c r="K715" s="153" t="s">
        <v>5099</v>
      </c>
      <c r="L715" s="152"/>
      <c r="M715" s="122"/>
      <c r="N715" s="122" t="s">
        <v>2623</v>
      </c>
      <c r="O715" s="153"/>
      <c r="P715" s="169"/>
      <c r="Q715" s="169"/>
      <c r="R715" s="87" t="s">
        <v>2625</v>
      </c>
      <c r="S715" s="87"/>
      <c r="T715" s="87" t="s">
        <v>2626</v>
      </c>
      <c r="U715" s="87" t="s">
        <v>2627</v>
      </c>
      <c r="V715" s="87" t="s">
        <v>2625</v>
      </c>
      <c r="W715" s="87" t="s">
        <v>2821</v>
      </c>
      <c r="X715" s="150"/>
      <c r="Y715" s="151"/>
      <c r="Z715" s="87" t="s">
        <v>2629</v>
      </c>
      <c r="AA715" s="153"/>
      <c r="AB715" s="153"/>
      <c r="AC715" s="153"/>
      <c r="AD715" s="153"/>
      <c r="AE715" s="87" t="s">
        <v>2630</v>
      </c>
      <c r="AF715" s="87" t="s">
        <v>2630</v>
      </c>
      <c r="AG715" s="237"/>
      <c r="AH715" s="150" t="s">
        <v>5100</v>
      </c>
      <c r="AI715" s="153"/>
      <c r="AJ715" s="153"/>
      <c r="AK715" s="153"/>
      <c r="AL715" s="153"/>
      <c r="AM715" s="153"/>
      <c r="AN715" s="151"/>
      <c r="AO715" s="153"/>
      <c r="AP715" s="153"/>
      <c r="AQ715" s="153"/>
      <c r="AR715" s="153"/>
      <c r="AS715" s="153"/>
      <c r="AT715" s="153"/>
      <c r="AU715" s="153"/>
      <c r="AV715" s="153"/>
      <c r="AW715" s="153"/>
      <c r="AX715" s="153"/>
      <c r="AY715" s="153"/>
      <c r="AZ715" s="250"/>
      <c r="BA715" s="153"/>
      <c r="BB715" s="259"/>
      <c r="BC715" s="171"/>
      <c r="BD715" s="153"/>
      <c r="BE715" s="153"/>
      <c r="BF715" s="172"/>
      <c r="BG715" s="153"/>
      <c r="BH715" s="172"/>
      <c r="BI715" s="153"/>
      <c r="BJ715" s="153"/>
      <c r="BK715" s="153"/>
      <c r="BL715" s="153"/>
      <c r="BM715" s="153"/>
      <c r="BN715" s="153"/>
      <c r="BO715" s="153"/>
      <c r="BP715" s="153"/>
      <c r="BQ715" s="153"/>
      <c r="BR715" s="153"/>
      <c r="BS715" s="153"/>
      <c r="BT715" s="153"/>
      <c r="BU715" s="153"/>
      <c r="BV715" s="153"/>
      <c r="BW715" s="153"/>
      <c r="BX715" s="153"/>
      <c r="BY715" s="153"/>
      <c r="BZ715" s="153"/>
      <c r="CA715" s="153"/>
      <c r="CB715" s="153"/>
      <c r="CC715" s="153"/>
      <c r="CD715" s="153"/>
      <c r="CE715" s="153"/>
      <c r="CF715" s="153"/>
      <c r="CG715" s="153"/>
      <c r="CH715" s="153"/>
    </row>
    <row r="716" spans="1:86" ht="39" x14ac:dyDescent="0.2">
      <c r="A716" s="91" t="s">
        <v>144</v>
      </c>
      <c r="B716" s="92" t="s">
        <v>2616</v>
      </c>
      <c r="C716" s="93" t="s">
        <v>4061</v>
      </c>
      <c r="D716" s="93" t="s">
        <v>2180</v>
      </c>
      <c r="E716" s="93" t="s">
        <v>2193</v>
      </c>
      <c r="F716" s="127"/>
      <c r="G716" s="122"/>
      <c r="H716" s="133" t="s">
        <v>5101</v>
      </c>
      <c r="I716" s="83" t="s">
        <v>5102</v>
      </c>
      <c r="J716" s="93" t="s">
        <v>5103</v>
      </c>
      <c r="K716" s="133" t="s">
        <v>5104</v>
      </c>
      <c r="L716" s="122"/>
      <c r="M716" s="122"/>
      <c r="N716" s="122" t="s">
        <v>2623</v>
      </c>
      <c r="O716">
        <v>68052090</v>
      </c>
      <c r="P716" s="162"/>
      <c r="Q716" s="162"/>
      <c r="R716" s="201" t="s">
        <v>2625</v>
      </c>
      <c r="S716" s="201"/>
      <c r="T716" s="201" t="s">
        <v>2626</v>
      </c>
      <c r="U716" s="201" t="s">
        <v>2627</v>
      </c>
      <c r="V716" s="201" t="s">
        <v>2625</v>
      </c>
      <c r="W716" s="201" t="s">
        <v>2628</v>
      </c>
      <c r="X716" s="163"/>
      <c r="Y716" s="93"/>
      <c r="Z716" s="201" t="s">
        <v>2629</v>
      </c>
      <c r="AA716" s="127"/>
      <c r="AB716" s="127"/>
      <c r="AC716" s="127"/>
      <c r="AD716" s="127"/>
      <c r="AE716" s="87" t="s">
        <v>2630</v>
      </c>
      <c r="AF716" s="87" t="s">
        <v>2630</v>
      </c>
      <c r="AG716" s="88"/>
      <c r="AH716" s="163" t="s">
        <v>5105</v>
      </c>
      <c r="AI716" s="127"/>
      <c r="AJ716" s="127"/>
      <c r="AK716" s="127"/>
      <c r="AL716" s="127"/>
      <c r="AM716" s="127"/>
      <c r="AN716" s="93"/>
      <c r="AO716" s="127"/>
      <c r="AP716" s="127"/>
      <c r="AQ716" s="82"/>
      <c r="AR716" s="82"/>
      <c r="AS716" s="82"/>
      <c r="AT716" s="82"/>
      <c r="AU716" s="82"/>
      <c r="AV716" s="127"/>
      <c r="AW716" s="127"/>
      <c r="AX716" s="127"/>
      <c r="AY716" s="127"/>
      <c r="AZ716" s="157"/>
      <c r="BA716" s="127"/>
      <c r="BB716" s="127"/>
      <c r="BC716" s="136"/>
      <c r="BD716" s="127"/>
      <c r="BE716" s="127"/>
      <c r="BF716" s="137"/>
      <c r="BG716" s="127"/>
      <c r="BH716" s="137"/>
      <c r="BI716" s="127"/>
      <c r="BJ716" s="127"/>
      <c r="BK716" s="127"/>
      <c r="BL716" s="127"/>
      <c r="BM716" s="127"/>
      <c r="BN716" s="127"/>
      <c r="BO716" s="127"/>
      <c r="BP716" s="127"/>
      <c r="BQ716" s="127"/>
      <c r="BR716" s="96" t="s">
        <v>5106</v>
      </c>
      <c r="BS716" s="127"/>
      <c r="BT716" s="127"/>
      <c r="BU716" s="127"/>
      <c r="BV716" s="127"/>
      <c r="BW716" s="127"/>
      <c r="BX716" s="127"/>
      <c r="BY716" s="127">
        <v>150</v>
      </c>
      <c r="BZ716" s="127"/>
      <c r="CA716" s="127"/>
      <c r="CB716" s="127"/>
      <c r="CC716" s="127"/>
      <c r="CD716" s="127"/>
      <c r="CE716" s="127">
        <v>80</v>
      </c>
      <c r="CF716" s="127"/>
      <c r="CG716" s="127"/>
      <c r="CH716" s="82"/>
    </row>
    <row r="717" spans="1:86" ht="39" x14ac:dyDescent="0.2">
      <c r="A717" s="100" t="s">
        <v>144</v>
      </c>
      <c r="B717" s="101" t="s">
        <v>2616</v>
      </c>
      <c r="C717" s="102" t="s">
        <v>4061</v>
      </c>
      <c r="D717" s="102" t="s">
        <v>2180</v>
      </c>
      <c r="E717" s="102" t="s">
        <v>2193</v>
      </c>
      <c r="F717" s="122"/>
      <c r="G717" s="122"/>
      <c r="H717" s="121" t="s">
        <v>5101</v>
      </c>
      <c r="I717" s="83" t="s">
        <v>5107</v>
      </c>
      <c r="J717" s="102" t="s">
        <v>5103</v>
      </c>
      <c r="K717" s="121" t="s">
        <v>5108</v>
      </c>
      <c r="L717" s="122"/>
      <c r="M717" s="122"/>
      <c r="N717" s="122" t="s">
        <v>2623</v>
      </c>
      <c r="O717">
        <v>68052090</v>
      </c>
      <c r="P717" s="110"/>
      <c r="Q717" s="110"/>
      <c r="R717" s="86" t="s">
        <v>2625</v>
      </c>
      <c r="S717" s="86"/>
      <c r="T717" s="86" t="s">
        <v>2626</v>
      </c>
      <c r="U717" s="86" t="s">
        <v>2627</v>
      </c>
      <c r="V717" s="86" t="s">
        <v>2625</v>
      </c>
      <c r="W717" s="86" t="s">
        <v>2628</v>
      </c>
      <c r="X717" s="112"/>
      <c r="Y717" s="93"/>
      <c r="Z717" s="86" t="s">
        <v>2629</v>
      </c>
      <c r="AA717" s="122"/>
      <c r="AB717" s="122"/>
      <c r="AC717" s="122"/>
      <c r="AD717" s="122"/>
      <c r="AE717" s="87" t="s">
        <v>2630</v>
      </c>
      <c r="AF717" s="87" t="s">
        <v>2630</v>
      </c>
      <c r="AG717" s="88"/>
      <c r="AH717" s="112" t="s">
        <v>5105</v>
      </c>
      <c r="AI717" s="122"/>
      <c r="AJ717" s="122"/>
      <c r="AK717" s="122"/>
      <c r="AL717" s="122"/>
      <c r="AM717" s="122"/>
      <c r="AN717" s="102"/>
      <c r="AO717" s="122"/>
      <c r="AP717" s="122"/>
      <c r="AQ717" s="82"/>
      <c r="AR717" s="82"/>
      <c r="AS717" s="82"/>
      <c r="AT717" s="82"/>
      <c r="AU717" s="82"/>
      <c r="AV717" s="122"/>
      <c r="AW717" s="122"/>
      <c r="AX717" s="122"/>
      <c r="AY717" s="122"/>
      <c r="AZ717" s="125"/>
      <c r="BA717" s="122"/>
      <c r="BB717" s="122"/>
      <c r="BC717" s="138"/>
      <c r="BD717" s="122"/>
      <c r="BE717" s="122"/>
      <c r="BF717" s="139"/>
      <c r="BG717" s="122"/>
      <c r="BH717" s="139"/>
      <c r="BI717" s="122"/>
      <c r="BJ717" s="122"/>
      <c r="BK717" s="122"/>
      <c r="BL717" s="122"/>
      <c r="BM717" s="122"/>
      <c r="BN717" s="122"/>
      <c r="BO717" s="122"/>
      <c r="BP717" s="122"/>
      <c r="BQ717" s="122"/>
      <c r="BR717" s="105" t="s">
        <v>5106</v>
      </c>
      <c r="BS717" s="122"/>
      <c r="BT717" s="122"/>
      <c r="BU717" s="122"/>
      <c r="BV717" s="122"/>
      <c r="BW717" s="122"/>
      <c r="BX717" s="122"/>
      <c r="BY717" s="122">
        <v>150</v>
      </c>
      <c r="BZ717" s="122"/>
      <c r="CA717" s="122"/>
      <c r="CB717" s="122"/>
      <c r="CC717" s="122"/>
      <c r="CD717" s="122"/>
      <c r="CE717" s="122">
        <v>150</v>
      </c>
      <c r="CF717" s="122"/>
      <c r="CG717" s="122"/>
      <c r="CH717" s="82"/>
    </row>
    <row r="718" spans="1:86" ht="39" x14ac:dyDescent="0.2">
      <c r="A718" s="100" t="s">
        <v>144</v>
      </c>
      <c r="B718" s="101" t="s">
        <v>2616</v>
      </c>
      <c r="C718" s="102" t="s">
        <v>4061</v>
      </c>
      <c r="D718" s="102" t="s">
        <v>2180</v>
      </c>
      <c r="E718" s="102" t="s">
        <v>2193</v>
      </c>
      <c r="F718" s="122"/>
      <c r="G718" s="122"/>
      <c r="H718" s="121" t="s">
        <v>5101</v>
      </c>
      <c r="I718" s="83" t="s">
        <v>5109</v>
      </c>
      <c r="J718" s="102" t="s">
        <v>5103</v>
      </c>
      <c r="K718" s="121" t="s">
        <v>5110</v>
      </c>
      <c r="L718" s="122"/>
      <c r="M718" s="122"/>
      <c r="N718" s="122" t="s">
        <v>2623</v>
      </c>
      <c r="O718">
        <v>68052090</v>
      </c>
      <c r="P718" s="110"/>
      <c r="Q718" s="110"/>
      <c r="R718" s="86" t="s">
        <v>2625</v>
      </c>
      <c r="S718" s="86"/>
      <c r="T718" s="86" t="s">
        <v>2626</v>
      </c>
      <c r="U718" s="86" t="s">
        <v>2627</v>
      </c>
      <c r="V718" s="86" t="s">
        <v>2625</v>
      </c>
      <c r="W718" s="86" t="s">
        <v>2628</v>
      </c>
      <c r="X718" s="112"/>
      <c r="Y718" s="93"/>
      <c r="Z718" s="86" t="s">
        <v>2629</v>
      </c>
      <c r="AA718" s="122"/>
      <c r="AB718" s="122"/>
      <c r="AC718" s="122"/>
      <c r="AD718" s="122"/>
      <c r="AE718" s="87" t="s">
        <v>2630</v>
      </c>
      <c r="AF718" s="87" t="s">
        <v>2630</v>
      </c>
      <c r="AG718" s="88"/>
      <c r="AH718" s="112" t="s">
        <v>5105</v>
      </c>
      <c r="AI718" s="122"/>
      <c r="AJ718" s="122"/>
      <c r="AK718" s="122"/>
      <c r="AL718" s="122"/>
      <c r="AM718" s="122"/>
      <c r="AN718" s="102"/>
      <c r="AO718" s="122"/>
      <c r="AP718" s="122"/>
      <c r="AQ718" s="82"/>
      <c r="AR718" s="82"/>
      <c r="AS718" s="82"/>
      <c r="AT718" s="82"/>
      <c r="AU718" s="82"/>
      <c r="AV718" s="122"/>
      <c r="AW718" s="122"/>
      <c r="AX718" s="122"/>
      <c r="AY718" s="122"/>
      <c r="AZ718" s="125"/>
      <c r="BA718" s="122"/>
      <c r="BB718" s="122"/>
      <c r="BC718" s="138"/>
      <c r="BD718" s="122"/>
      <c r="BE718" s="122"/>
      <c r="BF718" s="139"/>
      <c r="BG718" s="122"/>
      <c r="BH718" s="139"/>
      <c r="BI718" s="122"/>
      <c r="BJ718" s="122"/>
      <c r="BK718" s="122"/>
      <c r="BL718" s="122"/>
      <c r="BM718" s="122"/>
      <c r="BN718" s="122"/>
      <c r="BO718" s="122"/>
      <c r="BP718" s="122"/>
      <c r="BQ718" s="122"/>
      <c r="BR718" s="105" t="s">
        <v>5106</v>
      </c>
      <c r="BS718" s="122"/>
      <c r="BT718" s="122"/>
      <c r="BU718" s="122"/>
      <c r="BV718" s="122"/>
      <c r="BW718" s="122"/>
      <c r="BX718" s="122"/>
      <c r="BY718" s="122">
        <v>150</v>
      </c>
      <c r="BZ718" s="122"/>
      <c r="CA718" s="122"/>
      <c r="CB718" s="122"/>
      <c r="CC718" s="122"/>
      <c r="CD718" s="122"/>
      <c r="CE718" s="122">
        <v>220</v>
      </c>
      <c r="CF718" s="122"/>
      <c r="CG718" s="122"/>
      <c r="CH718" s="82"/>
    </row>
    <row r="719" spans="1:86" ht="39" x14ac:dyDescent="0.2">
      <c r="A719" s="100" t="s">
        <v>144</v>
      </c>
      <c r="B719" s="101" t="s">
        <v>2616</v>
      </c>
      <c r="C719" s="102" t="s">
        <v>4061</v>
      </c>
      <c r="D719" s="102" t="s">
        <v>2180</v>
      </c>
      <c r="E719" s="102" t="s">
        <v>2193</v>
      </c>
      <c r="F719" s="122"/>
      <c r="G719" s="122"/>
      <c r="H719" s="121" t="s">
        <v>5101</v>
      </c>
      <c r="I719" s="83" t="s">
        <v>5111</v>
      </c>
      <c r="J719" s="102" t="s">
        <v>5103</v>
      </c>
      <c r="K719" s="121" t="s">
        <v>5112</v>
      </c>
      <c r="L719" s="122"/>
      <c r="M719" s="122"/>
      <c r="N719" s="122" t="s">
        <v>2623</v>
      </c>
      <c r="O719">
        <v>68052090</v>
      </c>
      <c r="P719" s="110"/>
      <c r="Q719" s="110"/>
      <c r="R719" s="86" t="s">
        <v>2625</v>
      </c>
      <c r="S719" s="86"/>
      <c r="T719" s="86" t="s">
        <v>2626</v>
      </c>
      <c r="U719" s="86" t="s">
        <v>2627</v>
      </c>
      <c r="V719" s="86" t="s">
        <v>2625</v>
      </c>
      <c r="W719" s="86" t="s">
        <v>2628</v>
      </c>
      <c r="X719" s="112"/>
      <c r="Y719" s="93"/>
      <c r="Z719" s="86" t="s">
        <v>2629</v>
      </c>
      <c r="AA719" s="122"/>
      <c r="AB719" s="122"/>
      <c r="AC719" s="122"/>
      <c r="AD719" s="122"/>
      <c r="AE719" s="87" t="s">
        <v>2630</v>
      </c>
      <c r="AF719" s="87" t="s">
        <v>2630</v>
      </c>
      <c r="AG719" s="88"/>
      <c r="AH719" s="112" t="s">
        <v>5105</v>
      </c>
      <c r="AI719" s="122"/>
      <c r="AJ719" s="122"/>
      <c r="AK719" s="122"/>
      <c r="AL719" s="122"/>
      <c r="AM719" s="122"/>
      <c r="AN719" s="102"/>
      <c r="AO719" s="122"/>
      <c r="AP719" s="122"/>
      <c r="AQ719" s="82"/>
      <c r="AR719" s="82"/>
      <c r="AS719" s="82"/>
      <c r="AT719" s="82"/>
      <c r="AU719" s="82"/>
      <c r="AV719" s="122"/>
      <c r="AW719" s="122"/>
      <c r="AX719" s="122"/>
      <c r="AY719" s="122"/>
      <c r="AZ719" s="125"/>
      <c r="BA719" s="122"/>
      <c r="BB719" s="122"/>
      <c r="BC719" s="138"/>
      <c r="BD719" s="122"/>
      <c r="BE719" s="122"/>
      <c r="BF719" s="139"/>
      <c r="BG719" s="122"/>
      <c r="BH719" s="139"/>
      <c r="BI719" s="122"/>
      <c r="BJ719" s="122"/>
      <c r="BK719" s="122"/>
      <c r="BL719" s="122"/>
      <c r="BM719" s="122"/>
      <c r="BN719" s="122"/>
      <c r="BO719" s="122"/>
      <c r="BP719" s="122"/>
      <c r="BQ719" s="122"/>
      <c r="BR719" s="105" t="s">
        <v>5106</v>
      </c>
      <c r="BS719" s="122"/>
      <c r="BT719" s="122"/>
      <c r="BU719" s="122"/>
      <c r="BV719" s="122"/>
      <c r="BW719" s="122"/>
      <c r="BX719" s="122"/>
      <c r="BY719" s="122">
        <v>150</v>
      </c>
      <c r="BZ719" s="122"/>
      <c r="CA719" s="122"/>
      <c r="CB719" s="122"/>
      <c r="CC719" s="122"/>
      <c r="CD719" s="122"/>
      <c r="CE719" s="122">
        <v>320</v>
      </c>
      <c r="CF719" s="122"/>
      <c r="CG719" s="122"/>
      <c r="CH719" s="82"/>
    </row>
    <row r="720" spans="1:86" ht="39" x14ac:dyDescent="0.2">
      <c r="A720" s="100" t="s">
        <v>144</v>
      </c>
      <c r="B720" s="101" t="s">
        <v>2616</v>
      </c>
      <c r="C720" s="102" t="s">
        <v>4061</v>
      </c>
      <c r="D720" s="102" t="s">
        <v>2180</v>
      </c>
      <c r="E720" s="102" t="s">
        <v>2203</v>
      </c>
      <c r="F720" s="122"/>
      <c r="G720" s="122"/>
      <c r="H720" s="121" t="s">
        <v>5101</v>
      </c>
      <c r="I720" s="83" t="s">
        <v>5113</v>
      </c>
      <c r="J720" s="102" t="s">
        <v>5114</v>
      </c>
      <c r="K720" s="121" t="s">
        <v>5115</v>
      </c>
      <c r="L720" s="122"/>
      <c r="M720" s="122"/>
      <c r="N720" s="122" t="s">
        <v>2623</v>
      </c>
      <c r="O720">
        <v>68052090</v>
      </c>
      <c r="P720" s="110"/>
      <c r="Q720" s="110"/>
      <c r="R720" s="86" t="s">
        <v>2625</v>
      </c>
      <c r="S720" s="86"/>
      <c r="T720" s="86" t="s">
        <v>2626</v>
      </c>
      <c r="U720" s="86" t="s">
        <v>2627</v>
      </c>
      <c r="V720" s="86" t="s">
        <v>2625</v>
      </c>
      <c r="W720" s="86" t="s">
        <v>2628</v>
      </c>
      <c r="X720" s="112"/>
      <c r="Y720" s="93"/>
      <c r="Z720" s="86" t="s">
        <v>2629</v>
      </c>
      <c r="AA720" s="122"/>
      <c r="AB720" s="122"/>
      <c r="AC720" s="122"/>
      <c r="AD720" s="122"/>
      <c r="AE720" s="87" t="s">
        <v>2630</v>
      </c>
      <c r="AF720" s="87" t="s">
        <v>2630</v>
      </c>
      <c r="AG720" s="88"/>
      <c r="AH720" s="112" t="s">
        <v>5105</v>
      </c>
      <c r="AI720" s="122"/>
      <c r="AJ720" s="122"/>
      <c r="AK720" s="122"/>
      <c r="AL720" s="122"/>
      <c r="AM720" s="122"/>
      <c r="AN720" s="102"/>
      <c r="AO720" s="122"/>
      <c r="AP720" s="122"/>
      <c r="AQ720" s="82"/>
      <c r="AR720" s="82"/>
      <c r="AS720" s="82"/>
      <c r="AT720" s="82"/>
      <c r="AU720" s="82"/>
      <c r="AV720" s="122"/>
      <c r="AW720" s="122"/>
      <c r="AX720" s="122"/>
      <c r="AY720" s="122"/>
      <c r="AZ720" s="125"/>
      <c r="BA720" s="122"/>
      <c r="BB720" s="122"/>
      <c r="BC720" s="138"/>
      <c r="BD720" s="122"/>
      <c r="BE720" s="122"/>
      <c r="BF720" s="139"/>
      <c r="BG720" s="122"/>
      <c r="BH720" s="139"/>
      <c r="BI720" s="122"/>
      <c r="BJ720" s="122"/>
      <c r="BK720" s="122"/>
      <c r="BL720" s="122"/>
      <c r="BM720" s="122"/>
      <c r="BN720" s="122"/>
      <c r="BO720" s="122"/>
      <c r="BP720" s="122"/>
      <c r="BQ720" s="122"/>
      <c r="BR720" s="105" t="s">
        <v>5106</v>
      </c>
      <c r="BS720" s="122"/>
      <c r="BT720" s="122"/>
      <c r="BU720" s="122"/>
      <c r="BV720" s="122"/>
      <c r="BW720" s="122"/>
      <c r="BX720" s="122"/>
      <c r="BY720" s="122"/>
      <c r="BZ720" s="122">
        <v>280</v>
      </c>
      <c r="CA720" s="122"/>
      <c r="CB720" s="122">
        <v>230</v>
      </c>
      <c r="CC720" s="122"/>
      <c r="CD720" s="122"/>
      <c r="CE720" s="122">
        <v>220</v>
      </c>
      <c r="CF720" s="122"/>
      <c r="CG720" s="122"/>
      <c r="CH720" s="82"/>
    </row>
    <row r="721" spans="1:86" ht="40" x14ac:dyDescent="0.2">
      <c r="A721" s="100" t="s">
        <v>144</v>
      </c>
      <c r="B721" s="101" t="s">
        <v>2616</v>
      </c>
      <c r="C721" s="102" t="s">
        <v>4061</v>
      </c>
      <c r="D721" s="122" t="s">
        <v>2180</v>
      </c>
      <c r="E721" s="102" t="s">
        <v>2203</v>
      </c>
      <c r="F721" s="122"/>
      <c r="G721" s="122"/>
      <c r="H721" s="121" t="s">
        <v>5116</v>
      </c>
      <c r="I721" s="83" t="s">
        <v>5117</v>
      </c>
      <c r="J721" s="102" t="s">
        <v>5114</v>
      </c>
      <c r="K721" s="122" t="s">
        <v>5118</v>
      </c>
      <c r="L721" s="122"/>
      <c r="M721" s="122"/>
      <c r="N721" s="122" t="s">
        <v>2623</v>
      </c>
      <c r="O721">
        <v>68052090</v>
      </c>
      <c r="P721" s="110"/>
      <c r="Q721" s="110"/>
      <c r="R721" s="86" t="s">
        <v>2625</v>
      </c>
      <c r="S721" s="86"/>
      <c r="T721" s="86" t="s">
        <v>2626</v>
      </c>
      <c r="U721" s="86" t="s">
        <v>2627</v>
      </c>
      <c r="V721" s="86" t="s">
        <v>2625</v>
      </c>
      <c r="W721" s="86" t="s">
        <v>2628</v>
      </c>
      <c r="X721" s="112"/>
      <c r="Y721" s="93"/>
      <c r="Z721" s="86" t="s">
        <v>2629</v>
      </c>
      <c r="AA721" s="122"/>
      <c r="AB721" s="122"/>
      <c r="AC721" s="122"/>
      <c r="AD721" s="122"/>
      <c r="AE721" s="87" t="s">
        <v>2630</v>
      </c>
      <c r="AF721" s="87" t="s">
        <v>2630</v>
      </c>
      <c r="AG721" s="88"/>
      <c r="AH721" s="112" t="s">
        <v>5105</v>
      </c>
      <c r="AI721" s="122"/>
      <c r="AJ721" s="122"/>
      <c r="AK721" s="122"/>
      <c r="AL721" s="122"/>
      <c r="AM721" s="122"/>
      <c r="AN721" s="102"/>
      <c r="AO721" s="122"/>
      <c r="AP721" s="122"/>
      <c r="AQ721" s="82"/>
      <c r="AR721" s="82"/>
      <c r="AS721" s="82"/>
      <c r="AT721" s="82"/>
      <c r="AU721" s="82"/>
      <c r="AV721" s="122"/>
      <c r="AW721" s="122"/>
      <c r="AX721" s="122"/>
      <c r="AY721" s="122"/>
      <c r="AZ721" s="125"/>
      <c r="BA721" s="122"/>
      <c r="BB721" s="122"/>
      <c r="BC721" s="138"/>
      <c r="BD721" s="122"/>
      <c r="BE721" s="122"/>
      <c r="BF721" s="139"/>
      <c r="BG721" s="122"/>
      <c r="BH721" s="139"/>
      <c r="BI721" s="122"/>
      <c r="BJ721" s="122"/>
      <c r="BK721" s="122"/>
      <c r="BL721" s="122"/>
      <c r="BM721" s="122"/>
      <c r="BN721" s="122"/>
      <c r="BO721" s="122"/>
      <c r="BP721" s="122"/>
      <c r="BQ721" s="122"/>
      <c r="BR721" s="138" t="s">
        <v>5119</v>
      </c>
      <c r="BS721" s="122"/>
      <c r="BT721" s="122"/>
      <c r="BU721" s="122"/>
      <c r="BV721" s="122"/>
      <c r="BW721" s="122"/>
      <c r="BX721" s="122"/>
      <c r="BY721" s="122"/>
      <c r="BZ721" s="122"/>
      <c r="CA721" s="122"/>
      <c r="CB721" s="122"/>
      <c r="CC721" s="122"/>
      <c r="CD721" s="122"/>
      <c r="CE721" s="122">
        <v>220</v>
      </c>
      <c r="CF721" s="122"/>
      <c r="CG721" s="122"/>
      <c r="CH721" s="82"/>
    </row>
    <row r="722" spans="1:86" ht="40" x14ac:dyDescent="0.2">
      <c r="A722" s="100" t="s">
        <v>144</v>
      </c>
      <c r="B722" s="101" t="s">
        <v>2616</v>
      </c>
      <c r="C722" s="102" t="s">
        <v>4061</v>
      </c>
      <c r="D722" s="122" t="s">
        <v>2180</v>
      </c>
      <c r="E722" s="102" t="s">
        <v>2203</v>
      </c>
      <c r="F722" s="122"/>
      <c r="G722" s="122"/>
      <c r="H722" s="121" t="s">
        <v>5116</v>
      </c>
      <c r="I722" s="83" t="s">
        <v>5120</v>
      </c>
      <c r="J722" s="102" t="s">
        <v>5114</v>
      </c>
      <c r="K722" s="122" t="s">
        <v>5121</v>
      </c>
      <c r="L722" s="122"/>
      <c r="M722" s="122"/>
      <c r="N722" s="122" t="s">
        <v>2623</v>
      </c>
      <c r="O722">
        <v>68052090</v>
      </c>
      <c r="P722" s="110"/>
      <c r="Q722" s="110"/>
      <c r="R722" s="86" t="s">
        <v>2625</v>
      </c>
      <c r="S722" s="86"/>
      <c r="T722" s="86" t="s">
        <v>2626</v>
      </c>
      <c r="U722" s="86" t="s">
        <v>2627</v>
      </c>
      <c r="V722" s="86" t="s">
        <v>2625</v>
      </c>
      <c r="W722" s="86" t="s">
        <v>2628</v>
      </c>
      <c r="X722" s="112"/>
      <c r="Y722" s="93"/>
      <c r="Z722" s="86" t="s">
        <v>2629</v>
      </c>
      <c r="AA722" s="122"/>
      <c r="AB722" s="122"/>
      <c r="AC722" s="122"/>
      <c r="AD722" s="122"/>
      <c r="AE722" s="87" t="s">
        <v>2630</v>
      </c>
      <c r="AF722" s="87" t="s">
        <v>2630</v>
      </c>
      <c r="AG722" s="88"/>
      <c r="AH722" s="112" t="s">
        <v>5105</v>
      </c>
      <c r="AI722" s="122"/>
      <c r="AJ722" s="122"/>
      <c r="AK722" s="122"/>
      <c r="AL722" s="122"/>
      <c r="AM722" s="122"/>
      <c r="AN722" s="102"/>
      <c r="AO722" s="122"/>
      <c r="AP722" s="122"/>
      <c r="AQ722" s="82"/>
      <c r="AR722" s="82"/>
      <c r="AS722" s="82"/>
      <c r="AT722" s="82"/>
      <c r="AU722" s="82"/>
      <c r="AV722" s="122"/>
      <c r="AW722" s="122"/>
      <c r="AX722" s="122"/>
      <c r="AY722" s="122"/>
      <c r="AZ722" s="125"/>
      <c r="BA722" s="122"/>
      <c r="BB722" s="122"/>
      <c r="BC722" s="138"/>
      <c r="BD722" s="122"/>
      <c r="BE722" s="122"/>
      <c r="BF722" s="139"/>
      <c r="BG722" s="122"/>
      <c r="BH722" s="139"/>
      <c r="BI722" s="122"/>
      <c r="BJ722" s="122"/>
      <c r="BK722" s="122"/>
      <c r="BL722" s="122"/>
      <c r="BM722" s="122"/>
      <c r="BN722" s="122"/>
      <c r="BO722" s="122"/>
      <c r="BP722" s="122"/>
      <c r="BQ722" s="122"/>
      <c r="BR722" s="138" t="s">
        <v>5119</v>
      </c>
      <c r="BS722" s="122"/>
      <c r="BT722" s="122"/>
      <c r="BU722" s="122"/>
      <c r="BV722" s="122"/>
      <c r="BW722" s="122"/>
      <c r="BX722" s="122"/>
      <c r="BY722" s="122"/>
      <c r="BZ722" s="122"/>
      <c r="CA722" s="122"/>
      <c r="CB722" s="122"/>
      <c r="CC722" s="122"/>
      <c r="CD722" s="122"/>
      <c r="CE722" s="122"/>
      <c r="CF722" s="122"/>
      <c r="CG722" s="122"/>
      <c r="CH722" s="82"/>
    </row>
    <row r="723" spans="1:86" ht="53" x14ac:dyDescent="0.2">
      <c r="A723" s="100" t="s">
        <v>144</v>
      </c>
      <c r="B723" s="101" t="s">
        <v>2616</v>
      </c>
      <c r="C723" s="102" t="s">
        <v>4061</v>
      </c>
      <c r="D723" s="122" t="s">
        <v>2180</v>
      </c>
      <c r="E723" s="102" t="s">
        <v>2206</v>
      </c>
      <c r="F723" s="122"/>
      <c r="G723" s="122"/>
      <c r="H723" s="121" t="s">
        <v>5122</v>
      </c>
      <c r="I723" s="83" t="s">
        <v>5123</v>
      </c>
      <c r="J723" s="102" t="s">
        <v>5124</v>
      </c>
      <c r="K723" s="122" t="s">
        <v>5125</v>
      </c>
      <c r="L723" s="122"/>
      <c r="M723" s="122"/>
      <c r="N723" s="122" t="s">
        <v>2623</v>
      </c>
      <c r="O723" s="175">
        <v>68051090</v>
      </c>
      <c r="P723" s="110"/>
      <c r="Q723" s="110"/>
      <c r="R723" s="86" t="s">
        <v>2625</v>
      </c>
      <c r="S723" s="86"/>
      <c r="T723" s="86" t="s">
        <v>2626</v>
      </c>
      <c r="U723" s="86" t="s">
        <v>2627</v>
      </c>
      <c r="V723" s="86" t="s">
        <v>2625</v>
      </c>
      <c r="W723" s="86" t="s">
        <v>2628</v>
      </c>
      <c r="X723" s="112"/>
      <c r="Y723" s="93"/>
      <c r="Z723" s="86" t="s">
        <v>2629</v>
      </c>
      <c r="AA723" s="122"/>
      <c r="AB723" s="122"/>
      <c r="AC723" s="122"/>
      <c r="AD723" s="122"/>
      <c r="AE723" s="87" t="s">
        <v>2630</v>
      </c>
      <c r="AF723" s="87" t="s">
        <v>2630</v>
      </c>
      <c r="AG723" s="88"/>
      <c r="AH723" s="112" t="s">
        <v>5105</v>
      </c>
      <c r="AI723" s="122"/>
      <c r="AJ723" s="122"/>
      <c r="AK723" s="122"/>
      <c r="AL723" s="122"/>
      <c r="AM723" s="122"/>
      <c r="AN723" s="102"/>
      <c r="AO723" s="122"/>
      <c r="AP723" s="122"/>
      <c r="AQ723" s="82"/>
      <c r="AR723" s="82"/>
      <c r="AS723" s="82"/>
      <c r="AT723" s="82"/>
      <c r="AU723" s="82"/>
      <c r="AV723" s="122"/>
      <c r="AW723" s="122"/>
      <c r="AX723" s="122"/>
      <c r="AY723" s="122"/>
      <c r="AZ723" s="125"/>
      <c r="BA723" s="122"/>
      <c r="BB723" s="122"/>
      <c r="BC723" s="138"/>
      <c r="BD723" s="122"/>
      <c r="BE723" s="122"/>
      <c r="BF723" s="139"/>
      <c r="BG723" s="122"/>
      <c r="BH723" s="139"/>
      <c r="BI723" s="122"/>
      <c r="BJ723" s="122"/>
      <c r="BK723" s="122"/>
      <c r="BL723" s="122"/>
      <c r="BM723" s="122"/>
      <c r="BN723" s="122"/>
      <c r="BO723" s="122"/>
      <c r="BP723" s="122"/>
      <c r="BQ723" s="122"/>
      <c r="BR723" s="138" t="s">
        <v>5126</v>
      </c>
      <c r="BS723" s="122"/>
      <c r="BT723" s="122"/>
      <c r="BU723" s="122"/>
      <c r="BV723" s="122"/>
      <c r="BW723" s="122"/>
      <c r="BX723" s="122"/>
      <c r="BY723" s="122"/>
      <c r="BZ723" s="122">
        <v>2620</v>
      </c>
      <c r="CA723" s="122"/>
      <c r="CB723" s="122">
        <v>1350</v>
      </c>
      <c r="CC723" s="122"/>
      <c r="CD723" s="122"/>
      <c r="CE723" s="122">
        <v>80</v>
      </c>
      <c r="CF723" s="122"/>
      <c r="CG723" s="122"/>
      <c r="CH723" s="82"/>
    </row>
    <row r="724" spans="1:86" ht="53" x14ac:dyDescent="0.2">
      <c r="A724" s="100" t="s">
        <v>144</v>
      </c>
      <c r="B724" s="101" t="s">
        <v>2616</v>
      </c>
      <c r="C724" s="102" t="s">
        <v>4061</v>
      </c>
      <c r="D724" s="122" t="s">
        <v>2180</v>
      </c>
      <c r="E724" s="102" t="s">
        <v>2206</v>
      </c>
      <c r="F724" s="122"/>
      <c r="G724" s="122"/>
      <c r="H724" s="121" t="s">
        <v>5122</v>
      </c>
      <c r="I724" s="83" t="s">
        <v>5127</v>
      </c>
      <c r="J724" s="102" t="s">
        <v>5124</v>
      </c>
      <c r="K724" s="122" t="s">
        <v>5128</v>
      </c>
      <c r="L724" s="122"/>
      <c r="M724" s="122"/>
      <c r="N724" s="122" t="s">
        <v>2623</v>
      </c>
      <c r="O724" s="175">
        <v>68051090</v>
      </c>
      <c r="P724" s="110"/>
      <c r="Q724" s="110"/>
      <c r="R724" s="86" t="s">
        <v>2625</v>
      </c>
      <c r="S724" s="86"/>
      <c r="T724" s="86" t="s">
        <v>2626</v>
      </c>
      <c r="U724" s="86" t="s">
        <v>2627</v>
      </c>
      <c r="V724" s="86" t="s">
        <v>2625</v>
      </c>
      <c r="W724" s="86" t="s">
        <v>2628</v>
      </c>
      <c r="X724" s="112"/>
      <c r="Y724" s="93"/>
      <c r="Z724" s="86" t="s">
        <v>2629</v>
      </c>
      <c r="AA724" s="122"/>
      <c r="AB724" s="122"/>
      <c r="AC724" s="122"/>
      <c r="AD724" s="122"/>
      <c r="AE724" s="87" t="s">
        <v>2630</v>
      </c>
      <c r="AF724" s="87" t="s">
        <v>2630</v>
      </c>
      <c r="AG724" s="88"/>
      <c r="AH724" s="112" t="s">
        <v>5105</v>
      </c>
      <c r="AI724" s="122"/>
      <c r="AJ724" s="122"/>
      <c r="AK724" s="122"/>
      <c r="AL724" s="122"/>
      <c r="AM724" s="122"/>
      <c r="AN724" s="102"/>
      <c r="AO724" s="122"/>
      <c r="AP724" s="122"/>
      <c r="AQ724" s="82"/>
      <c r="AR724" s="82"/>
      <c r="AS724" s="82"/>
      <c r="AT724" s="82"/>
      <c r="AU724" s="82"/>
      <c r="AV724" s="122"/>
      <c r="AW724" s="122"/>
      <c r="AX724" s="122"/>
      <c r="AY724" s="122"/>
      <c r="AZ724" s="125"/>
      <c r="BA724" s="122"/>
      <c r="BB724" s="122"/>
      <c r="BC724" s="138"/>
      <c r="BD724" s="122"/>
      <c r="BE724" s="122"/>
      <c r="BF724" s="139"/>
      <c r="BG724" s="122"/>
      <c r="BH724" s="139"/>
      <c r="BI724" s="122"/>
      <c r="BJ724" s="122"/>
      <c r="BK724" s="122"/>
      <c r="BL724" s="122"/>
      <c r="BM724" s="122"/>
      <c r="BN724" s="122"/>
      <c r="BO724" s="122"/>
      <c r="BP724" s="122"/>
      <c r="BQ724" s="122"/>
      <c r="BR724" s="138" t="s">
        <v>5126</v>
      </c>
      <c r="BS724" s="122"/>
      <c r="BT724" s="122"/>
      <c r="BU724" s="122"/>
      <c r="BV724" s="122"/>
      <c r="BW724" s="122"/>
      <c r="BX724" s="122"/>
      <c r="BY724" s="122"/>
      <c r="BZ724" s="122">
        <v>2620</v>
      </c>
      <c r="CA724" s="122"/>
      <c r="CB724" s="122">
        <v>1350</v>
      </c>
      <c r="CC724" s="122"/>
      <c r="CD724" s="122"/>
      <c r="CE724" s="122">
        <v>120</v>
      </c>
      <c r="CF724" s="122"/>
      <c r="CG724" s="122"/>
      <c r="CH724" s="82"/>
    </row>
    <row r="725" spans="1:86" ht="40" x14ac:dyDescent="0.2">
      <c r="A725" s="100" t="s">
        <v>144</v>
      </c>
      <c r="B725" s="101" t="s">
        <v>2616</v>
      </c>
      <c r="C725" s="102" t="s">
        <v>4061</v>
      </c>
      <c r="D725" s="122" t="s">
        <v>2180</v>
      </c>
      <c r="E725" s="102" t="s">
        <v>2206</v>
      </c>
      <c r="F725" s="122"/>
      <c r="G725" s="122"/>
      <c r="H725" s="121" t="s">
        <v>5122</v>
      </c>
      <c r="I725" s="83" t="s">
        <v>5129</v>
      </c>
      <c r="J725" s="102" t="s">
        <v>5124</v>
      </c>
      <c r="K725" s="122" t="s">
        <v>5130</v>
      </c>
      <c r="L725" s="122"/>
      <c r="M725" s="122"/>
      <c r="N725" s="122" t="s">
        <v>2623</v>
      </c>
      <c r="O725" s="175">
        <v>68051090</v>
      </c>
      <c r="P725" s="110"/>
      <c r="Q725" s="110"/>
      <c r="R725" s="86" t="s">
        <v>2625</v>
      </c>
      <c r="S725" s="86"/>
      <c r="T725" s="86" t="s">
        <v>2626</v>
      </c>
      <c r="U725" s="86" t="s">
        <v>2627</v>
      </c>
      <c r="V725" s="86" t="s">
        <v>2625</v>
      </c>
      <c r="W725" s="86" t="s">
        <v>2628</v>
      </c>
      <c r="X725" s="112"/>
      <c r="Y725" s="93"/>
      <c r="Z725" s="86" t="s">
        <v>2629</v>
      </c>
      <c r="AA725" s="122"/>
      <c r="AB725" s="122"/>
      <c r="AC725" s="122"/>
      <c r="AD725" s="122"/>
      <c r="AE725" s="87" t="s">
        <v>2630</v>
      </c>
      <c r="AF725" s="87" t="s">
        <v>2630</v>
      </c>
      <c r="AG725" s="88"/>
      <c r="AH725" s="112" t="s">
        <v>5105</v>
      </c>
      <c r="AI725" s="122"/>
      <c r="AJ725" s="122"/>
      <c r="AK725" s="122"/>
      <c r="AL725" s="122"/>
      <c r="AM725" s="122"/>
      <c r="AN725" s="102"/>
      <c r="AO725" s="122"/>
      <c r="AP725" s="122"/>
      <c r="AQ725" s="82"/>
      <c r="AR725" s="82"/>
      <c r="AS725" s="82"/>
      <c r="AT725" s="82"/>
      <c r="AU725" s="82"/>
      <c r="AV725" s="122"/>
      <c r="AW725" s="122"/>
      <c r="AX725" s="122"/>
      <c r="AY725" s="122"/>
      <c r="AZ725" s="125"/>
      <c r="BA725" s="122"/>
      <c r="BB725" s="122"/>
      <c r="BC725" s="138"/>
      <c r="BD725" s="122"/>
      <c r="BE725" s="122"/>
      <c r="BF725" s="139"/>
      <c r="BG725" s="122"/>
      <c r="BH725" s="139"/>
      <c r="BI725" s="122"/>
      <c r="BJ725" s="122"/>
      <c r="BK725" s="122"/>
      <c r="BL725" s="122"/>
      <c r="BM725" s="122"/>
      <c r="BN725" s="122"/>
      <c r="BO725" s="122"/>
      <c r="BP725" s="122"/>
      <c r="BQ725" s="122"/>
      <c r="BR725" s="138" t="s">
        <v>5126</v>
      </c>
      <c r="BS725" s="122"/>
      <c r="BT725" s="122"/>
      <c r="BU725" s="122"/>
      <c r="BV725" s="122"/>
      <c r="BW725" s="122"/>
      <c r="BX725" s="122"/>
      <c r="BY725" s="122"/>
      <c r="BZ725" s="122">
        <v>2620</v>
      </c>
      <c r="CA725" s="122"/>
      <c r="CB725" s="122">
        <v>1350</v>
      </c>
      <c r="CC725" s="122"/>
      <c r="CD725" s="122"/>
      <c r="CE725" s="122">
        <v>100</v>
      </c>
      <c r="CF725" s="122"/>
      <c r="CG725" s="122"/>
      <c r="CH725" s="82"/>
    </row>
    <row r="726" spans="1:86" ht="53" x14ac:dyDescent="0.2">
      <c r="A726" s="100" t="s">
        <v>144</v>
      </c>
      <c r="B726" s="101" t="s">
        <v>2616</v>
      </c>
      <c r="C726" s="102" t="s">
        <v>4061</v>
      </c>
      <c r="D726" s="122" t="s">
        <v>2180</v>
      </c>
      <c r="E726" s="102" t="s">
        <v>2206</v>
      </c>
      <c r="F726" s="122"/>
      <c r="G726" s="122"/>
      <c r="H726" s="121" t="s">
        <v>5122</v>
      </c>
      <c r="I726" s="83" t="s">
        <v>5131</v>
      </c>
      <c r="J726" s="102" t="s">
        <v>5124</v>
      </c>
      <c r="K726" s="122" t="s">
        <v>5132</v>
      </c>
      <c r="L726" s="122"/>
      <c r="M726" s="122"/>
      <c r="N726" s="122" t="s">
        <v>2623</v>
      </c>
      <c r="O726" s="175">
        <v>68051090</v>
      </c>
      <c r="P726" s="110"/>
      <c r="Q726" s="110"/>
      <c r="R726" s="86" t="s">
        <v>2625</v>
      </c>
      <c r="S726" s="86"/>
      <c r="T726" s="86" t="s">
        <v>2626</v>
      </c>
      <c r="U726" s="86" t="s">
        <v>2627</v>
      </c>
      <c r="V726" s="86" t="s">
        <v>2625</v>
      </c>
      <c r="W726" s="86" t="s">
        <v>2628</v>
      </c>
      <c r="X726" s="112"/>
      <c r="Y726" s="93"/>
      <c r="Z726" s="86" t="s">
        <v>2629</v>
      </c>
      <c r="AA726" s="122"/>
      <c r="AB726" s="122"/>
      <c r="AC726" s="122"/>
      <c r="AD726" s="122"/>
      <c r="AE726" s="87" t="s">
        <v>2630</v>
      </c>
      <c r="AF726" s="87" t="s">
        <v>2630</v>
      </c>
      <c r="AG726" s="88"/>
      <c r="AH726" s="112" t="s">
        <v>5105</v>
      </c>
      <c r="AI726" s="122"/>
      <c r="AJ726" s="122"/>
      <c r="AK726" s="122"/>
      <c r="AL726" s="122"/>
      <c r="AM726" s="122"/>
      <c r="AN726" s="102"/>
      <c r="AO726" s="122"/>
      <c r="AP726" s="122"/>
      <c r="AQ726" s="82"/>
      <c r="AR726" s="82"/>
      <c r="AS726" s="82"/>
      <c r="AT726" s="82"/>
      <c r="AU726" s="82"/>
      <c r="AV726" s="122"/>
      <c r="AW726" s="122"/>
      <c r="AX726" s="122"/>
      <c r="AY726" s="122"/>
      <c r="AZ726" s="125"/>
      <c r="BA726" s="122"/>
      <c r="BB726" s="122"/>
      <c r="BC726" s="138"/>
      <c r="BD726" s="122"/>
      <c r="BE726" s="122"/>
      <c r="BF726" s="139"/>
      <c r="BG726" s="122"/>
      <c r="BH726" s="139"/>
      <c r="BI726" s="122"/>
      <c r="BJ726" s="122"/>
      <c r="BK726" s="122"/>
      <c r="BL726" s="122"/>
      <c r="BM726" s="122"/>
      <c r="BN726" s="122"/>
      <c r="BO726" s="122"/>
      <c r="BP726" s="122"/>
      <c r="BQ726" s="122"/>
      <c r="BR726" s="138" t="s">
        <v>5126</v>
      </c>
      <c r="BS726" s="122"/>
      <c r="BT726" s="122"/>
      <c r="BU726" s="122"/>
      <c r="BV726" s="122"/>
      <c r="BW726" s="122"/>
      <c r="BX726" s="122"/>
      <c r="BY726" s="122"/>
      <c r="BZ726" s="122"/>
      <c r="CA726" s="122"/>
      <c r="CB726" s="122"/>
      <c r="CC726" s="122"/>
      <c r="CD726" s="122"/>
      <c r="CE726" s="122">
        <v>80</v>
      </c>
      <c r="CF726" s="122"/>
      <c r="CG726" s="122"/>
      <c r="CH726" s="82"/>
    </row>
    <row r="727" spans="1:86" ht="53" x14ac:dyDescent="0.2">
      <c r="A727" s="100" t="s">
        <v>144</v>
      </c>
      <c r="B727" s="101" t="s">
        <v>2616</v>
      </c>
      <c r="C727" s="102" t="s">
        <v>4061</v>
      </c>
      <c r="D727" s="122" t="s">
        <v>2180</v>
      </c>
      <c r="E727" s="102" t="s">
        <v>2206</v>
      </c>
      <c r="F727" s="122"/>
      <c r="G727" s="122"/>
      <c r="H727" s="121" t="s">
        <v>5122</v>
      </c>
      <c r="I727" s="83" t="s">
        <v>5133</v>
      </c>
      <c r="J727" s="102" t="s">
        <v>5124</v>
      </c>
      <c r="K727" s="122" t="s">
        <v>5134</v>
      </c>
      <c r="L727" s="122"/>
      <c r="M727" s="122"/>
      <c r="N727" s="122" t="s">
        <v>2623</v>
      </c>
      <c r="O727" s="175">
        <v>68051090</v>
      </c>
      <c r="P727" s="110"/>
      <c r="Q727" s="110"/>
      <c r="R727" s="86" t="s">
        <v>2625</v>
      </c>
      <c r="S727" s="86"/>
      <c r="T727" s="86" t="s">
        <v>2626</v>
      </c>
      <c r="U727" s="86" t="s">
        <v>2627</v>
      </c>
      <c r="V727" s="86" t="s">
        <v>2625</v>
      </c>
      <c r="W727" s="86" t="s">
        <v>2628</v>
      </c>
      <c r="X727" s="112"/>
      <c r="Y727" s="93"/>
      <c r="Z727" s="86" t="s">
        <v>2629</v>
      </c>
      <c r="AA727" s="122"/>
      <c r="AB727" s="122"/>
      <c r="AC727" s="122"/>
      <c r="AD727" s="122"/>
      <c r="AE727" s="87" t="s">
        <v>2630</v>
      </c>
      <c r="AF727" s="87" t="s">
        <v>2630</v>
      </c>
      <c r="AG727" s="88"/>
      <c r="AH727" s="112" t="s">
        <v>5105</v>
      </c>
      <c r="AI727" s="122"/>
      <c r="AJ727" s="122"/>
      <c r="AK727" s="122"/>
      <c r="AL727" s="122"/>
      <c r="AM727" s="122"/>
      <c r="AN727" s="102"/>
      <c r="AO727" s="122"/>
      <c r="AP727" s="122"/>
      <c r="AQ727" s="82"/>
      <c r="AR727" s="82"/>
      <c r="AS727" s="82"/>
      <c r="AT727" s="82"/>
      <c r="AU727" s="82"/>
      <c r="AV727" s="122"/>
      <c r="AW727" s="122"/>
      <c r="AX727" s="122"/>
      <c r="AY727" s="122"/>
      <c r="AZ727" s="125"/>
      <c r="BA727" s="122"/>
      <c r="BB727" s="122"/>
      <c r="BC727" s="138"/>
      <c r="BD727" s="122"/>
      <c r="BE727" s="122"/>
      <c r="BF727" s="139"/>
      <c r="BG727" s="122"/>
      <c r="BH727" s="139"/>
      <c r="BI727" s="122"/>
      <c r="BJ727" s="122"/>
      <c r="BK727" s="122"/>
      <c r="BL727" s="122"/>
      <c r="BM727" s="122"/>
      <c r="BN727" s="122"/>
      <c r="BO727" s="122"/>
      <c r="BP727" s="122"/>
      <c r="BQ727" s="122"/>
      <c r="BR727" s="138" t="s">
        <v>5126</v>
      </c>
      <c r="BS727" s="122"/>
      <c r="BT727" s="122"/>
      <c r="BU727" s="122"/>
      <c r="BV727" s="122"/>
      <c r="BW727" s="122"/>
      <c r="BX727" s="122"/>
      <c r="BY727" s="122"/>
      <c r="BZ727" s="122"/>
      <c r="CA727" s="122"/>
      <c r="CB727" s="122"/>
      <c r="CC727" s="122"/>
      <c r="CD727" s="122"/>
      <c r="CE727" s="122">
        <v>180</v>
      </c>
      <c r="CF727" s="122"/>
      <c r="CG727" s="122"/>
      <c r="CH727" s="82"/>
    </row>
    <row r="728" spans="1:86" ht="40" x14ac:dyDescent="0.2">
      <c r="A728" s="158" t="s">
        <v>144</v>
      </c>
      <c r="B728" s="159" t="s">
        <v>2616</v>
      </c>
      <c r="C728" s="155" t="s">
        <v>4061</v>
      </c>
      <c r="D728" s="146" t="s">
        <v>2180</v>
      </c>
      <c r="E728" s="155" t="s">
        <v>2206</v>
      </c>
      <c r="F728" s="146"/>
      <c r="G728" s="122"/>
      <c r="H728" s="144" t="s">
        <v>5122</v>
      </c>
      <c r="I728" s="83" t="s">
        <v>5135</v>
      </c>
      <c r="J728" s="155" t="s">
        <v>5124</v>
      </c>
      <c r="K728" s="146" t="s">
        <v>5136</v>
      </c>
      <c r="L728" s="122"/>
      <c r="M728" s="122"/>
      <c r="N728" s="122" t="s">
        <v>2623</v>
      </c>
      <c r="O728" s="175">
        <v>68051090</v>
      </c>
      <c r="P728" s="165"/>
      <c r="Q728" s="165"/>
      <c r="R728" s="190" t="s">
        <v>2625</v>
      </c>
      <c r="S728" s="190"/>
      <c r="T728" s="190" t="s">
        <v>2626</v>
      </c>
      <c r="U728" s="190" t="s">
        <v>2627</v>
      </c>
      <c r="V728" s="190" t="s">
        <v>2625</v>
      </c>
      <c r="W728" s="190" t="s">
        <v>2628</v>
      </c>
      <c r="X728" s="200"/>
      <c r="Y728" s="131"/>
      <c r="Z728" s="190" t="s">
        <v>2629</v>
      </c>
      <c r="AA728" s="146"/>
      <c r="AB728" s="146"/>
      <c r="AC728" s="146"/>
      <c r="AD728" s="146"/>
      <c r="AE728" s="87" t="s">
        <v>2630</v>
      </c>
      <c r="AF728" s="87" t="s">
        <v>2630</v>
      </c>
      <c r="AG728" s="88"/>
      <c r="AH728" s="200" t="s">
        <v>5105</v>
      </c>
      <c r="AI728" s="146"/>
      <c r="AJ728" s="146"/>
      <c r="AK728" s="146"/>
      <c r="AL728" s="146"/>
      <c r="AM728" s="146"/>
      <c r="AN728" s="155"/>
      <c r="AO728" s="146"/>
      <c r="AP728" s="146"/>
      <c r="AQ728" s="82"/>
      <c r="AR728" s="82"/>
      <c r="AS728" s="82"/>
      <c r="AT728" s="82"/>
      <c r="AU728" s="82"/>
      <c r="AV728" s="146"/>
      <c r="AW728" s="146"/>
      <c r="AX728" s="146"/>
      <c r="AY728" s="146"/>
      <c r="AZ728" s="156"/>
      <c r="BA728" s="146"/>
      <c r="BB728" s="146"/>
      <c r="BC728" s="147"/>
      <c r="BD728" s="146"/>
      <c r="BE728" s="146"/>
      <c r="BF728" s="148"/>
      <c r="BG728" s="146"/>
      <c r="BH728" s="148"/>
      <c r="BI728" s="146"/>
      <c r="BJ728" s="146"/>
      <c r="BK728" s="146"/>
      <c r="BL728" s="146"/>
      <c r="BM728" s="146"/>
      <c r="BN728" s="146"/>
      <c r="BO728" s="146"/>
      <c r="BP728" s="146"/>
      <c r="BQ728" s="146"/>
      <c r="BR728" s="147" t="s">
        <v>5126</v>
      </c>
      <c r="BS728" s="146"/>
      <c r="BT728" s="146"/>
      <c r="BU728" s="146"/>
      <c r="BV728" s="146"/>
      <c r="BW728" s="146"/>
      <c r="BX728" s="146"/>
      <c r="BY728" s="146"/>
      <c r="BZ728" s="146"/>
      <c r="CA728" s="146"/>
      <c r="CB728" s="146"/>
      <c r="CC728" s="146"/>
      <c r="CD728" s="146"/>
      <c r="CE728" s="146">
        <v>80</v>
      </c>
      <c r="CF728" s="146"/>
      <c r="CG728" s="146"/>
      <c r="CH728" s="82"/>
    </row>
    <row r="729" spans="1:86" ht="39" x14ac:dyDescent="0.2">
      <c r="A729" s="234" t="s">
        <v>144</v>
      </c>
      <c r="B729" s="166" t="s">
        <v>2616</v>
      </c>
      <c r="C729" s="151" t="s">
        <v>4061</v>
      </c>
      <c r="D729" s="153" t="s">
        <v>2180</v>
      </c>
      <c r="E729" s="151" t="s">
        <v>2206</v>
      </c>
      <c r="F729" s="153"/>
      <c r="G729" s="152"/>
      <c r="H729" s="150" t="s">
        <v>5122</v>
      </c>
      <c r="I729" s="83" t="s">
        <v>5137</v>
      </c>
      <c r="J729" s="151" t="s">
        <v>5124</v>
      </c>
      <c r="K729" s="153" t="s">
        <v>5138</v>
      </c>
      <c r="L729" s="152"/>
      <c r="M729" s="122"/>
      <c r="N729" s="122" t="s">
        <v>2623</v>
      </c>
      <c r="O729" s="153"/>
      <c r="P729" s="169"/>
      <c r="Q729" s="169"/>
      <c r="R729" s="87" t="s">
        <v>2625</v>
      </c>
      <c r="S729" s="87"/>
      <c r="T729" s="87" t="s">
        <v>2626</v>
      </c>
      <c r="U729" s="87" t="s">
        <v>2627</v>
      </c>
      <c r="V729" s="87" t="s">
        <v>2625</v>
      </c>
      <c r="W729" s="87" t="s">
        <v>2628</v>
      </c>
      <c r="X729" s="173"/>
      <c r="Y729" s="151"/>
      <c r="Z729" s="87" t="s">
        <v>2629</v>
      </c>
      <c r="AA729" s="153"/>
      <c r="AB729" s="153"/>
      <c r="AC729" s="153"/>
      <c r="AD729" s="153"/>
      <c r="AE729" s="87" t="s">
        <v>2630</v>
      </c>
      <c r="AF729" s="87" t="s">
        <v>2630</v>
      </c>
      <c r="AG729" s="237"/>
      <c r="AH729" s="173" t="s">
        <v>5105</v>
      </c>
      <c r="AI729" s="153"/>
      <c r="AJ729" s="153"/>
      <c r="AK729" s="153"/>
      <c r="AL729" s="153"/>
      <c r="AM729" s="153"/>
      <c r="AN729" s="151"/>
      <c r="AO729" s="153"/>
      <c r="AP729" s="153"/>
      <c r="AQ729" s="153"/>
      <c r="AR729" s="153"/>
      <c r="AS729" s="153"/>
      <c r="AT729" s="153"/>
      <c r="AU729" s="153"/>
      <c r="AV729" s="153"/>
      <c r="AW729" s="153"/>
      <c r="AX729" s="153"/>
      <c r="AY729" s="153"/>
      <c r="AZ729" s="250"/>
      <c r="BA729" s="153"/>
      <c r="BB729" s="153"/>
      <c r="BC729" s="171"/>
      <c r="BD729" s="153"/>
      <c r="BE729" s="153"/>
      <c r="BF729" s="172"/>
      <c r="BG729" s="153"/>
      <c r="BH729" s="172"/>
      <c r="BI729" s="153"/>
      <c r="BJ729" s="153"/>
      <c r="BK729" s="153"/>
      <c r="BL729" s="153"/>
      <c r="BM729" s="153"/>
      <c r="BN729" s="153"/>
      <c r="BO729" s="153"/>
      <c r="BP729" s="153"/>
      <c r="BQ729" s="153"/>
      <c r="BR729" s="171" t="s">
        <v>5126</v>
      </c>
      <c r="BS729" s="153"/>
      <c r="BT729" s="153"/>
      <c r="BU729" s="153"/>
      <c r="BV729" s="153"/>
      <c r="BW729" s="153"/>
      <c r="BX729" s="153"/>
      <c r="BY729" s="153"/>
      <c r="BZ729" s="153"/>
      <c r="CA729" s="153"/>
      <c r="CB729" s="153"/>
      <c r="CC729" s="153"/>
      <c r="CD729" s="153"/>
      <c r="CE729" s="153"/>
      <c r="CF729" s="153"/>
      <c r="CG729" s="153"/>
      <c r="CH729" s="153"/>
    </row>
    <row r="730" spans="1:86" ht="40" x14ac:dyDescent="0.2">
      <c r="A730" s="91" t="s">
        <v>144</v>
      </c>
      <c r="B730" s="92" t="s">
        <v>2616</v>
      </c>
      <c r="C730" s="93" t="s">
        <v>4061</v>
      </c>
      <c r="D730" s="127" t="s">
        <v>2216</v>
      </c>
      <c r="E730" s="93" t="s">
        <v>2217</v>
      </c>
      <c r="F730" s="127"/>
      <c r="G730" s="122"/>
      <c r="H730" s="91" t="s">
        <v>5139</v>
      </c>
      <c r="I730" s="83" t="s">
        <v>5140</v>
      </c>
      <c r="J730" s="93"/>
      <c r="K730" s="127" t="s">
        <v>5141</v>
      </c>
      <c r="L730" s="122"/>
      <c r="M730" s="122"/>
      <c r="N730" s="122" t="s">
        <v>2623</v>
      </c>
      <c r="O730">
        <v>39269099</v>
      </c>
      <c r="P730" s="162"/>
      <c r="Q730" s="162"/>
      <c r="R730" s="201" t="s">
        <v>2625</v>
      </c>
      <c r="S730" s="201"/>
      <c r="T730" s="201" t="s">
        <v>2626</v>
      </c>
      <c r="U730" s="201" t="s">
        <v>2627</v>
      </c>
      <c r="V730" s="201" t="s">
        <v>2625</v>
      </c>
      <c r="W730" s="201" t="s">
        <v>2821</v>
      </c>
      <c r="X730" s="133"/>
      <c r="Y730" s="93"/>
      <c r="Z730" s="201" t="s">
        <v>2629</v>
      </c>
      <c r="AA730" s="127"/>
      <c r="AB730" s="127"/>
      <c r="AC730" s="127"/>
      <c r="AD730" s="127"/>
      <c r="AE730" s="87" t="s">
        <v>2630</v>
      </c>
      <c r="AF730" s="87" t="s">
        <v>2630</v>
      </c>
      <c r="AG730" s="88"/>
      <c r="AH730" s="133"/>
      <c r="AI730" s="127"/>
      <c r="AJ730" s="127"/>
      <c r="AK730" s="127"/>
      <c r="AL730" s="127"/>
      <c r="AM730" s="127"/>
      <c r="AN730" s="93"/>
      <c r="AO730" s="127"/>
      <c r="AP730" s="127"/>
      <c r="AQ730" s="82"/>
      <c r="AR730" s="82"/>
      <c r="AS730" s="82"/>
      <c r="AT730" s="82"/>
      <c r="AU730" s="82"/>
      <c r="AV730" s="127"/>
      <c r="AW730" s="127"/>
      <c r="AX730" s="127"/>
      <c r="AY730" s="127"/>
      <c r="AZ730" s="157"/>
      <c r="BA730" s="127"/>
      <c r="BB730" s="127"/>
      <c r="BC730" s="136"/>
      <c r="BD730" s="127"/>
      <c r="BE730" s="127"/>
      <c r="BF730" s="137"/>
      <c r="BG730" s="127"/>
      <c r="BH730" s="137"/>
      <c r="BI730" s="127"/>
      <c r="BJ730" s="127"/>
      <c r="BK730" s="127"/>
      <c r="BL730" s="127"/>
      <c r="BM730" s="127"/>
      <c r="BN730" s="127"/>
      <c r="BO730" s="127"/>
      <c r="BP730" s="127"/>
      <c r="BQ730" s="127"/>
      <c r="BR730" s="127"/>
      <c r="BS730" s="127"/>
      <c r="BT730" s="127"/>
      <c r="BU730" s="127"/>
      <c r="BV730" s="127"/>
      <c r="BW730" s="127"/>
      <c r="BX730" s="127"/>
      <c r="BY730" s="127"/>
      <c r="BZ730" s="127"/>
      <c r="CA730" s="127"/>
      <c r="CB730" s="127"/>
      <c r="CC730" s="127"/>
      <c r="CD730" s="127"/>
      <c r="CE730" s="127"/>
      <c r="CF730" s="127"/>
      <c r="CG730" s="127"/>
      <c r="CH730" s="82"/>
    </row>
    <row r="731" spans="1:86" ht="53" x14ac:dyDescent="0.2">
      <c r="A731" s="100" t="s">
        <v>144</v>
      </c>
      <c r="B731" s="101" t="s">
        <v>2616</v>
      </c>
      <c r="C731" s="102" t="s">
        <v>4061</v>
      </c>
      <c r="D731" s="122" t="s">
        <v>2216</v>
      </c>
      <c r="E731" s="102" t="s">
        <v>2217</v>
      </c>
      <c r="F731" s="122"/>
      <c r="G731" s="122"/>
      <c r="H731" s="100" t="s">
        <v>5142</v>
      </c>
      <c r="I731" s="83" t="s">
        <v>5143</v>
      </c>
      <c r="J731" s="102"/>
      <c r="K731" s="122" t="s">
        <v>5144</v>
      </c>
      <c r="L731" s="122"/>
      <c r="M731" s="122"/>
      <c r="N731" s="122" t="s">
        <v>2623</v>
      </c>
      <c r="O731">
        <v>39269099</v>
      </c>
      <c r="P731" s="110"/>
      <c r="Q731" s="110"/>
      <c r="R731" s="86" t="s">
        <v>2625</v>
      </c>
      <c r="S731" s="86"/>
      <c r="T731" s="86" t="s">
        <v>2626</v>
      </c>
      <c r="U731" s="86" t="s">
        <v>2627</v>
      </c>
      <c r="V731" s="86" t="s">
        <v>2625</v>
      </c>
      <c r="W731" s="86" t="s">
        <v>2821</v>
      </c>
      <c r="X731" s="121"/>
      <c r="Y731" s="93"/>
      <c r="Z731" s="86" t="s">
        <v>2629</v>
      </c>
      <c r="AA731" s="122"/>
      <c r="AB731" s="122"/>
      <c r="AC731" s="122"/>
      <c r="AD731" s="122"/>
      <c r="AE731" s="87" t="s">
        <v>2630</v>
      </c>
      <c r="AF731" s="87" t="s">
        <v>2630</v>
      </c>
      <c r="AG731" s="88"/>
      <c r="AH731" s="121" t="s">
        <v>5145</v>
      </c>
      <c r="AI731" s="122"/>
      <c r="AJ731" s="122"/>
      <c r="AK731" s="122"/>
      <c r="AL731" s="122"/>
      <c r="AM731" s="122"/>
      <c r="AN731" s="102"/>
      <c r="AO731" s="122"/>
      <c r="AP731" s="122"/>
      <c r="AQ731" s="82"/>
      <c r="AR731" s="82"/>
      <c r="AS731" s="82"/>
      <c r="AT731" s="82"/>
      <c r="AU731" s="82"/>
      <c r="AV731" s="122"/>
      <c r="AW731" s="122"/>
      <c r="AX731" s="122"/>
      <c r="AY731" s="122"/>
      <c r="AZ731" s="125"/>
      <c r="BA731" s="122"/>
      <c r="BB731" s="122"/>
      <c r="BC731" s="138"/>
      <c r="BD731" s="122"/>
      <c r="BE731" s="122"/>
      <c r="BF731" s="139"/>
      <c r="BG731" s="122"/>
      <c r="BH731" s="139"/>
      <c r="BI731" s="122"/>
      <c r="BJ731" s="122"/>
      <c r="BK731" s="122"/>
      <c r="BL731" s="122"/>
      <c r="BM731" s="122"/>
      <c r="BN731" s="122"/>
      <c r="BO731" s="122"/>
      <c r="BP731" s="122"/>
      <c r="BQ731" s="122"/>
      <c r="BR731" s="122"/>
      <c r="BS731" s="122"/>
      <c r="BT731" s="122"/>
      <c r="BU731" s="122"/>
      <c r="BV731" s="122"/>
      <c r="BW731" s="122"/>
      <c r="BX731" s="122"/>
      <c r="BY731" s="122"/>
      <c r="BZ731" s="122"/>
      <c r="CA731" s="122"/>
      <c r="CB731" s="122"/>
      <c r="CC731" s="122"/>
      <c r="CD731" s="122"/>
      <c r="CE731" s="122"/>
      <c r="CF731" s="122"/>
      <c r="CG731" s="122"/>
      <c r="CH731" s="82"/>
    </row>
    <row r="732" spans="1:86" ht="39" x14ac:dyDescent="0.2">
      <c r="A732" s="158" t="s">
        <v>144</v>
      </c>
      <c r="B732" s="159" t="s">
        <v>2616</v>
      </c>
      <c r="C732" s="155" t="s">
        <v>4061</v>
      </c>
      <c r="D732" s="146" t="s">
        <v>2216</v>
      </c>
      <c r="E732" s="155" t="s">
        <v>2217</v>
      </c>
      <c r="F732" s="146"/>
      <c r="G732" s="122"/>
      <c r="H732" s="158" t="s">
        <v>5146</v>
      </c>
      <c r="I732" s="83" t="s">
        <v>5147</v>
      </c>
      <c r="J732" s="155"/>
      <c r="K732" s="146" t="s">
        <v>5146</v>
      </c>
      <c r="L732" s="122"/>
      <c r="M732" s="122"/>
      <c r="N732" s="122" t="s">
        <v>2623</v>
      </c>
      <c r="O732">
        <v>82141010</v>
      </c>
      <c r="P732" s="165"/>
      <c r="Q732" s="165"/>
      <c r="R732" s="190" t="s">
        <v>2625</v>
      </c>
      <c r="S732" s="190"/>
      <c r="T732" s="190" t="s">
        <v>2626</v>
      </c>
      <c r="U732" s="190" t="s">
        <v>2627</v>
      </c>
      <c r="V732" s="190" t="s">
        <v>2625</v>
      </c>
      <c r="W732" s="190" t="s">
        <v>2821</v>
      </c>
      <c r="X732" s="144"/>
      <c r="Y732" s="131"/>
      <c r="Z732" s="190" t="s">
        <v>2629</v>
      </c>
      <c r="AA732" s="146"/>
      <c r="AB732" s="146"/>
      <c r="AC732" s="146"/>
      <c r="AD732" s="146"/>
      <c r="AE732" s="87" t="s">
        <v>2630</v>
      </c>
      <c r="AF732" s="87" t="s">
        <v>2630</v>
      </c>
      <c r="AG732" s="88"/>
      <c r="AH732" s="144">
        <v>40775</v>
      </c>
      <c r="AI732" s="146"/>
      <c r="AJ732" s="146"/>
      <c r="AK732" s="146"/>
      <c r="AL732" s="146"/>
      <c r="AM732" s="146"/>
      <c r="AN732" s="155"/>
      <c r="AO732" s="146"/>
      <c r="AP732" s="146"/>
      <c r="AQ732" s="82"/>
      <c r="AR732" s="82"/>
      <c r="AS732" s="82"/>
      <c r="AT732" s="82"/>
      <c r="AU732" s="82"/>
      <c r="AV732" s="146"/>
      <c r="AW732" s="146"/>
      <c r="AX732" s="146"/>
      <c r="AY732" s="146"/>
      <c r="AZ732" s="156"/>
      <c r="BA732" s="146"/>
      <c r="BB732" s="146"/>
      <c r="BC732" s="147"/>
      <c r="BD732" s="146"/>
      <c r="BE732" s="146"/>
      <c r="BF732" s="148"/>
      <c r="BG732" s="146"/>
      <c r="BH732" s="148"/>
      <c r="BI732" s="146"/>
      <c r="BJ732" s="146"/>
      <c r="BK732" s="146"/>
      <c r="BL732" s="146"/>
      <c r="BM732" s="146"/>
      <c r="BN732" s="146"/>
      <c r="BO732" s="146"/>
      <c r="BP732" s="146"/>
      <c r="BQ732" s="146"/>
      <c r="BR732" s="146"/>
      <c r="BS732" s="146"/>
      <c r="BT732" s="146"/>
      <c r="BU732" s="146"/>
      <c r="BV732" s="146"/>
      <c r="BW732" s="146"/>
      <c r="BX732" s="146"/>
      <c r="BY732" s="146"/>
      <c r="BZ732" s="146"/>
      <c r="CA732" s="146"/>
      <c r="CB732" s="146"/>
      <c r="CC732" s="146"/>
      <c r="CD732" s="146"/>
      <c r="CE732" s="146"/>
      <c r="CF732" s="146"/>
      <c r="CG732" s="146"/>
      <c r="CH732" s="82"/>
    </row>
    <row r="733" spans="1:86" ht="39" x14ac:dyDescent="0.2">
      <c r="A733" s="234" t="s">
        <v>144</v>
      </c>
      <c r="B733" s="166" t="s">
        <v>2616</v>
      </c>
      <c r="C733" s="151" t="s">
        <v>4061</v>
      </c>
      <c r="D733" s="153" t="s">
        <v>2216</v>
      </c>
      <c r="E733" s="151" t="s">
        <v>2223</v>
      </c>
      <c r="F733" s="153"/>
      <c r="G733" s="152"/>
      <c r="H733" s="151" t="s">
        <v>5148</v>
      </c>
      <c r="I733" s="83" t="s">
        <v>5149</v>
      </c>
      <c r="J733" s="151"/>
      <c r="K733" s="153" t="s">
        <v>5150</v>
      </c>
      <c r="L733" s="152"/>
      <c r="M733" s="122"/>
      <c r="N733" s="122" t="s">
        <v>2623</v>
      </c>
      <c r="O733" s="153"/>
      <c r="P733" s="169"/>
      <c r="Q733" s="169"/>
      <c r="R733" s="87" t="s">
        <v>2625</v>
      </c>
      <c r="S733" s="87"/>
      <c r="T733" s="87" t="s">
        <v>2626</v>
      </c>
      <c r="U733" s="87" t="s">
        <v>2627</v>
      </c>
      <c r="V733" s="87" t="s">
        <v>2625</v>
      </c>
      <c r="W733" s="87" t="s">
        <v>2821</v>
      </c>
      <c r="X733" s="153"/>
      <c r="Y733" s="151"/>
      <c r="Z733" s="87" t="s">
        <v>2629</v>
      </c>
      <c r="AA733" s="153"/>
      <c r="AB733" s="153"/>
      <c r="AC733" s="153"/>
      <c r="AD733" s="153"/>
      <c r="AE733" s="87" t="s">
        <v>2630</v>
      </c>
      <c r="AF733" s="87" t="s">
        <v>2630</v>
      </c>
      <c r="AG733" s="237"/>
      <c r="AH733" s="153"/>
      <c r="AI733" s="153"/>
      <c r="AJ733" s="153"/>
      <c r="AK733" s="153"/>
      <c r="AL733" s="153"/>
      <c r="AM733" s="153"/>
      <c r="AN733" s="151"/>
      <c r="AO733" s="153"/>
      <c r="AP733" s="153"/>
      <c r="AQ733" s="153"/>
      <c r="AR733" s="153"/>
      <c r="AS733" s="153"/>
      <c r="AT733" s="153"/>
      <c r="AU733" s="153"/>
      <c r="AV733" s="153"/>
      <c r="AW733" s="153"/>
      <c r="AX733" s="153"/>
      <c r="AY733" s="153"/>
      <c r="AZ733" s="250"/>
      <c r="BA733" s="153"/>
      <c r="BB733" s="153"/>
      <c r="BC733" s="171"/>
      <c r="BD733" s="153"/>
      <c r="BE733" s="153"/>
      <c r="BF733" s="172"/>
      <c r="BG733" s="153"/>
      <c r="BH733" s="172"/>
      <c r="BI733" s="153"/>
      <c r="BJ733" s="153"/>
      <c r="BK733" s="153"/>
      <c r="BL733" s="153"/>
      <c r="BM733" s="153"/>
      <c r="BN733" s="153"/>
      <c r="BO733" s="153"/>
      <c r="BP733" s="153"/>
      <c r="BQ733" s="153"/>
      <c r="BR733" s="153"/>
      <c r="BS733" s="153"/>
      <c r="BT733" s="153"/>
      <c r="BU733" s="153"/>
      <c r="BV733" s="153"/>
      <c r="BW733" s="153"/>
      <c r="BX733" s="153"/>
      <c r="BY733" s="153"/>
      <c r="BZ733" s="153"/>
      <c r="CA733" s="153"/>
      <c r="CB733" s="153"/>
      <c r="CC733" s="153"/>
      <c r="CD733" s="153"/>
      <c r="CE733" s="153"/>
      <c r="CF733" s="153"/>
      <c r="CG733" s="153"/>
      <c r="CH733" s="153"/>
    </row>
    <row r="734" spans="1:86" ht="40" x14ac:dyDescent="0.2">
      <c r="A734" s="234" t="s">
        <v>144</v>
      </c>
      <c r="B734" s="166" t="s">
        <v>2616</v>
      </c>
      <c r="C734" s="151" t="s">
        <v>4061</v>
      </c>
      <c r="D734" s="153" t="s">
        <v>2216</v>
      </c>
      <c r="E734" s="151" t="s">
        <v>2223</v>
      </c>
      <c r="F734" s="153"/>
      <c r="G734" s="152"/>
      <c r="H734" s="151" t="s">
        <v>5151</v>
      </c>
      <c r="I734" s="83" t="s">
        <v>5152</v>
      </c>
      <c r="J734" s="151"/>
      <c r="K734" s="153" t="s">
        <v>5153</v>
      </c>
      <c r="L734" s="152"/>
      <c r="M734" s="122"/>
      <c r="N734" s="122" t="s">
        <v>2623</v>
      </c>
      <c r="O734" s="153"/>
      <c r="P734" s="169"/>
      <c r="Q734" s="169"/>
      <c r="R734" s="87" t="s">
        <v>2625</v>
      </c>
      <c r="S734" s="87"/>
      <c r="T734" s="87" t="s">
        <v>2626</v>
      </c>
      <c r="U734" s="87" t="s">
        <v>2627</v>
      </c>
      <c r="V734" s="87" t="s">
        <v>2625</v>
      </c>
      <c r="W734" s="87" t="s">
        <v>2821</v>
      </c>
      <c r="X734" s="153"/>
      <c r="Y734" s="151"/>
      <c r="Z734" s="87" t="s">
        <v>2629</v>
      </c>
      <c r="AA734" s="153"/>
      <c r="AB734" s="153"/>
      <c r="AC734" s="153"/>
      <c r="AD734" s="153"/>
      <c r="AE734" s="87" t="s">
        <v>2630</v>
      </c>
      <c r="AF734" s="87" t="s">
        <v>2630</v>
      </c>
      <c r="AG734" s="237"/>
      <c r="AH734" s="153" t="s">
        <v>5154</v>
      </c>
      <c r="AI734" s="153"/>
      <c r="AJ734" s="153"/>
      <c r="AK734" s="153"/>
      <c r="AL734" s="153"/>
      <c r="AM734" s="153"/>
      <c r="AN734" s="151"/>
      <c r="AO734" s="153"/>
      <c r="AP734" s="153"/>
      <c r="AQ734" s="153"/>
      <c r="AR734" s="153"/>
      <c r="AS734" s="153"/>
      <c r="AT734" s="153"/>
      <c r="AU734" s="153"/>
      <c r="AV734" s="153"/>
      <c r="AW734" s="153"/>
      <c r="AX734" s="153"/>
      <c r="AY734" s="153"/>
      <c r="AZ734" s="250"/>
      <c r="BA734" s="153"/>
      <c r="BB734" s="153"/>
      <c r="BC734" s="171"/>
      <c r="BD734" s="153"/>
      <c r="BE734" s="153"/>
      <c r="BF734" s="172"/>
      <c r="BG734" s="153"/>
      <c r="BH734" s="172"/>
      <c r="BI734" s="153"/>
      <c r="BJ734" s="153"/>
      <c r="BK734" s="153"/>
      <c r="BL734" s="153"/>
      <c r="BM734" s="153"/>
      <c r="BN734" s="153"/>
      <c r="BO734" s="153"/>
      <c r="BP734" s="153"/>
      <c r="BQ734" s="153"/>
      <c r="BR734" s="153"/>
      <c r="BS734" s="153"/>
      <c r="BT734" s="153"/>
      <c r="BU734" s="153"/>
      <c r="BV734" s="153"/>
      <c r="BW734" s="153"/>
      <c r="BX734" s="153"/>
      <c r="BY734" s="153"/>
      <c r="BZ734" s="153"/>
      <c r="CA734" s="153"/>
      <c r="CB734" s="153"/>
      <c r="CC734" s="153"/>
      <c r="CD734" s="153"/>
      <c r="CE734" s="153"/>
      <c r="CF734" s="153"/>
      <c r="CG734" s="153"/>
      <c r="CH734" s="153"/>
    </row>
    <row r="735" spans="1:86" ht="53" x14ac:dyDescent="0.2">
      <c r="A735" s="234" t="s">
        <v>144</v>
      </c>
      <c r="B735" s="166" t="s">
        <v>2616</v>
      </c>
      <c r="C735" s="151" t="s">
        <v>4061</v>
      </c>
      <c r="D735" s="153" t="s">
        <v>2216</v>
      </c>
      <c r="E735" s="151" t="s">
        <v>2223</v>
      </c>
      <c r="F735" s="153"/>
      <c r="G735" s="152"/>
      <c r="H735" s="151" t="s">
        <v>5155</v>
      </c>
      <c r="I735" s="83" t="s">
        <v>5156</v>
      </c>
      <c r="J735" s="151"/>
      <c r="K735" s="153" t="s">
        <v>5157</v>
      </c>
      <c r="L735" s="152"/>
      <c r="M735" s="122"/>
      <c r="N735" s="122" t="s">
        <v>2623</v>
      </c>
      <c r="O735" s="153"/>
      <c r="P735" s="169"/>
      <c r="Q735" s="169"/>
      <c r="R735" s="87" t="s">
        <v>2625</v>
      </c>
      <c r="S735" s="87"/>
      <c r="T735" s="87" t="s">
        <v>2626</v>
      </c>
      <c r="U735" s="87" t="s">
        <v>2627</v>
      </c>
      <c r="V735" s="87" t="s">
        <v>2625</v>
      </c>
      <c r="W735" s="87" t="s">
        <v>2821</v>
      </c>
      <c r="X735" s="153"/>
      <c r="Y735" s="151"/>
      <c r="Z735" s="87" t="s">
        <v>2629</v>
      </c>
      <c r="AA735" s="153"/>
      <c r="AB735" s="153"/>
      <c r="AC735" s="153"/>
      <c r="AD735" s="153"/>
      <c r="AE735" s="87" t="s">
        <v>2630</v>
      </c>
      <c r="AF735" s="87" t="s">
        <v>2630</v>
      </c>
      <c r="AG735" s="237"/>
      <c r="AH735" s="153">
        <v>1340</v>
      </c>
      <c r="AI735" s="153"/>
      <c r="AJ735" s="153"/>
      <c r="AK735" s="153"/>
      <c r="AL735" s="153"/>
      <c r="AM735" s="153"/>
      <c r="AN735" s="151"/>
      <c r="AO735" s="153"/>
      <c r="AP735" s="153"/>
      <c r="AQ735" s="153"/>
      <c r="AR735" s="153"/>
      <c r="AS735" s="153"/>
      <c r="AT735" s="153"/>
      <c r="AU735" s="153"/>
      <c r="AV735" s="153"/>
      <c r="AW735" s="153"/>
      <c r="AX735" s="153"/>
      <c r="AY735" s="153"/>
      <c r="AZ735" s="250"/>
      <c r="BA735" s="153"/>
      <c r="BB735" s="153"/>
      <c r="BC735" s="171"/>
      <c r="BD735" s="153"/>
      <c r="BE735" s="153"/>
      <c r="BF735" s="172"/>
      <c r="BG735" s="153"/>
      <c r="BH735" s="172"/>
      <c r="BI735" s="153"/>
      <c r="BJ735" s="153"/>
      <c r="BK735" s="153"/>
      <c r="BL735" s="153"/>
      <c r="BM735" s="153"/>
      <c r="BN735" s="153"/>
      <c r="BO735" s="153"/>
      <c r="BP735" s="153"/>
      <c r="BQ735" s="153"/>
      <c r="BR735" s="153"/>
      <c r="BS735" s="153"/>
      <c r="BT735" s="153"/>
      <c r="BU735" s="153"/>
      <c r="BV735" s="153"/>
      <c r="BW735" s="153"/>
      <c r="BX735" s="153"/>
      <c r="BY735" s="153"/>
      <c r="BZ735" s="153"/>
      <c r="CA735" s="153"/>
      <c r="CB735" s="153"/>
      <c r="CC735" s="153"/>
      <c r="CD735" s="153"/>
      <c r="CE735" s="153"/>
      <c r="CF735" s="153"/>
      <c r="CG735" s="153"/>
      <c r="CH735" s="153"/>
    </row>
    <row r="736" spans="1:86" ht="39" x14ac:dyDescent="0.2">
      <c r="A736" s="91" t="s">
        <v>144</v>
      </c>
      <c r="B736" s="92" t="s">
        <v>2616</v>
      </c>
      <c r="C736" s="93" t="s">
        <v>4061</v>
      </c>
      <c r="D736" s="127" t="s">
        <v>2216</v>
      </c>
      <c r="E736" s="93" t="s">
        <v>2238</v>
      </c>
      <c r="F736" s="127"/>
      <c r="G736" s="122"/>
      <c r="H736" s="91" t="s">
        <v>5158</v>
      </c>
      <c r="I736" s="83" t="s">
        <v>5159</v>
      </c>
      <c r="J736" s="93"/>
      <c r="K736" s="127" t="s">
        <v>5158</v>
      </c>
      <c r="L736" s="122"/>
      <c r="M736" s="122"/>
      <c r="N736" s="122" t="s">
        <v>2623</v>
      </c>
      <c r="O736">
        <v>73170099</v>
      </c>
      <c r="P736" s="162"/>
      <c r="Q736" s="162"/>
      <c r="R736" s="201" t="s">
        <v>2625</v>
      </c>
      <c r="S736" s="201"/>
      <c r="T736" s="201" t="s">
        <v>2626</v>
      </c>
      <c r="U736" s="201" t="s">
        <v>2627</v>
      </c>
      <c r="V736" s="201" t="s">
        <v>2625</v>
      </c>
      <c r="W736" s="201" t="s">
        <v>2821</v>
      </c>
      <c r="X736" s="133"/>
      <c r="Y736" s="93"/>
      <c r="Z736" s="201" t="s">
        <v>2629</v>
      </c>
      <c r="AA736" s="127"/>
      <c r="AB736" s="127"/>
      <c r="AC736" s="127"/>
      <c r="AD736" s="127"/>
      <c r="AE736" s="87" t="s">
        <v>2630</v>
      </c>
      <c r="AF736" s="87" t="s">
        <v>2630</v>
      </c>
      <c r="AG736" s="88"/>
      <c r="AH736" s="133" t="s">
        <v>5160</v>
      </c>
      <c r="AI736" s="127"/>
      <c r="AJ736" s="127"/>
      <c r="AK736" s="127"/>
      <c r="AL736" s="127"/>
      <c r="AM736" s="127"/>
      <c r="AN736" s="93"/>
      <c r="AO736" s="127"/>
      <c r="AP736" s="127"/>
      <c r="AQ736" s="82"/>
      <c r="AR736" s="82"/>
      <c r="AS736" s="82"/>
      <c r="AT736" s="82"/>
      <c r="AU736" s="82"/>
      <c r="AV736" s="127"/>
      <c r="AW736" s="127"/>
      <c r="AX736" s="127"/>
      <c r="AY736" s="127"/>
      <c r="AZ736" s="157"/>
      <c r="BA736" s="127"/>
      <c r="BB736" s="127"/>
      <c r="BC736" s="136"/>
      <c r="BD736" s="127"/>
      <c r="BE736" s="127"/>
      <c r="BF736" s="137"/>
      <c r="BG736" s="127"/>
      <c r="BH736" s="137"/>
      <c r="BI736" s="127"/>
      <c r="BJ736" s="127"/>
      <c r="BK736" s="127"/>
      <c r="BL736" s="127"/>
      <c r="BM736" s="127"/>
      <c r="BN736" s="127"/>
      <c r="BO736" s="127"/>
      <c r="BP736" s="127"/>
      <c r="BQ736" s="127"/>
      <c r="BR736" s="127"/>
      <c r="BS736" s="127"/>
      <c r="BT736" s="127"/>
      <c r="BU736" s="127"/>
      <c r="BV736" s="127"/>
      <c r="BW736" s="127"/>
      <c r="BX736" s="127"/>
      <c r="BY736" s="127"/>
      <c r="BZ736" s="127"/>
      <c r="CA736" s="127"/>
      <c r="CB736" s="127"/>
      <c r="CC736" s="127"/>
      <c r="CD736" s="127"/>
      <c r="CE736" s="127"/>
      <c r="CF736" s="127"/>
      <c r="CG736" s="127"/>
      <c r="CH736" s="82"/>
    </row>
    <row r="737" spans="1:86" ht="39" x14ac:dyDescent="0.2">
      <c r="A737" s="100" t="s">
        <v>144</v>
      </c>
      <c r="B737" s="101" t="s">
        <v>2616</v>
      </c>
      <c r="C737" s="102" t="s">
        <v>4061</v>
      </c>
      <c r="D737" s="122" t="s">
        <v>2216</v>
      </c>
      <c r="E737" s="102" t="s">
        <v>2241</v>
      </c>
      <c r="F737" s="122"/>
      <c r="G737" s="122"/>
      <c r="H737" s="100" t="s">
        <v>5161</v>
      </c>
      <c r="I737" s="83" t="s">
        <v>5162</v>
      </c>
      <c r="J737" s="102"/>
      <c r="K737" s="122" t="s">
        <v>5161</v>
      </c>
      <c r="L737" s="122"/>
      <c r="M737" s="122"/>
      <c r="N737" s="122" t="s">
        <v>2623</v>
      </c>
      <c r="O737">
        <v>84729010</v>
      </c>
      <c r="P737" s="110"/>
      <c r="Q737" s="110"/>
      <c r="R737" s="86" t="s">
        <v>2625</v>
      </c>
      <c r="S737" s="86"/>
      <c r="T737" s="86" t="s">
        <v>2626</v>
      </c>
      <c r="U737" s="86" t="s">
        <v>2627</v>
      </c>
      <c r="V737" s="86" t="s">
        <v>2625</v>
      </c>
      <c r="W737" s="86" t="s">
        <v>2821</v>
      </c>
      <c r="X737" s="121"/>
      <c r="Y737" s="93"/>
      <c r="Z737" s="86" t="s">
        <v>2629</v>
      </c>
      <c r="AA737" s="122"/>
      <c r="AB737" s="122"/>
      <c r="AC737" s="122"/>
      <c r="AD737" s="122"/>
      <c r="AE737" s="87" t="s">
        <v>2630</v>
      </c>
      <c r="AF737" s="87" t="s">
        <v>2630</v>
      </c>
      <c r="AG737" s="88"/>
      <c r="AH737" s="121" t="s">
        <v>5163</v>
      </c>
      <c r="AI737" s="122"/>
      <c r="AJ737" s="122"/>
      <c r="AK737" s="122"/>
      <c r="AL737" s="122"/>
      <c r="AM737" s="122"/>
      <c r="AN737" s="102"/>
      <c r="AO737" s="122"/>
      <c r="AP737" s="122"/>
      <c r="AQ737" s="82"/>
      <c r="AR737" s="82"/>
      <c r="AS737" s="82"/>
      <c r="AT737" s="82"/>
      <c r="AU737" s="82"/>
      <c r="AV737" s="122"/>
      <c r="AW737" s="122"/>
      <c r="AX737" s="122"/>
      <c r="AY737" s="122"/>
      <c r="AZ737" s="125"/>
      <c r="BA737" s="122"/>
      <c r="BB737" s="122"/>
      <c r="BC737" s="138"/>
      <c r="BD737" s="122"/>
      <c r="BE737" s="122"/>
      <c r="BF737" s="139"/>
      <c r="BG737" s="122"/>
      <c r="BH737" s="139"/>
      <c r="BI737" s="122"/>
      <c r="BJ737" s="122"/>
      <c r="BK737" s="122"/>
      <c r="BL737" s="122"/>
      <c r="BM737" s="122"/>
      <c r="BN737" s="122"/>
      <c r="BO737" s="122"/>
      <c r="BP737" s="122"/>
      <c r="BQ737" s="122"/>
      <c r="BR737" s="122"/>
      <c r="BS737" s="122"/>
      <c r="BT737" s="122"/>
      <c r="BU737" s="122"/>
      <c r="BV737" s="122"/>
      <c r="BW737" s="122"/>
      <c r="BX737" s="122"/>
      <c r="BY737" s="122"/>
      <c r="BZ737" s="122"/>
      <c r="CA737" s="122"/>
      <c r="CB737" s="122"/>
      <c r="CC737" s="122"/>
      <c r="CD737" s="122"/>
      <c r="CE737" s="122"/>
      <c r="CF737" s="122"/>
      <c r="CG737" s="122"/>
      <c r="CH737" s="82"/>
    </row>
    <row r="738" spans="1:86" ht="39" x14ac:dyDescent="0.2">
      <c r="A738" s="100" t="s">
        <v>144</v>
      </c>
      <c r="B738" s="101" t="s">
        <v>2616</v>
      </c>
      <c r="C738" s="102" t="s">
        <v>4061</v>
      </c>
      <c r="D738" s="122" t="s">
        <v>2216</v>
      </c>
      <c r="E738" s="102" t="s">
        <v>2245</v>
      </c>
      <c r="F738" s="122"/>
      <c r="G738" s="122"/>
      <c r="H738" s="100" t="s">
        <v>5164</v>
      </c>
      <c r="I738" s="83" t="s">
        <v>5165</v>
      </c>
      <c r="J738" s="102"/>
      <c r="K738" s="122" t="s">
        <v>5166</v>
      </c>
      <c r="L738" s="122"/>
      <c r="M738" s="122"/>
      <c r="N738" s="122" t="s">
        <v>2623</v>
      </c>
      <c r="O738">
        <v>48201090</v>
      </c>
      <c r="P738" s="110"/>
      <c r="Q738" s="110"/>
      <c r="R738" s="86" t="s">
        <v>2625</v>
      </c>
      <c r="S738" s="86"/>
      <c r="T738" s="86" t="s">
        <v>2626</v>
      </c>
      <c r="U738" s="86" t="s">
        <v>2627</v>
      </c>
      <c r="V738" s="86" t="s">
        <v>2625</v>
      </c>
      <c r="W738" s="86" t="s">
        <v>2821</v>
      </c>
      <c r="X738" s="121"/>
      <c r="Y738" s="93"/>
      <c r="Z738" s="86" t="s">
        <v>2629</v>
      </c>
      <c r="AA738" s="105"/>
      <c r="AB738" s="122"/>
      <c r="AC738" s="122"/>
      <c r="AD738" s="122"/>
      <c r="AE738" s="87" t="s">
        <v>2630</v>
      </c>
      <c r="AF738" s="87" t="s">
        <v>2630</v>
      </c>
      <c r="AG738" s="88"/>
      <c r="AH738" s="121" t="s">
        <v>5167</v>
      </c>
      <c r="AI738" s="122"/>
      <c r="AJ738" s="122"/>
      <c r="AK738" s="122"/>
      <c r="AL738" s="122"/>
      <c r="AM738" s="122"/>
      <c r="AN738" s="102"/>
      <c r="AO738" s="122"/>
      <c r="AP738" s="122"/>
      <c r="AQ738" s="82"/>
      <c r="AR738" s="82"/>
      <c r="AS738" s="82"/>
      <c r="AT738" s="82"/>
      <c r="AU738" s="82"/>
      <c r="AV738" s="122"/>
      <c r="AW738" s="122"/>
      <c r="AX738" s="122"/>
      <c r="AY738" s="122"/>
      <c r="AZ738" s="125"/>
      <c r="BA738" s="122"/>
      <c r="BB738" s="122"/>
      <c r="BC738" s="138"/>
      <c r="BD738" s="122"/>
      <c r="BE738" s="122"/>
      <c r="BF738" s="139"/>
      <c r="BG738" s="122"/>
      <c r="BH738" s="139"/>
      <c r="BI738" s="122"/>
      <c r="BJ738" s="122"/>
      <c r="BK738" s="122"/>
      <c r="BL738" s="122"/>
      <c r="BM738" s="122"/>
      <c r="BN738" s="122"/>
      <c r="BO738" s="122"/>
      <c r="BP738" s="122"/>
      <c r="BQ738" s="122"/>
      <c r="BR738" s="122"/>
      <c r="BS738" s="122"/>
      <c r="BT738" s="122"/>
      <c r="BU738" s="122"/>
      <c r="BV738" s="122"/>
      <c r="BW738" s="122"/>
      <c r="BX738" s="122"/>
      <c r="BY738" s="122"/>
      <c r="BZ738" s="122"/>
      <c r="CA738" s="122"/>
      <c r="CB738" s="122"/>
      <c r="CC738" s="122"/>
      <c r="CD738" s="122"/>
      <c r="CE738" s="122"/>
      <c r="CF738" s="122"/>
      <c r="CG738" s="122"/>
      <c r="CH738" s="82"/>
    </row>
    <row r="739" spans="1:86" ht="39" x14ac:dyDescent="0.2">
      <c r="A739" s="100" t="s">
        <v>144</v>
      </c>
      <c r="B739" s="101" t="s">
        <v>2616</v>
      </c>
      <c r="C739" s="102" t="s">
        <v>4061</v>
      </c>
      <c r="D739" s="122" t="s">
        <v>2216</v>
      </c>
      <c r="E739" s="102" t="s">
        <v>2245</v>
      </c>
      <c r="F739" s="122"/>
      <c r="G739" s="122"/>
      <c r="H739" s="100" t="s">
        <v>5168</v>
      </c>
      <c r="I739" s="83" t="s">
        <v>5169</v>
      </c>
      <c r="J739" s="102"/>
      <c r="K739" s="122" t="s">
        <v>5168</v>
      </c>
      <c r="L739" s="122"/>
      <c r="M739" s="122"/>
      <c r="N739" s="122" t="s">
        <v>2623</v>
      </c>
      <c r="O739">
        <v>48201090</v>
      </c>
      <c r="P739" s="110"/>
      <c r="Q739" s="110"/>
      <c r="R739" s="86" t="s">
        <v>2625</v>
      </c>
      <c r="S739" s="86"/>
      <c r="T739" s="86" t="s">
        <v>2626</v>
      </c>
      <c r="U739" s="86" t="s">
        <v>2627</v>
      </c>
      <c r="V739" s="86" t="s">
        <v>2625</v>
      </c>
      <c r="W739" s="86" t="s">
        <v>2821</v>
      </c>
      <c r="X739" s="121"/>
      <c r="Y739" s="93"/>
      <c r="Z739" s="86" t="s">
        <v>2629</v>
      </c>
      <c r="AA739" s="122"/>
      <c r="AB739" s="122"/>
      <c r="AC739" s="122"/>
      <c r="AD739" s="122"/>
      <c r="AE739" s="87" t="s">
        <v>2630</v>
      </c>
      <c r="AF739" s="87" t="s">
        <v>2630</v>
      </c>
      <c r="AG739" s="88"/>
      <c r="AH739" s="121">
        <v>40775</v>
      </c>
      <c r="AI739" s="122"/>
      <c r="AJ739" s="122"/>
      <c r="AK739" s="122"/>
      <c r="AL739" s="122"/>
      <c r="AM739" s="122"/>
      <c r="AN739" s="102"/>
      <c r="AO739" s="122"/>
      <c r="AP739" s="122"/>
      <c r="AQ739" s="82"/>
      <c r="AR739" s="82"/>
      <c r="AS739" s="82"/>
      <c r="AT739" s="82"/>
      <c r="AU739" s="82"/>
      <c r="AV739" s="122"/>
      <c r="AW739" s="122"/>
      <c r="AX739" s="122"/>
      <c r="AY739" s="122"/>
      <c r="AZ739" s="125"/>
      <c r="BA739" s="122"/>
      <c r="BB739" s="122"/>
      <c r="BC739" s="138"/>
      <c r="BD739" s="122"/>
      <c r="BE739" s="122"/>
      <c r="BF739" s="139"/>
      <c r="BG739" s="122"/>
      <c r="BH739" s="139"/>
      <c r="BI739" s="122"/>
      <c r="BJ739" s="122"/>
      <c r="BK739" s="122"/>
      <c r="BL739" s="122"/>
      <c r="BM739" s="122"/>
      <c r="BN739" s="122"/>
      <c r="BO739" s="122"/>
      <c r="BP739" s="122"/>
      <c r="BQ739" s="122"/>
      <c r="BR739" s="122"/>
      <c r="BS739" s="122"/>
      <c r="BT739" s="122"/>
      <c r="BU739" s="122"/>
      <c r="BV739" s="122"/>
      <c r="BW739" s="122"/>
      <c r="BX739" s="122"/>
      <c r="BY739" s="122"/>
      <c r="BZ739" s="122"/>
      <c r="CA739" s="122"/>
      <c r="CB739" s="122"/>
      <c r="CC739" s="122"/>
      <c r="CD739" s="122"/>
      <c r="CE739" s="122"/>
      <c r="CF739" s="122"/>
      <c r="CG739" s="122"/>
      <c r="CH739" s="82"/>
    </row>
    <row r="740" spans="1:86" ht="39" x14ac:dyDescent="0.2">
      <c r="A740" s="100" t="s">
        <v>144</v>
      </c>
      <c r="B740" s="101" t="s">
        <v>2616</v>
      </c>
      <c r="C740" s="102" t="s">
        <v>4061</v>
      </c>
      <c r="D740" s="122" t="s">
        <v>2216</v>
      </c>
      <c r="E740" s="102" t="s">
        <v>2251</v>
      </c>
      <c r="F740" s="122"/>
      <c r="G740" s="122"/>
      <c r="H740" s="100" t="s">
        <v>5170</v>
      </c>
      <c r="I740" s="83" t="s">
        <v>5171</v>
      </c>
      <c r="J740" s="102"/>
      <c r="K740" s="122" t="s">
        <v>5172</v>
      </c>
      <c r="L740" s="122"/>
      <c r="M740" s="122"/>
      <c r="N740" s="122" t="s">
        <v>2623</v>
      </c>
      <c r="O740">
        <v>96086090</v>
      </c>
      <c r="P740" s="110"/>
      <c r="Q740" s="110"/>
      <c r="R740" s="86" t="s">
        <v>2625</v>
      </c>
      <c r="S740" s="86"/>
      <c r="T740" s="86" t="s">
        <v>2626</v>
      </c>
      <c r="U740" s="86" t="s">
        <v>2627</v>
      </c>
      <c r="V740" s="86" t="s">
        <v>2625</v>
      </c>
      <c r="W740" s="86" t="s">
        <v>2821</v>
      </c>
      <c r="X740" s="121"/>
      <c r="Y740" s="93"/>
      <c r="Z740" s="86" t="s">
        <v>2629</v>
      </c>
      <c r="AA740" s="122"/>
      <c r="AB740" s="122"/>
      <c r="AC740" s="122"/>
      <c r="AD740" s="122"/>
      <c r="AE740" s="87" t="s">
        <v>2630</v>
      </c>
      <c r="AF740" s="87" t="s">
        <v>2630</v>
      </c>
      <c r="AG740" s="88"/>
      <c r="AH740" s="121" t="s">
        <v>5173</v>
      </c>
      <c r="AI740" s="122"/>
      <c r="AJ740" s="122"/>
      <c r="AK740" s="122"/>
      <c r="AL740" s="122"/>
      <c r="AM740" s="122"/>
      <c r="AN740" s="102"/>
      <c r="AO740" s="122"/>
      <c r="AP740" s="122"/>
      <c r="AQ740" s="82"/>
      <c r="AR740" s="82"/>
      <c r="AS740" s="82"/>
      <c r="AT740" s="82"/>
      <c r="AU740" s="82"/>
      <c r="AV740" s="122"/>
      <c r="AW740" s="122"/>
      <c r="AX740" s="122"/>
      <c r="AY740" s="122"/>
      <c r="AZ740" s="125"/>
      <c r="BA740" s="122"/>
      <c r="BB740" s="122"/>
      <c r="BC740" s="138"/>
      <c r="BD740" s="122"/>
      <c r="BE740" s="122"/>
      <c r="BF740" s="139"/>
      <c r="BG740" s="122"/>
      <c r="BH740" s="139"/>
      <c r="BI740" s="122"/>
      <c r="BJ740" s="122"/>
      <c r="BK740" s="122"/>
      <c r="BL740" s="122"/>
      <c r="BM740" s="122"/>
      <c r="BN740" s="122"/>
      <c r="BO740" s="122"/>
      <c r="BP740" s="122"/>
      <c r="BQ740" s="122"/>
      <c r="BR740" s="122"/>
      <c r="BS740" s="122"/>
      <c r="BT740" s="122"/>
      <c r="BU740" s="122"/>
      <c r="BV740" s="122"/>
      <c r="BW740" s="122"/>
      <c r="BX740" s="122"/>
      <c r="BY740" s="122"/>
      <c r="BZ740" s="122"/>
      <c r="CA740" s="122"/>
      <c r="CB740" s="122"/>
      <c r="CC740" s="122"/>
      <c r="CD740" s="122"/>
      <c r="CE740" s="122"/>
      <c r="CF740" s="122"/>
      <c r="CG740" s="122"/>
      <c r="CH740" s="82"/>
    </row>
    <row r="741" spans="1:86" ht="39" x14ac:dyDescent="0.2">
      <c r="A741" s="100" t="s">
        <v>144</v>
      </c>
      <c r="B741" s="101" t="s">
        <v>2616</v>
      </c>
      <c r="C741" s="102" t="s">
        <v>4061</v>
      </c>
      <c r="D741" s="122" t="s">
        <v>2216</v>
      </c>
      <c r="E741" s="102" t="s">
        <v>2251</v>
      </c>
      <c r="F741" s="122"/>
      <c r="G741" s="122"/>
      <c r="H741" s="100" t="s">
        <v>5174</v>
      </c>
      <c r="I741" s="83" t="s">
        <v>5175</v>
      </c>
      <c r="J741" s="102"/>
      <c r="K741" s="122" t="s">
        <v>5176</v>
      </c>
      <c r="L741" s="122"/>
      <c r="M741" s="122"/>
      <c r="N741" s="122" t="s">
        <v>2623</v>
      </c>
      <c r="O741">
        <v>96086090</v>
      </c>
      <c r="P741" s="110"/>
      <c r="Q741" s="110"/>
      <c r="R741" s="86" t="s">
        <v>2625</v>
      </c>
      <c r="S741" s="86"/>
      <c r="T741" s="86" t="s">
        <v>2626</v>
      </c>
      <c r="U741" s="86" t="s">
        <v>2627</v>
      </c>
      <c r="V741" s="86" t="s">
        <v>2625</v>
      </c>
      <c r="W741" s="86" t="s">
        <v>2821</v>
      </c>
      <c r="X741" s="121"/>
      <c r="Y741" s="93"/>
      <c r="Z741" s="86" t="s">
        <v>2629</v>
      </c>
      <c r="AA741" s="122"/>
      <c r="AB741" s="122"/>
      <c r="AC741" s="122"/>
      <c r="AD741" s="122"/>
      <c r="AE741" s="87" t="s">
        <v>2630</v>
      </c>
      <c r="AF741" s="87" t="s">
        <v>2630</v>
      </c>
      <c r="AG741" s="88"/>
      <c r="AH741" s="121">
        <v>70737</v>
      </c>
      <c r="AI741" s="122"/>
      <c r="AJ741" s="122"/>
      <c r="AK741" s="122"/>
      <c r="AL741" s="122"/>
      <c r="AM741" s="122"/>
      <c r="AN741" s="102"/>
      <c r="AO741" s="122"/>
      <c r="AP741" s="122"/>
      <c r="AQ741" s="82"/>
      <c r="AR741" s="82"/>
      <c r="AS741" s="82"/>
      <c r="AT741" s="82"/>
      <c r="AU741" s="82"/>
      <c r="AV741" s="122"/>
      <c r="AW741" s="122"/>
      <c r="AX741" s="122"/>
      <c r="AY741" s="122"/>
      <c r="AZ741" s="125"/>
      <c r="BA741" s="122"/>
      <c r="BB741" s="122"/>
      <c r="BC741" s="138"/>
      <c r="BD741" s="122"/>
      <c r="BE741" s="122"/>
      <c r="BF741" s="139"/>
      <c r="BG741" s="122"/>
      <c r="BH741" s="139"/>
      <c r="BI741" s="122"/>
      <c r="BJ741" s="122"/>
      <c r="BK741" s="122"/>
      <c r="BL741" s="122"/>
      <c r="BM741" s="122"/>
      <c r="BN741" s="122"/>
      <c r="BO741" s="122"/>
      <c r="BP741" s="122"/>
      <c r="BQ741" s="122"/>
      <c r="BR741" s="122"/>
      <c r="BS741" s="122"/>
      <c r="BT741" s="122"/>
      <c r="BU741" s="122"/>
      <c r="BV741" s="122"/>
      <c r="BW741" s="122"/>
      <c r="BX741" s="122"/>
      <c r="BY741" s="122"/>
      <c r="BZ741" s="122"/>
      <c r="CA741" s="122"/>
      <c r="CB741" s="122"/>
      <c r="CC741" s="122"/>
      <c r="CD741" s="122"/>
      <c r="CE741" s="122"/>
      <c r="CF741" s="122"/>
      <c r="CG741" s="122"/>
      <c r="CH741" s="82"/>
    </row>
    <row r="742" spans="1:86" ht="39" x14ac:dyDescent="0.2">
      <c r="A742" s="100" t="s">
        <v>144</v>
      </c>
      <c r="B742" s="101" t="s">
        <v>2616</v>
      </c>
      <c r="C742" s="102" t="s">
        <v>4061</v>
      </c>
      <c r="D742" s="122" t="s">
        <v>5177</v>
      </c>
      <c r="E742" s="102" t="s">
        <v>5178</v>
      </c>
      <c r="F742" s="122"/>
      <c r="G742" s="122"/>
      <c r="H742" s="100" t="s">
        <v>5179</v>
      </c>
      <c r="I742" s="83" t="s">
        <v>5180</v>
      </c>
      <c r="J742" s="102"/>
      <c r="K742" s="122" t="s">
        <v>5179</v>
      </c>
      <c r="L742" s="122"/>
      <c r="M742" s="122"/>
      <c r="N742" s="122" t="s">
        <v>2623</v>
      </c>
      <c r="O742">
        <v>33074900</v>
      </c>
      <c r="P742" s="110"/>
      <c r="Q742" s="110"/>
      <c r="R742" s="86" t="s">
        <v>2625</v>
      </c>
      <c r="S742" s="86"/>
      <c r="T742" s="86" t="s">
        <v>2626</v>
      </c>
      <c r="U742" s="86" t="s">
        <v>2627</v>
      </c>
      <c r="V742" s="86" t="s">
        <v>2625</v>
      </c>
      <c r="W742" s="86" t="s">
        <v>2821</v>
      </c>
      <c r="X742" s="112"/>
      <c r="Y742" s="93"/>
      <c r="Z742" s="86" t="s">
        <v>2629</v>
      </c>
      <c r="AA742" s="122"/>
      <c r="AB742" s="122"/>
      <c r="AC742" s="122"/>
      <c r="AD742" s="122"/>
      <c r="AE742" s="87" t="s">
        <v>2630</v>
      </c>
      <c r="AF742" s="87" t="s">
        <v>2630</v>
      </c>
      <c r="AG742" s="88"/>
      <c r="AH742" s="112" t="s">
        <v>5181</v>
      </c>
      <c r="AI742" s="122"/>
      <c r="AJ742" s="122"/>
      <c r="AK742" s="122"/>
      <c r="AL742" s="122"/>
      <c r="AM742" s="122"/>
      <c r="AN742" s="102"/>
      <c r="AO742" s="122"/>
      <c r="AP742" s="122"/>
      <c r="AQ742" s="82"/>
      <c r="AR742" s="82"/>
      <c r="AS742" s="82"/>
      <c r="AT742" s="82"/>
      <c r="AU742" s="82"/>
      <c r="AV742" s="122"/>
      <c r="AW742" s="122"/>
      <c r="AX742" s="122"/>
      <c r="AY742" s="122"/>
      <c r="AZ742" s="125"/>
      <c r="BA742" s="122"/>
      <c r="BB742" s="122"/>
      <c r="BC742" s="138"/>
      <c r="BD742" s="122"/>
      <c r="BE742" s="122"/>
      <c r="BF742" s="139"/>
      <c r="BG742" s="122"/>
      <c r="BH742" s="139"/>
      <c r="BI742" s="122"/>
      <c r="BJ742" s="122"/>
      <c r="BK742" s="122"/>
      <c r="BL742" s="122"/>
      <c r="BM742" s="122"/>
      <c r="BN742" s="122"/>
      <c r="BO742" s="122"/>
      <c r="BP742" s="122"/>
      <c r="BQ742" s="122"/>
      <c r="BR742" s="122"/>
      <c r="BS742" s="122"/>
      <c r="BT742" s="122"/>
      <c r="BU742" s="122"/>
      <c r="BV742" s="122"/>
      <c r="BW742" s="122"/>
      <c r="BX742" s="122"/>
      <c r="BY742" s="122"/>
      <c r="BZ742" s="122"/>
      <c r="CA742" s="122"/>
      <c r="CB742" s="122"/>
      <c r="CC742" s="122"/>
      <c r="CD742" s="122"/>
      <c r="CE742" s="122"/>
      <c r="CF742" s="122"/>
      <c r="CG742" s="122"/>
      <c r="CH742" s="82"/>
    </row>
    <row r="743" spans="1:86" ht="39" x14ac:dyDescent="0.2">
      <c r="A743" s="100" t="s">
        <v>144</v>
      </c>
      <c r="B743" s="101" t="s">
        <v>2616</v>
      </c>
      <c r="C743" s="102" t="s">
        <v>4061</v>
      </c>
      <c r="D743" s="122" t="s">
        <v>5177</v>
      </c>
      <c r="E743" s="102" t="s">
        <v>5178</v>
      </c>
      <c r="F743" s="122"/>
      <c r="G743" s="122"/>
      <c r="H743" s="100" t="s">
        <v>5179</v>
      </c>
      <c r="I743" s="83" t="s">
        <v>5182</v>
      </c>
      <c r="J743" s="102"/>
      <c r="K743" s="122" t="s">
        <v>5183</v>
      </c>
      <c r="L743" s="122"/>
      <c r="M743" s="122"/>
      <c r="N743" s="122" t="s">
        <v>2623</v>
      </c>
      <c r="O743">
        <v>33074900</v>
      </c>
      <c r="P743" s="110"/>
      <c r="Q743" s="110"/>
      <c r="R743" s="86" t="s">
        <v>2625</v>
      </c>
      <c r="S743" s="86"/>
      <c r="T743" s="86" t="s">
        <v>2626</v>
      </c>
      <c r="U743" s="86" t="s">
        <v>2627</v>
      </c>
      <c r="V743" s="86" t="s">
        <v>2625</v>
      </c>
      <c r="W743" s="86" t="s">
        <v>2821</v>
      </c>
      <c r="X743" s="112"/>
      <c r="Y743" s="93"/>
      <c r="Z743" s="86" t="s">
        <v>2629</v>
      </c>
      <c r="AA743" s="122"/>
      <c r="AB743" s="122"/>
      <c r="AC743" s="122"/>
      <c r="AD743" s="122"/>
      <c r="AE743" s="87" t="s">
        <v>2630</v>
      </c>
      <c r="AF743" s="87" t="s">
        <v>2630</v>
      </c>
      <c r="AG743" s="88"/>
      <c r="AH743" s="112" t="s">
        <v>5184</v>
      </c>
      <c r="AI743" s="122"/>
      <c r="AJ743" s="122"/>
      <c r="AK743" s="122"/>
      <c r="AL743" s="122"/>
      <c r="AM743" s="122"/>
      <c r="AN743" s="102"/>
      <c r="AO743" s="122"/>
      <c r="AP743" s="122"/>
      <c r="AQ743" s="82"/>
      <c r="AR743" s="82"/>
      <c r="AS743" s="82"/>
      <c r="AT743" s="82"/>
      <c r="AU743" s="82"/>
      <c r="AV743" s="122"/>
      <c r="AW743" s="122"/>
      <c r="AX743" s="122"/>
      <c r="AY743" s="122"/>
      <c r="AZ743" s="125"/>
      <c r="BA743" s="122"/>
      <c r="BB743" s="122"/>
      <c r="BC743" s="138"/>
      <c r="BD743" s="122"/>
      <c r="BE743" s="122"/>
      <c r="BF743" s="139"/>
      <c r="BG743" s="122"/>
      <c r="BH743" s="139"/>
      <c r="BI743" s="122"/>
      <c r="BJ743" s="122"/>
      <c r="BK743" s="122"/>
      <c r="BL743" s="122"/>
      <c r="BM743" s="122"/>
      <c r="BN743" s="122"/>
      <c r="BO743" s="122"/>
      <c r="BP743" s="122"/>
      <c r="BQ743" s="122"/>
      <c r="BR743" s="122"/>
      <c r="BS743" s="122"/>
      <c r="BT743" s="122"/>
      <c r="BU743" s="122"/>
      <c r="BV743" s="122"/>
      <c r="BW743" s="122"/>
      <c r="BX743" s="122"/>
      <c r="BY743" s="122"/>
      <c r="BZ743" s="122"/>
      <c r="CA743" s="122"/>
      <c r="CB743" s="122"/>
      <c r="CC743" s="122"/>
      <c r="CD743" s="122"/>
      <c r="CE743" s="122"/>
      <c r="CF743" s="122"/>
      <c r="CG743" s="122"/>
      <c r="CH743" s="82"/>
    </row>
    <row r="744" spans="1:86" ht="39" x14ac:dyDescent="0.2">
      <c r="A744" s="100" t="s">
        <v>144</v>
      </c>
      <c r="B744" s="101" t="s">
        <v>2616</v>
      </c>
      <c r="C744" s="102" t="s">
        <v>4061</v>
      </c>
      <c r="D744" s="122" t="s">
        <v>2216</v>
      </c>
      <c r="E744" s="102" t="s">
        <v>2270</v>
      </c>
      <c r="F744" s="122"/>
      <c r="G744" s="122"/>
      <c r="H744" s="100" t="s">
        <v>5185</v>
      </c>
      <c r="I744" s="83" t="s">
        <v>5186</v>
      </c>
      <c r="J744" s="102" t="s">
        <v>5187</v>
      </c>
      <c r="K744" s="122" t="s">
        <v>5188</v>
      </c>
      <c r="L744" s="122"/>
      <c r="M744" s="122"/>
      <c r="N744" s="122" t="s">
        <v>2623</v>
      </c>
      <c r="O744">
        <v>83059020</v>
      </c>
      <c r="P744" s="110"/>
      <c r="Q744" s="110"/>
      <c r="R744" s="86" t="s">
        <v>2625</v>
      </c>
      <c r="S744" s="86"/>
      <c r="T744" s="86" t="s">
        <v>2626</v>
      </c>
      <c r="U744" s="86" t="s">
        <v>2627</v>
      </c>
      <c r="V744" s="86" t="s">
        <v>2625</v>
      </c>
      <c r="W744" s="86" t="s">
        <v>2821</v>
      </c>
      <c r="X744" s="112"/>
      <c r="Y744" s="93"/>
      <c r="Z744" s="86" t="s">
        <v>2629</v>
      </c>
      <c r="AA744" s="122"/>
      <c r="AB744" s="122"/>
      <c r="AC744" s="122"/>
      <c r="AD744" s="122"/>
      <c r="AE744" s="87" t="s">
        <v>2630</v>
      </c>
      <c r="AF744" s="87" t="s">
        <v>2630</v>
      </c>
      <c r="AG744" s="88"/>
      <c r="AH744" s="112">
        <v>4803</v>
      </c>
      <c r="AI744" s="122"/>
      <c r="AJ744" s="122"/>
      <c r="AK744" s="122"/>
      <c r="AL744" s="122"/>
      <c r="AM744" s="122"/>
      <c r="AN744" s="102"/>
      <c r="AO744" s="122"/>
      <c r="AP744" s="122"/>
      <c r="AQ744" s="82"/>
      <c r="AR744" s="82"/>
      <c r="AS744" s="82"/>
      <c r="AT744" s="82"/>
      <c r="AU744" s="82"/>
      <c r="AV744" s="122"/>
      <c r="AW744" s="122"/>
      <c r="AX744" s="122"/>
      <c r="AY744" s="122"/>
      <c r="AZ744" s="125"/>
      <c r="BA744" s="122"/>
      <c r="BB744" s="122"/>
      <c r="BC744" s="138"/>
      <c r="BD744" s="122"/>
      <c r="BE744" s="122"/>
      <c r="BF744" s="139"/>
      <c r="BG744" s="122"/>
      <c r="BH744" s="139"/>
      <c r="BI744" s="122"/>
      <c r="BJ744" s="122"/>
      <c r="BK744" s="122"/>
      <c r="BL744" s="122"/>
      <c r="BM744" s="122"/>
      <c r="BN744" s="122"/>
      <c r="BO744" s="122"/>
      <c r="BP744" s="122"/>
      <c r="BQ744" s="122"/>
      <c r="BR744" s="122"/>
      <c r="BS744" s="122"/>
      <c r="BT744" s="122"/>
      <c r="BU744" s="122"/>
      <c r="BV744" s="122"/>
      <c r="BW744" s="122"/>
      <c r="BX744" s="122"/>
      <c r="BY744" s="122"/>
      <c r="BZ744" s="122"/>
      <c r="CA744" s="122"/>
      <c r="CB744" s="122"/>
      <c r="CC744" s="122"/>
      <c r="CD744" s="122"/>
      <c r="CE744" s="122"/>
      <c r="CF744" s="122"/>
      <c r="CG744" s="122"/>
      <c r="CH744" s="82"/>
    </row>
    <row r="745" spans="1:86" ht="39" x14ac:dyDescent="0.2">
      <c r="A745" s="100" t="s">
        <v>144</v>
      </c>
      <c r="B745" s="101" t="s">
        <v>2616</v>
      </c>
      <c r="C745" s="102" t="s">
        <v>4061</v>
      </c>
      <c r="D745" s="122" t="s">
        <v>2216</v>
      </c>
      <c r="E745" s="102" t="s">
        <v>2270</v>
      </c>
      <c r="F745" s="122"/>
      <c r="G745" s="122"/>
      <c r="H745" s="100" t="s">
        <v>5185</v>
      </c>
      <c r="I745" s="83" t="s">
        <v>5189</v>
      </c>
      <c r="J745" s="102" t="s">
        <v>5187</v>
      </c>
      <c r="K745" s="122" t="s">
        <v>5190</v>
      </c>
      <c r="L745" s="122"/>
      <c r="M745" s="122"/>
      <c r="N745" s="122" t="s">
        <v>2623</v>
      </c>
      <c r="O745">
        <v>83059020</v>
      </c>
      <c r="P745" s="110"/>
      <c r="Q745" s="110"/>
      <c r="R745" s="86" t="s">
        <v>2625</v>
      </c>
      <c r="S745" s="86"/>
      <c r="T745" s="86" t="s">
        <v>2626</v>
      </c>
      <c r="U745" s="86" t="s">
        <v>2627</v>
      </c>
      <c r="V745" s="86" t="s">
        <v>2625</v>
      </c>
      <c r="W745" s="86" t="s">
        <v>2821</v>
      </c>
      <c r="X745" s="112"/>
      <c r="Y745" s="93"/>
      <c r="Z745" s="86" t="s">
        <v>2629</v>
      </c>
      <c r="AA745" s="122"/>
      <c r="AB745" s="122"/>
      <c r="AC745" s="122"/>
      <c r="AD745" s="122"/>
      <c r="AE745" s="87" t="s">
        <v>2630</v>
      </c>
      <c r="AF745" s="87" t="s">
        <v>2630</v>
      </c>
      <c r="AG745" s="88"/>
      <c r="AH745" s="112">
        <v>4803</v>
      </c>
      <c r="AI745" s="122"/>
      <c r="AJ745" s="122"/>
      <c r="AK745" s="122"/>
      <c r="AL745" s="122"/>
      <c r="AM745" s="122"/>
      <c r="AN745" s="102"/>
      <c r="AO745" s="122"/>
      <c r="AP745" s="122"/>
      <c r="AQ745" s="82"/>
      <c r="AR745" s="82"/>
      <c r="AS745" s="82"/>
      <c r="AT745" s="82"/>
      <c r="AU745" s="82"/>
      <c r="AV745" s="122"/>
      <c r="AW745" s="122"/>
      <c r="AX745" s="122"/>
      <c r="AY745" s="122"/>
      <c r="AZ745" s="125"/>
      <c r="BA745" s="122"/>
      <c r="BB745" s="122"/>
      <c r="BC745" s="138"/>
      <c r="BD745" s="122"/>
      <c r="BE745" s="122"/>
      <c r="BF745" s="139"/>
      <c r="BG745" s="122"/>
      <c r="BH745" s="139"/>
      <c r="BI745" s="122"/>
      <c r="BJ745" s="122"/>
      <c r="BK745" s="122"/>
      <c r="BL745" s="122"/>
      <c r="BM745" s="122"/>
      <c r="BN745" s="122"/>
      <c r="BO745" s="122"/>
      <c r="BP745" s="122"/>
      <c r="BQ745" s="122"/>
      <c r="BR745" s="122"/>
      <c r="BS745" s="122"/>
      <c r="BT745" s="122"/>
      <c r="BU745" s="122"/>
      <c r="BV745" s="122"/>
      <c r="BW745" s="122"/>
      <c r="BX745" s="122"/>
      <c r="BY745" s="122"/>
      <c r="BZ745" s="122"/>
      <c r="CA745" s="122"/>
      <c r="CB745" s="122"/>
      <c r="CC745" s="122"/>
      <c r="CD745" s="122"/>
      <c r="CE745" s="122"/>
      <c r="CF745" s="122"/>
      <c r="CG745" s="122"/>
      <c r="CH745" s="82"/>
    </row>
    <row r="746" spans="1:86" ht="39" x14ac:dyDescent="0.2">
      <c r="A746" s="100" t="s">
        <v>144</v>
      </c>
      <c r="B746" s="101" t="s">
        <v>2616</v>
      </c>
      <c r="C746" s="102" t="s">
        <v>4061</v>
      </c>
      <c r="D746" s="122" t="s">
        <v>2216</v>
      </c>
      <c r="E746" s="102" t="s">
        <v>2270</v>
      </c>
      <c r="F746" s="122"/>
      <c r="G746" s="122"/>
      <c r="H746" s="100" t="s">
        <v>5185</v>
      </c>
      <c r="I746" s="83" t="s">
        <v>5191</v>
      </c>
      <c r="J746" s="102" t="s">
        <v>5187</v>
      </c>
      <c r="K746" s="122" t="s">
        <v>5192</v>
      </c>
      <c r="L746" s="122"/>
      <c r="M746" s="122"/>
      <c r="N746" s="122" t="s">
        <v>2623</v>
      </c>
      <c r="O746">
        <v>83059020</v>
      </c>
      <c r="P746" s="110"/>
      <c r="Q746" s="110"/>
      <c r="R746" s="86" t="s">
        <v>2625</v>
      </c>
      <c r="S746" s="86"/>
      <c r="T746" s="86" t="s">
        <v>2626</v>
      </c>
      <c r="U746" s="86" t="s">
        <v>2627</v>
      </c>
      <c r="V746" s="86" t="s">
        <v>2625</v>
      </c>
      <c r="W746" s="86" t="s">
        <v>2821</v>
      </c>
      <c r="X746" s="112"/>
      <c r="Y746" s="93"/>
      <c r="Z746" s="86" t="s">
        <v>2629</v>
      </c>
      <c r="AA746" s="122"/>
      <c r="AB746" s="122"/>
      <c r="AC746" s="122"/>
      <c r="AD746" s="122"/>
      <c r="AE746" s="87" t="s">
        <v>2630</v>
      </c>
      <c r="AF746" s="87" t="s">
        <v>2630</v>
      </c>
      <c r="AG746" s="88"/>
      <c r="AH746" s="112">
        <v>4803</v>
      </c>
      <c r="AI746" s="122"/>
      <c r="AJ746" s="122"/>
      <c r="AK746" s="122"/>
      <c r="AL746" s="122"/>
      <c r="AM746" s="122"/>
      <c r="AN746" s="102"/>
      <c r="AO746" s="122"/>
      <c r="AP746" s="122"/>
      <c r="AQ746" s="82"/>
      <c r="AR746" s="82"/>
      <c r="AS746" s="82"/>
      <c r="AT746" s="82"/>
      <c r="AU746" s="82"/>
      <c r="AV746" s="122"/>
      <c r="AW746" s="122"/>
      <c r="AX746" s="122"/>
      <c r="AY746" s="122"/>
      <c r="AZ746" s="125"/>
      <c r="BA746" s="122"/>
      <c r="BB746" s="122"/>
      <c r="BC746" s="138"/>
      <c r="BD746" s="122"/>
      <c r="BE746" s="122"/>
      <c r="BF746" s="139"/>
      <c r="BG746" s="122"/>
      <c r="BH746" s="139"/>
      <c r="BI746" s="122"/>
      <c r="BJ746" s="122"/>
      <c r="BK746" s="122"/>
      <c r="BL746" s="122"/>
      <c r="BM746" s="122"/>
      <c r="BN746" s="122"/>
      <c r="BO746" s="122"/>
      <c r="BP746" s="122"/>
      <c r="BQ746" s="122"/>
      <c r="BR746" s="122"/>
      <c r="BS746" s="122"/>
      <c r="BT746" s="122"/>
      <c r="BU746" s="122"/>
      <c r="BV746" s="122"/>
      <c r="BW746" s="122"/>
      <c r="BX746" s="122"/>
      <c r="BY746" s="122"/>
      <c r="BZ746" s="122"/>
      <c r="CA746" s="122"/>
      <c r="CB746" s="122"/>
      <c r="CC746" s="122"/>
      <c r="CD746" s="122"/>
      <c r="CE746" s="122"/>
      <c r="CF746" s="122"/>
      <c r="CG746" s="122"/>
      <c r="CH746" s="82"/>
    </row>
    <row r="747" spans="1:86" ht="39" x14ac:dyDescent="0.2">
      <c r="A747" s="100" t="s">
        <v>144</v>
      </c>
      <c r="B747" s="101" t="s">
        <v>2616</v>
      </c>
      <c r="C747" s="102" t="s">
        <v>4061</v>
      </c>
      <c r="D747" s="122" t="s">
        <v>2216</v>
      </c>
      <c r="E747" s="102" t="s">
        <v>2270</v>
      </c>
      <c r="F747" s="122"/>
      <c r="G747" s="122"/>
      <c r="H747" s="100" t="s">
        <v>5185</v>
      </c>
      <c r="I747" s="83" t="s">
        <v>5193</v>
      </c>
      <c r="J747" s="102" t="s">
        <v>5187</v>
      </c>
      <c r="K747" s="122" t="s">
        <v>5194</v>
      </c>
      <c r="L747" s="122"/>
      <c r="M747" s="122"/>
      <c r="N747" s="122" t="s">
        <v>2623</v>
      </c>
      <c r="O747">
        <v>83059020</v>
      </c>
      <c r="P747" s="110"/>
      <c r="Q747" s="110"/>
      <c r="R747" s="86" t="s">
        <v>2625</v>
      </c>
      <c r="S747" s="86"/>
      <c r="T747" s="86" t="s">
        <v>2626</v>
      </c>
      <c r="U747" s="86" t="s">
        <v>2627</v>
      </c>
      <c r="V747" s="86" t="s">
        <v>2625</v>
      </c>
      <c r="W747" s="86" t="s">
        <v>2821</v>
      </c>
      <c r="X747" s="112"/>
      <c r="Y747" s="93"/>
      <c r="Z747" s="86" t="s">
        <v>2629</v>
      </c>
      <c r="AA747" s="122"/>
      <c r="AB747" s="122"/>
      <c r="AC747" s="122"/>
      <c r="AD747" s="122"/>
      <c r="AE747" s="87" t="s">
        <v>2630</v>
      </c>
      <c r="AF747" s="87" t="s">
        <v>2630</v>
      </c>
      <c r="AG747" s="88"/>
      <c r="AH747" s="112">
        <v>4803</v>
      </c>
      <c r="AI747" s="122"/>
      <c r="AJ747" s="122"/>
      <c r="AK747" s="122"/>
      <c r="AL747" s="122"/>
      <c r="AM747" s="122"/>
      <c r="AN747" s="102"/>
      <c r="AO747" s="122"/>
      <c r="AP747" s="122"/>
      <c r="AQ747" s="82"/>
      <c r="AR747" s="82"/>
      <c r="AS747" s="82"/>
      <c r="AT747" s="82"/>
      <c r="AU747" s="82"/>
      <c r="AV747" s="122"/>
      <c r="AW747" s="122"/>
      <c r="AX747" s="122"/>
      <c r="AY747" s="122"/>
      <c r="AZ747" s="125"/>
      <c r="BA747" s="122"/>
      <c r="BB747" s="122"/>
      <c r="BC747" s="138"/>
      <c r="BD747" s="122"/>
      <c r="BE747" s="122"/>
      <c r="BF747" s="139"/>
      <c r="BG747" s="122"/>
      <c r="BH747" s="139"/>
      <c r="BI747" s="122"/>
      <c r="BJ747" s="122"/>
      <c r="BK747" s="122"/>
      <c r="BL747" s="122"/>
      <c r="BM747" s="122"/>
      <c r="BN747" s="122"/>
      <c r="BO747" s="122"/>
      <c r="BP747" s="122"/>
      <c r="BQ747" s="122"/>
      <c r="BR747" s="122"/>
      <c r="BS747" s="122"/>
      <c r="BT747" s="122"/>
      <c r="BU747" s="122"/>
      <c r="BV747" s="122"/>
      <c r="BW747" s="122"/>
      <c r="BX747" s="122"/>
      <c r="BY747" s="122"/>
      <c r="BZ747" s="122"/>
      <c r="CA747" s="122"/>
      <c r="CB747" s="122"/>
      <c r="CC747" s="122"/>
      <c r="CD747" s="122"/>
      <c r="CE747" s="122"/>
      <c r="CF747" s="122"/>
      <c r="CG747" s="122"/>
      <c r="CH747" s="82"/>
    </row>
    <row r="748" spans="1:86" ht="39" x14ac:dyDescent="0.2">
      <c r="A748" s="100" t="s">
        <v>144</v>
      </c>
      <c r="B748" s="101" t="s">
        <v>2616</v>
      </c>
      <c r="C748" s="102" t="s">
        <v>4061</v>
      </c>
      <c r="D748" s="122" t="s">
        <v>2216</v>
      </c>
      <c r="E748" s="102" t="s">
        <v>2276</v>
      </c>
      <c r="F748" s="122"/>
      <c r="G748" s="122"/>
      <c r="H748" s="100" t="s">
        <v>5195</v>
      </c>
      <c r="I748" s="83" t="s">
        <v>5196</v>
      </c>
      <c r="J748" s="102" t="s">
        <v>5197</v>
      </c>
      <c r="K748" s="122" t="s">
        <v>5198</v>
      </c>
      <c r="L748" s="122"/>
      <c r="M748" s="122"/>
      <c r="N748" s="122" t="s">
        <v>2623</v>
      </c>
      <c r="O748">
        <v>48025690</v>
      </c>
      <c r="P748" s="110"/>
      <c r="Q748" s="110"/>
      <c r="R748" s="86" t="s">
        <v>2625</v>
      </c>
      <c r="S748" s="86"/>
      <c r="T748" s="86" t="s">
        <v>2626</v>
      </c>
      <c r="U748" s="86" t="s">
        <v>2627</v>
      </c>
      <c r="V748" s="86" t="s">
        <v>2625</v>
      </c>
      <c r="W748" s="86" t="s">
        <v>2821</v>
      </c>
      <c r="X748" s="121"/>
      <c r="Y748" s="93"/>
      <c r="Z748" s="86" t="s">
        <v>2629</v>
      </c>
      <c r="AA748" s="105"/>
      <c r="AB748" s="122"/>
      <c r="AC748" s="122"/>
      <c r="AD748" s="122"/>
      <c r="AE748" s="87" t="s">
        <v>2630</v>
      </c>
      <c r="AF748" s="87" t="s">
        <v>2630</v>
      </c>
      <c r="AG748" s="88"/>
      <c r="AH748" s="121" t="s">
        <v>5199</v>
      </c>
      <c r="AI748" s="122"/>
      <c r="AJ748" s="122"/>
      <c r="AK748" s="122"/>
      <c r="AL748" s="122"/>
      <c r="AM748" s="122"/>
      <c r="AN748" s="102"/>
      <c r="AO748" s="122"/>
      <c r="AP748" s="122"/>
      <c r="AQ748" s="82"/>
      <c r="AR748" s="82"/>
      <c r="AS748" s="82"/>
      <c r="AT748" s="82"/>
      <c r="AU748" s="82"/>
      <c r="AV748" s="122"/>
      <c r="AW748" s="122"/>
      <c r="AX748" s="122"/>
      <c r="AY748" s="122"/>
      <c r="AZ748" s="125"/>
      <c r="BA748" s="122"/>
      <c r="BB748" s="122"/>
      <c r="BC748" s="138"/>
      <c r="BD748" s="122"/>
      <c r="BE748" s="122"/>
      <c r="BF748" s="139"/>
      <c r="BG748" s="122"/>
      <c r="BH748" s="139"/>
      <c r="BI748" s="122"/>
      <c r="BJ748" s="122"/>
      <c r="BK748" s="122"/>
      <c r="BL748" s="122"/>
      <c r="BM748" s="122"/>
      <c r="BN748" s="122"/>
      <c r="BO748" s="122"/>
      <c r="BP748" s="122"/>
      <c r="BQ748" s="122"/>
      <c r="BR748" s="122"/>
      <c r="BS748" s="122"/>
      <c r="BT748" s="122"/>
      <c r="BU748" s="122"/>
      <c r="BV748" s="122"/>
      <c r="BW748" s="122"/>
      <c r="BX748" s="122"/>
      <c r="BY748" s="122"/>
      <c r="BZ748" s="122"/>
      <c r="CA748" s="122"/>
      <c r="CB748" s="122"/>
      <c r="CC748" s="122"/>
      <c r="CD748" s="122"/>
      <c r="CE748" s="122"/>
      <c r="CF748" s="122"/>
      <c r="CG748" s="122"/>
      <c r="CH748" s="82"/>
    </row>
    <row r="749" spans="1:86" ht="39" x14ac:dyDescent="0.2">
      <c r="A749" s="100" t="s">
        <v>144</v>
      </c>
      <c r="B749" s="101" t="s">
        <v>2616</v>
      </c>
      <c r="C749" s="102" t="s">
        <v>4061</v>
      </c>
      <c r="D749" s="122" t="s">
        <v>2216</v>
      </c>
      <c r="E749" s="102" t="s">
        <v>2281</v>
      </c>
      <c r="F749" s="122"/>
      <c r="G749" s="122"/>
      <c r="H749" s="100" t="s">
        <v>5200</v>
      </c>
      <c r="I749" s="83" t="s">
        <v>5201</v>
      </c>
      <c r="J749" s="102"/>
      <c r="K749" s="122" t="s">
        <v>5200</v>
      </c>
      <c r="L749" s="122"/>
      <c r="M749" s="122"/>
      <c r="N749" s="122" t="s">
        <v>2623</v>
      </c>
      <c r="O749">
        <v>48209090</v>
      </c>
      <c r="P749" s="110"/>
      <c r="Q749" s="110"/>
      <c r="R749" s="86" t="s">
        <v>2625</v>
      </c>
      <c r="S749" s="86"/>
      <c r="T749" s="86" t="s">
        <v>2626</v>
      </c>
      <c r="U749" s="86" t="s">
        <v>2627</v>
      </c>
      <c r="V749" s="86" t="s">
        <v>2625</v>
      </c>
      <c r="W749" s="86" t="s">
        <v>2821</v>
      </c>
      <c r="X749" s="121"/>
      <c r="Y749" s="93"/>
      <c r="Z749" s="86" t="s">
        <v>2629</v>
      </c>
      <c r="AA749" s="122"/>
      <c r="AB749" s="122"/>
      <c r="AC749" s="122"/>
      <c r="AD749" s="122"/>
      <c r="AE749" s="87" t="s">
        <v>2630</v>
      </c>
      <c r="AF749" s="87" t="s">
        <v>2630</v>
      </c>
      <c r="AG749" s="88"/>
      <c r="AH749" s="121">
        <v>4803</v>
      </c>
      <c r="AI749" s="122"/>
      <c r="AJ749" s="122"/>
      <c r="AK749" s="122"/>
      <c r="AL749" s="122"/>
      <c r="AM749" s="122"/>
      <c r="AN749" s="102"/>
      <c r="AO749" s="122"/>
      <c r="AP749" s="122"/>
      <c r="AQ749" s="82"/>
      <c r="AR749" s="82"/>
      <c r="AS749" s="82"/>
      <c r="AT749" s="82"/>
      <c r="AU749" s="82"/>
      <c r="AV749" s="122"/>
      <c r="AW749" s="122"/>
      <c r="AX749" s="122"/>
      <c r="AY749" s="122"/>
      <c r="AZ749" s="125"/>
      <c r="BA749" s="122"/>
      <c r="BB749" s="122"/>
      <c r="BC749" s="138"/>
      <c r="BD749" s="122"/>
      <c r="BE749" s="122"/>
      <c r="BF749" s="139"/>
      <c r="BG749" s="122"/>
      <c r="BH749" s="139"/>
      <c r="BI749" s="122"/>
      <c r="BJ749" s="122"/>
      <c r="BK749" s="122"/>
      <c r="BL749" s="122"/>
      <c r="BM749" s="122"/>
      <c r="BN749" s="122"/>
      <c r="BO749" s="122"/>
      <c r="BP749" s="122"/>
      <c r="BQ749" s="122"/>
      <c r="BR749" s="122"/>
      <c r="BS749" s="122"/>
      <c r="BT749" s="122"/>
      <c r="BU749" s="122"/>
      <c r="BV749" s="122"/>
      <c r="BW749" s="122"/>
      <c r="BX749" s="122"/>
      <c r="BY749" s="122"/>
      <c r="BZ749" s="122"/>
      <c r="CA749" s="122"/>
      <c r="CB749" s="122"/>
      <c r="CC749" s="122"/>
      <c r="CD749" s="122"/>
      <c r="CE749" s="122"/>
      <c r="CF749" s="122"/>
      <c r="CG749" s="122"/>
      <c r="CH749" s="82"/>
    </row>
    <row r="750" spans="1:86" ht="53" x14ac:dyDescent="0.2">
      <c r="A750" s="100" t="s">
        <v>144</v>
      </c>
      <c r="B750" s="101" t="s">
        <v>2616</v>
      </c>
      <c r="C750" s="102" t="s">
        <v>4061</v>
      </c>
      <c r="D750" s="122" t="s">
        <v>2216</v>
      </c>
      <c r="E750" s="102" t="s">
        <v>5202</v>
      </c>
      <c r="F750" s="122"/>
      <c r="G750" s="122"/>
      <c r="H750" s="121" t="s">
        <v>5203</v>
      </c>
      <c r="I750" s="83" t="s">
        <v>5204</v>
      </c>
      <c r="J750" s="102"/>
      <c r="K750" s="122" t="s">
        <v>5205</v>
      </c>
      <c r="L750" s="122"/>
      <c r="M750" s="122"/>
      <c r="N750" s="122" t="s">
        <v>2623</v>
      </c>
      <c r="O750">
        <v>84439951</v>
      </c>
      <c r="P750" s="110"/>
      <c r="Q750" s="110"/>
      <c r="R750" s="86" t="s">
        <v>2625</v>
      </c>
      <c r="S750" s="86"/>
      <c r="T750" s="86" t="s">
        <v>2626</v>
      </c>
      <c r="U750" s="86" t="s">
        <v>2627</v>
      </c>
      <c r="V750" s="86" t="s">
        <v>2625</v>
      </c>
      <c r="W750" s="86" t="s">
        <v>2628</v>
      </c>
      <c r="X750" s="121"/>
      <c r="Y750" s="93"/>
      <c r="Z750" s="86" t="s">
        <v>2629</v>
      </c>
      <c r="AA750" s="122"/>
      <c r="AB750" s="122"/>
      <c r="AC750" s="122"/>
      <c r="AD750" s="122"/>
      <c r="AE750" s="87" t="s">
        <v>2630</v>
      </c>
      <c r="AF750" s="87" t="s">
        <v>2630</v>
      </c>
      <c r="AG750" s="88"/>
      <c r="AH750" s="121">
        <v>4814</v>
      </c>
      <c r="AI750" s="122"/>
      <c r="AJ750" s="122"/>
      <c r="AK750" s="122"/>
      <c r="AL750" s="122"/>
      <c r="AM750" s="122"/>
      <c r="AN750" s="102"/>
      <c r="AO750" s="122"/>
      <c r="AP750" s="122"/>
      <c r="AQ750" s="82"/>
      <c r="AR750" s="82"/>
      <c r="AS750" s="82"/>
      <c r="AT750" s="82"/>
      <c r="AU750" s="82"/>
      <c r="AV750" s="122"/>
      <c r="AW750" s="122"/>
      <c r="AX750" s="122"/>
      <c r="AY750" s="122"/>
      <c r="AZ750" s="125"/>
      <c r="BA750" s="122"/>
      <c r="BB750" s="122"/>
      <c r="BC750" s="138"/>
      <c r="BD750" s="122"/>
      <c r="BE750" s="122"/>
      <c r="BF750" s="139"/>
      <c r="BG750" s="122"/>
      <c r="BH750" s="139"/>
      <c r="BI750" s="122"/>
      <c r="BJ750" s="122"/>
      <c r="BK750" s="122"/>
      <c r="BL750" s="122"/>
      <c r="BM750" s="122"/>
      <c r="BN750" s="122"/>
      <c r="BO750" s="122"/>
      <c r="BP750" s="122"/>
      <c r="BQ750" s="122"/>
      <c r="BR750" s="122"/>
      <c r="BS750" s="122"/>
      <c r="BT750" s="122"/>
      <c r="BU750" s="122"/>
      <c r="BV750" s="122"/>
      <c r="BW750" s="122"/>
      <c r="BX750" s="122"/>
      <c r="BY750" s="122"/>
      <c r="BZ750" s="122"/>
      <c r="CA750" s="122"/>
      <c r="CB750" s="122"/>
      <c r="CC750" s="122"/>
      <c r="CD750" s="122"/>
      <c r="CE750" s="122"/>
      <c r="CF750" s="122"/>
      <c r="CG750" s="122"/>
      <c r="CH750" s="82"/>
    </row>
    <row r="751" spans="1:86" ht="53" x14ac:dyDescent="0.2">
      <c r="A751" s="100" t="s">
        <v>144</v>
      </c>
      <c r="B751" s="101" t="s">
        <v>2616</v>
      </c>
      <c r="C751" s="102" t="s">
        <v>4061</v>
      </c>
      <c r="D751" s="122" t="s">
        <v>2216</v>
      </c>
      <c r="E751" s="102" t="s">
        <v>5202</v>
      </c>
      <c r="F751" s="122"/>
      <c r="G751" s="122"/>
      <c r="H751" s="121" t="s">
        <v>5203</v>
      </c>
      <c r="I751" s="83" t="s">
        <v>5206</v>
      </c>
      <c r="J751" s="102"/>
      <c r="K751" s="122" t="s">
        <v>5207</v>
      </c>
      <c r="L751" s="122"/>
      <c r="M751" s="122"/>
      <c r="N751" s="122" t="s">
        <v>2623</v>
      </c>
      <c r="O751">
        <v>84439951</v>
      </c>
      <c r="P751" s="110"/>
      <c r="Q751" s="110"/>
      <c r="R751" s="86" t="s">
        <v>2625</v>
      </c>
      <c r="S751" s="86"/>
      <c r="T751" s="86" t="s">
        <v>2626</v>
      </c>
      <c r="U751" s="86" t="s">
        <v>2627</v>
      </c>
      <c r="V751" s="86" t="s">
        <v>2625</v>
      </c>
      <c r="W751" s="86" t="s">
        <v>2628</v>
      </c>
      <c r="X751" s="121"/>
      <c r="Y751" s="93"/>
      <c r="Z751" s="86" t="s">
        <v>2629</v>
      </c>
      <c r="AA751" s="122"/>
      <c r="AB751" s="122"/>
      <c r="AC751" s="122"/>
      <c r="AD751" s="122"/>
      <c r="AE751" s="87" t="s">
        <v>2630</v>
      </c>
      <c r="AF751" s="87" t="s">
        <v>2630</v>
      </c>
      <c r="AG751" s="88"/>
      <c r="AH751" s="121">
        <v>4393</v>
      </c>
      <c r="AI751" s="122"/>
      <c r="AJ751" s="122"/>
      <c r="AK751" s="122"/>
      <c r="AL751" s="122"/>
      <c r="AM751" s="122"/>
      <c r="AN751" s="102"/>
      <c r="AO751" s="122"/>
      <c r="AP751" s="122"/>
      <c r="AQ751" s="82"/>
      <c r="AR751" s="82"/>
      <c r="AS751" s="82"/>
      <c r="AT751" s="82"/>
      <c r="AU751" s="82"/>
      <c r="AV751" s="122"/>
      <c r="AW751" s="122"/>
      <c r="AX751" s="122"/>
      <c r="AY751" s="122"/>
      <c r="AZ751" s="125"/>
      <c r="BA751" s="122"/>
      <c r="BB751" s="122"/>
      <c r="BC751" s="138"/>
      <c r="BD751" s="122"/>
      <c r="BE751" s="122"/>
      <c r="BF751" s="139"/>
      <c r="BG751" s="122"/>
      <c r="BH751" s="139"/>
      <c r="BI751" s="122"/>
      <c r="BJ751" s="122"/>
      <c r="BK751" s="122"/>
      <c r="BL751" s="122"/>
      <c r="BM751" s="122"/>
      <c r="BN751" s="122"/>
      <c r="BO751" s="122"/>
      <c r="BP751" s="122"/>
      <c r="BQ751" s="122"/>
      <c r="BR751" s="122"/>
      <c r="BS751" s="122"/>
      <c r="BT751" s="122"/>
      <c r="BU751" s="122"/>
      <c r="BV751" s="122"/>
      <c r="BW751" s="122"/>
      <c r="BX751" s="122"/>
      <c r="BY751" s="122"/>
      <c r="BZ751" s="122"/>
      <c r="CA751" s="122"/>
      <c r="CB751" s="122"/>
      <c r="CC751" s="122"/>
      <c r="CD751" s="122"/>
      <c r="CE751" s="122"/>
      <c r="CF751" s="122"/>
      <c r="CG751" s="122"/>
      <c r="CH751" s="82"/>
    </row>
    <row r="752" spans="1:86" ht="79" x14ac:dyDescent="0.2">
      <c r="A752" s="100" t="s">
        <v>144</v>
      </c>
      <c r="B752" s="101" t="s">
        <v>2616</v>
      </c>
      <c r="C752" s="102" t="s">
        <v>4061</v>
      </c>
      <c r="D752" s="122" t="s">
        <v>2216</v>
      </c>
      <c r="E752" s="102" t="s">
        <v>5202</v>
      </c>
      <c r="F752" s="122"/>
      <c r="G752" s="122"/>
      <c r="H752" s="121" t="s">
        <v>5208</v>
      </c>
      <c r="I752" s="83" t="s">
        <v>5209</v>
      </c>
      <c r="J752" s="102" t="s">
        <v>5210</v>
      </c>
      <c r="K752" s="122" t="s">
        <v>5211</v>
      </c>
      <c r="L752" s="122"/>
      <c r="M752" s="122" t="s">
        <v>4355</v>
      </c>
      <c r="N752" s="122" t="s">
        <v>2623</v>
      </c>
      <c r="O752">
        <v>84439951</v>
      </c>
      <c r="P752" s="110"/>
      <c r="Q752" s="110"/>
      <c r="R752" s="86" t="s">
        <v>2625</v>
      </c>
      <c r="S752" s="86"/>
      <c r="T752" s="86" t="s">
        <v>2626</v>
      </c>
      <c r="U752" s="86" t="s">
        <v>2627</v>
      </c>
      <c r="V752" s="86" t="s">
        <v>2625</v>
      </c>
      <c r="W752" s="86" t="s">
        <v>2628</v>
      </c>
      <c r="X752" s="121"/>
      <c r="Y752" s="93"/>
      <c r="Z752" s="86" t="s">
        <v>2629</v>
      </c>
      <c r="AA752" s="122"/>
      <c r="AB752" s="122"/>
      <c r="AC752" s="122"/>
      <c r="AD752" s="122"/>
      <c r="AE752" s="87" t="s">
        <v>2630</v>
      </c>
      <c r="AF752" s="87" t="s">
        <v>2630</v>
      </c>
      <c r="AG752" s="88"/>
      <c r="AH752" s="121">
        <v>41979</v>
      </c>
      <c r="AI752" s="122"/>
      <c r="AJ752" s="122"/>
      <c r="AK752" s="122"/>
      <c r="AL752" s="122"/>
      <c r="AM752" s="122"/>
      <c r="AN752" s="102"/>
      <c r="AO752" s="122"/>
      <c r="AP752" s="122"/>
      <c r="AQ752" s="82"/>
      <c r="AR752" s="82"/>
      <c r="AS752" s="82"/>
      <c r="AT752" s="82"/>
      <c r="AU752" s="82"/>
      <c r="AV752" s="122"/>
      <c r="AW752" s="122"/>
      <c r="AX752" s="122"/>
      <c r="AY752" s="122"/>
      <c r="AZ752" s="125"/>
      <c r="BA752" s="122"/>
      <c r="BB752" s="122"/>
      <c r="BC752" s="138"/>
      <c r="BD752" s="122"/>
      <c r="BE752" s="122"/>
      <c r="BF752" s="139"/>
      <c r="BG752" s="122"/>
      <c r="BH752" s="139"/>
      <c r="BI752" s="122"/>
      <c r="BJ752" s="122"/>
      <c r="BK752" s="122"/>
      <c r="BL752" s="122"/>
      <c r="BM752" s="122"/>
      <c r="BN752" s="122"/>
      <c r="BO752" s="122"/>
      <c r="BP752" s="122"/>
      <c r="BQ752" s="122"/>
      <c r="BR752" s="122"/>
      <c r="BS752" s="122"/>
      <c r="BT752" s="122"/>
      <c r="BU752" s="122"/>
      <c r="BV752" s="122"/>
      <c r="BW752" s="122"/>
      <c r="BX752" s="122"/>
      <c r="BY752" s="122"/>
      <c r="BZ752" s="122">
        <v>362</v>
      </c>
      <c r="CA752" s="122"/>
      <c r="CB752" s="122">
        <v>118</v>
      </c>
      <c r="CC752" s="122">
        <v>102</v>
      </c>
      <c r="CD752" s="122"/>
      <c r="CE752" s="122"/>
      <c r="CF752" s="122"/>
      <c r="CG752" s="122"/>
      <c r="CH752" s="82"/>
    </row>
    <row r="753" spans="1:86" ht="39" x14ac:dyDescent="0.2">
      <c r="A753" s="100" t="s">
        <v>144</v>
      </c>
      <c r="B753" s="101" t="s">
        <v>2616</v>
      </c>
      <c r="C753" s="102" t="s">
        <v>4061</v>
      </c>
      <c r="D753" s="122" t="s">
        <v>2216</v>
      </c>
      <c r="E753" s="102" t="s">
        <v>5202</v>
      </c>
      <c r="F753" s="122"/>
      <c r="G753" s="122"/>
      <c r="H753" s="121" t="s">
        <v>5208</v>
      </c>
      <c r="I753" s="83" t="s">
        <v>5212</v>
      </c>
      <c r="J753" s="102" t="s">
        <v>5210</v>
      </c>
      <c r="K753" s="121" t="s">
        <v>5213</v>
      </c>
      <c r="L753" s="122"/>
      <c r="M753" s="122" t="s">
        <v>5214</v>
      </c>
      <c r="N753" s="122" t="s">
        <v>2623</v>
      </c>
      <c r="O753">
        <v>84439951</v>
      </c>
      <c r="P753" s="110"/>
      <c r="Q753" s="110"/>
      <c r="R753" s="86" t="s">
        <v>2625</v>
      </c>
      <c r="S753" s="86"/>
      <c r="T753" s="86" t="s">
        <v>2626</v>
      </c>
      <c r="U753" s="86" t="s">
        <v>2627</v>
      </c>
      <c r="V753" s="86" t="s">
        <v>2625</v>
      </c>
      <c r="W753" s="86" t="s">
        <v>2628</v>
      </c>
      <c r="X753" s="121"/>
      <c r="Y753" s="93"/>
      <c r="Z753" s="86" t="s">
        <v>2629</v>
      </c>
      <c r="AA753" s="122"/>
      <c r="AB753" s="122"/>
      <c r="AC753" s="122"/>
      <c r="AD753" s="122"/>
      <c r="AE753" s="87" t="s">
        <v>2630</v>
      </c>
      <c r="AF753" s="87" t="s">
        <v>2630</v>
      </c>
      <c r="AG753" s="88"/>
      <c r="AH753" s="121">
        <v>41979</v>
      </c>
      <c r="AI753" s="122"/>
      <c r="AJ753" s="122"/>
      <c r="AK753" s="122"/>
      <c r="AL753" s="122"/>
      <c r="AM753" s="122"/>
      <c r="AN753" s="102"/>
      <c r="AO753" s="122"/>
      <c r="AP753" s="122"/>
      <c r="AQ753" s="82"/>
      <c r="AR753" s="82"/>
      <c r="AS753" s="82"/>
      <c r="AT753" s="82"/>
      <c r="AU753" s="82"/>
      <c r="AV753" s="122"/>
      <c r="AW753" s="122"/>
      <c r="AX753" s="122"/>
      <c r="AY753" s="122"/>
      <c r="AZ753" s="125"/>
      <c r="BA753" s="122"/>
      <c r="BB753" s="122"/>
      <c r="BC753" s="138"/>
      <c r="BD753" s="122"/>
      <c r="BE753" s="122"/>
      <c r="BF753" s="139"/>
      <c r="BG753" s="122"/>
      <c r="BH753" s="139"/>
      <c r="BI753" s="122"/>
      <c r="BJ753" s="122"/>
      <c r="BK753" s="122"/>
      <c r="BL753" s="122"/>
      <c r="BM753" s="122"/>
      <c r="BN753" s="122"/>
      <c r="BO753" s="122"/>
      <c r="BP753" s="122"/>
      <c r="BQ753" s="122"/>
      <c r="BR753" s="122"/>
      <c r="BS753" s="122"/>
      <c r="BT753" s="122"/>
      <c r="BU753" s="122"/>
      <c r="BV753" s="122"/>
      <c r="BW753" s="122"/>
      <c r="BX753" s="122"/>
      <c r="BY753" s="122"/>
      <c r="BZ753" s="122"/>
      <c r="CA753" s="122"/>
      <c r="CB753" s="122"/>
      <c r="CC753" s="122"/>
      <c r="CD753" s="122"/>
      <c r="CE753" s="122"/>
      <c r="CF753" s="122"/>
      <c r="CG753" s="122"/>
      <c r="CH753" s="82"/>
    </row>
    <row r="754" spans="1:86" ht="79" x14ac:dyDescent="0.2">
      <c r="A754" s="100" t="s">
        <v>144</v>
      </c>
      <c r="B754" s="101" t="s">
        <v>2616</v>
      </c>
      <c r="C754" s="102" t="s">
        <v>4061</v>
      </c>
      <c r="D754" s="122" t="s">
        <v>2216</v>
      </c>
      <c r="E754" s="102" t="s">
        <v>5202</v>
      </c>
      <c r="F754" s="122"/>
      <c r="G754" s="122"/>
      <c r="H754" s="121" t="s">
        <v>5208</v>
      </c>
      <c r="I754" s="83" t="s">
        <v>5215</v>
      </c>
      <c r="J754" s="102" t="s">
        <v>5216</v>
      </c>
      <c r="K754" s="122" t="s">
        <v>5217</v>
      </c>
      <c r="L754" s="122"/>
      <c r="M754" s="122" t="s">
        <v>5218</v>
      </c>
      <c r="N754" s="122" t="s">
        <v>2623</v>
      </c>
      <c r="O754">
        <v>84439951</v>
      </c>
      <c r="P754" s="110"/>
      <c r="Q754" s="110"/>
      <c r="R754" s="86" t="s">
        <v>2625</v>
      </c>
      <c r="S754" s="86"/>
      <c r="T754" s="86" t="s">
        <v>2626</v>
      </c>
      <c r="U754" s="86" t="s">
        <v>2627</v>
      </c>
      <c r="V754" s="86" t="s">
        <v>2625</v>
      </c>
      <c r="W754" s="86" t="s">
        <v>2628</v>
      </c>
      <c r="X754" s="121"/>
      <c r="Y754" s="93"/>
      <c r="Z754" s="86" t="s">
        <v>2629</v>
      </c>
      <c r="AA754" s="122"/>
      <c r="AB754" s="122"/>
      <c r="AC754" s="122"/>
      <c r="AD754" s="122"/>
      <c r="AE754" s="87" t="s">
        <v>2630</v>
      </c>
      <c r="AF754" s="87" t="s">
        <v>2630</v>
      </c>
      <c r="AG754" s="88"/>
      <c r="AH754" s="121">
        <v>41979</v>
      </c>
      <c r="AI754" s="122"/>
      <c r="AJ754" s="122"/>
      <c r="AK754" s="122"/>
      <c r="AL754" s="122"/>
      <c r="AM754" s="122"/>
      <c r="AN754" s="102"/>
      <c r="AO754" s="122"/>
      <c r="AP754" s="122"/>
      <c r="AQ754" s="82"/>
      <c r="AR754" s="82"/>
      <c r="AS754" s="82"/>
      <c r="AT754" s="82"/>
      <c r="AU754" s="82"/>
      <c r="AV754" s="122"/>
      <c r="AW754" s="122"/>
      <c r="AX754" s="122"/>
      <c r="AY754" s="122"/>
      <c r="AZ754" s="125"/>
      <c r="BA754" s="122"/>
      <c r="BB754" s="122"/>
      <c r="BC754" s="138"/>
      <c r="BD754" s="122"/>
      <c r="BE754" s="122"/>
      <c r="BF754" s="139"/>
      <c r="BG754" s="122"/>
      <c r="BH754" s="139"/>
      <c r="BI754" s="122"/>
      <c r="BJ754" s="122"/>
      <c r="BK754" s="122"/>
      <c r="BL754" s="122"/>
      <c r="BM754" s="122"/>
      <c r="BN754" s="122"/>
      <c r="BO754" s="122"/>
      <c r="BP754" s="122"/>
      <c r="BQ754" s="122"/>
      <c r="BR754" s="122"/>
      <c r="BS754" s="122"/>
      <c r="BT754" s="122"/>
      <c r="BU754" s="122"/>
      <c r="BV754" s="122"/>
      <c r="BW754" s="122"/>
      <c r="BX754" s="122"/>
      <c r="BY754" s="122"/>
      <c r="BZ754" s="122">
        <v>360</v>
      </c>
      <c r="CA754" s="122"/>
      <c r="CB754" s="122">
        <v>116</v>
      </c>
      <c r="CC754" s="122">
        <v>100</v>
      </c>
      <c r="CD754" s="122"/>
      <c r="CE754" s="122"/>
      <c r="CF754" s="122"/>
      <c r="CG754" s="122"/>
      <c r="CH754" s="82"/>
    </row>
    <row r="755" spans="1:86" ht="66" x14ac:dyDescent="0.2">
      <c r="A755" s="100" t="s">
        <v>144</v>
      </c>
      <c r="B755" s="101" t="s">
        <v>2616</v>
      </c>
      <c r="C755" s="102" t="s">
        <v>4061</v>
      </c>
      <c r="D755" s="122" t="s">
        <v>2216</v>
      </c>
      <c r="E755" s="102" t="s">
        <v>5202</v>
      </c>
      <c r="F755" s="122"/>
      <c r="G755" s="122"/>
      <c r="H755" s="121" t="s">
        <v>5203</v>
      </c>
      <c r="I755" s="83" t="s">
        <v>5219</v>
      </c>
      <c r="J755" s="102"/>
      <c r="K755" s="122" t="s">
        <v>5220</v>
      </c>
      <c r="L755" s="122"/>
      <c r="M755" s="122" t="s">
        <v>5221</v>
      </c>
      <c r="N755" s="122" t="s">
        <v>2623</v>
      </c>
      <c r="O755">
        <v>84439951</v>
      </c>
      <c r="P755" s="110"/>
      <c r="Q755" s="110"/>
      <c r="R755" s="86" t="s">
        <v>2625</v>
      </c>
      <c r="S755" s="86"/>
      <c r="T755" s="86" t="s">
        <v>2626</v>
      </c>
      <c r="U755" s="86" t="s">
        <v>2627</v>
      </c>
      <c r="V755" s="86" t="s">
        <v>2625</v>
      </c>
      <c r="W755" s="86" t="s">
        <v>2628</v>
      </c>
      <c r="X755" s="121"/>
      <c r="Y755" s="93"/>
      <c r="Z755" s="86" t="s">
        <v>2629</v>
      </c>
      <c r="AA755" s="122"/>
      <c r="AB755" s="122"/>
      <c r="AC755" s="122"/>
      <c r="AD755" s="122"/>
      <c r="AE755" s="87" t="s">
        <v>2630</v>
      </c>
      <c r="AF755" s="87" t="s">
        <v>2630</v>
      </c>
      <c r="AG755" s="88"/>
      <c r="AH755" s="121">
        <v>41979</v>
      </c>
      <c r="AI755" s="122"/>
      <c r="AJ755" s="122"/>
      <c r="AK755" s="122"/>
      <c r="AL755" s="122"/>
      <c r="AM755" s="122"/>
      <c r="AN755" s="102"/>
      <c r="AO755" s="122"/>
      <c r="AP755" s="122"/>
      <c r="AQ755" s="82"/>
      <c r="AR755" s="82"/>
      <c r="AS755" s="82"/>
      <c r="AT755" s="82"/>
      <c r="AU755" s="82"/>
      <c r="AV755" s="122"/>
      <c r="AW755" s="122"/>
      <c r="AX755" s="122"/>
      <c r="AY755" s="122"/>
      <c r="AZ755" s="125"/>
      <c r="BA755" s="122"/>
      <c r="BB755" s="122"/>
      <c r="BC755" s="138"/>
      <c r="BD755" s="122"/>
      <c r="BE755" s="122"/>
      <c r="BF755" s="139"/>
      <c r="BG755" s="122"/>
      <c r="BH755" s="139"/>
      <c r="BI755" s="122"/>
      <c r="BJ755" s="122"/>
      <c r="BK755" s="122"/>
      <c r="BL755" s="122"/>
      <c r="BM755" s="122"/>
      <c r="BN755" s="122"/>
      <c r="BO755" s="122"/>
      <c r="BP755" s="122"/>
      <c r="BQ755" s="122"/>
      <c r="BR755" s="122"/>
      <c r="BS755" s="122"/>
      <c r="BT755" s="122"/>
      <c r="BU755" s="122"/>
      <c r="BV755" s="122"/>
      <c r="BW755" s="122"/>
      <c r="BX755" s="122"/>
      <c r="BY755" s="122"/>
      <c r="BZ755" s="122"/>
      <c r="CA755" s="122"/>
      <c r="CB755" s="122"/>
      <c r="CC755" s="122"/>
      <c r="CD755" s="122"/>
      <c r="CE755" s="122"/>
      <c r="CF755" s="122"/>
      <c r="CG755" s="122"/>
      <c r="CH755" s="82"/>
    </row>
    <row r="756" spans="1:86" ht="66" x14ac:dyDescent="0.2">
      <c r="A756" s="100" t="s">
        <v>144</v>
      </c>
      <c r="B756" s="101" t="s">
        <v>2616</v>
      </c>
      <c r="C756" s="102" t="s">
        <v>4061</v>
      </c>
      <c r="D756" s="122" t="s">
        <v>2216</v>
      </c>
      <c r="E756" s="102" t="s">
        <v>5202</v>
      </c>
      <c r="F756" s="122"/>
      <c r="G756" s="122"/>
      <c r="H756" s="121" t="s">
        <v>5203</v>
      </c>
      <c r="I756" s="83" t="s">
        <v>5222</v>
      </c>
      <c r="J756" s="102"/>
      <c r="K756" s="122" t="s">
        <v>5223</v>
      </c>
      <c r="L756" s="122"/>
      <c r="M756" s="122"/>
      <c r="N756" s="122" t="s">
        <v>2623</v>
      </c>
      <c r="O756">
        <v>84439951</v>
      </c>
      <c r="P756" s="110"/>
      <c r="Q756" s="110"/>
      <c r="R756" s="86" t="s">
        <v>2625</v>
      </c>
      <c r="S756" s="86"/>
      <c r="T756" s="86" t="s">
        <v>2626</v>
      </c>
      <c r="U756" s="86" t="s">
        <v>2627</v>
      </c>
      <c r="V756" s="86" t="s">
        <v>2625</v>
      </c>
      <c r="W756" s="86" t="s">
        <v>2628</v>
      </c>
      <c r="X756" s="121"/>
      <c r="Y756" s="93"/>
      <c r="Z756" s="86" t="s">
        <v>2629</v>
      </c>
      <c r="AA756" s="122"/>
      <c r="AB756" s="122"/>
      <c r="AC756" s="122"/>
      <c r="AD756" s="122"/>
      <c r="AE756" s="87" t="s">
        <v>2630</v>
      </c>
      <c r="AF756" s="87" t="s">
        <v>2630</v>
      </c>
      <c r="AG756" s="88"/>
      <c r="AH756" s="121">
        <v>3039</v>
      </c>
      <c r="AI756" s="122"/>
      <c r="AJ756" s="122"/>
      <c r="AK756" s="122"/>
      <c r="AL756" s="122"/>
      <c r="AM756" s="122"/>
      <c r="AN756" s="102"/>
      <c r="AO756" s="122"/>
      <c r="AP756" s="122"/>
      <c r="AQ756" s="82"/>
      <c r="AR756" s="82"/>
      <c r="AS756" s="82"/>
      <c r="AT756" s="82"/>
      <c r="AU756" s="82"/>
      <c r="AV756" s="122"/>
      <c r="AW756" s="122"/>
      <c r="AX756" s="122"/>
      <c r="AY756" s="122"/>
      <c r="AZ756" s="125"/>
      <c r="BA756" s="122"/>
      <c r="BB756" s="122"/>
      <c r="BC756" s="138"/>
      <c r="BD756" s="122"/>
      <c r="BE756" s="122"/>
      <c r="BF756" s="139"/>
      <c r="BG756" s="122"/>
      <c r="BH756" s="139"/>
      <c r="BI756" s="122"/>
      <c r="BJ756" s="122"/>
      <c r="BK756" s="122"/>
      <c r="BL756" s="122"/>
      <c r="BM756" s="122"/>
      <c r="BN756" s="122"/>
      <c r="BO756" s="122"/>
      <c r="BP756" s="122"/>
      <c r="BQ756" s="122"/>
      <c r="BR756" s="122"/>
      <c r="BS756" s="122"/>
      <c r="BT756" s="122"/>
      <c r="BU756" s="122"/>
      <c r="BV756" s="122"/>
      <c r="BW756" s="122"/>
      <c r="BX756" s="122"/>
      <c r="BY756" s="122"/>
      <c r="BZ756" s="122"/>
      <c r="CA756" s="122"/>
      <c r="CB756" s="122"/>
      <c r="CC756" s="122"/>
      <c r="CD756" s="122"/>
      <c r="CE756" s="122"/>
      <c r="CF756" s="122"/>
      <c r="CG756" s="122"/>
      <c r="CH756" s="82"/>
    </row>
    <row r="757" spans="1:86" ht="66" x14ac:dyDescent="0.2">
      <c r="A757" s="100" t="s">
        <v>144</v>
      </c>
      <c r="B757" s="101" t="s">
        <v>2616</v>
      </c>
      <c r="C757" s="102" t="s">
        <v>4061</v>
      </c>
      <c r="D757" s="122" t="s">
        <v>2216</v>
      </c>
      <c r="E757" s="102" t="s">
        <v>5202</v>
      </c>
      <c r="F757" s="122"/>
      <c r="G757" s="122"/>
      <c r="H757" s="121" t="s">
        <v>5203</v>
      </c>
      <c r="I757" s="83" t="s">
        <v>5224</v>
      </c>
      <c r="J757" s="102"/>
      <c r="K757" s="122" t="s">
        <v>5225</v>
      </c>
      <c r="L757" s="122"/>
      <c r="M757" s="122"/>
      <c r="N757" s="122" t="s">
        <v>2623</v>
      </c>
      <c r="O757">
        <v>84439951</v>
      </c>
      <c r="P757" s="110"/>
      <c r="Q757" s="110"/>
      <c r="R757" s="86" t="s">
        <v>2625</v>
      </c>
      <c r="S757" s="86"/>
      <c r="T757" s="86" t="s">
        <v>2626</v>
      </c>
      <c r="U757" s="86" t="s">
        <v>2627</v>
      </c>
      <c r="V757" s="86" t="s">
        <v>2625</v>
      </c>
      <c r="W757" s="86" t="s">
        <v>2628</v>
      </c>
      <c r="X757" s="121"/>
      <c r="Y757" s="93"/>
      <c r="Z757" s="86" t="s">
        <v>2629</v>
      </c>
      <c r="AA757" s="122"/>
      <c r="AB757" s="122"/>
      <c r="AC757" s="122"/>
      <c r="AD757" s="122"/>
      <c r="AE757" s="87" t="s">
        <v>2630</v>
      </c>
      <c r="AF757" s="87" t="s">
        <v>2630</v>
      </c>
      <c r="AG757" s="88"/>
      <c r="AH757" s="121" t="s">
        <v>5226</v>
      </c>
      <c r="AI757" s="122"/>
      <c r="AJ757" s="122"/>
      <c r="AK757" s="122"/>
      <c r="AL757" s="122"/>
      <c r="AM757" s="122"/>
      <c r="AN757" s="102"/>
      <c r="AO757" s="122"/>
      <c r="AP757" s="122"/>
      <c r="AQ757" s="82"/>
      <c r="AR757" s="82"/>
      <c r="AS757" s="82"/>
      <c r="AT757" s="82"/>
      <c r="AU757" s="82"/>
      <c r="AV757" s="122"/>
      <c r="AW757" s="122"/>
      <c r="AX757" s="122"/>
      <c r="AY757" s="122"/>
      <c r="AZ757" s="125"/>
      <c r="BA757" s="122"/>
      <c r="BB757" s="122"/>
      <c r="BC757" s="138"/>
      <c r="BD757" s="122"/>
      <c r="BE757" s="122"/>
      <c r="BF757" s="139"/>
      <c r="BG757" s="122"/>
      <c r="BH757" s="139"/>
      <c r="BI757" s="122"/>
      <c r="BJ757" s="122"/>
      <c r="BK757" s="122"/>
      <c r="BL757" s="122"/>
      <c r="BM757" s="122"/>
      <c r="BN757" s="122"/>
      <c r="BO757" s="122"/>
      <c r="BP757" s="122"/>
      <c r="BQ757" s="122"/>
      <c r="BR757" s="122"/>
      <c r="BS757" s="122"/>
      <c r="BT757" s="122"/>
      <c r="BU757" s="122"/>
      <c r="BV757" s="122"/>
      <c r="BW757" s="122"/>
      <c r="BX757" s="122"/>
      <c r="BY757" s="122"/>
      <c r="BZ757" s="122"/>
      <c r="CA757" s="122"/>
      <c r="CB757" s="122"/>
      <c r="CC757" s="122"/>
      <c r="CD757" s="122"/>
      <c r="CE757" s="122"/>
      <c r="CF757" s="122"/>
      <c r="CG757" s="122"/>
      <c r="CH757" s="82"/>
    </row>
    <row r="758" spans="1:86" ht="53" x14ac:dyDescent="0.2">
      <c r="A758" s="100" t="s">
        <v>144</v>
      </c>
      <c r="B758" s="101" t="s">
        <v>2616</v>
      </c>
      <c r="C758" s="102" t="s">
        <v>4061</v>
      </c>
      <c r="D758" s="122" t="s">
        <v>2216</v>
      </c>
      <c r="E758" s="102" t="s">
        <v>5202</v>
      </c>
      <c r="F758" s="122"/>
      <c r="G758" s="122"/>
      <c r="H758" s="121" t="s">
        <v>5203</v>
      </c>
      <c r="I758" s="83" t="s">
        <v>5227</v>
      </c>
      <c r="J758" s="102"/>
      <c r="K758" s="122" t="s">
        <v>5228</v>
      </c>
      <c r="L758" s="122"/>
      <c r="M758" s="122"/>
      <c r="N758" s="122" t="s">
        <v>2623</v>
      </c>
      <c r="O758">
        <v>84439951</v>
      </c>
      <c r="P758" s="110"/>
      <c r="Q758" s="110"/>
      <c r="R758" s="86" t="s">
        <v>2625</v>
      </c>
      <c r="S758" s="86"/>
      <c r="T758" s="86" t="s">
        <v>2626</v>
      </c>
      <c r="U758" s="86" t="s">
        <v>2627</v>
      </c>
      <c r="V758" s="86" t="s">
        <v>2625</v>
      </c>
      <c r="W758" s="86" t="s">
        <v>2628</v>
      </c>
      <c r="X758" s="121"/>
      <c r="Y758" s="93"/>
      <c r="Z758" s="86" t="s">
        <v>2629</v>
      </c>
      <c r="AA758" s="122"/>
      <c r="AB758" s="122"/>
      <c r="AC758" s="122"/>
      <c r="AD758" s="122"/>
      <c r="AE758" s="87" t="s">
        <v>2630</v>
      </c>
      <c r="AF758" s="87" t="s">
        <v>2630</v>
      </c>
      <c r="AG758" s="88"/>
      <c r="AH758" s="121">
        <v>41163</v>
      </c>
      <c r="AI758" s="122"/>
      <c r="AJ758" s="122"/>
      <c r="AK758" s="122"/>
      <c r="AL758" s="122"/>
      <c r="AM758" s="122"/>
      <c r="AN758" s="102"/>
      <c r="AO758" s="122"/>
      <c r="AP758" s="122"/>
      <c r="AQ758" s="82"/>
      <c r="AR758" s="82"/>
      <c r="AS758" s="82"/>
      <c r="AT758" s="82"/>
      <c r="AU758" s="82"/>
      <c r="AV758" s="122"/>
      <c r="AW758" s="122"/>
      <c r="AX758" s="122"/>
      <c r="AY758" s="122"/>
      <c r="AZ758" s="125"/>
      <c r="BA758" s="122"/>
      <c r="BB758" s="122"/>
      <c r="BC758" s="138"/>
      <c r="BD758" s="122"/>
      <c r="BE758" s="122"/>
      <c r="BF758" s="139"/>
      <c r="BG758" s="122"/>
      <c r="BH758" s="139"/>
      <c r="BI758" s="122"/>
      <c r="BJ758" s="122"/>
      <c r="BK758" s="122"/>
      <c r="BL758" s="122"/>
      <c r="BM758" s="122"/>
      <c r="BN758" s="122"/>
      <c r="BO758" s="122"/>
      <c r="BP758" s="122"/>
      <c r="BQ758" s="122"/>
      <c r="BR758" s="122"/>
      <c r="BS758" s="122"/>
      <c r="BT758" s="122"/>
      <c r="BU758" s="122"/>
      <c r="BV758" s="122"/>
      <c r="BW758" s="122"/>
      <c r="BX758" s="122"/>
      <c r="BY758" s="122"/>
      <c r="BZ758" s="122"/>
      <c r="CA758" s="122"/>
      <c r="CB758" s="122"/>
      <c r="CC758" s="122"/>
      <c r="CD758" s="122"/>
      <c r="CE758" s="122"/>
      <c r="CF758" s="122"/>
      <c r="CG758" s="122"/>
      <c r="CH758" s="82"/>
    </row>
    <row r="759" spans="1:86" ht="66" x14ac:dyDescent="0.2">
      <c r="A759" s="100" t="s">
        <v>144</v>
      </c>
      <c r="B759" s="101" t="s">
        <v>2616</v>
      </c>
      <c r="C759" s="102" t="s">
        <v>4061</v>
      </c>
      <c r="D759" s="122" t="s">
        <v>2216</v>
      </c>
      <c r="E759" s="102" t="s">
        <v>5202</v>
      </c>
      <c r="F759" s="122"/>
      <c r="G759" s="122"/>
      <c r="H759" s="121" t="s">
        <v>5203</v>
      </c>
      <c r="I759" s="83" t="s">
        <v>5229</v>
      </c>
      <c r="J759" s="102"/>
      <c r="K759" s="122" t="s">
        <v>5230</v>
      </c>
      <c r="L759" s="122"/>
      <c r="M759" s="122"/>
      <c r="N759" s="122" t="s">
        <v>2623</v>
      </c>
      <c r="O759">
        <v>84439951</v>
      </c>
      <c r="P759" s="110"/>
      <c r="Q759" s="110"/>
      <c r="R759" s="86" t="s">
        <v>2625</v>
      </c>
      <c r="S759" s="86"/>
      <c r="T759" s="86" t="s">
        <v>2626</v>
      </c>
      <c r="U759" s="86" t="s">
        <v>2627</v>
      </c>
      <c r="V759" s="86" t="s">
        <v>2625</v>
      </c>
      <c r="W759" s="86" t="s">
        <v>2628</v>
      </c>
      <c r="X759" s="121"/>
      <c r="Y759" s="93"/>
      <c r="Z759" s="86" t="s">
        <v>2629</v>
      </c>
      <c r="AA759" s="122"/>
      <c r="AB759" s="122"/>
      <c r="AC759" s="122"/>
      <c r="AD759" s="122"/>
      <c r="AE759" s="87" t="s">
        <v>2630</v>
      </c>
      <c r="AF759" s="87" t="s">
        <v>2630</v>
      </c>
      <c r="AG759" s="88"/>
      <c r="AH759" s="121">
        <v>41163</v>
      </c>
      <c r="AI759" s="122"/>
      <c r="AJ759" s="122"/>
      <c r="AK759" s="122"/>
      <c r="AL759" s="122"/>
      <c r="AM759" s="122"/>
      <c r="AN759" s="102"/>
      <c r="AO759" s="122"/>
      <c r="AP759" s="122"/>
      <c r="AQ759" s="82"/>
      <c r="AR759" s="82"/>
      <c r="AS759" s="82"/>
      <c r="AT759" s="82"/>
      <c r="AU759" s="82"/>
      <c r="AV759" s="122"/>
      <c r="AW759" s="122"/>
      <c r="AX759" s="122"/>
      <c r="AY759" s="122"/>
      <c r="AZ759" s="125"/>
      <c r="BA759" s="122"/>
      <c r="BB759" s="122"/>
      <c r="BC759" s="138"/>
      <c r="BD759" s="122"/>
      <c r="BE759" s="122"/>
      <c r="BF759" s="139"/>
      <c r="BG759" s="122"/>
      <c r="BH759" s="139"/>
      <c r="BI759" s="122"/>
      <c r="BJ759" s="122"/>
      <c r="BK759" s="122"/>
      <c r="BL759" s="122"/>
      <c r="BM759" s="122"/>
      <c r="BN759" s="122"/>
      <c r="BO759" s="122"/>
      <c r="BP759" s="122"/>
      <c r="BQ759" s="122"/>
      <c r="BR759" s="122"/>
      <c r="BS759" s="122"/>
      <c r="BT759" s="122"/>
      <c r="BU759" s="122"/>
      <c r="BV759" s="122"/>
      <c r="BW759" s="122"/>
      <c r="BX759" s="122"/>
      <c r="BY759" s="122"/>
      <c r="BZ759" s="122"/>
      <c r="CA759" s="122"/>
      <c r="CB759" s="122"/>
      <c r="CC759" s="122"/>
      <c r="CD759" s="122"/>
      <c r="CE759" s="122"/>
      <c r="CF759" s="122"/>
      <c r="CG759" s="122"/>
      <c r="CH759" s="82"/>
    </row>
    <row r="760" spans="1:86" ht="66" x14ac:dyDescent="0.2">
      <c r="A760" s="100" t="s">
        <v>144</v>
      </c>
      <c r="B760" s="101" t="s">
        <v>2616</v>
      </c>
      <c r="C760" s="102" t="s">
        <v>4061</v>
      </c>
      <c r="D760" s="122" t="s">
        <v>2216</v>
      </c>
      <c r="E760" s="102" t="s">
        <v>5202</v>
      </c>
      <c r="F760" s="122"/>
      <c r="G760" s="122"/>
      <c r="H760" s="121" t="s">
        <v>5203</v>
      </c>
      <c r="I760" s="83" t="s">
        <v>5231</v>
      </c>
      <c r="J760" s="102"/>
      <c r="K760" s="122" t="s">
        <v>5232</v>
      </c>
      <c r="L760" s="122"/>
      <c r="M760" s="122"/>
      <c r="N760" s="122" t="s">
        <v>2623</v>
      </c>
      <c r="O760">
        <v>84439951</v>
      </c>
      <c r="P760" s="110"/>
      <c r="Q760" s="110"/>
      <c r="R760" s="86" t="s">
        <v>2625</v>
      </c>
      <c r="S760" s="86"/>
      <c r="T760" s="86" t="s">
        <v>2626</v>
      </c>
      <c r="U760" s="86" t="s">
        <v>2627</v>
      </c>
      <c r="V760" s="86" t="s">
        <v>2625</v>
      </c>
      <c r="W760" s="86" t="s">
        <v>2628</v>
      </c>
      <c r="X760" s="121"/>
      <c r="Y760" s="93"/>
      <c r="Z760" s="86" t="s">
        <v>2629</v>
      </c>
      <c r="AA760" s="122"/>
      <c r="AB760" s="122"/>
      <c r="AC760" s="122"/>
      <c r="AD760" s="122"/>
      <c r="AE760" s="87" t="s">
        <v>2630</v>
      </c>
      <c r="AF760" s="87" t="s">
        <v>2630</v>
      </c>
      <c r="AG760" s="88"/>
      <c r="AH760" s="121">
        <v>41163</v>
      </c>
      <c r="AI760" s="122"/>
      <c r="AJ760" s="122"/>
      <c r="AK760" s="122"/>
      <c r="AL760" s="122"/>
      <c r="AM760" s="122"/>
      <c r="AN760" s="102"/>
      <c r="AO760" s="122"/>
      <c r="AP760" s="122"/>
      <c r="AQ760" s="82"/>
      <c r="AR760" s="82"/>
      <c r="AS760" s="82"/>
      <c r="AT760" s="82"/>
      <c r="AU760" s="82"/>
      <c r="AV760" s="122"/>
      <c r="AW760" s="122"/>
      <c r="AX760" s="122"/>
      <c r="AY760" s="122"/>
      <c r="AZ760" s="125"/>
      <c r="BA760" s="122"/>
      <c r="BB760" s="122"/>
      <c r="BC760" s="138"/>
      <c r="BD760" s="122"/>
      <c r="BE760" s="122"/>
      <c r="BF760" s="139"/>
      <c r="BG760" s="122"/>
      <c r="BH760" s="139"/>
      <c r="BI760" s="122"/>
      <c r="BJ760" s="122"/>
      <c r="BK760" s="122"/>
      <c r="BL760" s="122"/>
      <c r="BM760" s="122"/>
      <c r="BN760" s="122"/>
      <c r="BO760" s="122"/>
      <c r="BP760" s="122"/>
      <c r="BQ760" s="122"/>
      <c r="BR760" s="122"/>
      <c r="BS760" s="122"/>
      <c r="BT760" s="122"/>
      <c r="BU760" s="122"/>
      <c r="BV760" s="122"/>
      <c r="BW760" s="122"/>
      <c r="BX760" s="122"/>
      <c r="BY760" s="122"/>
      <c r="BZ760" s="122"/>
      <c r="CA760" s="122"/>
      <c r="CB760" s="122"/>
      <c r="CC760" s="122"/>
      <c r="CD760" s="122"/>
      <c r="CE760" s="122"/>
      <c r="CF760" s="122"/>
      <c r="CG760" s="122"/>
      <c r="CH760" s="82"/>
    </row>
    <row r="761" spans="1:86" ht="53" x14ac:dyDescent="0.2">
      <c r="A761" s="100" t="s">
        <v>144</v>
      </c>
      <c r="B761" s="101" t="s">
        <v>2616</v>
      </c>
      <c r="C761" s="102" t="s">
        <v>4061</v>
      </c>
      <c r="D761" s="122" t="s">
        <v>2216</v>
      </c>
      <c r="E761" s="102" t="s">
        <v>5202</v>
      </c>
      <c r="F761" s="122"/>
      <c r="G761" s="122"/>
      <c r="H761" s="121" t="s">
        <v>5203</v>
      </c>
      <c r="I761" s="83" t="s">
        <v>5233</v>
      </c>
      <c r="J761" s="102"/>
      <c r="K761" s="122" t="s">
        <v>5234</v>
      </c>
      <c r="L761" s="122"/>
      <c r="M761" s="122"/>
      <c r="N761" s="122" t="s">
        <v>2623</v>
      </c>
      <c r="O761">
        <v>84439951</v>
      </c>
      <c r="P761" s="110"/>
      <c r="Q761" s="110"/>
      <c r="R761" s="86" t="s">
        <v>2625</v>
      </c>
      <c r="S761" s="86"/>
      <c r="T761" s="86" t="s">
        <v>2626</v>
      </c>
      <c r="U761" s="86" t="s">
        <v>2627</v>
      </c>
      <c r="V761" s="86" t="s">
        <v>2625</v>
      </c>
      <c r="W761" s="86" t="s">
        <v>2628</v>
      </c>
      <c r="X761" s="121"/>
      <c r="Y761" s="93"/>
      <c r="Z761" s="86" t="s">
        <v>2629</v>
      </c>
      <c r="AA761" s="122"/>
      <c r="AB761" s="122"/>
      <c r="AC761" s="122"/>
      <c r="AD761" s="122"/>
      <c r="AE761" s="87" t="s">
        <v>2630</v>
      </c>
      <c r="AF761" s="87" t="s">
        <v>2630</v>
      </c>
      <c r="AG761" s="88"/>
      <c r="AH761" s="121">
        <v>41163</v>
      </c>
      <c r="AI761" s="122"/>
      <c r="AJ761" s="122"/>
      <c r="AK761" s="122"/>
      <c r="AL761" s="122"/>
      <c r="AM761" s="122"/>
      <c r="AN761" s="102"/>
      <c r="AO761" s="122"/>
      <c r="AP761" s="122"/>
      <c r="AQ761" s="82"/>
      <c r="AR761" s="82"/>
      <c r="AS761" s="82"/>
      <c r="AT761" s="82"/>
      <c r="AU761" s="82"/>
      <c r="AV761" s="122"/>
      <c r="AW761" s="122"/>
      <c r="AX761" s="122"/>
      <c r="AY761" s="122"/>
      <c r="AZ761" s="125"/>
      <c r="BA761" s="122"/>
      <c r="BB761" s="122"/>
      <c r="BC761" s="138"/>
      <c r="BD761" s="122"/>
      <c r="BE761" s="122"/>
      <c r="BF761" s="139"/>
      <c r="BG761" s="122"/>
      <c r="BH761" s="139"/>
      <c r="BI761" s="122"/>
      <c r="BJ761" s="122"/>
      <c r="BK761" s="122"/>
      <c r="BL761" s="122"/>
      <c r="BM761" s="122"/>
      <c r="BN761" s="122"/>
      <c r="BO761" s="122"/>
      <c r="BP761" s="122"/>
      <c r="BQ761" s="122"/>
      <c r="BR761" s="122"/>
      <c r="BS761" s="122"/>
      <c r="BT761" s="122"/>
      <c r="BU761" s="122"/>
      <c r="BV761" s="122"/>
      <c r="BW761" s="122"/>
      <c r="BX761" s="122"/>
      <c r="BY761" s="122"/>
      <c r="BZ761" s="122"/>
      <c r="CA761" s="122"/>
      <c r="CB761" s="122"/>
      <c r="CC761" s="122"/>
      <c r="CD761" s="122"/>
      <c r="CE761" s="122"/>
      <c r="CF761" s="122"/>
      <c r="CG761" s="122"/>
      <c r="CH761" s="82"/>
    </row>
    <row r="762" spans="1:86" ht="53" x14ac:dyDescent="0.2">
      <c r="A762" s="100" t="s">
        <v>144</v>
      </c>
      <c r="B762" s="101" t="s">
        <v>2616</v>
      </c>
      <c r="C762" s="102" t="s">
        <v>4061</v>
      </c>
      <c r="D762" s="122" t="s">
        <v>2216</v>
      </c>
      <c r="E762" s="102" t="s">
        <v>5202</v>
      </c>
      <c r="F762" s="122"/>
      <c r="G762" s="122"/>
      <c r="H762" s="121" t="s">
        <v>5203</v>
      </c>
      <c r="I762" s="83" t="s">
        <v>5235</v>
      </c>
      <c r="J762" s="102"/>
      <c r="K762" s="122" t="s">
        <v>5236</v>
      </c>
      <c r="L762" s="122"/>
      <c r="M762" s="122"/>
      <c r="N762" s="122" t="s">
        <v>2623</v>
      </c>
      <c r="O762">
        <v>84439951</v>
      </c>
      <c r="P762" s="110"/>
      <c r="Q762" s="110"/>
      <c r="R762" s="86" t="s">
        <v>2625</v>
      </c>
      <c r="S762" s="86"/>
      <c r="T762" s="86" t="s">
        <v>2626</v>
      </c>
      <c r="U762" s="86" t="s">
        <v>2627</v>
      </c>
      <c r="V762" s="86" t="s">
        <v>2625</v>
      </c>
      <c r="W762" s="86" t="s">
        <v>2628</v>
      </c>
      <c r="X762" s="121"/>
      <c r="Y762" s="93"/>
      <c r="Z762" s="86" t="s">
        <v>2629</v>
      </c>
      <c r="AA762" s="122"/>
      <c r="AB762" s="122"/>
      <c r="AC762" s="122"/>
      <c r="AD762" s="122"/>
      <c r="AE762" s="87" t="s">
        <v>2630</v>
      </c>
      <c r="AF762" s="87" t="s">
        <v>2630</v>
      </c>
      <c r="AG762" s="88"/>
      <c r="AH762" s="121">
        <v>41649</v>
      </c>
      <c r="AI762" s="122"/>
      <c r="AJ762" s="122"/>
      <c r="AK762" s="122"/>
      <c r="AL762" s="122"/>
      <c r="AM762" s="122"/>
      <c r="AN762" s="102"/>
      <c r="AO762" s="122"/>
      <c r="AP762" s="122"/>
      <c r="AQ762" s="82"/>
      <c r="AR762" s="82"/>
      <c r="AS762" s="82"/>
      <c r="AT762" s="82"/>
      <c r="AU762" s="82"/>
      <c r="AV762" s="122"/>
      <c r="AW762" s="122"/>
      <c r="AX762" s="122"/>
      <c r="AY762" s="122"/>
      <c r="AZ762" s="125"/>
      <c r="BA762" s="122"/>
      <c r="BB762" s="122"/>
      <c r="BC762" s="138"/>
      <c r="BD762" s="122"/>
      <c r="BE762" s="122"/>
      <c r="BF762" s="139"/>
      <c r="BG762" s="122"/>
      <c r="BH762" s="139"/>
      <c r="BI762" s="122"/>
      <c r="BJ762" s="122"/>
      <c r="BK762" s="122"/>
      <c r="BL762" s="122"/>
      <c r="BM762" s="122"/>
      <c r="BN762" s="122"/>
      <c r="BO762" s="122"/>
      <c r="BP762" s="122"/>
      <c r="BQ762" s="122"/>
      <c r="BR762" s="122"/>
      <c r="BS762" s="122"/>
      <c r="BT762" s="122"/>
      <c r="BU762" s="122"/>
      <c r="BV762" s="122"/>
      <c r="BW762" s="122"/>
      <c r="BX762" s="122"/>
      <c r="BY762" s="122"/>
      <c r="BZ762" s="122"/>
      <c r="CA762" s="122"/>
      <c r="CB762" s="122"/>
      <c r="CC762" s="122"/>
      <c r="CD762" s="122"/>
      <c r="CE762" s="122"/>
      <c r="CF762" s="122"/>
      <c r="CG762" s="122"/>
      <c r="CH762" s="82"/>
    </row>
    <row r="763" spans="1:86" ht="53" x14ac:dyDescent="0.2">
      <c r="A763" s="100" t="s">
        <v>144</v>
      </c>
      <c r="B763" s="101" t="s">
        <v>2616</v>
      </c>
      <c r="C763" s="102" t="s">
        <v>4061</v>
      </c>
      <c r="D763" s="122" t="s">
        <v>2216</v>
      </c>
      <c r="E763" s="102" t="s">
        <v>5202</v>
      </c>
      <c r="F763" s="122"/>
      <c r="G763" s="122"/>
      <c r="H763" s="121" t="s">
        <v>5203</v>
      </c>
      <c r="I763" s="83" t="s">
        <v>5237</v>
      </c>
      <c r="J763" s="102"/>
      <c r="K763" s="122" t="s">
        <v>5238</v>
      </c>
      <c r="L763" s="122"/>
      <c r="M763" s="122"/>
      <c r="N763" s="122" t="s">
        <v>2623</v>
      </c>
      <c r="O763">
        <v>84439951</v>
      </c>
      <c r="P763" s="110"/>
      <c r="Q763" s="110"/>
      <c r="R763" s="86" t="s">
        <v>2625</v>
      </c>
      <c r="S763" s="86"/>
      <c r="T763" s="86" t="s">
        <v>2626</v>
      </c>
      <c r="U763" s="86" t="s">
        <v>2627</v>
      </c>
      <c r="V763" s="86" t="s">
        <v>2625</v>
      </c>
      <c r="W763" s="86" t="s">
        <v>2628</v>
      </c>
      <c r="X763" s="121"/>
      <c r="Y763" s="93"/>
      <c r="Z763" s="86" t="s">
        <v>2629</v>
      </c>
      <c r="AA763" s="122"/>
      <c r="AB763" s="122"/>
      <c r="AC763" s="122"/>
      <c r="AD763" s="122"/>
      <c r="AE763" s="87" t="s">
        <v>2630</v>
      </c>
      <c r="AF763" s="87" t="s">
        <v>2630</v>
      </c>
      <c r="AG763" s="88"/>
      <c r="AH763" s="121">
        <v>41649</v>
      </c>
      <c r="AI763" s="122"/>
      <c r="AJ763" s="122"/>
      <c r="AK763" s="122"/>
      <c r="AL763" s="122"/>
      <c r="AM763" s="122"/>
      <c r="AN763" s="102"/>
      <c r="AO763" s="122"/>
      <c r="AP763" s="122"/>
      <c r="AQ763" s="82"/>
      <c r="AR763" s="82"/>
      <c r="AS763" s="82"/>
      <c r="AT763" s="82"/>
      <c r="AU763" s="82"/>
      <c r="AV763" s="122"/>
      <c r="AW763" s="122"/>
      <c r="AX763" s="122"/>
      <c r="AY763" s="122"/>
      <c r="AZ763" s="125"/>
      <c r="BA763" s="122"/>
      <c r="BB763" s="122"/>
      <c r="BC763" s="138"/>
      <c r="BD763" s="122"/>
      <c r="BE763" s="122"/>
      <c r="BF763" s="139"/>
      <c r="BG763" s="122"/>
      <c r="BH763" s="139"/>
      <c r="BI763" s="122"/>
      <c r="BJ763" s="122"/>
      <c r="BK763" s="122"/>
      <c r="BL763" s="122"/>
      <c r="BM763" s="122"/>
      <c r="BN763" s="122"/>
      <c r="BO763" s="122"/>
      <c r="BP763" s="122"/>
      <c r="BQ763" s="122"/>
      <c r="BR763" s="122"/>
      <c r="BS763" s="122"/>
      <c r="BT763" s="122"/>
      <c r="BU763" s="122"/>
      <c r="BV763" s="122"/>
      <c r="BW763" s="122"/>
      <c r="BX763" s="122"/>
      <c r="BY763" s="122"/>
      <c r="BZ763" s="122"/>
      <c r="CA763" s="122"/>
      <c r="CB763" s="122"/>
      <c r="CC763" s="122"/>
      <c r="CD763" s="122"/>
      <c r="CE763" s="122"/>
      <c r="CF763" s="122"/>
      <c r="CG763" s="122"/>
      <c r="CH763" s="82"/>
    </row>
    <row r="764" spans="1:86" ht="53" x14ac:dyDescent="0.2">
      <c r="A764" s="100" t="s">
        <v>144</v>
      </c>
      <c r="B764" s="101" t="s">
        <v>2616</v>
      </c>
      <c r="C764" s="102" t="s">
        <v>4061</v>
      </c>
      <c r="D764" s="122" t="s">
        <v>2216</v>
      </c>
      <c r="E764" s="102" t="s">
        <v>5202</v>
      </c>
      <c r="F764" s="122"/>
      <c r="G764" s="122"/>
      <c r="H764" s="121" t="s">
        <v>5203</v>
      </c>
      <c r="I764" s="83" t="s">
        <v>5239</v>
      </c>
      <c r="J764" s="102"/>
      <c r="K764" s="122" t="s">
        <v>5240</v>
      </c>
      <c r="L764" s="122"/>
      <c r="M764" s="122"/>
      <c r="N764" s="122" t="s">
        <v>2623</v>
      </c>
      <c r="O764">
        <v>84439951</v>
      </c>
      <c r="P764" s="110"/>
      <c r="Q764" s="110"/>
      <c r="R764" s="86" t="s">
        <v>2625</v>
      </c>
      <c r="S764" s="86"/>
      <c r="T764" s="86" t="s">
        <v>2626</v>
      </c>
      <c r="U764" s="86" t="s">
        <v>2627</v>
      </c>
      <c r="V764" s="86" t="s">
        <v>2625</v>
      </c>
      <c r="W764" s="86" t="s">
        <v>2628</v>
      </c>
      <c r="X764" s="121"/>
      <c r="Y764" s="93"/>
      <c r="Z764" s="86" t="s">
        <v>2629</v>
      </c>
      <c r="AA764" s="122"/>
      <c r="AB764" s="122"/>
      <c r="AC764" s="122"/>
      <c r="AD764" s="122"/>
      <c r="AE764" s="87" t="s">
        <v>2630</v>
      </c>
      <c r="AF764" s="87" t="s">
        <v>2630</v>
      </c>
      <c r="AG764" s="88"/>
      <c r="AH764" s="121">
        <v>41649</v>
      </c>
      <c r="AI764" s="122"/>
      <c r="AJ764" s="122"/>
      <c r="AK764" s="122"/>
      <c r="AL764" s="122"/>
      <c r="AM764" s="122"/>
      <c r="AN764" s="102"/>
      <c r="AO764" s="122"/>
      <c r="AP764" s="122"/>
      <c r="AQ764" s="82"/>
      <c r="AR764" s="82"/>
      <c r="AS764" s="82"/>
      <c r="AT764" s="82"/>
      <c r="AU764" s="82"/>
      <c r="AV764" s="122"/>
      <c r="AW764" s="122"/>
      <c r="AX764" s="122"/>
      <c r="AY764" s="122"/>
      <c r="AZ764" s="125"/>
      <c r="BA764" s="122"/>
      <c r="BB764" s="122"/>
      <c r="BC764" s="138"/>
      <c r="BD764" s="122"/>
      <c r="BE764" s="122"/>
      <c r="BF764" s="139"/>
      <c r="BG764" s="122"/>
      <c r="BH764" s="139"/>
      <c r="BI764" s="122"/>
      <c r="BJ764" s="122"/>
      <c r="BK764" s="122"/>
      <c r="BL764" s="122"/>
      <c r="BM764" s="122"/>
      <c r="BN764" s="122"/>
      <c r="BO764" s="122"/>
      <c r="BP764" s="122"/>
      <c r="BQ764" s="122"/>
      <c r="BR764" s="122"/>
      <c r="BS764" s="122"/>
      <c r="BT764" s="122"/>
      <c r="BU764" s="122"/>
      <c r="BV764" s="122"/>
      <c r="BW764" s="122"/>
      <c r="BX764" s="122"/>
      <c r="BY764" s="122"/>
      <c r="BZ764" s="122"/>
      <c r="CA764" s="122"/>
      <c r="CB764" s="122"/>
      <c r="CC764" s="122"/>
      <c r="CD764" s="122"/>
      <c r="CE764" s="122"/>
      <c r="CF764" s="122"/>
      <c r="CG764" s="122"/>
      <c r="CH764" s="82"/>
    </row>
    <row r="765" spans="1:86" ht="53" x14ac:dyDescent="0.2">
      <c r="A765" s="100" t="s">
        <v>144</v>
      </c>
      <c r="B765" s="101" t="s">
        <v>2616</v>
      </c>
      <c r="C765" s="102" t="s">
        <v>4061</v>
      </c>
      <c r="D765" s="122" t="s">
        <v>2216</v>
      </c>
      <c r="E765" s="102" t="s">
        <v>5202</v>
      </c>
      <c r="F765" s="122"/>
      <c r="G765" s="122"/>
      <c r="H765" s="121" t="s">
        <v>5203</v>
      </c>
      <c r="I765" s="83" t="s">
        <v>5241</v>
      </c>
      <c r="J765" s="102"/>
      <c r="K765" s="122" t="s">
        <v>5242</v>
      </c>
      <c r="L765" s="122"/>
      <c r="M765" s="122"/>
      <c r="N765" s="122" t="s">
        <v>2623</v>
      </c>
      <c r="O765">
        <v>84439951</v>
      </c>
      <c r="P765" s="110"/>
      <c r="Q765" s="110"/>
      <c r="R765" s="86" t="s">
        <v>2625</v>
      </c>
      <c r="S765" s="86"/>
      <c r="T765" s="86" t="s">
        <v>2626</v>
      </c>
      <c r="U765" s="86" t="s">
        <v>2627</v>
      </c>
      <c r="V765" s="86" t="s">
        <v>2625</v>
      </c>
      <c r="W765" s="86" t="s">
        <v>2628</v>
      </c>
      <c r="X765" s="121"/>
      <c r="Y765" s="93"/>
      <c r="Z765" s="86" t="s">
        <v>2629</v>
      </c>
      <c r="AA765" s="122"/>
      <c r="AB765" s="122"/>
      <c r="AC765" s="122"/>
      <c r="AD765" s="122"/>
      <c r="AE765" s="87" t="s">
        <v>2630</v>
      </c>
      <c r="AF765" s="87" t="s">
        <v>2630</v>
      </c>
      <c r="AG765" s="88"/>
      <c r="AH765" s="121">
        <v>41649</v>
      </c>
      <c r="AI765" s="122"/>
      <c r="AJ765" s="122"/>
      <c r="AK765" s="122"/>
      <c r="AL765" s="122"/>
      <c r="AM765" s="122"/>
      <c r="AN765" s="102"/>
      <c r="AO765" s="122"/>
      <c r="AP765" s="122"/>
      <c r="AQ765" s="82"/>
      <c r="AR765" s="82"/>
      <c r="AS765" s="82"/>
      <c r="AT765" s="82"/>
      <c r="AU765" s="82"/>
      <c r="AV765" s="122"/>
      <c r="AW765" s="122"/>
      <c r="AX765" s="122"/>
      <c r="AY765" s="122"/>
      <c r="AZ765" s="125"/>
      <c r="BA765" s="122"/>
      <c r="BB765" s="122"/>
      <c r="BC765" s="138"/>
      <c r="BD765" s="122"/>
      <c r="BE765" s="122"/>
      <c r="BF765" s="139"/>
      <c r="BG765" s="122"/>
      <c r="BH765" s="139"/>
      <c r="BI765" s="122"/>
      <c r="BJ765" s="122"/>
      <c r="BK765" s="122"/>
      <c r="BL765" s="122"/>
      <c r="BM765" s="122"/>
      <c r="BN765" s="122"/>
      <c r="BO765" s="122"/>
      <c r="BP765" s="122"/>
      <c r="BQ765" s="122"/>
      <c r="BR765" s="122"/>
      <c r="BS765" s="122"/>
      <c r="BT765" s="122"/>
      <c r="BU765" s="122"/>
      <c r="BV765" s="122"/>
      <c r="BW765" s="122"/>
      <c r="BX765" s="122"/>
      <c r="BY765" s="122"/>
      <c r="BZ765" s="122"/>
      <c r="CA765" s="122"/>
      <c r="CB765" s="122"/>
      <c r="CC765" s="122"/>
      <c r="CD765" s="122"/>
      <c r="CE765" s="122"/>
      <c r="CF765" s="122"/>
      <c r="CG765" s="122"/>
      <c r="CH765" s="82"/>
    </row>
    <row r="766" spans="1:86" ht="53" x14ac:dyDescent="0.2">
      <c r="A766" s="100" t="s">
        <v>144</v>
      </c>
      <c r="B766" s="101" t="s">
        <v>2616</v>
      </c>
      <c r="C766" s="102" t="s">
        <v>4061</v>
      </c>
      <c r="D766" s="122" t="s">
        <v>2216</v>
      </c>
      <c r="E766" s="102" t="s">
        <v>5202</v>
      </c>
      <c r="F766" s="122"/>
      <c r="G766" s="122"/>
      <c r="H766" s="121" t="s">
        <v>5203</v>
      </c>
      <c r="I766" s="83" t="s">
        <v>5243</v>
      </c>
      <c r="J766" s="102"/>
      <c r="K766" s="122" t="s">
        <v>5244</v>
      </c>
      <c r="L766" s="122"/>
      <c r="M766" s="122"/>
      <c r="N766" s="122" t="s">
        <v>2623</v>
      </c>
      <c r="O766">
        <v>84439951</v>
      </c>
      <c r="P766" s="110"/>
      <c r="Q766" s="110"/>
      <c r="R766" s="86" t="s">
        <v>2625</v>
      </c>
      <c r="S766" s="86"/>
      <c r="T766" s="86" t="s">
        <v>2626</v>
      </c>
      <c r="U766" s="86" t="s">
        <v>2627</v>
      </c>
      <c r="V766" s="86" t="s">
        <v>2625</v>
      </c>
      <c r="W766" s="86" t="s">
        <v>2628</v>
      </c>
      <c r="X766" s="121"/>
      <c r="Y766" s="93"/>
      <c r="Z766" s="86" t="s">
        <v>2629</v>
      </c>
      <c r="AA766" s="122"/>
      <c r="AB766" s="122"/>
      <c r="AC766" s="122"/>
      <c r="AD766" s="122"/>
      <c r="AE766" s="87" t="s">
        <v>2630</v>
      </c>
      <c r="AF766" s="87" t="s">
        <v>2630</v>
      </c>
      <c r="AG766" s="88"/>
      <c r="AH766" s="121">
        <v>41649</v>
      </c>
      <c r="AI766" s="122"/>
      <c r="AJ766" s="122"/>
      <c r="AK766" s="122"/>
      <c r="AL766" s="122"/>
      <c r="AM766" s="122"/>
      <c r="AN766" s="102"/>
      <c r="AO766" s="122"/>
      <c r="AP766" s="122"/>
      <c r="AQ766" s="82"/>
      <c r="AR766" s="82"/>
      <c r="AS766" s="82"/>
      <c r="AT766" s="82"/>
      <c r="AU766" s="82"/>
      <c r="AV766" s="122"/>
      <c r="AW766" s="122"/>
      <c r="AX766" s="122"/>
      <c r="AY766" s="122"/>
      <c r="AZ766" s="125"/>
      <c r="BA766" s="122"/>
      <c r="BB766" s="122"/>
      <c r="BC766" s="138"/>
      <c r="BD766" s="122"/>
      <c r="BE766" s="122"/>
      <c r="BF766" s="139"/>
      <c r="BG766" s="122"/>
      <c r="BH766" s="139"/>
      <c r="BI766" s="122"/>
      <c r="BJ766" s="122"/>
      <c r="BK766" s="122"/>
      <c r="BL766" s="122"/>
      <c r="BM766" s="122"/>
      <c r="BN766" s="122"/>
      <c r="BO766" s="122"/>
      <c r="BP766" s="122"/>
      <c r="BQ766" s="122"/>
      <c r="BR766" s="122"/>
      <c r="BS766" s="122"/>
      <c r="BT766" s="122"/>
      <c r="BU766" s="122"/>
      <c r="BV766" s="122"/>
      <c r="BW766" s="122"/>
      <c r="BX766" s="122"/>
      <c r="BY766" s="122"/>
      <c r="BZ766" s="122"/>
      <c r="CA766" s="122"/>
      <c r="CB766" s="122"/>
      <c r="CC766" s="122"/>
      <c r="CD766" s="122"/>
      <c r="CE766" s="122"/>
      <c r="CF766" s="122"/>
      <c r="CG766" s="122"/>
      <c r="CH766" s="82"/>
    </row>
    <row r="767" spans="1:86" ht="53" x14ac:dyDescent="0.2">
      <c r="A767" s="100" t="s">
        <v>144</v>
      </c>
      <c r="B767" s="101" t="s">
        <v>2616</v>
      </c>
      <c r="C767" s="102" t="s">
        <v>4061</v>
      </c>
      <c r="D767" s="122" t="s">
        <v>2216</v>
      </c>
      <c r="E767" s="102" t="s">
        <v>5202</v>
      </c>
      <c r="F767" s="122"/>
      <c r="G767" s="122"/>
      <c r="H767" s="121" t="s">
        <v>5203</v>
      </c>
      <c r="I767" s="83" t="s">
        <v>5245</v>
      </c>
      <c r="J767" s="102"/>
      <c r="K767" s="122" t="s">
        <v>5246</v>
      </c>
      <c r="L767" s="122"/>
      <c r="M767" s="122"/>
      <c r="N767" s="122" t="s">
        <v>2623</v>
      </c>
      <c r="O767">
        <v>84439951</v>
      </c>
      <c r="P767" s="110"/>
      <c r="Q767" s="110"/>
      <c r="R767" s="86" t="s">
        <v>2625</v>
      </c>
      <c r="S767" s="86"/>
      <c r="T767" s="86" t="s">
        <v>2626</v>
      </c>
      <c r="U767" s="86" t="s">
        <v>2627</v>
      </c>
      <c r="V767" s="86" t="s">
        <v>2625</v>
      </c>
      <c r="W767" s="86" t="s">
        <v>2628</v>
      </c>
      <c r="X767" s="121"/>
      <c r="Y767" s="93"/>
      <c r="Z767" s="86" t="s">
        <v>2629</v>
      </c>
      <c r="AA767" s="122"/>
      <c r="AB767" s="122"/>
      <c r="AC767" s="122"/>
      <c r="AD767" s="122"/>
      <c r="AE767" s="87" t="s">
        <v>2630</v>
      </c>
      <c r="AF767" s="87" t="s">
        <v>2630</v>
      </c>
      <c r="AG767" s="88"/>
      <c r="AH767" s="121">
        <v>41649</v>
      </c>
      <c r="AI767" s="122"/>
      <c r="AJ767" s="122"/>
      <c r="AK767" s="122"/>
      <c r="AL767" s="122"/>
      <c r="AM767" s="122"/>
      <c r="AN767" s="102"/>
      <c r="AO767" s="122"/>
      <c r="AP767" s="122"/>
      <c r="AQ767" s="82"/>
      <c r="AR767" s="82"/>
      <c r="AS767" s="82"/>
      <c r="AT767" s="82"/>
      <c r="AU767" s="82"/>
      <c r="AV767" s="122"/>
      <c r="AW767" s="122"/>
      <c r="AX767" s="122"/>
      <c r="AY767" s="122"/>
      <c r="AZ767" s="125"/>
      <c r="BA767" s="122"/>
      <c r="BB767" s="122"/>
      <c r="BC767" s="138"/>
      <c r="BD767" s="122"/>
      <c r="BE767" s="122"/>
      <c r="BF767" s="139"/>
      <c r="BG767" s="122"/>
      <c r="BH767" s="139"/>
      <c r="BI767" s="122"/>
      <c r="BJ767" s="122"/>
      <c r="BK767" s="122"/>
      <c r="BL767" s="122"/>
      <c r="BM767" s="122"/>
      <c r="BN767" s="122"/>
      <c r="BO767" s="122"/>
      <c r="BP767" s="122"/>
      <c r="BQ767" s="122"/>
      <c r="BR767" s="122"/>
      <c r="BS767" s="122"/>
      <c r="BT767" s="122"/>
      <c r="BU767" s="122"/>
      <c r="BV767" s="122"/>
      <c r="BW767" s="122"/>
      <c r="BX767" s="122"/>
      <c r="BY767" s="122"/>
      <c r="BZ767" s="122"/>
      <c r="CA767" s="122"/>
      <c r="CB767" s="122"/>
      <c r="CC767" s="122"/>
      <c r="CD767" s="122"/>
      <c r="CE767" s="122"/>
      <c r="CF767" s="122"/>
      <c r="CG767" s="122"/>
      <c r="CH767" s="82"/>
    </row>
    <row r="768" spans="1:86" ht="53" x14ac:dyDescent="0.2">
      <c r="A768" s="100" t="s">
        <v>144</v>
      </c>
      <c r="B768" s="101" t="s">
        <v>2616</v>
      </c>
      <c r="C768" s="102" t="s">
        <v>4061</v>
      </c>
      <c r="D768" s="122" t="s">
        <v>2216</v>
      </c>
      <c r="E768" s="102" t="s">
        <v>5202</v>
      </c>
      <c r="F768" s="122"/>
      <c r="G768" s="122"/>
      <c r="H768" s="121" t="s">
        <v>5203</v>
      </c>
      <c r="I768" s="83" t="s">
        <v>5247</v>
      </c>
      <c r="J768" s="102"/>
      <c r="K768" s="122" t="s">
        <v>5248</v>
      </c>
      <c r="L768" s="122"/>
      <c r="M768" s="122"/>
      <c r="N768" s="122" t="s">
        <v>2623</v>
      </c>
      <c r="O768">
        <v>84439951</v>
      </c>
      <c r="P768" s="110"/>
      <c r="Q768" s="110"/>
      <c r="R768" s="86" t="s">
        <v>2625</v>
      </c>
      <c r="S768" s="86"/>
      <c r="T768" s="86" t="s">
        <v>2626</v>
      </c>
      <c r="U768" s="86" t="s">
        <v>2627</v>
      </c>
      <c r="V768" s="86" t="s">
        <v>2625</v>
      </c>
      <c r="W768" s="86" t="s">
        <v>2628</v>
      </c>
      <c r="X768" s="121"/>
      <c r="Y768" s="93"/>
      <c r="Z768" s="86" t="s">
        <v>2629</v>
      </c>
      <c r="AA768" s="122"/>
      <c r="AB768" s="122"/>
      <c r="AC768" s="122"/>
      <c r="AD768" s="122"/>
      <c r="AE768" s="87" t="s">
        <v>2630</v>
      </c>
      <c r="AF768" s="87" t="s">
        <v>2630</v>
      </c>
      <c r="AG768" s="88"/>
      <c r="AH768" s="121">
        <v>41649</v>
      </c>
      <c r="AI768" s="122"/>
      <c r="AJ768" s="122"/>
      <c r="AK768" s="122"/>
      <c r="AL768" s="122"/>
      <c r="AM768" s="122"/>
      <c r="AN768" s="102"/>
      <c r="AO768" s="122"/>
      <c r="AP768" s="122"/>
      <c r="AQ768" s="82"/>
      <c r="AR768" s="82"/>
      <c r="AS768" s="82"/>
      <c r="AT768" s="82"/>
      <c r="AU768" s="82"/>
      <c r="AV768" s="122"/>
      <c r="AW768" s="122"/>
      <c r="AX768" s="122"/>
      <c r="AY768" s="122"/>
      <c r="AZ768" s="125"/>
      <c r="BA768" s="122"/>
      <c r="BB768" s="122"/>
      <c r="BC768" s="138"/>
      <c r="BD768" s="122"/>
      <c r="BE768" s="122"/>
      <c r="BF768" s="139"/>
      <c r="BG768" s="122"/>
      <c r="BH768" s="139"/>
      <c r="BI768" s="122"/>
      <c r="BJ768" s="122"/>
      <c r="BK768" s="122"/>
      <c r="BL768" s="122"/>
      <c r="BM768" s="122"/>
      <c r="BN768" s="122"/>
      <c r="BO768" s="122"/>
      <c r="BP768" s="122"/>
      <c r="BQ768" s="122"/>
      <c r="BR768" s="122"/>
      <c r="BS768" s="122"/>
      <c r="BT768" s="122"/>
      <c r="BU768" s="122"/>
      <c r="BV768" s="122"/>
      <c r="BW768" s="122"/>
      <c r="BX768" s="122"/>
      <c r="BY768" s="122"/>
      <c r="BZ768" s="122"/>
      <c r="CA768" s="122"/>
      <c r="CB768" s="122"/>
      <c r="CC768" s="122"/>
      <c r="CD768" s="122"/>
      <c r="CE768" s="122"/>
      <c r="CF768" s="122"/>
      <c r="CG768" s="122"/>
      <c r="CH768" s="82"/>
    </row>
    <row r="769" spans="1:86" ht="53" x14ac:dyDescent="0.2">
      <c r="A769" s="100" t="s">
        <v>144</v>
      </c>
      <c r="B769" s="101" t="s">
        <v>2616</v>
      </c>
      <c r="C769" s="102" t="s">
        <v>4061</v>
      </c>
      <c r="D769" s="122" t="s">
        <v>2216</v>
      </c>
      <c r="E769" s="102" t="s">
        <v>5202</v>
      </c>
      <c r="F769" s="122"/>
      <c r="G769" s="122"/>
      <c r="H769" s="121" t="s">
        <v>5203</v>
      </c>
      <c r="I769" s="83" t="s">
        <v>5249</v>
      </c>
      <c r="J769" s="102"/>
      <c r="K769" s="122" t="s">
        <v>5250</v>
      </c>
      <c r="L769" s="122"/>
      <c r="M769" s="122"/>
      <c r="N769" s="122" t="s">
        <v>2623</v>
      </c>
      <c r="O769">
        <v>84439951</v>
      </c>
      <c r="P769" s="110"/>
      <c r="Q769" s="110"/>
      <c r="R769" s="86" t="s">
        <v>2625</v>
      </c>
      <c r="S769" s="86"/>
      <c r="T769" s="86" t="s">
        <v>2626</v>
      </c>
      <c r="U769" s="86" t="s">
        <v>2627</v>
      </c>
      <c r="V769" s="86" t="s">
        <v>2625</v>
      </c>
      <c r="W769" s="86" t="s">
        <v>2628</v>
      </c>
      <c r="X769" s="121"/>
      <c r="Y769" s="93"/>
      <c r="Z769" s="86" t="s">
        <v>2629</v>
      </c>
      <c r="AA769" s="122"/>
      <c r="AB769" s="122"/>
      <c r="AC769" s="122"/>
      <c r="AD769" s="122"/>
      <c r="AE769" s="87" t="s">
        <v>2630</v>
      </c>
      <c r="AF769" s="87" t="s">
        <v>2630</v>
      </c>
      <c r="AG769" s="88"/>
      <c r="AH769" s="121">
        <v>41649</v>
      </c>
      <c r="AI769" s="122"/>
      <c r="AJ769" s="122"/>
      <c r="AK769" s="122"/>
      <c r="AL769" s="122"/>
      <c r="AM769" s="122"/>
      <c r="AN769" s="102"/>
      <c r="AO769" s="122"/>
      <c r="AP769" s="122"/>
      <c r="AQ769" s="82"/>
      <c r="AR769" s="82"/>
      <c r="AS769" s="82"/>
      <c r="AT769" s="82"/>
      <c r="AU769" s="82"/>
      <c r="AV769" s="122"/>
      <c r="AW769" s="122"/>
      <c r="AX769" s="122"/>
      <c r="AY769" s="122"/>
      <c r="AZ769" s="125"/>
      <c r="BA769" s="122"/>
      <c r="BB769" s="122"/>
      <c r="BC769" s="138"/>
      <c r="BD769" s="122"/>
      <c r="BE769" s="122"/>
      <c r="BF769" s="139"/>
      <c r="BG769" s="122"/>
      <c r="BH769" s="139"/>
      <c r="BI769" s="122"/>
      <c r="BJ769" s="122"/>
      <c r="BK769" s="122"/>
      <c r="BL769" s="122"/>
      <c r="BM769" s="122"/>
      <c r="BN769" s="122"/>
      <c r="BO769" s="122"/>
      <c r="BP769" s="122"/>
      <c r="BQ769" s="122"/>
      <c r="BR769" s="122"/>
      <c r="BS769" s="122"/>
      <c r="BT769" s="122"/>
      <c r="BU769" s="122"/>
      <c r="BV769" s="122"/>
      <c r="BW769" s="122"/>
      <c r="BX769" s="122"/>
      <c r="BY769" s="122"/>
      <c r="BZ769" s="122"/>
      <c r="CA769" s="122"/>
      <c r="CB769" s="122"/>
      <c r="CC769" s="122"/>
      <c r="CD769" s="122"/>
      <c r="CE769" s="122"/>
      <c r="CF769" s="122"/>
      <c r="CG769" s="122"/>
      <c r="CH769" s="82"/>
    </row>
    <row r="770" spans="1:86" ht="53" x14ac:dyDescent="0.2">
      <c r="A770" s="100" t="s">
        <v>144</v>
      </c>
      <c r="B770" s="101" t="s">
        <v>2616</v>
      </c>
      <c r="C770" s="102" t="s">
        <v>4061</v>
      </c>
      <c r="D770" s="122" t="s">
        <v>2216</v>
      </c>
      <c r="E770" s="102" t="s">
        <v>5202</v>
      </c>
      <c r="F770" s="122"/>
      <c r="G770" s="122"/>
      <c r="H770" s="121" t="s">
        <v>5203</v>
      </c>
      <c r="I770" s="83" t="s">
        <v>5251</v>
      </c>
      <c r="J770" s="102"/>
      <c r="K770" s="122" t="s">
        <v>5252</v>
      </c>
      <c r="L770" s="122"/>
      <c r="M770" s="122"/>
      <c r="N770" s="122" t="s">
        <v>2623</v>
      </c>
      <c r="O770">
        <v>84439951</v>
      </c>
      <c r="P770" s="110"/>
      <c r="Q770" s="110"/>
      <c r="R770" s="86" t="s">
        <v>2625</v>
      </c>
      <c r="S770" s="86"/>
      <c r="T770" s="86" t="s">
        <v>2626</v>
      </c>
      <c r="U770" s="86" t="s">
        <v>2627</v>
      </c>
      <c r="V770" s="86" t="s">
        <v>2625</v>
      </c>
      <c r="W770" s="86" t="s">
        <v>2628</v>
      </c>
      <c r="X770" s="121"/>
      <c r="Y770" s="93"/>
      <c r="Z770" s="86" t="s">
        <v>2629</v>
      </c>
      <c r="AA770" s="122"/>
      <c r="AB770" s="122"/>
      <c r="AC770" s="122"/>
      <c r="AD770" s="122"/>
      <c r="AE770" s="87" t="s">
        <v>2630</v>
      </c>
      <c r="AF770" s="87" t="s">
        <v>2630</v>
      </c>
      <c r="AG770" s="88"/>
      <c r="AH770" s="121">
        <v>41649</v>
      </c>
      <c r="AI770" s="122"/>
      <c r="AJ770" s="122"/>
      <c r="AK770" s="122"/>
      <c r="AL770" s="122"/>
      <c r="AM770" s="122"/>
      <c r="AN770" s="102"/>
      <c r="AO770" s="122"/>
      <c r="AP770" s="122"/>
      <c r="AQ770" s="82"/>
      <c r="AR770" s="82"/>
      <c r="AS770" s="82"/>
      <c r="AT770" s="82"/>
      <c r="AU770" s="82"/>
      <c r="AV770" s="122"/>
      <c r="AW770" s="122"/>
      <c r="AX770" s="122"/>
      <c r="AY770" s="122"/>
      <c r="AZ770" s="125"/>
      <c r="BA770" s="122"/>
      <c r="BB770" s="122"/>
      <c r="BC770" s="138"/>
      <c r="BD770" s="122"/>
      <c r="BE770" s="122"/>
      <c r="BF770" s="139"/>
      <c r="BG770" s="122"/>
      <c r="BH770" s="139"/>
      <c r="BI770" s="122"/>
      <c r="BJ770" s="122"/>
      <c r="BK770" s="122"/>
      <c r="BL770" s="122"/>
      <c r="BM770" s="122"/>
      <c r="BN770" s="122"/>
      <c r="BO770" s="122"/>
      <c r="BP770" s="122"/>
      <c r="BQ770" s="122"/>
      <c r="BR770" s="122"/>
      <c r="BS770" s="122"/>
      <c r="BT770" s="122"/>
      <c r="BU770" s="122"/>
      <c r="BV770" s="122"/>
      <c r="BW770" s="122"/>
      <c r="BX770" s="122"/>
      <c r="BY770" s="122"/>
      <c r="BZ770" s="122"/>
      <c r="CA770" s="122"/>
      <c r="CB770" s="122"/>
      <c r="CC770" s="122"/>
      <c r="CD770" s="122"/>
      <c r="CE770" s="122"/>
      <c r="CF770" s="122"/>
      <c r="CG770" s="122"/>
      <c r="CH770" s="82"/>
    </row>
    <row r="771" spans="1:86" ht="53" x14ac:dyDescent="0.2">
      <c r="A771" s="100" t="s">
        <v>144</v>
      </c>
      <c r="B771" s="101" t="s">
        <v>2616</v>
      </c>
      <c r="C771" s="102" t="s">
        <v>4061</v>
      </c>
      <c r="D771" s="122" t="s">
        <v>2216</v>
      </c>
      <c r="E771" s="102" t="s">
        <v>5202</v>
      </c>
      <c r="F771" s="122"/>
      <c r="G771" s="122"/>
      <c r="H771" s="121" t="s">
        <v>5203</v>
      </c>
      <c r="I771" s="83" t="s">
        <v>5253</v>
      </c>
      <c r="J771" s="102"/>
      <c r="K771" s="122" t="s">
        <v>5254</v>
      </c>
      <c r="L771" s="122"/>
      <c r="M771" s="122"/>
      <c r="N771" s="122" t="s">
        <v>2623</v>
      </c>
      <c r="O771">
        <v>84439951</v>
      </c>
      <c r="P771" s="110"/>
      <c r="Q771" s="110"/>
      <c r="R771" s="86" t="s">
        <v>2625</v>
      </c>
      <c r="S771" s="86"/>
      <c r="T771" s="86" t="s">
        <v>2626</v>
      </c>
      <c r="U771" s="86" t="s">
        <v>2627</v>
      </c>
      <c r="V771" s="86" t="s">
        <v>2625</v>
      </c>
      <c r="W771" s="86" t="s">
        <v>2628</v>
      </c>
      <c r="X771" s="121"/>
      <c r="Y771" s="93"/>
      <c r="Z771" s="86" t="s">
        <v>2629</v>
      </c>
      <c r="AA771" s="122"/>
      <c r="AB771" s="122"/>
      <c r="AC771" s="122"/>
      <c r="AD771" s="122"/>
      <c r="AE771" s="87" t="s">
        <v>2630</v>
      </c>
      <c r="AF771" s="87" t="s">
        <v>2630</v>
      </c>
      <c r="AG771" s="88"/>
      <c r="AH771" s="121">
        <v>41649</v>
      </c>
      <c r="AI771" s="122"/>
      <c r="AJ771" s="122"/>
      <c r="AK771" s="122"/>
      <c r="AL771" s="122"/>
      <c r="AM771" s="122"/>
      <c r="AN771" s="102"/>
      <c r="AO771" s="122"/>
      <c r="AP771" s="122"/>
      <c r="AQ771" s="82"/>
      <c r="AR771" s="82"/>
      <c r="AS771" s="82"/>
      <c r="AT771" s="82"/>
      <c r="AU771" s="82"/>
      <c r="AV771" s="122"/>
      <c r="AW771" s="122"/>
      <c r="AX771" s="122"/>
      <c r="AY771" s="122"/>
      <c r="AZ771" s="125"/>
      <c r="BA771" s="122"/>
      <c r="BB771" s="122"/>
      <c r="BC771" s="138"/>
      <c r="BD771" s="122"/>
      <c r="BE771" s="122"/>
      <c r="BF771" s="139"/>
      <c r="BG771" s="122"/>
      <c r="BH771" s="139"/>
      <c r="BI771" s="122"/>
      <c r="BJ771" s="122"/>
      <c r="BK771" s="122"/>
      <c r="BL771" s="122"/>
      <c r="BM771" s="122"/>
      <c r="BN771" s="122"/>
      <c r="BO771" s="122"/>
      <c r="BP771" s="122"/>
      <c r="BQ771" s="122"/>
      <c r="BR771" s="122"/>
      <c r="BS771" s="122"/>
      <c r="BT771" s="122"/>
      <c r="BU771" s="122"/>
      <c r="BV771" s="122"/>
      <c r="BW771" s="122"/>
      <c r="BX771" s="122"/>
      <c r="BY771" s="122"/>
      <c r="BZ771" s="122"/>
      <c r="CA771" s="122"/>
      <c r="CB771" s="122"/>
      <c r="CC771" s="122"/>
      <c r="CD771" s="122"/>
      <c r="CE771" s="122"/>
      <c r="CF771" s="122"/>
      <c r="CG771" s="122"/>
      <c r="CH771" s="82"/>
    </row>
    <row r="772" spans="1:86" ht="66" x14ac:dyDescent="0.2">
      <c r="A772" s="100" t="s">
        <v>144</v>
      </c>
      <c r="B772" s="101" t="s">
        <v>2616</v>
      </c>
      <c r="C772" s="102" t="s">
        <v>4061</v>
      </c>
      <c r="D772" s="122" t="s">
        <v>2216</v>
      </c>
      <c r="E772" s="102" t="s">
        <v>5202</v>
      </c>
      <c r="F772" s="122"/>
      <c r="G772" s="122"/>
      <c r="H772" s="121" t="s">
        <v>5203</v>
      </c>
      <c r="I772" s="83" t="s">
        <v>5255</v>
      </c>
      <c r="J772" s="102"/>
      <c r="K772" s="122" t="s">
        <v>5256</v>
      </c>
      <c r="L772" s="122"/>
      <c r="M772" s="122"/>
      <c r="N772" s="122" t="s">
        <v>2623</v>
      </c>
      <c r="O772">
        <v>84439951</v>
      </c>
      <c r="P772" s="110"/>
      <c r="Q772" s="110"/>
      <c r="R772" s="86" t="s">
        <v>2625</v>
      </c>
      <c r="S772" s="86"/>
      <c r="T772" s="86" t="s">
        <v>2626</v>
      </c>
      <c r="U772" s="86" t="s">
        <v>2627</v>
      </c>
      <c r="V772" s="86" t="s">
        <v>2625</v>
      </c>
      <c r="W772" s="86" t="s">
        <v>2628</v>
      </c>
      <c r="X772" s="121"/>
      <c r="Y772" s="93"/>
      <c r="Z772" s="86" t="s">
        <v>2629</v>
      </c>
      <c r="AA772" s="122"/>
      <c r="AB772" s="122"/>
      <c r="AC772" s="122"/>
      <c r="AD772" s="122"/>
      <c r="AE772" s="87" t="s">
        <v>2630</v>
      </c>
      <c r="AF772" s="87" t="s">
        <v>2630</v>
      </c>
      <c r="AG772" s="88"/>
      <c r="AH772" s="121">
        <v>2009</v>
      </c>
      <c r="AI772" s="122"/>
      <c r="AJ772" s="122"/>
      <c r="AK772" s="122"/>
      <c r="AL772" s="122"/>
      <c r="AM772" s="122"/>
      <c r="AN772" s="102"/>
      <c r="AO772" s="122"/>
      <c r="AP772" s="122"/>
      <c r="AQ772" s="82"/>
      <c r="AR772" s="82"/>
      <c r="AS772" s="82"/>
      <c r="AT772" s="82"/>
      <c r="AU772" s="82"/>
      <c r="AV772" s="122"/>
      <c r="AW772" s="122"/>
      <c r="AX772" s="122"/>
      <c r="AY772" s="122"/>
      <c r="AZ772" s="125"/>
      <c r="BA772" s="122"/>
      <c r="BB772" s="122"/>
      <c r="BC772" s="138"/>
      <c r="BD772" s="122"/>
      <c r="BE772" s="122"/>
      <c r="BF772" s="139"/>
      <c r="BG772" s="122"/>
      <c r="BH772" s="139"/>
      <c r="BI772" s="122"/>
      <c r="BJ772" s="122"/>
      <c r="BK772" s="122"/>
      <c r="BL772" s="122"/>
      <c r="BM772" s="122"/>
      <c r="BN772" s="122"/>
      <c r="BO772" s="122"/>
      <c r="BP772" s="122"/>
      <c r="BQ772" s="122"/>
      <c r="BR772" s="122"/>
      <c r="BS772" s="122"/>
      <c r="BT772" s="122"/>
      <c r="BU772" s="122"/>
      <c r="BV772" s="122"/>
      <c r="BW772" s="122"/>
      <c r="BX772" s="122"/>
      <c r="BY772" s="122"/>
      <c r="BZ772" s="122"/>
      <c r="CA772" s="122"/>
      <c r="CB772" s="122"/>
      <c r="CC772" s="122"/>
      <c r="CD772" s="122"/>
      <c r="CE772" s="122"/>
      <c r="CF772" s="122"/>
      <c r="CG772" s="122"/>
      <c r="CH772" s="82"/>
    </row>
    <row r="773" spans="1:86" ht="79" x14ac:dyDescent="0.2">
      <c r="A773" s="100" t="s">
        <v>144</v>
      </c>
      <c r="B773" s="101" t="s">
        <v>2616</v>
      </c>
      <c r="C773" s="102" t="s">
        <v>4061</v>
      </c>
      <c r="D773" s="122" t="s">
        <v>2216</v>
      </c>
      <c r="E773" s="102" t="s">
        <v>5202</v>
      </c>
      <c r="F773" s="122"/>
      <c r="G773" s="122"/>
      <c r="H773" s="121" t="s">
        <v>5203</v>
      </c>
      <c r="I773" s="83" t="s">
        <v>5257</v>
      </c>
      <c r="J773" s="102"/>
      <c r="K773" s="122" t="s">
        <v>5258</v>
      </c>
      <c r="L773" s="122"/>
      <c r="M773" s="122"/>
      <c r="N773" s="122" t="s">
        <v>2623</v>
      </c>
      <c r="O773">
        <v>84439951</v>
      </c>
      <c r="P773" s="110"/>
      <c r="Q773" s="110"/>
      <c r="R773" s="86" t="s">
        <v>2625</v>
      </c>
      <c r="S773" s="86"/>
      <c r="T773" s="86" t="s">
        <v>2626</v>
      </c>
      <c r="U773" s="86" t="s">
        <v>2627</v>
      </c>
      <c r="V773" s="86" t="s">
        <v>2625</v>
      </c>
      <c r="W773" s="86" t="s">
        <v>2628</v>
      </c>
      <c r="X773" s="121"/>
      <c r="Y773" s="93"/>
      <c r="Z773" s="86" t="s">
        <v>2629</v>
      </c>
      <c r="AA773" s="122"/>
      <c r="AB773" s="122"/>
      <c r="AC773" s="122"/>
      <c r="AD773" s="122"/>
      <c r="AE773" s="87" t="s">
        <v>2630</v>
      </c>
      <c r="AF773" s="87" t="s">
        <v>2630</v>
      </c>
      <c r="AG773" s="88"/>
      <c r="AH773" s="121">
        <v>21142</v>
      </c>
      <c r="AI773" s="122"/>
      <c r="AJ773" s="122"/>
      <c r="AK773" s="122"/>
      <c r="AL773" s="122"/>
      <c r="AM773" s="122"/>
      <c r="AN773" s="102"/>
      <c r="AO773" s="122"/>
      <c r="AP773" s="122"/>
      <c r="AQ773" s="82"/>
      <c r="AR773" s="82"/>
      <c r="AS773" s="82"/>
      <c r="AT773" s="82"/>
      <c r="AU773" s="82"/>
      <c r="AV773" s="122"/>
      <c r="AW773" s="122"/>
      <c r="AX773" s="122"/>
      <c r="AY773" s="122"/>
      <c r="AZ773" s="125"/>
      <c r="BA773" s="122"/>
      <c r="BB773" s="122"/>
      <c r="BC773" s="138"/>
      <c r="BD773" s="122"/>
      <c r="BE773" s="122"/>
      <c r="BF773" s="139"/>
      <c r="BG773" s="122"/>
      <c r="BH773" s="139"/>
      <c r="BI773" s="122"/>
      <c r="BJ773" s="122"/>
      <c r="BK773" s="122"/>
      <c r="BL773" s="122"/>
      <c r="BM773" s="122"/>
      <c r="BN773" s="122"/>
      <c r="BO773" s="122"/>
      <c r="BP773" s="122"/>
      <c r="BQ773" s="122"/>
      <c r="BR773" s="122"/>
      <c r="BS773" s="122"/>
      <c r="BT773" s="122"/>
      <c r="BU773" s="122"/>
      <c r="BV773" s="122"/>
      <c r="BW773" s="122"/>
      <c r="BX773" s="122"/>
      <c r="BY773" s="122"/>
      <c r="BZ773" s="122"/>
      <c r="CA773" s="122"/>
      <c r="CB773" s="122"/>
      <c r="CC773" s="122"/>
      <c r="CD773" s="122"/>
      <c r="CE773" s="122"/>
      <c r="CF773" s="122"/>
      <c r="CG773" s="122"/>
      <c r="CH773" s="82"/>
    </row>
    <row r="774" spans="1:86" ht="79" x14ac:dyDescent="0.2">
      <c r="A774" s="100" t="s">
        <v>144</v>
      </c>
      <c r="B774" s="101" t="s">
        <v>2616</v>
      </c>
      <c r="C774" s="102" t="s">
        <v>4061</v>
      </c>
      <c r="D774" s="122" t="s">
        <v>2216</v>
      </c>
      <c r="E774" s="102" t="s">
        <v>5202</v>
      </c>
      <c r="F774" s="122"/>
      <c r="G774" s="122"/>
      <c r="H774" s="121" t="s">
        <v>5203</v>
      </c>
      <c r="I774" s="83" t="s">
        <v>5259</v>
      </c>
      <c r="J774" s="102"/>
      <c r="K774" s="122" t="s">
        <v>5260</v>
      </c>
      <c r="L774" s="122"/>
      <c r="M774" s="122"/>
      <c r="N774" s="122" t="s">
        <v>2623</v>
      </c>
      <c r="O774">
        <v>84439951</v>
      </c>
      <c r="P774" s="110"/>
      <c r="Q774" s="110"/>
      <c r="R774" s="86" t="s">
        <v>2625</v>
      </c>
      <c r="S774" s="86"/>
      <c r="T774" s="86" t="s">
        <v>2626</v>
      </c>
      <c r="U774" s="86" t="s">
        <v>2627</v>
      </c>
      <c r="V774" s="86" t="s">
        <v>2625</v>
      </c>
      <c r="W774" s="86" t="s">
        <v>2628</v>
      </c>
      <c r="X774" s="121"/>
      <c r="Y774" s="93"/>
      <c r="Z774" s="86" t="s">
        <v>2629</v>
      </c>
      <c r="AA774" s="122"/>
      <c r="AB774" s="122"/>
      <c r="AC774" s="122"/>
      <c r="AD774" s="122"/>
      <c r="AE774" s="87" t="s">
        <v>2630</v>
      </c>
      <c r="AF774" s="87" t="s">
        <v>2630</v>
      </c>
      <c r="AG774" s="88"/>
      <c r="AH774" s="121">
        <v>3310</v>
      </c>
      <c r="AI774" s="122"/>
      <c r="AJ774" s="122"/>
      <c r="AK774" s="122"/>
      <c r="AL774" s="122"/>
      <c r="AM774" s="122"/>
      <c r="AN774" s="102"/>
      <c r="AO774" s="122"/>
      <c r="AP774" s="122"/>
      <c r="AQ774" s="82"/>
      <c r="AR774" s="82"/>
      <c r="AS774" s="82"/>
      <c r="AT774" s="82"/>
      <c r="AU774" s="82"/>
      <c r="AV774" s="122"/>
      <c r="AW774" s="122"/>
      <c r="AX774" s="122"/>
      <c r="AY774" s="122"/>
      <c r="AZ774" s="125"/>
      <c r="BA774" s="122"/>
      <c r="BB774" s="122"/>
      <c r="BC774" s="138"/>
      <c r="BD774" s="122"/>
      <c r="BE774" s="122"/>
      <c r="BF774" s="139"/>
      <c r="BG774" s="122"/>
      <c r="BH774" s="139"/>
      <c r="BI774" s="122"/>
      <c r="BJ774" s="122"/>
      <c r="BK774" s="122"/>
      <c r="BL774" s="122"/>
      <c r="BM774" s="122"/>
      <c r="BN774" s="122"/>
      <c r="BO774" s="122"/>
      <c r="BP774" s="122"/>
      <c r="BQ774" s="122"/>
      <c r="BR774" s="122"/>
      <c r="BS774" s="122"/>
      <c r="BT774" s="122"/>
      <c r="BU774" s="122"/>
      <c r="BV774" s="122"/>
      <c r="BW774" s="122"/>
      <c r="BX774" s="122"/>
      <c r="BY774" s="122"/>
      <c r="BZ774" s="122"/>
      <c r="CA774" s="122"/>
      <c r="CB774" s="122"/>
      <c r="CC774" s="122"/>
      <c r="CD774" s="122"/>
      <c r="CE774" s="122"/>
      <c r="CF774" s="122"/>
      <c r="CG774" s="122"/>
      <c r="CH774" s="82"/>
    </row>
    <row r="775" spans="1:86" ht="66" x14ac:dyDescent="0.2">
      <c r="A775" s="100" t="s">
        <v>144</v>
      </c>
      <c r="B775" s="101" t="s">
        <v>2616</v>
      </c>
      <c r="C775" s="102" t="s">
        <v>4061</v>
      </c>
      <c r="D775" s="122" t="s">
        <v>2216</v>
      </c>
      <c r="E775" s="102" t="s">
        <v>5202</v>
      </c>
      <c r="F775" s="122"/>
      <c r="G775" s="122"/>
      <c r="H775" s="121" t="s">
        <v>5203</v>
      </c>
      <c r="I775" s="83" t="s">
        <v>5261</v>
      </c>
      <c r="J775" s="102"/>
      <c r="K775" s="122" t="s">
        <v>5262</v>
      </c>
      <c r="L775" s="122"/>
      <c r="M775" s="122"/>
      <c r="N775" s="122" t="s">
        <v>2623</v>
      </c>
      <c r="O775">
        <v>84439951</v>
      </c>
      <c r="P775" s="110"/>
      <c r="Q775" s="110"/>
      <c r="R775" s="86" t="s">
        <v>2625</v>
      </c>
      <c r="S775" s="86"/>
      <c r="T775" s="86" t="s">
        <v>2626</v>
      </c>
      <c r="U775" s="86" t="s">
        <v>2627</v>
      </c>
      <c r="V775" s="86" t="s">
        <v>2625</v>
      </c>
      <c r="W775" s="86" t="s">
        <v>2628</v>
      </c>
      <c r="X775" s="121"/>
      <c r="Y775" s="93"/>
      <c r="Z775" s="86" t="s">
        <v>2629</v>
      </c>
      <c r="AA775" s="122"/>
      <c r="AB775" s="122"/>
      <c r="AC775" s="122"/>
      <c r="AD775" s="122"/>
      <c r="AE775" s="87" t="s">
        <v>2630</v>
      </c>
      <c r="AF775" s="87" t="s">
        <v>2630</v>
      </c>
      <c r="AG775" s="88"/>
      <c r="AH775" s="121">
        <v>41163</v>
      </c>
      <c r="AI775" s="122"/>
      <c r="AJ775" s="122"/>
      <c r="AK775" s="122"/>
      <c r="AL775" s="122"/>
      <c r="AM775" s="122"/>
      <c r="AN775" s="102"/>
      <c r="AO775" s="122"/>
      <c r="AP775" s="122"/>
      <c r="AQ775" s="82"/>
      <c r="AR775" s="82"/>
      <c r="AS775" s="82"/>
      <c r="AT775" s="82"/>
      <c r="AU775" s="82"/>
      <c r="AV775" s="122"/>
      <c r="AW775" s="122"/>
      <c r="AX775" s="122"/>
      <c r="AY775" s="122"/>
      <c r="AZ775" s="125"/>
      <c r="BA775" s="122"/>
      <c r="BB775" s="122"/>
      <c r="BC775" s="138"/>
      <c r="BD775" s="122"/>
      <c r="BE775" s="122"/>
      <c r="BF775" s="139"/>
      <c r="BG775" s="122"/>
      <c r="BH775" s="139"/>
      <c r="BI775" s="122"/>
      <c r="BJ775" s="122"/>
      <c r="BK775" s="122"/>
      <c r="BL775" s="122"/>
      <c r="BM775" s="122"/>
      <c r="BN775" s="122"/>
      <c r="BO775" s="122"/>
      <c r="BP775" s="122"/>
      <c r="BQ775" s="122"/>
      <c r="BR775" s="122"/>
      <c r="BS775" s="122"/>
      <c r="BT775" s="122"/>
      <c r="BU775" s="122"/>
      <c r="BV775" s="122"/>
      <c r="BW775" s="122"/>
      <c r="BX775" s="122"/>
      <c r="BY775" s="122"/>
      <c r="BZ775" s="122"/>
      <c r="CA775" s="122"/>
      <c r="CB775" s="122"/>
      <c r="CC775" s="122"/>
      <c r="CD775" s="122"/>
      <c r="CE775" s="122"/>
      <c r="CF775" s="122"/>
      <c r="CG775" s="122"/>
      <c r="CH775" s="82"/>
    </row>
    <row r="776" spans="1:86" ht="53" x14ac:dyDescent="0.2">
      <c r="A776" s="100" t="s">
        <v>144</v>
      </c>
      <c r="B776" s="101" t="s">
        <v>2616</v>
      </c>
      <c r="C776" s="102" t="s">
        <v>4061</v>
      </c>
      <c r="D776" s="122" t="s">
        <v>2216</v>
      </c>
      <c r="E776" s="102" t="s">
        <v>5202</v>
      </c>
      <c r="F776" s="122"/>
      <c r="G776" s="122"/>
      <c r="H776" s="121" t="s">
        <v>5203</v>
      </c>
      <c r="I776" s="83" t="s">
        <v>5263</v>
      </c>
      <c r="J776" s="102"/>
      <c r="K776" s="122" t="s">
        <v>5264</v>
      </c>
      <c r="L776" s="122"/>
      <c r="M776" s="122"/>
      <c r="N776" s="122" t="s">
        <v>2623</v>
      </c>
      <c r="O776">
        <v>84439951</v>
      </c>
      <c r="P776" s="110"/>
      <c r="Q776" s="110"/>
      <c r="R776" s="86" t="s">
        <v>2625</v>
      </c>
      <c r="S776" s="86"/>
      <c r="T776" s="86" t="s">
        <v>2626</v>
      </c>
      <c r="U776" s="86" t="s">
        <v>2627</v>
      </c>
      <c r="V776" s="86" t="s">
        <v>2625</v>
      </c>
      <c r="W776" s="86" t="s">
        <v>2628</v>
      </c>
      <c r="X776" s="121"/>
      <c r="Y776" s="93"/>
      <c r="Z776" s="86" t="s">
        <v>2629</v>
      </c>
      <c r="AA776" s="122"/>
      <c r="AB776" s="122"/>
      <c r="AC776" s="122"/>
      <c r="AD776" s="122"/>
      <c r="AE776" s="87" t="s">
        <v>2630</v>
      </c>
      <c r="AF776" s="87" t="s">
        <v>2630</v>
      </c>
      <c r="AG776" s="88"/>
      <c r="AH776" s="121">
        <v>41163</v>
      </c>
      <c r="AI776" s="122"/>
      <c r="AJ776" s="122"/>
      <c r="AK776" s="122"/>
      <c r="AL776" s="122"/>
      <c r="AM776" s="122"/>
      <c r="AN776" s="102"/>
      <c r="AO776" s="122"/>
      <c r="AP776" s="122"/>
      <c r="AQ776" s="82"/>
      <c r="AR776" s="82"/>
      <c r="AS776" s="82"/>
      <c r="AT776" s="82"/>
      <c r="AU776" s="82"/>
      <c r="AV776" s="122"/>
      <c r="AW776" s="122"/>
      <c r="AX776" s="122"/>
      <c r="AY776" s="122"/>
      <c r="AZ776" s="125"/>
      <c r="BA776" s="122"/>
      <c r="BB776" s="122"/>
      <c r="BC776" s="138"/>
      <c r="BD776" s="122"/>
      <c r="BE776" s="122"/>
      <c r="BF776" s="139"/>
      <c r="BG776" s="122"/>
      <c r="BH776" s="139"/>
      <c r="BI776" s="122"/>
      <c r="BJ776" s="122"/>
      <c r="BK776" s="122"/>
      <c r="BL776" s="122"/>
      <c r="BM776" s="122"/>
      <c r="BN776" s="122"/>
      <c r="BO776" s="122"/>
      <c r="BP776" s="122"/>
      <c r="BQ776" s="122"/>
      <c r="BR776" s="122"/>
      <c r="BS776" s="122"/>
      <c r="BT776" s="122"/>
      <c r="BU776" s="122"/>
      <c r="BV776" s="122"/>
      <c r="BW776" s="122"/>
      <c r="BX776" s="122"/>
      <c r="BY776" s="122"/>
      <c r="BZ776" s="122"/>
      <c r="CA776" s="122"/>
      <c r="CB776" s="122"/>
      <c r="CC776" s="122"/>
      <c r="CD776" s="122"/>
      <c r="CE776" s="122"/>
      <c r="CF776" s="122"/>
      <c r="CG776" s="122"/>
      <c r="CH776" s="82"/>
    </row>
    <row r="777" spans="1:86" ht="53" x14ac:dyDescent="0.2">
      <c r="A777" s="100" t="s">
        <v>144</v>
      </c>
      <c r="B777" s="101" t="s">
        <v>2616</v>
      </c>
      <c r="C777" s="102" t="s">
        <v>4061</v>
      </c>
      <c r="D777" s="122" t="s">
        <v>2216</v>
      </c>
      <c r="E777" s="102" t="s">
        <v>5202</v>
      </c>
      <c r="F777" s="122"/>
      <c r="G777" s="122"/>
      <c r="H777" s="121" t="s">
        <v>5203</v>
      </c>
      <c r="I777" s="83" t="s">
        <v>5265</v>
      </c>
      <c r="J777" s="102"/>
      <c r="K777" s="122" t="s">
        <v>5266</v>
      </c>
      <c r="L777" s="122"/>
      <c r="M777" s="122"/>
      <c r="N777" s="122" t="s">
        <v>2623</v>
      </c>
      <c r="O777">
        <v>84439951</v>
      </c>
      <c r="P777" s="110"/>
      <c r="Q777" s="110"/>
      <c r="R777" s="86" t="s">
        <v>2625</v>
      </c>
      <c r="S777" s="86"/>
      <c r="T777" s="86" t="s">
        <v>2626</v>
      </c>
      <c r="U777" s="86" t="s">
        <v>2627</v>
      </c>
      <c r="V777" s="86" t="s">
        <v>2625</v>
      </c>
      <c r="W777" s="86" t="s">
        <v>2628</v>
      </c>
      <c r="X777" s="121"/>
      <c r="Y777" s="93"/>
      <c r="Z777" s="86" t="s">
        <v>2629</v>
      </c>
      <c r="AA777" s="122"/>
      <c r="AB777" s="122"/>
      <c r="AC777" s="122"/>
      <c r="AD777" s="122"/>
      <c r="AE777" s="87" t="s">
        <v>2630</v>
      </c>
      <c r="AF777" s="87" t="s">
        <v>2630</v>
      </c>
      <c r="AG777" s="88"/>
      <c r="AH777" s="121">
        <v>41163</v>
      </c>
      <c r="AI777" s="122"/>
      <c r="AJ777" s="122"/>
      <c r="AK777" s="122"/>
      <c r="AL777" s="122"/>
      <c r="AM777" s="122"/>
      <c r="AN777" s="102"/>
      <c r="AO777" s="122"/>
      <c r="AP777" s="122"/>
      <c r="AQ777" s="82"/>
      <c r="AR777" s="82"/>
      <c r="AS777" s="82"/>
      <c r="AT777" s="82"/>
      <c r="AU777" s="82"/>
      <c r="AV777" s="122"/>
      <c r="AW777" s="122"/>
      <c r="AX777" s="122"/>
      <c r="AY777" s="122"/>
      <c r="AZ777" s="125"/>
      <c r="BA777" s="122"/>
      <c r="BB777" s="122"/>
      <c r="BC777" s="138"/>
      <c r="BD777" s="122"/>
      <c r="BE777" s="122"/>
      <c r="BF777" s="139"/>
      <c r="BG777" s="122"/>
      <c r="BH777" s="139"/>
      <c r="BI777" s="122"/>
      <c r="BJ777" s="122"/>
      <c r="BK777" s="122"/>
      <c r="BL777" s="122"/>
      <c r="BM777" s="122"/>
      <c r="BN777" s="122"/>
      <c r="BO777" s="122"/>
      <c r="BP777" s="122"/>
      <c r="BQ777" s="122"/>
      <c r="BR777" s="122"/>
      <c r="BS777" s="122"/>
      <c r="BT777" s="122"/>
      <c r="BU777" s="122"/>
      <c r="BV777" s="122"/>
      <c r="BW777" s="122"/>
      <c r="BX777" s="122"/>
      <c r="BY777" s="122"/>
      <c r="BZ777" s="122"/>
      <c r="CA777" s="122"/>
      <c r="CB777" s="122"/>
      <c r="CC777" s="122"/>
      <c r="CD777" s="122"/>
      <c r="CE777" s="122"/>
      <c r="CF777" s="122"/>
      <c r="CG777" s="122"/>
      <c r="CH777" s="82"/>
    </row>
    <row r="778" spans="1:86" ht="53" x14ac:dyDescent="0.2">
      <c r="A778" s="100" t="s">
        <v>144</v>
      </c>
      <c r="B778" s="101" t="s">
        <v>2616</v>
      </c>
      <c r="C778" s="102" t="s">
        <v>4061</v>
      </c>
      <c r="D778" s="122" t="s">
        <v>2216</v>
      </c>
      <c r="E778" s="102" t="s">
        <v>5202</v>
      </c>
      <c r="F778" s="122"/>
      <c r="G778" s="122"/>
      <c r="H778" s="121" t="s">
        <v>5203</v>
      </c>
      <c r="I778" s="83" t="s">
        <v>5267</v>
      </c>
      <c r="J778" s="102"/>
      <c r="K778" s="122" t="s">
        <v>5268</v>
      </c>
      <c r="L778" s="122"/>
      <c r="M778" s="122"/>
      <c r="N778" s="122" t="s">
        <v>2623</v>
      </c>
      <c r="O778">
        <v>84439951</v>
      </c>
      <c r="P778" s="110"/>
      <c r="Q778" s="110"/>
      <c r="R778" s="86" t="s">
        <v>2625</v>
      </c>
      <c r="S778" s="86"/>
      <c r="T778" s="86" t="s">
        <v>2626</v>
      </c>
      <c r="U778" s="86" t="s">
        <v>2627</v>
      </c>
      <c r="V778" s="86" t="s">
        <v>2625</v>
      </c>
      <c r="W778" s="86" t="s">
        <v>2628</v>
      </c>
      <c r="X778" s="121"/>
      <c r="Y778" s="93"/>
      <c r="Z778" s="86" t="s">
        <v>2629</v>
      </c>
      <c r="AA778" s="122"/>
      <c r="AB778" s="122"/>
      <c r="AC778" s="122"/>
      <c r="AD778" s="122"/>
      <c r="AE778" s="87" t="s">
        <v>2630</v>
      </c>
      <c r="AF778" s="87" t="s">
        <v>2630</v>
      </c>
      <c r="AG778" s="88"/>
      <c r="AH778" s="121">
        <v>41163</v>
      </c>
      <c r="AI778" s="122"/>
      <c r="AJ778" s="122"/>
      <c r="AK778" s="122"/>
      <c r="AL778" s="122"/>
      <c r="AM778" s="122"/>
      <c r="AN778" s="102"/>
      <c r="AO778" s="122"/>
      <c r="AP778" s="122"/>
      <c r="AQ778" s="82"/>
      <c r="AR778" s="82"/>
      <c r="AS778" s="82"/>
      <c r="AT778" s="82"/>
      <c r="AU778" s="82"/>
      <c r="AV778" s="122"/>
      <c r="AW778" s="122"/>
      <c r="AX778" s="122"/>
      <c r="AY778" s="122"/>
      <c r="AZ778" s="125"/>
      <c r="BA778" s="122"/>
      <c r="BB778" s="122"/>
      <c r="BC778" s="138"/>
      <c r="BD778" s="122"/>
      <c r="BE778" s="122"/>
      <c r="BF778" s="139"/>
      <c r="BG778" s="122"/>
      <c r="BH778" s="139"/>
      <c r="BI778" s="122"/>
      <c r="BJ778" s="122"/>
      <c r="BK778" s="122"/>
      <c r="BL778" s="122"/>
      <c r="BM778" s="122"/>
      <c r="BN778" s="122"/>
      <c r="BO778" s="122"/>
      <c r="BP778" s="122"/>
      <c r="BQ778" s="122"/>
      <c r="BR778" s="122"/>
      <c r="BS778" s="122"/>
      <c r="BT778" s="122"/>
      <c r="BU778" s="122"/>
      <c r="BV778" s="122"/>
      <c r="BW778" s="122"/>
      <c r="BX778" s="122"/>
      <c r="BY778" s="122"/>
      <c r="BZ778" s="122"/>
      <c r="CA778" s="122"/>
      <c r="CB778" s="122"/>
      <c r="CC778" s="122"/>
      <c r="CD778" s="122"/>
      <c r="CE778" s="122"/>
      <c r="CF778" s="122"/>
      <c r="CG778" s="122"/>
      <c r="CH778" s="82"/>
    </row>
    <row r="779" spans="1:86" ht="53" x14ac:dyDescent="0.2">
      <c r="A779" s="100" t="s">
        <v>144</v>
      </c>
      <c r="B779" s="101" t="s">
        <v>2616</v>
      </c>
      <c r="C779" s="102" t="s">
        <v>4061</v>
      </c>
      <c r="D779" s="122" t="s">
        <v>2216</v>
      </c>
      <c r="E779" s="102" t="s">
        <v>5202</v>
      </c>
      <c r="F779" s="122"/>
      <c r="G779" s="122"/>
      <c r="H779" s="121" t="s">
        <v>5203</v>
      </c>
      <c r="I779" s="83" t="s">
        <v>5269</v>
      </c>
      <c r="J779" s="102"/>
      <c r="K779" s="122" t="s">
        <v>5270</v>
      </c>
      <c r="L779" s="122"/>
      <c r="M779" s="122"/>
      <c r="N779" s="122" t="s">
        <v>2623</v>
      </c>
      <c r="O779">
        <v>84439951</v>
      </c>
      <c r="P779" s="110"/>
      <c r="Q779" s="110"/>
      <c r="R779" s="86" t="s">
        <v>2625</v>
      </c>
      <c r="S779" s="86"/>
      <c r="T779" s="86" t="s">
        <v>2626</v>
      </c>
      <c r="U779" s="86" t="s">
        <v>2627</v>
      </c>
      <c r="V779" s="86" t="s">
        <v>2625</v>
      </c>
      <c r="W779" s="86" t="s">
        <v>2628</v>
      </c>
      <c r="X779" s="121"/>
      <c r="Y779" s="93"/>
      <c r="Z779" s="86" t="s">
        <v>2629</v>
      </c>
      <c r="AA779" s="122"/>
      <c r="AB779" s="122"/>
      <c r="AC779" s="122"/>
      <c r="AD779" s="122"/>
      <c r="AE779" s="87" t="s">
        <v>2630</v>
      </c>
      <c r="AF779" s="87" t="s">
        <v>2630</v>
      </c>
      <c r="AG779" s="88"/>
      <c r="AH779" s="121">
        <v>41163</v>
      </c>
      <c r="AI779" s="122"/>
      <c r="AJ779" s="122"/>
      <c r="AK779" s="122"/>
      <c r="AL779" s="122"/>
      <c r="AM779" s="122"/>
      <c r="AN779" s="102"/>
      <c r="AO779" s="122"/>
      <c r="AP779" s="122"/>
      <c r="AQ779" s="82"/>
      <c r="AR779" s="82"/>
      <c r="AS779" s="82"/>
      <c r="AT779" s="82"/>
      <c r="AU779" s="82"/>
      <c r="AV779" s="122"/>
      <c r="AW779" s="122"/>
      <c r="AX779" s="122"/>
      <c r="AY779" s="122"/>
      <c r="AZ779" s="125"/>
      <c r="BA779" s="122"/>
      <c r="BB779" s="122"/>
      <c r="BC779" s="138"/>
      <c r="BD779" s="122"/>
      <c r="BE779" s="122"/>
      <c r="BF779" s="139"/>
      <c r="BG779" s="122"/>
      <c r="BH779" s="139"/>
      <c r="BI779" s="122"/>
      <c r="BJ779" s="122"/>
      <c r="BK779" s="122"/>
      <c r="BL779" s="122"/>
      <c r="BM779" s="122"/>
      <c r="BN779" s="122"/>
      <c r="BO779" s="122"/>
      <c r="BP779" s="122"/>
      <c r="BQ779" s="122"/>
      <c r="BR779" s="122"/>
      <c r="BS779" s="122"/>
      <c r="BT779" s="122"/>
      <c r="BU779" s="122"/>
      <c r="BV779" s="122"/>
      <c r="BW779" s="122"/>
      <c r="BX779" s="122"/>
      <c r="BY779" s="122"/>
      <c r="BZ779" s="122"/>
      <c r="CA779" s="122"/>
      <c r="CB779" s="122"/>
      <c r="CC779" s="122"/>
      <c r="CD779" s="122"/>
      <c r="CE779" s="122"/>
      <c r="CF779" s="122"/>
      <c r="CG779" s="122"/>
      <c r="CH779" s="82"/>
    </row>
    <row r="780" spans="1:86" ht="66" x14ac:dyDescent="0.2">
      <c r="A780" s="100" t="s">
        <v>144</v>
      </c>
      <c r="B780" s="101" t="s">
        <v>2616</v>
      </c>
      <c r="C780" s="102" t="s">
        <v>4061</v>
      </c>
      <c r="D780" s="122" t="s">
        <v>2216</v>
      </c>
      <c r="E780" s="102" t="s">
        <v>5202</v>
      </c>
      <c r="F780" s="122"/>
      <c r="G780" s="122"/>
      <c r="H780" s="121" t="s">
        <v>5203</v>
      </c>
      <c r="I780" s="83" t="s">
        <v>5271</v>
      </c>
      <c r="J780" s="102"/>
      <c r="K780" s="122" t="s">
        <v>5272</v>
      </c>
      <c r="L780" s="122"/>
      <c r="M780" s="122"/>
      <c r="N780" s="122" t="s">
        <v>2623</v>
      </c>
      <c r="O780">
        <v>84439951</v>
      </c>
      <c r="P780" s="110"/>
      <c r="Q780" s="110"/>
      <c r="R780" s="86" t="s">
        <v>2625</v>
      </c>
      <c r="S780" s="86"/>
      <c r="T780" s="86" t="s">
        <v>2626</v>
      </c>
      <c r="U780" s="86" t="s">
        <v>2627</v>
      </c>
      <c r="V780" s="86" t="s">
        <v>2625</v>
      </c>
      <c r="W780" s="86" t="s">
        <v>2628</v>
      </c>
      <c r="X780" s="121"/>
      <c r="Y780" s="93"/>
      <c r="Z780" s="86" t="s">
        <v>2629</v>
      </c>
      <c r="AA780" s="122"/>
      <c r="AB780" s="122"/>
      <c r="AC780" s="122"/>
      <c r="AD780" s="122"/>
      <c r="AE780" s="87" t="s">
        <v>2630</v>
      </c>
      <c r="AF780" s="87" t="s">
        <v>2630</v>
      </c>
      <c r="AG780" s="88"/>
      <c r="AH780" s="121">
        <v>41163</v>
      </c>
      <c r="AI780" s="122"/>
      <c r="AJ780" s="122"/>
      <c r="AK780" s="122"/>
      <c r="AL780" s="122"/>
      <c r="AM780" s="122"/>
      <c r="AN780" s="102"/>
      <c r="AO780" s="122"/>
      <c r="AP780" s="122"/>
      <c r="AQ780" s="82"/>
      <c r="AR780" s="82"/>
      <c r="AS780" s="82"/>
      <c r="AT780" s="82"/>
      <c r="AU780" s="82"/>
      <c r="AV780" s="122"/>
      <c r="AW780" s="122"/>
      <c r="AX780" s="122"/>
      <c r="AY780" s="122"/>
      <c r="AZ780" s="125"/>
      <c r="BA780" s="122"/>
      <c r="BB780" s="122"/>
      <c r="BC780" s="138"/>
      <c r="BD780" s="122"/>
      <c r="BE780" s="122"/>
      <c r="BF780" s="139"/>
      <c r="BG780" s="122"/>
      <c r="BH780" s="139"/>
      <c r="BI780" s="122"/>
      <c r="BJ780" s="122"/>
      <c r="BK780" s="122"/>
      <c r="BL780" s="122"/>
      <c r="BM780" s="122"/>
      <c r="BN780" s="122"/>
      <c r="BO780" s="122"/>
      <c r="BP780" s="122"/>
      <c r="BQ780" s="122"/>
      <c r="BR780" s="122"/>
      <c r="BS780" s="122"/>
      <c r="BT780" s="122"/>
      <c r="BU780" s="122"/>
      <c r="BV780" s="122"/>
      <c r="BW780" s="122"/>
      <c r="BX780" s="122"/>
      <c r="BY780" s="122"/>
      <c r="BZ780" s="122"/>
      <c r="CA780" s="122"/>
      <c r="CB780" s="122"/>
      <c r="CC780" s="122"/>
      <c r="CD780" s="122"/>
      <c r="CE780" s="122"/>
      <c r="CF780" s="122"/>
      <c r="CG780" s="122"/>
      <c r="CH780" s="82"/>
    </row>
    <row r="781" spans="1:86" ht="66" x14ac:dyDescent="0.2">
      <c r="A781" s="100" t="s">
        <v>144</v>
      </c>
      <c r="B781" s="101" t="s">
        <v>2616</v>
      </c>
      <c r="C781" s="102" t="s">
        <v>4061</v>
      </c>
      <c r="D781" s="122" t="s">
        <v>2216</v>
      </c>
      <c r="E781" s="102" t="s">
        <v>5202</v>
      </c>
      <c r="F781" s="122"/>
      <c r="G781" s="122"/>
      <c r="H781" s="121" t="s">
        <v>5203</v>
      </c>
      <c r="I781" s="83" t="s">
        <v>5273</v>
      </c>
      <c r="J781" s="102"/>
      <c r="K781" s="122" t="s">
        <v>5274</v>
      </c>
      <c r="L781" s="122"/>
      <c r="M781" s="122"/>
      <c r="N781" s="122" t="s">
        <v>2623</v>
      </c>
      <c r="O781">
        <v>84439951</v>
      </c>
      <c r="P781" s="110"/>
      <c r="Q781" s="110"/>
      <c r="R781" s="86" t="s">
        <v>2625</v>
      </c>
      <c r="S781" s="86"/>
      <c r="T781" s="86" t="s">
        <v>2626</v>
      </c>
      <c r="U781" s="86" t="s">
        <v>2627</v>
      </c>
      <c r="V781" s="86" t="s">
        <v>2625</v>
      </c>
      <c r="W781" s="86" t="s">
        <v>2628</v>
      </c>
      <c r="X781" s="121"/>
      <c r="Y781" s="93"/>
      <c r="Z781" s="86" t="s">
        <v>2629</v>
      </c>
      <c r="AA781" s="122"/>
      <c r="AB781" s="122"/>
      <c r="AC781" s="122"/>
      <c r="AD781" s="122"/>
      <c r="AE781" s="87" t="s">
        <v>2630</v>
      </c>
      <c r="AF781" s="87" t="s">
        <v>2630</v>
      </c>
      <c r="AG781" s="88"/>
      <c r="AH781" s="121">
        <v>41163</v>
      </c>
      <c r="AI781" s="122"/>
      <c r="AJ781" s="122"/>
      <c r="AK781" s="122"/>
      <c r="AL781" s="122"/>
      <c r="AM781" s="122"/>
      <c r="AN781" s="102"/>
      <c r="AO781" s="122"/>
      <c r="AP781" s="122"/>
      <c r="AQ781" s="82"/>
      <c r="AR781" s="82"/>
      <c r="AS781" s="82"/>
      <c r="AT781" s="82"/>
      <c r="AU781" s="82"/>
      <c r="AV781" s="122"/>
      <c r="AW781" s="122"/>
      <c r="AX781" s="122"/>
      <c r="AY781" s="122"/>
      <c r="AZ781" s="125"/>
      <c r="BA781" s="122"/>
      <c r="BB781" s="122"/>
      <c r="BC781" s="138"/>
      <c r="BD781" s="122"/>
      <c r="BE781" s="122"/>
      <c r="BF781" s="139"/>
      <c r="BG781" s="122"/>
      <c r="BH781" s="139"/>
      <c r="BI781" s="122"/>
      <c r="BJ781" s="122"/>
      <c r="BK781" s="122"/>
      <c r="BL781" s="122"/>
      <c r="BM781" s="122"/>
      <c r="BN781" s="122"/>
      <c r="BO781" s="122"/>
      <c r="BP781" s="122"/>
      <c r="BQ781" s="122"/>
      <c r="BR781" s="122"/>
      <c r="BS781" s="122"/>
      <c r="BT781" s="122"/>
      <c r="BU781" s="122"/>
      <c r="BV781" s="122"/>
      <c r="BW781" s="122"/>
      <c r="BX781" s="122"/>
      <c r="BY781" s="122"/>
      <c r="BZ781" s="122"/>
      <c r="CA781" s="122"/>
      <c r="CB781" s="122"/>
      <c r="CC781" s="122"/>
      <c r="CD781" s="122"/>
      <c r="CE781" s="122"/>
      <c r="CF781" s="122"/>
      <c r="CG781" s="122"/>
      <c r="CH781" s="82"/>
    </row>
    <row r="782" spans="1:86" ht="66" x14ac:dyDescent="0.2">
      <c r="A782" s="100" t="s">
        <v>144</v>
      </c>
      <c r="B782" s="101" t="s">
        <v>2616</v>
      </c>
      <c r="C782" s="102" t="s">
        <v>4061</v>
      </c>
      <c r="D782" s="122" t="s">
        <v>2216</v>
      </c>
      <c r="E782" s="102" t="s">
        <v>5202</v>
      </c>
      <c r="F782" s="122"/>
      <c r="G782" s="122"/>
      <c r="H782" s="121" t="s">
        <v>5203</v>
      </c>
      <c r="I782" s="83" t="s">
        <v>5275</v>
      </c>
      <c r="J782" s="102"/>
      <c r="K782" s="122" t="s">
        <v>5276</v>
      </c>
      <c r="L782" s="122"/>
      <c r="M782" s="122"/>
      <c r="N782" s="122" t="s">
        <v>2623</v>
      </c>
      <c r="O782">
        <v>84439951</v>
      </c>
      <c r="P782" s="110"/>
      <c r="Q782" s="110"/>
      <c r="R782" s="86" t="s">
        <v>2625</v>
      </c>
      <c r="S782" s="86"/>
      <c r="T782" s="86" t="s">
        <v>2626</v>
      </c>
      <c r="U782" s="86" t="s">
        <v>2627</v>
      </c>
      <c r="V782" s="86" t="s">
        <v>2625</v>
      </c>
      <c r="W782" s="86" t="s">
        <v>2628</v>
      </c>
      <c r="X782" s="121"/>
      <c r="Y782" s="93"/>
      <c r="Z782" s="86" t="s">
        <v>2629</v>
      </c>
      <c r="AA782" s="122"/>
      <c r="AB782" s="122"/>
      <c r="AC782" s="122"/>
      <c r="AD782" s="122"/>
      <c r="AE782" s="87" t="s">
        <v>2630</v>
      </c>
      <c r="AF782" s="87" t="s">
        <v>2630</v>
      </c>
      <c r="AG782" s="88"/>
      <c r="AH782" s="121">
        <v>3561</v>
      </c>
      <c r="AI782" s="122"/>
      <c r="AJ782" s="122"/>
      <c r="AK782" s="122"/>
      <c r="AL782" s="122"/>
      <c r="AM782" s="122"/>
      <c r="AN782" s="102"/>
      <c r="AO782" s="122"/>
      <c r="AP782" s="122"/>
      <c r="AQ782" s="82"/>
      <c r="AR782" s="82"/>
      <c r="AS782" s="82"/>
      <c r="AT782" s="82"/>
      <c r="AU782" s="82"/>
      <c r="AV782" s="122"/>
      <c r="AW782" s="122"/>
      <c r="AX782" s="122"/>
      <c r="AY782" s="122"/>
      <c r="AZ782" s="125"/>
      <c r="BA782" s="122"/>
      <c r="BB782" s="122"/>
      <c r="BC782" s="138"/>
      <c r="BD782" s="122"/>
      <c r="BE782" s="122"/>
      <c r="BF782" s="139"/>
      <c r="BG782" s="122"/>
      <c r="BH782" s="139"/>
      <c r="BI782" s="122"/>
      <c r="BJ782" s="122"/>
      <c r="BK782" s="122"/>
      <c r="BL782" s="122"/>
      <c r="BM782" s="122"/>
      <c r="BN782" s="122"/>
      <c r="BO782" s="122"/>
      <c r="BP782" s="122"/>
      <c r="BQ782" s="122"/>
      <c r="BR782" s="122"/>
      <c r="BS782" s="122"/>
      <c r="BT782" s="122"/>
      <c r="BU782" s="122"/>
      <c r="BV782" s="122"/>
      <c r="BW782" s="122"/>
      <c r="BX782" s="122"/>
      <c r="BY782" s="122"/>
      <c r="BZ782" s="122"/>
      <c r="CA782" s="122"/>
      <c r="CB782" s="122"/>
      <c r="CC782" s="122"/>
      <c r="CD782" s="122"/>
      <c r="CE782" s="122"/>
      <c r="CF782" s="122"/>
      <c r="CG782" s="122"/>
      <c r="CH782" s="82"/>
    </row>
    <row r="783" spans="1:86" ht="53" x14ac:dyDescent="0.2">
      <c r="A783" s="100" t="s">
        <v>144</v>
      </c>
      <c r="B783" s="101" t="s">
        <v>2616</v>
      </c>
      <c r="C783" s="102" t="s">
        <v>4061</v>
      </c>
      <c r="D783" s="122" t="s">
        <v>2216</v>
      </c>
      <c r="E783" s="102" t="s">
        <v>5202</v>
      </c>
      <c r="F783" s="122"/>
      <c r="G783" s="122"/>
      <c r="H783" s="121" t="s">
        <v>5203</v>
      </c>
      <c r="I783" s="83" t="s">
        <v>5277</v>
      </c>
      <c r="J783" s="102"/>
      <c r="K783" s="122" t="s">
        <v>5278</v>
      </c>
      <c r="L783" s="122"/>
      <c r="M783" s="122"/>
      <c r="N783" s="122" t="s">
        <v>2623</v>
      </c>
      <c r="O783">
        <v>84439951</v>
      </c>
      <c r="P783" s="110"/>
      <c r="Q783" s="110"/>
      <c r="R783" s="86" t="s">
        <v>2625</v>
      </c>
      <c r="S783" s="86"/>
      <c r="T783" s="86" t="s">
        <v>2626</v>
      </c>
      <c r="U783" s="86" t="s">
        <v>2627</v>
      </c>
      <c r="V783" s="86" t="s">
        <v>2625</v>
      </c>
      <c r="W783" s="86" t="s">
        <v>2628</v>
      </c>
      <c r="X783" s="121"/>
      <c r="Y783" s="93"/>
      <c r="Z783" s="86" t="s">
        <v>2629</v>
      </c>
      <c r="AA783" s="122"/>
      <c r="AB783" s="122"/>
      <c r="AC783" s="122"/>
      <c r="AD783" s="122"/>
      <c r="AE783" s="87" t="s">
        <v>2630</v>
      </c>
      <c r="AF783" s="87" t="s">
        <v>2630</v>
      </c>
      <c r="AG783" s="88"/>
      <c r="AH783" s="121">
        <v>3561</v>
      </c>
      <c r="AI783" s="122"/>
      <c r="AJ783" s="122"/>
      <c r="AK783" s="122"/>
      <c r="AL783" s="122"/>
      <c r="AM783" s="122"/>
      <c r="AN783" s="102"/>
      <c r="AO783" s="122"/>
      <c r="AP783" s="122"/>
      <c r="AQ783" s="82"/>
      <c r="AR783" s="82"/>
      <c r="AS783" s="82"/>
      <c r="AT783" s="82"/>
      <c r="AU783" s="82"/>
      <c r="AV783" s="122"/>
      <c r="AW783" s="122"/>
      <c r="AX783" s="122"/>
      <c r="AY783" s="122"/>
      <c r="AZ783" s="125"/>
      <c r="BA783" s="122"/>
      <c r="BB783" s="122"/>
      <c r="BC783" s="138"/>
      <c r="BD783" s="122"/>
      <c r="BE783" s="122"/>
      <c r="BF783" s="139"/>
      <c r="BG783" s="122"/>
      <c r="BH783" s="139"/>
      <c r="BI783" s="122"/>
      <c r="BJ783" s="122"/>
      <c r="BK783" s="122"/>
      <c r="BL783" s="122"/>
      <c r="BM783" s="122"/>
      <c r="BN783" s="122"/>
      <c r="BO783" s="122"/>
      <c r="BP783" s="122"/>
      <c r="BQ783" s="122"/>
      <c r="BR783" s="122"/>
      <c r="BS783" s="122"/>
      <c r="BT783" s="122"/>
      <c r="BU783" s="122"/>
      <c r="BV783" s="122"/>
      <c r="BW783" s="122"/>
      <c r="BX783" s="122"/>
      <c r="BY783" s="122"/>
      <c r="BZ783" s="122"/>
      <c r="CA783" s="122"/>
      <c r="CB783" s="122"/>
      <c r="CC783" s="122"/>
      <c r="CD783" s="122"/>
      <c r="CE783" s="122"/>
      <c r="CF783" s="122"/>
      <c r="CG783" s="122"/>
      <c r="CH783" s="82"/>
    </row>
    <row r="784" spans="1:86" ht="53" x14ac:dyDescent="0.2">
      <c r="A784" s="100" t="s">
        <v>144</v>
      </c>
      <c r="B784" s="101" t="s">
        <v>2616</v>
      </c>
      <c r="C784" s="102" t="s">
        <v>4061</v>
      </c>
      <c r="D784" s="122" t="s">
        <v>2216</v>
      </c>
      <c r="E784" s="102" t="s">
        <v>5202</v>
      </c>
      <c r="F784" s="122"/>
      <c r="G784" s="122"/>
      <c r="H784" s="121" t="s">
        <v>5203</v>
      </c>
      <c r="I784" s="83" t="s">
        <v>5279</v>
      </c>
      <c r="J784" s="102"/>
      <c r="K784" s="122" t="s">
        <v>5280</v>
      </c>
      <c r="L784" s="122"/>
      <c r="M784" s="122"/>
      <c r="N784" s="122" t="s">
        <v>2623</v>
      </c>
      <c r="O784">
        <v>84439951</v>
      </c>
      <c r="P784" s="110"/>
      <c r="Q784" s="110"/>
      <c r="R784" s="86" t="s">
        <v>2625</v>
      </c>
      <c r="S784" s="86"/>
      <c r="T784" s="86" t="s">
        <v>2626</v>
      </c>
      <c r="U784" s="86" t="s">
        <v>2627</v>
      </c>
      <c r="V784" s="86" t="s">
        <v>2625</v>
      </c>
      <c r="W784" s="86" t="s">
        <v>2628</v>
      </c>
      <c r="X784" s="121"/>
      <c r="Y784" s="93"/>
      <c r="Z784" s="86" t="s">
        <v>2629</v>
      </c>
      <c r="AA784" s="122"/>
      <c r="AB784" s="122"/>
      <c r="AC784" s="122"/>
      <c r="AD784" s="122"/>
      <c r="AE784" s="87" t="s">
        <v>2630</v>
      </c>
      <c r="AF784" s="87" t="s">
        <v>2630</v>
      </c>
      <c r="AG784" s="88"/>
      <c r="AH784" s="121">
        <v>3833</v>
      </c>
      <c r="AI784" s="122"/>
      <c r="AJ784" s="122"/>
      <c r="AK784" s="122"/>
      <c r="AL784" s="122"/>
      <c r="AM784" s="122"/>
      <c r="AN784" s="102"/>
      <c r="AO784" s="122"/>
      <c r="AP784" s="122"/>
      <c r="AQ784" s="82"/>
      <c r="AR784" s="82"/>
      <c r="AS784" s="82"/>
      <c r="AT784" s="82"/>
      <c r="AU784" s="82"/>
      <c r="AV784" s="122"/>
      <c r="AW784" s="122"/>
      <c r="AX784" s="122"/>
      <c r="AY784" s="122"/>
      <c r="AZ784" s="125"/>
      <c r="BA784" s="122"/>
      <c r="BB784" s="122"/>
      <c r="BC784" s="138"/>
      <c r="BD784" s="122"/>
      <c r="BE784" s="122"/>
      <c r="BF784" s="139"/>
      <c r="BG784" s="122"/>
      <c r="BH784" s="139"/>
      <c r="BI784" s="122"/>
      <c r="BJ784" s="122"/>
      <c r="BK784" s="122"/>
      <c r="BL784" s="122"/>
      <c r="BM784" s="122"/>
      <c r="BN784" s="122"/>
      <c r="BO784" s="122"/>
      <c r="BP784" s="122"/>
      <c r="BQ784" s="122"/>
      <c r="BR784" s="122"/>
      <c r="BS784" s="122"/>
      <c r="BT784" s="122"/>
      <c r="BU784" s="122"/>
      <c r="BV784" s="122"/>
      <c r="BW784" s="122"/>
      <c r="BX784" s="122"/>
      <c r="BY784" s="122"/>
      <c r="BZ784" s="122"/>
      <c r="CA784" s="122"/>
      <c r="CB784" s="122"/>
      <c r="CC784" s="122"/>
      <c r="CD784" s="122"/>
      <c r="CE784" s="122"/>
      <c r="CF784" s="122"/>
      <c r="CG784" s="122"/>
      <c r="CH784" s="82"/>
    </row>
    <row r="785" spans="1:86" ht="66" x14ac:dyDescent="0.2">
      <c r="A785" s="100" t="s">
        <v>144</v>
      </c>
      <c r="B785" s="101" t="s">
        <v>2616</v>
      </c>
      <c r="C785" s="102" t="s">
        <v>4061</v>
      </c>
      <c r="D785" s="122" t="s">
        <v>2216</v>
      </c>
      <c r="E785" s="102" t="s">
        <v>5202</v>
      </c>
      <c r="F785" s="122"/>
      <c r="G785" s="122"/>
      <c r="H785" s="121" t="s">
        <v>5203</v>
      </c>
      <c r="I785" s="83" t="s">
        <v>5281</v>
      </c>
      <c r="J785" s="102"/>
      <c r="K785" s="122" t="s">
        <v>5282</v>
      </c>
      <c r="L785" s="122"/>
      <c r="M785" s="122"/>
      <c r="N785" s="122" t="s">
        <v>2623</v>
      </c>
      <c r="O785">
        <v>84439951</v>
      </c>
      <c r="P785" s="110"/>
      <c r="Q785" s="110"/>
      <c r="R785" s="86" t="s">
        <v>2625</v>
      </c>
      <c r="S785" s="86"/>
      <c r="T785" s="86" t="s">
        <v>2626</v>
      </c>
      <c r="U785" s="86" t="s">
        <v>2627</v>
      </c>
      <c r="V785" s="86" t="s">
        <v>2625</v>
      </c>
      <c r="W785" s="86" t="s">
        <v>2628</v>
      </c>
      <c r="X785" s="121"/>
      <c r="Y785" s="93"/>
      <c r="Z785" s="86" t="s">
        <v>2629</v>
      </c>
      <c r="AA785" s="122"/>
      <c r="AB785" s="122"/>
      <c r="AC785" s="122"/>
      <c r="AD785" s="122"/>
      <c r="AE785" s="87" t="s">
        <v>2630</v>
      </c>
      <c r="AF785" s="87" t="s">
        <v>2630</v>
      </c>
      <c r="AG785" s="88"/>
      <c r="AH785" s="121">
        <v>3561</v>
      </c>
      <c r="AI785" s="122"/>
      <c r="AJ785" s="122"/>
      <c r="AK785" s="122"/>
      <c r="AL785" s="122"/>
      <c r="AM785" s="122"/>
      <c r="AN785" s="102"/>
      <c r="AO785" s="122"/>
      <c r="AP785" s="122"/>
      <c r="AQ785" s="82"/>
      <c r="AR785" s="82"/>
      <c r="AS785" s="82"/>
      <c r="AT785" s="82"/>
      <c r="AU785" s="82"/>
      <c r="AV785" s="122"/>
      <c r="AW785" s="122"/>
      <c r="AX785" s="122"/>
      <c r="AY785" s="122"/>
      <c r="AZ785" s="125"/>
      <c r="BA785" s="122"/>
      <c r="BB785" s="122"/>
      <c r="BC785" s="138"/>
      <c r="BD785" s="122"/>
      <c r="BE785" s="122"/>
      <c r="BF785" s="139"/>
      <c r="BG785" s="122"/>
      <c r="BH785" s="139"/>
      <c r="BI785" s="122"/>
      <c r="BJ785" s="122"/>
      <c r="BK785" s="122"/>
      <c r="BL785" s="122"/>
      <c r="BM785" s="122"/>
      <c r="BN785" s="122"/>
      <c r="BO785" s="122"/>
      <c r="BP785" s="122"/>
      <c r="BQ785" s="122"/>
      <c r="BR785" s="122"/>
      <c r="BS785" s="122"/>
      <c r="BT785" s="122"/>
      <c r="BU785" s="122"/>
      <c r="BV785" s="122"/>
      <c r="BW785" s="122"/>
      <c r="BX785" s="122"/>
      <c r="BY785" s="122"/>
      <c r="BZ785" s="122"/>
      <c r="CA785" s="122"/>
      <c r="CB785" s="122"/>
      <c r="CC785" s="122"/>
      <c r="CD785" s="122"/>
      <c r="CE785" s="122"/>
      <c r="CF785" s="122"/>
      <c r="CG785" s="122"/>
      <c r="CH785" s="82"/>
    </row>
    <row r="786" spans="1:86" ht="53" x14ac:dyDescent="0.2">
      <c r="A786" s="100" t="s">
        <v>144</v>
      </c>
      <c r="B786" s="101" t="s">
        <v>2616</v>
      </c>
      <c r="C786" s="102" t="s">
        <v>4061</v>
      </c>
      <c r="D786" s="122" t="s">
        <v>2216</v>
      </c>
      <c r="E786" s="102" t="s">
        <v>5202</v>
      </c>
      <c r="F786" s="122"/>
      <c r="G786" s="122"/>
      <c r="H786" s="121" t="s">
        <v>5203</v>
      </c>
      <c r="I786" s="83" t="s">
        <v>5283</v>
      </c>
      <c r="J786" s="102"/>
      <c r="K786" s="122" t="s">
        <v>5284</v>
      </c>
      <c r="L786" s="122"/>
      <c r="M786" s="122"/>
      <c r="N786" s="122" t="s">
        <v>2623</v>
      </c>
      <c r="O786">
        <v>84439951</v>
      </c>
      <c r="P786" s="110"/>
      <c r="Q786" s="110"/>
      <c r="R786" s="86" t="s">
        <v>2625</v>
      </c>
      <c r="S786" s="86"/>
      <c r="T786" s="86" t="s">
        <v>2626</v>
      </c>
      <c r="U786" s="86" t="s">
        <v>2627</v>
      </c>
      <c r="V786" s="86" t="s">
        <v>2625</v>
      </c>
      <c r="W786" s="86" t="s">
        <v>2628</v>
      </c>
      <c r="X786" s="121"/>
      <c r="Y786" s="93"/>
      <c r="Z786" s="86" t="s">
        <v>2629</v>
      </c>
      <c r="AA786" s="122"/>
      <c r="AB786" s="122"/>
      <c r="AC786" s="122"/>
      <c r="AD786" s="122"/>
      <c r="AE786" s="87" t="s">
        <v>2630</v>
      </c>
      <c r="AF786" s="87" t="s">
        <v>2630</v>
      </c>
      <c r="AG786" s="88"/>
      <c r="AH786" s="121">
        <v>3561</v>
      </c>
      <c r="AI786" s="122"/>
      <c r="AJ786" s="122"/>
      <c r="AK786" s="122"/>
      <c r="AL786" s="122"/>
      <c r="AM786" s="122"/>
      <c r="AN786" s="102"/>
      <c r="AO786" s="122"/>
      <c r="AP786" s="122"/>
      <c r="AQ786" s="82"/>
      <c r="AR786" s="82"/>
      <c r="AS786" s="82"/>
      <c r="AT786" s="82"/>
      <c r="AU786" s="82"/>
      <c r="AV786" s="122"/>
      <c r="AW786" s="122"/>
      <c r="AX786" s="122"/>
      <c r="AY786" s="122"/>
      <c r="AZ786" s="125"/>
      <c r="BA786" s="122"/>
      <c r="BB786" s="122"/>
      <c r="BC786" s="138"/>
      <c r="BD786" s="122"/>
      <c r="BE786" s="122"/>
      <c r="BF786" s="139"/>
      <c r="BG786" s="122"/>
      <c r="BH786" s="139"/>
      <c r="BI786" s="122"/>
      <c r="BJ786" s="122"/>
      <c r="BK786" s="122"/>
      <c r="BL786" s="122"/>
      <c r="BM786" s="122"/>
      <c r="BN786" s="122"/>
      <c r="BO786" s="122"/>
      <c r="BP786" s="122"/>
      <c r="BQ786" s="122"/>
      <c r="BR786" s="122"/>
      <c r="BS786" s="122"/>
      <c r="BT786" s="122"/>
      <c r="BU786" s="122"/>
      <c r="BV786" s="122"/>
      <c r="BW786" s="122"/>
      <c r="BX786" s="122"/>
      <c r="BY786" s="122"/>
      <c r="BZ786" s="122"/>
      <c r="CA786" s="122"/>
      <c r="CB786" s="122"/>
      <c r="CC786" s="122"/>
      <c r="CD786" s="122"/>
      <c r="CE786" s="122"/>
      <c r="CF786" s="122"/>
      <c r="CG786" s="122"/>
      <c r="CH786" s="82"/>
    </row>
    <row r="787" spans="1:86" ht="39" x14ac:dyDescent="0.2">
      <c r="A787" s="100" t="s">
        <v>144</v>
      </c>
      <c r="B787" s="101" t="s">
        <v>2616</v>
      </c>
      <c r="C787" s="102" t="s">
        <v>4061</v>
      </c>
      <c r="D787" s="122" t="s">
        <v>2216</v>
      </c>
      <c r="E787" s="102" t="s">
        <v>5202</v>
      </c>
      <c r="F787" s="122"/>
      <c r="G787" s="122"/>
      <c r="H787" s="121" t="s">
        <v>5203</v>
      </c>
      <c r="I787" s="83" t="s">
        <v>5285</v>
      </c>
      <c r="J787" s="102"/>
      <c r="K787" s="122" t="s">
        <v>5286</v>
      </c>
      <c r="L787" s="122"/>
      <c r="M787" s="122"/>
      <c r="N787" s="122" t="s">
        <v>2623</v>
      </c>
      <c r="O787">
        <v>84439951</v>
      </c>
      <c r="P787" s="110"/>
      <c r="Q787" s="110"/>
      <c r="R787" s="86" t="s">
        <v>2625</v>
      </c>
      <c r="S787" s="86"/>
      <c r="T787" s="86" t="s">
        <v>2626</v>
      </c>
      <c r="U787" s="86" t="s">
        <v>2627</v>
      </c>
      <c r="V787" s="86" t="s">
        <v>2625</v>
      </c>
      <c r="W787" s="86" t="s">
        <v>2628</v>
      </c>
      <c r="X787" s="121"/>
      <c r="Y787" s="93"/>
      <c r="Z787" s="86" t="s">
        <v>2629</v>
      </c>
      <c r="AA787" s="122"/>
      <c r="AB787" s="122"/>
      <c r="AC787" s="122"/>
      <c r="AD787" s="122"/>
      <c r="AE787" s="87" t="s">
        <v>2630</v>
      </c>
      <c r="AF787" s="87" t="s">
        <v>2630</v>
      </c>
      <c r="AG787" s="88"/>
      <c r="AH787" s="121">
        <v>3782</v>
      </c>
      <c r="AI787" s="122"/>
      <c r="AJ787" s="122"/>
      <c r="AK787" s="122"/>
      <c r="AL787" s="122"/>
      <c r="AM787" s="122"/>
      <c r="AN787" s="102"/>
      <c r="AO787" s="122"/>
      <c r="AP787" s="122"/>
      <c r="AQ787" s="82"/>
      <c r="AR787" s="82"/>
      <c r="AS787" s="82"/>
      <c r="AT787" s="82"/>
      <c r="AU787" s="82"/>
      <c r="AV787" s="122"/>
      <c r="AW787" s="122"/>
      <c r="AX787" s="122"/>
      <c r="AY787" s="122"/>
      <c r="AZ787" s="125"/>
      <c r="BA787" s="122"/>
      <c r="BB787" s="122"/>
      <c r="BC787" s="138"/>
      <c r="BD787" s="122"/>
      <c r="BE787" s="122"/>
      <c r="BF787" s="139"/>
      <c r="BG787" s="122"/>
      <c r="BH787" s="139"/>
      <c r="BI787" s="122"/>
      <c r="BJ787" s="122"/>
      <c r="BK787" s="122"/>
      <c r="BL787" s="122"/>
      <c r="BM787" s="122"/>
      <c r="BN787" s="122"/>
      <c r="BO787" s="122"/>
      <c r="BP787" s="122"/>
      <c r="BQ787" s="122"/>
      <c r="BR787" s="122"/>
      <c r="BS787" s="122"/>
      <c r="BT787" s="122"/>
      <c r="BU787" s="122"/>
      <c r="BV787" s="122"/>
      <c r="BW787" s="122"/>
      <c r="BX787" s="122"/>
      <c r="BY787" s="122"/>
      <c r="BZ787" s="122"/>
      <c r="CA787" s="122"/>
      <c r="CB787" s="122"/>
      <c r="CC787" s="122"/>
      <c r="CD787" s="122"/>
      <c r="CE787" s="122"/>
      <c r="CF787" s="122"/>
      <c r="CG787" s="122"/>
      <c r="CH787" s="82"/>
    </row>
    <row r="788" spans="1:86" ht="66" x14ac:dyDescent="0.2">
      <c r="A788" s="100" t="s">
        <v>144</v>
      </c>
      <c r="B788" s="101" t="s">
        <v>2616</v>
      </c>
      <c r="C788" s="102" t="s">
        <v>4061</v>
      </c>
      <c r="D788" s="122" t="s">
        <v>2216</v>
      </c>
      <c r="E788" s="102" t="s">
        <v>5202</v>
      </c>
      <c r="F788" s="122"/>
      <c r="G788" s="122"/>
      <c r="H788" s="121" t="s">
        <v>5203</v>
      </c>
      <c r="I788" s="83" t="s">
        <v>5287</v>
      </c>
      <c r="J788" s="102"/>
      <c r="K788" s="122" t="s">
        <v>5288</v>
      </c>
      <c r="L788" s="122"/>
      <c r="M788" s="122"/>
      <c r="N788" s="122" t="s">
        <v>2623</v>
      </c>
      <c r="O788">
        <v>84439951</v>
      </c>
      <c r="P788" s="110"/>
      <c r="Q788" s="110"/>
      <c r="R788" s="86" t="s">
        <v>2625</v>
      </c>
      <c r="S788" s="86"/>
      <c r="T788" s="86" t="s">
        <v>2626</v>
      </c>
      <c r="U788" s="86" t="s">
        <v>2627</v>
      </c>
      <c r="V788" s="86" t="s">
        <v>2625</v>
      </c>
      <c r="W788" s="86" t="s">
        <v>2628</v>
      </c>
      <c r="X788" s="121"/>
      <c r="Y788" s="93"/>
      <c r="Z788" s="86" t="s">
        <v>2629</v>
      </c>
      <c r="AA788" s="122"/>
      <c r="AB788" s="122"/>
      <c r="AC788" s="122"/>
      <c r="AD788" s="122"/>
      <c r="AE788" s="87" t="s">
        <v>2630</v>
      </c>
      <c r="AF788" s="87" t="s">
        <v>2630</v>
      </c>
      <c r="AG788" s="88"/>
      <c r="AH788" s="121">
        <v>3561</v>
      </c>
      <c r="AI788" s="122"/>
      <c r="AJ788" s="122"/>
      <c r="AK788" s="122"/>
      <c r="AL788" s="122"/>
      <c r="AM788" s="122"/>
      <c r="AN788" s="102"/>
      <c r="AO788" s="122"/>
      <c r="AP788" s="122"/>
      <c r="AQ788" s="82"/>
      <c r="AR788" s="82"/>
      <c r="AS788" s="82"/>
      <c r="AT788" s="82"/>
      <c r="AU788" s="82"/>
      <c r="AV788" s="122"/>
      <c r="AW788" s="122"/>
      <c r="AX788" s="122"/>
      <c r="AY788" s="122"/>
      <c r="AZ788" s="125"/>
      <c r="BA788" s="122"/>
      <c r="BB788" s="122"/>
      <c r="BC788" s="138"/>
      <c r="BD788" s="122"/>
      <c r="BE788" s="122"/>
      <c r="BF788" s="139"/>
      <c r="BG788" s="122"/>
      <c r="BH788" s="139"/>
      <c r="BI788" s="122"/>
      <c r="BJ788" s="122"/>
      <c r="BK788" s="122"/>
      <c r="BL788" s="122"/>
      <c r="BM788" s="122"/>
      <c r="BN788" s="122"/>
      <c r="BO788" s="122"/>
      <c r="BP788" s="122"/>
      <c r="BQ788" s="122"/>
      <c r="BR788" s="122"/>
      <c r="BS788" s="122"/>
      <c r="BT788" s="122"/>
      <c r="BU788" s="122"/>
      <c r="BV788" s="122"/>
      <c r="BW788" s="122"/>
      <c r="BX788" s="122"/>
      <c r="BY788" s="122"/>
      <c r="BZ788" s="122"/>
      <c r="CA788" s="122"/>
      <c r="CB788" s="122"/>
      <c r="CC788" s="122"/>
      <c r="CD788" s="122"/>
      <c r="CE788" s="122"/>
      <c r="CF788" s="122"/>
      <c r="CG788" s="122"/>
      <c r="CH788" s="82"/>
    </row>
    <row r="789" spans="1:86" ht="53" x14ac:dyDescent="0.2">
      <c r="A789" s="100" t="s">
        <v>144</v>
      </c>
      <c r="B789" s="101" t="s">
        <v>2616</v>
      </c>
      <c r="C789" s="102" t="s">
        <v>4061</v>
      </c>
      <c r="D789" s="122" t="s">
        <v>2216</v>
      </c>
      <c r="E789" s="102" t="s">
        <v>5202</v>
      </c>
      <c r="F789" s="122"/>
      <c r="G789" s="122"/>
      <c r="H789" s="121" t="s">
        <v>5203</v>
      </c>
      <c r="I789" s="83" t="s">
        <v>5289</v>
      </c>
      <c r="J789" s="102"/>
      <c r="K789" s="122" t="s">
        <v>5290</v>
      </c>
      <c r="L789" s="122"/>
      <c r="M789" s="122"/>
      <c r="N789" s="122" t="s">
        <v>2623</v>
      </c>
      <c r="O789">
        <v>84439951</v>
      </c>
      <c r="P789" s="110"/>
      <c r="Q789" s="110"/>
      <c r="R789" s="86" t="s">
        <v>2625</v>
      </c>
      <c r="S789" s="86"/>
      <c r="T789" s="86" t="s">
        <v>2626</v>
      </c>
      <c r="U789" s="86" t="s">
        <v>2627</v>
      </c>
      <c r="V789" s="86" t="s">
        <v>2625</v>
      </c>
      <c r="W789" s="86" t="s">
        <v>2628</v>
      </c>
      <c r="X789" s="121"/>
      <c r="Y789" s="93"/>
      <c r="Z789" s="86" t="s">
        <v>2629</v>
      </c>
      <c r="AA789" s="122"/>
      <c r="AB789" s="122"/>
      <c r="AC789" s="122"/>
      <c r="AD789" s="122"/>
      <c r="AE789" s="87" t="s">
        <v>2630</v>
      </c>
      <c r="AF789" s="87" t="s">
        <v>2630</v>
      </c>
      <c r="AG789" s="88"/>
      <c r="AH789" s="121">
        <v>3561</v>
      </c>
      <c r="AI789" s="122"/>
      <c r="AJ789" s="122"/>
      <c r="AK789" s="122"/>
      <c r="AL789" s="122"/>
      <c r="AM789" s="122"/>
      <c r="AN789" s="102"/>
      <c r="AO789" s="122"/>
      <c r="AP789" s="122"/>
      <c r="AQ789" s="82"/>
      <c r="AR789" s="82"/>
      <c r="AS789" s="82"/>
      <c r="AT789" s="82"/>
      <c r="AU789" s="82"/>
      <c r="AV789" s="122"/>
      <c r="AW789" s="122"/>
      <c r="AX789" s="122"/>
      <c r="AY789" s="122"/>
      <c r="AZ789" s="125"/>
      <c r="BA789" s="122"/>
      <c r="BB789" s="122"/>
      <c r="BC789" s="138"/>
      <c r="BD789" s="122"/>
      <c r="BE789" s="122"/>
      <c r="BF789" s="139"/>
      <c r="BG789" s="122"/>
      <c r="BH789" s="139"/>
      <c r="BI789" s="122"/>
      <c r="BJ789" s="122"/>
      <c r="BK789" s="122"/>
      <c r="BL789" s="122"/>
      <c r="BM789" s="122"/>
      <c r="BN789" s="122"/>
      <c r="BO789" s="122"/>
      <c r="BP789" s="122"/>
      <c r="BQ789" s="122"/>
      <c r="BR789" s="122"/>
      <c r="BS789" s="122"/>
      <c r="BT789" s="122"/>
      <c r="BU789" s="122"/>
      <c r="BV789" s="122"/>
      <c r="BW789" s="122"/>
      <c r="BX789" s="122"/>
      <c r="BY789" s="122"/>
      <c r="BZ789" s="122"/>
      <c r="CA789" s="122"/>
      <c r="CB789" s="122"/>
      <c r="CC789" s="122"/>
      <c r="CD789" s="122"/>
      <c r="CE789" s="122"/>
      <c r="CF789" s="122"/>
      <c r="CG789" s="122"/>
      <c r="CH789" s="82"/>
    </row>
    <row r="790" spans="1:86" ht="53" x14ac:dyDescent="0.2">
      <c r="A790" s="100" t="s">
        <v>144</v>
      </c>
      <c r="B790" s="101" t="s">
        <v>2616</v>
      </c>
      <c r="C790" s="102" t="s">
        <v>4061</v>
      </c>
      <c r="D790" s="122" t="s">
        <v>2216</v>
      </c>
      <c r="E790" s="102" t="s">
        <v>5202</v>
      </c>
      <c r="F790" s="122"/>
      <c r="G790" s="122"/>
      <c r="H790" s="121" t="s">
        <v>5203</v>
      </c>
      <c r="I790" s="83" t="s">
        <v>5291</v>
      </c>
      <c r="J790" s="102"/>
      <c r="K790" s="122" t="s">
        <v>5292</v>
      </c>
      <c r="L790" s="122"/>
      <c r="M790" s="122"/>
      <c r="N790" s="122" t="s">
        <v>2623</v>
      </c>
      <c r="O790">
        <v>84439951</v>
      </c>
      <c r="P790" s="110"/>
      <c r="Q790" s="110"/>
      <c r="R790" s="86" t="s">
        <v>2625</v>
      </c>
      <c r="S790" s="86"/>
      <c r="T790" s="86" t="s">
        <v>2626</v>
      </c>
      <c r="U790" s="86" t="s">
        <v>2627</v>
      </c>
      <c r="V790" s="86" t="s">
        <v>2625</v>
      </c>
      <c r="W790" s="86" t="s">
        <v>2628</v>
      </c>
      <c r="X790" s="121"/>
      <c r="Y790" s="93"/>
      <c r="Z790" s="86" t="s">
        <v>2629</v>
      </c>
      <c r="AA790" s="122"/>
      <c r="AB790" s="122"/>
      <c r="AC790" s="122"/>
      <c r="AD790" s="122"/>
      <c r="AE790" s="87" t="s">
        <v>2630</v>
      </c>
      <c r="AF790" s="87" t="s">
        <v>2630</v>
      </c>
      <c r="AG790" s="88"/>
      <c r="AH790" s="121">
        <v>3561</v>
      </c>
      <c r="AI790" s="122"/>
      <c r="AJ790" s="122"/>
      <c r="AK790" s="122"/>
      <c r="AL790" s="122"/>
      <c r="AM790" s="122"/>
      <c r="AN790" s="102"/>
      <c r="AO790" s="122"/>
      <c r="AP790" s="122"/>
      <c r="AQ790" s="82"/>
      <c r="AR790" s="82"/>
      <c r="AS790" s="82"/>
      <c r="AT790" s="82"/>
      <c r="AU790" s="82"/>
      <c r="AV790" s="122"/>
      <c r="AW790" s="122"/>
      <c r="AX790" s="122"/>
      <c r="AY790" s="122"/>
      <c r="AZ790" s="125"/>
      <c r="BA790" s="122"/>
      <c r="BB790" s="122"/>
      <c r="BC790" s="138"/>
      <c r="BD790" s="122"/>
      <c r="BE790" s="122"/>
      <c r="BF790" s="139"/>
      <c r="BG790" s="122"/>
      <c r="BH790" s="139"/>
      <c r="BI790" s="122"/>
      <c r="BJ790" s="122"/>
      <c r="BK790" s="122"/>
      <c r="BL790" s="122"/>
      <c r="BM790" s="122"/>
      <c r="BN790" s="122"/>
      <c r="BO790" s="122"/>
      <c r="BP790" s="122"/>
      <c r="BQ790" s="122"/>
      <c r="BR790" s="122"/>
      <c r="BS790" s="122"/>
      <c r="BT790" s="122"/>
      <c r="BU790" s="122"/>
      <c r="BV790" s="122"/>
      <c r="BW790" s="122"/>
      <c r="BX790" s="122"/>
      <c r="BY790" s="122"/>
      <c r="BZ790" s="122"/>
      <c r="CA790" s="122"/>
      <c r="CB790" s="122"/>
      <c r="CC790" s="122"/>
      <c r="CD790" s="122"/>
      <c r="CE790" s="122"/>
      <c r="CF790" s="122"/>
      <c r="CG790" s="122"/>
      <c r="CH790" s="82"/>
    </row>
    <row r="791" spans="1:86" ht="53" x14ac:dyDescent="0.2">
      <c r="A791" s="100" t="s">
        <v>144</v>
      </c>
      <c r="B791" s="101" t="s">
        <v>2616</v>
      </c>
      <c r="C791" s="102" t="s">
        <v>4061</v>
      </c>
      <c r="D791" s="122" t="s">
        <v>2216</v>
      </c>
      <c r="E791" s="102" t="s">
        <v>5202</v>
      </c>
      <c r="F791" s="122"/>
      <c r="G791" s="122"/>
      <c r="H791" s="121" t="s">
        <v>5203</v>
      </c>
      <c r="I791" s="83" t="s">
        <v>5293</v>
      </c>
      <c r="J791" s="102"/>
      <c r="K791" s="122" t="s">
        <v>5294</v>
      </c>
      <c r="L791" s="122"/>
      <c r="M791" s="122"/>
      <c r="N791" s="122" t="s">
        <v>2623</v>
      </c>
      <c r="O791">
        <v>84439951</v>
      </c>
      <c r="P791" s="110"/>
      <c r="Q791" s="110"/>
      <c r="R791" s="86" t="s">
        <v>2625</v>
      </c>
      <c r="S791" s="86"/>
      <c r="T791" s="86" t="s">
        <v>2626</v>
      </c>
      <c r="U791" s="86" t="s">
        <v>2627</v>
      </c>
      <c r="V791" s="86" t="s">
        <v>2625</v>
      </c>
      <c r="W791" s="86" t="s">
        <v>2628</v>
      </c>
      <c r="X791" s="121"/>
      <c r="Y791" s="93"/>
      <c r="Z791" s="86" t="s">
        <v>2629</v>
      </c>
      <c r="AA791" s="122"/>
      <c r="AB791" s="122"/>
      <c r="AC791" s="122"/>
      <c r="AD791" s="122"/>
      <c r="AE791" s="87" t="s">
        <v>2630</v>
      </c>
      <c r="AF791" s="87" t="s">
        <v>2630</v>
      </c>
      <c r="AG791" s="88"/>
      <c r="AH791" s="121">
        <v>3561</v>
      </c>
      <c r="AI791" s="122"/>
      <c r="AJ791" s="122"/>
      <c r="AK791" s="122"/>
      <c r="AL791" s="122"/>
      <c r="AM791" s="122"/>
      <c r="AN791" s="102"/>
      <c r="AO791" s="122"/>
      <c r="AP791" s="122"/>
      <c r="AQ791" s="82"/>
      <c r="AR791" s="82"/>
      <c r="AS791" s="82"/>
      <c r="AT791" s="82"/>
      <c r="AU791" s="82"/>
      <c r="AV791" s="122"/>
      <c r="AW791" s="122"/>
      <c r="AX791" s="122"/>
      <c r="AY791" s="122"/>
      <c r="AZ791" s="125"/>
      <c r="BA791" s="122"/>
      <c r="BB791" s="122"/>
      <c r="BC791" s="138"/>
      <c r="BD791" s="122"/>
      <c r="BE791" s="122"/>
      <c r="BF791" s="139"/>
      <c r="BG791" s="122"/>
      <c r="BH791" s="139"/>
      <c r="BI791" s="122"/>
      <c r="BJ791" s="122"/>
      <c r="BK791" s="122"/>
      <c r="BL791" s="122"/>
      <c r="BM791" s="122"/>
      <c r="BN791" s="122"/>
      <c r="BO791" s="122"/>
      <c r="BP791" s="122"/>
      <c r="BQ791" s="122"/>
      <c r="BR791" s="122"/>
      <c r="BS791" s="122"/>
      <c r="BT791" s="122"/>
      <c r="BU791" s="122"/>
      <c r="BV791" s="122"/>
      <c r="BW791" s="122"/>
      <c r="BX791" s="122"/>
      <c r="BY791" s="122"/>
      <c r="BZ791" s="122"/>
      <c r="CA791" s="122"/>
      <c r="CB791" s="122"/>
      <c r="CC791" s="122"/>
      <c r="CD791" s="122"/>
      <c r="CE791" s="122"/>
      <c r="CF791" s="122"/>
      <c r="CG791" s="122"/>
      <c r="CH791" s="82"/>
    </row>
    <row r="792" spans="1:86" ht="53" x14ac:dyDescent="0.2">
      <c r="A792" s="100" t="s">
        <v>144</v>
      </c>
      <c r="B792" s="101" t="s">
        <v>2616</v>
      </c>
      <c r="C792" s="102" t="s">
        <v>4061</v>
      </c>
      <c r="D792" s="122" t="s">
        <v>2216</v>
      </c>
      <c r="E792" s="102" t="s">
        <v>5202</v>
      </c>
      <c r="F792" s="122"/>
      <c r="G792" s="122"/>
      <c r="H792" s="121" t="s">
        <v>5203</v>
      </c>
      <c r="I792" s="83" t="s">
        <v>5295</v>
      </c>
      <c r="J792" s="102"/>
      <c r="K792" s="122" t="s">
        <v>5296</v>
      </c>
      <c r="L792" s="122"/>
      <c r="M792" s="122"/>
      <c r="N792" s="122" t="s">
        <v>2623</v>
      </c>
      <c r="O792">
        <v>84439951</v>
      </c>
      <c r="P792" s="110"/>
      <c r="Q792" s="110"/>
      <c r="R792" s="86" t="s">
        <v>2625</v>
      </c>
      <c r="S792" s="86"/>
      <c r="T792" s="86" t="s">
        <v>2626</v>
      </c>
      <c r="U792" s="86" t="s">
        <v>2627</v>
      </c>
      <c r="V792" s="86" t="s">
        <v>2625</v>
      </c>
      <c r="W792" s="86" t="s">
        <v>2628</v>
      </c>
      <c r="X792" s="121"/>
      <c r="Y792" s="93"/>
      <c r="Z792" s="86" t="s">
        <v>2629</v>
      </c>
      <c r="AA792" s="122"/>
      <c r="AB792" s="122"/>
      <c r="AC792" s="122"/>
      <c r="AD792" s="122"/>
      <c r="AE792" s="87" t="s">
        <v>2630</v>
      </c>
      <c r="AF792" s="87" t="s">
        <v>2630</v>
      </c>
      <c r="AG792" s="88"/>
      <c r="AH792" s="121">
        <v>3561</v>
      </c>
      <c r="AI792" s="122"/>
      <c r="AJ792" s="122"/>
      <c r="AK792" s="122"/>
      <c r="AL792" s="122"/>
      <c r="AM792" s="122"/>
      <c r="AN792" s="102"/>
      <c r="AO792" s="122"/>
      <c r="AP792" s="122"/>
      <c r="AQ792" s="82"/>
      <c r="AR792" s="82"/>
      <c r="AS792" s="82"/>
      <c r="AT792" s="82"/>
      <c r="AU792" s="82"/>
      <c r="AV792" s="122"/>
      <c r="AW792" s="122"/>
      <c r="AX792" s="122"/>
      <c r="AY792" s="122"/>
      <c r="AZ792" s="125"/>
      <c r="BA792" s="122"/>
      <c r="BB792" s="122"/>
      <c r="BC792" s="138"/>
      <c r="BD792" s="122"/>
      <c r="BE792" s="122"/>
      <c r="BF792" s="139"/>
      <c r="BG792" s="122"/>
      <c r="BH792" s="139"/>
      <c r="BI792" s="122"/>
      <c r="BJ792" s="122"/>
      <c r="BK792" s="122"/>
      <c r="BL792" s="122"/>
      <c r="BM792" s="122"/>
      <c r="BN792" s="122"/>
      <c r="BO792" s="122"/>
      <c r="BP792" s="122"/>
      <c r="BQ792" s="122"/>
      <c r="BR792" s="122"/>
      <c r="BS792" s="122"/>
      <c r="BT792" s="122"/>
      <c r="BU792" s="122"/>
      <c r="BV792" s="122"/>
      <c r="BW792" s="122"/>
      <c r="BX792" s="122"/>
      <c r="BY792" s="122"/>
      <c r="BZ792" s="122"/>
      <c r="CA792" s="122"/>
      <c r="CB792" s="122"/>
      <c r="CC792" s="122"/>
      <c r="CD792" s="122"/>
      <c r="CE792" s="122"/>
      <c r="CF792" s="122"/>
      <c r="CG792" s="122"/>
      <c r="CH792" s="82"/>
    </row>
    <row r="793" spans="1:86" ht="53" x14ac:dyDescent="0.2">
      <c r="A793" s="100" t="s">
        <v>144</v>
      </c>
      <c r="B793" s="101" t="s">
        <v>2616</v>
      </c>
      <c r="C793" s="102" t="s">
        <v>4061</v>
      </c>
      <c r="D793" s="122" t="s">
        <v>2216</v>
      </c>
      <c r="E793" s="102" t="s">
        <v>5202</v>
      </c>
      <c r="F793" s="122"/>
      <c r="G793" s="122"/>
      <c r="H793" s="121" t="s">
        <v>5203</v>
      </c>
      <c r="I793" s="83" t="s">
        <v>5297</v>
      </c>
      <c r="J793" s="102"/>
      <c r="K793" s="122" t="s">
        <v>5298</v>
      </c>
      <c r="L793" s="122"/>
      <c r="M793" s="122"/>
      <c r="N793" s="122" t="s">
        <v>2623</v>
      </c>
      <c r="O793">
        <v>84439951</v>
      </c>
      <c r="P793" s="110"/>
      <c r="Q793" s="110"/>
      <c r="R793" s="86" t="s">
        <v>2625</v>
      </c>
      <c r="S793" s="86"/>
      <c r="T793" s="86" t="s">
        <v>2626</v>
      </c>
      <c r="U793" s="86" t="s">
        <v>2627</v>
      </c>
      <c r="V793" s="86" t="s">
        <v>2625</v>
      </c>
      <c r="W793" s="86" t="s">
        <v>2628</v>
      </c>
      <c r="X793" s="121"/>
      <c r="Y793" s="93"/>
      <c r="Z793" s="86" t="s">
        <v>2629</v>
      </c>
      <c r="AA793" s="122"/>
      <c r="AB793" s="122"/>
      <c r="AC793" s="122"/>
      <c r="AD793" s="122"/>
      <c r="AE793" s="87" t="s">
        <v>2630</v>
      </c>
      <c r="AF793" s="87" t="s">
        <v>2630</v>
      </c>
      <c r="AG793" s="88"/>
      <c r="AH793" s="121">
        <v>3561</v>
      </c>
      <c r="AI793" s="122"/>
      <c r="AJ793" s="122"/>
      <c r="AK793" s="122"/>
      <c r="AL793" s="122"/>
      <c r="AM793" s="122"/>
      <c r="AN793" s="102"/>
      <c r="AO793" s="122"/>
      <c r="AP793" s="122"/>
      <c r="AQ793" s="82"/>
      <c r="AR793" s="82"/>
      <c r="AS793" s="82"/>
      <c r="AT793" s="82"/>
      <c r="AU793" s="82"/>
      <c r="AV793" s="122"/>
      <c r="AW793" s="122"/>
      <c r="AX793" s="122"/>
      <c r="AY793" s="122"/>
      <c r="AZ793" s="125"/>
      <c r="BA793" s="122"/>
      <c r="BB793" s="122"/>
      <c r="BC793" s="138"/>
      <c r="BD793" s="122"/>
      <c r="BE793" s="122"/>
      <c r="BF793" s="139"/>
      <c r="BG793" s="122"/>
      <c r="BH793" s="139"/>
      <c r="BI793" s="122"/>
      <c r="BJ793" s="122"/>
      <c r="BK793" s="122"/>
      <c r="BL793" s="122"/>
      <c r="BM793" s="122"/>
      <c r="BN793" s="122"/>
      <c r="BO793" s="122"/>
      <c r="BP793" s="122"/>
      <c r="BQ793" s="122"/>
      <c r="BR793" s="122"/>
      <c r="BS793" s="122"/>
      <c r="BT793" s="122"/>
      <c r="BU793" s="122"/>
      <c r="BV793" s="122"/>
      <c r="BW793" s="122"/>
      <c r="BX793" s="122"/>
      <c r="BY793" s="122"/>
      <c r="BZ793" s="122"/>
      <c r="CA793" s="122"/>
      <c r="CB793" s="122"/>
      <c r="CC793" s="122"/>
      <c r="CD793" s="122"/>
      <c r="CE793" s="122"/>
      <c r="CF793" s="122"/>
      <c r="CG793" s="122"/>
      <c r="CH793" s="82"/>
    </row>
    <row r="794" spans="1:86" ht="66" x14ac:dyDescent="0.2">
      <c r="A794" s="100" t="s">
        <v>144</v>
      </c>
      <c r="B794" s="101" t="s">
        <v>2616</v>
      </c>
      <c r="C794" s="102" t="s">
        <v>4061</v>
      </c>
      <c r="D794" s="122" t="s">
        <v>2216</v>
      </c>
      <c r="E794" s="102" t="s">
        <v>5202</v>
      </c>
      <c r="F794" s="122"/>
      <c r="G794" s="122"/>
      <c r="H794" s="121" t="s">
        <v>5203</v>
      </c>
      <c r="I794" s="83" t="s">
        <v>5299</v>
      </c>
      <c r="J794" s="102"/>
      <c r="K794" s="122" t="s">
        <v>5300</v>
      </c>
      <c r="L794" s="122"/>
      <c r="M794" s="122"/>
      <c r="N794" s="122" t="s">
        <v>2623</v>
      </c>
      <c r="O794">
        <v>84439951</v>
      </c>
      <c r="P794" s="110"/>
      <c r="Q794" s="110"/>
      <c r="R794" s="86" t="s">
        <v>2625</v>
      </c>
      <c r="S794" s="86"/>
      <c r="T794" s="86" t="s">
        <v>2626</v>
      </c>
      <c r="U794" s="86" t="s">
        <v>2627</v>
      </c>
      <c r="V794" s="86" t="s">
        <v>2625</v>
      </c>
      <c r="W794" s="86" t="s">
        <v>2628</v>
      </c>
      <c r="X794" s="121"/>
      <c r="Y794" s="93"/>
      <c r="Z794" s="86" t="s">
        <v>2629</v>
      </c>
      <c r="AA794" s="122"/>
      <c r="AB794" s="122"/>
      <c r="AC794" s="122"/>
      <c r="AD794" s="122"/>
      <c r="AE794" s="87" t="s">
        <v>2630</v>
      </c>
      <c r="AF794" s="87" t="s">
        <v>2630</v>
      </c>
      <c r="AG794" s="88"/>
      <c r="AH794" s="121">
        <v>40003</v>
      </c>
      <c r="AI794" s="122"/>
      <c r="AJ794" s="122"/>
      <c r="AK794" s="122"/>
      <c r="AL794" s="122"/>
      <c r="AM794" s="122"/>
      <c r="AN794" s="102"/>
      <c r="AO794" s="122"/>
      <c r="AP794" s="122"/>
      <c r="AQ794" s="82"/>
      <c r="AR794" s="82"/>
      <c r="AS794" s="82"/>
      <c r="AT794" s="82"/>
      <c r="AU794" s="82"/>
      <c r="AV794" s="122"/>
      <c r="AW794" s="122"/>
      <c r="AX794" s="122"/>
      <c r="AY794" s="122"/>
      <c r="AZ794" s="125"/>
      <c r="BA794" s="122"/>
      <c r="BB794" s="122"/>
      <c r="BC794" s="138"/>
      <c r="BD794" s="122"/>
      <c r="BE794" s="122"/>
      <c r="BF794" s="139"/>
      <c r="BG794" s="122"/>
      <c r="BH794" s="139"/>
      <c r="BI794" s="122"/>
      <c r="BJ794" s="122"/>
      <c r="BK794" s="122"/>
      <c r="BL794" s="122"/>
      <c r="BM794" s="122"/>
      <c r="BN794" s="122"/>
      <c r="BO794" s="122"/>
      <c r="BP794" s="122"/>
      <c r="BQ794" s="122"/>
      <c r="BR794" s="122"/>
      <c r="BS794" s="122"/>
      <c r="BT794" s="122"/>
      <c r="BU794" s="122"/>
      <c r="BV794" s="122"/>
      <c r="BW794" s="122"/>
      <c r="BX794" s="122"/>
      <c r="BY794" s="122"/>
      <c r="BZ794" s="122"/>
      <c r="CA794" s="122"/>
      <c r="CB794" s="122"/>
      <c r="CC794" s="122"/>
      <c r="CD794" s="122"/>
      <c r="CE794" s="122"/>
      <c r="CF794" s="122"/>
      <c r="CG794" s="122"/>
      <c r="CH794" s="82"/>
    </row>
    <row r="795" spans="1:86" ht="66" x14ac:dyDescent="0.2">
      <c r="A795" s="100" t="s">
        <v>144</v>
      </c>
      <c r="B795" s="101" t="s">
        <v>2616</v>
      </c>
      <c r="C795" s="102" t="s">
        <v>4061</v>
      </c>
      <c r="D795" s="122" t="s">
        <v>2216</v>
      </c>
      <c r="E795" s="102" t="s">
        <v>5301</v>
      </c>
      <c r="F795" s="122"/>
      <c r="G795" s="122"/>
      <c r="H795" s="100" t="s">
        <v>5302</v>
      </c>
      <c r="I795" s="83" t="s">
        <v>5303</v>
      </c>
      <c r="J795" s="102"/>
      <c r="K795" s="122" t="s">
        <v>5304</v>
      </c>
      <c r="L795" s="122"/>
      <c r="M795" s="122"/>
      <c r="N795" s="122" t="s">
        <v>2623</v>
      </c>
      <c r="O795">
        <v>84439951</v>
      </c>
      <c r="P795" s="110"/>
      <c r="Q795" s="110"/>
      <c r="R795" s="86" t="s">
        <v>2625</v>
      </c>
      <c r="S795" s="86"/>
      <c r="T795" s="86" t="s">
        <v>2626</v>
      </c>
      <c r="U795" s="86" t="s">
        <v>2627</v>
      </c>
      <c r="V795" s="86" t="s">
        <v>2625</v>
      </c>
      <c r="W795" s="86" t="s">
        <v>2821</v>
      </c>
      <c r="X795" s="121"/>
      <c r="Y795" s="93"/>
      <c r="Z795" s="86" t="s">
        <v>2629</v>
      </c>
      <c r="AA795" s="122"/>
      <c r="AB795" s="122"/>
      <c r="AC795" s="122"/>
      <c r="AD795" s="122"/>
      <c r="AE795" s="87" t="s">
        <v>2630</v>
      </c>
      <c r="AF795" s="87" t="s">
        <v>2630</v>
      </c>
      <c r="AG795" s="88"/>
      <c r="AH795" s="121">
        <v>40003</v>
      </c>
      <c r="AI795" s="122"/>
      <c r="AJ795" s="122"/>
      <c r="AK795" s="122"/>
      <c r="AL795" s="122"/>
      <c r="AM795" s="122"/>
      <c r="AN795" s="102"/>
      <c r="AO795" s="122"/>
      <c r="AP795" s="122"/>
      <c r="AQ795" s="82"/>
      <c r="AR795" s="82"/>
      <c r="AS795" s="82"/>
      <c r="AT795" s="82"/>
      <c r="AU795" s="82"/>
      <c r="AV795" s="122"/>
      <c r="AW795" s="122"/>
      <c r="AX795" s="122"/>
      <c r="AY795" s="122"/>
      <c r="AZ795" s="125"/>
      <c r="BA795" s="122"/>
      <c r="BB795" s="122"/>
      <c r="BC795" s="138"/>
      <c r="BD795" s="122"/>
      <c r="BE795" s="122"/>
      <c r="BF795" s="139"/>
      <c r="BG795" s="122"/>
      <c r="BH795" s="139"/>
      <c r="BI795" s="122"/>
      <c r="BJ795" s="122"/>
      <c r="BK795" s="122"/>
      <c r="BL795" s="122"/>
      <c r="BM795" s="122"/>
      <c r="BN795" s="122"/>
      <c r="BO795" s="122"/>
      <c r="BP795" s="122"/>
      <c r="BQ795" s="122"/>
      <c r="BR795" s="122"/>
      <c r="BS795" s="122"/>
      <c r="BT795" s="122"/>
      <c r="BU795" s="122"/>
      <c r="BV795" s="122"/>
      <c r="BW795" s="122"/>
      <c r="BX795" s="122"/>
      <c r="BY795" s="122"/>
      <c r="BZ795" s="122"/>
      <c r="CA795" s="122"/>
      <c r="CB795" s="122"/>
      <c r="CC795" s="122"/>
      <c r="CD795" s="122"/>
      <c r="CE795" s="122"/>
      <c r="CF795" s="122"/>
      <c r="CG795" s="122"/>
      <c r="CH795" s="82"/>
    </row>
    <row r="796" spans="1:86" ht="66" x14ac:dyDescent="0.2">
      <c r="A796" s="100" t="s">
        <v>144</v>
      </c>
      <c r="B796" s="101" t="s">
        <v>2616</v>
      </c>
      <c r="C796" s="102" t="s">
        <v>4061</v>
      </c>
      <c r="D796" s="122" t="s">
        <v>2216</v>
      </c>
      <c r="E796" s="102" t="s">
        <v>5301</v>
      </c>
      <c r="F796" s="122"/>
      <c r="G796" s="122"/>
      <c r="H796" s="100" t="s">
        <v>5302</v>
      </c>
      <c r="I796" s="83" t="s">
        <v>5305</v>
      </c>
      <c r="J796" s="102"/>
      <c r="K796" s="122" t="s">
        <v>5306</v>
      </c>
      <c r="L796" s="122"/>
      <c r="M796" s="122"/>
      <c r="N796" s="122" t="s">
        <v>2623</v>
      </c>
      <c r="O796">
        <v>84439951</v>
      </c>
      <c r="P796" s="110"/>
      <c r="Q796" s="110"/>
      <c r="R796" s="86" t="s">
        <v>2625</v>
      </c>
      <c r="S796" s="86"/>
      <c r="T796" s="86" t="s">
        <v>2626</v>
      </c>
      <c r="U796" s="86" t="s">
        <v>2627</v>
      </c>
      <c r="V796" s="86" t="s">
        <v>2625</v>
      </c>
      <c r="W796" s="86" t="s">
        <v>2821</v>
      </c>
      <c r="X796" s="121"/>
      <c r="Y796" s="93"/>
      <c r="Z796" s="86" t="s">
        <v>2629</v>
      </c>
      <c r="AA796" s="122"/>
      <c r="AB796" s="122"/>
      <c r="AC796" s="122"/>
      <c r="AD796" s="122"/>
      <c r="AE796" s="87" t="s">
        <v>2630</v>
      </c>
      <c r="AF796" s="87" t="s">
        <v>2630</v>
      </c>
      <c r="AG796" s="88"/>
      <c r="AH796" s="121">
        <v>40003</v>
      </c>
      <c r="AI796" s="122"/>
      <c r="AJ796" s="122"/>
      <c r="AK796" s="122"/>
      <c r="AL796" s="122"/>
      <c r="AM796" s="122"/>
      <c r="AN796" s="102"/>
      <c r="AO796" s="122"/>
      <c r="AP796" s="122"/>
      <c r="AQ796" s="82"/>
      <c r="AR796" s="82"/>
      <c r="AS796" s="82"/>
      <c r="AT796" s="82"/>
      <c r="AU796" s="82"/>
      <c r="AV796" s="122"/>
      <c r="AW796" s="122"/>
      <c r="AX796" s="122"/>
      <c r="AY796" s="122"/>
      <c r="AZ796" s="125"/>
      <c r="BA796" s="122"/>
      <c r="BB796" s="122"/>
      <c r="BC796" s="138"/>
      <c r="BD796" s="122"/>
      <c r="BE796" s="122"/>
      <c r="BF796" s="139"/>
      <c r="BG796" s="122"/>
      <c r="BH796" s="139"/>
      <c r="BI796" s="122"/>
      <c r="BJ796" s="122"/>
      <c r="BK796" s="122"/>
      <c r="BL796" s="122"/>
      <c r="BM796" s="122"/>
      <c r="BN796" s="122"/>
      <c r="BO796" s="122"/>
      <c r="BP796" s="122"/>
      <c r="BQ796" s="122"/>
      <c r="BR796" s="122"/>
      <c r="BS796" s="122"/>
      <c r="BT796" s="122"/>
      <c r="BU796" s="122"/>
      <c r="BV796" s="122"/>
      <c r="BW796" s="122"/>
      <c r="BX796" s="122"/>
      <c r="BY796" s="122"/>
      <c r="BZ796" s="122"/>
      <c r="CA796" s="122"/>
      <c r="CB796" s="122"/>
      <c r="CC796" s="122"/>
      <c r="CD796" s="122"/>
      <c r="CE796" s="122"/>
      <c r="CF796" s="122"/>
      <c r="CG796" s="122"/>
      <c r="CH796" s="82"/>
    </row>
    <row r="797" spans="1:86" ht="66" x14ac:dyDescent="0.2">
      <c r="A797" s="100" t="s">
        <v>144</v>
      </c>
      <c r="B797" s="101" t="s">
        <v>2616</v>
      </c>
      <c r="C797" s="102" t="s">
        <v>4061</v>
      </c>
      <c r="D797" s="122" t="s">
        <v>2216</v>
      </c>
      <c r="E797" s="102" t="s">
        <v>5301</v>
      </c>
      <c r="F797" s="122"/>
      <c r="G797" s="122"/>
      <c r="H797" s="100" t="s">
        <v>5302</v>
      </c>
      <c r="I797" s="83" t="s">
        <v>5307</v>
      </c>
      <c r="J797" s="102"/>
      <c r="K797" s="122" t="s">
        <v>5308</v>
      </c>
      <c r="L797" s="122"/>
      <c r="M797" s="122"/>
      <c r="N797" s="122" t="s">
        <v>2623</v>
      </c>
      <c r="O797">
        <v>84439951</v>
      </c>
      <c r="P797" s="110"/>
      <c r="Q797" s="110"/>
      <c r="R797" s="86" t="s">
        <v>2625</v>
      </c>
      <c r="S797" s="86"/>
      <c r="T797" s="86" t="s">
        <v>2626</v>
      </c>
      <c r="U797" s="86" t="s">
        <v>2627</v>
      </c>
      <c r="V797" s="86" t="s">
        <v>2625</v>
      </c>
      <c r="W797" s="86" t="s">
        <v>2821</v>
      </c>
      <c r="X797" s="121"/>
      <c r="Y797" s="93"/>
      <c r="Z797" s="86" t="s">
        <v>2629</v>
      </c>
      <c r="AA797" s="122"/>
      <c r="AB797" s="122"/>
      <c r="AC797" s="122"/>
      <c r="AD797" s="122"/>
      <c r="AE797" s="87" t="s">
        <v>2630</v>
      </c>
      <c r="AF797" s="87" t="s">
        <v>2630</v>
      </c>
      <c r="AG797" s="88"/>
      <c r="AH797" s="121">
        <v>3561</v>
      </c>
      <c r="AI797" s="122"/>
      <c r="AJ797" s="122"/>
      <c r="AK797" s="122"/>
      <c r="AL797" s="122"/>
      <c r="AM797" s="122"/>
      <c r="AN797" s="102"/>
      <c r="AO797" s="122"/>
      <c r="AP797" s="122"/>
      <c r="AQ797" s="82"/>
      <c r="AR797" s="82"/>
      <c r="AS797" s="82"/>
      <c r="AT797" s="82"/>
      <c r="AU797" s="82"/>
      <c r="AV797" s="122"/>
      <c r="AW797" s="122"/>
      <c r="AX797" s="122"/>
      <c r="AY797" s="122"/>
      <c r="AZ797" s="125"/>
      <c r="BA797" s="122"/>
      <c r="BB797" s="122"/>
      <c r="BC797" s="138"/>
      <c r="BD797" s="122"/>
      <c r="BE797" s="122"/>
      <c r="BF797" s="139"/>
      <c r="BG797" s="122"/>
      <c r="BH797" s="139"/>
      <c r="BI797" s="122"/>
      <c r="BJ797" s="122"/>
      <c r="BK797" s="122"/>
      <c r="BL797" s="122"/>
      <c r="BM797" s="122"/>
      <c r="BN797" s="122"/>
      <c r="BO797" s="122"/>
      <c r="BP797" s="122"/>
      <c r="BQ797" s="122"/>
      <c r="BR797" s="122"/>
      <c r="BS797" s="122"/>
      <c r="BT797" s="122"/>
      <c r="BU797" s="122"/>
      <c r="BV797" s="122"/>
      <c r="BW797" s="122"/>
      <c r="BX797" s="122"/>
      <c r="BY797" s="122"/>
      <c r="BZ797" s="122"/>
      <c r="CA797" s="122"/>
      <c r="CB797" s="122"/>
      <c r="CC797" s="122"/>
      <c r="CD797" s="122"/>
      <c r="CE797" s="122"/>
      <c r="CF797" s="122"/>
      <c r="CG797" s="122"/>
      <c r="CH797" s="82"/>
    </row>
    <row r="798" spans="1:86" ht="66" x14ac:dyDescent="0.2">
      <c r="A798" s="100" t="s">
        <v>144</v>
      </c>
      <c r="B798" s="101" t="s">
        <v>2616</v>
      </c>
      <c r="C798" s="102" t="s">
        <v>4061</v>
      </c>
      <c r="D798" s="122" t="s">
        <v>2216</v>
      </c>
      <c r="E798" s="102" t="s">
        <v>5301</v>
      </c>
      <c r="F798" s="122"/>
      <c r="G798" s="122"/>
      <c r="H798" s="100" t="s">
        <v>5302</v>
      </c>
      <c r="I798" s="83" t="s">
        <v>5309</v>
      </c>
      <c r="J798" s="102"/>
      <c r="K798" s="122" t="s">
        <v>5310</v>
      </c>
      <c r="L798" s="122"/>
      <c r="M798" s="122"/>
      <c r="N798" s="122" t="s">
        <v>2623</v>
      </c>
      <c r="O798">
        <v>84439951</v>
      </c>
      <c r="P798" s="110"/>
      <c r="Q798" s="110"/>
      <c r="R798" s="86" t="s">
        <v>2625</v>
      </c>
      <c r="S798" s="86"/>
      <c r="T798" s="86" t="s">
        <v>2626</v>
      </c>
      <c r="U798" s="86" t="s">
        <v>2627</v>
      </c>
      <c r="V798" s="86" t="s">
        <v>2625</v>
      </c>
      <c r="W798" s="86" t="s">
        <v>2821</v>
      </c>
      <c r="X798" s="121"/>
      <c r="Y798" s="93"/>
      <c r="Z798" s="86" t="s">
        <v>2629</v>
      </c>
      <c r="AA798" s="122"/>
      <c r="AB798" s="122"/>
      <c r="AC798" s="122"/>
      <c r="AD798" s="122"/>
      <c r="AE798" s="87" t="s">
        <v>2630</v>
      </c>
      <c r="AF798" s="87" t="s">
        <v>2630</v>
      </c>
      <c r="AG798" s="88"/>
      <c r="AH798" s="121">
        <v>3659</v>
      </c>
      <c r="AI798" s="122"/>
      <c r="AJ798" s="122"/>
      <c r="AK798" s="122"/>
      <c r="AL798" s="122"/>
      <c r="AM798" s="122"/>
      <c r="AN798" s="102"/>
      <c r="AO798" s="122"/>
      <c r="AP798" s="122"/>
      <c r="AQ798" s="82"/>
      <c r="AR798" s="82"/>
      <c r="AS798" s="82"/>
      <c r="AT798" s="82"/>
      <c r="AU798" s="82"/>
      <c r="AV798" s="122"/>
      <c r="AW798" s="122"/>
      <c r="AX798" s="122"/>
      <c r="AY798" s="122"/>
      <c r="AZ798" s="125"/>
      <c r="BA798" s="122"/>
      <c r="BB798" s="122"/>
      <c r="BC798" s="138"/>
      <c r="BD798" s="122"/>
      <c r="BE798" s="122"/>
      <c r="BF798" s="139"/>
      <c r="BG798" s="122"/>
      <c r="BH798" s="139"/>
      <c r="BI798" s="122"/>
      <c r="BJ798" s="122"/>
      <c r="BK798" s="122"/>
      <c r="BL798" s="122"/>
      <c r="BM798" s="122"/>
      <c r="BN798" s="122"/>
      <c r="BO798" s="122"/>
      <c r="BP798" s="122"/>
      <c r="BQ798" s="122"/>
      <c r="BR798" s="122"/>
      <c r="BS798" s="122"/>
      <c r="BT798" s="122"/>
      <c r="BU798" s="122"/>
      <c r="BV798" s="122"/>
      <c r="BW798" s="122"/>
      <c r="BX798" s="122"/>
      <c r="BY798" s="122"/>
      <c r="BZ798" s="122"/>
      <c r="CA798" s="122"/>
      <c r="CB798" s="122"/>
      <c r="CC798" s="122"/>
      <c r="CD798" s="122"/>
      <c r="CE798" s="122"/>
      <c r="CF798" s="122"/>
      <c r="CG798" s="122"/>
      <c r="CH798" s="82"/>
    </row>
    <row r="799" spans="1:86" ht="66" x14ac:dyDescent="0.2">
      <c r="A799" s="100" t="s">
        <v>144</v>
      </c>
      <c r="B799" s="101" t="s">
        <v>2616</v>
      </c>
      <c r="C799" s="102" t="s">
        <v>4061</v>
      </c>
      <c r="D799" s="122" t="s">
        <v>2216</v>
      </c>
      <c r="E799" s="102" t="s">
        <v>5301</v>
      </c>
      <c r="F799" s="122"/>
      <c r="G799" s="122"/>
      <c r="H799" s="100" t="s">
        <v>5302</v>
      </c>
      <c r="I799" s="83" t="s">
        <v>5311</v>
      </c>
      <c r="J799" s="102"/>
      <c r="K799" s="122" t="s">
        <v>5312</v>
      </c>
      <c r="L799" s="122"/>
      <c r="M799" s="122"/>
      <c r="N799" s="122" t="s">
        <v>2623</v>
      </c>
      <c r="O799">
        <v>84439951</v>
      </c>
      <c r="P799" s="110"/>
      <c r="Q799" s="110"/>
      <c r="R799" s="86" t="s">
        <v>2625</v>
      </c>
      <c r="S799" s="86"/>
      <c r="T799" s="86" t="s">
        <v>2626</v>
      </c>
      <c r="U799" s="86" t="s">
        <v>2627</v>
      </c>
      <c r="V799" s="86" t="s">
        <v>2625</v>
      </c>
      <c r="W799" s="86" t="s">
        <v>2821</v>
      </c>
      <c r="X799" s="121"/>
      <c r="Y799" s="93"/>
      <c r="Z799" s="86" t="s">
        <v>2629</v>
      </c>
      <c r="AA799" s="122"/>
      <c r="AB799" s="122"/>
      <c r="AC799" s="122"/>
      <c r="AD799" s="122"/>
      <c r="AE799" s="87" t="s">
        <v>2630</v>
      </c>
      <c r="AF799" s="87" t="s">
        <v>2630</v>
      </c>
      <c r="AG799" s="88"/>
      <c r="AH799" s="121">
        <v>3561</v>
      </c>
      <c r="AI799" s="122"/>
      <c r="AJ799" s="122"/>
      <c r="AK799" s="122"/>
      <c r="AL799" s="122"/>
      <c r="AM799" s="122"/>
      <c r="AN799" s="102"/>
      <c r="AO799" s="122"/>
      <c r="AP799" s="122"/>
      <c r="AQ799" s="82"/>
      <c r="AR799" s="82"/>
      <c r="AS799" s="82"/>
      <c r="AT799" s="82"/>
      <c r="AU799" s="82"/>
      <c r="AV799" s="122"/>
      <c r="AW799" s="122"/>
      <c r="AX799" s="122"/>
      <c r="AY799" s="122"/>
      <c r="AZ799" s="125"/>
      <c r="BA799" s="122"/>
      <c r="BB799" s="122"/>
      <c r="BC799" s="138"/>
      <c r="BD799" s="122"/>
      <c r="BE799" s="122"/>
      <c r="BF799" s="139"/>
      <c r="BG799" s="122"/>
      <c r="BH799" s="139"/>
      <c r="BI799" s="122"/>
      <c r="BJ799" s="122"/>
      <c r="BK799" s="122"/>
      <c r="BL799" s="122"/>
      <c r="BM799" s="122"/>
      <c r="BN799" s="122"/>
      <c r="BO799" s="122"/>
      <c r="BP799" s="122"/>
      <c r="BQ799" s="122"/>
      <c r="BR799" s="122"/>
      <c r="BS799" s="122"/>
      <c r="BT799" s="122"/>
      <c r="BU799" s="122"/>
      <c r="BV799" s="122"/>
      <c r="BW799" s="122"/>
      <c r="BX799" s="122"/>
      <c r="BY799" s="122"/>
      <c r="BZ799" s="122"/>
      <c r="CA799" s="122"/>
      <c r="CB799" s="122"/>
      <c r="CC799" s="122"/>
      <c r="CD799" s="122"/>
      <c r="CE799" s="122"/>
      <c r="CF799" s="122"/>
      <c r="CG799" s="122"/>
      <c r="CH799" s="82"/>
    </row>
    <row r="800" spans="1:86" ht="66" x14ac:dyDescent="0.2">
      <c r="A800" s="100" t="s">
        <v>144</v>
      </c>
      <c r="B800" s="101" t="s">
        <v>2616</v>
      </c>
      <c r="C800" s="102" t="s">
        <v>4061</v>
      </c>
      <c r="D800" s="122" t="s">
        <v>2216</v>
      </c>
      <c r="E800" s="102" t="s">
        <v>5301</v>
      </c>
      <c r="F800" s="122"/>
      <c r="G800" s="122"/>
      <c r="H800" s="100" t="s">
        <v>5302</v>
      </c>
      <c r="I800" s="83" t="s">
        <v>5313</v>
      </c>
      <c r="J800" s="102"/>
      <c r="K800" s="122" t="s">
        <v>5314</v>
      </c>
      <c r="L800" s="122"/>
      <c r="M800" s="122"/>
      <c r="N800" s="122" t="s">
        <v>2623</v>
      </c>
      <c r="O800">
        <v>84439951</v>
      </c>
      <c r="P800" s="110"/>
      <c r="Q800" s="110"/>
      <c r="R800" s="86" t="s">
        <v>2625</v>
      </c>
      <c r="S800" s="86"/>
      <c r="T800" s="86" t="s">
        <v>2626</v>
      </c>
      <c r="U800" s="86" t="s">
        <v>2627</v>
      </c>
      <c r="V800" s="86" t="s">
        <v>2625</v>
      </c>
      <c r="W800" s="86" t="s">
        <v>2821</v>
      </c>
      <c r="X800" s="121"/>
      <c r="Y800" s="93"/>
      <c r="Z800" s="86" t="s">
        <v>2629</v>
      </c>
      <c r="AA800" s="122"/>
      <c r="AB800" s="122"/>
      <c r="AC800" s="122"/>
      <c r="AD800" s="122"/>
      <c r="AE800" s="87" t="s">
        <v>2630</v>
      </c>
      <c r="AF800" s="87" t="s">
        <v>2630</v>
      </c>
      <c r="AG800" s="88"/>
      <c r="AH800" s="121">
        <v>3561</v>
      </c>
      <c r="AI800" s="122"/>
      <c r="AJ800" s="122"/>
      <c r="AK800" s="122"/>
      <c r="AL800" s="122"/>
      <c r="AM800" s="122"/>
      <c r="AN800" s="102"/>
      <c r="AO800" s="122"/>
      <c r="AP800" s="122"/>
      <c r="AQ800" s="82"/>
      <c r="AR800" s="82"/>
      <c r="AS800" s="82"/>
      <c r="AT800" s="82"/>
      <c r="AU800" s="82"/>
      <c r="AV800" s="122"/>
      <c r="AW800" s="122"/>
      <c r="AX800" s="122"/>
      <c r="AY800" s="122"/>
      <c r="AZ800" s="125"/>
      <c r="BA800" s="122"/>
      <c r="BB800" s="122"/>
      <c r="BC800" s="138"/>
      <c r="BD800" s="122"/>
      <c r="BE800" s="122"/>
      <c r="BF800" s="139"/>
      <c r="BG800" s="122"/>
      <c r="BH800" s="139"/>
      <c r="BI800" s="122"/>
      <c r="BJ800" s="122"/>
      <c r="BK800" s="122"/>
      <c r="BL800" s="122"/>
      <c r="BM800" s="122"/>
      <c r="BN800" s="122"/>
      <c r="BO800" s="122"/>
      <c r="BP800" s="122"/>
      <c r="BQ800" s="122"/>
      <c r="BR800" s="122"/>
      <c r="BS800" s="122"/>
      <c r="BT800" s="122"/>
      <c r="BU800" s="122"/>
      <c r="BV800" s="122"/>
      <c r="BW800" s="122"/>
      <c r="BX800" s="122"/>
      <c r="BY800" s="122"/>
      <c r="BZ800" s="122"/>
      <c r="CA800" s="122"/>
      <c r="CB800" s="122"/>
      <c r="CC800" s="122"/>
      <c r="CD800" s="122"/>
      <c r="CE800" s="122"/>
      <c r="CF800" s="122"/>
      <c r="CG800" s="122"/>
      <c r="CH800" s="82"/>
    </row>
    <row r="801" spans="1:86" ht="66" x14ac:dyDescent="0.2">
      <c r="A801" s="100" t="s">
        <v>144</v>
      </c>
      <c r="B801" s="101" t="s">
        <v>2616</v>
      </c>
      <c r="C801" s="102" t="s">
        <v>4061</v>
      </c>
      <c r="D801" s="122" t="s">
        <v>2216</v>
      </c>
      <c r="E801" s="102" t="s">
        <v>5301</v>
      </c>
      <c r="F801" s="122"/>
      <c r="G801" s="122"/>
      <c r="H801" s="100" t="s">
        <v>5302</v>
      </c>
      <c r="I801" s="83" t="s">
        <v>5315</v>
      </c>
      <c r="J801" s="102"/>
      <c r="K801" s="122" t="s">
        <v>5316</v>
      </c>
      <c r="L801" s="122"/>
      <c r="M801" s="122"/>
      <c r="N801" s="122" t="s">
        <v>2623</v>
      </c>
      <c r="O801">
        <v>84439951</v>
      </c>
      <c r="P801" s="110"/>
      <c r="Q801" s="110"/>
      <c r="R801" s="86" t="s">
        <v>2625</v>
      </c>
      <c r="S801" s="86"/>
      <c r="T801" s="86" t="s">
        <v>2626</v>
      </c>
      <c r="U801" s="86" t="s">
        <v>2627</v>
      </c>
      <c r="V801" s="86" t="s">
        <v>2625</v>
      </c>
      <c r="W801" s="86" t="s">
        <v>2821</v>
      </c>
      <c r="X801" s="121"/>
      <c r="Y801" s="93"/>
      <c r="Z801" s="86" t="s">
        <v>2629</v>
      </c>
      <c r="AA801" s="122"/>
      <c r="AB801" s="122"/>
      <c r="AC801" s="122"/>
      <c r="AD801" s="122"/>
      <c r="AE801" s="87" t="s">
        <v>2630</v>
      </c>
      <c r="AF801" s="87" t="s">
        <v>2630</v>
      </c>
      <c r="AG801" s="88"/>
      <c r="AH801" s="121">
        <v>3561</v>
      </c>
      <c r="AI801" s="122"/>
      <c r="AJ801" s="122"/>
      <c r="AK801" s="122"/>
      <c r="AL801" s="122"/>
      <c r="AM801" s="122"/>
      <c r="AN801" s="102"/>
      <c r="AO801" s="122"/>
      <c r="AP801" s="122"/>
      <c r="AQ801" s="82"/>
      <c r="AR801" s="82"/>
      <c r="AS801" s="82"/>
      <c r="AT801" s="82"/>
      <c r="AU801" s="82"/>
      <c r="AV801" s="122"/>
      <c r="AW801" s="122"/>
      <c r="AX801" s="122"/>
      <c r="AY801" s="122"/>
      <c r="AZ801" s="125"/>
      <c r="BA801" s="122"/>
      <c r="BB801" s="122"/>
      <c r="BC801" s="138"/>
      <c r="BD801" s="122"/>
      <c r="BE801" s="122"/>
      <c r="BF801" s="139"/>
      <c r="BG801" s="122"/>
      <c r="BH801" s="139"/>
      <c r="BI801" s="122"/>
      <c r="BJ801" s="122"/>
      <c r="BK801" s="122"/>
      <c r="BL801" s="122"/>
      <c r="BM801" s="122"/>
      <c r="BN801" s="122"/>
      <c r="BO801" s="122"/>
      <c r="BP801" s="122"/>
      <c r="BQ801" s="122"/>
      <c r="BR801" s="122"/>
      <c r="BS801" s="122"/>
      <c r="BT801" s="122"/>
      <c r="BU801" s="122"/>
      <c r="BV801" s="122"/>
      <c r="BW801" s="122"/>
      <c r="BX801" s="122"/>
      <c r="BY801" s="122"/>
      <c r="BZ801" s="122"/>
      <c r="CA801" s="122"/>
      <c r="CB801" s="122"/>
      <c r="CC801" s="122"/>
      <c r="CD801" s="122"/>
      <c r="CE801" s="122"/>
      <c r="CF801" s="122"/>
      <c r="CG801" s="122"/>
      <c r="CH801" s="82"/>
    </row>
    <row r="802" spans="1:86" ht="79" x14ac:dyDescent="0.2">
      <c r="A802" s="100" t="s">
        <v>144</v>
      </c>
      <c r="B802" s="101" t="s">
        <v>2616</v>
      </c>
      <c r="C802" s="102" t="s">
        <v>4061</v>
      </c>
      <c r="D802" s="122" t="s">
        <v>2216</v>
      </c>
      <c r="E802" s="102" t="s">
        <v>5301</v>
      </c>
      <c r="F802" s="122"/>
      <c r="G802" s="122"/>
      <c r="H802" s="100" t="s">
        <v>5302</v>
      </c>
      <c r="I802" s="83" t="s">
        <v>5317</v>
      </c>
      <c r="J802" s="102"/>
      <c r="K802" s="122" t="s">
        <v>5318</v>
      </c>
      <c r="L802" s="122"/>
      <c r="M802" s="122"/>
      <c r="N802" s="122" t="s">
        <v>2623</v>
      </c>
      <c r="O802">
        <v>84439951</v>
      </c>
      <c r="P802" s="110"/>
      <c r="Q802" s="110"/>
      <c r="R802" s="86" t="s">
        <v>2625</v>
      </c>
      <c r="S802" s="86"/>
      <c r="T802" s="86" t="s">
        <v>2626</v>
      </c>
      <c r="U802" s="86" t="s">
        <v>2627</v>
      </c>
      <c r="V802" s="86" t="s">
        <v>2625</v>
      </c>
      <c r="W802" s="86" t="s">
        <v>2821</v>
      </c>
      <c r="X802" s="121"/>
      <c r="Y802" s="93"/>
      <c r="Z802" s="86" t="s">
        <v>2629</v>
      </c>
      <c r="AA802" s="122"/>
      <c r="AB802" s="122"/>
      <c r="AC802" s="122"/>
      <c r="AD802" s="122"/>
      <c r="AE802" s="87" t="s">
        <v>2630</v>
      </c>
      <c r="AF802" s="87" t="s">
        <v>2630</v>
      </c>
      <c r="AG802" s="88"/>
      <c r="AH802" s="121">
        <v>3561</v>
      </c>
      <c r="AI802" s="122"/>
      <c r="AJ802" s="122"/>
      <c r="AK802" s="122"/>
      <c r="AL802" s="122"/>
      <c r="AM802" s="122"/>
      <c r="AN802" s="102"/>
      <c r="AO802" s="122"/>
      <c r="AP802" s="122"/>
      <c r="AQ802" s="82"/>
      <c r="AR802" s="82"/>
      <c r="AS802" s="82"/>
      <c r="AT802" s="82"/>
      <c r="AU802" s="82"/>
      <c r="AV802" s="122"/>
      <c r="AW802" s="122"/>
      <c r="AX802" s="122"/>
      <c r="AY802" s="122"/>
      <c r="AZ802" s="125"/>
      <c r="BA802" s="122"/>
      <c r="BB802" s="122"/>
      <c r="BC802" s="138"/>
      <c r="BD802" s="122"/>
      <c r="BE802" s="122"/>
      <c r="BF802" s="139"/>
      <c r="BG802" s="122"/>
      <c r="BH802" s="139"/>
      <c r="BI802" s="122"/>
      <c r="BJ802" s="122"/>
      <c r="BK802" s="122"/>
      <c r="BL802" s="122"/>
      <c r="BM802" s="122"/>
      <c r="BN802" s="122"/>
      <c r="BO802" s="122"/>
      <c r="BP802" s="122"/>
      <c r="BQ802" s="122"/>
      <c r="BR802" s="122"/>
      <c r="BS802" s="122"/>
      <c r="BT802" s="122"/>
      <c r="BU802" s="122"/>
      <c r="BV802" s="122"/>
      <c r="BW802" s="122"/>
      <c r="BX802" s="122"/>
      <c r="BY802" s="122"/>
      <c r="BZ802" s="122"/>
      <c r="CA802" s="122"/>
      <c r="CB802" s="122"/>
      <c r="CC802" s="122"/>
      <c r="CD802" s="122"/>
      <c r="CE802" s="122"/>
      <c r="CF802" s="122"/>
      <c r="CG802" s="122"/>
      <c r="CH802" s="82"/>
    </row>
    <row r="803" spans="1:86" ht="53" x14ac:dyDescent="0.2">
      <c r="A803" s="100" t="s">
        <v>144</v>
      </c>
      <c r="B803" s="101" t="s">
        <v>2616</v>
      </c>
      <c r="C803" s="102" t="s">
        <v>4061</v>
      </c>
      <c r="D803" s="122" t="s">
        <v>2216</v>
      </c>
      <c r="E803" s="102" t="s">
        <v>5301</v>
      </c>
      <c r="F803" s="122"/>
      <c r="G803" s="122"/>
      <c r="H803" s="100" t="s">
        <v>5302</v>
      </c>
      <c r="I803" s="83" t="s">
        <v>5319</v>
      </c>
      <c r="J803" s="102"/>
      <c r="K803" s="122" t="s">
        <v>5320</v>
      </c>
      <c r="L803" s="122"/>
      <c r="M803" s="122"/>
      <c r="N803" s="122" t="s">
        <v>2623</v>
      </c>
      <c r="O803">
        <v>84439951</v>
      </c>
      <c r="P803" s="110"/>
      <c r="Q803" s="110"/>
      <c r="R803" s="86" t="s">
        <v>2625</v>
      </c>
      <c r="S803" s="86"/>
      <c r="T803" s="86" t="s">
        <v>2626</v>
      </c>
      <c r="U803" s="86" t="s">
        <v>2627</v>
      </c>
      <c r="V803" s="86" t="s">
        <v>2625</v>
      </c>
      <c r="W803" s="86" t="s">
        <v>2821</v>
      </c>
      <c r="X803" s="121"/>
      <c r="Y803" s="93"/>
      <c r="Z803" s="86" t="s">
        <v>2629</v>
      </c>
      <c r="AA803" s="122"/>
      <c r="AB803" s="122"/>
      <c r="AC803" s="122"/>
      <c r="AD803" s="122"/>
      <c r="AE803" s="87" t="s">
        <v>2630</v>
      </c>
      <c r="AF803" s="87" t="s">
        <v>2630</v>
      </c>
      <c r="AG803" s="88"/>
      <c r="AH803" s="121">
        <v>3039</v>
      </c>
      <c r="AI803" s="122"/>
      <c r="AJ803" s="122"/>
      <c r="AK803" s="122"/>
      <c r="AL803" s="122"/>
      <c r="AM803" s="122"/>
      <c r="AN803" s="102"/>
      <c r="AO803" s="122"/>
      <c r="AP803" s="122"/>
      <c r="AQ803" s="82"/>
      <c r="AR803" s="82"/>
      <c r="AS803" s="82"/>
      <c r="AT803" s="82"/>
      <c r="AU803" s="82"/>
      <c r="AV803" s="122"/>
      <c r="AW803" s="122"/>
      <c r="AX803" s="122"/>
      <c r="AY803" s="122"/>
      <c r="AZ803" s="125"/>
      <c r="BA803" s="122"/>
      <c r="BB803" s="122"/>
      <c r="BC803" s="138"/>
      <c r="BD803" s="122"/>
      <c r="BE803" s="122"/>
      <c r="BF803" s="139"/>
      <c r="BG803" s="122"/>
      <c r="BH803" s="139"/>
      <c r="BI803" s="122"/>
      <c r="BJ803" s="122"/>
      <c r="BK803" s="122"/>
      <c r="BL803" s="122"/>
      <c r="BM803" s="122"/>
      <c r="BN803" s="122"/>
      <c r="BO803" s="122"/>
      <c r="BP803" s="122"/>
      <c r="BQ803" s="122"/>
      <c r="BR803" s="122"/>
      <c r="BS803" s="122"/>
      <c r="BT803" s="122"/>
      <c r="BU803" s="122"/>
      <c r="BV803" s="122"/>
      <c r="BW803" s="122"/>
      <c r="BX803" s="122"/>
      <c r="BY803" s="122"/>
      <c r="BZ803" s="122"/>
      <c r="CA803" s="122"/>
      <c r="CB803" s="122"/>
      <c r="CC803" s="122"/>
      <c r="CD803" s="122"/>
      <c r="CE803" s="122"/>
      <c r="CF803" s="122"/>
      <c r="CG803" s="122"/>
      <c r="CH803" s="82"/>
    </row>
    <row r="804" spans="1:86" ht="53" x14ac:dyDescent="0.2">
      <c r="A804" s="100" t="s">
        <v>144</v>
      </c>
      <c r="B804" s="101" t="s">
        <v>2616</v>
      </c>
      <c r="C804" s="102" t="s">
        <v>4061</v>
      </c>
      <c r="D804" s="122" t="s">
        <v>2216</v>
      </c>
      <c r="E804" s="102" t="s">
        <v>5301</v>
      </c>
      <c r="F804" s="122"/>
      <c r="G804" s="122"/>
      <c r="H804" s="100" t="s">
        <v>5302</v>
      </c>
      <c r="I804" s="83" t="s">
        <v>5321</v>
      </c>
      <c r="J804" s="102"/>
      <c r="K804" s="122" t="s">
        <v>5322</v>
      </c>
      <c r="L804" s="122"/>
      <c r="M804" s="122"/>
      <c r="N804" s="122" t="s">
        <v>2623</v>
      </c>
      <c r="O804">
        <v>84439951</v>
      </c>
      <c r="P804" s="110"/>
      <c r="Q804" s="110"/>
      <c r="R804" s="86" t="s">
        <v>2625</v>
      </c>
      <c r="S804" s="86"/>
      <c r="T804" s="86" t="s">
        <v>2626</v>
      </c>
      <c r="U804" s="86" t="s">
        <v>2627</v>
      </c>
      <c r="V804" s="86" t="s">
        <v>2625</v>
      </c>
      <c r="W804" s="86" t="s">
        <v>2821</v>
      </c>
      <c r="X804" s="121"/>
      <c r="Y804" s="93"/>
      <c r="Z804" s="86" t="s">
        <v>2629</v>
      </c>
      <c r="AA804" s="122"/>
      <c r="AB804" s="122"/>
      <c r="AC804" s="122"/>
      <c r="AD804" s="122"/>
      <c r="AE804" s="87" t="s">
        <v>2630</v>
      </c>
      <c r="AF804" s="87" t="s">
        <v>2630</v>
      </c>
      <c r="AG804" s="88"/>
      <c r="AH804" s="121">
        <v>40003</v>
      </c>
      <c r="AI804" s="122"/>
      <c r="AJ804" s="122"/>
      <c r="AK804" s="122"/>
      <c r="AL804" s="122"/>
      <c r="AM804" s="122"/>
      <c r="AN804" s="102"/>
      <c r="AO804" s="122"/>
      <c r="AP804" s="122"/>
      <c r="AQ804" s="82"/>
      <c r="AR804" s="82"/>
      <c r="AS804" s="82"/>
      <c r="AT804" s="82"/>
      <c r="AU804" s="82"/>
      <c r="AV804" s="122"/>
      <c r="AW804" s="122"/>
      <c r="AX804" s="122"/>
      <c r="AY804" s="122"/>
      <c r="AZ804" s="125"/>
      <c r="BA804" s="122"/>
      <c r="BB804" s="122"/>
      <c r="BC804" s="138"/>
      <c r="BD804" s="122"/>
      <c r="BE804" s="122"/>
      <c r="BF804" s="139"/>
      <c r="BG804" s="122"/>
      <c r="BH804" s="139"/>
      <c r="BI804" s="122"/>
      <c r="BJ804" s="122"/>
      <c r="BK804" s="122"/>
      <c r="BL804" s="122"/>
      <c r="BM804" s="122"/>
      <c r="BN804" s="122"/>
      <c r="BO804" s="122"/>
      <c r="BP804" s="122"/>
      <c r="BQ804" s="122"/>
      <c r="BR804" s="122"/>
      <c r="BS804" s="122"/>
      <c r="BT804" s="122"/>
      <c r="BU804" s="122"/>
      <c r="BV804" s="122"/>
      <c r="BW804" s="122"/>
      <c r="BX804" s="122"/>
      <c r="BY804" s="122"/>
      <c r="BZ804" s="122"/>
      <c r="CA804" s="122"/>
      <c r="CB804" s="122"/>
      <c r="CC804" s="122"/>
      <c r="CD804" s="122"/>
      <c r="CE804" s="122"/>
      <c r="CF804" s="122"/>
      <c r="CG804" s="122"/>
      <c r="CH804" s="82"/>
    </row>
    <row r="805" spans="1:86" ht="53" x14ac:dyDescent="0.2">
      <c r="A805" s="100" t="s">
        <v>144</v>
      </c>
      <c r="B805" s="101" t="s">
        <v>2616</v>
      </c>
      <c r="C805" s="102" t="s">
        <v>4061</v>
      </c>
      <c r="D805" s="122" t="s">
        <v>2216</v>
      </c>
      <c r="E805" s="102" t="s">
        <v>5301</v>
      </c>
      <c r="F805" s="122"/>
      <c r="G805" s="122"/>
      <c r="H805" s="100" t="s">
        <v>5302</v>
      </c>
      <c r="I805" s="83" t="s">
        <v>5323</v>
      </c>
      <c r="J805" s="102"/>
      <c r="K805" s="122" t="s">
        <v>5324</v>
      </c>
      <c r="L805" s="122"/>
      <c r="M805" s="122"/>
      <c r="N805" s="122" t="s">
        <v>2623</v>
      </c>
      <c r="O805">
        <v>84439951</v>
      </c>
      <c r="P805" s="110"/>
      <c r="Q805" s="110"/>
      <c r="R805" s="86" t="s">
        <v>2625</v>
      </c>
      <c r="S805" s="86"/>
      <c r="T805" s="86" t="s">
        <v>2626</v>
      </c>
      <c r="U805" s="86" t="s">
        <v>2627</v>
      </c>
      <c r="V805" s="86" t="s">
        <v>2625</v>
      </c>
      <c r="W805" s="86" t="s">
        <v>2821</v>
      </c>
      <c r="X805" s="121"/>
      <c r="Y805" s="93"/>
      <c r="Z805" s="86" t="s">
        <v>2629</v>
      </c>
      <c r="AA805" s="122"/>
      <c r="AB805" s="122"/>
      <c r="AC805" s="122"/>
      <c r="AD805" s="122"/>
      <c r="AE805" s="87" t="s">
        <v>2630</v>
      </c>
      <c r="AF805" s="87" t="s">
        <v>2630</v>
      </c>
      <c r="AG805" s="88"/>
      <c r="AH805" s="121">
        <v>2333</v>
      </c>
      <c r="AI805" s="122"/>
      <c r="AJ805" s="122"/>
      <c r="AK805" s="122"/>
      <c r="AL805" s="122"/>
      <c r="AM805" s="122"/>
      <c r="AN805" s="102"/>
      <c r="AO805" s="122"/>
      <c r="AP805" s="122"/>
      <c r="AQ805" s="82"/>
      <c r="AR805" s="82"/>
      <c r="AS805" s="82"/>
      <c r="AT805" s="82"/>
      <c r="AU805" s="82"/>
      <c r="AV805" s="122"/>
      <c r="AW805" s="122"/>
      <c r="AX805" s="122"/>
      <c r="AY805" s="122"/>
      <c r="AZ805" s="125"/>
      <c r="BA805" s="122"/>
      <c r="BB805" s="122"/>
      <c r="BC805" s="138"/>
      <c r="BD805" s="122"/>
      <c r="BE805" s="122"/>
      <c r="BF805" s="139"/>
      <c r="BG805" s="122"/>
      <c r="BH805" s="139"/>
      <c r="BI805" s="122"/>
      <c r="BJ805" s="122"/>
      <c r="BK805" s="122"/>
      <c r="BL805" s="122"/>
      <c r="BM805" s="122"/>
      <c r="BN805" s="122"/>
      <c r="BO805" s="122"/>
      <c r="BP805" s="122"/>
      <c r="BQ805" s="122"/>
      <c r="BR805" s="122"/>
      <c r="BS805" s="122"/>
      <c r="BT805" s="122"/>
      <c r="BU805" s="122"/>
      <c r="BV805" s="122"/>
      <c r="BW805" s="122"/>
      <c r="BX805" s="122"/>
      <c r="BY805" s="122"/>
      <c r="BZ805" s="122"/>
      <c r="CA805" s="122"/>
      <c r="CB805" s="122"/>
      <c r="CC805" s="122"/>
      <c r="CD805" s="122"/>
      <c r="CE805" s="122"/>
      <c r="CF805" s="122"/>
      <c r="CG805" s="122"/>
      <c r="CH805" s="82"/>
    </row>
    <row r="806" spans="1:86" ht="66" x14ac:dyDescent="0.2">
      <c r="A806" s="100" t="s">
        <v>144</v>
      </c>
      <c r="B806" s="101" t="s">
        <v>2616</v>
      </c>
      <c r="C806" s="102" t="s">
        <v>4061</v>
      </c>
      <c r="D806" s="122" t="s">
        <v>2216</v>
      </c>
      <c r="E806" s="102" t="s">
        <v>5301</v>
      </c>
      <c r="F806" s="122"/>
      <c r="G806" s="122"/>
      <c r="H806" s="100" t="s">
        <v>5302</v>
      </c>
      <c r="I806" s="83" t="s">
        <v>5325</v>
      </c>
      <c r="J806" s="102"/>
      <c r="K806" s="122" t="s">
        <v>5326</v>
      </c>
      <c r="L806" s="122"/>
      <c r="M806" s="122"/>
      <c r="N806" s="122" t="s">
        <v>2623</v>
      </c>
      <c r="O806">
        <v>84439951</v>
      </c>
      <c r="P806" s="110"/>
      <c r="Q806" s="110"/>
      <c r="R806" s="86" t="s">
        <v>2625</v>
      </c>
      <c r="S806" s="86"/>
      <c r="T806" s="86" t="s">
        <v>2626</v>
      </c>
      <c r="U806" s="86" t="s">
        <v>2627</v>
      </c>
      <c r="V806" s="86" t="s">
        <v>2625</v>
      </c>
      <c r="W806" s="86" t="s">
        <v>2821</v>
      </c>
      <c r="X806" s="121"/>
      <c r="Y806" s="93"/>
      <c r="Z806" s="86" t="s">
        <v>2629</v>
      </c>
      <c r="AA806" s="122"/>
      <c r="AB806" s="122"/>
      <c r="AC806" s="122"/>
      <c r="AD806" s="122"/>
      <c r="AE806" s="87" t="s">
        <v>2630</v>
      </c>
      <c r="AF806" s="87" t="s">
        <v>2630</v>
      </c>
      <c r="AG806" s="88"/>
      <c r="AH806" s="121">
        <v>2333</v>
      </c>
      <c r="AI806" s="122"/>
      <c r="AJ806" s="122"/>
      <c r="AK806" s="122"/>
      <c r="AL806" s="122"/>
      <c r="AM806" s="122"/>
      <c r="AN806" s="102"/>
      <c r="AO806" s="122"/>
      <c r="AP806" s="122"/>
      <c r="AQ806" s="82"/>
      <c r="AR806" s="82"/>
      <c r="AS806" s="82"/>
      <c r="AT806" s="82"/>
      <c r="AU806" s="82"/>
      <c r="AV806" s="122"/>
      <c r="AW806" s="122"/>
      <c r="AX806" s="122"/>
      <c r="AY806" s="122"/>
      <c r="AZ806" s="125"/>
      <c r="BA806" s="122"/>
      <c r="BB806" s="122"/>
      <c r="BC806" s="138"/>
      <c r="BD806" s="122"/>
      <c r="BE806" s="122"/>
      <c r="BF806" s="139"/>
      <c r="BG806" s="122"/>
      <c r="BH806" s="139"/>
      <c r="BI806" s="122"/>
      <c r="BJ806" s="122"/>
      <c r="BK806" s="122"/>
      <c r="BL806" s="122"/>
      <c r="BM806" s="122"/>
      <c r="BN806" s="122"/>
      <c r="BO806" s="122"/>
      <c r="BP806" s="122"/>
      <c r="BQ806" s="122"/>
      <c r="BR806" s="122"/>
      <c r="BS806" s="122"/>
      <c r="BT806" s="122"/>
      <c r="BU806" s="122"/>
      <c r="BV806" s="122"/>
      <c r="BW806" s="122"/>
      <c r="BX806" s="122"/>
      <c r="BY806" s="122"/>
      <c r="BZ806" s="122"/>
      <c r="CA806" s="122"/>
      <c r="CB806" s="122"/>
      <c r="CC806" s="122"/>
      <c r="CD806" s="122"/>
      <c r="CE806" s="122"/>
      <c r="CF806" s="122"/>
      <c r="CG806" s="122"/>
      <c r="CH806" s="82"/>
    </row>
    <row r="807" spans="1:86" ht="53" x14ac:dyDescent="0.2">
      <c r="A807" s="100" t="s">
        <v>144</v>
      </c>
      <c r="B807" s="101" t="s">
        <v>2616</v>
      </c>
      <c r="C807" s="102" t="s">
        <v>4061</v>
      </c>
      <c r="D807" s="102" t="s">
        <v>2216</v>
      </c>
      <c r="E807" s="102" t="s">
        <v>5202</v>
      </c>
      <c r="F807" s="122"/>
      <c r="G807" s="122"/>
      <c r="H807" s="100" t="s">
        <v>5203</v>
      </c>
      <c r="I807" s="83" t="s">
        <v>5327</v>
      </c>
      <c r="J807" s="102" t="s">
        <v>5328</v>
      </c>
      <c r="K807" s="122" t="s">
        <v>5329</v>
      </c>
      <c r="L807" s="122"/>
      <c r="M807" s="122" t="s">
        <v>5218</v>
      </c>
      <c r="N807" s="122" t="s">
        <v>2623</v>
      </c>
      <c r="O807">
        <v>84439951</v>
      </c>
      <c r="P807" s="110"/>
      <c r="Q807" s="110"/>
      <c r="R807" s="86" t="s">
        <v>2625</v>
      </c>
      <c r="S807" s="86"/>
      <c r="T807" s="86" t="s">
        <v>2626</v>
      </c>
      <c r="U807" s="86" t="s">
        <v>2627</v>
      </c>
      <c r="V807" s="86" t="s">
        <v>2625</v>
      </c>
      <c r="W807" s="86" t="s">
        <v>2821</v>
      </c>
      <c r="X807" s="121"/>
      <c r="Y807" s="93"/>
      <c r="Z807" s="86" t="s">
        <v>2629</v>
      </c>
      <c r="AA807" s="122"/>
      <c r="AB807" s="122"/>
      <c r="AC807" s="122"/>
      <c r="AD807" s="122"/>
      <c r="AE807" s="87" t="s">
        <v>2630</v>
      </c>
      <c r="AF807" s="87" t="s">
        <v>2630</v>
      </c>
      <c r="AG807" s="88"/>
      <c r="AH807" s="121">
        <v>3514</v>
      </c>
      <c r="AI807" s="122"/>
      <c r="AJ807" s="122"/>
      <c r="AK807" s="122"/>
      <c r="AL807" s="122"/>
      <c r="AM807" s="122"/>
      <c r="AN807" s="102"/>
      <c r="AO807" s="122"/>
      <c r="AP807" s="122"/>
      <c r="AQ807" s="82"/>
      <c r="AR807" s="82"/>
      <c r="AS807" s="82"/>
      <c r="AT807" s="82"/>
      <c r="AU807" s="82"/>
      <c r="AV807" s="122"/>
      <c r="AW807" s="122"/>
      <c r="AX807" s="122"/>
      <c r="AY807" s="122"/>
      <c r="AZ807" s="125"/>
      <c r="BA807" s="122"/>
      <c r="BB807" s="122"/>
      <c r="BC807" s="138"/>
      <c r="BD807" s="122"/>
      <c r="BE807" s="122"/>
      <c r="BF807" s="139"/>
      <c r="BG807" s="122"/>
      <c r="BH807" s="139"/>
      <c r="BI807" s="122"/>
      <c r="BJ807" s="122"/>
      <c r="BK807" s="122"/>
      <c r="BL807" s="122"/>
      <c r="BM807" s="122"/>
      <c r="BN807" s="122"/>
      <c r="BO807" s="122"/>
      <c r="BP807" s="122"/>
      <c r="BQ807" s="122"/>
      <c r="BR807" s="122"/>
      <c r="BS807" s="122"/>
      <c r="BT807" s="122"/>
      <c r="BU807" s="122"/>
      <c r="BV807" s="122"/>
      <c r="BW807" s="122"/>
      <c r="BX807" s="122"/>
      <c r="BY807" s="122">
        <v>39</v>
      </c>
      <c r="BZ807" s="122"/>
      <c r="CA807" s="122"/>
      <c r="CB807" s="122">
        <v>125</v>
      </c>
      <c r="CC807" s="122">
        <v>143</v>
      </c>
      <c r="CD807" s="122"/>
      <c r="CE807" s="122"/>
      <c r="CF807" s="122"/>
      <c r="CG807" s="122"/>
      <c r="CH807" s="82"/>
    </row>
    <row r="808" spans="1:86" ht="53" x14ac:dyDescent="0.2">
      <c r="A808" s="100" t="s">
        <v>144</v>
      </c>
      <c r="B808" s="101" t="s">
        <v>2616</v>
      </c>
      <c r="C808" s="102" t="s">
        <v>4061</v>
      </c>
      <c r="D808" s="122" t="s">
        <v>2216</v>
      </c>
      <c r="E808" s="100" t="s">
        <v>5208</v>
      </c>
      <c r="F808" s="122"/>
      <c r="G808" s="122"/>
      <c r="H808" s="100" t="s">
        <v>5208</v>
      </c>
      <c r="I808" s="83" t="s">
        <v>5330</v>
      </c>
      <c r="J808" s="102"/>
      <c r="K808" s="122" t="s">
        <v>5331</v>
      </c>
      <c r="L808" s="122"/>
      <c r="M808" s="122"/>
      <c r="N808" s="122" t="s">
        <v>2623</v>
      </c>
      <c r="O808">
        <v>84439951</v>
      </c>
      <c r="P808" s="110"/>
      <c r="Q808" s="110"/>
      <c r="R808" s="86" t="s">
        <v>2625</v>
      </c>
      <c r="S808" s="86"/>
      <c r="T808" s="86" t="s">
        <v>2626</v>
      </c>
      <c r="U808" s="86" t="s">
        <v>2627</v>
      </c>
      <c r="V808" s="86" t="s">
        <v>2625</v>
      </c>
      <c r="W808" s="86" t="s">
        <v>2821</v>
      </c>
      <c r="X808" s="121"/>
      <c r="Y808" s="93"/>
      <c r="Z808" s="86" t="s">
        <v>2629</v>
      </c>
      <c r="AA808" s="122"/>
      <c r="AB808" s="122"/>
      <c r="AC808" s="122"/>
      <c r="AD808" s="122"/>
      <c r="AE808" s="87" t="s">
        <v>2630</v>
      </c>
      <c r="AF808" s="87" t="s">
        <v>2630</v>
      </c>
      <c r="AG808" s="88"/>
      <c r="AH808" s="121">
        <v>3039</v>
      </c>
      <c r="AI808" s="122"/>
      <c r="AJ808" s="122"/>
      <c r="AK808" s="122"/>
      <c r="AL808" s="122"/>
      <c r="AM808" s="122"/>
      <c r="AN808" s="102"/>
      <c r="AO808" s="122"/>
      <c r="AP808" s="122"/>
      <c r="AQ808" s="82"/>
      <c r="AR808" s="82"/>
      <c r="AS808" s="82"/>
      <c r="AT808" s="82"/>
      <c r="AU808" s="82"/>
      <c r="AV808" s="122"/>
      <c r="AW808" s="122"/>
      <c r="AX808" s="122"/>
      <c r="AY808" s="122"/>
      <c r="AZ808" s="125"/>
      <c r="BA808" s="122"/>
      <c r="BB808" s="122"/>
      <c r="BC808" s="138"/>
      <c r="BD808" s="122"/>
      <c r="BE808" s="122"/>
      <c r="BF808" s="139"/>
      <c r="BG808" s="122"/>
      <c r="BH808" s="139"/>
      <c r="BI808" s="122"/>
      <c r="BJ808" s="122"/>
      <c r="BK808" s="122"/>
      <c r="BL808" s="122"/>
      <c r="BM808" s="122"/>
      <c r="BN808" s="122"/>
      <c r="BO808" s="122"/>
      <c r="BP808" s="122"/>
      <c r="BQ808" s="122"/>
      <c r="BR808" s="122"/>
      <c r="BS808" s="122"/>
      <c r="BT808" s="122"/>
      <c r="BU808" s="122"/>
      <c r="BV808" s="122"/>
      <c r="BW808" s="122"/>
      <c r="BX808" s="122"/>
      <c r="BY808" s="122"/>
      <c r="BZ808" s="122"/>
      <c r="CA808" s="122"/>
      <c r="CB808" s="122"/>
      <c r="CC808" s="122"/>
      <c r="CD808" s="122"/>
      <c r="CE808" s="122"/>
      <c r="CF808" s="122"/>
      <c r="CG808" s="122"/>
      <c r="CH808" s="82"/>
    </row>
    <row r="809" spans="1:86" ht="53" x14ac:dyDescent="0.2">
      <c r="A809" s="100" t="s">
        <v>144</v>
      </c>
      <c r="B809" s="101" t="s">
        <v>2616</v>
      </c>
      <c r="C809" s="102" t="s">
        <v>4061</v>
      </c>
      <c r="D809" s="122" t="s">
        <v>2216</v>
      </c>
      <c r="E809" s="100" t="s">
        <v>5208</v>
      </c>
      <c r="F809" s="122"/>
      <c r="G809" s="122"/>
      <c r="H809" s="100" t="s">
        <v>5208</v>
      </c>
      <c r="I809" s="83" t="s">
        <v>5332</v>
      </c>
      <c r="J809" s="102" t="s">
        <v>5328</v>
      </c>
      <c r="K809" s="122" t="s">
        <v>5333</v>
      </c>
      <c r="L809" s="122"/>
      <c r="M809" s="122" t="s">
        <v>4355</v>
      </c>
      <c r="N809" s="122" t="s">
        <v>2623</v>
      </c>
      <c r="O809">
        <v>84439951</v>
      </c>
      <c r="P809" s="110"/>
      <c r="Q809" s="110"/>
      <c r="R809" s="86" t="s">
        <v>2625</v>
      </c>
      <c r="S809" s="86"/>
      <c r="T809" s="86" t="s">
        <v>2626</v>
      </c>
      <c r="U809" s="86" t="s">
        <v>2627</v>
      </c>
      <c r="V809" s="86" t="s">
        <v>2625</v>
      </c>
      <c r="W809" s="86" t="s">
        <v>2821</v>
      </c>
      <c r="X809" s="100"/>
      <c r="Y809" s="93"/>
      <c r="Z809" s="86" t="s">
        <v>2629</v>
      </c>
      <c r="AA809" s="102"/>
      <c r="AB809" s="122"/>
      <c r="AC809" s="122"/>
      <c r="AD809" s="122"/>
      <c r="AE809" s="87" t="s">
        <v>2630</v>
      </c>
      <c r="AF809" s="87" t="s">
        <v>2630</v>
      </c>
      <c r="AG809" s="88"/>
      <c r="AH809" s="100">
        <v>3514</v>
      </c>
      <c r="AI809" s="122"/>
      <c r="AJ809" s="122"/>
      <c r="AK809" s="122"/>
      <c r="AL809" s="122"/>
      <c r="AM809" s="122"/>
      <c r="AN809" s="102"/>
      <c r="AO809" s="122"/>
      <c r="AP809" s="122"/>
      <c r="AQ809" s="82"/>
      <c r="AR809" s="82"/>
      <c r="AS809" s="82"/>
      <c r="AT809" s="82"/>
      <c r="AU809" s="82"/>
      <c r="AV809" s="122"/>
      <c r="AW809" s="122"/>
      <c r="AX809" s="122"/>
      <c r="AY809" s="122"/>
      <c r="AZ809" s="128"/>
      <c r="BA809" s="122"/>
      <c r="BB809" s="122"/>
      <c r="BC809" s="138"/>
      <c r="BD809" s="122"/>
      <c r="BE809" s="122"/>
      <c r="BF809" s="139"/>
      <c r="BG809" s="122"/>
      <c r="BH809" s="139"/>
      <c r="BI809" s="122"/>
      <c r="BJ809" s="122"/>
      <c r="BK809" s="122"/>
      <c r="BL809" s="122"/>
      <c r="BM809" s="122"/>
      <c r="BN809" s="122"/>
      <c r="BO809" s="122"/>
      <c r="BP809" s="122"/>
      <c r="BQ809" s="122"/>
      <c r="BR809" s="122"/>
      <c r="BS809" s="122"/>
      <c r="BT809" s="122"/>
      <c r="BU809" s="122"/>
      <c r="BV809" s="122"/>
      <c r="BW809" s="122"/>
      <c r="BX809" s="122"/>
      <c r="BY809" s="122"/>
      <c r="BZ809" s="122"/>
      <c r="CA809" s="122"/>
      <c r="CB809" s="122"/>
      <c r="CC809" s="122"/>
      <c r="CD809" s="122"/>
      <c r="CE809" s="122"/>
      <c r="CF809" s="122"/>
      <c r="CG809" s="122"/>
      <c r="CH809" s="82"/>
    </row>
    <row r="810" spans="1:86" ht="52" x14ac:dyDescent="0.2">
      <c r="A810" s="100" t="s">
        <v>144</v>
      </c>
      <c r="B810" s="101" t="s">
        <v>2616</v>
      </c>
      <c r="C810" s="102" t="s">
        <v>4061</v>
      </c>
      <c r="D810" s="122" t="s">
        <v>2216</v>
      </c>
      <c r="E810" s="102" t="s">
        <v>5202</v>
      </c>
      <c r="F810" s="122"/>
      <c r="G810" s="122"/>
      <c r="H810" s="100" t="s">
        <v>5203</v>
      </c>
      <c r="I810" s="83" t="s">
        <v>5334</v>
      </c>
      <c r="J810" s="102" t="s">
        <v>5335</v>
      </c>
      <c r="K810" s="102" t="s">
        <v>5336</v>
      </c>
      <c r="L810" s="122"/>
      <c r="M810" s="102" t="s">
        <v>5337</v>
      </c>
      <c r="N810" s="122" t="s">
        <v>2623</v>
      </c>
      <c r="O810">
        <v>84439951</v>
      </c>
      <c r="P810" s="110"/>
      <c r="Q810" s="110"/>
      <c r="R810" s="86" t="s">
        <v>2625</v>
      </c>
      <c r="S810" s="86"/>
      <c r="T810" s="86" t="s">
        <v>2626</v>
      </c>
      <c r="U810" s="86" t="s">
        <v>2627</v>
      </c>
      <c r="V810" s="86" t="s">
        <v>2625</v>
      </c>
      <c r="W810" s="86" t="s">
        <v>2821</v>
      </c>
      <c r="X810" s="121"/>
      <c r="Y810" s="93"/>
      <c r="Z810" s="86" t="s">
        <v>2629</v>
      </c>
      <c r="AA810" s="122"/>
      <c r="AB810" s="122"/>
      <c r="AC810" s="122"/>
      <c r="AD810" s="122"/>
      <c r="AE810" s="87" t="s">
        <v>2630</v>
      </c>
      <c r="AF810" s="87" t="s">
        <v>2630</v>
      </c>
      <c r="AG810" s="88"/>
      <c r="AH810" s="121">
        <v>3514</v>
      </c>
      <c r="AI810" s="122"/>
      <c r="AJ810" s="122"/>
      <c r="AK810" s="122"/>
      <c r="AL810" s="122"/>
      <c r="AM810" s="122"/>
      <c r="AN810" s="102"/>
      <c r="AO810" s="122"/>
      <c r="AP810" s="122"/>
      <c r="AQ810" s="82"/>
      <c r="AR810" s="82"/>
      <c r="AS810" s="82"/>
      <c r="AT810" s="82"/>
      <c r="AU810" s="82"/>
      <c r="AV810" s="122"/>
      <c r="AW810" s="122"/>
      <c r="AX810" s="122"/>
      <c r="AY810" s="122"/>
      <c r="AZ810" s="125"/>
      <c r="BA810" s="122"/>
      <c r="BB810" s="122"/>
      <c r="BC810" s="138"/>
      <c r="BD810" s="122"/>
      <c r="BE810" s="122"/>
      <c r="BF810" s="139"/>
      <c r="BG810" s="122"/>
      <c r="BH810" s="139"/>
      <c r="BI810" s="122"/>
      <c r="BJ810" s="122"/>
      <c r="BK810" s="122"/>
      <c r="BL810" s="122"/>
      <c r="BM810" s="122"/>
      <c r="BN810" s="122"/>
      <c r="BO810" s="122"/>
      <c r="BP810" s="122"/>
      <c r="BQ810" s="122"/>
      <c r="BR810" s="122"/>
      <c r="BS810" s="122"/>
      <c r="BT810" s="122"/>
      <c r="BU810" s="122"/>
      <c r="BV810" s="122"/>
      <c r="BW810" s="122"/>
      <c r="BX810" s="122"/>
      <c r="BY810" s="122"/>
      <c r="BZ810" s="122"/>
      <c r="CA810" s="122"/>
      <c r="CB810" s="122"/>
      <c r="CC810" s="122"/>
      <c r="CD810" s="122"/>
      <c r="CE810" s="122"/>
      <c r="CF810" s="122"/>
      <c r="CG810" s="122"/>
      <c r="CH810" s="82"/>
    </row>
    <row r="811" spans="1:86" ht="53" x14ac:dyDescent="0.2">
      <c r="A811" s="100" t="s">
        <v>144</v>
      </c>
      <c r="B811" s="101" t="s">
        <v>2616</v>
      </c>
      <c r="C811" s="102" t="s">
        <v>4061</v>
      </c>
      <c r="D811" s="122" t="s">
        <v>2216</v>
      </c>
      <c r="E811" s="102" t="s">
        <v>5301</v>
      </c>
      <c r="F811" s="122"/>
      <c r="G811" s="122"/>
      <c r="H811" s="100" t="s">
        <v>5208</v>
      </c>
      <c r="I811" s="83" t="s">
        <v>5338</v>
      </c>
      <c r="J811" s="102"/>
      <c r="K811" s="122" t="s">
        <v>5339</v>
      </c>
      <c r="L811" s="122"/>
      <c r="M811" s="122"/>
      <c r="N811" s="122" t="s">
        <v>2623</v>
      </c>
      <c r="O811">
        <v>84439951</v>
      </c>
      <c r="P811" s="110"/>
      <c r="Q811" s="110"/>
      <c r="R811" s="86" t="s">
        <v>2625</v>
      </c>
      <c r="S811" s="86"/>
      <c r="T811" s="86" t="s">
        <v>2626</v>
      </c>
      <c r="U811" s="86" t="s">
        <v>2627</v>
      </c>
      <c r="V811" s="86" t="s">
        <v>2625</v>
      </c>
      <c r="W811" s="86" t="s">
        <v>2821</v>
      </c>
      <c r="X811" s="121"/>
      <c r="Y811" s="93"/>
      <c r="Z811" s="86" t="s">
        <v>2629</v>
      </c>
      <c r="AA811" s="122"/>
      <c r="AB811" s="122"/>
      <c r="AC811" s="122"/>
      <c r="AD811" s="122"/>
      <c r="AE811" s="87" t="s">
        <v>2630</v>
      </c>
      <c r="AF811" s="87" t="s">
        <v>2630</v>
      </c>
      <c r="AG811" s="88"/>
      <c r="AH811" s="121">
        <v>3378</v>
      </c>
      <c r="AI811" s="122"/>
      <c r="AJ811" s="122"/>
      <c r="AK811" s="122"/>
      <c r="AL811" s="122"/>
      <c r="AM811" s="122"/>
      <c r="AN811" s="102"/>
      <c r="AO811" s="122"/>
      <c r="AP811" s="122"/>
      <c r="AQ811" s="82"/>
      <c r="AR811" s="82"/>
      <c r="AS811" s="82"/>
      <c r="AT811" s="82"/>
      <c r="AU811" s="82"/>
      <c r="AV811" s="122"/>
      <c r="AW811" s="122"/>
      <c r="AX811" s="122"/>
      <c r="AY811" s="122"/>
      <c r="AZ811" s="125"/>
      <c r="BA811" s="122"/>
      <c r="BB811" s="122"/>
      <c r="BC811" s="138"/>
      <c r="BD811" s="122"/>
      <c r="BE811" s="122"/>
      <c r="BF811" s="139"/>
      <c r="BG811" s="122"/>
      <c r="BH811" s="139"/>
      <c r="BI811" s="122"/>
      <c r="BJ811" s="122"/>
      <c r="BK811" s="122"/>
      <c r="BL811" s="122"/>
      <c r="BM811" s="122"/>
      <c r="BN811" s="122"/>
      <c r="BO811" s="122"/>
      <c r="BP811" s="122"/>
      <c r="BQ811" s="122"/>
      <c r="BR811" s="122"/>
      <c r="BS811" s="122"/>
      <c r="BT811" s="122"/>
      <c r="BU811" s="122"/>
      <c r="BV811" s="122"/>
      <c r="BW811" s="122"/>
      <c r="BX811" s="122"/>
      <c r="BY811" s="122"/>
      <c r="BZ811" s="122"/>
      <c r="CA811" s="122"/>
      <c r="CB811" s="122"/>
      <c r="CC811" s="122"/>
      <c r="CD811" s="122"/>
      <c r="CE811" s="122"/>
      <c r="CF811" s="122"/>
      <c r="CG811" s="122"/>
      <c r="CH811" s="82"/>
    </row>
    <row r="812" spans="1:86" ht="53" x14ac:dyDescent="0.2">
      <c r="A812" s="100" t="s">
        <v>144</v>
      </c>
      <c r="B812" s="101" t="s">
        <v>2616</v>
      </c>
      <c r="C812" s="102" t="s">
        <v>4061</v>
      </c>
      <c r="D812" s="122" t="s">
        <v>2216</v>
      </c>
      <c r="E812" s="102" t="s">
        <v>5301</v>
      </c>
      <c r="F812" s="122"/>
      <c r="G812" s="122"/>
      <c r="H812" s="100" t="s">
        <v>5208</v>
      </c>
      <c r="I812" s="83" t="s">
        <v>5340</v>
      </c>
      <c r="J812" s="102"/>
      <c r="K812" s="122" t="s">
        <v>5341</v>
      </c>
      <c r="L812" s="122"/>
      <c r="M812" s="122"/>
      <c r="N812" s="122" t="s">
        <v>2623</v>
      </c>
      <c r="O812">
        <v>84439951</v>
      </c>
      <c r="P812" s="110"/>
      <c r="Q812" s="110"/>
      <c r="R812" s="86" t="s">
        <v>2625</v>
      </c>
      <c r="S812" s="86"/>
      <c r="T812" s="86" t="s">
        <v>2626</v>
      </c>
      <c r="U812" s="86" t="s">
        <v>2627</v>
      </c>
      <c r="V812" s="86" t="s">
        <v>2625</v>
      </c>
      <c r="W812" s="86" t="s">
        <v>2821</v>
      </c>
      <c r="X812" s="121"/>
      <c r="Y812" s="93"/>
      <c r="Z812" s="86" t="s">
        <v>2629</v>
      </c>
      <c r="AA812" s="122"/>
      <c r="AB812" s="122"/>
      <c r="AC812" s="122"/>
      <c r="AD812" s="122"/>
      <c r="AE812" s="87" t="s">
        <v>2630</v>
      </c>
      <c r="AF812" s="87" t="s">
        <v>2630</v>
      </c>
      <c r="AG812" s="88"/>
      <c r="AH812" s="121">
        <v>3378</v>
      </c>
      <c r="AI812" s="122"/>
      <c r="AJ812" s="122"/>
      <c r="AK812" s="122"/>
      <c r="AL812" s="122"/>
      <c r="AM812" s="122"/>
      <c r="AN812" s="102"/>
      <c r="AO812" s="122"/>
      <c r="AP812" s="122"/>
      <c r="AQ812" s="82"/>
      <c r="AR812" s="82"/>
      <c r="AS812" s="82"/>
      <c r="AT812" s="82"/>
      <c r="AU812" s="82"/>
      <c r="AV812" s="122"/>
      <c r="AW812" s="122"/>
      <c r="AX812" s="122"/>
      <c r="AY812" s="122"/>
      <c r="AZ812" s="125"/>
      <c r="BA812" s="122"/>
      <c r="BB812" s="122"/>
      <c r="BC812" s="138"/>
      <c r="BD812" s="122"/>
      <c r="BE812" s="122"/>
      <c r="BF812" s="139"/>
      <c r="BG812" s="122"/>
      <c r="BH812" s="139"/>
      <c r="BI812" s="122"/>
      <c r="BJ812" s="122"/>
      <c r="BK812" s="122"/>
      <c r="BL812" s="122"/>
      <c r="BM812" s="122"/>
      <c r="BN812" s="122"/>
      <c r="BO812" s="122"/>
      <c r="BP812" s="122"/>
      <c r="BQ812" s="122"/>
      <c r="BR812" s="122"/>
      <c r="BS812" s="122"/>
      <c r="BT812" s="122"/>
      <c r="BU812" s="122"/>
      <c r="BV812" s="122"/>
      <c r="BW812" s="122"/>
      <c r="BX812" s="122"/>
      <c r="BY812" s="122"/>
      <c r="BZ812" s="122"/>
      <c r="CA812" s="122"/>
      <c r="CB812" s="122"/>
      <c r="CC812" s="122"/>
      <c r="CD812" s="122"/>
      <c r="CE812" s="122"/>
      <c r="CF812" s="122"/>
      <c r="CG812" s="122"/>
      <c r="CH812" s="82"/>
    </row>
    <row r="813" spans="1:86" ht="53" x14ac:dyDescent="0.2">
      <c r="A813" s="100" t="s">
        <v>144</v>
      </c>
      <c r="B813" s="101" t="s">
        <v>2616</v>
      </c>
      <c r="C813" s="102" t="s">
        <v>4061</v>
      </c>
      <c r="D813" s="122" t="s">
        <v>2216</v>
      </c>
      <c r="E813" s="102" t="s">
        <v>5301</v>
      </c>
      <c r="F813" s="122"/>
      <c r="G813" s="122"/>
      <c r="H813" s="100" t="s">
        <v>5208</v>
      </c>
      <c r="I813" s="83" t="s">
        <v>5342</v>
      </c>
      <c r="J813" s="102"/>
      <c r="K813" s="122" t="s">
        <v>5343</v>
      </c>
      <c r="L813" s="122"/>
      <c r="M813" s="122"/>
      <c r="N813" s="122" t="s">
        <v>2623</v>
      </c>
      <c r="O813">
        <v>84439951</v>
      </c>
      <c r="P813" s="110"/>
      <c r="Q813" s="110"/>
      <c r="R813" s="86" t="s">
        <v>2625</v>
      </c>
      <c r="S813" s="86"/>
      <c r="T813" s="86" t="s">
        <v>2626</v>
      </c>
      <c r="U813" s="86" t="s">
        <v>2627</v>
      </c>
      <c r="V813" s="86" t="s">
        <v>2625</v>
      </c>
      <c r="W813" s="86" t="s">
        <v>2821</v>
      </c>
      <c r="X813" s="121"/>
      <c r="Y813" s="93"/>
      <c r="Z813" s="86" t="s">
        <v>2629</v>
      </c>
      <c r="AA813" s="122"/>
      <c r="AB813" s="122"/>
      <c r="AC813" s="122"/>
      <c r="AD813" s="122"/>
      <c r="AE813" s="87" t="s">
        <v>2630</v>
      </c>
      <c r="AF813" s="87" t="s">
        <v>2630</v>
      </c>
      <c r="AG813" s="88"/>
      <c r="AH813" s="121">
        <v>3378</v>
      </c>
      <c r="AI813" s="122"/>
      <c r="AJ813" s="122"/>
      <c r="AK813" s="122"/>
      <c r="AL813" s="122"/>
      <c r="AM813" s="122"/>
      <c r="AN813" s="102"/>
      <c r="AO813" s="122"/>
      <c r="AP813" s="122"/>
      <c r="AQ813" s="82"/>
      <c r="AR813" s="82"/>
      <c r="AS813" s="82"/>
      <c r="AT813" s="82"/>
      <c r="AU813" s="82"/>
      <c r="AV813" s="122"/>
      <c r="AW813" s="122"/>
      <c r="AX813" s="122"/>
      <c r="AY813" s="122"/>
      <c r="AZ813" s="125"/>
      <c r="BA813" s="122"/>
      <c r="BB813" s="122"/>
      <c r="BC813" s="138"/>
      <c r="BD813" s="122"/>
      <c r="BE813" s="122"/>
      <c r="BF813" s="139"/>
      <c r="BG813" s="122"/>
      <c r="BH813" s="139"/>
      <c r="BI813" s="122"/>
      <c r="BJ813" s="122"/>
      <c r="BK813" s="122"/>
      <c r="BL813" s="122"/>
      <c r="BM813" s="122"/>
      <c r="BN813" s="122"/>
      <c r="BO813" s="122"/>
      <c r="BP813" s="122"/>
      <c r="BQ813" s="122"/>
      <c r="BR813" s="122"/>
      <c r="BS813" s="122"/>
      <c r="BT813" s="122"/>
      <c r="BU813" s="122"/>
      <c r="BV813" s="122"/>
      <c r="BW813" s="122"/>
      <c r="BX813" s="122"/>
      <c r="BY813" s="122"/>
      <c r="BZ813" s="122"/>
      <c r="CA813" s="122"/>
      <c r="CB813" s="122"/>
      <c r="CC813" s="122"/>
      <c r="CD813" s="122"/>
      <c r="CE813" s="122"/>
      <c r="CF813" s="122"/>
      <c r="CG813" s="122"/>
      <c r="CH813" s="82"/>
    </row>
    <row r="814" spans="1:86" ht="66" x14ac:dyDescent="0.2">
      <c r="A814" s="100" t="s">
        <v>144</v>
      </c>
      <c r="B814" s="101" t="s">
        <v>2616</v>
      </c>
      <c r="C814" s="102" t="s">
        <v>4061</v>
      </c>
      <c r="D814" s="122" t="s">
        <v>2216</v>
      </c>
      <c r="E814" s="102" t="s">
        <v>5301</v>
      </c>
      <c r="F814" s="122"/>
      <c r="G814" s="122"/>
      <c r="H814" s="100" t="s">
        <v>5208</v>
      </c>
      <c r="I814" s="83" t="s">
        <v>5344</v>
      </c>
      <c r="J814" s="102"/>
      <c r="K814" s="122" t="s">
        <v>5345</v>
      </c>
      <c r="L814" s="122"/>
      <c r="M814" s="122"/>
      <c r="N814" s="122" t="s">
        <v>2623</v>
      </c>
      <c r="O814">
        <v>84439951</v>
      </c>
      <c r="P814" s="110"/>
      <c r="Q814" s="110"/>
      <c r="R814" s="86" t="s">
        <v>2625</v>
      </c>
      <c r="S814" s="86"/>
      <c r="T814" s="86" t="s">
        <v>2626</v>
      </c>
      <c r="U814" s="86" t="s">
        <v>2627</v>
      </c>
      <c r="V814" s="86" t="s">
        <v>2625</v>
      </c>
      <c r="W814" s="86" t="s">
        <v>2821</v>
      </c>
      <c r="X814" s="121"/>
      <c r="Y814" s="93"/>
      <c r="Z814" s="86" t="s">
        <v>2629</v>
      </c>
      <c r="AA814" s="122"/>
      <c r="AB814" s="122"/>
      <c r="AC814" s="122"/>
      <c r="AD814" s="122"/>
      <c r="AE814" s="87" t="s">
        <v>2630</v>
      </c>
      <c r="AF814" s="87" t="s">
        <v>2630</v>
      </c>
      <c r="AG814" s="88"/>
      <c r="AH814" s="121">
        <v>3378</v>
      </c>
      <c r="AI814" s="122"/>
      <c r="AJ814" s="122"/>
      <c r="AK814" s="122"/>
      <c r="AL814" s="122"/>
      <c r="AM814" s="122"/>
      <c r="AN814" s="102"/>
      <c r="AO814" s="122"/>
      <c r="AP814" s="122"/>
      <c r="AQ814" s="82"/>
      <c r="AR814" s="82"/>
      <c r="AS814" s="82"/>
      <c r="AT814" s="82"/>
      <c r="AU814" s="82"/>
      <c r="AV814" s="122"/>
      <c r="AW814" s="122"/>
      <c r="AX814" s="122"/>
      <c r="AY814" s="122"/>
      <c r="AZ814" s="125"/>
      <c r="BA814" s="122"/>
      <c r="BB814" s="122"/>
      <c r="BC814" s="138"/>
      <c r="BD814" s="122"/>
      <c r="BE814" s="122"/>
      <c r="BF814" s="139"/>
      <c r="BG814" s="122"/>
      <c r="BH814" s="139"/>
      <c r="BI814" s="122"/>
      <c r="BJ814" s="122"/>
      <c r="BK814" s="122"/>
      <c r="BL814" s="122"/>
      <c r="BM814" s="122"/>
      <c r="BN814" s="122"/>
      <c r="BO814" s="122"/>
      <c r="BP814" s="122"/>
      <c r="BQ814" s="122"/>
      <c r="BR814" s="122"/>
      <c r="BS814" s="122"/>
      <c r="BT814" s="122"/>
      <c r="BU814" s="122"/>
      <c r="BV814" s="122"/>
      <c r="BW814" s="122"/>
      <c r="BX814" s="122"/>
      <c r="BY814" s="122"/>
      <c r="BZ814" s="122"/>
      <c r="CA814" s="122"/>
      <c r="CB814" s="122"/>
      <c r="CC814" s="122"/>
      <c r="CD814" s="122"/>
      <c r="CE814" s="122"/>
      <c r="CF814" s="122"/>
      <c r="CG814" s="122"/>
      <c r="CH814" s="82"/>
    </row>
    <row r="815" spans="1:86" ht="66" x14ac:dyDescent="0.2">
      <c r="A815" s="100" t="s">
        <v>144</v>
      </c>
      <c r="B815" s="101" t="s">
        <v>2616</v>
      </c>
      <c r="C815" s="102" t="s">
        <v>4061</v>
      </c>
      <c r="D815" s="122" t="s">
        <v>2216</v>
      </c>
      <c r="E815" s="102" t="s">
        <v>5301</v>
      </c>
      <c r="F815" s="122"/>
      <c r="G815" s="122"/>
      <c r="H815" s="100" t="s">
        <v>5208</v>
      </c>
      <c r="I815" s="83" t="s">
        <v>5346</v>
      </c>
      <c r="J815" s="102"/>
      <c r="K815" s="122" t="s">
        <v>5347</v>
      </c>
      <c r="L815" s="122"/>
      <c r="M815" s="122"/>
      <c r="N815" s="122" t="s">
        <v>2623</v>
      </c>
      <c r="O815">
        <v>84439951</v>
      </c>
      <c r="P815" s="110"/>
      <c r="Q815" s="110"/>
      <c r="R815" s="86" t="s">
        <v>2625</v>
      </c>
      <c r="S815" s="86"/>
      <c r="T815" s="86" t="s">
        <v>2626</v>
      </c>
      <c r="U815" s="86" t="s">
        <v>2627</v>
      </c>
      <c r="V815" s="86" t="s">
        <v>2625</v>
      </c>
      <c r="W815" s="86" t="s">
        <v>2821</v>
      </c>
      <c r="X815" s="121"/>
      <c r="Y815" s="93"/>
      <c r="Z815" s="86" t="s">
        <v>2629</v>
      </c>
      <c r="AA815" s="122"/>
      <c r="AB815" s="122"/>
      <c r="AC815" s="122"/>
      <c r="AD815" s="122"/>
      <c r="AE815" s="87" t="s">
        <v>2630</v>
      </c>
      <c r="AF815" s="87" t="s">
        <v>2630</v>
      </c>
      <c r="AG815" s="88"/>
      <c r="AH815" s="121">
        <v>3039</v>
      </c>
      <c r="AI815" s="122"/>
      <c r="AJ815" s="122"/>
      <c r="AK815" s="122"/>
      <c r="AL815" s="122"/>
      <c r="AM815" s="122"/>
      <c r="AN815" s="102"/>
      <c r="AO815" s="122"/>
      <c r="AP815" s="122"/>
      <c r="AQ815" s="82"/>
      <c r="AR815" s="82"/>
      <c r="AS815" s="82"/>
      <c r="AT815" s="82"/>
      <c r="AU815" s="82"/>
      <c r="AV815" s="122"/>
      <c r="AW815" s="122"/>
      <c r="AX815" s="122"/>
      <c r="AY815" s="122"/>
      <c r="AZ815" s="125"/>
      <c r="BA815" s="122"/>
      <c r="BB815" s="122"/>
      <c r="BC815" s="138"/>
      <c r="BD815" s="122"/>
      <c r="BE815" s="122"/>
      <c r="BF815" s="139"/>
      <c r="BG815" s="122"/>
      <c r="BH815" s="139"/>
      <c r="BI815" s="122"/>
      <c r="BJ815" s="122"/>
      <c r="BK815" s="122"/>
      <c r="BL815" s="122"/>
      <c r="BM815" s="122"/>
      <c r="BN815" s="122"/>
      <c r="BO815" s="122"/>
      <c r="BP815" s="122"/>
      <c r="BQ815" s="122"/>
      <c r="BR815" s="122"/>
      <c r="BS815" s="122"/>
      <c r="BT815" s="122"/>
      <c r="BU815" s="122"/>
      <c r="BV815" s="122"/>
      <c r="BW815" s="122"/>
      <c r="BX815" s="122"/>
      <c r="BY815" s="122"/>
      <c r="BZ815" s="122"/>
      <c r="CA815" s="122"/>
      <c r="CB815" s="122"/>
      <c r="CC815" s="122"/>
      <c r="CD815" s="122"/>
      <c r="CE815" s="122"/>
      <c r="CF815" s="122"/>
      <c r="CG815" s="122"/>
      <c r="CH815" s="82"/>
    </row>
    <row r="816" spans="1:86" ht="66" x14ac:dyDescent="0.2">
      <c r="A816" s="100" t="s">
        <v>144</v>
      </c>
      <c r="B816" s="101" t="s">
        <v>2616</v>
      </c>
      <c r="C816" s="102" t="s">
        <v>4061</v>
      </c>
      <c r="D816" s="122" t="s">
        <v>2216</v>
      </c>
      <c r="E816" s="102" t="s">
        <v>5301</v>
      </c>
      <c r="F816" s="122"/>
      <c r="G816" s="122"/>
      <c r="H816" s="100" t="s">
        <v>5208</v>
      </c>
      <c r="I816" s="83" t="s">
        <v>5348</v>
      </c>
      <c r="J816" s="102"/>
      <c r="K816" s="122" t="s">
        <v>5349</v>
      </c>
      <c r="L816" s="122"/>
      <c r="M816" s="122"/>
      <c r="N816" s="122" t="s">
        <v>2623</v>
      </c>
      <c r="O816">
        <v>84439951</v>
      </c>
      <c r="P816" s="110"/>
      <c r="Q816" s="110"/>
      <c r="R816" s="86" t="s">
        <v>2625</v>
      </c>
      <c r="S816" s="86"/>
      <c r="T816" s="86" t="s">
        <v>2626</v>
      </c>
      <c r="U816" s="86" t="s">
        <v>2627</v>
      </c>
      <c r="V816" s="86" t="s">
        <v>2625</v>
      </c>
      <c r="W816" s="86" t="s">
        <v>2821</v>
      </c>
      <c r="X816" s="121"/>
      <c r="Y816" s="93"/>
      <c r="Z816" s="86" t="s">
        <v>2629</v>
      </c>
      <c r="AA816" s="122"/>
      <c r="AB816" s="122"/>
      <c r="AC816" s="122"/>
      <c r="AD816" s="122"/>
      <c r="AE816" s="87" t="s">
        <v>2630</v>
      </c>
      <c r="AF816" s="87" t="s">
        <v>2630</v>
      </c>
      <c r="AG816" s="88"/>
      <c r="AH816" s="121">
        <v>3119</v>
      </c>
      <c r="AI816" s="122"/>
      <c r="AJ816" s="122"/>
      <c r="AK816" s="122"/>
      <c r="AL816" s="122"/>
      <c r="AM816" s="122"/>
      <c r="AN816" s="102"/>
      <c r="AO816" s="122"/>
      <c r="AP816" s="122"/>
      <c r="AQ816" s="82"/>
      <c r="AR816" s="82"/>
      <c r="AS816" s="82"/>
      <c r="AT816" s="82"/>
      <c r="AU816" s="82"/>
      <c r="AV816" s="122"/>
      <c r="AW816" s="122"/>
      <c r="AX816" s="122"/>
      <c r="AY816" s="122"/>
      <c r="AZ816" s="125"/>
      <c r="BA816" s="122"/>
      <c r="BB816" s="122"/>
      <c r="BC816" s="138"/>
      <c r="BD816" s="122"/>
      <c r="BE816" s="122"/>
      <c r="BF816" s="139"/>
      <c r="BG816" s="122"/>
      <c r="BH816" s="139"/>
      <c r="BI816" s="122"/>
      <c r="BJ816" s="122"/>
      <c r="BK816" s="122"/>
      <c r="BL816" s="122"/>
      <c r="BM816" s="122"/>
      <c r="BN816" s="122"/>
      <c r="BO816" s="122"/>
      <c r="BP816" s="122"/>
      <c r="BQ816" s="122"/>
      <c r="BR816" s="122"/>
      <c r="BS816" s="122"/>
      <c r="BT816" s="122"/>
      <c r="BU816" s="122"/>
      <c r="BV816" s="122"/>
      <c r="BW816" s="122"/>
      <c r="BX816" s="122"/>
      <c r="BY816" s="122"/>
      <c r="BZ816" s="122"/>
      <c r="CA816" s="122"/>
      <c r="CB816" s="122"/>
      <c r="CC816" s="122"/>
      <c r="CD816" s="122"/>
      <c r="CE816" s="122"/>
      <c r="CF816" s="122"/>
      <c r="CG816" s="122"/>
      <c r="CH816" s="82"/>
    </row>
    <row r="817" spans="1:86" ht="53" x14ac:dyDescent="0.2">
      <c r="A817" s="100" t="s">
        <v>144</v>
      </c>
      <c r="B817" s="101" t="s">
        <v>2616</v>
      </c>
      <c r="C817" s="102" t="s">
        <v>4061</v>
      </c>
      <c r="D817" s="122" t="s">
        <v>2216</v>
      </c>
      <c r="E817" s="102" t="s">
        <v>5301</v>
      </c>
      <c r="F817" s="122"/>
      <c r="G817" s="122"/>
      <c r="H817" s="100" t="s">
        <v>5208</v>
      </c>
      <c r="I817" s="83" t="s">
        <v>5350</v>
      </c>
      <c r="J817" s="102"/>
      <c r="K817" s="122" t="s">
        <v>5351</v>
      </c>
      <c r="L817" s="122"/>
      <c r="M817" s="122"/>
      <c r="N817" s="122" t="s">
        <v>2623</v>
      </c>
      <c r="O817">
        <v>84439951</v>
      </c>
      <c r="P817" s="110"/>
      <c r="Q817" s="110"/>
      <c r="R817" s="86" t="s">
        <v>2625</v>
      </c>
      <c r="S817" s="86"/>
      <c r="T817" s="86" t="s">
        <v>2626</v>
      </c>
      <c r="U817" s="86" t="s">
        <v>2627</v>
      </c>
      <c r="V817" s="86" t="s">
        <v>2625</v>
      </c>
      <c r="W817" s="86" t="s">
        <v>2821</v>
      </c>
      <c r="X817" s="121"/>
      <c r="Y817" s="93"/>
      <c r="Z817" s="86" t="s">
        <v>2629</v>
      </c>
      <c r="AA817" s="122"/>
      <c r="AB817" s="122"/>
      <c r="AC817" s="122"/>
      <c r="AD817" s="122"/>
      <c r="AE817" s="87" t="s">
        <v>2630</v>
      </c>
      <c r="AF817" s="87" t="s">
        <v>2630</v>
      </c>
      <c r="AG817" s="88"/>
      <c r="AH817" s="121">
        <v>3039</v>
      </c>
      <c r="AI817" s="122"/>
      <c r="AJ817" s="122"/>
      <c r="AK817" s="122"/>
      <c r="AL817" s="122"/>
      <c r="AM817" s="122"/>
      <c r="AN817" s="102"/>
      <c r="AO817" s="122"/>
      <c r="AP817" s="122"/>
      <c r="AQ817" s="82"/>
      <c r="AR817" s="82"/>
      <c r="AS817" s="82"/>
      <c r="AT817" s="82"/>
      <c r="AU817" s="82"/>
      <c r="AV817" s="122"/>
      <c r="AW817" s="122"/>
      <c r="AX817" s="122"/>
      <c r="AY817" s="122"/>
      <c r="AZ817" s="125"/>
      <c r="BA817" s="122"/>
      <c r="BB817" s="122"/>
      <c r="BC817" s="138"/>
      <c r="BD817" s="122"/>
      <c r="BE817" s="122"/>
      <c r="BF817" s="139"/>
      <c r="BG817" s="122"/>
      <c r="BH817" s="139"/>
      <c r="BI817" s="122"/>
      <c r="BJ817" s="122"/>
      <c r="BK817" s="122"/>
      <c r="BL817" s="122"/>
      <c r="BM817" s="122"/>
      <c r="BN817" s="122"/>
      <c r="BO817" s="122"/>
      <c r="BP817" s="122"/>
      <c r="BQ817" s="122"/>
      <c r="BR817" s="122"/>
      <c r="BS817" s="122"/>
      <c r="BT817" s="122"/>
      <c r="BU817" s="122"/>
      <c r="BV817" s="122"/>
      <c r="BW817" s="122"/>
      <c r="BX817" s="122"/>
      <c r="BY817" s="122"/>
      <c r="BZ817" s="122"/>
      <c r="CA817" s="122"/>
      <c r="CB817" s="122"/>
      <c r="CC817" s="122"/>
      <c r="CD817" s="122"/>
      <c r="CE817" s="122"/>
      <c r="CF817" s="122"/>
      <c r="CG817" s="122"/>
      <c r="CH817" s="82"/>
    </row>
    <row r="818" spans="1:86" ht="53" x14ac:dyDescent="0.2">
      <c r="A818" s="100" t="s">
        <v>144</v>
      </c>
      <c r="B818" s="101" t="s">
        <v>2616</v>
      </c>
      <c r="C818" s="102" t="s">
        <v>4061</v>
      </c>
      <c r="D818" s="122" t="s">
        <v>2216</v>
      </c>
      <c r="E818" s="102" t="s">
        <v>5301</v>
      </c>
      <c r="F818" s="122"/>
      <c r="G818" s="122"/>
      <c r="H818" s="100" t="s">
        <v>5208</v>
      </c>
      <c r="I818" s="83" t="s">
        <v>5352</v>
      </c>
      <c r="J818" s="102"/>
      <c r="K818" s="122" t="s">
        <v>5353</v>
      </c>
      <c r="L818" s="122"/>
      <c r="M818" s="122"/>
      <c r="N818" s="122" t="s">
        <v>2623</v>
      </c>
      <c r="O818">
        <v>84439951</v>
      </c>
      <c r="P818" s="110"/>
      <c r="Q818" s="110"/>
      <c r="R818" s="86" t="s">
        <v>2625</v>
      </c>
      <c r="S818" s="86"/>
      <c r="T818" s="86" t="s">
        <v>2626</v>
      </c>
      <c r="U818" s="86" t="s">
        <v>2627</v>
      </c>
      <c r="V818" s="86" t="s">
        <v>2625</v>
      </c>
      <c r="W818" s="86" t="s">
        <v>2821</v>
      </c>
      <c r="X818" s="121"/>
      <c r="Y818" s="93"/>
      <c r="Z818" s="86" t="s">
        <v>2629</v>
      </c>
      <c r="AA818" s="122"/>
      <c r="AB818" s="122"/>
      <c r="AC818" s="122"/>
      <c r="AD818" s="122"/>
      <c r="AE818" s="87" t="s">
        <v>2630</v>
      </c>
      <c r="AF818" s="87" t="s">
        <v>2630</v>
      </c>
      <c r="AG818" s="88"/>
      <c r="AH818" s="121">
        <v>3039</v>
      </c>
      <c r="AI818" s="122"/>
      <c r="AJ818" s="122"/>
      <c r="AK818" s="122"/>
      <c r="AL818" s="122"/>
      <c r="AM818" s="122"/>
      <c r="AN818" s="102"/>
      <c r="AO818" s="122"/>
      <c r="AP818" s="122"/>
      <c r="AQ818" s="82"/>
      <c r="AR818" s="82"/>
      <c r="AS818" s="82"/>
      <c r="AT818" s="82"/>
      <c r="AU818" s="82"/>
      <c r="AV818" s="122"/>
      <c r="AW818" s="122"/>
      <c r="AX818" s="122"/>
      <c r="AY818" s="122"/>
      <c r="AZ818" s="125"/>
      <c r="BA818" s="122"/>
      <c r="BB818" s="122"/>
      <c r="BC818" s="138"/>
      <c r="BD818" s="122"/>
      <c r="BE818" s="122"/>
      <c r="BF818" s="139"/>
      <c r="BG818" s="122"/>
      <c r="BH818" s="139"/>
      <c r="BI818" s="122"/>
      <c r="BJ818" s="122"/>
      <c r="BK818" s="122"/>
      <c r="BL818" s="122"/>
      <c r="BM818" s="122"/>
      <c r="BN818" s="122"/>
      <c r="BO818" s="122"/>
      <c r="BP818" s="122"/>
      <c r="BQ818" s="122"/>
      <c r="BR818" s="122"/>
      <c r="BS818" s="122"/>
      <c r="BT818" s="122"/>
      <c r="BU818" s="122"/>
      <c r="BV818" s="122"/>
      <c r="BW818" s="122"/>
      <c r="BX818" s="122"/>
      <c r="BY818" s="122"/>
      <c r="BZ818" s="122"/>
      <c r="CA818" s="122"/>
      <c r="CB818" s="122"/>
      <c r="CC818" s="122"/>
      <c r="CD818" s="122"/>
      <c r="CE818" s="122"/>
      <c r="CF818" s="122"/>
      <c r="CG818" s="122"/>
      <c r="CH818" s="82"/>
    </row>
    <row r="819" spans="1:86" ht="53" x14ac:dyDescent="0.2">
      <c r="A819" s="100" t="s">
        <v>144</v>
      </c>
      <c r="B819" s="101" t="s">
        <v>2616</v>
      </c>
      <c r="C819" s="102" t="s">
        <v>4061</v>
      </c>
      <c r="D819" s="122" t="s">
        <v>2216</v>
      </c>
      <c r="E819" s="102" t="s">
        <v>5301</v>
      </c>
      <c r="F819" s="122"/>
      <c r="G819" s="122"/>
      <c r="H819" s="100" t="s">
        <v>5208</v>
      </c>
      <c r="I819" s="83" t="s">
        <v>5354</v>
      </c>
      <c r="J819" s="102"/>
      <c r="K819" s="122" t="s">
        <v>5355</v>
      </c>
      <c r="L819" s="122"/>
      <c r="M819" s="122"/>
      <c r="N819" s="122" t="s">
        <v>2623</v>
      </c>
      <c r="O819">
        <v>84439951</v>
      </c>
      <c r="P819" s="110"/>
      <c r="Q819" s="110"/>
      <c r="R819" s="86" t="s">
        <v>2625</v>
      </c>
      <c r="S819" s="86"/>
      <c r="T819" s="86" t="s">
        <v>2626</v>
      </c>
      <c r="U819" s="86" t="s">
        <v>2627</v>
      </c>
      <c r="V819" s="86" t="s">
        <v>2625</v>
      </c>
      <c r="W819" s="86" t="s">
        <v>2821</v>
      </c>
      <c r="X819" s="121"/>
      <c r="Y819" s="93"/>
      <c r="Z819" s="86" t="s">
        <v>2629</v>
      </c>
      <c r="AA819" s="122"/>
      <c r="AB819" s="122"/>
      <c r="AC819" s="122"/>
      <c r="AD819" s="122"/>
      <c r="AE819" s="87" t="s">
        <v>2630</v>
      </c>
      <c r="AF819" s="87" t="s">
        <v>2630</v>
      </c>
      <c r="AG819" s="88"/>
      <c r="AH819" s="121">
        <v>3039</v>
      </c>
      <c r="AI819" s="122"/>
      <c r="AJ819" s="122"/>
      <c r="AK819" s="122"/>
      <c r="AL819" s="122"/>
      <c r="AM819" s="122"/>
      <c r="AN819" s="102"/>
      <c r="AO819" s="122"/>
      <c r="AP819" s="122"/>
      <c r="AQ819" s="82"/>
      <c r="AR819" s="82"/>
      <c r="AS819" s="82"/>
      <c r="AT819" s="82"/>
      <c r="AU819" s="82"/>
      <c r="AV819" s="122"/>
      <c r="AW819" s="122"/>
      <c r="AX819" s="122"/>
      <c r="AY819" s="122"/>
      <c r="AZ819" s="125"/>
      <c r="BA819" s="122"/>
      <c r="BB819" s="122"/>
      <c r="BC819" s="138"/>
      <c r="BD819" s="122"/>
      <c r="BE819" s="122"/>
      <c r="BF819" s="139"/>
      <c r="BG819" s="122"/>
      <c r="BH819" s="139"/>
      <c r="BI819" s="122"/>
      <c r="BJ819" s="122"/>
      <c r="BK819" s="122"/>
      <c r="BL819" s="122"/>
      <c r="BM819" s="122"/>
      <c r="BN819" s="122"/>
      <c r="BO819" s="122"/>
      <c r="BP819" s="122"/>
      <c r="BQ819" s="122"/>
      <c r="BR819" s="122"/>
      <c r="BS819" s="122"/>
      <c r="BT819" s="122"/>
      <c r="BU819" s="122"/>
      <c r="BV819" s="122"/>
      <c r="BW819" s="122"/>
      <c r="BX819" s="122"/>
      <c r="BY819" s="122"/>
      <c r="BZ819" s="122"/>
      <c r="CA819" s="122"/>
      <c r="CB819" s="122"/>
      <c r="CC819" s="122"/>
      <c r="CD819" s="122"/>
      <c r="CE819" s="122"/>
      <c r="CF819" s="122"/>
      <c r="CG819" s="122"/>
      <c r="CH819" s="82"/>
    </row>
    <row r="820" spans="1:86" ht="66" x14ac:dyDescent="0.2">
      <c r="A820" s="100" t="s">
        <v>144</v>
      </c>
      <c r="B820" s="101" t="s">
        <v>2616</v>
      </c>
      <c r="C820" s="102" t="s">
        <v>4061</v>
      </c>
      <c r="D820" s="122" t="s">
        <v>2216</v>
      </c>
      <c r="E820" s="102" t="s">
        <v>5301</v>
      </c>
      <c r="F820" s="122"/>
      <c r="G820" s="122"/>
      <c r="H820" s="100" t="s">
        <v>5208</v>
      </c>
      <c r="I820" s="83" t="s">
        <v>5356</v>
      </c>
      <c r="J820" s="102"/>
      <c r="K820" s="122" t="s">
        <v>5304</v>
      </c>
      <c r="L820" s="122"/>
      <c r="M820" s="122"/>
      <c r="N820" s="122" t="s">
        <v>2623</v>
      </c>
      <c r="O820">
        <v>84439951</v>
      </c>
      <c r="P820" s="110"/>
      <c r="Q820" s="110"/>
      <c r="R820" s="86" t="s">
        <v>2625</v>
      </c>
      <c r="S820" s="86"/>
      <c r="T820" s="86" t="s">
        <v>2626</v>
      </c>
      <c r="U820" s="86" t="s">
        <v>2627</v>
      </c>
      <c r="V820" s="86" t="s">
        <v>2625</v>
      </c>
      <c r="W820" s="86" t="s">
        <v>2821</v>
      </c>
      <c r="X820" s="121"/>
      <c r="Y820" s="93"/>
      <c r="Z820" s="86" t="s">
        <v>2629</v>
      </c>
      <c r="AA820" s="122"/>
      <c r="AB820" s="122"/>
      <c r="AC820" s="122"/>
      <c r="AD820" s="122"/>
      <c r="AE820" s="87" t="s">
        <v>2630</v>
      </c>
      <c r="AF820" s="87" t="s">
        <v>2630</v>
      </c>
      <c r="AG820" s="88"/>
      <c r="AH820" s="121">
        <v>3119</v>
      </c>
      <c r="AI820" s="122"/>
      <c r="AJ820" s="122"/>
      <c r="AK820" s="122"/>
      <c r="AL820" s="122"/>
      <c r="AM820" s="122"/>
      <c r="AN820" s="102"/>
      <c r="AO820" s="122"/>
      <c r="AP820" s="122"/>
      <c r="AQ820" s="82"/>
      <c r="AR820" s="82"/>
      <c r="AS820" s="82"/>
      <c r="AT820" s="82"/>
      <c r="AU820" s="82"/>
      <c r="AV820" s="122"/>
      <c r="AW820" s="122"/>
      <c r="AX820" s="122"/>
      <c r="AY820" s="122"/>
      <c r="AZ820" s="125"/>
      <c r="BA820" s="122"/>
      <c r="BB820" s="122"/>
      <c r="BC820" s="138"/>
      <c r="BD820" s="122"/>
      <c r="BE820" s="122"/>
      <c r="BF820" s="139"/>
      <c r="BG820" s="122"/>
      <c r="BH820" s="139"/>
      <c r="BI820" s="122"/>
      <c r="BJ820" s="122"/>
      <c r="BK820" s="122"/>
      <c r="BL820" s="122"/>
      <c r="BM820" s="122"/>
      <c r="BN820" s="122"/>
      <c r="BO820" s="122"/>
      <c r="BP820" s="122"/>
      <c r="BQ820" s="122"/>
      <c r="BR820" s="122"/>
      <c r="BS820" s="122"/>
      <c r="BT820" s="122"/>
      <c r="BU820" s="122"/>
      <c r="BV820" s="122"/>
      <c r="BW820" s="122"/>
      <c r="BX820" s="122"/>
      <c r="BY820" s="122"/>
      <c r="BZ820" s="122"/>
      <c r="CA820" s="122"/>
      <c r="CB820" s="122"/>
      <c r="CC820" s="122"/>
      <c r="CD820" s="122"/>
      <c r="CE820" s="122"/>
      <c r="CF820" s="122"/>
      <c r="CG820" s="122"/>
      <c r="CH820" s="82"/>
    </row>
    <row r="821" spans="1:86" ht="66" x14ac:dyDescent="0.2">
      <c r="A821" s="100" t="s">
        <v>144</v>
      </c>
      <c r="B821" s="101" t="s">
        <v>2616</v>
      </c>
      <c r="C821" s="102" t="s">
        <v>4061</v>
      </c>
      <c r="D821" s="122" t="s">
        <v>2216</v>
      </c>
      <c r="E821" s="102" t="s">
        <v>5301</v>
      </c>
      <c r="F821" s="122"/>
      <c r="G821" s="122"/>
      <c r="H821" s="100" t="s">
        <v>5208</v>
      </c>
      <c r="I821" s="83" t="s">
        <v>5357</v>
      </c>
      <c r="J821" s="102"/>
      <c r="K821" s="122" t="s">
        <v>5306</v>
      </c>
      <c r="L821" s="122"/>
      <c r="M821" s="122"/>
      <c r="N821" s="122" t="s">
        <v>2623</v>
      </c>
      <c r="O821">
        <v>84439951</v>
      </c>
      <c r="P821" s="110"/>
      <c r="Q821" s="110"/>
      <c r="R821" s="86" t="s">
        <v>2625</v>
      </c>
      <c r="S821" s="86"/>
      <c r="T821" s="86" t="s">
        <v>2626</v>
      </c>
      <c r="U821" s="86" t="s">
        <v>2627</v>
      </c>
      <c r="V821" s="86" t="s">
        <v>2625</v>
      </c>
      <c r="W821" s="86" t="s">
        <v>2821</v>
      </c>
      <c r="X821" s="121"/>
      <c r="Y821" s="93"/>
      <c r="Z821" s="86" t="s">
        <v>2629</v>
      </c>
      <c r="AA821" s="122"/>
      <c r="AB821" s="122"/>
      <c r="AC821" s="122"/>
      <c r="AD821" s="122"/>
      <c r="AE821" s="87" t="s">
        <v>2630</v>
      </c>
      <c r="AF821" s="87" t="s">
        <v>2630</v>
      </c>
      <c r="AG821" s="88"/>
      <c r="AH821" s="121">
        <v>3119</v>
      </c>
      <c r="AI821" s="122"/>
      <c r="AJ821" s="122"/>
      <c r="AK821" s="122"/>
      <c r="AL821" s="122"/>
      <c r="AM821" s="122"/>
      <c r="AN821" s="102"/>
      <c r="AO821" s="122"/>
      <c r="AP821" s="122"/>
      <c r="AQ821" s="82"/>
      <c r="AR821" s="82"/>
      <c r="AS821" s="82"/>
      <c r="AT821" s="82"/>
      <c r="AU821" s="82"/>
      <c r="AV821" s="122"/>
      <c r="AW821" s="122"/>
      <c r="AX821" s="122"/>
      <c r="AY821" s="122"/>
      <c r="AZ821" s="125"/>
      <c r="BA821" s="122"/>
      <c r="BB821" s="122"/>
      <c r="BC821" s="138"/>
      <c r="BD821" s="122"/>
      <c r="BE821" s="122"/>
      <c r="BF821" s="139"/>
      <c r="BG821" s="122"/>
      <c r="BH821" s="139"/>
      <c r="BI821" s="122"/>
      <c r="BJ821" s="122"/>
      <c r="BK821" s="122"/>
      <c r="BL821" s="122"/>
      <c r="BM821" s="122"/>
      <c r="BN821" s="122"/>
      <c r="BO821" s="122"/>
      <c r="BP821" s="122"/>
      <c r="BQ821" s="122"/>
      <c r="BR821" s="122"/>
      <c r="BS821" s="122"/>
      <c r="BT821" s="122"/>
      <c r="BU821" s="122"/>
      <c r="BV821" s="122"/>
      <c r="BW821" s="122"/>
      <c r="BX821" s="122"/>
      <c r="BY821" s="122"/>
      <c r="BZ821" s="122"/>
      <c r="CA821" s="122"/>
      <c r="CB821" s="122"/>
      <c r="CC821" s="122"/>
      <c r="CD821" s="122"/>
      <c r="CE821" s="122"/>
      <c r="CF821" s="122"/>
      <c r="CG821" s="122"/>
      <c r="CH821" s="82"/>
    </row>
    <row r="822" spans="1:86" ht="66" x14ac:dyDescent="0.2">
      <c r="A822" s="100" t="s">
        <v>144</v>
      </c>
      <c r="B822" s="101" t="s">
        <v>2616</v>
      </c>
      <c r="C822" s="102" t="s">
        <v>4061</v>
      </c>
      <c r="D822" s="122" t="s">
        <v>2216</v>
      </c>
      <c r="E822" s="102" t="s">
        <v>5301</v>
      </c>
      <c r="F822" s="122"/>
      <c r="G822" s="122"/>
      <c r="H822" s="100" t="s">
        <v>5208</v>
      </c>
      <c r="I822" s="83" t="s">
        <v>5358</v>
      </c>
      <c r="J822" s="102"/>
      <c r="K822" s="122" t="s">
        <v>5308</v>
      </c>
      <c r="L822" s="122"/>
      <c r="M822" s="122"/>
      <c r="N822" s="122" t="s">
        <v>2623</v>
      </c>
      <c r="O822">
        <v>84439951</v>
      </c>
      <c r="P822" s="110"/>
      <c r="Q822" s="110"/>
      <c r="R822" s="86" t="s">
        <v>2625</v>
      </c>
      <c r="S822" s="86"/>
      <c r="T822" s="86" t="s">
        <v>2626</v>
      </c>
      <c r="U822" s="86" t="s">
        <v>2627</v>
      </c>
      <c r="V822" s="86" t="s">
        <v>2625</v>
      </c>
      <c r="W822" s="86" t="s">
        <v>2821</v>
      </c>
      <c r="X822" s="121"/>
      <c r="Y822" s="93"/>
      <c r="Z822" s="86" t="s">
        <v>2629</v>
      </c>
      <c r="AA822" s="122"/>
      <c r="AB822" s="122"/>
      <c r="AC822" s="122"/>
      <c r="AD822" s="122"/>
      <c r="AE822" s="87" t="s">
        <v>2630</v>
      </c>
      <c r="AF822" s="87" t="s">
        <v>2630</v>
      </c>
      <c r="AG822" s="88"/>
      <c r="AH822" s="121">
        <v>3119</v>
      </c>
      <c r="AI822" s="122"/>
      <c r="AJ822" s="122"/>
      <c r="AK822" s="122"/>
      <c r="AL822" s="122"/>
      <c r="AM822" s="122"/>
      <c r="AN822" s="102"/>
      <c r="AO822" s="122"/>
      <c r="AP822" s="122"/>
      <c r="AQ822" s="82"/>
      <c r="AR822" s="82"/>
      <c r="AS822" s="82"/>
      <c r="AT822" s="82"/>
      <c r="AU822" s="82"/>
      <c r="AV822" s="122"/>
      <c r="AW822" s="122"/>
      <c r="AX822" s="122"/>
      <c r="AY822" s="122"/>
      <c r="AZ822" s="125"/>
      <c r="BA822" s="122"/>
      <c r="BB822" s="122"/>
      <c r="BC822" s="138"/>
      <c r="BD822" s="122"/>
      <c r="BE822" s="122"/>
      <c r="BF822" s="139"/>
      <c r="BG822" s="122"/>
      <c r="BH822" s="139"/>
      <c r="BI822" s="122"/>
      <c r="BJ822" s="122"/>
      <c r="BK822" s="122"/>
      <c r="BL822" s="122"/>
      <c r="BM822" s="122"/>
      <c r="BN822" s="122"/>
      <c r="BO822" s="122"/>
      <c r="BP822" s="122"/>
      <c r="BQ822" s="122"/>
      <c r="BR822" s="122"/>
      <c r="BS822" s="122"/>
      <c r="BT822" s="122"/>
      <c r="BU822" s="122"/>
      <c r="BV822" s="122"/>
      <c r="BW822" s="122"/>
      <c r="BX822" s="122"/>
      <c r="BY822" s="122"/>
      <c r="BZ822" s="122"/>
      <c r="CA822" s="122"/>
      <c r="CB822" s="122"/>
      <c r="CC822" s="122"/>
      <c r="CD822" s="122"/>
      <c r="CE822" s="122"/>
      <c r="CF822" s="122"/>
      <c r="CG822" s="122"/>
      <c r="CH822" s="82"/>
    </row>
    <row r="823" spans="1:86" ht="66" x14ac:dyDescent="0.2">
      <c r="A823" s="100" t="s">
        <v>144</v>
      </c>
      <c r="B823" s="101" t="s">
        <v>2616</v>
      </c>
      <c r="C823" s="102" t="s">
        <v>4061</v>
      </c>
      <c r="D823" s="122" t="s">
        <v>2216</v>
      </c>
      <c r="E823" s="102" t="s">
        <v>5301</v>
      </c>
      <c r="F823" s="122"/>
      <c r="G823" s="122"/>
      <c r="H823" s="100" t="s">
        <v>5208</v>
      </c>
      <c r="I823" s="83" t="s">
        <v>5359</v>
      </c>
      <c r="J823" s="102"/>
      <c r="K823" s="122" t="s">
        <v>5310</v>
      </c>
      <c r="L823" s="122"/>
      <c r="M823" s="122"/>
      <c r="N823" s="122" t="s">
        <v>2623</v>
      </c>
      <c r="O823">
        <v>84439951</v>
      </c>
      <c r="P823" s="110"/>
      <c r="Q823" s="110"/>
      <c r="R823" s="86" t="s">
        <v>2625</v>
      </c>
      <c r="S823" s="86"/>
      <c r="T823" s="86" t="s">
        <v>2626</v>
      </c>
      <c r="U823" s="86" t="s">
        <v>2627</v>
      </c>
      <c r="V823" s="86" t="s">
        <v>2625</v>
      </c>
      <c r="W823" s="86" t="s">
        <v>2821</v>
      </c>
      <c r="X823" s="121"/>
      <c r="Y823" s="93"/>
      <c r="Z823" s="86" t="s">
        <v>2629</v>
      </c>
      <c r="AA823" s="122"/>
      <c r="AB823" s="122"/>
      <c r="AC823" s="122"/>
      <c r="AD823" s="122"/>
      <c r="AE823" s="87" t="s">
        <v>2630</v>
      </c>
      <c r="AF823" s="87" t="s">
        <v>2630</v>
      </c>
      <c r="AG823" s="88"/>
      <c r="AH823" s="121">
        <v>3119</v>
      </c>
      <c r="AI823" s="122"/>
      <c r="AJ823" s="122"/>
      <c r="AK823" s="122"/>
      <c r="AL823" s="122"/>
      <c r="AM823" s="122"/>
      <c r="AN823" s="102"/>
      <c r="AO823" s="122"/>
      <c r="AP823" s="122"/>
      <c r="AQ823" s="82"/>
      <c r="AR823" s="82"/>
      <c r="AS823" s="82"/>
      <c r="AT823" s="82"/>
      <c r="AU823" s="82"/>
      <c r="AV823" s="122"/>
      <c r="AW823" s="122"/>
      <c r="AX823" s="122"/>
      <c r="AY823" s="122"/>
      <c r="AZ823" s="125"/>
      <c r="BA823" s="122"/>
      <c r="BB823" s="122"/>
      <c r="BC823" s="138"/>
      <c r="BD823" s="122"/>
      <c r="BE823" s="122"/>
      <c r="BF823" s="139"/>
      <c r="BG823" s="122"/>
      <c r="BH823" s="139"/>
      <c r="BI823" s="122"/>
      <c r="BJ823" s="122"/>
      <c r="BK823" s="122"/>
      <c r="BL823" s="122"/>
      <c r="BM823" s="122"/>
      <c r="BN823" s="122"/>
      <c r="BO823" s="122"/>
      <c r="BP823" s="122"/>
      <c r="BQ823" s="122"/>
      <c r="BR823" s="122"/>
      <c r="BS823" s="122"/>
      <c r="BT823" s="122"/>
      <c r="BU823" s="122"/>
      <c r="BV823" s="122"/>
      <c r="BW823" s="122"/>
      <c r="BX823" s="122"/>
      <c r="BY823" s="122"/>
      <c r="BZ823" s="122"/>
      <c r="CA823" s="122"/>
      <c r="CB823" s="122"/>
      <c r="CC823" s="122"/>
      <c r="CD823" s="122"/>
      <c r="CE823" s="122"/>
      <c r="CF823" s="122"/>
      <c r="CG823" s="122"/>
      <c r="CH823" s="82"/>
    </row>
    <row r="824" spans="1:86" ht="40" x14ac:dyDescent="0.2">
      <c r="A824" s="100" t="s">
        <v>144</v>
      </c>
      <c r="B824" s="101" t="s">
        <v>2616</v>
      </c>
      <c r="C824" s="102" t="s">
        <v>4061</v>
      </c>
      <c r="D824" s="122" t="s">
        <v>2216</v>
      </c>
      <c r="E824" s="102" t="s">
        <v>5301</v>
      </c>
      <c r="F824" s="122"/>
      <c r="G824" s="122"/>
      <c r="H824" s="100" t="s">
        <v>5208</v>
      </c>
      <c r="I824" s="83" t="s">
        <v>5360</v>
      </c>
      <c r="J824" s="102"/>
      <c r="K824" s="122" t="s">
        <v>5361</v>
      </c>
      <c r="L824" s="122"/>
      <c r="M824" s="122"/>
      <c r="N824" s="122" t="s">
        <v>2623</v>
      </c>
      <c r="O824">
        <v>84439951</v>
      </c>
      <c r="P824" s="110"/>
      <c r="Q824" s="110"/>
      <c r="R824" s="86" t="s">
        <v>2625</v>
      </c>
      <c r="S824" s="86"/>
      <c r="T824" s="86" t="s">
        <v>2626</v>
      </c>
      <c r="U824" s="86" t="s">
        <v>2627</v>
      </c>
      <c r="V824" s="86" t="s">
        <v>2625</v>
      </c>
      <c r="W824" s="86" t="s">
        <v>2821</v>
      </c>
      <c r="X824" s="121"/>
      <c r="Y824" s="93"/>
      <c r="Z824" s="86" t="s">
        <v>2629</v>
      </c>
      <c r="AA824" s="122"/>
      <c r="AB824" s="122"/>
      <c r="AC824" s="122"/>
      <c r="AD824" s="122"/>
      <c r="AE824" s="87" t="s">
        <v>2630</v>
      </c>
      <c r="AF824" s="87" t="s">
        <v>2630</v>
      </c>
      <c r="AG824" s="88"/>
      <c r="AH824" s="121">
        <v>3039</v>
      </c>
      <c r="AI824" s="122"/>
      <c r="AJ824" s="122"/>
      <c r="AK824" s="122"/>
      <c r="AL824" s="122"/>
      <c r="AM824" s="122"/>
      <c r="AN824" s="102"/>
      <c r="AO824" s="122"/>
      <c r="AP824" s="122"/>
      <c r="AQ824" s="82"/>
      <c r="AR824" s="82"/>
      <c r="AS824" s="82"/>
      <c r="AT824" s="82"/>
      <c r="AU824" s="82"/>
      <c r="AV824" s="122"/>
      <c r="AW824" s="122"/>
      <c r="AX824" s="122"/>
      <c r="AY824" s="122"/>
      <c r="AZ824" s="125"/>
      <c r="BA824" s="122"/>
      <c r="BB824" s="122"/>
      <c r="BC824" s="138"/>
      <c r="BD824" s="122"/>
      <c r="BE824" s="122"/>
      <c r="BF824" s="139"/>
      <c r="BG824" s="122"/>
      <c r="BH824" s="139"/>
      <c r="BI824" s="122"/>
      <c r="BJ824" s="122"/>
      <c r="BK824" s="122"/>
      <c r="BL824" s="122"/>
      <c r="BM824" s="122"/>
      <c r="BN824" s="122"/>
      <c r="BO824" s="122"/>
      <c r="BP824" s="122"/>
      <c r="BQ824" s="122"/>
      <c r="BR824" s="122"/>
      <c r="BS824" s="122"/>
      <c r="BT824" s="122"/>
      <c r="BU824" s="122"/>
      <c r="BV824" s="122"/>
      <c r="BW824" s="122"/>
      <c r="BX824" s="122"/>
      <c r="BY824" s="122"/>
      <c r="BZ824" s="122"/>
      <c r="CA824" s="122"/>
      <c r="CB824" s="122"/>
      <c r="CC824" s="122"/>
      <c r="CD824" s="122"/>
      <c r="CE824" s="122"/>
      <c r="CF824" s="122"/>
      <c r="CG824" s="122"/>
      <c r="CH824" s="82"/>
    </row>
    <row r="825" spans="1:86" ht="53" x14ac:dyDescent="0.2">
      <c r="A825" s="100" t="s">
        <v>144</v>
      </c>
      <c r="B825" s="101" t="s">
        <v>2616</v>
      </c>
      <c r="C825" s="102" t="s">
        <v>4061</v>
      </c>
      <c r="D825" s="122" t="s">
        <v>2216</v>
      </c>
      <c r="E825" s="102" t="s">
        <v>5301</v>
      </c>
      <c r="F825" s="122"/>
      <c r="G825" s="122"/>
      <c r="H825" s="100" t="s">
        <v>5208</v>
      </c>
      <c r="I825" s="83" t="s">
        <v>5362</v>
      </c>
      <c r="J825" s="102"/>
      <c r="K825" s="122" t="s">
        <v>5363</v>
      </c>
      <c r="L825" s="122"/>
      <c r="M825" s="122"/>
      <c r="N825" s="122" t="s">
        <v>2623</v>
      </c>
      <c r="O825">
        <v>84439951</v>
      </c>
      <c r="P825" s="110"/>
      <c r="Q825" s="110"/>
      <c r="R825" s="86" t="s">
        <v>2625</v>
      </c>
      <c r="S825" s="86"/>
      <c r="T825" s="86" t="s">
        <v>2626</v>
      </c>
      <c r="U825" s="86" t="s">
        <v>2627</v>
      </c>
      <c r="V825" s="86" t="s">
        <v>2625</v>
      </c>
      <c r="W825" s="86" t="s">
        <v>2821</v>
      </c>
      <c r="X825" s="121"/>
      <c r="Y825" s="93"/>
      <c r="Z825" s="86" t="s">
        <v>2629</v>
      </c>
      <c r="AA825" s="122"/>
      <c r="AB825" s="122"/>
      <c r="AC825" s="122"/>
      <c r="AD825" s="122"/>
      <c r="AE825" s="87" t="s">
        <v>2630</v>
      </c>
      <c r="AF825" s="87" t="s">
        <v>2630</v>
      </c>
      <c r="AG825" s="88"/>
      <c r="AH825" s="121">
        <v>3039</v>
      </c>
      <c r="AI825" s="122"/>
      <c r="AJ825" s="122"/>
      <c r="AK825" s="122"/>
      <c r="AL825" s="122"/>
      <c r="AM825" s="122"/>
      <c r="AN825" s="102"/>
      <c r="AO825" s="122"/>
      <c r="AP825" s="122"/>
      <c r="AQ825" s="82"/>
      <c r="AR825" s="82"/>
      <c r="AS825" s="82"/>
      <c r="AT825" s="82"/>
      <c r="AU825" s="82"/>
      <c r="AV825" s="122"/>
      <c r="AW825" s="122"/>
      <c r="AX825" s="122"/>
      <c r="AY825" s="122"/>
      <c r="AZ825" s="125"/>
      <c r="BA825" s="122"/>
      <c r="BB825" s="122"/>
      <c r="BC825" s="138"/>
      <c r="BD825" s="122"/>
      <c r="BE825" s="122"/>
      <c r="BF825" s="139"/>
      <c r="BG825" s="122"/>
      <c r="BH825" s="139"/>
      <c r="BI825" s="122"/>
      <c r="BJ825" s="122"/>
      <c r="BK825" s="122"/>
      <c r="BL825" s="122"/>
      <c r="BM825" s="122"/>
      <c r="BN825" s="122"/>
      <c r="BO825" s="122"/>
      <c r="BP825" s="122"/>
      <c r="BQ825" s="122"/>
      <c r="BR825" s="122"/>
      <c r="BS825" s="122"/>
      <c r="BT825" s="122"/>
      <c r="BU825" s="122"/>
      <c r="BV825" s="122"/>
      <c r="BW825" s="122"/>
      <c r="BX825" s="122"/>
      <c r="BY825" s="122"/>
      <c r="BZ825" s="122"/>
      <c r="CA825" s="122"/>
      <c r="CB825" s="122"/>
      <c r="CC825" s="122"/>
      <c r="CD825" s="122"/>
      <c r="CE825" s="122"/>
      <c r="CF825" s="122"/>
      <c r="CG825" s="122"/>
      <c r="CH825" s="82"/>
    </row>
    <row r="826" spans="1:86" ht="53" x14ac:dyDescent="0.2">
      <c r="A826" s="100" t="s">
        <v>144</v>
      </c>
      <c r="B826" s="101" t="s">
        <v>2616</v>
      </c>
      <c r="C826" s="102" t="s">
        <v>4061</v>
      </c>
      <c r="D826" s="122" t="s">
        <v>2216</v>
      </c>
      <c r="E826" s="102" t="s">
        <v>5301</v>
      </c>
      <c r="F826" s="122"/>
      <c r="G826" s="122"/>
      <c r="H826" s="100" t="s">
        <v>5208</v>
      </c>
      <c r="I826" s="83" t="s">
        <v>5364</v>
      </c>
      <c r="J826" s="102"/>
      <c r="K826" s="122" t="s">
        <v>5365</v>
      </c>
      <c r="L826" s="122"/>
      <c r="M826" s="122"/>
      <c r="N826" s="122" t="s">
        <v>2623</v>
      </c>
      <c r="O826">
        <v>84439951</v>
      </c>
      <c r="P826" s="110"/>
      <c r="Q826" s="110"/>
      <c r="R826" s="86" t="s">
        <v>2625</v>
      </c>
      <c r="S826" s="86"/>
      <c r="T826" s="86" t="s">
        <v>2626</v>
      </c>
      <c r="U826" s="86" t="s">
        <v>2627</v>
      </c>
      <c r="V826" s="86" t="s">
        <v>2625</v>
      </c>
      <c r="W826" s="86" t="s">
        <v>2821</v>
      </c>
      <c r="X826" s="121"/>
      <c r="Y826" s="93"/>
      <c r="Z826" s="86" t="s">
        <v>2629</v>
      </c>
      <c r="AA826" s="122"/>
      <c r="AB826" s="122"/>
      <c r="AC826" s="122"/>
      <c r="AD826" s="122"/>
      <c r="AE826" s="87" t="s">
        <v>2630</v>
      </c>
      <c r="AF826" s="87" t="s">
        <v>2630</v>
      </c>
      <c r="AG826" s="88"/>
      <c r="AH826" s="121">
        <v>3039</v>
      </c>
      <c r="AI826" s="122"/>
      <c r="AJ826" s="122"/>
      <c r="AK826" s="122"/>
      <c r="AL826" s="122"/>
      <c r="AM826" s="122"/>
      <c r="AN826" s="102"/>
      <c r="AO826" s="122"/>
      <c r="AP826" s="122"/>
      <c r="AQ826" s="82"/>
      <c r="AR826" s="82"/>
      <c r="AS826" s="82"/>
      <c r="AT826" s="82"/>
      <c r="AU826" s="82"/>
      <c r="AV826" s="122"/>
      <c r="AW826" s="122"/>
      <c r="AX826" s="122"/>
      <c r="AY826" s="122"/>
      <c r="AZ826" s="125"/>
      <c r="BA826" s="122"/>
      <c r="BB826" s="122"/>
      <c r="BC826" s="138"/>
      <c r="BD826" s="122"/>
      <c r="BE826" s="122"/>
      <c r="BF826" s="139"/>
      <c r="BG826" s="122"/>
      <c r="BH826" s="139"/>
      <c r="BI826" s="122"/>
      <c r="BJ826" s="122"/>
      <c r="BK826" s="122"/>
      <c r="BL826" s="122"/>
      <c r="BM826" s="122"/>
      <c r="BN826" s="122"/>
      <c r="BO826" s="122"/>
      <c r="BP826" s="122"/>
      <c r="BQ826" s="122"/>
      <c r="BR826" s="122"/>
      <c r="BS826" s="122"/>
      <c r="BT826" s="122"/>
      <c r="BU826" s="122"/>
      <c r="BV826" s="122"/>
      <c r="BW826" s="122"/>
      <c r="BX826" s="122"/>
      <c r="BY826" s="122"/>
      <c r="BZ826" s="122"/>
      <c r="CA826" s="122"/>
      <c r="CB826" s="122"/>
      <c r="CC826" s="122"/>
      <c r="CD826" s="122"/>
      <c r="CE826" s="122"/>
      <c r="CF826" s="122"/>
      <c r="CG826" s="122"/>
      <c r="CH826" s="82"/>
    </row>
    <row r="827" spans="1:86" ht="66" x14ac:dyDescent="0.2">
      <c r="A827" s="100" t="s">
        <v>144</v>
      </c>
      <c r="B827" s="101" t="s">
        <v>2616</v>
      </c>
      <c r="C827" s="102" t="s">
        <v>4061</v>
      </c>
      <c r="D827" s="122" t="s">
        <v>2216</v>
      </c>
      <c r="E827" s="102" t="s">
        <v>5301</v>
      </c>
      <c r="F827" s="122"/>
      <c r="G827" s="122"/>
      <c r="H827" s="100" t="s">
        <v>5208</v>
      </c>
      <c r="I827" s="83" t="s">
        <v>5366</v>
      </c>
      <c r="J827" s="102"/>
      <c r="K827" s="122" t="s">
        <v>5312</v>
      </c>
      <c r="L827" s="122"/>
      <c r="M827" s="122"/>
      <c r="N827" s="122" t="s">
        <v>2623</v>
      </c>
      <c r="O827">
        <v>84439951</v>
      </c>
      <c r="P827" s="110"/>
      <c r="Q827" s="110"/>
      <c r="R827" s="86" t="s">
        <v>2625</v>
      </c>
      <c r="S827" s="86"/>
      <c r="T827" s="86" t="s">
        <v>2626</v>
      </c>
      <c r="U827" s="86" t="s">
        <v>2627</v>
      </c>
      <c r="V827" s="86" t="s">
        <v>2625</v>
      </c>
      <c r="W827" s="86" t="s">
        <v>2821</v>
      </c>
      <c r="X827" s="121"/>
      <c r="Y827" s="93"/>
      <c r="Z827" s="86" t="s">
        <v>2629</v>
      </c>
      <c r="AA827" s="122"/>
      <c r="AB827" s="122"/>
      <c r="AC827" s="122"/>
      <c r="AD827" s="122"/>
      <c r="AE827" s="87" t="s">
        <v>2630</v>
      </c>
      <c r="AF827" s="87" t="s">
        <v>2630</v>
      </c>
      <c r="AG827" s="88"/>
      <c r="AH827" s="121">
        <v>3119</v>
      </c>
      <c r="AI827" s="122"/>
      <c r="AJ827" s="122"/>
      <c r="AK827" s="122"/>
      <c r="AL827" s="122"/>
      <c r="AM827" s="122"/>
      <c r="AN827" s="102"/>
      <c r="AO827" s="122"/>
      <c r="AP827" s="122"/>
      <c r="AQ827" s="82"/>
      <c r="AR827" s="82"/>
      <c r="AS827" s="82"/>
      <c r="AT827" s="82"/>
      <c r="AU827" s="82"/>
      <c r="AV827" s="122"/>
      <c r="AW827" s="122"/>
      <c r="AX827" s="122"/>
      <c r="AY827" s="122"/>
      <c r="AZ827" s="125"/>
      <c r="BA827" s="122"/>
      <c r="BB827" s="122"/>
      <c r="BC827" s="138"/>
      <c r="BD827" s="122"/>
      <c r="BE827" s="122"/>
      <c r="BF827" s="139"/>
      <c r="BG827" s="122"/>
      <c r="BH827" s="139"/>
      <c r="BI827" s="122"/>
      <c r="BJ827" s="122"/>
      <c r="BK827" s="122"/>
      <c r="BL827" s="122"/>
      <c r="BM827" s="122"/>
      <c r="BN827" s="122"/>
      <c r="BO827" s="122"/>
      <c r="BP827" s="122"/>
      <c r="BQ827" s="122"/>
      <c r="BR827" s="122"/>
      <c r="BS827" s="122"/>
      <c r="BT827" s="122"/>
      <c r="BU827" s="122"/>
      <c r="BV827" s="122"/>
      <c r="BW827" s="122"/>
      <c r="BX827" s="122"/>
      <c r="BY827" s="122"/>
      <c r="BZ827" s="122"/>
      <c r="CA827" s="122"/>
      <c r="CB827" s="122"/>
      <c r="CC827" s="122"/>
      <c r="CD827" s="122"/>
      <c r="CE827" s="122"/>
      <c r="CF827" s="122"/>
      <c r="CG827" s="122"/>
      <c r="CH827" s="82"/>
    </row>
    <row r="828" spans="1:86" ht="66" x14ac:dyDescent="0.2">
      <c r="A828" s="100" t="s">
        <v>144</v>
      </c>
      <c r="B828" s="101" t="s">
        <v>2616</v>
      </c>
      <c r="C828" s="102" t="s">
        <v>4061</v>
      </c>
      <c r="D828" s="122" t="s">
        <v>2216</v>
      </c>
      <c r="E828" s="102" t="s">
        <v>5301</v>
      </c>
      <c r="F828" s="122"/>
      <c r="G828" s="122"/>
      <c r="H828" s="100" t="s">
        <v>5208</v>
      </c>
      <c r="I828" s="83" t="s">
        <v>5367</v>
      </c>
      <c r="J828" s="102"/>
      <c r="K828" s="122" t="s">
        <v>5314</v>
      </c>
      <c r="L828" s="122"/>
      <c r="M828" s="122"/>
      <c r="N828" s="122" t="s">
        <v>2623</v>
      </c>
      <c r="O828">
        <v>84439951</v>
      </c>
      <c r="P828" s="110"/>
      <c r="Q828" s="110"/>
      <c r="R828" s="86" t="s">
        <v>2625</v>
      </c>
      <c r="S828" s="86"/>
      <c r="T828" s="86" t="s">
        <v>2626</v>
      </c>
      <c r="U828" s="86" t="s">
        <v>2627</v>
      </c>
      <c r="V828" s="86" t="s">
        <v>2625</v>
      </c>
      <c r="W828" s="86" t="s">
        <v>2821</v>
      </c>
      <c r="X828" s="121"/>
      <c r="Y828" s="93"/>
      <c r="Z828" s="86" t="s">
        <v>2629</v>
      </c>
      <c r="AA828" s="122"/>
      <c r="AB828" s="122"/>
      <c r="AC828" s="122"/>
      <c r="AD828" s="122"/>
      <c r="AE828" s="87" t="s">
        <v>2630</v>
      </c>
      <c r="AF828" s="87" t="s">
        <v>2630</v>
      </c>
      <c r="AG828" s="88"/>
      <c r="AH828" s="121">
        <v>3119</v>
      </c>
      <c r="AI828" s="122"/>
      <c r="AJ828" s="122"/>
      <c r="AK828" s="122"/>
      <c r="AL828" s="122"/>
      <c r="AM828" s="122"/>
      <c r="AN828" s="102"/>
      <c r="AO828" s="122"/>
      <c r="AP828" s="122"/>
      <c r="AQ828" s="82"/>
      <c r="AR828" s="82"/>
      <c r="AS828" s="82"/>
      <c r="AT828" s="82"/>
      <c r="AU828" s="82"/>
      <c r="AV828" s="122"/>
      <c r="AW828" s="122"/>
      <c r="AX828" s="122"/>
      <c r="AY828" s="122"/>
      <c r="AZ828" s="125"/>
      <c r="BA828" s="122"/>
      <c r="BB828" s="122"/>
      <c r="BC828" s="138"/>
      <c r="BD828" s="122"/>
      <c r="BE828" s="122"/>
      <c r="BF828" s="139"/>
      <c r="BG828" s="122"/>
      <c r="BH828" s="139"/>
      <c r="BI828" s="122"/>
      <c r="BJ828" s="122"/>
      <c r="BK828" s="122"/>
      <c r="BL828" s="122"/>
      <c r="BM828" s="122"/>
      <c r="BN828" s="122"/>
      <c r="BO828" s="122"/>
      <c r="BP828" s="122"/>
      <c r="BQ828" s="122"/>
      <c r="BR828" s="122"/>
      <c r="BS828" s="122"/>
      <c r="BT828" s="122"/>
      <c r="BU828" s="122"/>
      <c r="BV828" s="122"/>
      <c r="BW828" s="122"/>
      <c r="BX828" s="122"/>
      <c r="BY828" s="122"/>
      <c r="BZ828" s="122"/>
      <c r="CA828" s="122"/>
      <c r="CB828" s="122"/>
      <c r="CC828" s="122"/>
      <c r="CD828" s="122"/>
      <c r="CE828" s="122"/>
      <c r="CF828" s="122"/>
      <c r="CG828" s="122"/>
      <c r="CH828" s="82"/>
    </row>
    <row r="829" spans="1:86" ht="66" x14ac:dyDescent="0.2">
      <c r="A829" s="100" t="s">
        <v>144</v>
      </c>
      <c r="B829" s="101" t="s">
        <v>2616</v>
      </c>
      <c r="C829" s="102" t="s">
        <v>4061</v>
      </c>
      <c r="D829" s="122" t="s">
        <v>2216</v>
      </c>
      <c r="E829" s="102" t="s">
        <v>5301</v>
      </c>
      <c r="F829" s="122"/>
      <c r="G829" s="122"/>
      <c r="H829" s="100" t="s">
        <v>5208</v>
      </c>
      <c r="I829" s="83" t="s">
        <v>5368</v>
      </c>
      <c r="J829" s="102"/>
      <c r="K829" s="122" t="s">
        <v>5316</v>
      </c>
      <c r="L829" s="122"/>
      <c r="M829" s="122"/>
      <c r="N829" s="122" t="s">
        <v>2623</v>
      </c>
      <c r="O829">
        <v>84439951</v>
      </c>
      <c r="P829" s="110"/>
      <c r="Q829" s="110"/>
      <c r="R829" s="86" t="s">
        <v>2625</v>
      </c>
      <c r="S829" s="86"/>
      <c r="T829" s="86" t="s">
        <v>2626</v>
      </c>
      <c r="U829" s="86" t="s">
        <v>2627</v>
      </c>
      <c r="V829" s="86" t="s">
        <v>2625</v>
      </c>
      <c r="W829" s="86" t="s">
        <v>2821</v>
      </c>
      <c r="X829" s="121"/>
      <c r="Y829" s="93"/>
      <c r="Z829" s="86" t="s">
        <v>2629</v>
      </c>
      <c r="AA829" s="122"/>
      <c r="AB829" s="122"/>
      <c r="AC829" s="122"/>
      <c r="AD829" s="122"/>
      <c r="AE829" s="87" t="s">
        <v>2630</v>
      </c>
      <c r="AF829" s="87" t="s">
        <v>2630</v>
      </c>
      <c r="AG829" s="88"/>
      <c r="AH829" s="121">
        <v>3119</v>
      </c>
      <c r="AI829" s="122"/>
      <c r="AJ829" s="122"/>
      <c r="AK829" s="122"/>
      <c r="AL829" s="122"/>
      <c r="AM829" s="122"/>
      <c r="AN829" s="102"/>
      <c r="AO829" s="122"/>
      <c r="AP829" s="122"/>
      <c r="AQ829" s="82"/>
      <c r="AR829" s="82"/>
      <c r="AS829" s="82"/>
      <c r="AT829" s="82"/>
      <c r="AU829" s="82"/>
      <c r="AV829" s="122"/>
      <c r="AW829" s="122"/>
      <c r="AX829" s="122"/>
      <c r="AY829" s="122"/>
      <c r="AZ829" s="125"/>
      <c r="BA829" s="122"/>
      <c r="BB829" s="122"/>
      <c r="BC829" s="138"/>
      <c r="BD829" s="122"/>
      <c r="BE829" s="122"/>
      <c r="BF829" s="139"/>
      <c r="BG829" s="122"/>
      <c r="BH829" s="139"/>
      <c r="BI829" s="122"/>
      <c r="BJ829" s="122"/>
      <c r="BK829" s="122"/>
      <c r="BL829" s="122"/>
      <c r="BM829" s="122"/>
      <c r="BN829" s="122"/>
      <c r="BO829" s="122"/>
      <c r="BP829" s="122"/>
      <c r="BQ829" s="122"/>
      <c r="BR829" s="122"/>
      <c r="BS829" s="122"/>
      <c r="BT829" s="122"/>
      <c r="BU829" s="122"/>
      <c r="BV829" s="122"/>
      <c r="BW829" s="122"/>
      <c r="BX829" s="122"/>
      <c r="BY829" s="122"/>
      <c r="BZ829" s="122"/>
      <c r="CA829" s="122"/>
      <c r="CB829" s="122"/>
      <c r="CC829" s="122"/>
      <c r="CD829" s="122"/>
      <c r="CE829" s="122"/>
      <c r="CF829" s="122"/>
      <c r="CG829" s="122"/>
      <c r="CH829" s="82"/>
    </row>
    <row r="830" spans="1:86" ht="79" x14ac:dyDescent="0.2">
      <c r="A830" s="100" t="s">
        <v>144</v>
      </c>
      <c r="B830" s="101" t="s">
        <v>2616</v>
      </c>
      <c r="C830" s="102" t="s">
        <v>4061</v>
      </c>
      <c r="D830" s="122" t="s">
        <v>2216</v>
      </c>
      <c r="E830" s="102" t="s">
        <v>5301</v>
      </c>
      <c r="F830" s="122"/>
      <c r="G830" s="122"/>
      <c r="H830" s="100" t="s">
        <v>5208</v>
      </c>
      <c r="I830" s="83" t="s">
        <v>5369</v>
      </c>
      <c r="J830" s="102"/>
      <c r="K830" s="122" t="s">
        <v>5318</v>
      </c>
      <c r="L830" s="122"/>
      <c r="M830" s="122"/>
      <c r="N830" s="122" t="s">
        <v>2623</v>
      </c>
      <c r="O830">
        <v>84439951</v>
      </c>
      <c r="P830" s="110"/>
      <c r="Q830" s="110"/>
      <c r="R830" s="86" t="s">
        <v>2625</v>
      </c>
      <c r="S830" s="86"/>
      <c r="T830" s="86" t="s">
        <v>2626</v>
      </c>
      <c r="U830" s="86" t="s">
        <v>2627</v>
      </c>
      <c r="V830" s="86" t="s">
        <v>2625</v>
      </c>
      <c r="W830" s="86" t="s">
        <v>2821</v>
      </c>
      <c r="X830" s="121"/>
      <c r="Y830" s="93"/>
      <c r="Z830" s="86" t="s">
        <v>2629</v>
      </c>
      <c r="AA830" s="122"/>
      <c r="AB830" s="122"/>
      <c r="AC830" s="122"/>
      <c r="AD830" s="122"/>
      <c r="AE830" s="87" t="s">
        <v>2630</v>
      </c>
      <c r="AF830" s="87" t="s">
        <v>2630</v>
      </c>
      <c r="AG830" s="88"/>
      <c r="AH830" s="121">
        <v>3119</v>
      </c>
      <c r="AI830" s="122"/>
      <c r="AJ830" s="122"/>
      <c r="AK830" s="122"/>
      <c r="AL830" s="122"/>
      <c r="AM830" s="122"/>
      <c r="AN830" s="102"/>
      <c r="AO830" s="122"/>
      <c r="AP830" s="122"/>
      <c r="AQ830" s="82"/>
      <c r="AR830" s="82"/>
      <c r="AS830" s="82"/>
      <c r="AT830" s="82"/>
      <c r="AU830" s="82"/>
      <c r="AV830" s="122"/>
      <c r="AW830" s="122"/>
      <c r="AX830" s="122"/>
      <c r="AY830" s="122"/>
      <c r="AZ830" s="125"/>
      <c r="BA830" s="122"/>
      <c r="BB830" s="122"/>
      <c r="BC830" s="138"/>
      <c r="BD830" s="122"/>
      <c r="BE830" s="122"/>
      <c r="BF830" s="139"/>
      <c r="BG830" s="122"/>
      <c r="BH830" s="139"/>
      <c r="BI830" s="122"/>
      <c r="BJ830" s="122"/>
      <c r="BK830" s="122"/>
      <c r="BL830" s="122"/>
      <c r="BM830" s="122"/>
      <c r="BN830" s="122"/>
      <c r="BO830" s="122"/>
      <c r="BP830" s="122"/>
      <c r="BQ830" s="122"/>
      <c r="BR830" s="122"/>
      <c r="BS830" s="122"/>
      <c r="BT830" s="122"/>
      <c r="BU830" s="122"/>
      <c r="BV830" s="122"/>
      <c r="BW830" s="122"/>
      <c r="BX830" s="122"/>
      <c r="BY830" s="122"/>
      <c r="BZ830" s="122"/>
      <c r="CA830" s="122"/>
      <c r="CB830" s="122"/>
      <c r="CC830" s="122"/>
      <c r="CD830" s="122"/>
      <c r="CE830" s="122"/>
      <c r="CF830" s="122"/>
      <c r="CG830" s="122"/>
      <c r="CH830" s="82"/>
    </row>
    <row r="831" spans="1:86" ht="53" x14ac:dyDescent="0.2">
      <c r="A831" s="100" t="s">
        <v>144</v>
      </c>
      <c r="B831" s="101" t="s">
        <v>2616</v>
      </c>
      <c r="C831" s="102" t="s">
        <v>4061</v>
      </c>
      <c r="D831" s="122" t="s">
        <v>2216</v>
      </c>
      <c r="E831" s="102" t="s">
        <v>5301</v>
      </c>
      <c r="F831" s="122"/>
      <c r="G831" s="122"/>
      <c r="H831" s="100" t="s">
        <v>5208</v>
      </c>
      <c r="I831" s="83" t="s">
        <v>5370</v>
      </c>
      <c r="J831" s="102"/>
      <c r="K831" s="122" t="s">
        <v>5371</v>
      </c>
      <c r="L831" s="122"/>
      <c r="M831" s="122"/>
      <c r="N831" s="122" t="s">
        <v>2623</v>
      </c>
      <c r="O831">
        <v>84439951</v>
      </c>
      <c r="P831" s="110"/>
      <c r="Q831" s="110"/>
      <c r="R831" s="86" t="s">
        <v>2625</v>
      </c>
      <c r="S831" s="86"/>
      <c r="T831" s="86" t="s">
        <v>2626</v>
      </c>
      <c r="U831" s="86" t="s">
        <v>2627</v>
      </c>
      <c r="V831" s="86" t="s">
        <v>2625</v>
      </c>
      <c r="W831" s="86" t="s">
        <v>2821</v>
      </c>
      <c r="X831" s="121"/>
      <c r="Y831" s="93"/>
      <c r="Z831" s="86" t="s">
        <v>2629</v>
      </c>
      <c r="AA831" s="122"/>
      <c r="AB831" s="122"/>
      <c r="AC831" s="122"/>
      <c r="AD831" s="122"/>
      <c r="AE831" s="87" t="s">
        <v>2630</v>
      </c>
      <c r="AF831" s="87" t="s">
        <v>2630</v>
      </c>
      <c r="AG831" s="88"/>
      <c r="AH831" s="121">
        <v>3119</v>
      </c>
      <c r="AI831" s="122"/>
      <c r="AJ831" s="122"/>
      <c r="AK831" s="122"/>
      <c r="AL831" s="122"/>
      <c r="AM831" s="122"/>
      <c r="AN831" s="102"/>
      <c r="AO831" s="122"/>
      <c r="AP831" s="122"/>
      <c r="AQ831" s="82"/>
      <c r="AR831" s="82"/>
      <c r="AS831" s="82"/>
      <c r="AT831" s="82"/>
      <c r="AU831" s="82"/>
      <c r="AV831" s="122"/>
      <c r="AW831" s="122"/>
      <c r="AX831" s="122"/>
      <c r="AY831" s="122"/>
      <c r="AZ831" s="125"/>
      <c r="BA831" s="122"/>
      <c r="BB831" s="122"/>
      <c r="BC831" s="138"/>
      <c r="BD831" s="122"/>
      <c r="BE831" s="122"/>
      <c r="BF831" s="139"/>
      <c r="BG831" s="122"/>
      <c r="BH831" s="139"/>
      <c r="BI831" s="122"/>
      <c r="BJ831" s="122"/>
      <c r="BK831" s="122"/>
      <c r="BL831" s="122"/>
      <c r="BM831" s="122"/>
      <c r="BN831" s="122"/>
      <c r="BO831" s="122"/>
      <c r="BP831" s="122"/>
      <c r="BQ831" s="122"/>
      <c r="BR831" s="122"/>
      <c r="BS831" s="122"/>
      <c r="BT831" s="122"/>
      <c r="BU831" s="122"/>
      <c r="BV831" s="122"/>
      <c r="BW831" s="122"/>
      <c r="BX831" s="122"/>
      <c r="BY831" s="122"/>
      <c r="BZ831" s="122"/>
      <c r="CA831" s="122"/>
      <c r="CB831" s="122"/>
      <c r="CC831" s="122"/>
      <c r="CD831" s="122"/>
      <c r="CE831" s="122"/>
      <c r="CF831" s="122"/>
      <c r="CG831" s="122"/>
      <c r="CH831" s="82"/>
    </row>
    <row r="832" spans="1:86" ht="66" x14ac:dyDescent="0.2">
      <c r="A832" s="100" t="s">
        <v>144</v>
      </c>
      <c r="B832" s="101" t="s">
        <v>2616</v>
      </c>
      <c r="C832" s="102" t="s">
        <v>4061</v>
      </c>
      <c r="D832" s="122" t="s">
        <v>2216</v>
      </c>
      <c r="E832" s="102" t="s">
        <v>5301</v>
      </c>
      <c r="F832" s="122"/>
      <c r="G832" s="122"/>
      <c r="H832" s="100" t="s">
        <v>5208</v>
      </c>
      <c r="I832" s="83" t="s">
        <v>5372</v>
      </c>
      <c r="J832" s="102"/>
      <c r="K832" s="122" t="s">
        <v>5373</v>
      </c>
      <c r="L832" s="122"/>
      <c r="M832" s="122"/>
      <c r="N832" s="122" t="s">
        <v>2623</v>
      </c>
      <c r="O832">
        <v>84439951</v>
      </c>
      <c r="P832" s="110"/>
      <c r="Q832" s="110"/>
      <c r="R832" s="86" t="s">
        <v>2625</v>
      </c>
      <c r="S832" s="86"/>
      <c r="T832" s="86" t="s">
        <v>2626</v>
      </c>
      <c r="U832" s="86" t="s">
        <v>2627</v>
      </c>
      <c r="V832" s="86" t="s">
        <v>2625</v>
      </c>
      <c r="W832" s="86" t="s">
        <v>2821</v>
      </c>
      <c r="X832" s="121"/>
      <c r="Y832" s="93"/>
      <c r="Z832" s="86" t="s">
        <v>2629</v>
      </c>
      <c r="AA832" s="122"/>
      <c r="AB832" s="122"/>
      <c r="AC832" s="122"/>
      <c r="AD832" s="122"/>
      <c r="AE832" s="87" t="s">
        <v>2630</v>
      </c>
      <c r="AF832" s="87" t="s">
        <v>2630</v>
      </c>
      <c r="AG832" s="88"/>
      <c r="AH832" s="121">
        <v>3119</v>
      </c>
      <c r="AI832" s="122"/>
      <c r="AJ832" s="122"/>
      <c r="AK832" s="122"/>
      <c r="AL832" s="122"/>
      <c r="AM832" s="122"/>
      <c r="AN832" s="102"/>
      <c r="AO832" s="122"/>
      <c r="AP832" s="122"/>
      <c r="AQ832" s="82"/>
      <c r="AR832" s="82"/>
      <c r="AS832" s="82"/>
      <c r="AT832" s="82"/>
      <c r="AU832" s="82"/>
      <c r="AV832" s="122"/>
      <c r="AW832" s="122"/>
      <c r="AX832" s="122"/>
      <c r="AY832" s="122"/>
      <c r="AZ832" s="125"/>
      <c r="BA832" s="122"/>
      <c r="BB832" s="122"/>
      <c r="BC832" s="138"/>
      <c r="BD832" s="122"/>
      <c r="BE832" s="122"/>
      <c r="BF832" s="139"/>
      <c r="BG832" s="122"/>
      <c r="BH832" s="139"/>
      <c r="BI832" s="122"/>
      <c r="BJ832" s="122"/>
      <c r="BK832" s="122"/>
      <c r="BL832" s="122"/>
      <c r="BM832" s="122"/>
      <c r="BN832" s="122"/>
      <c r="BO832" s="122"/>
      <c r="BP832" s="122"/>
      <c r="BQ832" s="122"/>
      <c r="BR832" s="122"/>
      <c r="BS832" s="122"/>
      <c r="BT832" s="122"/>
      <c r="BU832" s="122"/>
      <c r="BV832" s="122"/>
      <c r="BW832" s="122"/>
      <c r="BX832" s="122"/>
      <c r="BY832" s="122"/>
      <c r="BZ832" s="122"/>
      <c r="CA832" s="122"/>
      <c r="CB832" s="122"/>
      <c r="CC832" s="122"/>
      <c r="CD832" s="122"/>
      <c r="CE832" s="122"/>
      <c r="CF832" s="122"/>
      <c r="CG832" s="122"/>
      <c r="CH832" s="82"/>
    </row>
    <row r="833" spans="1:86" ht="66" x14ac:dyDescent="0.2">
      <c r="A833" s="100" t="s">
        <v>144</v>
      </c>
      <c r="B833" s="101" t="s">
        <v>2616</v>
      </c>
      <c r="C833" s="102" t="s">
        <v>4061</v>
      </c>
      <c r="D833" s="122" t="s">
        <v>2216</v>
      </c>
      <c r="E833" s="102" t="s">
        <v>5301</v>
      </c>
      <c r="F833" s="122"/>
      <c r="G833" s="122"/>
      <c r="H833" s="100" t="s">
        <v>5208</v>
      </c>
      <c r="I833" s="83" t="s">
        <v>5374</v>
      </c>
      <c r="J833" s="102"/>
      <c r="K833" s="122" t="s">
        <v>5375</v>
      </c>
      <c r="L833" s="122"/>
      <c r="M833" s="122"/>
      <c r="N833" s="122" t="s">
        <v>2623</v>
      </c>
      <c r="O833">
        <v>84439951</v>
      </c>
      <c r="P833" s="110"/>
      <c r="Q833" s="110"/>
      <c r="R833" s="86" t="s">
        <v>2625</v>
      </c>
      <c r="S833" s="86"/>
      <c r="T833" s="86" t="s">
        <v>2626</v>
      </c>
      <c r="U833" s="86" t="s">
        <v>2627</v>
      </c>
      <c r="V833" s="86" t="s">
        <v>2625</v>
      </c>
      <c r="W833" s="86" t="s">
        <v>2821</v>
      </c>
      <c r="X833" s="121"/>
      <c r="Y833" s="93"/>
      <c r="Z833" s="86" t="s">
        <v>2629</v>
      </c>
      <c r="AA833" s="122"/>
      <c r="AB833" s="122"/>
      <c r="AC833" s="122"/>
      <c r="AD833" s="122"/>
      <c r="AE833" s="87" t="s">
        <v>2630</v>
      </c>
      <c r="AF833" s="87" t="s">
        <v>2630</v>
      </c>
      <c r="AG833" s="88"/>
      <c r="AH833" s="121">
        <v>3119</v>
      </c>
      <c r="AI833" s="122"/>
      <c r="AJ833" s="122"/>
      <c r="AK833" s="122"/>
      <c r="AL833" s="122"/>
      <c r="AM833" s="122"/>
      <c r="AN833" s="102"/>
      <c r="AO833" s="122"/>
      <c r="AP833" s="122"/>
      <c r="AQ833" s="82"/>
      <c r="AR833" s="82"/>
      <c r="AS833" s="82"/>
      <c r="AT833" s="82"/>
      <c r="AU833" s="82"/>
      <c r="AV833" s="122"/>
      <c r="AW833" s="122"/>
      <c r="AX833" s="122"/>
      <c r="AY833" s="122"/>
      <c r="AZ833" s="125"/>
      <c r="BA833" s="122"/>
      <c r="BB833" s="122"/>
      <c r="BC833" s="138"/>
      <c r="BD833" s="122"/>
      <c r="BE833" s="122"/>
      <c r="BF833" s="139"/>
      <c r="BG833" s="122"/>
      <c r="BH833" s="139"/>
      <c r="BI833" s="122"/>
      <c r="BJ833" s="122"/>
      <c r="BK833" s="122"/>
      <c r="BL833" s="122"/>
      <c r="BM833" s="122"/>
      <c r="BN833" s="122"/>
      <c r="BO833" s="122"/>
      <c r="BP833" s="122"/>
      <c r="BQ833" s="122"/>
      <c r="BR833" s="122"/>
      <c r="BS833" s="122"/>
      <c r="BT833" s="122"/>
      <c r="BU833" s="122"/>
      <c r="BV833" s="122"/>
      <c r="BW833" s="122"/>
      <c r="BX833" s="122"/>
      <c r="BY833" s="122"/>
      <c r="BZ833" s="122"/>
      <c r="CA833" s="122"/>
      <c r="CB833" s="122"/>
      <c r="CC833" s="122"/>
      <c r="CD833" s="122"/>
      <c r="CE833" s="122"/>
      <c r="CF833" s="122"/>
      <c r="CG833" s="122"/>
      <c r="CH833" s="82"/>
    </row>
    <row r="834" spans="1:86" ht="66" x14ac:dyDescent="0.2">
      <c r="A834" s="100" t="s">
        <v>144</v>
      </c>
      <c r="B834" s="101" t="s">
        <v>2616</v>
      </c>
      <c r="C834" s="102" t="s">
        <v>4061</v>
      </c>
      <c r="D834" s="122" t="s">
        <v>2216</v>
      </c>
      <c r="E834" s="102" t="s">
        <v>5301</v>
      </c>
      <c r="F834" s="122"/>
      <c r="G834" s="122"/>
      <c r="H834" s="100" t="s">
        <v>5208</v>
      </c>
      <c r="I834" s="83" t="s">
        <v>5376</v>
      </c>
      <c r="J834" s="102"/>
      <c r="K834" s="122" t="s">
        <v>5377</v>
      </c>
      <c r="L834" s="122"/>
      <c r="M834" s="122"/>
      <c r="N834" s="122" t="s">
        <v>2623</v>
      </c>
      <c r="O834">
        <v>84439951</v>
      </c>
      <c r="P834" s="110"/>
      <c r="Q834" s="110"/>
      <c r="R834" s="86" t="s">
        <v>2625</v>
      </c>
      <c r="S834" s="86"/>
      <c r="T834" s="86" t="s">
        <v>2626</v>
      </c>
      <c r="U834" s="86" t="s">
        <v>2627</v>
      </c>
      <c r="V834" s="86" t="s">
        <v>2625</v>
      </c>
      <c r="W834" s="86" t="s">
        <v>2821</v>
      </c>
      <c r="X834" s="121"/>
      <c r="Y834" s="93"/>
      <c r="Z834" s="86" t="s">
        <v>2629</v>
      </c>
      <c r="AA834" s="122"/>
      <c r="AB834" s="122"/>
      <c r="AC834" s="122"/>
      <c r="AD834" s="122"/>
      <c r="AE834" s="87" t="s">
        <v>2630</v>
      </c>
      <c r="AF834" s="87" t="s">
        <v>2630</v>
      </c>
      <c r="AG834" s="88"/>
      <c r="AH834" s="121">
        <v>3119</v>
      </c>
      <c r="AI834" s="122"/>
      <c r="AJ834" s="122"/>
      <c r="AK834" s="122"/>
      <c r="AL834" s="122"/>
      <c r="AM834" s="122"/>
      <c r="AN834" s="102"/>
      <c r="AO834" s="122"/>
      <c r="AP834" s="122"/>
      <c r="AQ834" s="82"/>
      <c r="AR834" s="82"/>
      <c r="AS834" s="82"/>
      <c r="AT834" s="82"/>
      <c r="AU834" s="82"/>
      <c r="AV834" s="122"/>
      <c r="AW834" s="122"/>
      <c r="AX834" s="122"/>
      <c r="AY834" s="122"/>
      <c r="AZ834" s="125"/>
      <c r="BA834" s="122"/>
      <c r="BB834" s="122"/>
      <c r="BC834" s="138"/>
      <c r="BD834" s="122"/>
      <c r="BE834" s="122"/>
      <c r="BF834" s="139"/>
      <c r="BG834" s="122"/>
      <c r="BH834" s="139"/>
      <c r="BI834" s="122"/>
      <c r="BJ834" s="122"/>
      <c r="BK834" s="122"/>
      <c r="BL834" s="122"/>
      <c r="BM834" s="122"/>
      <c r="BN834" s="122"/>
      <c r="BO834" s="122"/>
      <c r="BP834" s="122"/>
      <c r="BQ834" s="122"/>
      <c r="BR834" s="122"/>
      <c r="BS834" s="122"/>
      <c r="BT834" s="122"/>
      <c r="BU834" s="122"/>
      <c r="BV834" s="122"/>
      <c r="BW834" s="122"/>
      <c r="BX834" s="122"/>
      <c r="BY834" s="122"/>
      <c r="BZ834" s="122"/>
      <c r="CA834" s="122"/>
      <c r="CB834" s="122"/>
      <c r="CC834" s="122"/>
      <c r="CD834" s="122"/>
      <c r="CE834" s="122"/>
      <c r="CF834" s="122"/>
      <c r="CG834" s="122"/>
      <c r="CH834" s="82"/>
    </row>
    <row r="835" spans="1:86" ht="39" x14ac:dyDescent="0.2">
      <c r="A835" s="100" t="s">
        <v>144</v>
      </c>
      <c r="B835" s="101" t="s">
        <v>2616</v>
      </c>
      <c r="C835" s="102" t="s">
        <v>4061</v>
      </c>
      <c r="D835" s="122" t="s">
        <v>2440</v>
      </c>
      <c r="E835" s="102" t="s">
        <v>2441</v>
      </c>
      <c r="F835" s="122"/>
      <c r="G835" s="122"/>
      <c r="H835" s="100" t="s">
        <v>5378</v>
      </c>
      <c r="I835" s="83" t="s">
        <v>5379</v>
      </c>
      <c r="J835" s="102" t="s">
        <v>5380</v>
      </c>
      <c r="K835" s="122" t="s">
        <v>5381</v>
      </c>
      <c r="L835" s="122"/>
      <c r="M835" s="122"/>
      <c r="N835" s="122" t="s">
        <v>2623</v>
      </c>
      <c r="O835" s="122">
        <v>39269099</v>
      </c>
      <c r="P835" s="110"/>
      <c r="Q835" s="110"/>
      <c r="R835" s="86" t="s">
        <v>2625</v>
      </c>
      <c r="S835" s="86"/>
      <c r="T835" s="86" t="s">
        <v>2626</v>
      </c>
      <c r="U835" s="86" t="s">
        <v>2627</v>
      </c>
      <c r="V835" s="86" t="s">
        <v>2625</v>
      </c>
      <c r="W835" s="86" t="s">
        <v>2628</v>
      </c>
      <c r="X835" s="121"/>
      <c r="Y835" s="93"/>
      <c r="Z835" s="86" t="s">
        <v>2629</v>
      </c>
      <c r="AA835" s="122"/>
      <c r="AB835" s="122"/>
      <c r="AC835" s="122"/>
      <c r="AD835" s="122"/>
      <c r="AE835" s="87" t="s">
        <v>2630</v>
      </c>
      <c r="AF835" s="87" t="s">
        <v>2630</v>
      </c>
      <c r="AG835" s="88"/>
      <c r="AH835" s="121">
        <v>1340</v>
      </c>
      <c r="AI835" s="122"/>
      <c r="AJ835" s="122"/>
      <c r="AK835" s="122"/>
      <c r="AL835" s="122"/>
      <c r="AM835" s="122"/>
      <c r="AN835" s="102"/>
      <c r="AO835" s="122"/>
      <c r="AP835" s="122"/>
      <c r="AQ835" s="82"/>
      <c r="AR835" s="82"/>
      <c r="AS835" s="82"/>
      <c r="AT835" s="82"/>
      <c r="AU835" s="82"/>
      <c r="AV835" s="122"/>
      <c r="AW835" s="122"/>
      <c r="AX835" s="122"/>
      <c r="AY835" s="122"/>
      <c r="AZ835" s="125"/>
      <c r="BA835" s="122"/>
      <c r="BB835" s="122"/>
      <c r="BC835" s="138"/>
      <c r="BD835" s="122"/>
      <c r="BE835" s="122"/>
      <c r="BF835" s="139"/>
      <c r="BG835" s="122"/>
      <c r="BH835" s="139"/>
      <c r="BI835" s="122"/>
      <c r="BJ835" s="122"/>
      <c r="BK835" s="122"/>
      <c r="BL835" s="122"/>
      <c r="BM835" s="122"/>
      <c r="BN835" s="122"/>
      <c r="BO835" s="122"/>
      <c r="BP835" s="122"/>
      <c r="BQ835" s="122"/>
      <c r="BR835" s="122"/>
      <c r="BS835" s="122"/>
      <c r="BT835" s="122"/>
      <c r="BU835" s="122"/>
      <c r="BV835" s="122"/>
      <c r="BW835" s="122"/>
      <c r="BX835" s="122"/>
      <c r="BY835" s="122"/>
      <c r="BZ835" s="122">
        <v>55</v>
      </c>
      <c r="CA835" s="122"/>
      <c r="CB835" s="122">
        <v>55</v>
      </c>
      <c r="CC835" s="122"/>
      <c r="CD835" s="122"/>
      <c r="CE835" s="122"/>
      <c r="CF835" s="122"/>
      <c r="CG835" s="122"/>
      <c r="CH835" s="82"/>
    </row>
    <row r="836" spans="1:86" ht="40" x14ac:dyDescent="0.2">
      <c r="A836" s="100" t="s">
        <v>144</v>
      </c>
      <c r="B836" s="101" t="s">
        <v>2616</v>
      </c>
      <c r="C836" s="102" t="s">
        <v>4061</v>
      </c>
      <c r="D836" s="122" t="s">
        <v>2440</v>
      </c>
      <c r="E836" s="102" t="s">
        <v>2441</v>
      </c>
      <c r="F836" s="122"/>
      <c r="G836" s="122"/>
      <c r="H836" s="121" t="s">
        <v>5382</v>
      </c>
      <c r="I836" s="83" t="s">
        <v>5383</v>
      </c>
      <c r="J836" s="102" t="s">
        <v>5384</v>
      </c>
      <c r="K836" s="122" t="s">
        <v>5385</v>
      </c>
      <c r="L836" s="122"/>
      <c r="M836" s="122"/>
      <c r="N836" s="122" t="s">
        <v>2623</v>
      </c>
      <c r="O836">
        <v>39269099</v>
      </c>
      <c r="P836" s="110"/>
      <c r="Q836" s="110"/>
      <c r="R836" s="86" t="s">
        <v>2625</v>
      </c>
      <c r="S836" s="86"/>
      <c r="T836" s="86" t="s">
        <v>2626</v>
      </c>
      <c r="U836" s="86" t="s">
        <v>2627</v>
      </c>
      <c r="V836" s="86" t="s">
        <v>2625</v>
      </c>
      <c r="W836" s="86" t="s">
        <v>2628</v>
      </c>
      <c r="X836" s="112"/>
      <c r="Y836" s="93"/>
      <c r="Z836" s="86" t="s">
        <v>2629</v>
      </c>
      <c r="AA836" s="122"/>
      <c r="AB836" s="122"/>
      <c r="AC836" s="122"/>
      <c r="AD836" s="122"/>
      <c r="AE836" s="87" t="s">
        <v>2630</v>
      </c>
      <c r="AF836" s="87" t="s">
        <v>2630</v>
      </c>
      <c r="AG836" s="88"/>
      <c r="AH836" s="112" t="s">
        <v>5386</v>
      </c>
      <c r="AI836" s="122"/>
      <c r="AJ836" s="122"/>
      <c r="AK836" s="122"/>
      <c r="AL836" s="122"/>
      <c r="AM836" s="122"/>
      <c r="AN836" s="102"/>
      <c r="AO836" s="122"/>
      <c r="AP836" s="122"/>
      <c r="AQ836" s="82"/>
      <c r="AR836" s="82"/>
      <c r="AS836" s="82"/>
      <c r="AT836" s="82"/>
      <c r="AU836" s="82"/>
      <c r="AV836" s="122"/>
      <c r="AW836" s="122"/>
      <c r="AX836" s="122"/>
      <c r="AY836" s="122"/>
      <c r="AZ836" s="125"/>
      <c r="BA836" s="122"/>
      <c r="BB836" s="122"/>
      <c r="BC836" s="138"/>
      <c r="BD836" s="122"/>
      <c r="BE836" s="122"/>
      <c r="BF836" s="139"/>
      <c r="BG836" s="122"/>
      <c r="BH836" s="139"/>
      <c r="BI836" s="122"/>
      <c r="BJ836" s="122"/>
      <c r="BK836" s="122"/>
      <c r="BL836" s="122"/>
      <c r="BM836" s="122"/>
      <c r="BN836" s="122"/>
      <c r="BO836" s="122"/>
      <c r="BP836" s="122"/>
      <c r="BQ836" s="122"/>
      <c r="BR836" s="122"/>
      <c r="BS836" s="122"/>
      <c r="BT836" s="122"/>
      <c r="BU836" s="122"/>
      <c r="BV836" s="122"/>
      <c r="BW836" s="122"/>
      <c r="BX836" s="122"/>
      <c r="BY836" s="122"/>
      <c r="BZ836" s="122"/>
      <c r="CA836" s="122"/>
      <c r="CB836" s="122"/>
      <c r="CC836" s="122"/>
      <c r="CD836" s="122">
        <v>2</v>
      </c>
      <c r="CE836" s="122"/>
      <c r="CF836" s="122"/>
      <c r="CG836" s="122"/>
      <c r="CH836" s="82"/>
    </row>
    <row r="837" spans="1:86" ht="39" x14ac:dyDescent="0.2">
      <c r="A837" s="100" t="s">
        <v>144</v>
      </c>
      <c r="B837" s="101" t="s">
        <v>2616</v>
      </c>
      <c r="C837" s="102" t="s">
        <v>4061</v>
      </c>
      <c r="D837" s="122" t="s">
        <v>2440</v>
      </c>
      <c r="E837" s="102" t="s">
        <v>2448</v>
      </c>
      <c r="F837" s="122"/>
      <c r="G837" s="122"/>
      <c r="H837" s="121" t="s">
        <v>5387</v>
      </c>
      <c r="I837" s="83" t="s">
        <v>5388</v>
      </c>
      <c r="J837" s="102" t="s">
        <v>5389</v>
      </c>
      <c r="K837" s="122" t="s">
        <v>5390</v>
      </c>
      <c r="L837" s="122"/>
      <c r="M837" s="122"/>
      <c r="N837" s="122" t="s">
        <v>2623</v>
      </c>
      <c r="O837">
        <v>85389000</v>
      </c>
      <c r="P837" s="110"/>
      <c r="Q837" s="110"/>
      <c r="R837" s="86" t="s">
        <v>2625</v>
      </c>
      <c r="S837" s="86"/>
      <c r="T837" s="86" t="s">
        <v>2626</v>
      </c>
      <c r="U837" s="86" t="s">
        <v>2627</v>
      </c>
      <c r="V837" s="86" t="s">
        <v>2625</v>
      </c>
      <c r="W837" s="86" t="s">
        <v>2628</v>
      </c>
      <c r="X837" s="121"/>
      <c r="Y837" s="93"/>
      <c r="Z837" s="86" t="s">
        <v>2629</v>
      </c>
      <c r="AA837" s="122"/>
      <c r="AB837" s="122"/>
      <c r="AC837" s="122"/>
      <c r="AD837" s="122"/>
      <c r="AE837" s="87" t="s">
        <v>2630</v>
      </c>
      <c r="AF837" s="87" t="s">
        <v>2630</v>
      </c>
      <c r="AG837" s="88"/>
      <c r="AH837" s="121" t="s">
        <v>5391</v>
      </c>
      <c r="AI837" s="122"/>
      <c r="AJ837" s="122"/>
      <c r="AK837" s="122"/>
      <c r="AL837" s="122"/>
      <c r="AM837" s="122"/>
      <c r="AN837" s="102"/>
      <c r="AO837" s="122"/>
      <c r="AP837" s="122"/>
      <c r="AQ837" s="82"/>
      <c r="AR837" s="82"/>
      <c r="AS837" s="82"/>
      <c r="AT837" s="82"/>
      <c r="AU837" s="82"/>
      <c r="AV837" s="122"/>
      <c r="AW837" s="122"/>
      <c r="AX837" s="122"/>
      <c r="AY837" s="122"/>
      <c r="AZ837" s="125"/>
      <c r="BA837" s="122"/>
      <c r="BB837" s="122"/>
      <c r="BC837" s="138"/>
      <c r="BD837" s="122"/>
      <c r="BE837" s="122"/>
      <c r="BF837" s="139" t="s">
        <v>5392</v>
      </c>
      <c r="BG837" s="122"/>
      <c r="BH837" s="139"/>
      <c r="BI837" s="122"/>
      <c r="BJ837" s="122"/>
      <c r="BK837" s="122"/>
      <c r="BL837" s="122"/>
      <c r="BM837" s="122"/>
      <c r="BN837" s="122"/>
      <c r="BO837" s="122"/>
      <c r="BP837" s="122"/>
      <c r="BQ837" s="122"/>
      <c r="BR837" s="122"/>
      <c r="BS837" s="122"/>
      <c r="BT837" s="122"/>
      <c r="BU837" s="122"/>
      <c r="BV837" s="122"/>
      <c r="BW837" s="122"/>
      <c r="BX837" s="122"/>
      <c r="BY837" s="122"/>
      <c r="BZ837" s="122">
        <v>40000</v>
      </c>
      <c r="CA837" s="122"/>
      <c r="CB837" s="122">
        <v>25</v>
      </c>
      <c r="CC837" s="122"/>
      <c r="CD837" s="122"/>
      <c r="CE837" s="122"/>
      <c r="CF837" s="122"/>
      <c r="CG837" s="122"/>
      <c r="CH837" s="82"/>
    </row>
    <row r="838" spans="1:86" ht="40" x14ac:dyDescent="0.2">
      <c r="A838" s="100" t="s">
        <v>144</v>
      </c>
      <c r="B838" s="101" t="s">
        <v>2616</v>
      </c>
      <c r="C838" s="102" t="s">
        <v>4061</v>
      </c>
      <c r="D838" s="122" t="s">
        <v>2440</v>
      </c>
      <c r="E838" s="102" t="s">
        <v>2448</v>
      </c>
      <c r="F838" s="122"/>
      <c r="G838" s="122"/>
      <c r="H838" s="121" t="s">
        <v>5387</v>
      </c>
      <c r="I838" s="83" t="s">
        <v>5393</v>
      </c>
      <c r="J838" s="102" t="s">
        <v>5389</v>
      </c>
      <c r="K838" s="122" t="s">
        <v>5394</v>
      </c>
      <c r="L838" s="122"/>
      <c r="M838" s="122"/>
      <c r="N838" s="122" t="s">
        <v>2623</v>
      </c>
      <c r="O838">
        <v>85389000</v>
      </c>
      <c r="P838" s="110"/>
      <c r="Q838" s="110"/>
      <c r="R838" s="86" t="s">
        <v>2625</v>
      </c>
      <c r="S838" s="86"/>
      <c r="T838" s="86" t="s">
        <v>2626</v>
      </c>
      <c r="U838" s="86" t="s">
        <v>2627</v>
      </c>
      <c r="V838" s="86" t="s">
        <v>2625</v>
      </c>
      <c r="W838" s="86" t="s">
        <v>2628</v>
      </c>
      <c r="X838" s="121"/>
      <c r="Y838" s="93"/>
      <c r="Z838" s="86" t="s">
        <v>2629</v>
      </c>
      <c r="AA838" s="122"/>
      <c r="AB838" s="122"/>
      <c r="AC838" s="122"/>
      <c r="AD838" s="122"/>
      <c r="AE838" s="87" t="s">
        <v>2630</v>
      </c>
      <c r="AF838" s="87" t="s">
        <v>2630</v>
      </c>
      <c r="AG838" s="88"/>
      <c r="AH838" s="121">
        <v>1924</v>
      </c>
      <c r="AI838" s="122"/>
      <c r="AJ838" s="122"/>
      <c r="AK838" s="122"/>
      <c r="AL838" s="122"/>
      <c r="AM838" s="122"/>
      <c r="AN838" s="102"/>
      <c r="AO838" s="122"/>
      <c r="AP838" s="122"/>
      <c r="AQ838" s="82"/>
      <c r="AR838" s="82"/>
      <c r="AS838" s="82"/>
      <c r="AT838" s="82"/>
      <c r="AU838" s="82"/>
      <c r="AV838" s="122"/>
      <c r="AW838" s="122"/>
      <c r="AX838" s="122"/>
      <c r="AY838" s="122"/>
      <c r="AZ838" s="125"/>
      <c r="BA838" s="122"/>
      <c r="BB838" s="122"/>
      <c r="BC838" s="138"/>
      <c r="BD838" s="122"/>
      <c r="BE838" s="122"/>
      <c r="BF838" s="139" t="s">
        <v>5392</v>
      </c>
      <c r="BG838" s="122"/>
      <c r="BH838" s="139"/>
      <c r="BI838" s="122"/>
      <c r="BJ838" s="122"/>
      <c r="BK838" s="122"/>
      <c r="BL838" s="122"/>
      <c r="BM838" s="122"/>
      <c r="BN838" s="122"/>
      <c r="BO838" s="122"/>
      <c r="BP838" s="122"/>
      <c r="BQ838" s="122"/>
      <c r="BR838" s="122"/>
      <c r="BS838" s="122"/>
      <c r="BT838" s="122"/>
      <c r="BU838" s="122"/>
      <c r="BV838" s="122"/>
      <c r="BW838" s="122"/>
      <c r="BX838" s="122"/>
      <c r="BY838" s="122"/>
      <c r="BZ838" s="122"/>
      <c r="CA838" s="122"/>
      <c r="CB838" s="122">
        <v>25</v>
      </c>
      <c r="CC838" s="122"/>
      <c r="CD838" s="122"/>
      <c r="CE838" s="122"/>
      <c r="CF838" s="122"/>
      <c r="CG838" s="122"/>
      <c r="CH838" s="82"/>
    </row>
    <row r="839" spans="1:86" ht="39" x14ac:dyDescent="0.2">
      <c r="A839" s="100" t="s">
        <v>144</v>
      </c>
      <c r="B839" s="101" t="s">
        <v>2616</v>
      </c>
      <c r="C839" s="102" t="s">
        <v>4061</v>
      </c>
      <c r="D839" s="122" t="s">
        <v>2440</v>
      </c>
      <c r="E839" s="102" t="s">
        <v>2448</v>
      </c>
      <c r="F839" s="122"/>
      <c r="G839" s="122"/>
      <c r="H839" s="121" t="s">
        <v>5387</v>
      </c>
      <c r="I839" s="83" t="s">
        <v>5395</v>
      </c>
      <c r="J839" s="102" t="s">
        <v>5389</v>
      </c>
      <c r="K839" s="122" t="s">
        <v>5396</v>
      </c>
      <c r="L839" s="122"/>
      <c r="M839" s="122"/>
      <c r="N839" s="122" t="s">
        <v>2623</v>
      </c>
      <c r="O839">
        <v>85389000</v>
      </c>
      <c r="P839" s="110"/>
      <c r="Q839" s="110"/>
      <c r="R839" s="86" t="s">
        <v>2625</v>
      </c>
      <c r="S839" s="86"/>
      <c r="T839" s="86" t="s">
        <v>2626</v>
      </c>
      <c r="U839" s="86" t="s">
        <v>2627</v>
      </c>
      <c r="V839" s="86" t="s">
        <v>2625</v>
      </c>
      <c r="W839" s="86" t="s">
        <v>2628</v>
      </c>
      <c r="X839" s="121"/>
      <c r="Y839" s="93"/>
      <c r="Z839" s="86" t="s">
        <v>2629</v>
      </c>
      <c r="AA839" s="122"/>
      <c r="AB839" s="122"/>
      <c r="AC839" s="122"/>
      <c r="AD839" s="122"/>
      <c r="AE839" s="87" t="s">
        <v>2630</v>
      </c>
      <c r="AF839" s="87" t="s">
        <v>2630</v>
      </c>
      <c r="AG839" s="88"/>
      <c r="AH839" s="121">
        <v>3465</v>
      </c>
      <c r="AI839" s="122"/>
      <c r="AJ839" s="122"/>
      <c r="AK839" s="122"/>
      <c r="AL839" s="122"/>
      <c r="AM839" s="122"/>
      <c r="AN839" s="102"/>
      <c r="AO839" s="122"/>
      <c r="AP839" s="122"/>
      <c r="AQ839" s="82"/>
      <c r="AR839" s="82"/>
      <c r="AS839" s="82"/>
      <c r="AT839" s="82"/>
      <c r="AU839" s="82"/>
      <c r="AV839" s="122"/>
      <c r="AW839" s="122"/>
      <c r="AX839" s="122"/>
      <c r="AY839" s="122"/>
      <c r="AZ839" s="125"/>
      <c r="BA839" s="122"/>
      <c r="BB839" s="122"/>
      <c r="BC839" s="138"/>
      <c r="BD839" s="122"/>
      <c r="BE839" s="122"/>
      <c r="BF839" s="139" t="s">
        <v>5392</v>
      </c>
      <c r="BG839" s="122"/>
      <c r="BH839" s="139"/>
      <c r="BI839" s="122"/>
      <c r="BJ839" s="122"/>
      <c r="BK839" s="122"/>
      <c r="BL839" s="122"/>
      <c r="BM839" s="122"/>
      <c r="BN839" s="122"/>
      <c r="BO839" s="122"/>
      <c r="BP839" s="122"/>
      <c r="BQ839" s="122"/>
      <c r="BR839" s="122"/>
      <c r="BS839" s="122"/>
      <c r="BT839" s="122"/>
      <c r="BU839" s="122"/>
      <c r="BV839" s="122"/>
      <c r="BW839" s="122"/>
      <c r="BX839" s="122"/>
      <c r="BY839" s="122"/>
      <c r="BZ839" s="122">
        <v>30000</v>
      </c>
      <c r="CA839" s="122"/>
      <c r="CB839" s="122">
        <v>25</v>
      </c>
      <c r="CC839" s="122"/>
      <c r="CD839" s="122"/>
      <c r="CE839" s="122"/>
      <c r="CF839" s="122"/>
      <c r="CG839" s="122"/>
      <c r="CH839" s="82"/>
    </row>
    <row r="840" spans="1:86" ht="40" x14ac:dyDescent="0.2">
      <c r="A840" s="100" t="s">
        <v>144</v>
      </c>
      <c r="B840" s="101" t="s">
        <v>2616</v>
      </c>
      <c r="C840" s="102" t="s">
        <v>4061</v>
      </c>
      <c r="D840" s="122" t="s">
        <v>2440</v>
      </c>
      <c r="E840" s="102" t="s">
        <v>2448</v>
      </c>
      <c r="F840" s="122"/>
      <c r="G840" s="122"/>
      <c r="H840" s="121" t="s">
        <v>5387</v>
      </c>
      <c r="I840" s="83" t="s">
        <v>5397</v>
      </c>
      <c r="J840" s="102" t="s">
        <v>5389</v>
      </c>
      <c r="K840" s="122" t="s">
        <v>5398</v>
      </c>
      <c r="L840" s="122"/>
      <c r="M840" s="122"/>
      <c r="N840" s="122" t="s">
        <v>2623</v>
      </c>
      <c r="O840">
        <v>85389000</v>
      </c>
      <c r="P840" s="110"/>
      <c r="Q840" s="110"/>
      <c r="R840" s="86" t="s">
        <v>2625</v>
      </c>
      <c r="S840" s="86"/>
      <c r="T840" s="86" t="s">
        <v>2626</v>
      </c>
      <c r="U840" s="86" t="s">
        <v>2627</v>
      </c>
      <c r="V840" s="86" t="s">
        <v>2625</v>
      </c>
      <c r="W840" s="86" t="s">
        <v>2628</v>
      </c>
      <c r="X840" s="121"/>
      <c r="Y840" s="93"/>
      <c r="Z840" s="86" t="s">
        <v>2629</v>
      </c>
      <c r="AA840" s="122"/>
      <c r="AB840" s="122"/>
      <c r="AC840" s="122"/>
      <c r="AD840" s="122"/>
      <c r="AE840" s="87" t="s">
        <v>2630</v>
      </c>
      <c r="AF840" s="87" t="s">
        <v>2630</v>
      </c>
      <c r="AG840" s="122"/>
      <c r="AH840" s="121" t="s">
        <v>5399</v>
      </c>
      <c r="AI840" s="122"/>
      <c r="AJ840" s="122"/>
      <c r="AK840" s="122"/>
      <c r="AL840" s="122"/>
      <c r="AM840" s="122"/>
      <c r="AN840" s="102"/>
      <c r="AO840" s="122"/>
      <c r="AP840" s="122"/>
      <c r="AQ840" s="82"/>
      <c r="AR840" s="82"/>
      <c r="AS840" s="82"/>
      <c r="AT840" s="82"/>
      <c r="AU840" s="82"/>
      <c r="AV840" s="122"/>
      <c r="AW840" s="122"/>
      <c r="AX840" s="122"/>
      <c r="AY840" s="122"/>
      <c r="AZ840" s="125"/>
      <c r="BA840" s="122"/>
      <c r="BB840" s="122"/>
      <c r="BC840" s="138"/>
      <c r="BD840" s="122"/>
      <c r="BE840" s="122"/>
      <c r="BF840" s="139" t="s">
        <v>5392</v>
      </c>
      <c r="BG840" s="122"/>
      <c r="BH840" s="139"/>
      <c r="BI840" s="122"/>
      <c r="BJ840" s="122"/>
      <c r="BK840" s="122"/>
      <c r="BL840" s="122"/>
      <c r="BM840" s="122"/>
      <c r="BN840" s="122"/>
      <c r="BO840" s="122"/>
      <c r="BP840" s="122"/>
      <c r="BQ840" s="122"/>
      <c r="BR840" s="122"/>
      <c r="BS840" s="122"/>
      <c r="BT840" s="122"/>
      <c r="BU840" s="122"/>
      <c r="BV840" s="122"/>
      <c r="BW840" s="122"/>
      <c r="BX840" s="122"/>
      <c r="BY840" s="122"/>
      <c r="BZ840" s="122">
        <v>15000</v>
      </c>
      <c r="CA840" s="122"/>
      <c r="CB840" s="122">
        <v>25</v>
      </c>
      <c r="CC840" s="122"/>
      <c r="CD840" s="122"/>
      <c r="CE840" s="122"/>
      <c r="CF840" s="122"/>
      <c r="CG840" s="122"/>
      <c r="CH840" s="82"/>
    </row>
    <row r="841" spans="1:86" ht="40" x14ac:dyDescent="0.2">
      <c r="A841" s="100" t="s">
        <v>144</v>
      </c>
      <c r="B841" s="101" t="s">
        <v>2616</v>
      </c>
      <c r="C841" s="102" t="s">
        <v>4061</v>
      </c>
      <c r="D841" s="122" t="s">
        <v>2440</v>
      </c>
      <c r="E841" s="102" t="s">
        <v>2448</v>
      </c>
      <c r="F841" s="122"/>
      <c r="G841" s="122"/>
      <c r="H841" s="121" t="s">
        <v>5387</v>
      </c>
      <c r="I841" s="83" t="s">
        <v>5400</v>
      </c>
      <c r="J841" s="102" t="s">
        <v>5389</v>
      </c>
      <c r="K841" s="122" t="s">
        <v>5401</v>
      </c>
      <c r="L841" s="122"/>
      <c r="M841" s="122"/>
      <c r="N841" s="122" t="s">
        <v>2623</v>
      </c>
      <c r="O841">
        <v>85389000</v>
      </c>
      <c r="P841" s="110"/>
      <c r="Q841" s="110"/>
      <c r="R841" s="86" t="s">
        <v>2625</v>
      </c>
      <c r="S841" s="86"/>
      <c r="T841" s="86" t="s">
        <v>2626</v>
      </c>
      <c r="U841" s="86" t="s">
        <v>2627</v>
      </c>
      <c r="V841" s="86" t="s">
        <v>2625</v>
      </c>
      <c r="W841" s="86" t="s">
        <v>2628</v>
      </c>
      <c r="X841" s="121"/>
      <c r="Y841" s="93"/>
      <c r="Z841" s="86" t="s">
        <v>2629</v>
      </c>
      <c r="AA841" s="122"/>
      <c r="AB841" s="122"/>
      <c r="AC841" s="122"/>
      <c r="AD841" s="122"/>
      <c r="AE841" s="87" t="s">
        <v>2630</v>
      </c>
      <c r="AF841" s="87" t="s">
        <v>2630</v>
      </c>
      <c r="AG841" s="122"/>
      <c r="AH841" s="121">
        <v>2823</v>
      </c>
      <c r="AI841" s="122"/>
      <c r="AJ841" s="122"/>
      <c r="AK841" s="122"/>
      <c r="AL841" s="122"/>
      <c r="AM841" s="122"/>
      <c r="AN841" s="102"/>
      <c r="AO841" s="122"/>
      <c r="AP841" s="122"/>
      <c r="AQ841" s="82"/>
      <c r="AR841" s="82"/>
      <c r="AS841" s="82"/>
      <c r="AT841" s="82"/>
      <c r="AU841" s="82"/>
      <c r="AV841" s="122"/>
      <c r="AW841" s="122"/>
      <c r="AX841" s="122"/>
      <c r="AY841" s="122"/>
      <c r="AZ841" s="125"/>
      <c r="BA841" s="122"/>
      <c r="BB841" s="122"/>
      <c r="BC841" s="138"/>
      <c r="BD841" s="122"/>
      <c r="BE841" s="122"/>
      <c r="BF841" s="139" t="s">
        <v>5392</v>
      </c>
      <c r="BG841" s="122"/>
      <c r="BH841" s="139"/>
      <c r="BI841" s="122"/>
      <c r="BJ841" s="122"/>
      <c r="BK841" s="122"/>
      <c r="BL841" s="122"/>
      <c r="BM841" s="122"/>
      <c r="BN841" s="122"/>
      <c r="BO841" s="122"/>
      <c r="BP841" s="122"/>
      <c r="BQ841" s="122"/>
      <c r="BR841" s="122"/>
      <c r="BS841" s="122"/>
      <c r="BT841" s="122"/>
      <c r="BU841" s="122"/>
      <c r="BV841" s="122"/>
      <c r="BW841" s="122"/>
      <c r="BX841" s="122"/>
      <c r="BY841" s="122"/>
      <c r="BZ841" s="122">
        <v>40000</v>
      </c>
      <c r="CA841" s="122"/>
      <c r="CB841" s="122">
        <v>38</v>
      </c>
      <c r="CC841" s="122"/>
      <c r="CD841" s="122"/>
      <c r="CE841" s="122"/>
      <c r="CF841" s="122"/>
      <c r="CG841" s="122"/>
      <c r="CH841" s="82"/>
    </row>
    <row r="842" spans="1:86" ht="39" x14ac:dyDescent="0.2">
      <c r="A842" s="100" t="s">
        <v>144</v>
      </c>
      <c r="B842" s="101" t="s">
        <v>2616</v>
      </c>
      <c r="C842" s="102" t="s">
        <v>4061</v>
      </c>
      <c r="D842" s="122" t="s">
        <v>2440</v>
      </c>
      <c r="E842" s="102" t="s">
        <v>2448</v>
      </c>
      <c r="F842" s="122"/>
      <c r="G842" s="122"/>
      <c r="H842" s="121" t="s">
        <v>5387</v>
      </c>
      <c r="I842" s="83" t="s">
        <v>5402</v>
      </c>
      <c r="J842" s="102" t="s">
        <v>5389</v>
      </c>
      <c r="K842" s="122" t="s">
        <v>5403</v>
      </c>
      <c r="L842" s="122"/>
      <c r="M842" s="122"/>
      <c r="N842" s="122" t="s">
        <v>2623</v>
      </c>
      <c r="O842">
        <v>85389000</v>
      </c>
      <c r="P842" s="110"/>
      <c r="Q842" s="110"/>
      <c r="R842" s="86" t="s">
        <v>2625</v>
      </c>
      <c r="S842" s="86"/>
      <c r="T842" s="86" t="s">
        <v>2626</v>
      </c>
      <c r="U842" s="86" t="s">
        <v>2627</v>
      </c>
      <c r="V842" s="86" t="s">
        <v>2625</v>
      </c>
      <c r="W842" s="86" t="s">
        <v>2628</v>
      </c>
      <c r="X842" s="121"/>
      <c r="Y842" s="93"/>
      <c r="Z842" s="86" t="s">
        <v>2629</v>
      </c>
      <c r="AA842" s="122"/>
      <c r="AB842" s="122"/>
      <c r="AC842" s="122"/>
      <c r="AD842" s="122"/>
      <c r="AE842" s="87" t="s">
        <v>2630</v>
      </c>
      <c r="AF842" s="87" t="s">
        <v>2630</v>
      </c>
      <c r="AG842" s="122"/>
      <c r="AH842" s="121" t="s">
        <v>5404</v>
      </c>
      <c r="AI842" s="122"/>
      <c r="AJ842" s="122"/>
      <c r="AK842" s="122"/>
      <c r="AL842" s="122"/>
      <c r="AM842" s="122"/>
      <c r="AN842" s="102"/>
      <c r="AO842" s="122"/>
      <c r="AP842" s="122"/>
      <c r="AQ842" s="82"/>
      <c r="AR842" s="82"/>
      <c r="AS842" s="82"/>
      <c r="AT842" s="82"/>
      <c r="AU842" s="82"/>
      <c r="AV842" s="122"/>
      <c r="AW842" s="122"/>
      <c r="AX842" s="122"/>
      <c r="AY842" s="122"/>
      <c r="AZ842" s="125"/>
      <c r="BA842" s="122"/>
      <c r="BB842" s="122"/>
      <c r="BC842" s="138"/>
      <c r="BD842" s="122"/>
      <c r="BE842" s="122"/>
      <c r="BF842" s="139" t="s">
        <v>5392</v>
      </c>
      <c r="BG842" s="122"/>
      <c r="BH842" s="139"/>
      <c r="BI842" s="122"/>
      <c r="BJ842" s="122"/>
      <c r="BK842" s="122"/>
      <c r="BL842" s="122"/>
      <c r="BM842" s="122"/>
      <c r="BN842" s="122"/>
      <c r="BO842" s="122"/>
      <c r="BP842" s="122"/>
      <c r="BQ842" s="122"/>
      <c r="BR842" s="122"/>
      <c r="BS842" s="122"/>
      <c r="BT842" s="122"/>
      <c r="BU842" s="122"/>
      <c r="BV842" s="122"/>
      <c r="BW842" s="122"/>
      <c r="BX842" s="122"/>
      <c r="BY842" s="122"/>
      <c r="BZ842" s="122">
        <v>15000</v>
      </c>
      <c r="CA842" s="122"/>
      <c r="CB842" s="122">
        <v>50</v>
      </c>
      <c r="CC842" s="122"/>
      <c r="CD842" s="122"/>
      <c r="CE842" s="122"/>
      <c r="CF842" s="122"/>
      <c r="CG842" s="122"/>
      <c r="CH842" s="82"/>
    </row>
    <row r="843" spans="1:86" ht="39" x14ac:dyDescent="0.2">
      <c r="A843" s="100" t="s">
        <v>144</v>
      </c>
      <c r="B843" s="101" t="s">
        <v>2616</v>
      </c>
      <c r="C843" s="102" t="s">
        <v>4061</v>
      </c>
      <c r="D843" s="122" t="s">
        <v>2440</v>
      </c>
      <c r="E843" s="102" t="s">
        <v>2448</v>
      </c>
      <c r="F843" s="122"/>
      <c r="G843" s="122"/>
      <c r="H843" s="121" t="s">
        <v>5387</v>
      </c>
      <c r="I843" s="83" t="s">
        <v>5405</v>
      </c>
      <c r="J843" s="102" t="s">
        <v>5389</v>
      </c>
      <c r="K843" s="122" t="s">
        <v>5403</v>
      </c>
      <c r="L843" s="122"/>
      <c r="M843" s="122"/>
      <c r="N843" s="122" t="s">
        <v>2623</v>
      </c>
      <c r="O843">
        <v>85389000</v>
      </c>
      <c r="P843" s="110"/>
      <c r="Q843" s="110"/>
      <c r="R843" s="86" t="s">
        <v>2625</v>
      </c>
      <c r="S843" s="86"/>
      <c r="T843" s="86" t="s">
        <v>2626</v>
      </c>
      <c r="U843" s="86" t="s">
        <v>2627</v>
      </c>
      <c r="V843" s="86" t="s">
        <v>2625</v>
      </c>
      <c r="W843" s="86" t="s">
        <v>2628</v>
      </c>
      <c r="X843" s="121"/>
      <c r="Y843" s="93"/>
      <c r="Z843" s="86" t="s">
        <v>2629</v>
      </c>
      <c r="AA843" s="122"/>
      <c r="AB843" s="122"/>
      <c r="AC843" s="122"/>
      <c r="AD843" s="122"/>
      <c r="AE843" s="87" t="s">
        <v>2630</v>
      </c>
      <c r="AF843" s="87" t="s">
        <v>2630</v>
      </c>
      <c r="AG843" s="122"/>
      <c r="AH843" s="121" t="s">
        <v>5406</v>
      </c>
      <c r="AI843" s="122"/>
      <c r="AJ843" s="122"/>
      <c r="AK843" s="122"/>
      <c r="AL843" s="122"/>
      <c r="AM843" s="122"/>
      <c r="AN843" s="102"/>
      <c r="AO843" s="122"/>
      <c r="AP843" s="122"/>
      <c r="AQ843" s="82"/>
      <c r="AR843" s="82"/>
      <c r="AS843" s="82"/>
      <c r="AT843" s="82"/>
      <c r="AU843" s="82"/>
      <c r="AV843" s="122"/>
      <c r="AW843" s="122"/>
      <c r="AX843" s="122"/>
      <c r="AY843" s="122"/>
      <c r="AZ843" s="125"/>
      <c r="BA843" s="122"/>
      <c r="BB843" s="122"/>
      <c r="BC843" s="138"/>
      <c r="BD843" s="122"/>
      <c r="BE843" s="122"/>
      <c r="BF843" s="139" t="s">
        <v>5392</v>
      </c>
      <c r="BG843" s="122"/>
      <c r="BH843" s="139"/>
      <c r="BI843" s="122"/>
      <c r="BJ843" s="122"/>
      <c r="BK843" s="122"/>
      <c r="BL843" s="122"/>
      <c r="BM843" s="122"/>
      <c r="BN843" s="122"/>
      <c r="BO843" s="122"/>
      <c r="BP843" s="122"/>
      <c r="BQ843" s="122"/>
      <c r="BR843" s="122"/>
      <c r="BS843" s="122"/>
      <c r="BT843" s="122"/>
      <c r="BU843" s="122"/>
      <c r="BV843" s="122"/>
      <c r="BW843" s="122"/>
      <c r="BX843" s="122"/>
      <c r="BY843" s="122"/>
      <c r="BZ843" s="122">
        <v>40000</v>
      </c>
      <c r="CA843" s="122"/>
      <c r="CB843" s="122">
        <v>50</v>
      </c>
      <c r="CC843" s="122"/>
      <c r="CD843" s="122"/>
      <c r="CE843" s="122"/>
      <c r="CF843" s="122"/>
      <c r="CG843" s="122"/>
      <c r="CH843" s="82"/>
    </row>
    <row r="844" spans="1:86" ht="40" x14ac:dyDescent="0.2">
      <c r="A844" s="100" t="s">
        <v>144</v>
      </c>
      <c r="B844" s="101" t="s">
        <v>2616</v>
      </c>
      <c r="C844" s="102" t="s">
        <v>4061</v>
      </c>
      <c r="D844" s="122" t="s">
        <v>2440</v>
      </c>
      <c r="E844" s="102" t="s">
        <v>2448</v>
      </c>
      <c r="F844" s="122"/>
      <c r="G844" s="122"/>
      <c r="H844" s="121" t="s">
        <v>5387</v>
      </c>
      <c r="I844" s="83" t="s">
        <v>5407</v>
      </c>
      <c r="J844" s="102" t="s">
        <v>5389</v>
      </c>
      <c r="K844" s="122" t="s">
        <v>5408</v>
      </c>
      <c r="L844" s="122"/>
      <c r="M844" s="122"/>
      <c r="N844" s="122" t="s">
        <v>2623</v>
      </c>
      <c r="O844">
        <v>85389000</v>
      </c>
      <c r="P844" s="110"/>
      <c r="Q844" s="110"/>
      <c r="R844" s="86" t="s">
        <v>2625</v>
      </c>
      <c r="S844" s="86"/>
      <c r="T844" s="86" t="s">
        <v>2626</v>
      </c>
      <c r="U844" s="86" t="s">
        <v>2627</v>
      </c>
      <c r="V844" s="86" t="s">
        <v>2625</v>
      </c>
      <c r="W844" s="86" t="s">
        <v>2628</v>
      </c>
      <c r="X844" s="121"/>
      <c r="Y844" s="93"/>
      <c r="Z844" s="86" t="s">
        <v>2629</v>
      </c>
      <c r="AA844" s="122"/>
      <c r="AB844" s="122"/>
      <c r="AC844" s="122"/>
      <c r="AD844" s="122"/>
      <c r="AE844" s="87" t="s">
        <v>2630</v>
      </c>
      <c r="AF844" s="87" t="s">
        <v>2630</v>
      </c>
      <c r="AG844" s="122"/>
      <c r="AH844" s="121">
        <v>40589</v>
      </c>
      <c r="AI844" s="122"/>
      <c r="AJ844" s="122"/>
      <c r="AK844" s="122"/>
      <c r="AL844" s="122"/>
      <c r="AM844" s="122"/>
      <c r="AN844" s="102"/>
      <c r="AO844" s="122"/>
      <c r="AP844" s="122"/>
      <c r="AQ844" s="82"/>
      <c r="AR844" s="82"/>
      <c r="AS844" s="82"/>
      <c r="AT844" s="82"/>
      <c r="AU844" s="82"/>
      <c r="AV844" s="122"/>
      <c r="AW844" s="122"/>
      <c r="AX844" s="122"/>
      <c r="AY844" s="122"/>
      <c r="AZ844" s="125"/>
      <c r="BA844" s="122"/>
      <c r="BB844" s="122"/>
      <c r="BC844" s="138"/>
      <c r="BD844" s="122"/>
      <c r="BE844" s="122"/>
      <c r="BF844" s="139" t="s">
        <v>5392</v>
      </c>
      <c r="BG844" s="122"/>
      <c r="BH844" s="139"/>
      <c r="BI844" s="122"/>
      <c r="BJ844" s="122"/>
      <c r="BK844" s="122"/>
      <c r="BL844" s="122"/>
      <c r="BM844" s="122"/>
      <c r="BN844" s="122"/>
      <c r="BO844" s="122"/>
      <c r="BP844" s="122"/>
      <c r="BQ844" s="122"/>
      <c r="BR844" s="122"/>
      <c r="BS844" s="122"/>
      <c r="BT844" s="122"/>
      <c r="BU844" s="122"/>
      <c r="BV844" s="122"/>
      <c r="BW844" s="122"/>
      <c r="BX844" s="122"/>
      <c r="BY844" s="122"/>
      <c r="BZ844" s="122">
        <v>40000</v>
      </c>
      <c r="CA844" s="122"/>
      <c r="CB844" s="122">
        <v>76</v>
      </c>
      <c r="CC844" s="122"/>
      <c r="CD844" s="122"/>
      <c r="CE844" s="122"/>
      <c r="CF844" s="122"/>
      <c r="CG844" s="122"/>
      <c r="CH844" s="82"/>
    </row>
    <row r="845" spans="1:86" ht="39" x14ac:dyDescent="0.2">
      <c r="A845" s="100" t="s">
        <v>144</v>
      </c>
      <c r="B845" s="101" t="s">
        <v>2616</v>
      </c>
      <c r="C845" s="102" t="s">
        <v>4061</v>
      </c>
      <c r="D845" s="122" t="s">
        <v>2440</v>
      </c>
      <c r="E845" s="102" t="s">
        <v>5409</v>
      </c>
      <c r="F845" s="122"/>
      <c r="G845" s="122"/>
      <c r="H845" s="121" t="s">
        <v>5410</v>
      </c>
      <c r="I845" s="83" t="s">
        <v>5411</v>
      </c>
      <c r="J845" s="102" t="s">
        <v>5412</v>
      </c>
      <c r="K845" s="122" t="s">
        <v>5413</v>
      </c>
      <c r="L845" s="122"/>
      <c r="M845" s="122"/>
      <c r="N845" s="122" t="s">
        <v>2623</v>
      </c>
      <c r="O845">
        <v>39261099</v>
      </c>
      <c r="P845" s="110"/>
      <c r="Q845" s="110"/>
      <c r="R845" s="86" t="s">
        <v>2625</v>
      </c>
      <c r="S845" s="86"/>
      <c r="T845" s="86" t="s">
        <v>2626</v>
      </c>
      <c r="U845" s="86" t="s">
        <v>2627</v>
      </c>
      <c r="V845" s="86" t="s">
        <v>2625</v>
      </c>
      <c r="W845" s="86" t="s">
        <v>2628</v>
      </c>
      <c r="X845" s="121"/>
      <c r="Y845" s="93"/>
      <c r="Z845" s="86" t="s">
        <v>2629</v>
      </c>
      <c r="AA845" s="122"/>
      <c r="AB845" s="122"/>
      <c r="AC845" s="122"/>
      <c r="AD845" s="122"/>
      <c r="AE845" s="87" t="s">
        <v>2630</v>
      </c>
      <c r="AF845" s="87" t="s">
        <v>2630</v>
      </c>
      <c r="AG845" s="122"/>
      <c r="AH845" s="121">
        <v>2190</v>
      </c>
      <c r="AI845" s="122"/>
      <c r="AJ845" s="122"/>
      <c r="AK845" s="122"/>
      <c r="AL845" s="122"/>
      <c r="AM845" s="122"/>
      <c r="AN845" s="102"/>
      <c r="AO845" s="122"/>
      <c r="AP845" s="122"/>
      <c r="AQ845" s="82"/>
      <c r="AR845" s="82"/>
      <c r="AS845" s="82"/>
      <c r="AT845" s="82"/>
      <c r="AU845" s="82"/>
      <c r="AV845" s="122"/>
      <c r="AW845" s="122"/>
      <c r="AX845" s="122"/>
      <c r="AY845" s="122"/>
      <c r="AZ845" s="125"/>
      <c r="BA845" s="122"/>
      <c r="BB845" s="122"/>
      <c r="BC845" s="138"/>
      <c r="BD845" s="122"/>
      <c r="BE845" s="122"/>
      <c r="BF845" s="139" t="s">
        <v>5414</v>
      </c>
      <c r="BG845" s="122"/>
      <c r="BH845" s="139"/>
      <c r="BI845" s="122"/>
      <c r="BJ845" s="122"/>
      <c r="BK845" s="122"/>
      <c r="BL845" s="122"/>
      <c r="BM845" s="122"/>
      <c r="BN845" s="122"/>
      <c r="BO845" s="122"/>
      <c r="BP845" s="122"/>
      <c r="BQ845" s="122"/>
      <c r="BR845" s="122"/>
      <c r="BS845" s="122"/>
      <c r="BT845" s="122"/>
      <c r="BU845" s="122"/>
      <c r="BV845" s="122"/>
      <c r="BW845" s="122"/>
      <c r="BX845" s="122"/>
      <c r="BY845" s="122"/>
      <c r="BZ845" s="122">
        <v>35000</v>
      </c>
      <c r="CA845" s="122"/>
      <c r="CB845" s="122">
        <v>25</v>
      </c>
      <c r="CC845" s="122"/>
      <c r="CD845" s="122"/>
      <c r="CE845" s="122"/>
      <c r="CF845" s="122"/>
      <c r="CG845" s="122"/>
      <c r="CH845" s="82"/>
    </row>
    <row r="846" spans="1:86" ht="39" x14ac:dyDescent="0.2">
      <c r="A846" s="100" t="s">
        <v>144</v>
      </c>
      <c r="B846" s="101" t="s">
        <v>2616</v>
      </c>
      <c r="C846" s="102" t="s">
        <v>4061</v>
      </c>
      <c r="D846" s="122" t="s">
        <v>2440</v>
      </c>
      <c r="E846" s="102" t="s">
        <v>5409</v>
      </c>
      <c r="F846" s="122"/>
      <c r="G846" s="122"/>
      <c r="H846" s="121" t="s">
        <v>5410</v>
      </c>
      <c r="I846" s="83" t="s">
        <v>5415</v>
      </c>
      <c r="J846" s="102" t="s">
        <v>5412</v>
      </c>
      <c r="K846" s="122" t="s">
        <v>5416</v>
      </c>
      <c r="L846" s="122"/>
      <c r="M846" s="122"/>
      <c r="N846" s="122" t="s">
        <v>2623</v>
      </c>
      <c r="O846">
        <v>39261099</v>
      </c>
      <c r="P846" s="110"/>
      <c r="Q846" s="110"/>
      <c r="R846" s="86" t="s">
        <v>2625</v>
      </c>
      <c r="S846" s="86"/>
      <c r="T846" s="86" t="s">
        <v>2626</v>
      </c>
      <c r="U846" s="86" t="s">
        <v>2627</v>
      </c>
      <c r="V846" s="86" t="s">
        <v>2625</v>
      </c>
      <c r="W846" s="86" t="s">
        <v>2628</v>
      </c>
      <c r="X846" s="121"/>
      <c r="Y846" s="93"/>
      <c r="Z846" s="86" t="s">
        <v>2629</v>
      </c>
      <c r="AA846" s="122"/>
      <c r="AB846" s="122"/>
      <c r="AC846" s="122"/>
      <c r="AD846" s="122"/>
      <c r="AE846" s="87" t="s">
        <v>2630</v>
      </c>
      <c r="AF846" s="87" t="s">
        <v>2630</v>
      </c>
      <c r="AG846" s="122"/>
      <c r="AH846" s="121" t="s">
        <v>5417</v>
      </c>
      <c r="AI846" s="122"/>
      <c r="AJ846" s="122"/>
      <c r="AK846" s="122"/>
      <c r="AL846" s="122"/>
      <c r="AM846" s="122"/>
      <c r="AN846" s="102"/>
      <c r="AO846" s="122"/>
      <c r="AP846" s="122"/>
      <c r="AQ846" s="82"/>
      <c r="AR846" s="82"/>
      <c r="AS846" s="82"/>
      <c r="AT846" s="82"/>
      <c r="AU846" s="82"/>
      <c r="AV846" s="122"/>
      <c r="AW846" s="122"/>
      <c r="AX846" s="122"/>
      <c r="AY846" s="122"/>
      <c r="AZ846" s="125"/>
      <c r="BA846" s="122"/>
      <c r="BB846" s="122"/>
      <c r="BC846" s="138"/>
      <c r="BD846" s="122"/>
      <c r="BE846" s="122"/>
      <c r="BF846" s="139" t="s">
        <v>5414</v>
      </c>
      <c r="BG846" s="122"/>
      <c r="BH846" s="139"/>
      <c r="BI846" s="122"/>
      <c r="BJ846" s="122"/>
      <c r="BK846" s="122"/>
      <c r="BL846" s="122"/>
      <c r="BM846" s="122"/>
      <c r="BN846" s="122"/>
      <c r="BO846" s="122"/>
      <c r="BP846" s="122"/>
      <c r="BQ846" s="122"/>
      <c r="BR846" s="122"/>
      <c r="BS846" s="122"/>
      <c r="BT846" s="122"/>
      <c r="BU846" s="122"/>
      <c r="BV846" s="122"/>
      <c r="BW846" s="122"/>
      <c r="BX846" s="122"/>
      <c r="BY846" s="122"/>
      <c r="BZ846" s="122">
        <v>35000</v>
      </c>
      <c r="CA846" s="122"/>
      <c r="CB846" s="122">
        <v>50</v>
      </c>
      <c r="CC846" s="122"/>
      <c r="CD846" s="122"/>
      <c r="CE846" s="122"/>
      <c r="CF846" s="122"/>
      <c r="CG846" s="122"/>
      <c r="CH846" s="82"/>
    </row>
    <row r="847" spans="1:86" ht="40" x14ac:dyDescent="0.2">
      <c r="A847" s="100" t="s">
        <v>144</v>
      </c>
      <c r="B847" s="101" t="s">
        <v>2616</v>
      </c>
      <c r="C847" s="102" t="s">
        <v>4061</v>
      </c>
      <c r="D847" s="122" t="s">
        <v>2440</v>
      </c>
      <c r="E847" s="102" t="s">
        <v>2484</v>
      </c>
      <c r="F847" s="122"/>
      <c r="G847" s="122"/>
      <c r="H847" s="121" t="s">
        <v>5418</v>
      </c>
      <c r="I847" s="83" t="s">
        <v>5419</v>
      </c>
      <c r="J847" s="102" t="s">
        <v>5420</v>
      </c>
      <c r="K847" s="122" t="s">
        <v>5421</v>
      </c>
      <c r="L847" s="122"/>
      <c r="M847" s="122"/>
      <c r="N847" s="122" t="s">
        <v>2623</v>
      </c>
      <c r="O847">
        <v>39261099</v>
      </c>
      <c r="P847" s="110"/>
      <c r="Q847" s="110"/>
      <c r="R847" s="86" t="s">
        <v>2625</v>
      </c>
      <c r="S847" s="86"/>
      <c r="T847" s="86" t="s">
        <v>2626</v>
      </c>
      <c r="U847" s="86" t="s">
        <v>2627</v>
      </c>
      <c r="V847" s="86" t="s">
        <v>2625</v>
      </c>
      <c r="W847" s="86" t="s">
        <v>2628</v>
      </c>
      <c r="X847" s="121"/>
      <c r="Y847" s="93"/>
      <c r="Z847" s="86" t="s">
        <v>2629</v>
      </c>
      <c r="AA847" s="122"/>
      <c r="AB847" s="122"/>
      <c r="AC847" s="122"/>
      <c r="AD847" s="122"/>
      <c r="AE847" s="87" t="s">
        <v>2630</v>
      </c>
      <c r="AF847" s="87" t="s">
        <v>2630</v>
      </c>
      <c r="AG847" s="122"/>
      <c r="AH847" s="121">
        <v>1340</v>
      </c>
      <c r="AI847" s="122"/>
      <c r="AJ847" s="122"/>
      <c r="AK847" s="122"/>
      <c r="AL847" s="122"/>
      <c r="AM847" s="122"/>
      <c r="AN847" s="102"/>
      <c r="AO847" s="122"/>
      <c r="AP847" s="122"/>
      <c r="AQ847" s="82"/>
      <c r="AR847" s="82"/>
      <c r="AS847" s="82"/>
      <c r="AT847" s="82"/>
      <c r="AU847" s="82"/>
      <c r="AV847" s="122"/>
      <c r="AW847" s="122"/>
      <c r="AX847" s="122"/>
      <c r="AY847" s="122"/>
      <c r="AZ847" s="125"/>
      <c r="BA847" s="122"/>
      <c r="BB847" s="122"/>
      <c r="BC847" s="138"/>
      <c r="BD847" s="122"/>
      <c r="BE847" s="122"/>
      <c r="BF847" s="139"/>
      <c r="BG847" s="122"/>
      <c r="BH847" s="139"/>
      <c r="BI847" s="122"/>
      <c r="BJ847" s="122"/>
      <c r="BK847" s="122"/>
      <c r="BL847" s="122"/>
      <c r="BM847" s="122"/>
      <c r="BN847" s="122"/>
      <c r="BO847" s="122"/>
      <c r="BP847" s="122"/>
      <c r="BQ847" s="122"/>
      <c r="BR847" s="122"/>
      <c r="BS847" s="122"/>
      <c r="BT847" s="122"/>
      <c r="BU847" s="122"/>
      <c r="BV847" s="122"/>
      <c r="BW847" s="122"/>
      <c r="BX847" s="122"/>
      <c r="BY847" s="122"/>
      <c r="BZ847" s="122"/>
      <c r="CA847" s="122"/>
      <c r="CB847" s="122">
        <v>50</v>
      </c>
      <c r="CC847" s="122"/>
      <c r="CD847" s="122"/>
      <c r="CE847" s="122"/>
      <c r="CF847" s="122"/>
      <c r="CG847" s="122"/>
      <c r="CH847" s="82"/>
    </row>
    <row r="848" spans="1:86" ht="40" x14ac:dyDescent="0.2">
      <c r="A848" s="158" t="s">
        <v>144</v>
      </c>
      <c r="B848" s="159" t="s">
        <v>2616</v>
      </c>
      <c r="C848" s="155" t="s">
        <v>4061</v>
      </c>
      <c r="D848" s="146" t="s">
        <v>2440</v>
      </c>
      <c r="E848" s="155" t="s">
        <v>2491</v>
      </c>
      <c r="F848" s="146"/>
      <c r="G848" s="122"/>
      <c r="H848" s="144" t="s">
        <v>5422</v>
      </c>
      <c r="I848" s="83" t="s">
        <v>5423</v>
      </c>
      <c r="J848" s="155"/>
      <c r="K848" s="146" t="s">
        <v>5424</v>
      </c>
      <c r="L848" s="122"/>
      <c r="M848" s="122"/>
      <c r="N848" s="122" t="s">
        <v>2623</v>
      </c>
      <c r="O848">
        <v>39261099</v>
      </c>
      <c r="P848" s="165"/>
      <c r="Q848" s="165"/>
      <c r="R848" s="190" t="s">
        <v>2625</v>
      </c>
      <c r="S848" s="190"/>
      <c r="T848" s="190" t="s">
        <v>2626</v>
      </c>
      <c r="U848" s="190" t="s">
        <v>2627</v>
      </c>
      <c r="V848" s="190" t="s">
        <v>2625</v>
      </c>
      <c r="W848" s="190" t="s">
        <v>2628</v>
      </c>
      <c r="X848" s="144"/>
      <c r="Y848" s="131"/>
      <c r="Z848" s="190" t="s">
        <v>2629</v>
      </c>
      <c r="AA848" s="146"/>
      <c r="AB848" s="146"/>
      <c r="AC848" s="146"/>
      <c r="AD848" s="146"/>
      <c r="AE848" s="87" t="s">
        <v>2630</v>
      </c>
      <c r="AF848" s="87" t="s">
        <v>2630</v>
      </c>
      <c r="AG848" s="146"/>
      <c r="AH848" s="144">
        <v>3877</v>
      </c>
      <c r="AI848" s="146"/>
      <c r="AJ848" s="146"/>
      <c r="AK848" s="146"/>
      <c r="AL848" s="146"/>
      <c r="AM848" s="146"/>
      <c r="AN848" s="155"/>
      <c r="AO848" s="146"/>
      <c r="AP848" s="146"/>
      <c r="AQ848" s="82"/>
      <c r="AR848" s="82"/>
      <c r="AS848" s="82"/>
      <c r="AT848" s="82"/>
      <c r="AU848" s="82"/>
      <c r="AV848" s="146"/>
      <c r="AW848" s="146"/>
      <c r="AX848" s="146"/>
      <c r="AY848" s="146"/>
      <c r="AZ848" s="156"/>
      <c r="BA848" s="146"/>
      <c r="BB848" s="146"/>
      <c r="BC848" s="147"/>
      <c r="BD848" s="146"/>
      <c r="BE848" s="146"/>
      <c r="BF848" s="148"/>
      <c r="BG848" s="146"/>
      <c r="BH848" s="148"/>
      <c r="BI848" s="146"/>
      <c r="BJ848" s="146"/>
      <c r="BK848" s="146"/>
      <c r="BL848" s="146"/>
      <c r="BM848" s="146"/>
      <c r="BN848" s="146"/>
      <c r="BO848" s="146"/>
      <c r="BP848" s="146"/>
      <c r="BQ848" s="146"/>
      <c r="BR848" s="146"/>
      <c r="BS848" s="146"/>
      <c r="BT848" s="146"/>
      <c r="BU848" s="146"/>
      <c r="BV848" s="146"/>
      <c r="BW848" s="146"/>
      <c r="BX848" s="146"/>
      <c r="BY848" s="146"/>
      <c r="BZ848" s="146"/>
      <c r="CA848" s="146"/>
      <c r="CB848" s="146"/>
      <c r="CC848" s="146"/>
      <c r="CD848" s="146"/>
      <c r="CE848" s="146"/>
      <c r="CF848" s="146"/>
      <c r="CG848" s="146"/>
      <c r="CH848" s="82"/>
    </row>
    <row r="849" spans="1:86" ht="39" x14ac:dyDescent="0.2">
      <c r="A849" s="234" t="s">
        <v>144</v>
      </c>
      <c r="B849" s="166" t="s">
        <v>2616</v>
      </c>
      <c r="C849" s="151" t="s">
        <v>4061</v>
      </c>
      <c r="D849" s="153" t="s">
        <v>5425</v>
      </c>
      <c r="E849" s="151" t="s">
        <v>2496</v>
      </c>
      <c r="F849" s="153"/>
      <c r="G849" s="152"/>
      <c r="H849" s="150" t="s">
        <v>5426</v>
      </c>
      <c r="I849" s="83" t="s">
        <v>5427</v>
      </c>
      <c r="J849" s="151" t="s">
        <v>5428</v>
      </c>
      <c r="K849" s="153" t="s">
        <v>5429</v>
      </c>
      <c r="L849" s="152"/>
      <c r="M849" s="122"/>
      <c r="N849" s="83" t="s">
        <v>2613</v>
      </c>
      <c r="O849" s="153"/>
      <c r="P849" s="169"/>
      <c r="Q849" s="169"/>
      <c r="R849" s="87" t="s">
        <v>2625</v>
      </c>
      <c r="S849" s="87"/>
      <c r="T849" s="87" t="s">
        <v>2626</v>
      </c>
      <c r="U849" s="87" t="s">
        <v>2627</v>
      </c>
      <c r="V849" s="87" t="s">
        <v>2625</v>
      </c>
      <c r="W849" s="87" t="s">
        <v>2628</v>
      </c>
      <c r="X849" s="150"/>
      <c r="Y849" s="151"/>
      <c r="Z849" s="87" t="s">
        <v>2629</v>
      </c>
      <c r="AA849" s="153"/>
      <c r="AB849" s="153"/>
      <c r="AC849" s="153"/>
      <c r="AD849" s="153"/>
      <c r="AE849" s="87" t="s">
        <v>2630</v>
      </c>
      <c r="AF849" s="87" t="s">
        <v>2630</v>
      </c>
      <c r="AG849" s="153"/>
      <c r="AH849" s="150">
        <v>3856</v>
      </c>
      <c r="AI849" s="153"/>
      <c r="AJ849" s="153"/>
      <c r="AK849" s="153"/>
      <c r="AL849" s="153"/>
      <c r="AM849" s="153"/>
      <c r="AN849" s="151"/>
      <c r="AO849" s="153"/>
      <c r="AP849" s="153"/>
      <c r="AQ849" s="153"/>
      <c r="AR849" s="153"/>
      <c r="AS849" s="153"/>
      <c r="AT849" s="153"/>
      <c r="AU849" s="153"/>
      <c r="AV849" s="153"/>
      <c r="AW849" s="153"/>
      <c r="AX849" s="153"/>
      <c r="AY849" s="153"/>
      <c r="AZ849" s="250"/>
      <c r="BA849" s="153"/>
      <c r="BB849" s="153"/>
      <c r="BC849" s="171"/>
      <c r="BD849" s="153"/>
      <c r="BE849" s="153"/>
      <c r="BF849" s="172" t="s">
        <v>5430</v>
      </c>
      <c r="BG849" s="153"/>
      <c r="BH849" s="172"/>
      <c r="BI849" s="153"/>
      <c r="BJ849" s="153"/>
      <c r="BK849" s="153"/>
      <c r="BL849" s="153"/>
      <c r="BM849" s="153"/>
      <c r="BN849" s="153"/>
      <c r="BO849" s="153"/>
      <c r="BP849" s="153"/>
      <c r="BQ849" s="153"/>
      <c r="BR849" s="153"/>
      <c r="BS849" s="153"/>
      <c r="BT849" s="153"/>
      <c r="BU849" s="153"/>
      <c r="BV849" s="153"/>
      <c r="BW849" s="153"/>
      <c r="BX849" s="153"/>
      <c r="BY849" s="153"/>
      <c r="BZ849" s="153">
        <v>300</v>
      </c>
      <c r="CA849" s="153"/>
      <c r="CB849" s="153"/>
      <c r="CC849" s="153"/>
      <c r="CD849" s="153"/>
      <c r="CE849" s="153"/>
      <c r="CF849" s="153"/>
      <c r="CG849" s="153"/>
      <c r="CH849" s="153"/>
    </row>
    <row r="850" spans="1:86" ht="39" x14ac:dyDescent="0.2">
      <c r="A850" s="234" t="s">
        <v>144</v>
      </c>
      <c r="B850" s="166" t="s">
        <v>2616</v>
      </c>
      <c r="C850" s="151" t="s">
        <v>4061</v>
      </c>
      <c r="D850" s="153" t="s">
        <v>5425</v>
      </c>
      <c r="E850" s="151" t="s">
        <v>2496</v>
      </c>
      <c r="F850" s="153"/>
      <c r="G850" s="152"/>
      <c r="H850" s="150" t="s">
        <v>5426</v>
      </c>
      <c r="I850" s="83" t="s">
        <v>5431</v>
      </c>
      <c r="J850" s="151" t="s">
        <v>5428</v>
      </c>
      <c r="K850" s="153" t="s">
        <v>5432</v>
      </c>
      <c r="L850" s="152"/>
      <c r="M850" s="122"/>
      <c r="N850" s="83" t="s">
        <v>2613</v>
      </c>
      <c r="O850" s="153"/>
      <c r="P850" s="169"/>
      <c r="Q850" s="169"/>
      <c r="R850" s="87" t="s">
        <v>2625</v>
      </c>
      <c r="S850" s="87"/>
      <c r="T850" s="87" t="s">
        <v>2626</v>
      </c>
      <c r="U850" s="87" t="s">
        <v>2627</v>
      </c>
      <c r="V850" s="87" t="s">
        <v>2625</v>
      </c>
      <c r="W850" s="87" t="s">
        <v>2628</v>
      </c>
      <c r="X850" s="150"/>
      <c r="Y850" s="151"/>
      <c r="Z850" s="87" t="s">
        <v>2629</v>
      </c>
      <c r="AA850" s="153"/>
      <c r="AB850" s="153"/>
      <c r="AC850" s="153"/>
      <c r="AD850" s="153"/>
      <c r="AE850" s="87" t="s">
        <v>2630</v>
      </c>
      <c r="AF850" s="87" t="s">
        <v>2630</v>
      </c>
      <c r="AG850" s="153"/>
      <c r="AH850" s="150">
        <v>3856</v>
      </c>
      <c r="AI850" s="153"/>
      <c r="AJ850" s="153"/>
      <c r="AK850" s="153"/>
      <c r="AL850" s="153"/>
      <c r="AM850" s="153"/>
      <c r="AN850" s="151"/>
      <c r="AO850" s="153"/>
      <c r="AP850" s="153"/>
      <c r="AQ850" s="153"/>
      <c r="AR850" s="153"/>
      <c r="AS850" s="153"/>
      <c r="AT850" s="153"/>
      <c r="AU850" s="153"/>
      <c r="AV850" s="153"/>
      <c r="AW850" s="153"/>
      <c r="AX850" s="153"/>
      <c r="AY850" s="153"/>
      <c r="AZ850" s="250"/>
      <c r="BA850" s="153"/>
      <c r="BB850" s="153"/>
      <c r="BC850" s="171"/>
      <c r="BD850" s="153"/>
      <c r="BE850" s="153"/>
      <c r="BF850" s="172" t="s">
        <v>5430</v>
      </c>
      <c r="BG850" s="153"/>
      <c r="BH850" s="172"/>
      <c r="BI850" s="153"/>
      <c r="BJ850" s="153"/>
      <c r="BK850" s="153"/>
      <c r="BL850" s="153"/>
      <c r="BM850" s="153"/>
      <c r="BN850" s="153"/>
      <c r="BO850" s="153"/>
      <c r="BP850" s="153"/>
      <c r="BQ850" s="153"/>
      <c r="BR850" s="153"/>
      <c r="BS850" s="153"/>
      <c r="BT850" s="153"/>
      <c r="BU850" s="153"/>
      <c r="BV850" s="153"/>
      <c r="BW850" s="153"/>
      <c r="BX850" s="153"/>
      <c r="BY850" s="153"/>
      <c r="BZ850" s="153">
        <v>150</v>
      </c>
      <c r="CA850" s="153"/>
      <c r="CB850" s="153"/>
      <c r="CC850" s="153"/>
      <c r="CD850" s="153"/>
      <c r="CE850" s="153"/>
      <c r="CF850" s="153"/>
      <c r="CG850" s="153"/>
      <c r="CH850" s="153"/>
    </row>
    <row r="851" spans="1:86" ht="40" x14ac:dyDescent="0.2">
      <c r="A851" s="132" t="s">
        <v>144</v>
      </c>
      <c r="B851" s="210" t="s">
        <v>2616</v>
      </c>
      <c r="C851" s="131" t="s">
        <v>4061</v>
      </c>
      <c r="D851" s="141" t="s">
        <v>5425</v>
      </c>
      <c r="E851" s="131" t="s">
        <v>2504</v>
      </c>
      <c r="F851" s="141"/>
      <c r="G851" s="122"/>
      <c r="H851" s="129" t="s">
        <v>5433</v>
      </c>
      <c r="I851" s="83" t="s">
        <v>5434</v>
      </c>
      <c r="J851" s="131"/>
      <c r="K851" s="141" t="s">
        <v>5435</v>
      </c>
      <c r="L851" s="122"/>
      <c r="M851" s="122"/>
      <c r="N851" s="83" t="s">
        <v>2613</v>
      </c>
      <c r="O851">
        <v>39235090</v>
      </c>
      <c r="P851" s="211"/>
      <c r="Q851" s="211"/>
      <c r="R851" s="212" t="s">
        <v>2625</v>
      </c>
      <c r="S851" s="212"/>
      <c r="T851" s="212" t="s">
        <v>2626</v>
      </c>
      <c r="U851" s="212" t="s">
        <v>2627</v>
      </c>
      <c r="V851" s="212" t="s">
        <v>2625</v>
      </c>
      <c r="W851" s="212" t="s">
        <v>2821</v>
      </c>
      <c r="X851" s="129"/>
      <c r="Y851" s="131"/>
      <c r="Z851" s="212" t="s">
        <v>2629</v>
      </c>
      <c r="AA851" s="141"/>
      <c r="AB851" s="141"/>
      <c r="AC851" s="141"/>
      <c r="AD851" s="141"/>
      <c r="AE851" s="87" t="s">
        <v>2630</v>
      </c>
      <c r="AF851" s="87" t="s">
        <v>2630</v>
      </c>
      <c r="AG851" s="141"/>
      <c r="AH851" s="129" t="s">
        <v>5436</v>
      </c>
      <c r="AI851" s="141"/>
      <c r="AJ851" s="141"/>
      <c r="AK851" s="141"/>
      <c r="AL851" s="141"/>
      <c r="AM851" s="141"/>
      <c r="AN851" s="131"/>
      <c r="AO851" s="141"/>
      <c r="AP851" s="141"/>
      <c r="AQ851" s="82"/>
      <c r="AR851" s="82"/>
      <c r="AS851" s="82"/>
      <c r="AT851" s="82"/>
      <c r="AU851" s="82"/>
      <c r="AV851" s="141"/>
      <c r="AW851" s="141"/>
      <c r="AX851" s="141"/>
      <c r="AY851" s="141"/>
      <c r="AZ851" s="213"/>
      <c r="BA851" s="141"/>
      <c r="BB851" s="141"/>
      <c r="BC851" s="142"/>
      <c r="BD851" s="141"/>
      <c r="BE851" s="141"/>
      <c r="BF851" s="143"/>
      <c r="BG851" s="141"/>
      <c r="BH851" s="143"/>
      <c r="BI851" s="141"/>
      <c r="BJ851" s="141"/>
      <c r="BK851" s="141"/>
      <c r="BL851" s="141"/>
      <c r="BM851" s="141"/>
      <c r="BN851" s="141"/>
      <c r="BO851" s="141"/>
      <c r="BP851" s="141"/>
      <c r="BQ851" s="141"/>
      <c r="BR851" s="141"/>
      <c r="BS851" s="141"/>
      <c r="BT851" s="141"/>
      <c r="BU851" s="141"/>
      <c r="BV851" s="141"/>
      <c r="BW851" s="141"/>
      <c r="BX851" s="141"/>
      <c r="BY851" s="141"/>
      <c r="BZ851" s="141"/>
      <c r="CA851" s="141"/>
      <c r="CB851" s="141"/>
      <c r="CC851" s="141"/>
      <c r="CD851" s="141"/>
      <c r="CE851" s="141"/>
      <c r="CF851" s="141"/>
      <c r="CG851" s="141"/>
      <c r="CH851" s="82"/>
    </row>
    <row r="852" spans="1:86" ht="39" x14ac:dyDescent="0.2">
      <c r="A852" s="234" t="s">
        <v>144</v>
      </c>
      <c r="B852" s="166" t="s">
        <v>2616</v>
      </c>
      <c r="C852" s="151" t="s">
        <v>4061</v>
      </c>
      <c r="D852" s="153" t="s">
        <v>5425</v>
      </c>
      <c r="E852" s="151" t="s">
        <v>2507</v>
      </c>
      <c r="F852" s="153"/>
      <c r="G852" s="152"/>
      <c r="H852" s="150" t="s">
        <v>5437</v>
      </c>
      <c r="I852" s="83" t="s">
        <v>5438</v>
      </c>
      <c r="J852" s="151" t="s">
        <v>5439</v>
      </c>
      <c r="K852" s="153" t="s">
        <v>5440</v>
      </c>
      <c r="L852" s="152"/>
      <c r="M852" s="122"/>
      <c r="N852" s="83" t="s">
        <v>4348</v>
      </c>
      <c r="O852" s="153"/>
      <c r="P852" s="169"/>
      <c r="Q852" s="169"/>
      <c r="R852" s="87" t="s">
        <v>2625</v>
      </c>
      <c r="S852" s="87"/>
      <c r="T852" s="87" t="s">
        <v>2626</v>
      </c>
      <c r="U852" s="87" t="s">
        <v>2627</v>
      </c>
      <c r="V852" s="87" t="s">
        <v>2625</v>
      </c>
      <c r="W852" s="87" t="s">
        <v>2628</v>
      </c>
      <c r="X852" s="150"/>
      <c r="Y852" s="151"/>
      <c r="Z852" s="87" t="s">
        <v>2629</v>
      </c>
      <c r="AA852" s="153"/>
      <c r="AB852" s="153"/>
      <c r="AC852" s="153"/>
      <c r="AD852" s="153"/>
      <c r="AE852" s="87" t="s">
        <v>2630</v>
      </c>
      <c r="AF852" s="87" t="s">
        <v>2630</v>
      </c>
      <c r="AG852" s="153"/>
      <c r="AH852" s="150">
        <v>4019</v>
      </c>
      <c r="AI852" s="153"/>
      <c r="AJ852" s="153"/>
      <c r="AK852" s="153"/>
      <c r="AL852" s="153"/>
      <c r="AM852" s="153"/>
      <c r="AN852" s="151"/>
      <c r="AO852" s="153"/>
      <c r="AP852" s="153"/>
      <c r="AQ852" s="153"/>
      <c r="AR852" s="153"/>
      <c r="AS852" s="153"/>
      <c r="AT852" s="153"/>
      <c r="AU852" s="153"/>
      <c r="AV852" s="153"/>
      <c r="AW852" s="153"/>
      <c r="AX852" s="153"/>
      <c r="AY852" s="153"/>
      <c r="AZ852" s="250"/>
      <c r="BA852" s="153"/>
      <c r="BB852" s="153"/>
      <c r="BC852" s="171"/>
      <c r="BD852" s="153"/>
      <c r="BE852" s="153"/>
      <c r="BF852" s="172" t="s">
        <v>5441</v>
      </c>
      <c r="BG852" s="153"/>
      <c r="BH852" s="172"/>
      <c r="BI852" s="153"/>
      <c r="BJ852" s="153"/>
      <c r="BK852" s="153"/>
      <c r="BL852" s="153"/>
      <c r="BM852" s="153"/>
      <c r="BN852" s="153"/>
      <c r="BO852" s="153"/>
      <c r="BP852" s="153"/>
      <c r="BQ852" s="153"/>
      <c r="BR852" s="153"/>
      <c r="BS852" s="153"/>
      <c r="BT852" s="153"/>
      <c r="BU852" s="153"/>
      <c r="BV852" s="153"/>
      <c r="BW852" s="153"/>
      <c r="BX852" s="153"/>
      <c r="BY852" s="153"/>
      <c r="BZ852" s="153">
        <v>2100</v>
      </c>
      <c r="CA852" s="153"/>
      <c r="CB852" s="153">
        <v>900</v>
      </c>
      <c r="CC852" s="153"/>
      <c r="CD852" s="153"/>
      <c r="CE852" s="153"/>
      <c r="CF852" s="153"/>
      <c r="CG852" s="153"/>
      <c r="CH852" s="153"/>
    </row>
    <row r="853" spans="1:86" ht="40" x14ac:dyDescent="0.2">
      <c r="A853" s="234" t="s">
        <v>144</v>
      </c>
      <c r="B853" s="166" t="s">
        <v>2616</v>
      </c>
      <c r="C853" s="151" t="s">
        <v>4061</v>
      </c>
      <c r="D853" s="153" t="s">
        <v>5425</v>
      </c>
      <c r="E853" s="151" t="s">
        <v>2507</v>
      </c>
      <c r="F853" s="153"/>
      <c r="G853" s="152"/>
      <c r="H853" s="150" t="s">
        <v>5437</v>
      </c>
      <c r="I853" s="83" t="s">
        <v>5442</v>
      </c>
      <c r="J853" s="151" t="s">
        <v>5439</v>
      </c>
      <c r="K853" s="153" t="s">
        <v>5443</v>
      </c>
      <c r="L853" s="152"/>
      <c r="M853" s="122"/>
      <c r="N853" s="83" t="s">
        <v>4348</v>
      </c>
      <c r="O853" s="153"/>
      <c r="P853" s="169"/>
      <c r="Q853" s="169"/>
      <c r="R853" s="87" t="s">
        <v>2625</v>
      </c>
      <c r="S853" s="87"/>
      <c r="T853" s="87" t="s">
        <v>2626</v>
      </c>
      <c r="U853" s="87" t="s">
        <v>2627</v>
      </c>
      <c r="V853" s="87" t="s">
        <v>2625</v>
      </c>
      <c r="W853" s="87" t="s">
        <v>2628</v>
      </c>
      <c r="X853" s="150"/>
      <c r="Y853" s="151"/>
      <c r="Z853" s="87" t="s">
        <v>2629</v>
      </c>
      <c r="AA853" s="153"/>
      <c r="AB853" s="153"/>
      <c r="AC853" s="153"/>
      <c r="AD853" s="153"/>
      <c r="AE853" s="87" t="s">
        <v>2630</v>
      </c>
      <c r="AF853" s="87" t="s">
        <v>2630</v>
      </c>
      <c r="AG853" s="153"/>
      <c r="AH853" s="150">
        <v>4019</v>
      </c>
      <c r="AI853" s="153"/>
      <c r="AJ853" s="153"/>
      <c r="AK853" s="153"/>
      <c r="AL853" s="153"/>
      <c r="AM853" s="153"/>
      <c r="AN853" s="151"/>
      <c r="AO853" s="153"/>
      <c r="AP853" s="153"/>
      <c r="AQ853" s="153"/>
      <c r="AR853" s="153"/>
      <c r="AS853" s="153"/>
      <c r="AT853" s="153"/>
      <c r="AU853" s="153"/>
      <c r="AV853" s="153"/>
      <c r="AW853" s="153"/>
      <c r="AX853" s="153"/>
      <c r="AY853" s="153"/>
      <c r="AZ853" s="250"/>
      <c r="BA853" s="153"/>
      <c r="BB853" s="153"/>
      <c r="BC853" s="171"/>
      <c r="BD853" s="153"/>
      <c r="BE853" s="153"/>
      <c r="BF853" s="172" t="s">
        <v>5441</v>
      </c>
      <c r="BG853" s="153"/>
      <c r="BH853" s="172"/>
      <c r="BI853" s="153"/>
      <c r="BJ853" s="153"/>
      <c r="BK853" s="153"/>
      <c r="BL853" s="153"/>
      <c r="BM853" s="153"/>
      <c r="BN853" s="153"/>
      <c r="BO853" s="153"/>
      <c r="BP853" s="153"/>
      <c r="BQ853" s="153"/>
      <c r="BR853" s="153"/>
      <c r="BS853" s="153"/>
      <c r="BT853" s="153"/>
      <c r="BU853" s="153"/>
      <c r="BV853" s="153"/>
      <c r="BW853" s="153"/>
      <c r="BX853" s="153"/>
      <c r="BY853" s="153"/>
      <c r="BZ853" s="153">
        <v>2100</v>
      </c>
      <c r="CA853" s="153"/>
      <c r="CB853" s="153">
        <v>2500</v>
      </c>
      <c r="CC853" s="153"/>
      <c r="CD853" s="153"/>
      <c r="CE853" s="153"/>
      <c r="CF853" s="153"/>
      <c r="CG853" s="153"/>
      <c r="CH853" s="153"/>
    </row>
    <row r="854" spans="1:86" ht="40" x14ac:dyDescent="0.2">
      <c r="A854" s="234" t="s">
        <v>144</v>
      </c>
      <c r="B854" s="166" t="s">
        <v>2616</v>
      </c>
      <c r="C854" s="151" t="s">
        <v>4061</v>
      </c>
      <c r="D854" s="153" t="s">
        <v>5425</v>
      </c>
      <c r="E854" s="151" t="s">
        <v>2507</v>
      </c>
      <c r="F854" s="153"/>
      <c r="G854" s="152"/>
      <c r="H854" s="150" t="s">
        <v>5437</v>
      </c>
      <c r="I854" s="83" t="s">
        <v>5444</v>
      </c>
      <c r="J854" s="151" t="s">
        <v>5439</v>
      </c>
      <c r="K854" s="153" t="s">
        <v>5445</v>
      </c>
      <c r="L854" s="152"/>
      <c r="M854" s="122"/>
      <c r="N854" s="83" t="s">
        <v>4348</v>
      </c>
      <c r="O854" s="153"/>
      <c r="P854" s="169"/>
      <c r="Q854" s="169"/>
      <c r="R854" s="87" t="s">
        <v>2625</v>
      </c>
      <c r="S854" s="87"/>
      <c r="T854" s="87" t="s">
        <v>2626</v>
      </c>
      <c r="U854" s="87" t="s">
        <v>2627</v>
      </c>
      <c r="V854" s="87" t="s">
        <v>2625</v>
      </c>
      <c r="W854" s="87" t="s">
        <v>2628</v>
      </c>
      <c r="X854" s="150"/>
      <c r="Y854" s="151"/>
      <c r="Z854" s="87" t="s">
        <v>2629</v>
      </c>
      <c r="AA854" s="153"/>
      <c r="AB854" s="153"/>
      <c r="AC854" s="153"/>
      <c r="AD854" s="153"/>
      <c r="AE854" s="87" t="s">
        <v>2630</v>
      </c>
      <c r="AF854" s="87" t="s">
        <v>2630</v>
      </c>
      <c r="AG854" s="153"/>
      <c r="AH854" s="150">
        <v>4019</v>
      </c>
      <c r="AI854" s="153"/>
      <c r="AJ854" s="153"/>
      <c r="AK854" s="153"/>
      <c r="AL854" s="153"/>
      <c r="AM854" s="153"/>
      <c r="AN854" s="151"/>
      <c r="AO854" s="153"/>
      <c r="AP854" s="153"/>
      <c r="AQ854" s="153"/>
      <c r="AR854" s="153"/>
      <c r="AS854" s="153"/>
      <c r="AT854" s="153"/>
      <c r="AU854" s="153"/>
      <c r="AV854" s="153"/>
      <c r="AW854" s="153"/>
      <c r="AX854" s="153"/>
      <c r="AY854" s="153"/>
      <c r="AZ854" s="250"/>
      <c r="BA854" s="153"/>
      <c r="BB854" s="153"/>
      <c r="BC854" s="171"/>
      <c r="BD854" s="153"/>
      <c r="BE854" s="153"/>
      <c r="BF854" s="172" t="s">
        <v>5441</v>
      </c>
      <c r="BG854" s="153"/>
      <c r="BH854" s="172"/>
      <c r="BI854" s="153"/>
      <c r="BJ854" s="153"/>
      <c r="BK854" s="153"/>
      <c r="BL854" s="153"/>
      <c r="BM854" s="153"/>
      <c r="BN854" s="153"/>
      <c r="BO854" s="153"/>
      <c r="BP854" s="153"/>
      <c r="BQ854" s="153"/>
      <c r="BR854" s="153"/>
      <c r="BS854" s="153"/>
      <c r="BT854" s="153"/>
      <c r="BU854" s="153"/>
      <c r="BV854" s="153"/>
      <c r="BW854" s="153"/>
      <c r="BX854" s="153"/>
      <c r="BY854" s="153"/>
      <c r="BZ854" s="153">
        <v>2100</v>
      </c>
      <c r="CA854" s="153"/>
      <c r="CB854" s="153">
        <v>1000</v>
      </c>
      <c r="CC854" s="153"/>
      <c r="CD854" s="153"/>
      <c r="CE854" s="153"/>
      <c r="CF854" s="153"/>
      <c r="CG854" s="153"/>
      <c r="CH854" s="153"/>
    </row>
    <row r="855" spans="1:86" ht="53" x14ac:dyDescent="0.2">
      <c r="A855" s="234" t="s">
        <v>144</v>
      </c>
      <c r="B855" s="166" t="s">
        <v>2616</v>
      </c>
      <c r="C855" s="151" t="s">
        <v>4061</v>
      </c>
      <c r="D855" s="153" t="s">
        <v>5425</v>
      </c>
      <c r="E855" s="151" t="s">
        <v>2507</v>
      </c>
      <c r="F855" s="153"/>
      <c r="G855" s="152"/>
      <c r="H855" s="150" t="s">
        <v>5437</v>
      </c>
      <c r="I855" s="83" t="s">
        <v>5446</v>
      </c>
      <c r="J855" s="151" t="s">
        <v>5439</v>
      </c>
      <c r="K855" s="153" t="s">
        <v>5447</v>
      </c>
      <c r="L855" s="152"/>
      <c r="M855" s="122"/>
      <c r="N855" s="83" t="s">
        <v>4348</v>
      </c>
      <c r="O855" s="153"/>
      <c r="P855" s="169"/>
      <c r="Q855" s="169"/>
      <c r="R855" s="87" t="s">
        <v>2625</v>
      </c>
      <c r="S855" s="87"/>
      <c r="T855" s="87" t="s">
        <v>2626</v>
      </c>
      <c r="U855" s="87" t="s">
        <v>2627</v>
      </c>
      <c r="V855" s="87" t="s">
        <v>2625</v>
      </c>
      <c r="W855" s="87" t="s">
        <v>2628</v>
      </c>
      <c r="X855" s="150"/>
      <c r="Y855" s="151"/>
      <c r="Z855" s="87" t="s">
        <v>2629</v>
      </c>
      <c r="AA855" s="153"/>
      <c r="AB855" s="153"/>
      <c r="AC855" s="153"/>
      <c r="AD855" s="153"/>
      <c r="AE855" s="87" t="s">
        <v>2630</v>
      </c>
      <c r="AF855" s="87" t="s">
        <v>2630</v>
      </c>
      <c r="AG855" s="153"/>
      <c r="AH855" s="150">
        <v>4019</v>
      </c>
      <c r="AI855" s="153"/>
      <c r="AJ855" s="153"/>
      <c r="AK855" s="153"/>
      <c r="AL855" s="153"/>
      <c r="AM855" s="153"/>
      <c r="AN855" s="151"/>
      <c r="AO855" s="153"/>
      <c r="AP855" s="153"/>
      <c r="AQ855" s="153"/>
      <c r="AR855" s="153"/>
      <c r="AS855" s="153"/>
      <c r="AT855" s="153"/>
      <c r="AU855" s="153"/>
      <c r="AV855" s="153"/>
      <c r="AW855" s="153"/>
      <c r="AX855" s="153"/>
      <c r="AY855" s="153"/>
      <c r="AZ855" s="250"/>
      <c r="BA855" s="153"/>
      <c r="BB855" s="153"/>
      <c r="BC855" s="171"/>
      <c r="BD855" s="153"/>
      <c r="BE855" s="153"/>
      <c r="BF855" s="172" t="s">
        <v>5441</v>
      </c>
      <c r="BG855" s="153"/>
      <c r="BH855" s="172"/>
      <c r="BI855" s="153"/>
      <c r="BJ855" s="153"/>
      <c r="BK855" s="153"/>
      <c r="BL855" s="153"/>
      <c r="BM855" s="153"/>
      <c r="BN855" s="153"/>
      <c r="BO855" s="153"/>
      <c r="BP855" s="153"/>
      <c r="BQ855" s="153"/>
      <c r="BR855" s="153"/>
      <c r="BS855" s="153"/>
      <c r="BT855" s="153"/>
      <c r="BU855" s="153"/>
      <c r="BV855" s="153"/>
      <c r="BW855" s="153"/>
      <c r="BX855" s="153"/>
      <c r="BY855" s="153"/>
      <c r="BZ855" s="153">
        <v>2100</v>
      </c>
      <c r="CA855" s="153"/>
      <c r="CB855" s="153">
        <v>50</v>
      </c>
      <c r="CC855" s="153">
        <v>50</v>
      </c>
      <c r="CD855" s="153">
        <v>5</v>
      </c>
      <c r="CE855" s="153"/>
      <c r="CF855" s="153"/>
      <c r="CG855" s="153"/>
      <c r="CH855" s="153"/>
    </row>
    <row r="856" spans="1:86" ht="53" x14ac:dyDescent="0.2">
      <c r="A856" s="234" t="s">
        <v>144</v>
      </c>
      <c r="B856" s="166" t="s">
        <v>2616</v>
      </c>
      <c r="C856" s="151" t="s">
        <v>4061</v>
      </c>
      <c r="D856" s="153" t="s">
        <v>5425</v>
      </c>
      <c r="E856" s="151" t="s">
        <v>2507</v>
      </c>
      <c r="F856" s="153"/>
      <c r="G856" s="152"/>
      <c r="H856" s="150" t="s">
        <v>5437</v>
      </c>
      <c r="I856" s="83" t="s">
        <v>5448</v>
      </c>
      <c r="J856" s="151" t="s">
        <v>5439</v>
      </c>
      <c r="K856" s="153" t="s">
        <v>5449</v>
      </c>
      <c r="L856" s="152"/>
      <c r="M856" s="122"/>
      <c r="N856" s="83" t="s">
        <v>4348</v>
      </c>
      <c r="O856" s="153"/>
      <c r="P856" s="169"/>
      <c r="Q856" s="169"/>
      <c r="R856" s="87" t="s">
        <v>2625</v>
      </c>
      <c r="S856" s="87"/>
      <c r="T856" s="87" t="s">
        <v>2626</v>
      </c>
      <c r="U856" s="87" t="s">
        <v>2627</v>
      </c>
      <c r="V856" s="87" t="s">
        <v>2625</v>
      </c>
      <c r="W856" s="87" t="s">
        <v>2628</v>
      </c>
      <c r="X856" s="150"/>
      <c r="Y856" s="151"/>
      <c r="Z856" s="87" t="s">
        <v>2629</v>
      </c>
      <c r="AA856" s="153"/>
      <c r="AB856" s="153"/>
      <c r="AC856" s="153"/>
      <c r="AD856" s="153"/>
      <c r="AE856" s="87" t="s">
        <v>2630</v>
      </c>
      <c r="AF856" s="87" t="s">
        <v>2630</v>
      </c>
      <c r="AG856" s="153"/>
      <c r="AH856" s="150">
        <v>4019</v>
      </c>
      <c r="AI856" s="153"/>
      <c r="AJ856" s="153"/>
      <c r="AK856" s="153"/>
      <c r="AL856" s="153"/>
      <c r="AM856" s="153"/>
      <c r="AN856" s="151"/>
      <c r="AO856" s="153"/>
      <c r="AP856" s="153"/>
      <c r="AQ856" s="153"/>
      <c r="AR856" s="153"/>
      <c r="AS856" s="153"/>
      <c r="AT856" s="153"/>
      <c r="AU856" s="153"/>
      <c r="AV856" s="153"/>
      <c r="AW856" s="153"/>
      <c r="AX856" s="153"/>
      <c r="AY856" s="153"/>
      <c r="AZ856" s="250"/>
      <c r="BA856" s="153"/>
      <c r="BB856" s="153"/>
      <c r="BC856" s="171"/>
      <c r="BD856" s="153"/>
      <c r="BE856" s="153"/>
      <c r="BF856" s="172" t="s">
        <v>5441</v>
      </c>
      <c r="BG856" s="153"/>
      <c r="BH856" s="172"/>
      <c r="BI856" s="153"/>
      <c r="BJ856" s="153"/>
      <c r="BK856" s="153"/>
      <c r="BL856" s="153"/>
      <c r="BM856" s="153"/>
      <c r="BN856" s="153"/>
      <c r="BO856" s="153"/>
      <c r="BP856" s="153"/>
      <c r="BQ856" s="153"/>
      <c r="BR856" s="153"/>
      <c r="BS856" s="153"/>
      <c r="BT856" s="153"/>
      <c r="BU856" s="153"/>
      <c r="BV856" s="153"/>
      <c r="BW856" s="153"/>
      <c r="BX856" s="153"/>
      <c r="BY856" s="153"/>
      <c r="BZ856" s="153">
        <v>250</v>
      </c>
      <c r="CA856" s="153"/>
      <c r="CB856" s="153">
        <v>75</v>
      </c>
      <c r="CC856" s="153"/>
      <c r="CD856" s="153">
        <v>5.7</v>
      </c>
      <c r="CE856" s="153"/>
      <c r="CF856" s="153"/>
      <c r="CG856" s="153"/>
      <c r="CH856" s="153"/>
    </row>
    <row r="857" spans="1:86" ht="39" x14ac:dyDescent="0.2">
      <c r="A857" s="91" t="s">
        <v>144</v>
      </c>
      <c r="B857" s="92" t="s">
        <v>2616</v>
      </c>
      <c r="C857" s="93" t="s">
        <v>4061</v>
      </c>
      <c r="D857" s="127" t="s">
        <v>5425</v>
      </c>
      <c r="E857" s="93" t="s">
        <v>5450</v>
      </c>
      <c r="F857" s="127"/>
      <c r="G857" s="122"/>
      <c r="H857" s="133" t="s">
        <v>5451</v>
      </c>
      <c r="I857" s="83" t="s">
        <v>5452</v>
      </c>
      <c r="J857" s="93"/>
      <c r="K857" s="127" t="s">
        <v>5453</v>
      </c>
      <c r="L857" s="122"/>
      <c r="M857" s="122"/>
      <c r="N857" s="122" t="s">
        <v>5454</v>
      </c>
      <c r="O857">
        <v>39235090</v>
      </c>
      <c r="P857" s="162"/>
      <c r="Q857" s="162"/>
      <c r="R857" s="201" t="s">
        <v>2625</v>
      </c>
      <c r="S857" s="201"/>
      <c r="T857" s="201" t="s">
        <v>2626</v>
      </c>
      <c r="U857" s="201" t="s">
        <v>2627</v>
      </c>
      <c r="V857" s="201" t="s">
        <v>2625</v>
      </c>
      <c r="W857" s="201" t="s">
        <v>2628</v>
      </c>
      <c r="X857" s="127"/>
      <c r="Y857" s="93"/>
      <c r="Z857" s="201" t="s">
        <v>2629</v>
      </c>
      <c r="AA857" s="127"/>
      <c r="AB857" s="127"/>
      <c r="AC857" s="127"/>
      <c r="AD857" s="127"/>
      <c r="AE857" s="87" t="s">
        <v>2630</v>
      </c>
      <c r="AF857" s="87" t="s">
        <v>2630</v>
      </c>
      <c r="AG857" s="127"/>
      <c r="AH857" s="127">
        <v>1663</v>
      </c>
      <c r="AI857" s="127"/>
      <c r="AJ857" s="127"/>
      <c r="AK857" s="127"/>
      <c r="AL857" s="127"/>
      <c r="AM857" s="127"/>
      <c r="AN857" s="93"/>
      <c r="AO857" s="127"/>
      <c r="AP857" s="127"/>
      <c r="AQ857" s="82"/>
      <c r="AR857" s="82"/>
      <c r="AS857" s="82"/>
      <c r="AT857" s="82"/>
      <c r="AU857" s="82"/>
      <c r="AV857" s="127"/>
      <c r="AW857" s="127"/>
      <c r="AX857" s="127"/>
      <c r="AY857" s="127"/>
      <c r="AZ857" s="157"/>
      <c r="BA857" s="127"/>
      <c r="BB857" s="127"/>
      <c r="BC857" s="136"/>
      <c r="BD857" s="127"/>
      <c r="BE857" s="127"/>
      <c r="BF857" s="137"/>
      <c r="BG857" s="127"/>
      <c r="BH857" s="137"/>
      <c r="BI857" s="127"/>
      <c r="BJ857" s="127"/>
      <c r="BK857" s="127"/>
      <c r="BL857" s="127"/>
      <c r="BM857" s="127"/>
      <c r="BN857" s="127"/>
      <c r="BO857" s="127"/>
      <c r="BP857" s="127"/>
      <c r="BQ857" s="127"/>
      <c r="BR857" s="127"/>
      <c r="BS857" s="127"/>
      <c r="BT857" s="127"/>
      <c r="BU857" s="127"/>
      <c r="BV857" s="127"/>
      <c r="BW857" s="127"/>
      <c r="BX857" s="127"/>
      <c r="BY857" s="127"/>
      <c r="BZ857" s="127"/>
      <c r="CA857" s="127"/>
      <c r="CB857" s="127"/>
      <c r="CC857" s="127"/>
      <c r="CD857" s="127"/>
      <c r="CE857" s="127"/>
      <c r="CF857" s="127"/>
      <c r="CG857" s="127"/>
      <c r="CH857" s="82"/>
    </row>
    <row r="858" spans="1:86" ht="39" x14ac:dyDescent="0.2">
      <c r="A858" s="100" t="s">
        <v>144</v>
      </c>
      <c r="B858" s="101" t="s">
        <v>2616</v>
      </c>
      <c r="C858" s="102" t="s">
        <v>4061</v>
      </c>
      <c r="D858" s="102" t="s">
        <v>1435</v>
      </c>
      <c r="E858" s="102" t="s">
        <v>2522</v>
      </c>
      <c r="F858" s="122"/>
      <c r="G858" s="122"/>
      <c r="H858" s="100" t="s">
        <v>5455</v>
      </c>
      <c r="I858" s="83" t="s">
        <v>5456</v>
      </c>
      <c r="J858" s="102" t="s">
        <v>5457</v>
      </c>
      <c r="K858" s="121" t="s">
        <v>5458</v>
      </c>
      <c r="L858" s="122"/>
      <c r="M858" s="122"/>
      <c r="N858" s="122" t="s">
        <v>2623</v>
      </c>
      <c r="O858">
        <v>96033010</v>
      </c>
      <c r="P858" s="110"/>
      <c r="Q858" s="110"/>
      <c r="R858" s="86" t="s">
        <v>2625</v>
      </c>
      <c r="S858" s="86"/>
      <c r="T858" s="86" t="s">
        <v>2626</v>
      </c>
      <c r="U858" s="86" t="s">
        <v>2627</v>
      </c>
      <c r="V858" s="86" t="s">
        <v>2625</v>
      </c>
      <c r="W858" s="86" t="s">
        <v>2628</v>
      </c>
      <c r="X858" s="112"/>
      <c r="Y858" s="93"/>
      <c r="Z858" s="86" t="s">
        <v>2629</v>
      </c>
      <c r="AA858" s="122"/>
      <c r="AB858" s="122"/>
      <c r="AC858" s="122"/>
      <c r="AD858" s="122"/>
      <c r="AE858" s="87" t="s">
        <v>2630</v>
      </c>
      <c r="AF858" s="87" t="s">
        <v>2630</v>
      </c>
      <c r="AG858" s="122"/>
      <c r="AH858" s="112" t="s">
        <v>5459</v>
      </c>
      <c r="AI858" s="122"/>
      <c r="AJ858" s="122"/>
      <c r="AK858" s="122"/>
      <c r="AL858" s="122"/>
      <c r="AM858" s="122"/>
      <c r="AN858" s="102"/>
      <c r="AO858" s="122"/>
      <c r="AP858" s="122"/>
      <c r="AQ858" s="82"/>
      <c r="AR858" s="82"/>
      <c r="AS858" s="82"/>
      <c r="AT858" s="82"/>
      <c r="AU858" s="82"/>
      <c r="AV858" s="122"/>
      <c r="AW858" s="122"/>
      <c r="AX858" s="122"/>
      <c r="AY858" s="122"/>
      <c r="AZ858" s="125"/>
      <c r="BA858" s="122"/>
      <c r="BB858" s="122"/>
      <c r="BC858" s="138"/>
      <c r="BD858" s="122"/>
      <c r="BE858" s="122"/>
      <c r="BF858" s="139"/>
      <c r="BG858" s="122"/>
      <c r="BH858" s="139"/>
      <c r="BI858" s="122"/>
      <c r="BJ858" s="122"/>
      <c r="BK858" s="122"/>
      <c r="BL858" s="122"/>
      <c r="BM858" s="122"/>
      <c r="BN858" s="122"/>
      <c r="BO858" s="122"/>
      <c r="BP858" s="122"/>
      <c r="BQ858" s="122"/>
      <c r="BR858" s="122"/>
      <c r="BS858" s="122"/>
      <c r="BT858" s="122"/>
      <c r="BU858" s="122"/>
      <c r="BV858" s="122"/>
      <c r="BW858" s="122"/>
      <c r="BX858" s="122"/>
      <c r="BY858" s="122"/>
      <c r="BZ858" s="122"/>
      <c r="CA858" s="122"/>
      <c r="CB858" s="122">
        <v>76</v>
      </c>
      <c r="CC858" s="122"/>
      <c r="CD858" s="122"/>
      <c r="CE858" s="122"/>
      <c r="CF858" s="122"/>
      <c r="CG858" s="122"/>
      <c r="CH858" s="82"/>
    </row>
    <row r="859" spans="1:86" ht="39" x14ac:dyDescent="0.2">
      <c r="A859" s="100" t="s">
        <v>144</v>
      </c>
      <c r="B859" s="101" t="s">
        <v>2616</v>
      </c>
      <c r="C859" s="102" t="s">
        <v>4061</v>
      </c>
      <c r="D859" s="102" t="s">
        <v>1435</v>
      </c>
      <c r="E859" s="102" t="s">
        <v>2522</v>
      </c>
      <c r="F859" s="122"/>
      <c r="G859" s="122"/>
      <c r="H859" s="100" t="s">
        <v>5455</v>
      </c>
      <c r="I859" s="83" t="s">
        <v>5460</v>
      </c>
      <c r="J859" s="102" t="s">
        <v>5461</v>
      </c>
      <c r="K859" s="121" t="s">
        <v>5462</v>
      </c>
      <c r="L859" s="122"/>
      <c r="M859" s="122"/>
      <c r="N859" s="122" t="s">
        <v>2623</v>
      </c>
      <c r="O859">
        <v>96033010</v>
      </c>
      <c r="P859" s="110"/>
      <c r="Q859" s="110"/>
      <c r="R859" s="86" t="s">
        <v>2625</v>
      </c>
      <c r="S859" s="86"/>
      <c r="T859" s="86" t="s">
        <v>2626</v>
      </c>
      <c r="U859" s="86" t="s">
        <v>2627</v>
      </c>
      <c r="V859" s="86" t="s">
        <v>2625</v>
      </c>
      <c r="W859" s="86" t="s">
        <v>2628</v>
      </c>
      <c r="X859" s="112"/>
      <c r="Y859" s="93"/>
      <c r="Z859" s="86" t="s">
        <v>2629</v>
      </c>
      <c r="AA859" s="122"/>
      <c r="AB859" s="122"/>
      <c r="AC859" s="122"/>
      <c r="AD859" s="122"/>
      <c r="AE859" s="87" t="s">
        <v>2630</v>
      </c>
      <c r="AF859" s="87" t="s">
        <v>2630</v>
      </c>
      <c r="AG859" s="122"/>
      <c r="AH859" s="112" t="s">
        <v>5463</v>
      </c>
      <c r="AI859" s="122"/>
      <c r="AJ859" s="122"/>
      <c r="AK859" s="122"/>
      <c r="AL859" s="122"/>
      <c r="AM859" s="122"/>
      <c r="AN859" s="102"/>
      <c r="AO859" s="122"/>
      <c r="AP859" s="122"/>
      <c r="AQ859" s="82"/>
      <c r="AR859" s="82"/>
      <c r="AS859" s="82"/>
      <c r="AT859" s="82"/>
      <c r="AU859" s="82"/>
      <c r="AV859" s="122"/>
      <c r="AW859" s="122"/>
      <c r="AX859" s="122"/>
      <c r="AY859" s="122"/>
      <c r="AZ859" s="125"/>
      <c r="BA859" s="122"/>
      <c r="BB859" s="122"/>
      <c r="BC859" s="138"/>
      <c r="BD859" s="122"/>
      <c r="BE859" s="122"/>
      <c r="BF859" s="139"/>
      <c r="BG859" s="122"/>
      <c r="BH859" s="139"/>
      <c r="BI859" s="122"/>
      <c r="BJ859" s="122"/>
      <c r="BK859" s="122"/>
      <c r="BL859" s="122"/>
      <c r="BM859" s="122"/>
      <c r="BN859" s="122"/>
      <c r="BO859" s="122"/>
      <c r="BP859" s="122"/>
      <c r="BQ859" s="122"/>
      <c r="BR859" s="122"/>
      <c r="BS859" s="122"/>
      <c r="BT859" s="122"/>
      <c r="BU859" s="122"/>
      <c r="BV859" s="122"/>
      <c r="BW859" s="122"/>
      <c r="BX859" s="122"/>
      <c r="BY859" s="122"/>
      <c r="BZ859" s="122"/>
      <c r="CA859" s="122"/>
      <c r="CB859" s="122">
        <v>50</v>
      </c>
      <c r="CC859" s="122"/>
      <c r="CD859" s="122"/>
      <c r="CE859" s="122"/>
      <c r="CF859" s="122"/>
      <c r="CG859" s="122"/>
      <c r="CH859" s="82"/>
    </row>
    <row r="860" spans="1:86" ht="39" x14ac:dyDescent="0.2">
      <c r="A860" s="100" t="s">
        <v>144</v>
      </c>
      <c r="B860" s="101" t="s">
        <v>2616</v>
      </c>
      <c r="C860" s="102" t="s">
        <v>4061</v>
      </c>
      <c r="D860" s="102" t="s">
        <v>1435</v>
      </c>
      <c r="E860" s="102" t="s">
        <v>2522</v>
      </c>
      <c r="F860" s="122"/>
      <c r="G860" s="122"/>
      <c r="H860" s="100" t="s">
        <v>5455</v>
      </c>
      <c r="I860" s="83" t="s">
        <v>5464</v>
      </c>
      <c r="J860" s="102" t="s">
        <v>5465</v>
      </c>
      <c r="K860" s="121" t="s">
        <v>5466</v>
      </c>
      <c r="L860" s="122"/>
      <c r="M860" s="122"/>
      <c r="N860" s="122" t="s">
        <v>2623</v>
      </c>
      <c r="O860">
        <v>96033010</v>
      </c>
      <c r="P860" s="110"/>
      <c r="Q860" s="110"/>
      <c r="R860" s="86" t="s">
        <v>2625</v>
      </c>
      <c r="S860" s="86"/>
      <c r="T860" s="86" t="s">
        <v>2626</v>
      </c>
      <c r="U860" s="86" t="s">
        <v>2627</v>
      </c>
      <c r="V860" s="86" t="s">
        <v>2625</v>
      </c>
      <c r="W860" s="86" t="s">
        <v>2628</v>
      </c>
      <c r="X860" s="121"/>
      <c r="Y860" s="93"/>
      <c r="Z860" s="86" t="s">
        <v>2629</v>
      </c>
      <c r="AA860" s="122"/>
      <c r="AB860" s="122"/>
      <c r="AC860" s="122"/>
      <c r="AD860" s="122"/>
      <c r="AE860" s="87" t="s">
        <v>2630</v>
      </c>
      <c r="AF860" s="87" t="s">
        <v>2630</v>
      </c>
      <c r="AG860" s="122"/>
      <c r="AH860" s="121">
        <v>1340</v>
      </c>
      <c r="AI860" s="122"/>
      <c r="AJ860" s="122"/>
      <c r="AK860" s="122"/>
      <c r="AL860" s="122"/>
      <c r="AM860" s="122"/>
      <c r="AN860" s="102"/>
      <c r="AO860" s="122"/>
      <c r="AP860" s="122"/>
      <c r="AQ860" s="82"/>
      <c r="AR860" s="82"/>
      <c r="AS860" s="82"/>
      <c r="AT860" s="82"/>
      <c r="AU860" s="82"/>
      <c r="AV860" s="122"/>
      <c r="AW860" s="122"/>
      <c r="AX860" s="122"/>
      <c r="AY860" s="122"/>
      <c r="AZ860" s="125"/>
      <c r="BA860" s="122"/>
      <c r="BB860" s="122"/>
      <c r="BC860" s="138"/>
      <c r="BD860" s="122"/>
      <c r="BE860" s="122"/>
      <c r="BF860" s="139"/>
      <c r="BG860" s="122"/>
      <c r="BH860" s="139"/>
      <c r="BI860" s="122"/>
      <c r="BJ860" s="122"/>
      <c r="BK860" s="122"/>
      <c r="BL860" s="122"/>
      <c r="BM860" s="122"/>
      <c r="BN860" s="122"/>
      <c r="BO860" s="122"/>
      <c r="BP860" s="122"/>
      <c r="BQ860" s="122"/>
      <c r="BR860" s="122"/>
      <c r="BS860" s="122"/>
      <c r="BT860" s="122"/>
      <c r="BU860" s="122"/>
      <c r="BV860" s="122"/>
      <c r="BW860" s="122"/>
      <c r="BX860" s="122"/>
      <c r="BY860" s="122"/>
      <c r="BZ860" s="122"/>
      <c r="CA860" s="122"/>
      <c r="CB860" s="122">
        <v>25</v>
      </c>
      <c r="CC860" s="122"/>
      <c r="CD860" s="122"/>
      <c r="CE860" s="122"/>
      <c r="CF860" s="122"/>
      <c r="CG860" s="122"/>
      <c r="CH860" s="82"/>
    </row>
    <row r="861" spans="1:86" ht="39" x14ac:dyDescent="0.2">
      <c r="A861" s="100" t="s">
        <v>144</v>
      </c>
      <c r="B861" s="101" t="s">
        <v>2616</v>
      </c>
      <c r="C861" s="102" t="s">
        <v>4061</v>
      </c>
      <c r="D861" s="102" t="s">
        <v>1435</v>
      </c>
      <c r="E861" s="102" t="s">
        <v>2522</v>
      </c>
      <c r="F861" s="122"/>
      <c r="G861" s="122"/>
      <c r="H861" s="100" t="s">
        <v>5455</v>
      </c>
      <c r="I861" s="83" t="s">
        <v>5467</v>
      </c>
      <c r="J861" s="102" t="s">
        <v>5457</v>
      </c>
      <c r="K861" s="121" t="s">
        <v>5468</v>
      </c>
      <c r="L861" s="122"/>
      <c r="M861" s="122"/>
      <c r="N861" s="122" t="s">
        <v>2623</v>
      </c>
      <c r="O861">
        <v>96033010</v>
      </c>
      <c r="P861" s="110"/>
      <c r="Q861" s="110"/>
      <c r="R861" s="86" t="s">
        <v>2625</v>
      </c>
      <c r="S861" s="86"/>
      <c r="T861" s="86" t="s">
        <v>2626</v>
      </c>
      <c r="U861" s="86" t="s">
        <v>2627</v>
      </c>
      <c r="V861" s="86" t="s">
        <v>2625</v>
      </c>
      <c r="W861" s="86" t="s">
        <v>2628</v>
      </c>
      <c r="X861" s="112"/>
      <c r="Y861" s="93"/>
      <c r="Z861" s="86" t="s">
        <v>2629</v>
      </c>
      <c r="AA861" s="122"/>
      <c r="AB861" s="122"/>
      <c r="AC861" s="122"/>
      <c r="AD861" s="122"/>
      <c r="AE861" s="87" t="s">
        <v>2630</v>
      </c>
      <c r="AF861" s="87" t="s">
        <v>2630</v>
      </c>
      <c r="AG861" s="122"/>
      <c r="AH861" s="112" t="s">
        <v>5469</v>
      </c>
      <c r="AI861" s="122"/>
      <c r="AJ861" s="122"/>
      <c r="AK861" s="122"/>
      <c r="AL861" s="122"/>
      <c r="AM861" s="122"/>
      <c r="AN861" s="102"/>
      <c r="AO861" s="122"/>
      <c r="AP861" s="122"/>
      <c r="AQ861" s="82"/>
      <c r="AR861" s="82"/>
      <c r="AS861" s="82"/>
      <c r="AT861" s="82"/>
      <c r="AU861" s="82"/>
      <c r="AV861" s="122"/>
      <c r="AW861" s="122"/>
      <c r="AX861" s="122"/>
      <c r="AY861" s="122"/>
      <c r="AZ861" s="125"/>
      <c r="BA861" s="122"/>
      <c r="BB861" s="122"/>
      <c r="BC861" s="138"/>
      <c r="BD861" s="122"/>
      <c r="BE861" s="122"/>
      <c r="BF861" s="139"/>
      <c r="BG861" s="122"/>
      <c r="BH861" s="139"/>
      <c r="BI861" s="122"/>
      <c r="BJ861" s="122"/>
      <c r="BK861" s="122"/>
      <c r="BL861" s="122"/>
      <c r="BM861" s="122"/>
      <c r="BN861" s="122"/>
      <c r="BO861" s="122"/>
      <c r="BP861" s="122"/>
      <c r="BQ861" s="122"/>
      <c r="BR861" s="122"/>
      <c r="BS861" s="122"/>
      <c r="BT861" s="122"/>
      <c r="BU861" s="122"/>
      <c r="BV861" s="122"/>
      <c r="BW861" s="122"/>
      <c r="BX861" s="122"/>
      <c r="BY861" s="122"/>
      <c r="BZ861" s="122"/>
      <c r="CA861" s="122"/>
      <c r="CB861" s="122">
        <v>102</v>
      </c>
      <c r="CC861" s="122"/>
      <c r="CD861" s="122"/>
      <c r="CE861" s="122"/>
      <c r="CF861" s="122"/>
      <c r="CG861" s="122"/>
      <c r="CH861" s="82"/>
    </row>
    <row r="862" spans="1:86" ht="53" x14ac:dyDescent="0.2">
      <c r="A862" s="100" t="s">
        <v>144</v>
      </c>
      <c r="B862" s="101" t="s">
        <v>2616</v>
      </c>
      <c r="C862" s="102" t="s">
        <v>4061</v>
      </c>
      <c r="D862" s="122" t="s">
        <v>2180</v>
      </c>
      <c r="E862" s="102" t="s">
        <v>5470</v>
      </c>
      <c r="F862" s="122"/>
      <c r="G862" s="122"/>
      <c r="H862" s="122" t="s">
        <v>5470</v>
      </c>
      <c r="I862" s="83" t="s">
        <v>5471</v>
      </c>
      <c r="J862" s="102" t="s">
        <v>5472</v>
      </c>
      <c r="K862" s="122" t="s">
        <v>5473</v>
      </c>
      <c r="L862" s="122"/>
      <c r="M862" s="122"/>
      <c r="N862" s="122" t="s">
        <v>2623</v>
      </c>
      <c r="O862">
        <v>71049090</v>
      </c>
      <c r="P862" s="110"/>
      <c r="Q862" s="110"/>
      <c r="R862" s="86" t="s">
        <v>2625</v>
      </c>
      <c r="S862" s="86"/>
      <c r="T862" s="86" t="s">
        <v>2626</v>
      </c>
      <c r="U862" s="86" t="s">
        <v>2627</v>
      </c>
      <c r="V862" s="86" t="s">
        <v>2625</v>
      </c>
      <c r="W862" s="86" t="s">
        <v>2821</v>
      </c>
      <c r="X862" s="122"/>
      <c r="Y862" s="93"/>
      <c r="Z862" s="86" t="s">
        <v>2629</v>
      </c>
      <c r="AA862" s="122"/>
      <c r="AB862" s="122"/>
      <c r="AC862" s="122"/>
      <c r="AD862" s="122"/>
      <c r="AE862" s="87" t="s">
        <v>2630</v>
      </c>
      <c r="AF862" s="87" t="s">
        <v>2630</v>
      </c>
      <c r="AG862" s="122"/>
      <c r="AH862" s="122">
        <v>1419</v>
      </c>
      <c r="AI862" s="122"/>
      <c r="AJ862" s="122"/>
      <c r="AK862" s="122"/>
      <c r="AL862" s="122"/>
      <c r="AM862" s="122"/>
      <c r="AN862" s="102"/>
      <c r="AO862" s="122"/>
      <c r="AP862" s="122"/>
      <c r="AQ862" s="82"/>
      <c r="AR862" s="82"/>
      <c r="AS862" s="82"/>
      <c r="AT862" s="82"/>
      <c r="AU862" s="82"/>
      <c r="AV862" s="122"/>
      <c r="AW862" s="122"/>
      <c r="AX862" s="122"/>
      <c r="AY862" s="122"/>
      <c r="AZ862" s="125"/>
      <c r="BA862" s="122"/>
      <c r="BB862" s="122"/>
      <c r="BC862" s="138"/>
      <c r="BD862" s="122"/>
      <c r="BE862" s="122"/>
      <c r="BF862" s="139"/>
      <c r="BG862" s="122"/>
      <c r="BH862" s="139"/>
      <c r="BI862" s="122"/>
      <c r="BJ862" s="122"/>
      <c r="BK862" s="122"/>
      <c r="BL862" s="122"/>
      <c r="BM862" s="122"/>
      <c r="BN862" s="122"/>
      <c r="BO862" s="122"/>
      <c r="BP862" s="122"/>
      <c r="BQ862" s="122"/>
      <c r="BR862" s="122"/>
      <c r="BS862" s="122"/>
      <c r="BT862" s="122"/>
      <c r="BU862" s="122"/>
      <c r="BV862" s="122"/>
      <c r="BW862" s="122"/>
      <c r="BX862" s="122"/>
      <c r="BY862" s="122"/>
      <c r="BZ862" s="122"/>
      <c r="CA862" s="122"/>
      <c r="CB862" s="122"/>
      <c r="CC862" s="122"/>
      <c r="CD862" s="122"/>
      <c r="CE862" s="122"/>
      <c r="CF862" s="122"/>
      <c r="CG862" s="122"/>
      <c r="CH862" s="82"/>
    </row>
    <row r="863" spans="1:86" ht="53" x14ac:dyDescent="0.2">
      <c r="A863" s="100" t="s">
        <v>144</v>
      </c>
      <c r="B863" s="101" t="s">
        <v>2616</v>
      </c>
      <c r="C863" s="102" t="s">
        <v>4061</v>
      </c>
      <c r="D863" s="122" t="s">
        <v>2180</v>
      </c>
      <c r="E863" s="102" t="s">
        <v>5470</v>
      </c>
      <c r="F863" s="122"/>
      <c r="G863" s="122"/>
      <c r="H863" s="122" t="s">
        <v>5470</v>
      </c>
      <c r="I863" s="83" t="s">
        <v>5474</v>
      </c>
      <c r="J863" s="102" t="s">
        <v>5472</v>
      </c>
      <c r="K863" s="122" t="s">
        <v>5475</v>
      </c>
      <c r="L863" s="122"/>
      <c r="M863" s="122"/>
      <c r="N863" s="122" t="s">
        <v>2623</v>
      </c>
      <c r="O863">
        <v>71049090</v>
      </c>
      <c r="P863" s="110"/>
      <c r="Q863" s="110"/>
      <c r="R863" s="86" t="s">
        <v>2625</v>
      </c>
      <c r="S863" s="86"/>
      <c r="T863" s="86" t="s">
        <v>2626</v>
      </c>
      <c r="U863" s="86" t="s">
        <v>2627</v>
      </c>
      <c r="V863" s="86" t="s">
        <v>2625</v>
      </c>
      <c r="W863" s="86" t="s">
        <v>2821</v>
      </c>
      <c r="X863" s="122"/>
      <c r="Y863" s="93"/>
      <c r="Z863" s="86" t="s">
        <v>2629</v>
      </c>
      <c r="AA863" s="122"/>
      <c r="AB863" s="122"/>
      <c r="AC863" s="122"/>
      <c r="AD863" s="122"/>
      <c r="AE863" s="87" t="s">
        <v>2630</v>
      </c>
      <c r="AF863" s="87" t="s">
        <v>2630</v>
      </c>
      <c r="AG863" s="122"/>
      <c r="AH863" s="122">
        <v>1419</v>
      </c>
      <c r="AI863" s="122"/>
      <c r="AJ863" s="122"/>
      <c r="AK863" s="122"/>
      <c r="AL863" s="122"/>
      <c r="AM863" s="122"/>
      <c r="AN863" s="102"/>
      <c r="AO863" s="122"/>
      <c r="AP863" s="122"/>
      <c r="AQ863" s="82"/>
      <c r="AR863" s="82"/>
      <c r="AS863" s="82"/>
      <c r="AT863" s="82"/>
      <c r="AU863" s="82"/>
      <c r="AV863" s="122"/>
      <c r="AW863" s="122"/>
      <c r="AX863" s="122"/>
      <c r="AY863" s="122"/>
      <c r="AZ863" s="125"/>
      <c r="BA863" s="122"/>
      <c r="BB863" s="122"/>
      <c r="BC863" s="138"/>
      <c r="BD863" s="122"/>
      <c r="BE863" s="122"/>
      <c r="BF863" s="139"/>
      <c r="BG863" s="122"/>
      <c r="BH863" s="139"/>
      <c r="BI863" s="122"/>
      <c r="BJ863" s="122"/>
      <c r="BK863" s="122"/>
      <c r="BL863" s="122"/>
      <c r="BM863" s="122"/>
      <c r="BN863" s="122"/>
      <c r="BO863" s="122"/>
      <c r="BP863" s="122"/>
      <c r="BQ863" s="122"/>
      <c r="BR863" s="122"/>
      <c r="BS863" s="122"/>
      <c r="BT863" s="122"/>
      <c r="BU863" s="122"/>
      <c r="BV863" s="122"/>
      <c r="BW863" s="122"/>
      <c r="BX863" s="122"/>
      <c r="BY863" s="122"/>
      <c r="BZ863" s="122"/>
      <c r="CA863" s="122"/>
      <c r="CB863" s="122"/>
      <c r="CC863" s="122"/>
      <c r="CD863" s="122"/>
      <c r="CE863" s="122"/>
      <c r="CF863" s="122"/>
      <c r="CG863" s="122"/>
      <c r="CH863" s="82"/>
    </row>
    <row r="864" spans="1:86" ht="53" x14ac:dyDescent="0.2">
      <c r="A864" s="100" t="s">
        <v>144</v>
      </c>
      <c r="B864" s="101" t="s">
        <v>2616</v>
      </c>
      <c r="C864" s="102" t="s">
        <v>4061</v>
      </c>
      <c r="D864" s="122" t="s">
        <v>2180</v>
      </c>
      <c r="E864" s="102" t="s">
        <v>5470</v>
      </c>
      <c r="F864" s="122"/>
      <c r="G864" s="122"/>
      <c r="H864" s="122" t="s">
        <v>5470</v>
      </c>
      <c r="I864" s="83" t="s">
        <v>5476</v>
      </c>
      <c r="J864" s="102" t="s">
        <v>5472</v>
      </c>
      <c r="K864" s="122" t="s">
        <v>5477</v>
      </c>
      <c r="L864" s="122"/>
      <c r="M864" s="122"/>
      <c r="N864" s="122" t="s">
        <v>2623</v>
      </c>
      <c r="O864">
        <v>71049090</v>
      </c>
      <c r="P864" s="110"/>
      <c r="Q864" s="110"/>
      <c r="R864" s="86" t="s">
        <v>2625</v>
      </c>
      <c r="S864" s="86"/>
      <c r="T864" s="86" t="s">
        <v>2626</v>
      </c>
      <c r="U864" s="86" t="s">
        <v>2627</v>
      </c>
      <c r="V864" s="86" t="s">
        <v>2625</v>
      </c>
      <c r="W864" s="86" t="s">
        <v>2821</v>
      </c>
      <c r="X864" s="122"/>
      <c r="Y864" s="93"/>
      <c r="Z864" s="86" t="s">
        <v>2629</v>
      </c>
      <c r="AA864" s="122"/>
      <c r="AB864" s="122"/>
      <c r="AC864" s="122"/>
      <c r="AD864" s="122"/>
      <c r="AE864" s="87" t="s">
        <v>2630</v>
      </c>
      <c r="AF864" s="87" t="s">
        <v>2630</v>
      </c>
      <c r="AG864" s="122"/>
      <c r="AH864" s="122">
        <v>1419</v>
      </c>
      <c r="AI864" s="122"/>
      <c r="AJ864" s="122"/>
      <c r="AK864" s="122"/>
      <c r="AL864" s="122"/>
      <c r="AM864" s="122"/>
      <c r="AN864" s="102"/>
      <c r="AO864" s="122"/>
      <c r="AP864" s="122"/>
      <c r="AQ864" s="82"/>
      <c r="AR864" s="82"/>
      <c r="AS864" s="82"/>
      <c r="AT864" s="82"/>
      <c r="AU864" s="82"/>
      <c r="AV864" s="122"/>
      <c r="AW864" s="122"/>
      <c r="AX864" s="122"/>
      <c r="AY864" s="122"/>
      <c r="AZ864" s="125"/>
      <c r="BA864" s="122"/>
      <c r="BB864" s="122"/>
      <c r="BC864" s="138"/>
      <c r="BD864" s="122"/>
      <c r="BE864" s="122"/>
      <c r="BF864" s="139"/>
      <c r="BG864" s="122"/>
      <c r="BH864" s="139"/>
      <c r="BI864" s="122"/>
      <c r="BJ864" s="122"/>
      <c r="BK864" s="122"/>
      <c r="BL864" s="122"/>
      <c r="BM864" s="122"/>
      <c r="BN864" s="122"/>
      <c r="BO864" s="122"/>
      <c r="BP864" s="122"/>
      <c r="BQ864" s="122"/>
      <c r="BR864" s="122"/>
      <c r="BS864" s="122"/>
      <c r="BT864" s="122"/>
      <c r="BU864" s="122"/>
      <c r="BV864" s="122"/>
      <c r="BW864" s="122"/>
      <c r="BX864" s="122"/>
      <c r="BY864" s="122"/>
      <c r="BZ864" s="122"/>
      <c r="CA864" s="122"/>
      <c r="CB864" s="122"/>
      <c r="CC864" s="122"/>
      <c r="CD864" s="122"/>
      <c r="CE864" s="122"/>
      <c r="CF864" s="122"/>
      <c r="CG864" s="122"/>
      <c r="CH864" s="82"/>
    </row>
    <row r="865" spans="1:86" ht="53" x14ac:dyDescent="0.2">
      <c r="A865" s="100" t="s">
        <v>144</v>
      </c>
      <c r="B865" s="101" t="s">
        <v>2616</v>
      </c>
      <c r="C865" s="102" t="s">
        <v>4061</v>
      </c>
      <c r="D865" s="122" t="s">
        <v>2180</v>
      </c>
      <c r="E865" s="102" t="s">
        <v>5470</v>
      </c>
      <c r="F865" s="122"/>
      <c r="G865" s="122"/>
      <c r="H865" s="122" t="s">
        <v>5470</v>
      </c>
      <c r="I865" s="83" t="s">
        <v>5478</v>
      </c>
      <c r="J865" s="102" t="s">
        <v>5472</v>
      </c>
      <c r="K865" s="122" t="s">
        <v>5479</v>
      </c>
      <c r="L865" s="122"/>
      <c r="M865" s="122"/>
      <c r="N865" s="122" t="s">
        <v>2623</v>
      </c>
      <c r="O865">
        <v>71049090</v>
      </c>
      <c r="P865" s="110"/>
      <c r="Q865" s="110"/>
      <c r="R865" s="86" t="s">
        <v>2625</v>
      </c>
      <c r="S865" s="86"/>
      <c r="T865" s="86" t="s">
        <v>2626</v>
      </c>
      <c r="U865" s="86" t="s">
        <v>2627</v>
      </c>
      <c r="V865" s="86" t="s">
        <v>2625</v>
      </c>
      <c r="W865" s="86" t="s">
        <v>2821</v>
      </c>
      <c r="X865" s="122"/>
      <c r="Y865" s="93"/>
      <c r="Z865" s="86" t="s">
        <v>2629</v>
      </c>
      <c r="AA865" s="122"/>
      <c r="AB865" s="122"/>
      <c r="AC865" s="122"/>
      <c r="AD865" s="122"/>
      <c r="AE865" s="87" t="s">
        <v>2630</v>
      </c>
      <c r="AF865" s="87" t="s">
        <v>2630</v>
      </c>
      <c r="AG865" s="122"/>
      <c r="AH865" s="122">
        <v>1419</v>
      </c>
      <c r="AI865" s="122"/>
      <c r="AJ865" s="122"/>
      <c r="AK865" s="122"/>
      <c r="AL865" s="122"/>
      <c r="AM865" s="122"/>
      <c r="AN865" s="102"/>
      <c r="AO865" s="122"/>
      <c r="AP865" s="122"/>
      <c r="AQ865" s="82"/>
      <c r="AR865" s="82"/>
      <c r="AS865" s="82"/>
      <c r="AT865" s="82"/>
      <c r="AU865" s="82"/>
      <c r="AV865" s="122"/>
      <c r="AW865" s="122"/>
      <c r="AX865" s="122"/>
      <c r="AY865" s="122"/>
      <c r="AZ865" s="125"/>
      <c r="BA865" s="122"/>
      <c r="BB865" s="122"/>
      <c r="BC865" s="138"/>
      <c r="BD865" s="122"/>
      <c r="BE865" s="122"/>
      <c r="BF865" s="139"/>
      <c r="BG865" s="122"/>
      <c r="BH865" s="139"/>
      <c r="BI865" s="122"/>
      <c r="BJ865" s="122"/>
      <c r="BK865" s="122"/>
      <c r="BL865" s="122"/>
      <c r="BM865" s="122"/>
      <c r="BN865" s="122"/>
      <c r="BO865" s="122"/>
      <c r="BP865" s="122"/>
      <c r="BQ865" s="122"/>
      <c r="BR865" s="122"/>
      <c r="BS865" s="122"/>
      <c r="BT865" s="122"/>
      <c r="BU865" s="122"/>
      <c r="BV865" s="122"/>
      <c r="BW865" s="122"/>
      <c r="BX865" s="122"/>
      <c r="BY865" s="122"/>
      <c r="BZ865" s="122"/>
      <c r="CA865" s="122"/>
      <c r="CB865" s="122"/>
      <c r="CC865" s="122"/>
      <c r="CD865" s="122"/>
      <c r="CE865" s="122"/>
      <c r="CF865" s="122"/>
      <c r="CG865" s="122"/>
      <c r="CH865" s="82"/>
    </row>
    <row r="866" spans="1:86" ht="53" x14ac:dyDescent="0.2">
      <c r="A866" s="100" t="s">
        <v>144</v>
      </c>
      <c r="B866" s="101" t="s">
        <v>2616</v>
      </c>
      <c r="C866" s="102" t="s">
        <v>4061</v>
      </c>
      <c r="D866" s="122" t="s">
        <v>2180</v>
      </c>
      <c r="E866" s="102" t="s">
        <v>5470</v>
      </c>
      <c r="F866" s="122"/>
      <c r="G866" s="122"/>
      <c r="H866" s="122" t="s">
        <v>5470</v>
      </c>
      <c r="I866" s="83" t="s">
        <v>5480</v>
      </c>
      <c r="J866" s="102" t="s">
        <v>5472</v>
      </c>
      <c r="K866" s="122" t="s">
        <v>5481</v>
      </c>
      <c r="L866" s="122"/>
      <c r="M866" s="122"/>
      <c r="N866" s="122" t="s">
        <v>2623</v>
      </c>
      <c r="O866">
        <v>71049090</v>
      </c>
      <c r="P866" s="110"/>
      <c r="Q866" s="110"/>
      <c r="R866" s="86" t="s">
        <v>2625</v>
      </c>
      <c r="S866" s="86"/>
      <c r="T866" s="86" t="s">
        <v>2626</v>
      </c>
      <c r="U866" s="86" t="s">
        <v>2627</v>
      </c>
      <c r="V866" s="86" t="s">
        <v>2625</v>
      </c>
      <c r="W866" s="86" t="s">
        <v>2821</v>
      </c>
      <c r="X866" s="122"/>
      <c r="Y866" s="93"/>
      <c r="Z866" s="86" t="s">
        <v>2629</v>
      </c>
      <c r="AA866" s="122"/>
      <c r="AB866" s="122"/>
      <c r="AC866" s="122"/>
      <c r="AD866" s="122"/>
      <c r="AE866" s="87" t="s">
        <v>2630</v>
      </c>
      <c r="AF866" s="87" t="s">
        <v>2630</v>
      </c>
      <c r="AG866" s="122"/>
      <c r="AH866" s="122">
        <v>1419</v>
      </c>
      <c r="AI866" s="122"/>
      <c r="AJ866" s="122"/>
      <c r="AK866" s="122"/>
      <c r="AL866" s="122"/>
      <c r="AM866" s="122"/>
      <c r="AN866" s="102"/>
      <c r="AO866" s="122"/>
      <c r="AP866" s="122"/>
      <c r="AQ866" s="82"/>
      <c r="AR866" s="82"/>
      <c r="AS866" s="82"/>
      <c r="AT866" s="82"/>
      <c r="AU866" s="82"/>
      <c r="AV866" s="122"/>
      <c r="AW866" s="122"/>
      <c r="AX866" s="122"/>
      <c r="AY866" s="122"/>
      <c r="AZ866" s="125"/>
      <c r="BA866" s="122"/>
      <c r="BB866" s="122"/>
      <c r="BC866" s="138"/>
      <c r="BD866" s="122"/>
      <c r="BE866" s="122"/>
      <c r="BF866" s="139"/>
      <c r="BG866" s="122"/>
      <c r="BH866" s="139"/>
      <c r="BI866" s="122"/>
      <c r="BJ866" s="122"/>
      <c r="BK866" s="122"/>
      <c r="BL866" s="122"/>
      <c r="BM866" s="122"/>
      <c r="BN866" s="122"/>
      <c r="BO866" s="122"/>
      <c r="BP866" s="122"/>
      <c r="BQ866" s="122"/>
      <c r="BR866" s="122"/>
      <c r="BS866" s="122"/>
      <c r="BT866" s="122"/>
      <c r="BU866" s="122"/>
      <c r="BV866" s="122"/>
      <c r="BW866" s="122"/>
      <c r="BX866" s="122"/>
      <c r="BY866" s="122"/>
      <c r="BZ866" s="122"/>
      <c r="CA866" s="122"/>
      <c r="CB866" s="122"/>
      <c r="CC866" s="122"/>
      <c r="CD866" s="122"/>
      <c r="CE866" s="122"/>
      <c r="CF866" s="122"/>
      <c r="CG866" s="122"/>
      <c r="CH866" s="82"/>
    </row>
    <row r="867" spans="1:86" ht="53" x14ac:dyDescent="0.2">
      <c r="A867" s="100" t="s">
        <v>144</v>
      </c>
      <c r="B867" s="101" t="s">
        <v>2616</v>
      </c>
      <c r="C867" s="102" t="s">
        <v>4061</v>
      </c>
      <c r="D867" s="122" t="s">
        <v>2180</v>
      </c>
      <c r="E867" s="102" t="s">
        <v>5470</v>
      </c>
      <c r="F867" s="122"/>
      <c r="G867" s="122"/>
      <c r="H867" s="122" t="s">
        <v>5470</v>
      </c>
      <c r="I867" s="83" t="s">
        <v>5482</v>
      </c>
      <c r="J867" s="102" t="s">
        <v>5472</v>
      </c>
      <c r="K867" s="122" t="s">
        <v>5483</v>
      </c>
      <c r="L867" s="122"/>
      <c r="M867" s="122"/>
      <c r="N867" s="122" t="s">
        <v>2623</v>
      </c>
      <c r="O867">
        <v>71049090</v>
      </c>
      <c r="P867" s="110"/>
      <c r="Q867" s="110"/>
      <c r="R867" s="86" t="s">
        <v>2625</v>
      </c>
      <c r="S867" s="86"/>
      <c r="T867" s="86" t="s">
        <v>2626</v>
      </c>
      <c r="U867" s="86" t="s">
        <v>2627</v>
      </c>
      <c r="V867" s="86" t="s">
        <v>2625</v>
      </c>
      <c r="W867" s="86" t="s">
        <v>2821</v>
      </c>
      <c r="X867" s="122"/>
      <c r="Y867" s="93"/>
      <c r="Z867" s="86" t="s">
        <v>2629</v>
      </c>
      <c r="AA867" s="122"/>
      <c r="AB867" s="122"/>
      <c r="AC867" s="122"/>
      <c r="AD867" s="122"/>
      <c r="AE867" s="87" t="s">
        <v>2630</v>
      </c>
      <c r="AF867" s="87" t="s">
        <v>2630</v>
      </c>
      <c r="AG867" s="122"/>
      <c r="AH867" s="122">
        <v>1419</v>
      </c>
      <c r="AI867" s="122"/>
      <c r="AJ867" s="122"/>
      <c r="AK867" s="122"/>
      <c r="AL867" s="122"/>
      <c r="AM867" s="122"/>
      <c r="AN867" s="102"/>
      <c r="AO867" s="122"/>
      <c r="AP867" s="122"/>
      <c r="AQ867" s="82"/>
      <c r="AR867" s="82"/>
      <c r="AS867" s="82"/>
      <c r="AT867" s="82"/>
      <c r="AU867" s="82"/>
      <c r="AV867" s="122"/>
      <c r="AW867" s="122"/>
      <c r="AX867" s="122"/>
      <c r="AY867" s="122"/>
      <c r="AZ867" s="125"/>
      <c r="BA867" s="122"/>
      <c r="BB867" s="122"/>
      <c r="BC867" s="138"/>
      <c r="BD867" s="122"/>
      <c r="BE867" s="122"/>
      <c r="BF867" s="139"/>
      <c r="BG867" s="122"/>
      <c r="BH867" s="139"/>
      <c r="BI867" s="122"/>
      <c r="BJ867" s="122"/>
      <c r="BK867" s="122"/>
      <c r="BL867" s="122"/>
      <c r="BM867" s="122"/>
      <c r="BN867" s="122"/>
      <c r="BO867" s="122"/>
      <c r="BP867" s="122"/>
      <c r="BQ867" s="122"/>
      <c r="BR867" s="122"/>
      <c r="BS867" s="122"/>
      <c r="BT867" s="122"/>
      <c r="BU867" s="122"/>
      <c r="BV867" s="122"/>
      <c r="BW867" s="122"/>
      <c r="BX867" s="122"/>
      <c r="BY867" s="122"/>
      <c r="BZ867" s="122"/>
      <c r="CA867" s="122"/>
      <c r="CB867" s="122"/>
      <c r="CC867" s="122"/>
      <c r="CD867" s="122"/>
      <c r="CE867" s="122"/>
      <c r="CF867" s="122"/>
      <c r="CG867" s="122"/>
      <c r="CH867" s="82"/>
    </row>
    <row r="868" spans="1:86" ht="40" x14ac:dyDescent="0.2">
      <c r="A868" s="100" t="s">
        <v>144</v>
      </c>
      <c r="B868" s="101" t="s">
        <v>2616</v>
      </c>
      <c r="C868" s="102" t="s">
        <v>4061</v>
      </c>
      <c r="D868" s="122" t="s">
        <v>2180</v>
      </c>
      <c r="E868" s="102" t="s">
        <v>5470</v>
      </c>
      <c r="F868" s="122"/>
      <c r="G868" s="122"/>
      <c r="H868" s="122" t="s">
        <v>5470</v>
      </c>
      <c r="I868" s="83" t="s">
        <v>5484</v>
      </c>
      <c r="J868" s="102" t="s">
        <v>5472</v>
      </c>
      <c r="K868" s="122" t="s">
        <v>5485</v>
      </c>
      <c r="L868" s="122"/>
      <c r="M868" s="122"/>
      <c r="N868" s="122" t="s">
        <v>2623</v>
      </c>
      <c r="O868">
        <v>71049090</v>
      </c>
      <c r="P868" s="110"/>
      <c r="Q868" s="110"/>
      <c r="R868" s="86" t="s">
        <v>2625</v>
      </c>
      <c r="S868" s="86"/>
      <c r="T868" s="86" t="s">
        <v>2626</v>
      </c>
      <c r="U868" s="86" t="s">
        <v>2627</v>
      </c>
      <c r="V868" s="86" t="s">
        <v>2625</v>
      </c>
      <c r="W868" s="86" t="s">
        <v>2821</v>
      </c>
      <c r="X868" s="122"/>
      <c r="Y868" s="93"/>
      <c r="Z868" s="86" t="s">
        <v>2629</v>
      </c>
      <c r="AA868" s="122"/>
      <c r="AB868" s="122"/>
      <c r="AC868" s="122"/>
      <c r="AD868" s="122"/>
      <c r="AE868" s="87" t="s">
        <v>2630</v>
      </c>
      <c r="AF868" s="87" t="s">
        <v>2630</v>
      </c>
      <c r="AG868" s="122"/>
      <c r="AH868" s="122">
        <v>1419</v>
      </c>
      <c r="AI868" s="122"/>
      <c r="AJ868" s="122"/>
      <c r="AK868" s="122"/>
      <c r="AL868" s="122"/>
      <c r="AM868" s="122"/>
      <c r="AN868" s="102"/>
      <c r="AO868" s="122"/>
      <c r="AP868" s="122"/>
      <c r="AQ868" s="82"/>
      <c r="AR868" s="82"/>
      <c r="AS868" s="82"/>
      <c r="AT868" s="82"/>
      <c r="AU868" s="82"/>
      <c r="AV868" s="122"/>
      <c r="AW868" s="122"/>
      <c r="AX868" s="122"/>
      <c r="AY868" s="122"/>
      <c r="AZ868" s="125"/>
      <c r="BA868" s="122"/>
      <c r="BB868" s="122"/>
      <c r="BC868" s="138"/>
      <c r="BD868" s="122"/>
      <c r="BE868" s="122"/>
      <c r="BF868" s="139"/>
      <c r="BG868" s="122"/>
      <c r="BH868" s="139"/>
      <c r="BI868" s="122"/>
      <c r="BJ868" s="122"/>
      <c r="BK868" s="122"/>
      <c r="BL868" s="122"/>
      <c r="BM868" s="122"/>
      <c r="BN868" s="122"/>
      <c r="BO868" s="122"/>
      <c r="BP868" s="122"/>
      <c r="BQ868" s="122"/>
      <c r="BR868" s="122"/>
      <c r="BS868" s="122"/>
      <c r="BT868" s="122"/>
      <c r="BU868" s="122"/>
      <c r="BV868" s="122"/>
      <c r="BW868" s="122"/>
      <c r="BX868" s="122"/>
      <c r="BY868" s="122"/>
      <c r="BZ868" s="122"/>
      <c r="CA868" s="122"/>
      <c r="CB868" s="122"/>
      <c r="CC868" s="122"/>
      <c r="CD868" s="122"/>
      <c r="CE868" s="122"/>
      <c r="CF868" s="122"/>
      <c r="CG868" s="122"/>
      <c r="CH868" s="82"/>
    </row>
    <row r="869" spans="1:86" ht="40" x14ac:dyDescent="0.2">
      <c r="A869" s="100" t="s">
        <v>144</v>
      </c>
      <c r="B869" s="101" t="s">
        <v>2616</v>
      </c>
      <c r="C869" s="102" t="s">
        <v>4061</v>
      </c>
      <c r="D869" s="122" t="s">
        <v>2180</v>
      </c>
      <c r="E869" s="102" t="s">
        <v>5470</v>
      </c>
      <c r="F869" s="122"/>
      <c r="G869" s="122"/>
      <c r="H869" s="122" t="s">
        <v>5470</v>
      </c>
      <c r="I869" s="83" t="s">
        <v>5486</v>
      </c>
      <c r="J869" s="102" t="s">
        <v>5472</v>
      </c>
      <c r="K869" s="122" t="s">
        <v>5487</v>
      </c>
      <c r="L869" s="122"/>
      <c r="M869" s="122"/>
      <c r="N869" s="122" t="s">
        <v>2623</v>
      </c>
      <c r="O869">
        <v>71049090</v>
      </c>
      <c r="P869" s="110"/>
      <c r="Q869" s="110"/>
      <c r="R869" s="86" t="s">
        <v>2625</v>
      </c>
      <c r="S869" s="86"/>
      <c r="T869" s="86" t="s">
        <v>2626</v>
      </c>
      <c r="U869" s="86" t="s">
        <v>2627</v>
      </c>
      <c r="V869" s="86" t="s">
        <v>2625</v>
      </c>
      <c r="W869" s="86" t="s">
        <v>2821</v>
      </c>
      <c r="X869" s="122"/>
      <c r="Y869" s="93"/>
      <c r="Z869" s="86" t="s">
        <v>2629</v>
      </c>
      <c r="AA869" s="122"/>
      <c r="AB869" s="122"/>
      <c r="AC869" s="122"/>
      <c r="AD869" s="122"/>
      <c r="AE869" s="87" t="s">
        <v>2630</v>
      </c>
      <c r="AF869" s="87" t="s">
        <v>2630</v>
      </c>
      <c r="AG869" s="122"/>
      <c r="AH869" s="122">
        <v>1419</v>
      </c>
      <c r="AI869" s="122"/>
      <c r="AJ869" s="122"/>
      <c r="AK869" s="122"/>
      <c r="AL869" s="122"/>
      <c r="AM869" s="122"/>
      <c r="AN869" s="102"/>
      <c r="AO869" s="122"/>
      <c r="AP869" s="122"/>
      <c r="AQ869" s="82"/>
      <c r="AR869" s="82"/>
      <c r="AS869" s="82"/>
      <c r="AT869" s="82"/>
      <c r="AU869" s="82"/>
      <c r="AV869" s="122"/>
      <c r="AW869" s="122"/>
      <c r="AX869" s="122"/>
      <c r="AY869" s="122"/>
      <c r="AZ869" s="125"/>
      <c r="BA869" s="122"/>
      <c r="BB869" s="122"/>
      <c r="BC869" s="138"/>
      <c r="BD869" s="122"/>
      <c r="BE869" s="122"/>
      <c r="BF869" s="139"/>
      <c r="BG869" s="122"/>
      <c r="BH869" s="139"/>
      <c r="BI869" s="122"/>
      <c r="BJ869" s="122"/>
      <c r="BK869" s="122"/>
      <c r="BL869" s="122"/>
      <c r="BM869" s="122"/>
      <c r="BN869" s="122"/>
      <c r="BO869" s="122"/>
      <c r="BP869" s="122"/>
      <c r="BQ869" s="122"/>
      <c r="BR869" s="122"/>
      <c r="BS869" s="122"/>
      <c r="BT869" s="122"/>
      <c r="BU869" s="122"/>
      <c r="BV869" s="122"/>
      <c r="BW869" s="122"/>
      <c r="BX869" s="122"/>
      <c r="BY869" s="122"/>
      <c r="BZ869" s="122"/>
      <c r="CA869" s="122"/>
      <c r="CB869" s="122"/>
      <c r="CC869" s="122"/>
      <c r="CD869" s="122"/>
      <c r="CE869" s="122"/>
      <c r="CF869" s="122"/>
      <c r="CG869" s="122"/>
      <c r="CH869" s="82"/>
    </row>
    <row r="870" spans="1:86" ht="40" x14ac:dyDescent="0.2">
      <c r="A870" s="100" t="s">
        <v>144</v>
      </c>
      <c r="B870" s="101" t="s">
        <v>2616</v>
      </c>
      <c r="C870" s="102" t="s">
        <v>4061</v>
      </c>
      <c r="D870" s="122" t="s">
        <v>2180</v>
      </c>
      <c r="E870" s="102" t="s">
        <v>5470</v>
      </c>
      <c r="F870" s="122"/>
      <c r="G870" s="122"/>
      <c r="H870" s="122" t="s">
        <v>5470</v>
      </c>
      <c r="I870" s="83" t="s">
        <v>5488</v>
      </c>
      <c r="J870" s="102" t="s">
        <v>5472</v>
      </c>
      <c r="K870" s="122" t="s">
        <v>5489</v>
      </c>
      <c r="L870" s="122"/>
      <c r="M870" s="122"/>
      <c r="N870" s="122" t="s">
        <v>2623</v>
      </c>
      <c r="O870">
        <v>71049090</v>
      </c>
      <c r="P870" s="110"/>
      <c r="Q870" s="110"/>
      <c r="R870" s="86" t="s">
        <v>2625</v>
      </c>
      <c r="S870" s="86"/>
      <c r="T870" s="86" t="s">
        <v>2626</v>
      </c>
      <c r="U870" s="86" t="s">
        <v>2627</v>
      </c>
      <c r="V870" s="86" t="s">
        <v>2625</v>
      </c>
      <c r="W870" s="86" t="s">
        <v>2821</v>
      </c>
      <c r="X870" s="122"/>
      <c r="Y870" s="93"/>
      <c r="Z870" s="86" t="s">
        <v>2629</v>
      </c>
      <c r="AA870" s="122"/>
      <c r="AB870" s="122"/>
      <c r="AC870" s="122"/>
      <c r="AD870" s="122"/>
      <c r="AE870" s="87" t="s">
        <v>2630</v>
      </c>
      <c r="AF870" s="87" t="s">
        <v>2630</v>
      </c>
      <c r="AG870" s="122"/>
      <c r="AH870" s="122">
        <v>1419</v>
      </c>
      <c r="AI870" s="122"/>
      <c r="AJ870" s="122"/>
      <c r="AK870" s="122"/>
      <c r="AL870" s="122"/>
      <c r="AM870" s="122"/>
      <c r="AN870" s="102"/>
      <c r="AO870" s="122"/>
      <c r="AP870" s="122"/>
      <c r="AQ870" s="82"/>
      <c r="AR870" s="82"/>
      <c r="AS870" s="82"/>
      <c r="AT870" s="82"/>
      <c r="AU870" s="82"/>
      <c r="AV870" s="122"/>
      <c r="AW870" s="122"/>
      <c r="AX870" s="122"/>
      <c r="AY870" s="122"/>
      <c r="AZ870" s="125"/>
      <c r="BA870" s="122"/>
      <c r="BB870" s="122"/>
      <c r="BC870" s="138"/>
      <c r="BD870" s="122"/>
      <c r="BE870" s="122"/>
      <c r="BF870" s="139"/>
      <c r="BG870" s="122"/>
      <c r="BH870" s="139"/>
      <c r="BI870" s="122"/>
      <c r="BJ870" s="122"/>
      <c r="BK870" s="122"/>
      <c r="BL870" s="122"/>
      <c r="BM870" s="122"/>
      <c r="BN870" s="122"/>
      <c r="BO870" s="122"/>
      <c r="BP870" s="122"/>
      <c r="BQ870" s="122"/>
      <c r="BR870" s="122"/>
      <c r="BS870" s="122"/>
      <c r="BT870" s="122"/>
      <c r="BU870" s="122"/>
      <c r="BV870" s="122"/>
      <c r="BW870" s="122"/>
      <c r="BX870" s="122"/>
      <c r="BY870" s="122"/>
      <c r="BZ870" s="122"/>
      <c r="CA870" s="122"/>
      <c r="CB870" s="122"/>
      <c r="CC870" s="122"/>
      <c r="CD870" s="122"/>
      <c r="CE870" s="122"/>
      <c r="CF870" s="122"/>
      <c r="CG870" s="122"/>
      <c r="CH870" s="82"/>
    </row>
    <row r="871" spans="1:86" ht="40" x14ac:dyDescent="0.2">
      <c r="A871" s="100" t="s">
        <v>144</v>
      </c>
      <c r="B871" s="101" t="s">
        <v>2616</v>
      </c>
      <c r="C871" s="102" t="s">
        <v>4061</v>
      </c>
      <c r="D871" s="122" t="s">
        <v>2180</v>
      </c>
      <c r="E871" s="102" t="s">
        <v>5470</v>
      </c>
      <c r="F871" s="122"/>
      <c r="G871" s="122"/>
      <c r="H871" s="122" t="s">
        <v>5470</v>
      </c>
      <c r="I871" s="83" t="s">
        <v>5490</v>
      </c>
      <c r="J871" s="102" t="s">
        <v>5472</v>
      </c>
      <c r="K871" s="122" t="s">
        <v>5491</v>
      </c>
      <c r="L871" s="122"/>
      <c r="M871" s="122"/>
      <c r="N871" s="122" t="s">
        <v>2623</v>
      </c>
      <c r="O871">
        <v>71049090</v>
      </c>
      <c r="P871" s="110"/>
      <c r="Q871" s="110"/>
      <c r="R871" s="86" t="s">
        <v>2625</v>
      </c>
      <c r="S871" s="86"/>
      <c r="T871" s="86" t="s">
        <v>2626</v>
      </c>
      <c r="U871" s="86" t="s">
        <v>2627</v>
      </c>
      <c r="V871" s="86" t="s">
        <v>2625</v>
      </c>
      <c r="W871" s="86" t="s">
        <v>2821</v>
      </c>
      <c r="X871" s="122"/>
      <c r="Y871" s="93"/>
      <c r="Z871" s="86" t="s">
        <v>2629</v>
      </c>
      <c r="AA871" s="122"/>
      <c r="AB871" s="122"/>
      <c r="AC871" s="122"/>
      <c r="AD871" s="122"/>
      <c r="AE871" s="87" t="s">
        <v>2630</v>
      </c>
      <c r="AF871" s="87" t="s">
        <v>2630</v>
      </c>
      <c r="AG871" s="122"/>
      <c r="AH871" s="122">
        <v>1419</v>
      </c>
      <c r="AI871" s="122"/>
      <c r="AJ871" s="122"/>
      <c r="AK871" s="122"/>
      <c r="AL871" s="122"/>
      <c r="AM871" s="122"/>
      <c r="AN871" s="102"/>
      <c r="AO871" s="122"/>
      <c r="AP871" s="122"/>
      <c r="AQ871" s="82"/>
      <c r="AR871" s="82"/>
      <c r="AS871" s="82"/>
      <c r="AT871" s="82"/>
      <c r="AU871" s="82"/>
      <c r="AV871" s="122"/>
      <c r="AW871" s="122"/>
      <c r="AX871" s="122"/>
      <c r="AY871" s="122"/>
      <c r="AZ871" s="125"/>
      <c r="BA871" s="122"/>
      <c r="BB871" s="122"/>
      <c r="BC871" s="138"/>
      <c r="BD871" s="122"/>
      <c r="BE871" s="122"/>
      <c r="BF871" s="139"/>
      <c r="BG871" s="122"/>
      <c r="BH871" s="139"/>
      <c r="BI871" s="122"/>
      <c r="BJ871" s="122"/>
      <c r="BK871" s="122"/>
      <c r="BL871" s="122"/>
      <c r="BM871" s="122"/>
      <c r="BN871" s="122"/>
      <c r="BO871" s="122"/>
      <c r="BP871" s="122"/>
      <c r="BQ871" s="122"/>
      <c r="BR871" s="122"/>
      <c r="BS871" s="122"/>
      <c r="BT871" s="122"/>
      <c r="BU871" s="122"/>
      <c r="BV871" s="122"/>
      <c r="BW871" s="122"/>
      <c r="BX871" s="122"/>
      <c r="BY871" s="122"/>
      <c r="BZ871" s="122"/>
      <c r="CA871" s="122"/>
      <c r="CB871" s="122"/>
      <c r="CC871" s="122"/>
      <c r="CD871" s="122"/>
      <c r="CE871" s="122"/>
      <c r="CF871" s="122"/>
      <c r="CG871" s="122"/>
      <c r="CH871" s="82"/>
    </row>
    <row r="872" spans="1:86" ht="40" x14ac:dyDescent="0.2">
      <c r="A872" s="100" t="s">
        <v>144</v>
      </c>
      <c r="B872" s="101" t="s">
        <v>2616</v>
      </c>
      <c r="C872" s="102" t="s">
        <v>4061</v>
      </c>
      <c r="D872" s="122" t="s">
        <v>2180</v>
      </c>
      <c r="E872" s="102" t="s">
        <v>5470</v>
      </c>
      <c r="F872" s="122"/>
      <c r="G872" s="122"/>
      <c r="H872" s="122" t="s">
        <v>5470</v>
      </c>
      <c r="I872" s="83" t="s">
        <v>5492</v>
      </c>
      <c r="J872" s="102" t="s">
        <v>5472</v>
      </c>
      <c r="K872" s="122" t="s">
        <v>5493</v>
      </c>
      <c r="L872" s="122"/>
      <c r="M872" s="122"/>
      <c r="N872" s="122" t="s">
        <v>2623</v>
      </c>
      <c r="O872">
        <v>71049090</v>
      </c>
      <c r="P872" s="110"/>
      <c r="Q872" s="110"/>
      <c r="R872" s="86" t="s">
        <v>2625</v>
      </c>
      <c r="S872" s="86"/>
      <c r="T872" s="86" t="s">
        <v>2626</v>
      </c>
      <c r="U872" s="86" t="s">
        <v>2627</v>
      </c>
      <c r="V872" s="86" t="s">
        <v>2625</v>
      </c>
      <c r="W872" s="86" t="s">
        <v>2821</v>
      </c>
      <c r="X872" s="122"/>
      <c r="Y872" s="93"/>
      <c r="Z872" s="86" t="s">
        <v>2629</v>
      </c>
      <c r="AA872" s="122"/>
      <c r="AB872" s="122"/>
      <c r="AC872" s="122"/>
      <c r="AD872" s="122"/>
      <c r="AE872" s="87" t="s">
        <v>2630</v>
      </c>
      <c r="AF872" s="87" t="s">
        <v>2630</v>
      </c>
      <c r="AG872" s="122"/>
      <c r="AH872" s="122">
        <v>1419</v>
      </c>
      <c r="AI872" s="122"/>
      <c r="AJ872" s="122"/>
      <c r="AK872" s="122"/>
      <c r="AL872" s="122"/>
      <c r="AM872" s="122"/>
      <c r="AN872" s="102"/>
      <c r="AO872" s="122"/>
      <c r="AP872" s="122"/>
      <c r="AQ872" s="82"/>
      <c r="AR872" s="82"/>
      <c r="AS872" s="82"/>
      <c r="AT872" s="82"/>
      <c r="AU872" s="82"/>
      <c r="AV872" s="122"/>
      <c r="AW872" s="122"/>
      <c r="AX872" s="122"/>
      <c r="AY872" s="122"/>
      <c r="AZ872" s="125"/>
      <c r="BA872" s="122"/>
      <c r="BB872" s="122"/>
      <c r="BC872" s="138"/>
      <c r="BD872" s="122"/>
      <c r="BE872" s="122"/>
      <c r="BF872" s="139"/>
      <c r="BG872" s="122"/>
      <c r="BH872" s="139"/>
      <c r="BI872" s="122"/>
      <c r="BJ872" s="122"/>
      <c r="BK872" s="122"/>
      <c r="BL872" s="122"/>
      <c r="BM872" s="122"/>
      <c r="BN872" s="122"/>
      <c r="BO872" s="122"/>
      <c r="BP872" s="122"/>
      <c r="BQ872" s="122"/>
      <c r="BR872" s="122"/>
      <c r="BS872" s="122"/>
      <c r="BT872" s="122"/>
      <c r="BU872" s="122"/>
      <c r="BV872" s="122"/>
      <c r="BW872" s="122"/>
      <c r="BX872" s="122"/>
      <c r="BY872" s="122"/>
      <c r="BZ872" s="122"/>
      <c r="CA872" s="122"/>
      <c r="CB872" s="122"/>
      <c r="CC872" s="122"/>
      <c r="CD872" s="122"/>
      <c r="CE872" s="122"/>
      <c r="CF872" s="122"/>
      <c r="CG872" s="122"/>
      <c r="CH872" s="82"/>
    </row>
    <row r="873" spans="1:86" ht="40" x14ac:dyDescent="0.2">
      <c r="A873" s="100" t="s">
        <v>144</v>
      </c>
      <c r="B873" s="101" t="s">
        <v>2616</v>
      </c>
      <c r="C873" s="102" t="s">
        <v>4061</v>
      </c>
      <c r="D873" s="122" t="s">
        <v>2180</v>
      </c>
      <c r="E873" s="102" t="s">
        <v>5470</v>
      </c>
      <c r="F873" s="122"/>
      <c r="G873" s="122"/>
      <c r="H873" s="122" t="s">
        <v>5470</v>
      </c>
      <c r="I873" s="83" t="s">
        <v>5494</v>
      </c>
      <c r="J873" s="102" t="s">
        <v>5472</v>
      </c>
      <c r="K873" s="122" t="s">
        <v>5495</v>
      </c>
      <c r="L873" s="122"/>
      <c r="M873" s="122"/>
      <c r="N873" s="122" t="s">
        <v>2623</v>
      </c>
      <c r="O873">
        <v>71049090</v>
      </c>
      <c r="P873" s="110"/>
      <c r="Q873" s="110"/>
      <c r="R873" s="86" t="s">
        <v>2625</v>
      </c>
      <c r="S873" s="86"/>
      <c r="T873" s="86" t="s">
        <v>2626</v>
      </c>
      <c r="U873" s="86" t="s">
        <v>2627</v>
      </c>
      <c r="V873" s="86" t="s">
        <v>2625</v>
      </c>
      <c r="W873" s="86" t="s">
        <v>2821</v>
      </c>
      <c r="X873" s="122"/>
      <c r="Y873" s="93"/>
      <c r="Z873" s="86" t="s">
        <v>2629</v>
      </c>
      <c r="AA873" s="122"/>
      <c r="AB873" s="122"/>
      <c r="AC873" s="122"/>
      <c r="AD873" s="122"/>
      <c r="AE873" s="87" t="s">
        <v>2630</v>
      </c>
      <c r="AF873" s="87" t="s">
        <v>2630</v>
      </c>
      <c r="AG873" s="122"/>
      <c r="AH873" s="122">
        <v>1419</v>
      </c>
      <c r="AI873" s="122"/>
      <c r="AJ873" s="122"/>
      <c r="AK873" s="122"/>
      <c r="AL873" s="122"/>
      <c r="AM873" s="122"/>
      <c r="AN873" s="102"/>
      <c r="AO873" s="122"/>
      <c r="AP873" s="122"/>
      <c r="AQ873" s="82"/>
      <c r="AR873" s="82"/>
      <c r="AS873" s="82"/>
      <c r="AT873" s="82"/>
      <c r="AU873" s="82"/>
      <c r="AV873" s="122"/>
      <c r="AW873" s="122"/>
      <c r="AX873" s="122"/>
      <c r="AY873" s="122"/>
      <c r="AZ873" s="125"/>
      <c r="BA873" s="122"/>
      <c r="BB873" s="122"/>
      <c r="BC873" s="138"/>
      <c r="BD873" s="122"/>
      <c r="BE873" s="122"/>
      <c r="BF873" s="139"/>
      <c r="BG873" s="122"/>
      <c r="BH873" s="139"/>
      <c r="BI873" s="122"/>
      <c r="BJ873" s="122"/>
      <c r="BK873" s="122"/>
      <c r="BL873" s="122"/>
      <c r="BM873" s="122"/>
      <c r="BN873" s="122"/>
      <c r="BO873" s="122"/>
      <c r="BP873" s="122"/>
      <c r="BQ873" s="122"/>
      <c r="BR873" s="122"/>
      <c r="BS873" s="122"/>
      <c r="BT873" s="122"/>
      <c r="BU873" s="122"/>
      <c r="BV873" s="122"/>
      <c r="BW873" s="122"/>
      <c r="BX873" s="122"/>
      <c r="BY873" s="122"/>
      <c r="BZ873" s="122"/>
      <c r="CA873" s="122"/>
      <c r="CB873" s="122"/>
      <c r="CC873" s="122"/>
      <c r="CD873" s="122"/>
      <c r="CE873" s="122"/>
      <c r="CF873" s="122"/>
      <c r="CG873" s="122"/>
      <c r="CH873" s="82"/>
    </row>
    <row r="874" spans="1:86" ht="40" x14ac:dyDescent="0.2">
      <c r="A874" s="100" t="s">
        <v>144</v>
      </c>
      <c r="B874" s="101" t="s">
        <v>2616</v>
      </c>
      <c r="C874" s="102" t="s">
        <v>4061</v>
      </c>
      <c r="D874" s="122" t="s">
        <v>2180</v>
      </c>
      <c r="E874" s="102" t="s">
        <v>5470</v>
      </c>
      <c r="F874" s="122"/>
      <c r="G874" s="122"/>
      <c r="H874" s="122" t="s">
        <v>5470</v>
      </c>
      <c r="I874" s="83" t="s">
        <v>5496</v>
      </c>
      <c r="J874" s="102" t="s">
        <v>5472</v>
      </c>
      <c r="K874" s="122" t="s">
        <v>5497</v>
      </c>
      <c r="L874" s="122"/>
      <c r="M874" s="122"/>
      <c r="N874" s="122" t="s">
        <v>2623</v>
      </c>
      <c r="O874">
        <v>71049090</v>
      </c>
      <c r="P874" s="110"/>
      <c r="Q874" s="110"/>
      <c r="R874" s="86" t="s">
        <v>2625</v>
      </c>
      <c r="S874" s="86"/>
      <c r="T874" s="86" t="s">
        <v>2626</v>
      </c>
      <c r="U874" s="86" t="s">
        <v>2627</v>
      </c>
      <c r="V874" s="86" t="s">
        <v>2625</v>
      </c>
      <c r="W874" s="86" t="s">
        <v>2821</v>
      </c>
      <c r="X874" s="122"/>
      <c r="Y874" s="93"/>
      <c r="Z874" s="86" t="s">
        <v>2629</v>
      </c>
      <c r="AA874" s="122"/>
      <c r="AB874" s="122"/>
      <c r="AC874" s="122"/>
      <c r="AD874" s="122"/>
      <c r="AE874" s="87" t="s">
        <v>2630</v>
      </c>
      <c r="AF874" s="87" t="s">
        <v>2630</v>
      </c>
      <c r="AG874" s="122"/>
      <c r="AH874" s="122">
        <v>1419</v>
      </c>
      <c r="AI874" s="122"/>
      <c r="AJ874" s="122"/>
      <c r="AK874" s="122"/>
      <c r="AL874" s="122"/>
      <c r="AM874" s="122"/>
      <c r="AN874" s="102"/>
      <c r="AO874" s="122"/>
      <c r="AP874" s="122"/>
      <c r="AQ874" s="82"/>
      <c r="AR874" s="82"/>
      <c r="AS874" s="82"/>
      <c r="AT874" s="82"/>
      <c r="AU874" s="82"/>
      <c r="AV874" s="122"/>
      <c r="AW874" s="122"/>
      <c r="AX874" s="122"/>
      <c r="AY874" s="122"/>
      <c r="AZ874" s="125"/>
      <c r="BA874" s="122"/>
      <c r="BB874" s="122"/>
      <c r="BC874" s="138"/>
      <c r="BD874" s="122"/>
      <c r="BE874" s="122"/>
      <c r="BF874" s="139"/>
      <c r="BG874" s="122"/>
      <c r="BH874" s="139"/>
      <c r="BI874" s="122"/>
      <c r="BJ874" s="122"/>
      <c r="BK874" s="122"/>
      <c r="BL874" s="122"/>
      <c r="BM874" s="122"/>
      <c r="BN874" s="122"/>
      <c r="BO874" s="122"/>
      <c r="BP874" s="122"/>
      <c r="BQ874" s="122"/>
      <c r="BR874" s="122"/>
      <c r="BS874" s="122"/>
      <c r="BT874" s="122"/>
      <c r="BU874" s="122"/>
      <c r="BV874" s="122"/>
      <c r="BW874" s="122"/>
      <c r="BX874" s="122"/>
      <c r="BY874" s="122"/>
      <c r="BZ874" s="122"/>
      <c r="CA874" s="122"/>
      <c r="CB874" s="122"/>
      <c r="CC874" s="122"/>
      <c r="CD874" s="122"/>
      <c r="CE874" s="122"/>
      <c r="CF874" s="122"/>
      <c r="CG874" s="122"/>
      <c r="CH874" s="82"/>
    </row>
    <row r="875" spans="1:86" ht="53" x14ac:dyDescent="0.2">
      <c r="A875" s="100" t="s">
        <v>144</v>
      </c>
      <c r="B875" s="101" t="s">
        <v>2616</v>
      </c>
      <c r="C875" s="102" t="s">
        <v>4061</v>
      </c>
      <c r="D875" s="122" t="s">
        <v>2180</v>
      </c>
      <c r="E875" s="102" t="s">
        <v>5470</v>
      </c>
      <c r="F875" s="122"/>
      <c r="G875" s="122"/>
      <c r="H875" s="122" t="s">
        <v>5470</v>
      </c>
      <c r="I875" s="83" t="s">
        <v>5498</v>
      </c>
      <c r="J875" s="102" t="s">
        <v>5472</v>
      </c>
      <c r="K875" s="122" t="s">
        <v>5499</v>
      </c>
      <c r="L875" s="122"/>
      <c r="M875" s="122"/>
      <c r="N875" s="122" t="s">
        <v>2623</v>
      </c>
      <c r="O875">
        <v>71049090</v>
      </c>
      <c r="P875" s="110"/>
      <c r="Q875" s="110"/>
      <c r="R875" s="86" t="s">
        <v>2625</v>
      </c>
      <c r="S875" s="86"/>
      <c r="T875" s="86" t="s">
        <v>2626</v>
      </c>
      <c r="U875" s="86" t="s">
        <v>2627</v>
      </c>
      <c r="V875" s="86" t="s">
        <v>2625</v>
      </c>
      <c r="W875" s="86" t="s">
        <v>2821</v>
      </c>
      <c r="X875" s="122"/>
      <c r="Y875" s="93"/>
      <c r="Z875" s="86" t="s">
        <v>2629</v>
      </c>
      <c r="AA875" s="122"/>
      <c r="AB875" s="122"/>
      <c r="AC875" s="122"/>
      <c r="AD875" s="122"/>
      <c r="AE875" s="87" t="s">
        <v>2630</v>
      </c>
      <c r="AF875" s="87" t="s">
        <v>2630</v>
      </c>
      <c r="AG875" s="122"/>
      <c r="AH875" s="122">
        <v>1419</v>
      </c>
      <c r="AI875" s="122"/>
      <c r="AJ875" s="122"/>
      <c r="AK875" s="122"/>
      <c r="AL875" s="122"/>
      <c r="AM875" s="122"/>
      <c r="AN875" s="102"/>
      <c r="AO875" s="122"/>
      <c r="AP875" s="122"/>
      <c r="AQ875" s="82"/>
      <c r="AR875" s="82"/>
      <c r="AS875" s="82"/>
      <c r="AT875" s="82"/>
      <c r="AU875" s="82"/>
      <c r="AV875" s="122"/>
      <c r="AW875" s="122"/>
      <c r="AX875" s="122"/>
      <c r="AY875" s="122"/>
      <c r="AZ875" s="125"/>
      <c r="BA875" s="122"/>
      <c r="BB875" s="122"/>
      <c r="BC875" s="138"/>
      <c r="BD875" s="122"/>
      <c r="BE875" s="122"/>
      <c r="BF875" s="139"/>
      <c r="BG875" s="122"/>
      <c r="BH875" s="139"/>
      <c r="BI875" s="122"/>
      <c r="BJ875" s="122"/>
      <c r="BK875" s="122"/>
      <c r="BL875" s="122"/>
      <c r="BM875" s="122"/>
      <c r="BN875" s="122"/>
      <c r="BO875" s="122"/>
      <c r="BP875" s="122"/>
      <c r="BQ875" s="122"/>
      <c r="BR875" s="122"/>
      <c r="BS875" s="122"/>
      <c r="BT875" s="122"/>
      <c r="BU875" s="122"/>
      <c r="BV875" s="122"/>
      <c r="BW875" s="122"/>
      <c r="BX875" s="122"/>
      <c r="BY875" s="122"/>
      <c r="BZ875" s="122"/>
      <c r="CA875" s="122"/>
      <c r="CB875" s="122"/>
      <c r="CC875" s="122"/>
      <c r="CD875" s="122"/>
      <c r="CE875" s="122"/>
      <c r="CF875" s="122"/>
      <c r="CG875" s="122"/>
      <c r="CH875" s="82"/>
    </row>
    <row r="876" spans="1:86" ht="40" x14ac:dyDescent="0.2">
      <c r="A876" s="100" t="s">
        <v>144</v>
      </c>
      <c r="B876" s="101" t="s">
        <v>2616</v>
      </c>
      <c r="C876" s="102" t="s">
        <v>4061</v>
      </c>
      <c r="D876" s="122" t="s">
        <v>2180</v>
      </c>
      <c r="E876" s="102" t="s">
        <v>5470</v>
      </c>
      <c r="F876" s="122"/>
      <c r="G876" s="122"/>
      <c r="H876" s="122" t="s">
        <v>5470</v>
      </c>
      <c r="I876" s="83" t="s">
        <v>5500</v>
      </c>
      <c r="J876" s="102" t="s">
        <v>5472</v>
      </c>
      <c r="K876" s="122" t="s">
        <v>5501</v>
      </c>
      <c r="L876" s="122"/>
      <c r="M876" s="122"/>
      <c r="N876" s="122" t="s">
        <v>2623</v>
      </c>
      <c r="O876">
        <v>71049090</v>
      </c>
      <c r="P876" s="110"/>
      <c r="Q876" s="110"/>
      <c r="R876" s="86" t="s">
        <v>2625</v>
      </c>
      <c r="S876" s="86"/>
      <c r="T876" s="86" t="s">
        <v>2626</v>
      </c>
      <c r="U876" s="86" t="s">
        <v>2627</v>
      </c>
      <c r="V876" s="86" t="s">
        <v>2625</v>
      </c>
      <c r="W876" s="86" t="s">
        <v>2821</v>
      </c>
      <c r="X876" s="122"/>
      <c r="Y876" s="93"/>
      <c r="Z876" s="86" t="s">
        <v>2629</v>
      </c>
      <c r="AA876" s="122"/>
      <c r="AB876" s="122"/>
      <c r="AC876" s="122"/>
      <c r="AD876" s="122"/>
      <c r="AE876" s="87" t="s">
        <v>2630</v>
      </c>
      <c r="AF876" s="87" t="s">
        <v>2630</v>
      </c>
      <c r="AG876" s="122"/>
      <c r="AH876" s="122">
        <v>1419</v>
      </c>
      <c r="AI876" s="122"/>
      <c r="AJ876" s="122"/>
      <c r="AK876" s="122"/>
      <c r="AL876" s="122"/>
      <c r="AM876" s="122"/>
      <c r="AN876" s="102"/>
      <c r="AO876" s="122"/>
      <c r="AP876" s="122"/>
      <c r="AQ876" s="82"/>
      <c r="AR876" s="82"/>
      <c r="AS876" s="82"/>
      <c r="AT876" s="82"/>
      <c r="AU876" s="82"/>
      <c r="AV876" s="122"/>
      <c r="AW876" s="122"/>
      <c r="AX876" s="122"/>
      <c r="AY876" s="122"/>
      <c r="AZ876" s="125"/>
      <c r="BA876" s="122"/>
      <c r="BB876" s="122"/>
      <c r="BC876" s="138"/>
      <c r="BD876" s="122"/>
      <c r="BE876" s="122"/>
      <c r="BF876" s="139"/>
      <c r="BG876" s="122"/>
      <c r="BH876" s="139"/>
      <c r="BI876" s="122"/>
      <c r="BJ876" s="122"/>
      <c r="BK876" s="122"/>
      <c r="BL876" s="122"/>
      <c r="BM876" s="122"/>
      <c r="BN876" s="122"/>
      <c r="BO876" s="122"/>
      <c r="BP876" s="122"/>
      <c r="BQ876" s="122"/>
      <c r="BR876" s="122"/>
      <c r="BS876" s="122"/>
      <c r="BT876" s="122"/>
      <c r="BU876" s="122"/>
      <c r="BV876" s="122"/>
      <c r="BW876" s="122"/>
      <c r="BX876" s="122"/>
      <c r="BY876" s="122"/>
      <c r="BZ876" s="122"/>
      <c r="CA876" s="122"/>
      <c r="CB876" s="122"/>
      <c r="CC876" s="122"/>
      <c r="CD876" s="122"/>
      <c r="CE876" s="122"/>
      <c r="CF876" s="122"/>
      <c r="CG876" s="122"/>
      <c r="CH876" s="82"/>
    </row>
    <row r="877" spans="1:86" ht="40" x14ac:dyDescent="0.2">
      <c r="A877" s="100" t="s">
        <v>144</v>
      </c>
      <c r="B877" s="101" t="s">
        <v>2616</v>
      </c>
      <c r="C877" s="102" t="s">
        <v>4061</v>
      </c>
      <c r="D877" s="122" t="s">
        <v>2180</v>
      </c>
      <c r="E877" s="102" t="s">
        <v>5470</v>
      </c>
      <c r="F877" s="122"/>
      <c r="G877" s="122"/>
      <c r="H877" s="122" t="s">
        <v>5470</v>
      </c>
      <c r="I877" s="83" t="s">
        <v>5502</v>
      </c>
      <c r="J877" s="102" t="s">
        <v>5472</v>
      </c>
      <c r="K877" s="122" t="s">
        <v>5503</v>
      </c>
      <c r="L877" s="122"/>
      <c r="M877" s="122"/>
      <c r="N877" s="122" t="s">
        <v>2623</v>
      </c>
      <c r="O877">
        <v>71049090</v>
      </c>
      <c r="P877" s="110"/>
      <c r="Q877" s="110"/>
      <c r="R877" s="86" t="s">
        <v>2625</v>
      </c>
      <c r="S877" s="86"/>
      <c r="T877" s="86" t="s">
        <v>2626</v>
      </c>
      <c r="U877" s="86" t="s">
        <v>2627</v>
      </c>
      <c r="V877" s="86" t="s">
        <v>2625</v>
      </c>
      <c r="W877" s="86" t="s">
        <v>2821</v>
      </c>
      <c r="X877" s="122"/>
      <c r="Y877" s="93"/>
      <c r="Z877" s="86" t="s">
        <v>2629</v>
      </c>
      <c r="AA877" s="122"/>
      <c r="AB877" s="122"/>
      <c r="AC877" s="122"/>
      <c r="AD877" s="122"/>
      <c r="AE877" s="87" t="s">
        <v>2630</v>
      </c>
      <c r="AF877" s="87" t="s">
        <v>2630</v>
      </c>
      <c r="AG877" s="122"/>
      <c r="AH877" s="122">
        <v>1419</v>
      </c>
      <c r="AI877" s="122"/>
      <c r="AJ877" s="122"/>
      <c r="AK877" s="122"/>
      <c r="AL877" s="122"/>
      <c r="AM877" s="122"/>
      <c r="AN877" s="102"/>
      <c r="AO877" s="122"/>
      <c r="AP877" s="122"/>
      <c r="AQ877" s="82"/>
      <c r="AR877" s="82"/>
      <c r="AS877" s="82"/>
      <c r="AT877" s="82"/>
      <c r="AU877" s="82"/>
      <c r="AV877" s="122"/>
      <c r="AW877" s="122"/>
      <c r="AX877" s="122"/>
      <c r="AY877" s="122"/>
      <c r="AZ877" s="125"/>
      <c r="BA877" s="122"/>
      <c r="BB877" s="122"/>
      <c r="BC877" s="138"/>
      <c r="BD877" s="122"/>
      <c r="BE877" s="122"/>
      <c r="BF877" s="139"/>
      <c r="BG877" s="122"/>
      <c r="BH877" s="139"/>
      <c r="BI877" s="122"/>
      <c r="BJ877" s="122"/>
      <c r="BK877" s="122"/>
      <c r="BL877" s="122"/>
      <c r="BM877" s="122"/>
      <c r="BN877" s="122"/>
      <c r="BO877" s="122"/>
      <c r="BP877" s="122"/>
      <c r="BQ877" s="122"/>
      <c r="BR877" s="122"/>
      <c r="BS877" s="122"/>
      <c r="BT877" s="122"/>
      <c r="BU877" s="122"/>
      <c r="BV877" s="122"/>
      <c r="BW877" s="122"/>
      <c r="BX877" s="122"/>
      <c r="BY877" s="122"/>
      <c r="BZ877" s="122"/>
      <c r="CA877" s="122"/>
      <c r="CB877" s="122"/>
      <c r="CC877" s="122"/>
      <c r="CD877" s="122"/>
      <c r="CE877" s="122"/>
      <c r="CF877" s="122"/>
      <c r="CG877" s="122"/>
      <c r="CH877" s="82"/>
    </row>
    <row r="878" spans="1:86" ht="40" x14ac:dyDescent="0.2">
      <c r="A878" s="100" t="s">
        <v>144</v>
      </c>
      <c r="B878" s="101" t="s">
        <v>2616</v>
      </c>
      <c r="C878" s="102" t="s">
        <v>4061</v>
      </c>
      <c r="D878" s="122" t="s">
        <v>5504</v>
      </c>
      <c r="E878" s="102" t="s">
        <v>5505</v>
      </c>
      <c r="F878" s="122"/>
      <c r="G878" s="122"/>
      <c r="H878" s="101" t="s">
        <v>5506</v>
      </c>
      <c r="I878" s="83" t="s">
        <v>5507</v>
      </c>
      <c r="J878" s="102" t="s">
        <v>5508</v>
      </c>
      <c r="K878" s="122" t="s">
        <v>5509</v>
      </c>
      <c r="L878" s="122"/>
      <c r="M878" s="122"/>
      <c r="N878" s="83" t="s">
        <v>4348</v>
      </c>
      <c r="O878" s="122">
        <v>73269099</v>
      </c>
      <c r="P878" s="110"/>
      <c r="Q878" s="110"/>
      <c r="R878" s="86" t="s">
        <v>2625</v>
      </c>
      <c r="S878" s="86"/>
      <c r="T878" s="86" t="s">
        <v>2626</v>
      </c>
      <c r="U878" s="86" t="s">
        <v>2627</v>
      </c>
      <c r="V878" s="86" t="s">
        <v>2625</v>
      </c>
      <c r="W878" s="86" t="s">
        <v>2628</v>
      </c>
      <c r="X878" s="122"/>
      <c r="Y878" s="93"/>
      <c r="Z878" s="86" t="s">
        <v>2629</v>
      </c>
      <c r="AA878" s="122"/>
      <c r="AB878" s="122"/>
      <c r="AC878" s="122"/>
      <c r="AD878" s="122"/>
      <c r="AE878" s="87" t="s">
        <v>2630</v>
      </c>
      <c r="AF878" s="87" t="s">
        <v>2630</v>
      </c>
      <c r="AG878" s="122"/>
      <c r="AH878" s="122" t="s">
        <v>5510</v>
      </c>
      <c r="AI878" s="122"/>
      <c r="AJ878" s="122"/>
      <c r="AK878" s="122"/>
      <c r="AL878" s="122"/>
      <c r="AM878" s="122"/>
      <c r="AN878" s="102"/>
      <c r="AO878" s="122" t="s">
        <v>5511</v>
      </c>
      <c r="AP878" s="122"/>
      <c r="AQ878" s="82"/>
      <c r="AR878" s="82"/>
      <c r="AS878" s="82"/>
      <c r="AT878" s="82"/>
      <c r="AU878" s="82"/>
      <c r="AV878" s="122"/>
      <c r="AW878" s="122"/>
      <c r="AX878" s="122"/>
      <c r="AY878" s="122"/>
      <c r="AZ878" s="125"/>
      <c r="BA878" s="122"/>
      <c r="BB878" s="122"/>
      <c r="BC878" s="138"/>
      <c r="BD878" s="122"/>
      <c r="BE878" s="122"/>
      <c r="BF878" s="139"/>
      <c r="BG878" s="122"/>
      <c r="BH878" s="139"/>
      <c r="BI878" s="122"/>
      <c r="BJ878" s="122"/>
      <c r="BK878" s="122"/>
      <c r="BL878" s="122"/>
      <c r="BM878" s="122"/>
      <c r="BN878" s="122"/>
      <c r="BO878" s="122"/>
      <c r="BP878" s="122"/>
      <c r="BQ878" s="122"/>
      <c r="BR878" s="122"/>
      <c r="BS878" s="122"/>
      <c r="BT878" s="122"/>
      <c r="BU878" s="122"/>
      <c r="BV878" s="122"/>
      <c r="BW878" s="122"/>
      <c r="BX878" s="122"/>
      <c r="BY878" s="122"/>
      <c r="BZ878" s="122">
        <v>35000</v>
      </c>
      <c r="CA878" s="122"/>
      <c r="CB878" s="122"/>
      <c r="CC878" s="122"/>
      <c r="CD878" s="122"/>
      <c r="CE878" s="122"/>
      <c r="CF878" s="122"/>
      <c r="CG878" s="122"/>
      <c r="CH878" s="82"/>
    </row>
    <row r="879" spans="1:86" ht="39" x14ac:dyDescent="0.2">
      <c r="A879" s="100" t="s">
        <v>144</v>
      </c>
      <c r="B879" s="101" t="s">
        <v>2616</v>
      </c>
      <c r="C879" s="102" t="s">
        <v>4061</v>
      </c>
      <c r="D879" s="122" t="s">
        <v>5504</v>
      </c>
      <c r="E879" s="102" t="s">
        <v>5505</v>
      </c>
      <c r="F879" s="101"/>
      <c r="G879" s="101"/>
      <c r="H879" s="101" t="s">
        <v>5506</v>
      </c>
      <c r="I879" s="83" t="s">
        <v>5512</v>
      </c>
      <c r="J879" s="102" t="s">
        <v>5513</v>
      </c>
      <c r="K879" s="101" t="s">
        <v>5514</v>
      </c>
      <c r="L879" s="122"/>
      <c r="M879" s="122"/>
      <c r="N879" s="83" t="s">
        <v>4348</v>
      </c>
      <c r="O879" s="122">
        <v>73269099</v>
      </c>
      <c r="P879" s="110"/>
      <c r="Q879" s="110"/>
      <c r="R879" s="86" t="s">
        <v>2625</v>
      </c>
      <c r="S879" s="86"/>
      <c r="T879" s="86" t="s">
        <v>2626</v>
      </c>
      <c r="U879" s="86" t="s">
        <v>2627</v>
      </c>
      <c r="V879" s="86" t="s">
        <v>2625</v>
      </c>
      <c r="W879" s="86" t="s">
        <v>2628</v>
      </c>
      <c r="X879" s="122"/>
      <c r="Y879" s="93"/>
      <c r="Z879" s="86" t="s">
        <v>2629</v>
      </c>
      <c r="AA879" s="122"/>
      <c r="AB879" s="122"/>
      <c r="AC879" s="122"/>
      <c r="AD879" s="122"/>
      <c r="AE879" s="87" t="s">
        <v>2630</v>
      </c>
      <c r="AF879" s="87" t="s">
        <v>2630</v>
      </c>
      <c r="AG879" s="149"/>
      <c r="AH879" s="122"/>
      <c r="AI879" s="122"/>
      <c r="AJ879" s="122"/>
      <c r="AK879" s="122"/>
      <c r="AL879" s="122"/>
      <c r="AM879" s="122"/>
      <c r="AN879" s="102"/>
      <c r="AO879" s="122" t="s">
        <v>5511</v>
      </c>
      <c r="AP879" s="122"/>
      <c r="AQ879" s="82"/>
      <c r="AR879" s="82"/>
      <c r="AS879" s="82"/>
      <c r="AT879" s="82"/>
      <c r="AU879" s="82"/>
      <c r="AV879" s="122"/>
      <c r="AW879" s="122"/>
      <c r="AX879" s="122"/>
      <c r="AY879" s="122"/>
      <c r="AZ879" s="125"/>
      <c r="BA879" s="122"/>
      <c r="BB879" s="101"/>
      <c r="BC879" s="138"/>
      <c r="BD879" s="122"/>
      <c r="BE879" s="122"/>
      <c r="BF879" s="139"/>
      <c r="BG879" s="122"/>
      <c r="BH879" s="139"/>
      <c r="BI879" s="122"/>
      <c r="BJ879" s="122"/>
      <c r="BK879" s="122"/>
      <c r="BL879" s="122"/>
      <c r="BM879" s="122"/>
      <c r="BN879" s="122"/>
      <c r="BO879" s="122"/>
      <c r="BP879" s="122"/>
      <c r="BQ879" s="122"/>
      <c r="BR879" s="122"/>
      <c r="BS879" s="122"/>
      <c r="BT879" s="122"/>
      <c r="BU879" s="122"/>
      <c r="BV879" s="122"/>
      <c r="BW879" s="122"/>
      <c r="BX879" s="122"/>
      <c r="BY879" s="122"/>
      <c r="BZ879" s="122">
        <v>20000</v>
      </c>
      <c r="CA879" s="122"/>
      <c r="CB879" s="122">
        <v>100</v>
      </c>
      <c r="CC879" s="122"/>
      <c r="CD879" s="122"/>
      <c r="CE879" s="122"/>
      <c r="CF879" s="122"/>
      <c r="CG879" s="122"/>
      <c r="CH879" s="82"/>
    </row>
    <row r="880" spans="1:86" ht="39" x14ac:dyDescent="0.2">
      <c r="A880" s="100" t="s">
        <v>144</v>
      </c>
      <c r="B880" s="101" t="s">
        <v>2616</v>
      </c>
      <c r="C880" s="102" t="s">
        <v>4061</v>
      </c>
      <c r="D880" s="122" t="s">
        <v>5504</v>
      </c>
      <c r="E880" s="102" t="s">
        <v>5515</v>
      </c>
      <c r="F880" s="101"/>
      <c r="G880" s="101"/>
      <c r="H880" s="101" t="s">
        <v>5506</v>
      </c>
      <c r="I880" s="83" t="s">
        <v>5516</v>
      </c>
      <c r="J880" s="102" t="s">
        <v>5513</v>
      </c>
      <c r="K880" s="101" t="s">
        <v>5517</v>
      </c>
      <c r="L880" s="122"/>
      <c r="M880" s="122"/>
      <c r="N880" s="83" t="s">
        <v>4348</v>
      </c>
      <c r="O880" s="122">
        <v>73269099</v>
      </c>
      <c r="P880" s="110"/>
      <c r="Q880" s="110"/>
      <c r="R880" s="86" t="s">
        <v>2625</v>
      </c>
      <c r="S880" s="86"/>
      <c r="T880" s="86" t="s">
        <v>2626</v>
      </c>
      <c r="U880" s="86" t="s">
        <v>2627</v>
      </c>
      <c r="V880" s="86" t="s">
        <v>2625</v>
      </c>
      <c r="W880" s="86" t="s">
        <v>2628</v>
      </c>
      <c r="X880" s="122"/>
      <c r="Y880" s="93"/>
      <c r="Z880" s="86" t="s">
        <v>2629</v>
      </c>
      <c r="AA880" s="122"/>
      <c r="AB880" s="122"/>
      <c r="AC880" s="122"/>
      <c r="AD880" s="122"/>
      <c r="AE880" s="87" t="s">
        <v>2630</v>
      </c>
      <c r="AF880" s="87" t="s">
        <v>2630</v>
      </c>
      <c r="AG880" s="149"/>
      <c r="AH880" s="122"/>
      <c r="AI880" s="122"/>
      <c r="AJ880" s="122"/>
      <c r="AK880" s="122"/>
      <c r="AL880" s="122"/>
      <c r="AM880" s="122"/>
      <c r="AN880" s="102"/>
      <c r="AO880" s="122" t="s">
        <v>5511</v>
      </c>
      <c r="AP880" s="122"/>
      <c r="AQ880" s="82"/>
      <c r="AR880" s="82"/>
      <c r="AS880" s="82"/>
      <c r="AT880" s="82"/>
      <c r="AU880" s="82"/>
      <c r="AV880" s="122"/>
      <c r="AW880" s="122"/>
      <c r="AX880" s="122"/>
      <c r="AY880" s="122"/>
      <c r="AZ880" s="125"/>
      <c r="BA880" s="122"/>
      <c r="BB880" s="101"/>
      <c r="BC880" s="138"/>
      <c r="BD880" s="122"/>
      <c r="BE880" s="122"/>
      <c r="BF880" s="139"/>
      <c r="BG880" s="122"/>
      <c r="BH880" s="139"/>
      <c r="BI880" s="122"/>
      <c r="BJ880" s="122"/>
      <c r="BK880" s="122"/>
      <c r="BL880" s="122"/>
      <c r="BM880" s="122"/>
      <c r="BN880" s="122"/>
      <c r="BO880" s="122"/>
      <c r="BP880" s="122"/>
      <c r="BQ880" s="122"/>
      <c r="BR880" s="122"/>
      <c r="BS880" s="122"/>
      <c r="BT880" s="122"/>
      <c r="BU880" s="122"/>
      <c r="BV880" s="122"/>
      <c r="BW880" s="122"/>
      <c r="BX880" s="122"/>
      <c r="BY880" s="122"/>
      <c r="BZ880" s="122">
        <v>20000</v>
      </c>
      <c r="CA880" s="122"/>
      <c r="CB880" s="122">
        <v>150</v>
      </c>
      <c r="CC880" s="122"/>
      <c r="CD880" s="122"/>
      <c r="CE880" s="122"/>
      <c r="CF880" s="122"/>
      <c r="CG880" s="122"/>
      <c r="CH880" s="82"/>
    </row>
    <row r="881" spans="1:86" ht="39" x14ac:dyDescent="0.2">
      <c r="A881" s="158" t="s">
        <v>144</v>
      </c>
      <c r="B881" s="159" t="s">
        <v>2616</v>
      </c>
      <c r="C881" s="155" t="s">
        <v>4061</v>
      </c>
      <c r="D881" s="146" t="s">
        <v>5504</v>
      </c>
      <c r="E881" s="159" t="s">
        <v>5518</v>
      </c>
      <c r="F881" s="159"/>
      <c r="G881" s="101"/>
      <c r="H881" s="159" t="s">
        <v>5519</v>
      </c>
      <c r="I881" s="83" t="s">
        <v>5520</v>
      </c>
      <c r="J881" s="155"/>
      <c r="K881" s="159" t="s">
        <v>5521</v>
      </c>
      <c r="L881" s="122"/>
      <c r="M881" s="122"/>
      <c r="N881" s="83" t="s">
        <v>4348</v>
      </c>
      <c r="O881" s="146">
        <v>73269099</v>
      </c>
      <c r="P881" s="165"/>
      <c r="Q881" s="165"/>
      <c r="R881" s="190" t="s">
        <v>2625</v>
      </c>
      <c r="S881" s="190"/>
      <c r="T881" s="190" t="s">
        <v>2626</v>
      </c>
      <c r="U881" s="190" t="s">
        <v>2627</v>
      </c>
      <c r="V881" s="190" t="s">
        <v>2625</v>
      </c>
      <c r="W881" s="190" t="s">
        <v>2821</v>
      </c>
      <c r="X881" s="146"/>
      <c r="Y881" s="131"/>
      <c r="Z881" s="190" t="s">
        <v>2629</v>
      </c>
      <c r="AA881" s="146"/>
      <c r="AB881" s="146"/>
      <c r="AC881" s="146"/>
      <c r="AD881" s="146"/>
      <c r="AE881" s="87" t="s">
        <v>2630</v>
      </c>
      <c r="AF881" s="87" t="s">
        <v>2630</v>
      </c>
      <c r="AG881" s="146"/>
      <c r="AH881" s="146"/>
      <c r="AI881" s="146"/>
      <c r="AJ881" s="146"/>
      <c r="AK881" s="146"/>
      <c r="AL881" s="146"/>
      <c r="AM881" s="146"/>
      <c r="AN881" s="155"/>
      <c r="AO881" s="146" t="s">
        <v>5511</v>
      </c>
      <c r="AP881" s="146"/>
      <c r="AQ881" s="82"/>
      <c r="AR881" s="82"/>
      <c r="AS881" s="82"/>
      <c r="AT881" s="82"/>
      <c r="AU881" s="82"/>
      <c r="AV881" s="146"/>
      <c r="AW881" s="146"/>
      <c r="AX881" s="146"/>
      <c r="AY881" s="146"/>
      <c r="AZ881" s="156"/>
      <c r="BA881" s="146"/>
      <c r="BB881" s="159"/>
      <c r="BC881" s="147"/>
      <c r="BD881" s="146"/>
      <c r="BE881" s="146"/>
      <c r="BF881" s="148" t="s">
        <v>5522</v>
      </c>
      <c r="BG881" s="146"/>
      <c r="BH881" s="148"/>
      <c r="BI881" s="146"/>
      <c r="BJ881" s="146"/>
      <c r="BK881" s="146"/>
      <c r="BL881" s="146"/>
      <c r="BM881" s="146"/>
      <c r="BN881" s="146"/>
      <c r="BO881" s="146"/>
      <c r="BP881" s="146"/>
      <c r="BQ881" s="146"/>
      <c r="BR881" s="146"/>
      <c r="BS881" s="146"/>
      <c r="BT881" s="146"/>
      <c r="BU881" s="146"/>
      <c r="BV881" s="146"/>
      <c r="BW881" s="146"/>
      <c r="BX881" s="146"/>
      <c r="BY881" s="146"/>
      <c r="BZ881" s="146"/>
      <c r="CA881" s="146"/>
      <c r="CB881" s="146"/>
      <c r="CC881" s="146"/>
      <c r="CD881" s="146"/>
      <c r="CE881" s="146"/>
      <c r="CF881" s="146"/>
      <c r="CG881" s="146"/>
      <c r="CH881" s="82"/>
    </row>
    <row r="882" spans="1:86" ht="39" x14ac:dyDescent="0.2">
      <c r="A882" s="234" t="s">
        <v>144</v>
      </c>
      <c r="B882" s="166" t="s">
        <v>2616</v>
      </c>
      <c r="C882" s="151" t="s">
        <v>4061</v>
      </c>
      <c r="D882" s="153" t="s">
        <v>5504</v>
      </c>
      <c r="E882" s="166" t="s">
        <v>5523</v>
      </c>
      <c r="F882" s="167"/>
      <c r="G882" s="180"/>
      <c r="H882" s="166" t="s">
        <v>5524</v>
      </c>
      <c r="I882" s="83" t="s">
        <v>5525</v>
      </c>
      <c r="J882" s="151"/>
      <c r="K882" s="166" t="s">
        <v>5526</v>
      </c>
      <c r="L882" s="152"/>
      <c r="M882" s="122"/>
      <c r="N882" s="83" t="s">
        <v>4348</v>
      </c>
      <c r="O882" s="153"/>
      <c r="P882" s="169"/>
      <c r="Q882" s="169"/>
      <c r="R882" s="87" t="s">
        <v>2625</v>
      </c>
      <c r="S882" s="87"/>
      <c r="T882" s="87" t="s">
        <v>2626</v>
      </c>
      <c r="U882" s="87" t="s">
        <v>2627</v>
      </c>
      <c r="V882" s="87" t="s">
        <v>2625</v>
      </c>
      <c r="W882" s="87" t="s">
        <v>2821</v>
      </c>
      <c r="X882" s="153"/>
      <c r="Y882" s="151"/>
      <c r="Z882" s="87" t="s">
        <v>2629</v>
      </c>
      <c r="AA882" s="153"/>
      <c r="AB882" s="153"/>
      <c r="AC882" s="153"/>
      <c r="AD882" s="153"/>
      <c r="AE882" s="87" t="s">
        <v>2630</v>
      </c>
      <c r="AF882" s="87" t="s">
        <v>2630</v>
      </c>
      <c r="AG882" s="153"/>
      <c r="AH882" s="153"/>
      <c r="AI882" s="153"/>
      <c r="AJ882" s="153"/>
      <c r="AK882" s="153"/>
      <c r="AL882" s="153"/>
      <c r="AM882" s="153"/>
      <c r="AN882" s="151"/>
      <c r="AO882" s="153" t="s">
        <v>5511</v>
      </c>
      <c r="AP882" s="153"/>
      <c r="AQ882" s="153"/>
      <c r="AR882" s="153"/>
      <c r="AS882" s="153"/>
      <c r="AT882" s="153"/>
      <c r="AU882" s="153"/>
      <c r="AV882" s="153"/>
      <c r="AW882" s="153"/>
      <c r="AX882" s="153"/>
      <c r="AY882" s="153"/>
      <c r="AZ882" s="250"/>
      <c r="BA882" s="153"/>
      <c r="BB882" s="167"/>
      <c r="BC882" s="171"/>
      <c r="BD882" s="153"/>
      <c r="BE882" s="153"/>
      <c r="BF882" s="172"/>
      <c r="BG882" s="153"/>
      <c r="BH882" s="172"/>
      <c r="BI882" s="153"/>
      <c r="BJ882" s="153"/>
      <c r="BK882" s="153"/>
      <c r="BL882" s="153"/>
      <c r="BM882" s="153"/>
      <c r="BN882" s="153"/>
      <c r="BO882" s="153"/>
      <c r="BP882" s="153"/>
      <c r="BQ882" s="153"/>
      <c r="BR882" s="153"/>
      <c r="BS882" s="153"/>
      <c r="BT882" s="153"/>
      <c r="BU882" s="153"/>
      <c r="BV882" s="153"/>
      <c r="BW882" s="153"/>
      <c r="BX882" s="153"/>
      <c r="BY882" s="153"/>
      <c r="BZ882" s="153"/>
      <c r="CA882" s="153"/>
      <c r="CB882" s="153">
        <v>1200</v>
      </c>
      <c r="CC882" s="153"/>
      <c r="CD882" s="153"/>
      <c r="CE882" s="153"/>
      <c r="CF882" s="153"/>
      <c r="CG882" s="153"/>
      <c r="CH882" s="153"/>
    </row>
    <row r="883" spans="1:86" ht="39" x14ac:dyDescent="0.2">
      <c r="A883" s="234" t="s">
        <v>144</v>
      </c>
      <c r="B883" s="166" t="s">
        <v>2616</v>
      </c>
      <c r="C883" s="151" t="s">
        <v>4061</v>
      </c>
      <c r="D883" s="153" t="s">
        <v>5504</v>
      </c>
      <c r="E883" s="166" t="s">
        <v>5527</v>
      </c>
      <c r="F883" s="167"/>
      <c r="G883" s="180"/>
      <c r="H883" s="166" t="s">
        <v>5528</v>
      </c>
      <c r="I883" s="83" t="s">
        <v>5529</v>
      </c>
      <c r="J883" s="151"/>
      <c r="K883" s="166" t="s">
        <v>5530</v>
      </c>
      <c r="L883" s="152"/>
      <c r="M883" s="122"/>
      <c r="N883" s="83" t="s">
        <v>4348</v>
      </c>
      <c r="O883" s="153"/>
      <c r="P883" s="169"/>
      <c r="Q883" s="169"/>
      <c r="R883" s="87" t="s">
        <v>2625</v>
      </c>
      <c r="S883" s="87"/>
      <c r="T883" s="87" t="s">
        <v>2626</v>
      </c>
      <c r="U883" s="87" t="s">
        <v>2627</v>
      </c>
      <c r="V883" s="87" t="s">
        <v>2625</v>
      </c>
      <c r="W883" s="87" t="s">
        <v>2821</v>
      </c>
      <c r="X883" s="153"/>
      <c r="Y883" s="151"/>
      <c r="Z883" s="87" t="s">
        <v>2629</v>
      </c>
      <c r="AA883" s="153"/>
      <c r="AB883" s="153"/>
      <c r="AC883" s="153"/>
      <c r="AD883" s="153"/>
      <c r="AE883" s="87" t="s">
        <v>2630</v>
      </c>
      <c r="AF883" s="87" t="s">
        <v>2630</v>
      </c>
      <c r="AG883" s="153"/>
      <c r="AH883" s="153"/>
      <c r="AI883" s="153"/>
      <c r="AJ883" s="153"/>
      <c r="AK883" s="153"/>
      <c r="AL883" s="153"/>
      <c r="AM883" s="153"/>
      <c r="AN883" s="151"/>
      <c r="AO883" s="153" t="s">
        <v>5511</v>
      </c>
      <c r="AP883" s="153"/>
      <c r="AQ883" s="153"/>
      <c r="AR883" s="153"/>
      <c r="AS883" s="153"/>
      <c r="AT883" s="153"/>
      <c r="AU883" s="153"/>
      <c r="AV883" s="153"/>
      <c r="AW883" s="153"/>
      <c r="AX883" s="153"/>
      <c r="AY883" s="153"/>
      <c r="AZ883" s="250"/>
      <c r="BA883" s="153"/>
      <c r="BB883" s="167"/>
      <c r="BC883" s="171"/>
      <c r="BD883" s="153"/>
      <c r="BE883" s="153"/>
      <c r="BF883" s="172"/>
      <c r="BG883" s="153"/>
      <c r="BH883" s="172"/>
      <c r="BI883" s="153"/>
      <c r="BJ883" s="153"/>
      <c r="BK883" s="153"/>
      <c r="BL883" s="153"/>
      <c r="BM883" s="153"/>
      <c r="BN883" s="153"/>
      <c r="BO883" s="153"/>
      <c r="BP883" s="153"/>
      <c r="BQ883" s="153"/>
      <c r="BR883" s="153"/>
      <c r="BS883" s="153"/>
      <c r="BT883" s="153"/>
      <c r="BU883" s="153"/>
      <c r="BV883" s="153"/>
      <c r="BW883" s="153"/>
      <c r="BX883" s="153"/>
      <c r="BY883" s="153"/>
      <c r="BZ883" s="153"/>
      <c r="CA883" s="153"/>
      <c r="CB883" s="153"/>
      <c r="CC883" s="153"/>
      <c r="CD883" s="153"/>
      <c r="CE883" s="153"/>
      <c r="CF883" s="153"/>
      <c r="CG883" s="153"/>
      <c r="CH883" s="153"/>
    </row>
    <row r="884" spans="1:86" ht="39" x14ac:dyDescent="0.2">
      <c r="A884" s="234" t="s">
        <v>144</v>
      </c>
      <c r="B884" s="166" t="s">
        <v>2616</v>
      </c>
      <c r="C884" s="151" t="s">
        <v>4061</v>
      </c>
      <c r="D884" s="153" t="s">
        <v>5504</v>
      </c>
      <c r="E884" s="166" t="s">
        <v>5531</v>
      </c>
      <c r="F884" s="167"/>
      <c r="G884" s="180"/>
      <c r="H884" s="166" t="s">
        <v>5532</v>
      </c>
      <c r="I884" s="83" t="s">
        <v>5533</v>
      </c>
      <c r="J884" s="151"/>
      <c r="K884" s="166" t="s">
        <v>5534</v>
      </c>
      <c r="L884" s="152"/>
      <c r="M884" s="122"/>
      <c r="N884" s="83" t="s">
        <v>4348</v>
      </c>
      <c r="O884" s="153"/>
      <c r="P884" s="169"/>
      <c r="Q884" s="169"/>
      <c r="R884" s="87" t="s">
        <v>2625</v>
      </c>
      <c r="S884" s="87"/>
      <c r="T884" s="87" t="s">
        <v>2626</v>
      </c>
      <c r="U884" s="87" t="s">
        <v>2627</v>
      </c>
      <c r="V884" s="87" t="s">
        <v>2625</v>
      </c>
      <c r="W884" s="87" t="s">
        <v>2821</v>
      </c>
      <c r="X884" s="153"/>
      <c r="Y884" s="151"/>
      <c r="Z884" s="87" t="s">
        <v>2629</v>
      </c>
      <c r="AA884" s="153"/>
      <c r="AB884" s="153"/>
      <c r="AC884" s="153"/>
      <c r="AD884" s="153"/>
      <c r="AE884" s="87" t="s">
        <v>2630</v>
      </c>
      <c r="AF884" s="87" t="s">
        <v>2630</v>
      </c>
      <c r="AG884" s="153"/>
      <c r="AH884" s="153">
        <v>3138</v>
      </c>
      <c r="AI884" s="153"/>
      <c r="AJ884" s="153"/>
      <c r="AK884" s="153"/>
      <c r="AL884" s="153"/>
      <c r="AM884" s="153"/>
      <c r="AN884" s="151"/>
      <c r="AO884" s="153" t="s">
        <v>5511</v>
      </c>
      <c r="AP884" s="153"/>
      <c r="AQ884" s="153"/>
      <c r="AR884" s="153"/>
      <c r="AS884" s="153"/>
      <c r="AT884" s="153"/>
      <c r="AU884" s="153"/>
      <c r="AV884" s="153"/>
      <c r="AW884" s="153"/>
      <c r="AX884" s="153"/>
      <c r="AY884" s="153"/>
      <c r="AZ884" s="250"/>
      <c r="BA884" s="153"/>
      <c r="BB884" s="167"/>
      <c r="BC884" s="171"/>
      <c r="BD884" s="153"/>
      <c r="BE884" s="153"/>
      <c r="BF884" s="172"/>
      <c r="BG884" s="153"/>
      <c r="BH884" s="172"/>
      <c r="BI884" s="153"/>
      <c r="BJ884" s="153"/>
      <c r="BK884" s="153"/>
      <c r="BL884" s="153"/>
      <c r="BM884" s="153"/>
      <c r="BN884" s="153"/>
      <c r="BO884" s="153"/>
      <c r="BP884" s="153"/>
      <c r="BQ884" s="153"/>
      <c r="BR884" s="153"/>
      <c r="BS884" s="153"/>
      <c r="BT884" s="153"/>
      <c r="BU884" s="153"/>
      <c r="BV884" s="153"/>
      <c r="BW884" s="153"/>
      <c r="BX884" s="153"/>
      <c r="BY884" s="153"/>
      <c r="BZ884" s="153"/>
      <c r="CA884" s="153"/>
      <c r="CB884" s="153"/>
      <c r="CC884" s="153"/>
      <c r="CD884" s="153"/>
      <c r="CE884" s="153"/>
      <c r="CF884" s="153"/>
      <c r="CG884" s="153"/>
      <c r="CH884" s="153"/>
    </row>
    <row r="885" spans="1:86" ht="40" x14ac:dyDescent="0.2">
      <c r="A885" s="234" t="s">
        <v>144</v>
      </c>
      <c r="B885" s="166" t="s">
        <v>2616</v>
      </c>
      <c r="C885" s="151" t="s">
        <v>4061</v>
      </c>
      <c r="D885" s="153" t="s">
        <v>5535</v>
      </c>
      <c r="E885" s="166"/>
      <c r="F885" s="167"/>
      <c r="G885" s="180"/>
      <c r="H885" s="150" t="s">
        <v>5536</v>
      </c>
      <c r="I885" s="83" t="s">
        <v>5537</v>
      </c>
      <c r="J885" s="151"/>
      <c r="K885" s="153" t="s">
        <v>5538</v>
      </c>
      <c r="L885" s="152"/>
      <c r="M885" s="122"/>
      <c r="N885" s="83" t="s">
        <v>4348</v>
      </c>
      <c r="O885" s="153"/>
      <c r="P885" s="169"/>
      <c r="Q885" s="169"/>
      <c r="R885" s="87" t="s">
        <v>2625</v>
      </c>
      <c r="S885" s="87"/>
      <c r="T885" s="87" t="s">
        <v>2626</v>
      </c>
      <c r="U885" s="87" t="s">
        <v>2627</v>
      </c>
      <c r="V885" s="87" t="s">
        <v>2625</v>
      </c>
      <c r="W885" s="87" t="s">
        <v>2628</v>
      </c>
      <c r="X885" s="153"/>
      <c r="Y885" s="151"/>
      <c r="Z885" s="87" t="s">
        <v>2629</v>
      </c>
      <c r="AA885" s="153"/>
      <c r="AB885" s="153"/>
      <c r="AC885" s="153"/>
      <c r="AD885" s="153"/>
      <c r="AE885" s="87" t="s">
        <v>2630</v>
      </c>
      <c r="AF885" s="87" t="s">
        <v>2630</v>
      </c>
      <c r="AG885" s="236"/>
      <c r="AH885" s="153"/>
      <c r="AI885" s="153"/>
      <c r="AJ885" s="153"/>
      <c r="AK885" s="153"/>
      <c r="AL885" s="153"/>
      <c r="AM885" s="153"/>
      <c r="AN885" s="151"/>
      <c r="AO885" s="153"/>
      <c r="AP885" s="153"/>
      <c r="AQ885" s="153"/>
      <c r="AR885" s="153"/>
      <c r="AS885" s="153"/>
      <c r="AT885" s="153"/>
      <c r="AU885" s="153"/>
      <c r="AV885" s="153"/>
      <c r="AW885" s="153"/>
      <c r="AX885" s="153"/>
      <c r="AY885" s="153"/>
      <c r="AZ885" s="250"/>
      <c r="BA885" s="153"/>
      <c r="BB885" s="167"/>
      <c r="BC885" s="171"/>
      <c r="BD885" s="153"/>
      <c r="BE885" s="153"/>
      <c r="BF885" s="172"/>
      <c r="BG885" s="153"/>
      <c r="BH885" s="172"/>
      <c r="BI885" s="153"/>
      <c r="BJ885" s="153"/>
      <c r="BK885" s="153"/>
      <c r="BL885" s="153"/>
      <c r="BM885" s="153"/>
      <c r="BN885" s="153"/>
      <c r="BO885" s="153"/>
      <c r="BP885" s="153"/>
      <c r="BQ885" s="153"/>
      <c r="BR885" s="153"/>
      <c r="BS885" s="153"/>
      <c r="BT885" s="153"/>
      <c r="BU885" s="153"/>
      <c r="BV885" s="153"/>
      <c r="BW885" s="153"/>
      <c r="BX885" s="153"/>
      <c r="BY885" s="153"/>
      <c r="BZ885" s="153"/>
      <c r="CA885" s="153"/>
      <c r="CB885" s="153">
        <v>178</v>
      </c>
      <c r="CC885" s="153"/>
      <c r="CD885" s="153"/>
      <c r="CE885" s="153"/>
      <c r="CF885" s="153"/>
      <c r="CG885" s="153"/>
      <c r="CH885" s="153"/>
    </row>
    <row r="886" spans="1:86" ht="40" x14ac:dyDescent="0.2">
      <c r="A886" s="234" t="s">
        <v>144</v>
      </c>
      <c r="B886" s="166" t="s">
        <v>2616</v>
      </c>
      <c r="C886" s="151" t="s">
        <v>4061</v>
      </c>
      <c r="D886" s="153" t="s">
        <v>5535</v>
      </c>
      <c r="E886" s="166"/>
      <c r="F886" s="167"/>
      <c r="G886" s="180"/>
      <c r="H886" s="150" t="s">
        <v>5536</v>
      </c>
      <c r="I886" s="83" t="s">
        <v>5539</v>
      </c>
      <c r="J886" s="151"/>
      <c r="K886" s="153" t="s">
        <v>5540</v>
      </c>
      <c r="L886" s="152"/>
      <c r="M886" s="122"/>
      <c r="N886" s="83" t="s">
        <v>4348</v>
      </c>
      <c r="O886" s="153"/>
      <c r="P886" s="169"/>
      <c r="Q886" s="169"/>
      <c r="R886" s="87" t="s">
        <v>2625</v>
      </c>
      <c r="S886" s="87"/>
      <c r="T886" s="87" t="s">
        <v>2626</v>
      </c>
      <c r="U886" s="87" t="s">
        <v>2627</v>
      </c>
      <c r="V886" s="87" t="s">
        <v>2625</v>
      </c>
      <c r="W886" s="87" t="s">
        <v>2628</v>
      </c>
      <c r="X886" s="153"/>
      <c r="Y886" s="151"/>
      <c r="Z886" s="87" t="s">
        <v>2629</v>
      </c>
      <c r="AA886" s="153"/>
      <c r="AB886" s="153"/>
      <c r="AC886" s="153"/>
      <c r="AD886" s="153"/>
      <c r="AE886" s="87" t="s">
        <v>2630</v>
      </c>
      <c r="AF886" s="87" t="s">
        <v>2630</v>
      </c>
      <c r="AG886" s="236"/>
      <c r="AH886" s="153"/>
      <c r="AI886" s="153"/>
      <c r="AJ886" s="153"/>
      <c r="AK886" s="153"/>
      <c r="AL886" s="153"/>
      <c r="AM886" s="153"/>
      <c r="AN886" s="151"/>
      <c r="AO886" s="153"/>
      <c r="AP886" s="153"/>
      <c r="AQ886" s="153"/>
      <c r="AR886" s="153"/>
      <c r="AS886" s="153"/>
      <c r="AT886" s="153"/>
      <c r="AU886" s="153"/>
      <c r="AV886" s="153"/>
      <c r="AW886" s="153"/>
      <c r="AX886" s="153"/>
      <c r="AY886" s="153"/>
      <c r="AZ886" s="250"/>
      <c r="BA886" s="153"/>
      <c r="BB886" s="167"/>
      <c r="BC886" s="171"/>
      <c r="BD886" s="153"/>
      <c r="BE886" s="153"/>
      <c r="BF886" s="172"/>
      <c r="BG886" s="153"/>
      <c r="BH886" s="172"/>
      <c r="BI886" s="153"/>
      <c r="BJ886" s="153"/>
      <c r="BK886" s="153"/>
      <c r="BL886" s="153"/>
      <c r="BM886" s="153"/>
      <c r="BN886" s="153"/>
      <c r="BO886" s="153"/>
      <c r="BP886" s="153"/>
      <c r="BQ886" s="153"/>
      <c r="BR886" s="153"/>
      <c r="BS886" s="153"/>
      <c r="BT886" s="153"/>
      <c r="BU886" s="153"/>
      <c r="BV886" s="153"/>
      <c r="BW886" s="153"/>
      <c r="BX886" s="153"/>
      <c r="BY886" s="153"/>
      <c r="BZ886" s="153"/>
      <c r="CA886" s="153"/>
      <c r="CB886" s="153">
        <v>227</v>
      </c>
      <c r="CC886" s="153"/>
      <c r="CD886" s="153"/>
      <c r="CE886" s="153"/>
      <c r="CF886" s="153"/>
      <c r="CG886" s="153"/>
      <c r="CH886" s="153"/>
    </row>
    <row r="887" spans="1:86" ht="40" x14ac:dyDescent="0.2">
      <c r="A887" s="234" t="s">
        <v>144</v>
      </c>
      <c r="B887" s="166" t="s">
        <v>2616</v>
      </c>
      <c r="C887" s="151" t="s">
        <v>4061</v>
      </c>
      <c r="D887" s="153" t="s">
        <v>5535</v>
      </c>
      <c r="E887" s="166"/>
      <c r="F887" s="167"/>
      <c r="G887" s="187"/>
      <c r="H887" s="150" t="s">
        <v>5536</v>
      </c>
      <c r="I887" s="83" t="s">
        <v>5541</v>
      </c>
      <c r="J887" s="151"/>
      <c r="K887" s="153" t="s">
        <v>5542</v>
      </c>
      <c r="L887" s="154"/>
      <c r="M887" s="146"/>
      <c r="N887" s="83" t="s">
        <v>4348</v>
      </c>
      <c r="O887" s="153"/>
      <c r="P887" s="169"/>
      <c r="Q887" s="169"/>
      <c r="R887" s="87" t="s">
        <v>2625</v>
      </c>
      <c r="S887" s="87"/>
      <c r="T887" s="87" t="s">
        <v>2626</v>
      </c>
      <c r="U887" s="87" t="s">
        <v>2627</v>
      </c>
      <c r="V887" s="87" t="s">
        <v>2625</v>
      </c>
      <c r="W887" s="87" t="s">
        <v>2628</v>
      </c>
      <c r="X887" s="153"/>
      <c r="Y887" s="151"/>
      <c r="Z887" s="87" t="s">
        <v>2629</v>
      </c>
      <c r="AA887" s="153"/>
      <c r="AB887" s="153"/>
      <c r="AC887" s="153"/>
      <c r="AD887" s="153"/>
      <c r="AE887" s="87" t="s">
        <v>2630</v>
      </c>
      <c r="AF887" s="87" t="s">
        <v>2630</v>
      </c>
      <c r="AG887" s="236"/>
      <c r="AH887" s="153"/>
      <c r="AI887" s="153"/>
      <c r="AJ887" s="153"/>
      <c r="AK887" s="153"/>
      <c r="AL887" s="153"/>
      <c r="AM887" s="153"/>
      <c r="AN887" s="151"/>
      <c r="AO887" s="153"/>
      <c r="AP887" s="153"/>
      <c r="AQ887" s="153"/>
      <c r="AR887" s="153"/>
      <c r="AS887" s="153"/>
      <c r="AT887" s="153"/>
      <c r="AU887" s="153"/>
      <c r="AV887" s="153"/>
      <c r="AW887" s="153"/>
      <c r="AX887" s="153"/>
      <c r="AY887" s="153"/>
      <c r="AZ887" s="250"/>
      <c r="BA887" s="153"/>
      <c r="BB887" s="167"/>
      <c r="BC887" s="171"/>
      <c r="BD887" s="153"/>
      <c r="BE887" s="153"/>
      <c r="BF887" s="172"/>
      <c r="BG887" s="153"/>
      <c r="BH887" s="172"/>
      <c r="BI887" s="153"/>
      <c r="BJ887" s="153"/>
      <c r="BK887" s="153"/>
      <c r="BL887" s="153"/>
      <c r="BM887" s="153"/>
      <c r="BN887" s="153"/>
      <c r="BO887" s="153"/>
      <c r="BP887" s="153"/>
      <c r="BQ887" s="153"/>
      <c r="BR887" s="153"/>
      <c r="BS887" s="153"/>
      <c r="BT887" s="153"/>
      <c r="BU887" s="153"/>
      <c r="BV887" s="153"/>
      <c r="BW887" s="153"/>
      <c r="BX887" s="153"/>
      <c r="BY887" s="153"/>
      <c r="BZ887" s="153"/>
      <c r="CA887" s="153"/>
      <c r="CB887" s="153">
        <v>45</v>
      </c>
      <c r="CC887" s="153"/>
      <c r="CD887" s="153"/>
      <c r="CE887" s="153"/>
      <c r="CF887" s="153"/>
      <c r="CG887" s="153"/>
      <c r="CH887" s="153"/>
    </row>
    <row r="888" spans="1:86" ht="39" x14ac:dyDescent="0.2">
      <c r="A888" s="234" t="s">
        <v>144</v>
      </c>
      <c r="B888" s="166" t="s">
        <v>2616</v>
      </c>
      <c r="C888" s="151" t="s">
        <v>4061</v>
      </c>
      <c r="D888" s="151" t="s">
        <v>5543</v>
      </c>
      <c r="E888" s="166" t="s">
        <v>5544</v>
      </c>
      <c r="F888" s="166"/>
      <c r="G888" s="188"/>
      <c r="H888" s="166" t="s">
        <v>5545</v>
      </c>
      <c r="I888" s="83" t="s">
        <v>5546</v>
      </c>
      <c r="J888" s="151" t="s">
        <v>5547</v>
      </c>
      <c r="K888" s="166" t="s">
        <v>5544</v>
      </c>
      <c r="L888" s="179"/>
      <c r="M888" s="102"/>
      <c r="N888" s="102" t="s">
        <v>5548</v>
      </c>
      <c r="O888" s="151"/>
      <c r="P888" s="235"/>
      <c r="Q888" s="235"/>
      <c r="R888" s="87" t="s">
        <v>2625</v>
      </c>
      <c r="S888" s="87"/>
      <c r="T888" s="87" t="s">
        <v>2626</v>
      </c>
      <c r="U888" s="87" t="s">
        <v>2627</v>
      </c>
      <c r="V888" s="87" t="s">
        <v>2625</v>
      </c>
      <c r="W888" s="87" t="s">
        <v>2628</v>
      </c>
      <c r="X888" s="151"/>
      <c r="Y888" s="151"/>
      <c r="Z888" s="87" t="s">
        <v>2629</v>
      </c>
      <c r="AA888" s="151"/>
      <c r="AB888" s="151"/>
      <c r="AC888" s="151"/>
      <c r="AD888" s="151"/>
      <c r="AE888" s="87" t="s">
        <v>2630</v>
      </c>
      <c r="AF888" s="87" t="s">
        <v>2630</v>
      </c>
      <c r="AG888" s="87"/>
      <c r="AH888" s="151"/>
      <c r="AI888" s="151"/>
      <c r="AJ888" s="151"/>
      <c r="AK888" s="151"/>
      <c r="AL888" s="151"/>
      <c r="AM888" s="151"/>
      <c r="AN888" s="151"/>
      <c r="AO888" s="151"/>
      <c r="AP888" s="151"/>
      <c r="AQ888" s="151"/>
      <c r="AR888" s="151"/>
      <c r="AS888" s="151"/>
      <c r="AT888" s="151"/>
      <c r="AU888" s="151"/>
      <c r="AV888" s="151"/>
      <c r="AW888" s="151"/>
      <c r="AX888" s="151"/>
      <c r="AY888" s="151"/>
      <c r="AZ888" s="256"/>
      <c r="BA888" s="151"/>
      <c r="BB888" s="166"/>
      <c r="BC888" s="170"/>
      <c r="BD888" s="151"/>
      <c r="BE888" s="151"/>
      <c r="BF888" s="239"/>
      <c r="BG888" s="151"/>
      <c r="BH888" s="239"/>
      <c r="BI888" s="151"/>
      <c r="BJ888" s="151"/>
      <c r="BK888" s="151"/>
      <c r="BL888" s="151"/>
      <c r="BM888" s="151"/>
      <c r="BN888" s="151"/>
      <c r="BO888" s="151"/>
      <c r="BP888" s="151"/>
      <c r="BQ888" s="151"/>
      <c r="BR888" s="151"/>
      <c r="BS888" s="151"/>
      <c r="BT888" s="151"/>
      <c r="BU888" s="151"/>
      <c r="BV888" s="151"/>
      <c r="BW888" s="151"/>
      <c r="BX888" s="151"/>
      <c r="BY888" s="151"/>
      <c r="BZ888" s="151"/>
      <c r="CA888" s="151"/>
      <c r="CB888" s="151"/>
      <c r="CC888" s="151"/>
      <c r="CD888" s="151"/>
      <c r="CE888" s="151"/>
      <c r="CF888" s="151"/>
      <c r="CG888" s="151"/>
      <c r="CH888" s="151"/>
    </row>
  </sheetData>
  <mergeCells count="8">
    <mergeCell ref="AV2:AY2"/>
    <mergeCell ref="AZ2:CH2"/>
    <mergeCell ref="A2:G2"/>
    <mergeCell ref="H2:X2"/>
    <mergeCell ref="Y2:AH2"/>
    <mergeCell ref="AI2:AL2"/>
    <mergeCell ref="AM2:AP2"/>
    <mergeCell ref="AQ2:AU2"/>
  </mergeCells>
  <conditionalFormatting sqref="AG5:AG839">
    <cfRule type="duplicateValues" dxfId="0" priority="1"/>
  </conditionalFormatting>
  <hyperlinks>
    <hyperlink ref="AO222:AO287" r:id="rId1" display="..\Inspection sheet\Inspection sheet - Handles.xlsx"/>
  </hyperlinks>
  <pageMargins left="0.7" right="0.7" top="0.75" bottom="0.75" header="0.3" footer="0.3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58"/>
  <sheetViews>
    <sheetView topLeftCell="D1" workbookViewId="0">
      <selection activeCell="O2" sqref="O2"/>
    </sheetView>
  </sheetViews>
  <sheetFormatPr baseColWidth="10" defaultColWidth="8.83203125" defaultRowHeight="13" x14ac:dyDescent="0.15"/>
  <cols>
    <col min="1" max="1" width="13.5" style="78" customWidth="1"/>
    <col min="2" max="2" width="18" style="78" bestFit="1" customWidth="1"/>
    <col min="3" max="3" width="61" style="78" bestFit="1" customWidth="1"/>
    <col min="4" max="4" width="25.83203125" style="78" customWidth="1"/>
    <col min="5" max="5" width="18" style="78" bestFit="1" customWidth="1"/>
    <col min="6" max="7" width="13.5" style="78" customWidth="1"/>
    <col min="8" max="8" width="10.83203125" style="78" bestFit="1" customWidth="1"/>
    <col min="9" max="9" width="14.33203125" style="78" customWidth="1"/>
    <col min="10" max="14" width="13.5" style="78" customWidth="1"/>
    <col min="15" max="16384" width="8.83203125" style="78"/>
  </cols>
  <sheetData>
    <row r="1" spans="1:15" ht="42" x14ac:dyDescent="0.15">
      <c r="A1" s="77" t="s">
        <v>5549</v>
      </c>
      <c r="B1" s="77" t="s">
        <v>5550</v>
      </c>
      <c r="C1" s="77" t="s">
        <v>5551</v>
      </c>
      <c r="D1" s="77" t="s">
        <v>5552</v>
      </c>
      <c r="E1" s="77" t="s">
        <v>5553</v>
      </c>
      <c r="F1" s="77" t="s">
        <v>5554</v>
      </c>
      <c r="G1" s="77" t="s">
        <v>5555</v>
      </c>
      <c r="H1" s="77" t="s">
        <v>5556</v>
      </c>
      <c r="I1" s="77" t="s">
        <v>5557</v>
      </c>
      <c r="J1" s="77" t="s">
        <v>5558</v>
      </c>
      <c r="K1" s="77" t="s">
        <v>5559</v>
      </c>
      <c r="L1" s="77" t="s">
        <v>2567</v>
      </c>
      <c r="M1" s="77" t="s">
        <v>5560</v>
      </c>
      <c r="N1" s="77" t="s">
        <v>5561</v>
      </c>
      <c r="O1" s="79" t="s">
        <v>5562</v>
      </c>
    </row>
    <row r="2" spans="1:15" x14ac:dyDescent="0.15">
      <c r="A2" s="81" t="s">
        <v>2778</v>
      </c>
      <c r="B2" s="78" t="s">
        <v>5563</v>
      </c>
      <c r="D2" s="78">
        <v>71555</v>
      </c>
      <c r="F2" s="76"/>
      <c r="K2" s="81" t="s">
        <v>2628</v>
      </c>
      <c r="L2" s="78" t="s">
        <v>5564</v>
      </c>
      <c r="M2" s="78" t="s">
        <v>2858</v>
      </c>
      <c r="N2" s="78" t="s">
        <v>2858</v>
      </c>
      <c r="O2" s="78" t="s">
        <v>2776</v>
      </c>
    </row>
    <row r="3" spans="1:15" x14ac:dyDescent="0.15">
      <c r="A3" s="81" t="s">
        <v>2782</v>
      </c>
      <c r="B3" s="78" t="s">
        <v>5563</v>
      </c>
      <c r="D3" s="78">
        <v>71558</v>
      </c>
      <c r="J3" s="78">
        <v>15</v>
      </c>
      <c r="K3" s="81" t="s">
        <v>2628</v>
      </c>
      <c r="L3" s="78" t="s">
        <v>5564</v>
      </c>
      <c r="M3" s="78" t="s">
        <v>2858</v>
      </c>
      <c r="N3" s="78" t="s">
        <v>2858</v>
      </c>
      <c r="O3" s="78" t="s">
        <v>2780</v>
      </c>
    </row>
    <row r="4" spans="1:15" x14ac:dyDescent="0.15">
      <c r="A4" s="81" t="s">
        <v>3122</v>
      </c>
      <c r="B4" s="78" t="s">
        <v>5563</v>
      </c>
      <c r="C4" s="78" t="s">
        <v>3120</v>
      </c>
      <c r="K4" s="81" t="s">
        <v>2628</v>
      </c>
      <c r="L4" s="78" t="s">
        <v>5564</v>
      </c>
      <c r="M4" s="78" t="s">
        <v>2858</v>
      </c>
      <c r="N4" s="78" t="s">
        <v>2858</v>
      </c>
      <c r="O4" s="78" t="s">
        <v>3119</v>
      </c>
    </row>
    <row r="5" spans="1:15" x14ac:dyDescent="0.15">
      <c r="A5" s="81" t="s">
        <v>2952</v>
      </c>
      <c r="B5" s="78" t="s">
        <v>5565</v>
      </c>
      <c r="C5" s="78" t="s">
        <v>5566</v>
      </c>
      <c r="I5" s="78" t="s">
        <v>5567</v>
      </c>
      <c r="K5" s="81" t="s">
        <v>2628</v>
      </c>
      <c r="L5" s="78" t="s">
        <v>5564</v>
      </c>
      <c r="M5" s="78" t="s">
        <v>2858</v>
      </c>
      <c r="N5" s="78" t="s">
        <v>2858</v>
      </c>
      <c r="O5" s="78" t="s">
        <v>2949</v>
      </c>
    </row>
    <row r="6" spans="1:15" x14ac:dyDescent="0.15">
      <c r="A6" s="81" t="s">
        <v>3022</v>
      </c>
      <c r="B6" s="80" t="s">
        <v>5565</v>
      </c>
      <c r="K6" s="81" t="s">
        <v>2628</v>
      </c>
      <c r="L6" s="78" t="s">
        <v>5564</v>
      </c>
      <c r="O6" s="78" t="s">
        <v>3019</v>
      </c>
    </row>
    <row r="7" spans="1:15" x14ac:dyDescent="0.15">
      <c r="A7" s="81" t="s">
        <v>3029</v>
      </c>
      <c r="B7" s="80" t="s">
        <v>5568</v>
      </c>
      <c r="C7" s="78" t="s">
        <v>5568</v>
      </c>
      <c r="K7" s="81" t="s">
        <v>2628</v>
      </c>
      <c r="L7" s="78" t="s">
        <v>5564</v>
      </c>
      <c r="O7" s="78" t="s">
        <v>3027</v>
      </c>
    </row>
    <row r="8" spans="1:15" x14ac:dyDescent="0.15">
      <c r="A8" s="81" t="s">
        <v>3044</v>
      </c>
      <c r="B8" s="78" t="s">
        <v>5565</v>
      </c>
      <c r="D8" s="78" t="s">
        <v>5569</v>
      </c>
      <c r="I8" s="78" t="s">
        <v>5567</v>
      </c>
      <c r="K8" s="81" t="s">
        <v>2628</v>
      </c>
      <c r="L8" s="78" t="s">
        <v>5564</v>
      </c>
      <c r="O8" s="78" t="s">
        <v>3041</v>
      </c>
    </row>
    <row r="9" spans="1:15" x14ac:dyDescent="0.15">
      <c r="A9" s="81" t="s">
        <v>3048</v>
      </c>
      <c r="B9" s="78" t="s">
        <v>5565</v>
      </c>
      <c r="D9" s="78" t="s">
        <v>5569</v>
      </c>
      <c r="I9" s="78" t="s">
        <v>5567</v>
      </c>
      <c r="K9" s="81" t="s">
        <v>2628</v>
      </c>
      <c r="L9" s="78" t="s">
        <v>5564</v>
      </c>
      <c r="O9" s="78" t="s">
        <v>3045</v>
      </c>
    </row>
    <row r="10" spans="1:15" x14ac:dyDescent="0.15">
      <c r="A10" s="81" t="s">
        <v>3052</v>
      </c>
      <c r="B10" s="78" t="s">
        <v>5565</v>
      </c>
      <c r="D10" s="78" t="s">
        <v>5570</v>
      </c>
      <c r="I10" s="78" t="s">
        <v>5567</v>
      </c>
      <c r="K10" s="81" t="s">
        <v>2628</v>
      </c>
      <c r="L10" s="78" t="s">
        <v>5564</v>
      </c>
      <c r="O10" s="78" t="s">
        <v>3049</v>
      </c>
    </row>
    <row r="11" spans="1:15" x14ac:dyDescent="0.15">
      <c r="A11" s="81" t="s">
        <v>3056</v>
      </c>
      <c r="B11" s="78" t="s">
        <v>5565</v>
      </c>
      <c r="D11" s="78" t="s">
        <v>5571</v>
      </c>
      <c r="I11" s="78" t="s">
        <v>5567</v>
      </c>
      <c r="K11" s="81" t="s">
        <v>2628</v>
      </c>
      <c r="L11" s="78" t="s">
        <v>5564</v>
      </c>
      <c r="O11" s="78" t="s">
        <v>3053</v>
      </c>
    </row>
    <row r="12" spans="1:15" x14ac:dyDescent="0.15">
      <c r="A12" s="81" t="s">
        <v>3060</v>
      </c>
      <c r="B12" s="78" t="s">
        <v>5565</v>
      </c>
      <c r="D12" s="78" t="s">
        <v>5572</v>
      </c>
      <c r="I12" s="78" t="s">
        <v>5567</v>
      </c>
      <c r="K12" s="81" t="s">
        <v>2628</v>
      </c>
      <c r="L12" s="78" t="s">
        <v>5564</v>
      </c>
      <c r="O12" s="78" t="s">
        <v>3057</v>
      </c>
    </row>
    <row r="13" spans="1:15" x14ac:dyDescent="0.15">
      <c r="A13" s="81" t="s">
        <v>3063</v>
      </c>
      <c r="B13" s="78" t="s">
        <v>5565</v>
      </c>
      <c r="D13" s="78" t="s">
        <v>5570</v>
      </c>
      <c r="I13" s="78" t="s">
        <v>5567</v>
      </c>
      <c r="K13" s="81" t="s">
        <v>2628</v>
      </c>
      <c r="L13" s="78" t="s">
        <v>5564</v>
      </c>
      <c r="O13" s="78" t="s">
        <v>3061</v>
      </c>
    </row>
    <row r="14" spans="1:15" x14ac:dyDescent="0.15">
      <c r="A14" s="81" t="s">
        <v>3262</v>
      </c>
      <c r="B14" s="78" t="s">
        <v>5563</v>
      </c>
      <c r="C14" s="78" t="s">
        <v>5573</v>
      </c>
      <c r="D14" s="78">
        <v>20058</v>
      </c>
      <c r="E14" s="78" t="s">
        <v>5574</v>
      </c>
      <c r="K14" s="81" t="s">
        <v>2628</v>
      </c>
      <c r="L14" s="78" t="s">
        <v>5564</v>
      </c>
      <c r="O14" s="78" t="s">
        <v>3259</v>
      </c>
    </row>
    <row r="15" spans="1:15" x14ac:dyDescent="0.15">
      <c r="A15" s="81" t="s">
        <v>3269</v>
      </c>
      <c r="B15" s="78" t="s">
        <v>5563</v>
      </c>
      <c r="C15" s="78" t="s">
        <v>5575</v>
      </c>
      <c r="D15" s="78">
        <v>20049</v>
      </c>
      <c r="E15" s="78" t="s">
        <v>5576</v>
      </c>
      <c r="K15" s="81" t="s">
        <v>2628</v>
      </c>
      <c r="L15" s="78" t="s">
        <v>5564</v>
      </c>
      <c r="O15" s="78" t="s">
        <v>3265</v>
      </c>
    </row>
    <row r="16" spans="1:15" x14ac:dyDescent="0.15">
      <c r="A16" s="81" t="s">
        <v>3272</v>
      </c>
      <c r="B16" s="78" t="s">
        <v>5563</v>
      </c>
      <c r="C16" s="78" t="s">
        <v>5575</v>
      </c>
      <c r="D16" s="78">
        <v>13958</v>
      </c>
      <c r="E16" s="78" t="s">
        <v>5576</v>
      </c>
      <c r="K16" s="81" t="s">
        <v>2628</v>
      </c>
      <c r="L16" s="78" t="s">
        <v>5564</v>
      </c>
      <c r="O16" s="78" t="s">
        <v>3270</v>
      </c>
    </row>
    <row r="17" spans="1:15" x14ac:dyDescent="0.15">
      <c r="A17" s="81" t="s">
        <v>3214</v>
      </c>
      <c r="B17" s="78" t="s">
        <v>5563</v>
      </c>
      <c r="C17" s="78" t="s">
        <v>5577</v>
      </c>
      <c r="D17" s="78">
        <v>79707</v>
      </c>
      <c r="E17" s="78" t="s">
        <v>5578</v>
      </c>
      <c r="K17" s="81" t="s">
        <v>2628</v>
      </c>
      <c r="L17" s="78" t="s">
        <v>5564</v>
      </c>
      <c r="O17" s="78" t="s">
        <v>3211</v>
      </c>
    </row>
    <row r="18" spans="1:15" x14ac:dyDescent="0.15">
      <c r="A18" s="81" t="s">
        <v>3219</v>
      </c>
      <c r="B18" s="78" t="s">
        <v>5563</v>
      </c>
      <c r="C18" s="78" t="s">
        <v>5579</v>
      </c>
      <c r="D18" s="78">
        <v>47609</v>
      </c>
      <c r="E18" s="78" t="s">
        <v>5580</v>
      </c>
      <c r="K18" s="81" t="s">
        <v>2628</v>
      </c>
      <c r="L18" s="78" t="s">
        <v>5564</v>
      </c>
      <c r="O18" s="78" t="s">
        <v>3216</v>
      </c>
    </row>
    <row r="19" spans="1:15" x14ac:dyDescent="0.15">
      <c r="A19" s="81" t="s">
        <v>3277</v>
      </c>
      <c r="B19" s="78" t="s">
        <v>5563</v>
      </c>
      <c r="C19" s="78" t="s">
        <v>5581</v>
      </c>
      <c r="D19" s="78">
        <v>64872</v>
      </c>
      <c r="E19" s="78" t="s">
        <v>5582</v>
      </c>
      <c r="K19" s="81" t="s">
        <v>2628</v>
      </c>
      <c r="L19" s="78" t="s">
        <v>5564</v>
      </c>
      <c r="O19" s="78" t="s">
        <v>3274</v>
      </c>
    </row>
    <row r="20" spans="1:15" x14ac:dyDescent="0.15">
      <c r="A20" s="81" t="s">
        <v>3282</v>
      </c>
      <c r="B20" s="78" t="s">
        <v>5563</v>
      </c>
      <c r="C20" s="78" t="s">
        <v>5583</v>
      </c>
      <c r="D20" s="78">
        <v>65540</v>
      </c>
      <c r="E20" s="78" t="s">
        <v>5582</v>
      </c>
      <c r="K20" s="81" t="s">
        <v>2628</v>
      </c>
      <c r="L20" s="78" t="s">
        <v>5564</v>
      </c>
      <c r="O20" s="78" t="s">
        <v>3279</v>
      </c>
    </row>
    <row r="21" spans="1:15" x14ac:dyDescent="0.15">
      <c r="A21" s="81" t="s">
        <v>3293</v>
      </c>
      <c r="B21" s="78" t="s">
        <v>5563</v>
      </c>
      <c r="C21" s="78" t="s">
        <v>3291</v>
      </c>
      <c r="D21" s="78">
        <v>51426</v>
      </c>
      <c r="E21" s="78" t="s">
        <v>5584</v>
      </c>
      <c r="K21" s="81" t="s">
        <v>2628</v>
      </c>
      <c r="L21" s="78" t="s">
        <v>5564</v>
      </c>
      <c r="O21" s="78" t="s">
        <v>3289</v>
      </c>
    </row>
    <row r="22" spans="1:15" x14ac:dyDescent="0.15">
      <c r="A22" s="81" t="s">
        <v>3658</v>
      </c>
      <c r="B22" s="78" t="s">
        <v>5563</v>
      </c>
      <c r="C22" s="78" t="s">
        <v>3331</v>
      </c>
      <c r="D22" s="78">
        <v>48577</v>
      </c>
      <c r="H22" s="81"/>
      <c r="K22" s="81" t="s">
        <v>2628</v>
      </c>
      <c r="L22" s="78" t="s">
        <v>5564</v>
      </c>
      <c r="O22" s="78" t="s">
        <v>3656</v>
      </c>
    </row>
    <row r="23" spans="1:15" x14ac:dyDescent="0.15">
      <c r="A23" s="81" t="s">
        <v>3329</v>
      </c>
      <c r="B23" s="78" t="s">
        <v>5563</v>
      </c>
      <c r="C23" s="78" t="s">
        <v>5585</v>
      </c>
      <c r="D23" s="78">
        <v>47454</v>
      </c>
      <c r="E23" s="78" t="s">
        <v>5586</v>
      </c>
      <c r="H23" s="81"/>
      <c r="K23" s="81" t="s">
        <v>2628</v>
      </c>
      <c r="L23" s="78" t="s">
        <v>5564</v>
      </c>
      <c r="O23" s="78" t="s">
        <v>3326</v>
      </c>
    </row>
    <row r="24" spans="1:15" x14ac:dyDescent="0.15">
      <c r="A24" s="81" t="s">
        <v>3334</v>
      </c>
      <c r="B24" s="78" t="s">
        <v>5563</v>
      </c>
      <c r="C24" s="78" t="s">
        <v>5587</v>
      </c>
      <c r="D24" s="78">
        <v>45198</v>
      </c>
      <c r="E24" s="78" t="s">
        <v>5588</v>
      </c>
      <c r="H24" s="81"/>
      <c r="K24" s="81" t="s">
        <v>2628</v>
      </c>
      <c r="L24" s="78" t="s">
        <v>5564</v>
      </c>
      <c r="O24" s="78" t="s">
        <v>3332</v>
      </c>
    </row>
    <row r="25" spans="1:15" x14ac:dyDescent="0.15">
      <c r="A25" s="81" t="s">
        <v>3339</v>
      </c>
      <c r="B25" s="78" t="s">
        <v>5589</v>
      </c>
      <c r="C25" s="78" t="s">
        <v>5590</v>
      </c>
      <c r="D25" s="78" t="s">
        <v>5591</v>
      </c>
      <c r="H25" s="81"/>
      <c r="K25" s="81" t="s">
        <v>2628</v>
      </c>
      <c r="L25" s="78" t="s">
        <v>5564</v>
      </c>
      <c r="O25" s="78" t="s">
        <v>3336</v>
      </c>
    </row>
    <row r="26" spans="1:15" x14ac:dyDescent="0.15">
      <c r="A26" s="81" t="s">
        <v>3343</v>
      </c>
      <c r="B26" s="78" t="s">
        <v>5589</v>
      </c>
      <c r="D26" s="78" t="s">
        <v>5592</v>
      </c>
      <c r="H26" s="81"/>
      <c r="K26" s="81" t="s">
        <v>2628</v>
      </c>
      <c r="L26" s="78" t="s">
        <v>5564</v>
      </c>
      <c r="O26" s="78" t="s">
        <v>3341</v>
      </c>
    </row>
    <row r="27" spans="1:15" x14ac:dyDescent="0.15">
      <c r="A27" s="81" t="s">
        <v>4344</v>
      </c>
      <c r="B27" s="78" t="s">
        <v>5593</v>
      </c>
      <c r="C27" s="78" t="s">
        <v>5594</v>
      </c>
      <c r="D27" s="78" t="s">
        <v>5595</v>
      </c>
      <c r="E27" s="78" t="s">
        <v>5596</v>
      </c>
      <c r="H27" s="81"/>
      <c r="K27" s="81" t="s">
        <v>2628</v>
      </c>
      <c r="L27" s="78" t="s">
        <v>5564</v>
      </c>
      <c r="O27" s="78" t="s">
        <v>4341</v>
      </c>
    </row>
    <row r="28" spans="1:15" x14ac:dyDescent="0.15">
      <c r="A28" s="81" t="s">
        <v>3466</v>
      </c>
      <c r="B28" s="78" t="s">
        <v>5593</v>
      </c>
      <c r="C28" s="78" t="s">
        <v>5597</v>
      </c>
      <c r="D28" s="78" t="s">
        <v>5598</v>
      </c>
      <c r="E28" s="78" t="s">
        <v>5599</v>
      </c>
      <c r="H28" s="81"/>
      <c r="K28" s="81" t="s">
        <v>2628</v>
      </c>
      <c r="L28" s="78" t="s">
        <v>5564</v>
      </c>
      <c r="O28" s="78" t="s">
        <v>3463</v>
      </c>
    </row>
    <row r="29" spans="1:15" x14ac:dyDescent="0.15">
      <c r="A29" s="81" t="s">
        <v>3475</v>
      </c>
      <c r="B29" s="78" t="s">
        <v>5593</v>
      </c>
      <c r="H29" s="81"/>
      <c r="K29" s="81" t="s">
        <v>2628</v>
      </c>
      <c r="L29" s="78" t="s">
        <v>5564</v>
      </c>
      <c r="O29" s="78" t="s">
        <v>3472</v>
      </c>
    </row>
    <row r="30" spans="1:15" x14ac:dyDescent="0.15">
      <c r="A30" s="81" t="s">
        <v>3481</v>
      </c>
      <c r="B30" s="78" t="s">
        <v>5563</v>
      </c>
      <c r="C30" s="78" t="s">
        <v>5600</v>
      </c>
      <c r="D30" s="78">
        <v>79568</v>
      </c>
      <c r="E30" s="78" t="s">
        <v>5601</v>
      </c>
      <c r="H30" s="81"/>
      <c r="K30" s="81" t="s">
        <v>2628</v>
      </c>
      <c r="L30" s="78" t="s">
        <v>5564</v>
      </c>
      <c r="O30" s="78" t="s">
        <v>3478</v>
      </c>
    </row>
    <row r="31" spans="1:15" x14ac:dyDescent="0.15">
      <c r="A31" s="81" t="s">
        <v>3487</v>
      </c>
      <c r="B31" s="78" t="s">
        <v>5565</v>
      </c>
      <c r="D31" s="78" t="s">
        <v>5602</v>
      </c>
      <c r="H31" s="81"/>
      <c r="I31" s="78" t="s">
        <v>5567</v>
      </c>
      <c r="K31" s="81" t="s">
        <v>2628</v>
      </c>
      <c r="L31" s="78" t="s">
        <v>5564</v>
      </c>
      <c r="O31" s="78" t="s">
        <v>3484</v>
      </c>
    </row>
    <row r="32" spans="1:15" x14ac:dyDescent="0.15">
      <c r="A32" s="81" t="s">
        <v>3501</v>
      </c>
      <c r="B32" s="78" t="s">
        <v>5563</v>
      </c>
      <c r="D32" s="78">
        <v>72983</v>
      </c>
      <c r="E32" s="78" t="s">
        <v>5603</v>
      </c>
      <c r="H32" s="81"/>
      <c r="K32" s="81" t="s">
        <v>2628</v>
      </c>
      <c r="L32" s="78" t="s">
        <v>5564</v>
      </c>
      <c r="O32" s="78" t="s">
        <v>3498</v>
      </c>
    </row>
    <row r="33" spans="1:15" x14ac:dyDescent="0.15">
      <c r="A33" s="81" t="s">
        <v>3505</v>
      </c>
      <c r="B33" s="78" t="s">
        <v>5589</v>
      </c>
      <c r="D33" s="78" t="s">
        <v>5604</v>
      </c>
      <c r="H33" s="81"/>
      <c r="K33" s="81" t="s">
        <v>2628</v>
      </c>
      <c r="L33" s="78" t="s">
        <v>5564</v>
      </c>
      <c r="O33" s="78" t="s">
        <v>3503</v>
      </c>
    </row>
    <row r="34" spans="1:15" x14ac:dyDescent="0.15">
      <c r="A34" s="81" t="s">
        <v>3509</v>
      </c>
      <c r="B34" s="78" t="s">
        <v>5605</v>
      </c>
      <c r="D34" s="78">
        <v>8183</v>
      </c>
      <c r="E34" s="78" t="s">
        <v>5606</v>
      </c>
      <c r="H34" s="81"/>
      <c r="K34" s="81" t="s">
        <v>2628</v>
      </c>
      <c r="L34" s="78" t="s">
        <v>5564</v>
      </c>
      <c r="O34" s="78" t="s">
        <v>3506</v>
      </c>
    </row>
    <row r="35" spans="1:15" x14ac:dyDescent="0.15">
      <c r="A35" s="81" t="s">
        <v>3287</v>
      </c>
      <c r="B35" s="78" t="s">
        <v>5593</v>
      </c>
      <c r="D35" s="78" t="s">
        <v>5607</v>
      </c>
      <c r="E35" s="78" t="s">
        <v>5608</v>
      </c>
      <c r="K35" s="81" t="s">
        <v>2628</v>
      </c>
      <c r="L35" s="78" t="s">
        <v>5564</v>
      </c>
      <c r="O35" s="78" t="s">
        <v>3284</v>
      </c>
    </row>
    <row r="36" spans="1:15" x14ac:dyDescent="0.15">
      <c r="A36" s="81" t="s">
        <v>3359</v>
      </c>
      <c r="B36" s="78" t="s">
        <v>5563</v>
      </c>
      <c r="C36" s="78" t="s">
        <v>3417</v>
      </c>
      <c r="D36" s="78">
        <v>54997</v>
      </c>
      <c r="H36" s="81"/>
      <c r="K36" s="81" t="s">
        <v>2628</v>
      </c>
      <c r="L36" s="78" t="s">
        <v>5564</v>
      </c>
      <c r="O36" s="78" t="s">
        <v>3356</v>
      </c>
    </row>
    <row r="37" spans="1:15" x14ac:dyDescent="0.15">
      <c r="A37" s="81" t="s">
        <v>3362</v>
      </c>
      <c r="B37" s="78" t="s">
        <v>5563</v>
      </c>
      <c r="C37" s="78" t="s">
        <v>5609</v>
      </c>
      <c r="D37" s="78">
        <v>13123</v>
      </c>
      <c r="H37" s="81"/>
      <c r="K37" s="81" t="s">
        <v>2628</v>
      </c>
      <c r="L37" s="78" t="s">
        <v>5564</v>
      </c>
      <c r="O37" s="78" t="s">
        <v>3360</v>
      </c>
    </row>
    <row r="38" spans="1:15" x14ac:dyDescent="0.15">
      <c r="A38" s="81" t="s">
        <v>3367</v>
      </c>
      <c r="B38" s="78" t="s">
        <v>5563</v>
      </c>
      <c r="C38" s="78" t="s">
        <v>5610</v>
      </c>
      <c r="D38" s="78">
        <v>49079</v>
      </c>
      <c r="E38" s="78" t="s">
        <v>5611</v>
      </c>
      <c r="H38" s="81"/>
      <c r="K38" s="81" t="s">
        <v>2628</v>
      </c>
      <c r="L38" s="78" t="s">
        <v>5564</v>
      </c>
      <c r="O38" s="78" t="s">
        <v>3364</v>
      </c>
    </row>
    <row r="39" spans="1:15" x14ac:dyDescent="0.15">
      <c r="A39" s="81" t="s">
        <v>4001</v>
      </c>
      <c r="B39" s="78" t="s">
        <v>5563</v>
      </c>
      <c r="C39" s="78" t="s">
        <v>5610</v>
      </c>
      <c r="D39" s="78">
        <v>9079180</v>
      </c>
      <c r="E39" s="78" t="s">
        <v>5612</v>
      </c>
      <c r="H39" s="81"/>
      <c r="K39" s="81" t="s">
        <v>2628</v>
      </c>
      <c r="L39" s="78" t="s">
        <v>5564</v>
      </c>
      <c r="O39" s="78" t="s">
        <v>3998</v>
      </c>
    </row>
    <row r="40" spans="1:15" x14ac:dyDescent="0.15">
      <c r="A40" s="81" t="s">
        <v>4007</v>
      </c>
      <c r="B40" s="78" t="s">
        <v>5563</v>
      </c>
      <c r="C40" s="78" t="s">
        <v>5613</v>
      </c>
      <c r="D40" s="78" t="s">
        <v>5614</v>
      </c>
      <c r="E40" s="78" t="s">
        <v>5615</v>
      </c>
      <c r="H40" s="81"/>
      <c r="K40" s="81" t="s">
        <v>2628</v>
      </c>
      <c r="L40" s="78" t="s">
        <v>5564</v>
      </c>
      <c r="O40" s="78" t="s">
        <v>4004</v>
      </c>
    </row>
    <row r="41" spans="1:15" x14ac:dyDescent="0.15">
      <c r="A41" s="81" t="s">
        <v>4013</v>
      </c>
      <c r="B41" s="78" t="s">
        <v>5563</v>
      </c>
      <c r="C41" s="78" t="s">
        <v>5613</v>
      </c>
      <c r="D41" s="78" t="s">
        <v>5616</v>
      </c>
      <c r="E41" s="78" t="s">
        <v>5615</v>
      </c>
      <c r="H41" s="81"/>
      <c r="K41" s="81" t="s">
        <v>2628</v>
      </c>
      <c r="L41" s="78" t="s">
        <v>5564</v>
      </c>
      <c r="O41" s="78" t="s">
        <v>4010</v>
      </c>
    </row>
    <row r="42" spans="1:15" x14ac:dyDescent="0.15">
      <c r="A42" s="81" t="s">
        <v>4016</v>
      </c>
      <c r="B42" s="78" t="s">
        <v>5563</v>
      </c>
      <c r="C42" s="78" t="s">
        <v>5613</v>
      </c>
      <c r="D42" s="78" t="s">
        <v>5617</v>
      </c>
      <c r="E42" s="78" t="s">
        <v>5615</v>
      </c>
      <c r="H42" s="81"/>
      <c r="K42" s="81" t="s">
        <v>2628</v>
      </c>
      <c r="L42" s="78" t="s">
        <v>5564</v>
      </c>
      <c r="O42" s="78" t="s">
        <v>4014</v>
      </c>
    </row>
    <row r="43" spans="1:15" x14ac:dyDescent="0.15">
      <c r="A43" s="81" t="s">
        <v>4021</v>
      </c>
      <c r="B43" s="78" t="s">
        <v>5563</v>
      </c>
      <c r="C43" s="78" t="s">
        <v>5618</v>
      </c>
      <c r="D43" s="78" t="s">
        <v>5619</v>
      </c>
      <c r="H43" s="81"/>
      <c r="K43" s="81" t="s">
        <v>2628</v>
      </c>
      <c r="L43" s="78" t="s">
        <v>5564</v>
      </c>
      <c r="O43" s="78" t="s">
        <v>4018</v>
      </c>
    </row>
    <row r="44" spans="1:15" x14ac:dyDescent="0.15">
      <c r="A44" s="81" t="s">
        <v>3418</v>
      </c>
      <c r="B44" s="78" t="s">
        <v>5563</v>
      </c>
      <c r="C44" s="78" t="s">
        <v>5613</v>
      </c>
      <c r="D44" s="78">
        <v>73212</v>
      </c>
      <c r="E44" s="78" t="s">
        <v>5615</v>
      </c>
      <c r="H44" s="81"/>
      <c r="K44" s="81" t="s">
        <v>2628</v>
      </c>
      <c r="L44" s="78" t="s">
        <v>5564</v>
      </c>
      <c r="O44" s="78" t="s">
        <v>3415</v>
      </c>
    </row>
    <row r="45" spans="1:15" x14ac:dyDescent="0.15">
      <c r="A45" s="81" t="s">
        <v>3421</v>
      </c>
      <c r="B45" s="78" t="s">
        <v>5563</v>
      </c>
      <c r="C45" s="78" t="s">
        <v>5613</v>
      </c>
      <c r="D45" s="78" t="s">
        <v>5620</v>
      </c>
      <c r="E45" s="78" t="s">
        <v>5615</v>
      </c>
      <c r="H45" s="81"/>
      <c r="K45" s="81" t="s">
        <v>2628</v>
      </c>
      <c r="L45" s="78" t="s">
        <v>5621</v>
      </c>
      <c r="O45" s="78" t="s">
        <v>3420</v>
      </c>
    </row>
    <row r="46" spans="1:15" x14ac:dyDescent="0.15">
      <c r="A46" s="81" t="s">
        <v>4144</v>
      </c>
      <c r="B46" s="78" t="s">
        <v>5563</v>
      </c>
      <c r="C46" s="78" t="s">
        <v>5613</v>
      </c>
      <c r="D46" s="78" t="s">
        <v>5622</v>
      </c>
      <c r="E46" s="78" t="s">
        <v>5615</v>
      </c>
      <c r="H46" s="81"/>
      <c r="K46" s="81" t="s">
        <v>2628</v>
      </c>
      <c r="L46" s="78" t="s">
        <v>5623</v>
      </c>
      <c r="O46" s="78" t="s">
        <v>4141</v>
      </c>
    </row>
    <row r="47" spans="1:15" x14ac:dyDescent="0.15">
      <c r="A47" s="81" t="s">
        <v>4150</v>
      </c>
      <c r="B47" s="78" t="s">
        <v>5563</v>
      </c>
      <c r="C47" s="78" t="s">
        <v>5624</v>
      </c>
      <c r="D47" s="78">
        <v>75995</v>
      </c>
      <c r="E47" s="78" t="s">
        <v>5625</v>
      </c>
      <c r="H47" s="81"/>
      <c r="K47" s="81" t="s">
        <v>2628</v>
      </c>
      <c r="L47" s="78" t="s">
        <v>5623</v>
      </c>
      <c r="O47" s="78" t="s">
        <v>4147</v>
      </c>
    </row>
    <row r="48" spans="1:15" x14ac:dyDescent="0.15">
      <c r="A48" s="81" t="s">
        <v>4287</v>
      </c>
      <c r="B48" s="78" t="s">
        <v>5563</v>
      </c>
      <c r="C48" s="78" t="s">
        <v>4183</v>
      </c>
      <c r="D48" s="78" t="s">
        <v>5626</v>
      </c>
      <c r="E48" s="78" t="s">
        <v>5627</v>
      </c>
      <c r="H48" s="81"/>
      <c r="K48" s="81" t="s">
        <v>2628</v>
      </c>
      <c r="L48" s="78">
        <v>1228</v>
      </c>
      <c r="O48" s="78" t="s">
        <v>4285</v>
      </c>
    </row>
    <row r="49" spans="1:15" x14ac:dyDescent="0.15">
      <c r="A49" s="81" t="s">
        <v>4217</v>
      </c>
      <c r="B49" s="78" t="s">
        <v>5563</v>
      </c>
      <c r="C49" s="78" t="s">
        <v>4183</v>
      </c>
      <c r="D49" s="78">
        <v>45285</v>
      </c>
      <c r="E49" s="78" t="s">
        <v>5627</v>
      </c>
      <c r="H49" s="81"/>
      <c r="K49" s="81" t="s">
        <v>2628</v>
      </c>
      <c r="L49" s="78">
        <v>1228</v>
      </c>
      <c r="O49" s="78" t="s">
        <v>4215</v>
      </c>
    </row>
    <row r="50" spans="1:15" x14ac:dyDescent="0.15">
      <c r="A50" s="81" t="s">
        <v>4296</v>
      </c>
      <c r="B50" s="78" t="s">
        <v>5563</v>
      </c>
      <c r="C50" s="78" t="s">
        <v>5613</v>
      </c>
      <c r="D50" s="78">
        <v>48903</v>
      </c>
      <c r="E50" s="78" t="s">
        <v>5615</v>
      </c>
      <c r="H50" s="81"/>
      <c r="K50" s="81" t="s">
        <v>2628</v>
      </c>
      <c r="L50" s="78">
        <v>1228</v>
      </c>
      <c r="O50" s="78" t="s">
        <v>4294</v>
      </c>
    </row>
    <row r="51" spans="1:15" x14ac:dyDescent="0.15">
      <c r="A51" s="81" t="s">
        <v>4299</v>
      </c>
      <c r="B51" s="78" t="s">
        <v>5563</v>
      </c>
      <c r="C51" s="78" t="s">
        <v>5613</v>
      </c>
      <c r="D51" s="78">
        <v>47482</v>
      </c>
      <c r="E51" s="78" t="s">
        <v>5615</v>
      </c>
      <c r="H51" s="81"/>
      <c r="K51" s="81" t="s">
        <v>2628</v>
      </c>
      <c r="L51" s="78">
        <v>1228</v>
      </c>
      <c r="O51" s="78" t="s">
        <v>4297</v>
      </c>
    </row>
    <row r="52" spans="1:15" x14ac:dyDescent="0.15">
      <c r="A52" s="81" t="s">
        <v>4302</v>
      </c>
      <c r="B52" s="78" t="s">
        <v>5563</v>
      </c>
      <c r="C52" s="78" t="s">
        <v>4183</v>
      </c>
      <c r="D52" s="78" t="s">
        <v>5628</v>
      </c>
      <c r="E52" s="78" t="s">
        <v>5627</v>
      </c>
      <c r="H52" s="81"/>
      <c r="K52" s="81" t="s">
        <v>2628</v>
      </c>
      <c r="L52" s="78">
        <v>1228</v>
      </c>
      <c r="O52" s="78" t="s">
        <v>4300</v>
      </c>
    </row>
    <row r="53" spans="1:15" x14ac:dyDescent="0.15">
      <c r="A53" s="81" t="s">
        <v>4304</v>
      </c>
      <c r="B53" s="78" t="s">
        <v>5563</v>
      </c>
      <c r="D53" s="78">
        <v>9078382</v>
      </c>
      <c r="H53" s="81"/>
      <c r="K53" s="81" t="s">
        <v>2628</v>
      </c>
      <c r="L53" s="78">
        <v>1228</v>
      </c>
      <c r="O53" s="78" t="s">
        <v>4303</v>
      </c>
    </row>
    <row r="54" spans="1:15" x14ac:dyDescent="0.15">
      <c r="A54" s="81" t="s">
        <v>4214</v>
      </c>
      <c r="B54" s="78" t="s">
        <v>5563</v>
      </c>
      <c r="D54" s="78">
        <v>9078383</v>
      </c>
      <c r="H54" s="81"/>
      <c r="K54" s="81" t="s">
        <v>2628</v>
      </c>
      <c r="L54" s="78">
        <v>1228</v>
      </c>
      <c r="O54" s="78" t="s">
        <v>4212</v>
      </c>
    </row>
    <row r="55" spans="1:15" x14ac:dyDescent="0.15">
      <c r="A55" s="81" t="s">
        <v>4261</v>
      </c>
      <c r="B55" s="78" t="s">
        <v>5563</v>
      </c>
      <c r="C55" s="78" t="s">
        <v>5613</v>
      </c>
      <c r="D55" s="78">
        <v>9080198</v>
      </c>
      <c r="E55" s="78" t="s">
        <v>5615</v>
      </c>
      <c r="H55" s="81"/>
      <c r="K55" s="81" t="s">
        <v>2628</v>
      </c>
      <c r="L55" s="78">
        <v>1228</v>
      </c>
      <c r="O55" s="78" t="s">
        <v>4259</v>
      </c>
    </row>
    <row r="56" spans="1:15" x14ac:dyDescent="0.15">
      <c r="A56" s="81" t="s">
        <v>4172</v>
      </c>
      <c r="B56" s="78" t="s">
        <v>5563</v>
      </c>
      <c r="C56" s="78" t="s">
        <v>5629</v>
      </c>
      <c r="D56" s="78">
        <v>9057404</v>
      </c>
      <c r="E56" s="78" t="s">
        <v>5630</v>
      </c>
      <c r="K56" s="81" t="s">
        <v>2628</v>
      </c>
      <c r="L56" s="78">
        <v>1228</v>
      </c>
      <c r="O56" s="78" t="s">
        <v>4169</v>
      </c>
    </row>
    <row r="57" spans="1:15" x14ac:dyDescent="0.15">
      <c r="A57" s="81" t="s">
        <v>4317</v>
      </c>
      <c r="B57" s="78" t="s">
        <v>5563</v>
      </c>
      <c r="C57" s="78" t="s">
        <v>4183</v>
      </c>
      <c r="D57" s="78">
        <v>9118028</v>
      </c>
      <c r="E57" s="78" t="s">
        <v>5627</v>
      </c>
      <c r="H57" s="81"/>
      <c r="K57" s="81" t="s">
        <v>2628</v>
      </c>
      <c r="L57" s="78">
        <v>1228</v>
      </c>
      <c r="O57" s="78" t="s">
        <v>4315</v>
      </c>
    </row>
    <row r="58" spans="1:15" x14ac:dyDescent="0.15">
      <c r="A58" s="81" t="s">
        <v>4207</v>
      </c>
      <c r="B58" s="78" t="s">
        <v>5563</v>
      </c>
      <c r="C58" s="78" t="s">
        <v>4183</v>
      </c>
      <c r="D58" s="78">
        <v>9118029</v>
      </c>
      <c r="E58" s="78" t="s">
        <v>5627</v>
      </c>
      <c r="H58" s="81"/>
      <c r="K58" s="81" t="s">
        <v>2628</v>
      </c>
      <c r="L58" s="78">
        <v>1228</v>
      </c>
      <c r="O58" s="78" t="s">
        <v>4205</v>
      </c>
    </row>
    <row r="59" spans="1:15" x14ac:dyDescent="0.15">
      <c r="A59" s="81" t="s">
        <v>4186</v>
      </c>
      <c r="B59" s="78" t="s">
        <v>5563</v>
      </c>
      <c r="C59" s="78" t="s">
        <v>4183</v>
      </c>
      <c r="D59" s="78">
        <v>9099124</v>
      </c>
      <c r="E59" s="78" t="s">
        <v>5627</v>
      </c>
      <c r="H59" s="81"/>
      <c r="K59" s="81" t="s">
        <v>2628</v>
      </c>
      <c r="L59" s="78">
        <v>1228</v>
      </c>
      <c r="O59" s="78" t="s">
        <v>4184</v>
      </c>
    </row>
    <row r="60" spans="1:15" x14ac:dyDescent="0.15">
      <c r="A60" s="81" t="s">
        <v>4246</v>
      </c>
      <c r="B60" s="78" t="s">
        <v>5563</v>
      </c>
      <c r="C60" s="78" t="s">
        <v>4183</v>
      </c>
      <c r="D60" s="78">
        <v>9099125</v>
      </c>
      <c r="E60" s="78" t="s">
        <v>5627</v>
      </c>
      <c r="K60" s="81" t="s">
        <v>2628</v>
      </c>
      <c r="L60" s="78">
        <v>1228</v>
      </c>
      <c r="O60" s="78" t="s">
        <v>4244</v>
      </c>
    </row>
    <row r="61" spans="1:15" x14ac:dyDescent="0.15">
      <c r="A61" s="81" t="s">
        <v>4240</v>
      </c>
      <c r="B61" s="78" t="s">
        <v>5563</v>
      </c>
      <c r="C61" s="78" t="s">
        <v>4183</v>
      </c>
      <c r="D61" s="78">
        <v>9118059</v>
      </c>
      <c r="E61" s="78" t="s">
        <v>5627</v>
      </c>
      <c r="H61" s="81"/>
      <c r="K61" s="81" t="s">
        <v>2628</v>
      </c>
      <c r="L61" s="78">
        <v>1228</v>
      </c>
      <c r="O61" s="78" t="s">
        <v>4238</v>
      </c>
    </row>
    <row r="62" spans="1:15" x14ac:dyDescent="0.15">
      <c r="A62" s="81" t="s">
        <v>4243</v>
      </c>
      <c r="B62" s="78" t="s">
        <v>5563</v>
      </c>
      <c r="C62" s="78" t="s">
        <v>5613</v>
      </c>
      <c r="D62" s="78" t="s">
        <v>5631</v>
      </c>
      <c r="E62" s="78" t="s">
        <v>5615</v>
      </c>
      <c r="H62" s="81"/>
      <c r="K62" s="81" t="s">
        <v>2628</v>
      </c>
      <c r="L62" s="78">
        <v>1228</v>
      </c>
      <c r="O62" s="78" t="s">
        <v>4241</v>
      </c>
    </row>
    <row r="63" spans="1:15" x14ac:dyDescent="0.15">
      <c r="A63" s="81" t="s">
        <v>4267</v>
      </c>
      <c r="B63" s="78" t="s">
        <v>5563</v>
      </c>
      <c r="C63" s="78" t="s">
        <v>5613</v>
      </c>
      <c r="D63" s="78" t="s">
        <v>5632</v>
      </c>
      <c r="H63" s="81"/>
      <c r="K63" s="81" t="s">
        <v>2628</v>
      </c>
      <c r="L63" s="78">
        <v>1228</v>
      </c>
      <c r="O63" s="78" t="s">
        <v>4265</v>
      </c>
    </row>
    <row r="64" spans="1:15" x14ac:dyDescent="0.15">
      <c r="A64" s="81" t="s">
        <v>4249</v>
      </c>
      <c r="B64" s="78" t="s">
        <v>5563</v>
      </c>
      <c r="C64" s="78" t="s">
        <v>5633</v>
      </c>
      <c r="K64" s="81" t="s">
        <v>2628</v>
      </c>
      <c r="L64" s="78">
        <v>1228</v>
      </c>
      <c r="O64" s="78" t="s">
        <v>4247</v>
      </c>
    </row>
    <row r="65" spans="1:15" x14ac:dyDescent="0.15">
      <c r="A65" s="81" t="s">
        <v>4277</v>
      </c>
      <c r="B65" s="78" t="s">
        <v>5563</v>
      </c>
      <c r="C65" s="78" t="s">
        <v>5633</v>
      </c>
      <c r="D65" s="78" t="s">
        <v>5634</v>
      </c>
      <c r="K65" s="81" t="s">
        <v>2628</v>
      </c>
      <c r="L65" s="78">
        <v>1228</v>
      </c>
      <c r="O65" s="78" t="s">
        <v>4275</v>
      </c>
    </row>
    <row r="66" spans="1:15" x14ac:dyDescent="0.15">
      <c r="A66" s="81" t="s">
        <v>4280</v>
      </c>
      <c r="B66" s="78" t="s">
        <v>5563</v>
      </c>
      <c r="C66" s="78" t="s">
        <v>4195</v>
      </c>
      <c r="D66" s="78" t="s">
        <v>5635</v>
      </c>
      <c r="K66" s="81" t="s">
        <v>2628</v>
      </c>
      <c r="L66" s="78">
        <v>1228</v>
      </c>
      <c r="O66" s="78" t="s">
        <v>4278</v>
      </c>
    </row>
    <row r="67" spans="1:15" x14ac:dyDescent="0.15">
      <c r="A67" s="81" t="s">
        <v>4290</v>
      </c>
      <c r="B67" s="78" t="s">
        <v>5563</v>
      </c>
      <c r="D67" s="78">
        <v>9144830</v>
      </c>
      <c r="K67" s="81" t="s">
        <v>2628</v>
      </c>
      <c r="L67" s="78">
        <v>1228</v>
      </c>
      <c r="O67" s="78" t="s">
        <v>4288</v>
      </c>
    </row>
    <row r="68" spans="1:15" x14ac:dyDescent="0.15">
      <c r="A68" s="81" t="s">
        <v>4293</v>
      </c>
      <c r="B68" s="78" t="s">
        <v>5563</v>
      </c>
      <c r="D68" s="78">
        <v>9144841</v>
      </c>
      <c r="K68" s="81" t="s">
        <v>2628</v>
      </c>
      <c r="L68" s="78">
        <v>1228</v>
      </c>
      <c r="O68" s="78" t="s">
        <v>4291</v>
      </c>
    </row>
    <row r="69" spans="1:15" x14ac:dyDescent="0.15">
      <c r="A69" s="81" t="s">
        <v>4309</v>
      </c>
      <c r="B69" s="78" t="s">
        <v>5563</v>
      </c>
      <c r="C69" s="78" t="s">
        <v>4195</v>
      </c>
      <c r="D69" s="78">
        <v>913762401</v>
      </c>
      <c r="K69" s="81" t="s">
        <v>2628</v>
      </c>
      <c r="L69" s="78">
        <v>1228</v>
      </c>
      <c r="O69" s="78" t="s">
        <v>4306</v>
      </c>
    </row>
    <row r="70" spans="1:15" x14ac:dyDescent="0.15">
      <c r="A70" s="81" t="s">
        <v>4191</v>
      </c>
      <c r="B70" s="78" t="s">
        <v>5563</v>
      </c>
      <c r="C70" s="78" t="s">
        <v>5636</v>
      </c>
      <c r="D70" s="78" t="s">
        <v>5637</v>
      </c>
      <c r="K70" s="81" t="s">
        <v>2628</v>
      </c>
      <c r="L70" s="78">
        <v>3465</v>
      </c>
      <c r="O70" s="78" t="s">
        <v>4189</v>
      </c>
    </row>
    <row r="71" spans="1:15" x14ac:dyDescent="0.15">
      <c r="A71" s="81" t="s">
        <v>4194</v>
      </c>
      <c r="B71" s="78" t="s">
        <v>5563</v>
      </c>
      <c r="D71" s="78">
        <v>70712</v>
      </c>
      <c r="K71" s="81" t="s">
        <v>2628</v>
      </c>
      <c r="L71" s="78" t="s">
        <v>5638</v>
      </c>
      <c r="O71" s="78" t="s">
        <v>4192</v>
      </c>
    </row>
    <row r="72" spans="1:15" x14ac:dyDescent="0.15">
      <c r="A72" s="81" t="s">
        <v>4201</v>
      </c>
      <c r="B72" s="78" t="s">
        <v>5589</v>
      </c>
      <c r="D72" s="78">
        <v>80566270</v>
      </c>
      <c r="K72" s="81" t="s">
        <v>2628</v>
      </c>
      <c r="L72" s="78" t="s">
        <v>5638</v>
      </c>
      <c r="O72" s="78" t="s">
        <v>4199</v>
      </c>
    </row>
    <row r="73" spans="1:15" x14ac:dyDescent="0.15">
      <c r="A73" s="81" t="s">
        <v>4204</v>
      </c>
      <c r="B73" s="78" t="s">
        <v>5589</v>
      </c>
      <c r="D73" s="78" t="s">
        <v>5639</v>
      </c>
      <c r="K73" s="81" t="s">
        <v>2628</v>
      </c>
      <c r="L73" s="78" t="s">
        <v>5638</v>
      </c>
      <c r="O73" s="78" t="s">
        <v>4202</v>
      </c>
    </row>
    <row r="74" spans="1:15" x14ac:dyDescent="0.15">
      <c r="A74" s="81" t="s">
        <v>4210</v>
      </c>
      <c r="B74" s="78" t="s">
        <v>5563</v>
      </c>
      <c r="C74" s="78" t="s">
        <v>5640</v>
      </c>
      <c r="D74" s="78" t="s">
        <v>5641</v>
      </c>
      <c r="E74" s="78" t="s">
        <v>5642</v>
      </c>
      <c r="K74" s="81" t="s">
        <v>2628</v>
      </c>
      <c r="L74" s="78" t="s">
        <v>5638</v>
      </c>
      <c r="O74" s="78" t="s">
        <v>4208</v>
      </c>
    </row>
    <row r="75" spans="1:15" x14ac:dyDescent="0.15">
      <c r="A75" s="81" t="s">
        <v>4284</v>
      </c>
      <c r="B75" s="78" t="s">
        <v>5563</v>
      </c>
      <c r="D75" s="78" t="s">
        <v>5643</v>
      </c>
      <c r="E75" s="78" t="s">
        <v>5644</v>
      </c>
      <c r="K75" s="81" t="s">
        <v>2628</v>
      </c>
      <c r="L75" s="78" t="s">
        <v>5638</v>
      </c>
      <c r="O75" s="78" t="s">
        <v>4281</v>
      </c>
    </row>
    <row r="76" spans="1:15" x14ac:dyDescent="0.15">
      <c r="A76" s="81" t="s">
        <v>4179</v>
      </c>
      <c r="B76" s="78" t="s">
        <v>5563</v>
      </c>
      <c r="D76" s="78">
        <v>73587</v>
      </c>
      <c r="E76" s="78" t="s">
        <v>5645</v>
      </c>
      <c r="K76" s="81" t="s">
        <v>2628</v>
      </c>
      <c r="L76" s="78" t="s">
        <v>5638</v>
      </c>
      <c r="O76" s="78" t="s">
        <v>4176</v>
      </c>
    </row>
    <row r="77" spans="1:15" x14ac:dyDescent="0.15">
      <c r="A77" s="81" t="s">
        <v>4198</v>
      </c>
      <c r="B77" s="78" t="s">
        <v>5563</v>
      </c>
      <c r="C77" s="78" t="s">
        <v>5646</v>
      </c>
      <c r="D77" s="78">
        <v>19558</v>
      </c>
      <c r="K77" s="81" t="s">
        <v>2628</v>
      </c>
      <c r="L77" s="78" t="s">
        <v>5638</v>
      </c>
      <c r="O77" s="78" t="s">
        <v>4196</v>
      </c>
    </row>
    <row r="78" spans="1:15" x14ac:dyDescent="0.15">
      <c r="A78" s="81" t="s">
        <v>4220</v>
      </c>
      <c r="B78" s="78" t="s">
        <v>5563</v>
      </c>
      <c r="D78" s="78">
        <v>70660</v>
      </c>
      <c r="E78" s="78" t="s">
        <v>5647</v>
      </c>
      <c r="K78" s="81" t="s">
        <v>2628</v>
      </c>
      <c r="L78" s="78" t="s">
        <v>5638</v>
      </c>
      <c r="O78" s="78" t="s">
        <v>4218</v>
      </c>
    </row>
    <row r="79" spans="1:15" x14ac:dyDescent="0.15">
      <c r="A79" s="81" t="s">
        <v>4237</v>
      </c>
      <c r="B79" s="78" t="s">
        <v>5563</v>
      </c>
      <c r="D79" s="78">
        <v>47615</v>
      </c>
      <c r="E79" s="78" t="s">
        <v>5648</v>
      </c>
      <c r="K79" s="81" t="s">
        <v>2628</v>
      </c>
      <c r="L79" s="78" t="s">
        <v>5638</v>
      </c>
      <c r="O79" s="78" t="s">
        <v>4235</v>
      </c>
    </row>
    <row r="80" spans="1:15" x14ac:dyDescent="0.15">
      <c r="A80" s="81" t="s">
        <v>4225</v>
      </c>
      <c r="B80" s="78" t="s">
        <v>5563</v>
      </c>
      <c r="C80" s="78" t="s">
        <v>5649</v>
      </c>
      <c r="D80" s="78">
        <v>9079637</v>
      </c>
      <c r="E80" s="78" t="s">
        <v>5650</v>
      </c>
      <c r="K80" s="81" t="s">
        <v>2628</v>
      </c>
      <c r="L80" s="78" t="s">
        <v>5638</v>
      </c>
      <c r="O80" s="78" t="s">
        <v>4223</v>
      </c>
    </row>
    <row r="81" spans="1:15" x14ac:dyDescent="0.15">
      <c r="A81" s="81" t="s">
        <v>4229</v>
      </c>
      <c r="B81" s="78" t="s">
        <v>5563</v>
      </c>
      <c r="D81" s="78">
        <v>71054</v>
      </c>
      <c r="E81" s="78" t="s">
        <v>5651</v>
      </c>
      <c r="K81" s="81" t="s">
        <v>2628</v>
      </c>
      <c r="L81" s="78" t="s">
        <v>5638</v>
      </c>
      <c r="O81" s="78" t="s">
        <v>4227</v>
      </c>
    </row>
    <row r="82" spans="1:15" x14ac:dyDescent="0.15">
      <c r="A82" s="81" t="s">
        <v>4232</v>
      </c>
      <c r="B82" s="78" t="s">
        <v>5589</v>
      </c>
      <c r="D82" s="78" t="s">
        <v>5652</v>
      </c>
      <c r="E82" s="78" t="s">
        <v>5653</v>
      </c>
      <c r="K82" s="81" t="s">
        <v>2628</v>
      </c>
      <c r="L82" s="78" t="s">
        <v>5638</v>
      </c>
      <c r="O82" s="78" t="s">
        <v>4230</v>
      </c>
    </row>
    <row r="83" spans="1:15" x14ac:dyDescent="0.15">
      <c r="A83" s="81" t="s">
        <v>4252</v>
      </c>
      <c r="B83" s="78" t="s">
        <v>5589</v>
      </c>
      <c r="D83" s="78" t="s">
        <v>5654</v>
      </c>
      <c r="E83" s="78" t="s">
        <v>5655</v>
      </c>
      <c r="K83" s="81" t="s">
        <v>2628</v>
      </c>
      <c r="L83" s="78" t="s">
        <v>5638</v>
      </c>
      <c r="O83" s="78" t="s">
        <v>4250</v>
      </c>
    </row>
    <row r="84" spans="1:15" x14ac:dyDescent="0.15">
      <c r="A84" s="81" t="s">
        <v>4255</v>
      </c>
      <c r="B84" s="78" t="s">
        <v>5589</v>
      </c>
      <c r="D84" s="78" t="s">
        <v>5656</v>
      </c>
      <c r="E84" s="78" t="s">
        <v>5657</v>
      </c>
      <c r="K84" s="81" t="s">
        <v>2628</v>
      </c>
      <c r="L84" s="78" t="s">
        <v>5638</v>
      </c>
      <c r="O84" s="78" t="s">
        <v>4253</v>
      </c>
    </row>
    <row r="85" spans="1:15" x14ac:dyDescent="0.15">
      <c r="A85" s="81" t="s">
        <v>4258</v>
      </c>
      <c r="B85" s="78" t="s">
        <v>5593</v>
      </c>
      <c r="D85" s="78" t="s">
        <v>5658</v>
      </c>
      <c r="E85" s="78" t="s">
        <v>5659</v>
      </c>
      <c r="K85" s="81" t="s">
        <v>2628</v>
      </c>
      <c r="L85" s="78" t="s">
        <v>5638</v>
      </c>
      <c r="O85" s="78" t="s">
        <v>4256</v>
      </c>
    </row>
    <row r="86" spans="1:15" x14ac:dyDescent="0.15">
      <c r="A86" s="81" t="s">
        <v>4264</v>
      </c>
      <c r="B86" s="78" t="s">
        <v>5589</v>
      </c>
      <c r="D86" s="78" t="s">
        <v>5660</v>
      </c>
      <c r="K86" s="81" t="s">
        <v>2628</v>
      </c>
      <c r="L86" s="78" t="s">
        <v>5638</v>
      </c>
      <c r="O86" s="78" t="s">
        <v>4263</v>
      </c>
    </row>
    <row r="87" spans="1:15" x14ac:dyDescent="0.15">
      <c r="A87" s="81" t="s">
        <v>4272</v>
      </c>
      <c r="B87" s="78" t="s">
        <v>5661</v>
      </c>
      <c r="C87" s="78" t="s">
        <v>3530</v>
      </c>
      <c r="D87" s="78" t="s">
        <v>5662</v>
      </c>
      <c r="E87" s="78" t="s">
        <v>5663</v>
      </c>
      <c r="K87" s="81" t="s">
        <v>2628</v>
      </c>
      <c r="L87" s="78" t="s">
        <v>5638</v>
      </c>
      <c r="O87" s="78" t="s">
        <v>4270</v>
      </c>
    </row>
    <row r="88" spans="1:15" x14ac:dyDescent="0.15">
      <c r="A88" s="81" t="s">
        <v>4314</v>
      </c>
      <c r="B88" s="78" t="s">
        <v>5661</v>
      </c>
      <c r="C88" s="78" t="s">
        <v>3533</v>
      </c>
      <c r="D88" s="78" t="s">
        <v>5662</v>
      </c>
      <c r="E88" s="78" t="s">
        <v>5663</v>
      </c>
      <c r="K88" s="81" t="s">
        <v>2628</v>
      </c>
      <c r="L88" s="78" t="s">
        <v>5638</v>
      </c>
      <c r="O88" s="78" t="s">
        <v>4312</v>
      </c>
    </row>
    <row r="89" spans="1:15" x14ac:dyDescent="0.15">
      <c r="A89" s="81" t="s">
        <v>4321</v>
      </c>
      <c r="B89" s="78" t="s">
        <v>5661</v>
      </c>
      <c r="C89" s="78" t="s">
        <v>3536</v>
      </c>
      <c r="D89" s="78" t="s">
        <v>5664</v>
      </c>
      <c r="E89" s="78" t="s">
        <v>5663</v>
      </c>
      <c r="K89" s="81" t="s">
        <v>2628</v>
      </c>
      <c r="L89" s="78" t="s">
        <v>5638</v>
      </c>
      <c r="O89" s="78" t="s">
        <v>4319</v>
      </c>
    </row>
    <row r="90" spans="1:15" x14ac:dyDescent="0.15">
      <c r="A90" s="81" t="s">
        <v>4324</v>
      </c>
      <c r="B90" s="78" t="s">
        <v>5661</v>
      </c>
      <c r="C90" s="78" t="s">
        <v>3539</v>
      </c>
      <c r="D90" s="78" t="s">
        <v>5665</v>
      </c>
      <c r="E90" s="78" t="s">
        <v>5663</v>
      </c>
      <c r="K90" s="81" t="s">
        <v>2628</v>
      </c>
      <c r="L90" s="78" t="s">
        <v>5638</v>
      </c>
      <c r="O90" s="78" t="s">
        <v>4322</v>
      </c>
    </row>
    <row r="91" spans="1:15" x14ac:dyDescent="0.15">
      <c r="A91" s="81" t="s">
        <v>4327</v>
      </c>
      <c r="B91" s="78" t="s">
        <v>5661</v>
      </c>
      <c r="C91" s="78" t="s">
        <v>3539</v>
      </c>
      <c r="D91" s="78" t="s">
        <v>5665</v>
      </c>
      <c r="E91" s="78" t="s">
        <v>5663</v>
      </c>
      <c r="K91" s="81" t="s">
        <v>2628</v>
      </c>
      <c r="L91" s="78" t="s">
        <v>5638</v>
      </c>
      <c r="O91" s="78" t="s">
        <v>4325</v>
      </c>
    </row>
    <row r="92" spans="1:15" x14ac:dyDescent="0.15">
      <c r="A92" s="81" t="s">
        <v>3411</v>
      </c>
      <c r="B92" s="78" t="s">
        <v>5661</v>
      </c>
      <c r="C92" s="78" t="s">
        <v>3536</v>
      </c>
      <c r="D92" s="78" t="s">
        <v>5664</v>
      </c>
      <c r="E92" s="78" t="s">
        <v>5663</v>
      </c>
      <c r="K92" s="81" t="s">
        <v>2628</v>
      </c>
      <c r="L92" s="78" t="s">
        <v>5638</v>
      </c>
      <c r="O92" s="78" t="s">
        <v>3408</v>
      </c>
    </row>
    <row r="93" spans="1:15" x14ac:dyDescent="0.15">
      <c r="A93" s="81" t="s">
        <v>4030</v>
      </c>
      <c r="B93" s="78" t="s">
        <v>5563</v>
      </c>
      <c r="C93" s="78" t="s">
        <v>5666</v>
      </c>
      <c r="D93" s="78">
        <v>9069893</v>
      </c>
      <c r="E93" s="78" t="s">
        <v>5667</v>
      </c>
      <c r="K93" s="81" t="s">
        <v>2628</v>
      </c>
      <c r="L93" s="78" t="s">
        <v>5638</v>
      </c>
      <c r="O93" s="78" t="s">
        <v>4028</v>
      </c>
    </row>
    <row r="94" spans="1:15" x14ac:dyDescent="0.15">
      <c r="A94" s="81" t="s">
        <v>4036</v>
      </c>
      <c r="B94" s="78" t="s">
        <v>5563</v>
      </c>
      <c r="C94" s="78" t="s">
        <v>5668</v>
      </c>
      <c r="D94" s="78">
        <v>9070108</v>
      </c>
      <c r="E94" s="78" t="s">
        <v>5667</v>
      </c>
      <c r="K94" s="81" t="s">
        <v>2628</v>
      </c>
      <c r="L94" s="78" t="s">
        <v>5638</v>
      </c>
      <c r="O94" s="78" t="s">
        <v>4033</v>
      </c>
    </row>
    <row r="95" spans="1:15" x14ac:dyDescent="0.15">
      <c r="A95" s="81" t="s">
        <v>4047</v>
      </c>
      <c r="B95" s="78" t="s">
        <v>5563</v>
      </c>
      <c r="C95" s="78" t="s">
        <v>5669</v>
      </c>
      <c r="D95" s="78">
        <v>9070112</v>
      </c>
      <c r="E95" s="78" t="s">
        <v>5667</v>
      </c>
      <c r="K95" s="81" t="s">
        <v>2628</v>
      </c>
      <c r="L95" s="78" t="s">
        <v>5638</v>
      </c>
      <c r="O95" s="78" t="s">
        <v>4044</v>
      </c>
    </row>
    <row r="96" spans="1:15" x14ac:dyDescent="0.15">
      <c r="A96" s="81" t="s">
        <v>4050</v>
      </c>
      <c r="B96" s="78" t="s">
        <v>5563</v>
      </c>
      <c r="C96" s="78" t="s">
        <v>5670</v>
      </c>
      <c r="D96" s="78">
        <v>9070106</v>
      </c>
      <c r="E96" s="78" t="s">
        <v>5667</v>
      </c>
      <c r="K96" s="81" t="s">
        <v>2628</v>
      </c>
      <c r="L96" s="78" t="s">
        <v>5638</v>
      </c>
      <c r="O96" s="78" t="s">
        <v>4048</v>
      </c>
    </row>
    <row r="97" spans="1:15" x14ac:dyDescent="0.15">
      <c r="A97" s="81" t="s">
        <v>4054</v>
      </c>
      <c r="B97" s="78" t="s">
        <v>5563</v>
      </c>
      <c r="C97" s="78" t="s">
        <v>5671</v>
      </c>
      <c r="D97" s="78">
        <v>9069890</v>
      </c>
      <c r="E97" s="78" t="s">
        <v>5667</v>
      </c>
      <c r="K97" s="81" t="s">
        <v>2628</v>
      </c>
      <c r="L97" s="78" t="s">
        <v>5638</v>
      </c>
      <c r="O97" s="78" t="s">
        <v>4051</v>
      </c>
    </row>
    <row r="98" spans="1:15" x14ac:dyDescent="0.15">
      <c r="A98" s="81" t="s">
        <v>4076</v>
      </c>
      <c r="B98" s="78" t="s">
        <v>5563</v>
      </c>
      <c r="C98" s="78" t="s">
        <v>5671</v>
      </c>
      <c r="D98" s="78">
        <v>9070110</v>
      </c>
      <c r="E98" s="78" t="s">
        <v>5667</v>
      </c>
      <c r="K98" s="81" t="s">
        <v>2628</v>
      </c>
      <c r="L98" s="78" t="s">
        <v>5638</v>
      </c>
      <c r="O98" s="78" t="s">
        <v>4073</v>
      </c>
    </row>
    <row r="99" spans="1:15" x14ac:dyDescent="0.15">
      <c r="A99" s="81" t="s">
        <v>4080</v>
      </c>
      <c r="B99" s="78" t="s">
        <v>5563</v>
      </c>
      <c r="C99" s="78" t="s">
        <v>5672</v>
      </c>
      <c r="D99" s="78">
        <v>9112655</v>
      </c>
      <c r="E99" s="78" t="s">
        <v>5673</v>
      </c>
      <c r="K99" s="81" t="s">
        <v>2628</v>
      </c>
      <c r="L99" s="78" t="s">
        <v>5638</v>
      </c>
      <c r="O99" s="78" t="s">
        <v>4077</v>
      </c>
    </row>
    <row r="100" spans="1:15" x14ac:dyDescent="0.15">
      <c r="A100" s="81" t="s">
        <v>4085</v>
      </c>
      <c r="B100" s="78" t="s">
        <v>5563</v>
      </c>
      <c r="C100" s="78" t="s">
        <v>5674</v>
      </c>
      <c r="D100" s="78">
        <v>115127</v>
      </c>
      <c r="E100" s="78" t="s">
        <v>5675</v>
      </c>
      <c r="K100" s="81" t="s">
        <v>2628</v>
      </c>
      <c r="L100" s="78" t="s">
        <v>5638</v>
      </c>
      <c r="O100" s="78" t="s">
        <v>4082</v>
      </c>
    </row>
    <row r="101" spans="1:15" x14ac:dyDescent="0.15">
      <c r="A101" s="81" t="s">
        <v>4092</v>
      </c>
      <c r="B101" s="78" t="s">
        <v>5563</v>
      </c>
      <c r="C101" s="78" t="s">
        <v>819</v>
      </c>
      <c r="D101" s="78">
        <v>9070925</v>
      </c>
      <c r="K101" s="81" t="s">
        <v>2628</v>
      </c>
      <c r="L101" s="78" t="s">
        <v>5638</v>
      </c>
      <c r="O101" s="78" t="s">
        <v>4089</v>
      </c>
    </row>
    <row r="102" spans="1:15" x14ac:dyDescent="0.15">
      <c r="A102" s="81" t="s">
        <v>4114</v>
      </c>
      <c r="B102" s="78" t="s">
        <v>5563</v>
      </c>
      <c r="C102" s="78" t="s">
        <v>5676</v>
      </c>
      <c r="D102" s="78">
        <v>9070945</v>
      </c>
      <c r="E102" s="78" t="s">
        <v>5677</v>
      </c>
      <c r="K102" s="81" t="s">
        <v>2628</v>
      </c>
      <c r="L102" s="78" t="s">
        <v>5638</v>
      </c>
      <c r="O102" s="78" t="s">
        <v>4111</v>
      </c>
    </row>
    <row r="103" spans="1:15" x14ac:dyDescent="0.15">
      <c r="A103" s="81" t="s">
        <v>4119</v>
      </c>
      <c r="B103" s="78" t="s">
        <v>5563</v>
      </c>
      <c r="C103" s="78" t="s">
        <v>826</v>
      </c>
      <c r="D103" s="78">
        <v>9112591</v>
      </c>
      <c r="E103" s="78" t="s">
        <v>5678</v>
      </c>
      <c r="K103" s="81" t="s">
        <v>2628</v>
      </c>
      <c r="L103" s="78" t="s">
        <v>5638</v>
      </c>
      <c r="O103" s="78" t="s">
        <v>4116</v>
      </c>
    </row>
    <row r="104" spans="1:15" x14ac:dyDescent="0.15">
      <c r="A104" s="81" t="s">
        <v>4123</v>
      </c>
      <c r="B104" s="78" t="s">
        <v>5563</v>
      </c>
      <c r="C104" s="78" t="s">
        <v>5679</v>
      </c>
      <c r="D104" s="78">
        <v>9071869</v>
      </c>
      <c r="E104" s="78" t="s">
        <v>5680</v>
      </c>
      <c r="K104" s="81" t="s">
        <v>2628</v>
      </c>
      <c r="L104" s="78" t="s">
        <v>5638</v>
      </c>
      <c r="O104" s="78" t="s">
        <v>4121</v>
      </c>
    </row>
    <row r="105" spans="1:15" x14ac:dyDescent="0.15">
      <c r="A105" s="81" t="s">
        <v>4129</v>
      </c>
      <c r="B105" s="78" t="s">
        <v>5563</v>
      </c>
      <c r="C105" s="78" t="s">
        <v>5681</v>
      </c>
      <c r="D105" s="78">
        <v>9113381</v>
      </c>
      <c r="K105" s="81" t="s">
        <v>2628</v>
      </c>
      <c r="L105" s="78" t="s">
        <v>5638</v>
      </c>
      <c r="O105" s="78" t="s">
        <v>4126</v>
      </c>
    </row>
    <row r="106" spans="1:15" x14ac:dyDescent="0.15">
      <c r="A106" s="81" t="s">
        <v>4155</v>
      </c>
      <c r="B106" s="78" t="s">
        <v>5563</v>
      </c>
      <c r="C106" s="78" t="s">
        <v>5682</v>
      </c>
      <c r="D106" s="78">
        <v>9071135</v>
      </c>
      <c r="K106" s="81" t="s">
        <v>2628</v>
      </c>
      <c r="L106" s="78" t="s">
        <v>5638</v>
      </c>
      <c r="O106" s="78" t="s">
        <v>4153</v>
      </c>
    </row>
    <row r="107" spans="1:15" x14ac:dyDescent="0.15">
      <c r="A107" s="81" t="s">
        <v>4161</v>
      </c>
      <c r="B107" s="78" t="s">
        <v>5563</v>
      </c>
      <c r="C107" s="78" t="s">
        <v>5683</v>
      </c>
      <c r="D107" s="78">
        <v>9105810</v>
      </c>
      <c r="E107" s="78" t="s">
        <v>5684</v>
      </c>
      <c r="K107" s="81" t="s">
        <v>2628</v>
      </c>
      <c r="L107" s="78" t="s">
        <v>5638</v>
      </c>
      <c r="O107" s="78" t="s">
        <v>4159</v>
      </c>
    </row>
    <row r="108" spans="1:15" ht="15" customHeight="1" x14ac:dyDescent="0.15">
      <c r="A108" s="81" t="s">
        <v>4165</v>
      </c>
      <c r="B108" s="78" t="s">
        <v>5563</v>
      </c>
      <c r="C108" s="78" t="s">
        <v>5685</v>
      </c>
      <c r="D108" s="78">
        <v>9065612</v>
      </c>
      <c r="E108" s="78" t="s">
        <v>5686</v>
      </c>
      <c r="K108" s="81" t="s">
        <v>2628</v>
      </c>
      <c r="L108" s="78" t="s">
        <v>5638</v>
      </c>
      <c r="O108" s="78" t="s">
        <v>4162</v>
      </c>
    </row>
    <row r="109" spans="1:15" x14ac:dyDescent="0.15">
      <c r="A109" s="81" t="s">
        <v>4349</v>
      </c>
      <c r="B109" s="78" t="s">
        <v>5563</v>
      </c>
      <c r="C109" s="78" t="s">
        <v>5687</v>
      </c>
      <c r="D109" s="78">
        <v>9070992</v>
      </c>
      <c r="E109" s="78" t="s">
        <v>5688</v>
      </c>
      <c r="K109" s="81" t="s">
        <v>2628</v>
      </c>
      <c r="L109" s="78" t="s">
        <v>5638</v>
      </c>
      <c r="O109" s="78" t="s">
        <v>4346</v>
      </c>
    </row>
    <row r="110" spans="1:15" x14ac:dyDescent="0.15">
      <c r="A110" s="81" t="s">
        <v>4354</v>
      </c>
      <c r="B110" s="78" t="s">
        <v>5563</v>
      </c>
      <c r="C110" s="78" t="s">
        <v>5687</v>
      </c>
      <c r="D110" s="78">
        <v>9070998</v>
      </c>
      <c r="E110" s="78" t="s">
        <v>5688</v>
      </c>
      <c r="K110" s="81" t="s">
        <v>2628</v>
      </c>
      <c r="L110" s="78" t="s">
        <v>5638</v>
      </c>
      <c r="O110" s="78" t="s">
        <v>4351</v>
      </c>
    </row>
    <row r="111" spans="1:15" x14ac:dyDescent="0.15">
      <c r="A111" s="81" t="s">
        <v>4362</v>
      </c>
      <c r="B111" s="78" t="s">
        <v>5563</v>
      </c>
      <c r="C111" s="78" t="s">
        <v>5687</v>
      </c>
      <c r="D111" s="78">
        <v>9070995</v>
      </c>
      <c r="E111" s="78" t="s">
        <v>5688</v>
      </c>
      <c r="K111" s="81" t="s">
        <v>2628</v>
      </c>
      <c r="L111" s="78" t="s">
        <v>5638</v>
      </c>
      <c r="O111" s="78" t="s">
        <v>4359</v>
      </c>
    </row>
    <row r="112" spans="1:15" x14ac:dyDescent="0.15">
      <c r="A112" s="81" t="s">
        <v>4367</v>
      </c>
      <c r="B112" s="78" t="s">
        <v>5563</v>
      </c>
      <c r="C112" s="78" t="s">
        <v>5689</v>
      </c>
      <c r="D112" s="78">
        <v>9112653</v>
      </c>
      <c r="E112" s="78" t="s">
        <v>5678</v>
      </c>
      <c r="K112" s="81" t="s">
        <v>2628</v>
      </c>
      <c r="L112" s="78" t="s">
        <v>5638</v>
      </c>
      <c r="O112" s="78" t="s">
        <v>4364</v>
      </c>
    </row>
    <row r="113" spans="1:15" x14ac:dyDescent="0.15">
      <c r="A113" s="81" t="s">
        <v>4373</v>
      </c>
      <c r="B113" s="78" t="s">
        <v>5690</v>
      </c>
      <c r="C113" s="78" t="s">
        <v>5691</v>
      </c>
      <c r="D113" s="78" t="s">
        <v>5692</v>
      </c>
      <c r="K113" s="81" t="s">
        <v>2628</v>
      </c>
      <c r="L113" s="78" t="s">
        <v>5638</v>
      </c>
      <c r="O113" s="78" t="s">
        <v>4371</v>
      </c>
    </row>
    <row r="114" spans="1:15" x14ac:dyDescent="0.15">
      <c r="A114" s="81" t="s">
        <v>4378</v>
      </c>
      <c r="B114" s="78" t="s">
        <v>5563</v>
      </c>
      <c r="D114" s="78">
        <v>142381</v>
      </c>
      <c r="K114" s="81" t="s">
        <v>2628</v>
      </c>
      <c r="L114" s="78" t="s">
        <v>5638</v>
      </c>
      <c r="O114" s="78" t="s">
        <v>4376</v>
      </c>
    </row>
    <row r="115" spans="1:15" x14ac:dyDescent="0.15">
      <c r="A115" s="81" t="s">
        <v>4383</v>
      </c>
      <c r="B115" s="78" t="s">
        <v>5563</v>
      </c>
      <c r="D115" s="78">
        <v>142382</v>
      </c>
      <c r="K115" s="81" t="s">
        <v>2628</v>
      </c>
      <c r="L115" s="78" t="s">
        <v>5638</v>
      </c>
      <c r="O115" s="78" t="s">
        <v>4380</v>
      </c>
    </row>
    <row r="116" spans="1:15" x14ac:dyDescent="0.15">
      <c r="A116" s="81" t="s">
        <v>4386</v>
      </c>
      <c r="B116" s="78" t="s">
        <v>5563</v>
      </c>
      <c r="C116" s="78" t="s">
        <v>5693</v>
      </c>
      <c r="D116" s="78">
        <v>72983</v>
      </c>
      <c r="E116" s="78" t="s">
        <v>5694</v>
      </c>
      <c r="K116" s="81" t="s">
        <v>2628</v>
      </c>
      <c r="L116" s="78" t="s">
        <v>5638</v>
      </c>
      <c r="O116" s="78" t="s">
        <v>4384</v>
      </c>
    </row>
    <row r="117" spans="1:15" x14ac:dyDescent="0.15">
      <c r="A117" s="81" t="s">
        <v>3513</v>
      </c>
      <c r="B117" s="78" t="s">
        <v>5563</v>
      </c>
      <c r="C117" s="78" t="s">
        <v>5695</v>
      </c>
      <c r="D117" s="78">
        <v>48051</v>
      </c>
      <c r="E117" s="78" t="s">
        <v>5696</v>
      </c>
      <c r="K117" s="81" t="s">
        <v>2628</v>
      </c>
      <c r="L117" s="78" t="s">
        <v>5638</v>
      </c>
      <c r="O117" s="78" t="s">
        <v>3510</v>
      </c>
    </row>
    <row r="118" spans="1:15" x14ac:dyDescent="0.15">
      <c r="A118" s="81" t="s">
        <v>3521</v>
      </c>
      <c r="B118" s="78" t="s">
        <v>5563</v>
      </c>
      <c r="C118" s="78" t="s">
        <v>5695</v>
      </c>
      <c r="D118" s="78">
        <v>48049</v>
      </c>
      <c r="E118" s="78" t="s">
        <v>5696</v>
      </c>
      <c r="K118" s="81" t="s">
        <v>2628</v>
      </c>
      <c r="L118" s="78" t="s">
        <v>5638</v>
      </c>
      <c r="O118" s="78" t="s">
        <v>3518</v>
      </c>
    </row>
    <row r="119" spans="1:15" x14ac:dyDescent="0.15">
      <c r="A119" s="81" t="s">
        <v>3531</v>
      </c>
      <c r="B119" s="78" t="s">
        <v>5563</v>
      </c>
      <c r="C119" s="78" t="s">
        <v>5695</v>
      </c>
      <c r="D119" s="78">
        <v>62403</v>
      </c>
      <c r="E119" s="78" t="s">
        <v>5696</v>
      </c>
      <c r="K119" s="81" t="s">
        <v>2628</v>
      </c>
      <c r="L119" s="78" t="s">
        <v>5638</v>
      </c>
      <c r="O119" s="78" t="s">
        <v>3528</v>
      </c>
    </row>
    <row r="120" spans="1:15" x14ac:dyDescent="0.15">
      <c r="A120" s="81" t="s">
        <v>3534</v>
      </c>
      <c r="B120" s="78" t="s">
        <v>5563</v>
      </c>
      <c r="C120" s="78" t="s">
        <v>5697</v>
      </c>
      <c r="D120" s="78">
        <v>72960</v>
      </c>
      <c r="E120" s="78" t="s">
        <v>5698</v>
      </c>
      <c r="K120" s="81" t="s">
        <v>2628</v>
      </c>
      <c r="L120" s="78" t="s">
        <v>5638</v>
      </c>
      <c r="O120" s="78" t="s">
        <v>3532</v>
      </c>
    </row>
    <row r="121" spans="1:15" x14ac:dyDescent="0.15">
      <c r="A121" s="81" t="s">
        <v>3537</v>
      </c>
      <c r="B121" s="78" t="s">
        <v>5563</v>
      </c>
      <c r="C121" s="78" t="s">
        <v>3765</v>
      </c>
      <c r="D121" s="78">
        <v>72968</v>
      </c>
      <c r="E121" s="78" t="s">
        <v>5698</v>
      </c>
      <c r="K121" s="81" t="s">
        <v>2628</v>
      </c>
      <c r="L121" s="78" t="s">
        <v>5638</v>
      </c>
      <c r="O121" s="78" t="s">
        <v>3535</v>
      </c>
    </row>
    <row r="122" spans="1:15" x14ac:dyDescent="0.15">
      <c r="A122" s="81" t="s">
        <v>3540</v>
      </c>
      <c r="B122" s="78" t="s">
        <v>5699</v>
      </c>
      <c r="D122" s="78" t="s">
        <v>5700</v>
      </c>
      <c r="E122" s="78" t="s">
        <v>5701</v>
      </c>
      <c r="K122" s="81" t="s">
        <v>2628</v>
      </c>
      <c r="L122" s="78" t="s">
        <v>5638</v>
      </c>
      <c r="O122" s="78" t="s">
        <v>3538</v>
      </c>
    </row>
    <row r="123" spans="1:15" x14ac:dyDescent="0.15">
      <c r="A123" s="81" t="s">
        <v>3543</v>
      </c>
      <c r="B123" s="78" t="s">
        <v>5699</v>
      </c>
      <c r="D123" s="78" t="s">
        <v>5702</v>
      </c>
      <c r="E123" s="78" t="s">
        <v>5703</v>
      </c>
      <c r="K123" s="81" t="s">
        <v>2628</v>
      </c>
      <c r="L123" s="78" t="s">
        <v>5638</v>
      </c>
      <c r="O123" s="78" t="s">
        <v>3541</v>
      </c>
    </row>
    <row r="124" spans="1:15" x14ac:dyDescent="0.15">
      <c r="A124" s="81" t="s">
        <v>3546</v>
      </c>
      <c r="B124" s="78" t="s">
        <v>5699</v>
      </c>
      <c r="C124" s="78" t="s">
        <v>3789</v>
      </c>
      <c r="D124" s="78" t="s">
        <v>5704</v>
      </c>
      <c r="K124" s="81" t="s">
        <v>2628</v>
      </c>
      <c r="L124" s="78" t="s">
        <v>5638</v>
      </c>
      <c r="O124" s="78" t="s">
        <v>3544</v>
      </c>
    </row>
    <row r="125" spans="1:15" x14ac:dyDescent="0.15">
      <c r="A125" s="81" t="s">
        <v>3551</v>
      </c>
      <c r="B125" s="78" t="s">
        <v>5690</v>
      </c>
      <c r="C125" s="78" t="s">
        <v>3813</v>
      </c>
      <c r="D125" s="78" t="s">
        <v>5705</v>
      </c>
      <c r="K125" s="81" t="s">
        <v>2628</v>
      </c>
      <c r="L125" s="78" t="s">
        <v>5638</v>
      </c>
      <c r="O125" s="78" t="s">
        <v>3548</v>
      </c>
    </row>
    <row r="126" spans="1:15" x14ac:dyDescent="0.15">
      <c r="A126" s="81" t="s">
        <v>3555</v>
      </c>
      <c r="B126" s="78" t="s">
        <v>5690</v>
      </c>
      <c r="C126" s="78" t="s">
        <v>3817</v>
      </c>
      <c r="D126" s="78" t="s">
        <v>5706</v>
      </c>
      <c r="K126" s="81" t="s">
        <v>2628</v>
      </c>
      <c r="L126" s="78" t="s">
        <v>5638</v>
      </c>
      <c r="O126" s="78" t="s">
        <v>3553</v>
      </c>
    </row>
    <row r="127" spans="1:15" x14ac:dyDescent="0.15">
      <c r="A127" s="81" t="s">
        <v>3558</v>
      </c>
      <c r="B127" s="78" t="s">
        <v>5690</v>
      </c>
      <c r="C127" s="78" t="s">
        <v>3820</v>
      </c>
      <c r="D127" s="78" t="s">
        <v>5707</v>
      </c>
      <c r="K127" s="81" t="s">
        <v>2628</v>
      </c>
      <c r="L127" s="78" t="s">
        <v>5638</v>
      </c>
      <c r="O127" s="78" t="s">
        <v>3556</v>
      </c>
    </row>
    <row r="128" spans="1:15" x14ac:dyDescent="0.15">
      <c r="A128" s="81" t="s">
        <v>3561</v>
      </c>
      <c r="B128" s="78" t="s">
        <v>5690</v>
      </c>
      <c r="C128" s="78" t="s">
        <v>3823</v>
      </c>
      <c r="D128" s="78" t="s">
        <v>5708</v>
      </c>
      <c r="K128" s="81" t="s">
        <v>2628</v>
      </c>
      <c r="L128" s="78" t="s">
        <v>5638</v>
      </c>
      <c r="O128" s="78" t="s">
        <v>3559</v>
      </c>
    </row>
    <row r="129" spans="1:15" x14ac:dyDescent="0.15">
      <c r="A129" s="81" t="s">
        <v>3564</v>
      </c>
      <c r="B129" s="78" t="s">
        <v>5563</v>
      </c>
      <c r="C129" s="78" t="s">
        <v>3769</v>
      </c>
      <c r="D129" s="78">
        <v>73913</v>
      </c>
      <c r="K129" s="81" t="s">
        <v>2628</v>
      </c>
      <c r="L129" s="78" t="s">
        <v>5638</v>
      </c>
      <c r="O129" s="78" t="s">
        <v>3562</v>
      </c>
    </row>
    <row r="130" spans="1:15" x14ac:dyDescent="0.15">
      <c r="A130" s="81" t="s">
        <v>3567</v>
      </c>
      <c r="B130" s="78" t="s">
        <v>5563</v>
      </c>
      <c r="C130" s="78" t="s">
        <v>3769</v>
      </c>
      <c r="D130" s="78">
        <v>73914</v>
      </c>
      <c r="K130" s="81" t="s">
        <v>2628</v>
      </c>
      <c r="L130" s="78" t="s">
        <v>5638</v>
      </c>
      <c r="O130" s="78" t="s">
        <v>3565</v>
      </c>
    </row>
    <row r="131" spans="1:15" x14ac:dyDescent="0.15">
      <c r="A131" s="81" t="s">
        <v>3573</v>
      </c>
      <c r="B131" s="78" t="s">
        <v>5563</v>
      </c>
      <c r="C131" s="78" t="s">
        <v>3769</v>
      </c>
      <c r="D131" s="78">
        <v>79258</v>
      </c>
      <c r="K131" s="81" t="s">
        <v>2628</v>
      </c>
      <c r="L131" s="78" t="s">
        <v>5638</v>
      </c>
      <c r="O131" s="78" t="s">
        <v>3570</v>
      </c>
    </row>
    <row r="132" spans="1:15" x14ac:dyDescent="0.15">
      <c r="A132" s="81" t="s">
        <v>3581</v>
      </c>
      <c r="B132" s="78" t="s">
        <v>5593</v>
      </c>
      <c r="D132" s="78" t="s">
        <v>5709</v>
      </c>
      <c r="K132" s="81" t="s">
        <v>2628</v>
      </c>
      <c r="L132" s="78" t="s">
        <v>5638</v>
      </c>
      <c r="O132" s="78" t="s">
        <v>3578</v>
      </c>
    </row>
    <row r="133" spans="1:15" x14ac:dyDescent="0.15">
      <c r="A133" s="81" t="s">
        <v>3588</v>
      </c>
      <c r="B133" s="78" t="s">
        <v>5563</v>
      </c>
      <c r="C133" s="78" t="s">
        <v>5710</v>
      </c>
      <c r="D133" s="78">
        <v>43635</v>
      </c>
      <c r="K133" s="81" t="s">
        <v>2628</v>
      </c>
      <c r="L133" s="78" t="s">
        <v>5638</v>
      </c>
      <c r="O133" s="78" t="s">
        <v>3585</v>
      </c>
    </row>
    <row r="134" spans="1:15" x14ac:dyDescent="0.15">
      <c r="A134" s="81" t="s">
        <v>3594</v>
      </c>
      <c r="B134" s="78" t="s">
        <v>5563</v>
      </c>
      <c r="C134" s="78" t="s">
        <v>5711</v>
      </c>
      <c r="D134" s="78">
        <v>43637</v>
      </c>
      <c r="K134" s="81" t="s">
        <v>2628</v>
      </c>
      <c r="L134" s="78" t="s">
        <v>5638</v>
      </c>
      <c r="O134" s="78" t="s">
        <v>3591</v>
      </c>
    </row>
    <row r="135" spans="1:15" x14ac:dyDescent="0.15">
      <c r="A135" s="81" t="s">
        <v>3601</v>
      </c>
      <c r="B135" s="78" t="s">
        <v>5563</v>
      </c>
      <c r="C135" s="78" t="s">
        <v>3865</v>
      </c>
      <c r="D135" s="78">
        <v>72251</v>
      </c>
      <c r="E135" s="78" t="s">
        <v>5712</v>
      </c>
      <c r="K135" s="81" t="s">
        <v>2628</v>
      </c>
      <c r="L135" s="78" t="s">
        <v>5638</v>
      </c>
      <c r="O135" s="78" t="s">
        <v>3598</v>
      </c>
    </row>
    <row r="136" spans="1:15" x14ac:dyDescent="0.15">
      <c r="A136" s="81" t="s">
        <v>3606</v>
      </c>
      <c r="B136" s="78" t="s">
        <v>5563</v>
      </c>
      <c r="C136" s="78" t="s">
        <v>5713</v>
      </c>
      <c r="D136" s="78">
        <v>72253</v>
      </c>
      <c r="K136" s="81" t="s">
        <v>2628</v>
      </c>
      <c r="L136" s="78" t="s">
        <v>5638</v>
      </c>
      <c r="O136" s="78" t="s">
        <v>3603</v>
      </c>
    </row>
    <row r="137" spans="1:15" x14ac:dyDescent="0.15">
      <c r="A137" s="81" t="s">
        <v>3611</v>
      </c>
      <c r="B137" s="78" t="s">
        <v>5714</v>
      </c>
      <c r="C137" s="78" t="s">
        <v>5715</v>
      </c>
      <c r="D137" s="78">
        <v>5329</v>
      </c>
      <c r="K137" s="81" t="s">
        <v>2628</v>
      </c>
      <c r="L137" s="78" t="s">
        <v>5638</v>
      </c>
      <c r="O137" s="78" t="s">
        <v>3608</v>
      </c>
    </row>
    <row r="138" spans="1:15" x14ac:dyDescent="0.15">
      <c r="A138" s="81" t="s">
        <v>3616</v>
      </c>
      <c r="B138" s="78" t="s">
        <v>5714</v>
      </c>
      <c r="C138" s="78" t="s">
        <v>5716</v>
      </c>
      <c r="D138" s="78" t="s">
        <v>5717</v>
      </c>
      <c r="E138" s="78" t="s">
        <v>5718</v>
      </c>
      <c r="K138" s="81" t="s">
        <v>2628</v>
      </c>
      <c r="L138" s="78" t="s">
        <v>5638</v>
      </c>
      <c r="O138" s="78" t="s">
        <v>3613</v>
      </c>
    </row>
    <row r="139" spans="1:15" x14ac:dyDescent="0.15">
      <c r="A139" s="81" t="s">
        <v>3620</v>
      </c>
      <c r="B139" s="78" t="s">
        <v>5719</v>
      </c>
      <c r="D139" s="78" t="s">
        <v>5720</v>
      </c>
      <c r="K139" s="81" t="s">
        <v>2628</v>
      </c>
      <c r="L139" s="78" t="s">
        <v>5638</v>
      </c>
      <c r="O139" s="78" t="s">
        <v>3618</v>
      </c>
    </row>
    <row r="140" spans="1:15" x14ac:dyDescent="0.15">
      <c r="A140" s="81" t="s">
        <v>3624</v>
      </c>
      <c r="B140" s="78" t="s">
        <v>5719</v>
      </c>
      <c r="D140" s="78" t="s">
        <v>5720</v>
      </c>
      <c r="K140" s="81" t="s">
        <v>2628</v>
      </c>
      <c r="L140" s="78" t="s">
        <v>5638</v>
      </c>
      <c r="O140" s="78" t="s">
        <v>3622</v>
      </c>
    </row>
    <row r="141" spans="1:15" x14ac:dyDescent="0.15">
      <c r="A141" s="81" t="s">
        <v>3629</v>
      </c>
      <c r="B141" s="78" t="s">
        <v>5563</v>
      </c>
      <c r="C141" s="78" t="s">
        <v>5721</v>
      </c>
      <c r="D141" s="78">
        <v>9078608</v>
      </c>
      <c r="K141" s="81" t="s">
        <v>2628</v>
      </c>
      <c r="L141" s="78" t="s">
        <v>5638</v>
      </c>
      <c r="O141" s="78" t="s">
        <v>3626</v>
      </c>
    </row>
    <row r="142" spans="1:15" x14ac:dyDescent="0.15">
      <c r="A142" s="81" t="s">
        <v>3633</v>
      </c>
      <c r="B142" s="78" t="s">
        <v>5563</v>
      </c>
      <c r="C142" s="78" t="s">
        <v>3975</v>
      </c>
      <c r="D142" s="78">
        <v>9078860</v>
      </c>
      <c r="K142" s="81" t="s">
        <v>2628</v>
      </c>
      <c r="L142" s="78" t="s">
        <v>5638</v>
      </c>
      <c r="O142" s="78" t="s">
        <v>3631</v>
      </c>
    </row>
    <row r="143" spans="1:15" x14ac:dyDescent="0.15">
      <c r="A143" s="81" t="s">
        <v>3636</v>
      </c>
      <c r="B143" s="78" t="s">
        <v>5589</v>
      </c>
      <c r="C143" s="78" t="s">
        <v>5722</v>
      </c>
      <c r="D143" s="78" t="s">
        <v>5723</v>
      </c>
      <c r="E143" s="78" t="s">
        <v>5724</v>
      </c>
      <c r="K143" s="81" t="s">
        <v>2628</v>
      </c>
      <c r="L143" s="78" t="s">
        <v>5638</v>
      </c>
      <c r="O143" s="78" t="s">
        <v>3634</v>
      </c>
    </row>
    <row r="144" spans="1:15" x14ac:dyDescent="0.15">
      <c r="A144" s="81" t="s">
        <v>3742</v>
      </c>
      <c r="B144" s="78" t="s">
        <v>5589</v>
      </c>
      <c r="C144" s="78" t="s">
        <v>5725</v>
      </c>
      <c r="D144" s="78" t="s">
        <v>5726</v>
      </c>
      <c r="E144" s="78" t="s">
        <v>5727</v>
      </c>
      <c r="K144" s="81" t="s">
        <v>2628</v>
      </c>
      <c r="L144" s="78" t="s">
        <v>5638</v>
      </c>
      <c r="O144" s="78" t="s">
        <v>3739</v>
      </c>
    </row>
    <row r="145" spans="1:15" x14ac:dyDescent="0.15">
      <c r="A145" s="81" t="s">
        <v>3527</v>
      </c>
      <c r="B145" s="78" t="s">
        <v>5589</v>
      </c>
      <c r="C145" s="78" t="s">
        <v>966</v>
      </c>
      <c r="D145" s="78" t="s">
        <v>5728</v>
      </c>
      <c r="E145" s="78" t="s">
        <v>5729</v>
      </c>
      <c r="K145" s="81" t="s">
        <v>2628</v>
      </c>
      <c r="L145" s="78" t="s">
        <v>5638</v>
      </c>
      <c r="O145" s="78" t="s">
        <v>3524</v>
      </c>
    </row>
    <row r="146" spans="1:15" ht="14.25" customHeight="1" x14ac:dyDescent="0.15">
      <c r="A146" s="81" t="s">
        <v>3716</v>
      </c>
      <c r="B146" s="78" t="s">
        <v>5563</v>
      </c>
      <c r="C146" s="78" t="s">
        <v>5730</v>
      </c>
      <c r="D146" s="78">
        <v>9136128</v>
      </c>
      <c r="K146" s="81" t="s">
        <v>2628</v>
      </c>
      <c r="L146" s="78" t="s">
        <v>5638</v>
      </c>
      <c r="O146" s="78" t="s">
        <v>3714</v>
      </c>
    </row>
    <row r="147" spans="1:15" x14ac:dyDescent="0.15">
      <c r="A147" s="81" t="s">
        <v>3719</v>
      </c>
      <c r="B147" s="78" t="s">
        <v>5731</v>
      </c>
      <c r="C147" s="78" t="s">
        <v>3894</v>
      </c>
      <c r="D147" s="78" t="s">
        <v>5732</v>
      </c>
      <c r="K147" s="81" t="s">
        <v>2628</v>
      </c>
      <c r="L147" s="78" t="s">
        <v>5638</v>
      </c>
      <c r="O147" s="78" t="s">
        <v>3717</v>
      </c>
    </row>
    <row r="148" spans="1:15" x14ac:dyDescent="0.15">
      <c r="A148" s="81" t="s">
        <v>3737</v>
      </c>
      <c r="B148" s="78" t="s">
        <v>5563</v>
      </c>
      <c r="C148" s="78" t="s">
        <v>5733</v>
      </c>
      <c r="D148" s="78">
        <v>71111</v>
      </c>
      <c r="E148" s="78" t="s">
        <v>5734</v>
      </c>
      <c r="K148" s="81" t="s">
        <v>2628</v>
      </c>
      <c r="L148" s="78" t="s">
        <v>5638</v>
      </c>
      <c r="O148" s="78" t="s">
        <v>3734</v>
      </c>
    </row>
    <row r="149" spans="1:15" x14ac:dyDescent="0.15">
      <c r="A149" s="81" t="s">
        <v>3747</v>
      </c>
      <c r="B149" s="78" t="s">
        <v>5589</v>
      </c>
      <c r="C149" s="78" t="s">
        <v>5735</v>
      </c>
      <c r="D149" s="78" t="s">
        <v>5736</v>
      </c>
      <c r="K149" s="81" t="s">
        <v>2628</v>
      </c>
      <c r="L149" s="78" t="s">
        <v>5638</v>
      </c>
      <c r="O149" s="78" t="s">
        <v>3745</v>
      </c>
    </row>
    <row r="150" spans="1:15" x14ac:dyDescent="0.15">
      <c r="A150" s="81" t="s">
        <v>3751</v>
      </c>
      <c r="B150" s="78" t="s">
        <v>5563</v>
      </c>
      <c r="C150" s="78" t="s">
        <v>5737</v>
      </c>
      <c r="D150" s="78">
        <v>71117</v>
      </c>
      <c r="E150" s="78" t="s">
        <v>5738</v>
      </c>
      <c r="K150" s="81" t="s">
        <v>2628</v>
      </c>
      <c r="L150" s="78" t="s">
        <v>5638</v>
      </c>
      <c r="O150" s="78" t="s">
        <v>3749</v>
      </c>
    </row>
    <row r="151" spans="1:15" x14ac:dyDescent="0.15">
      <c r="A151" s="81" t="s">
        <v>3755</v>
      </c>
      <c r="B151" s="78" t="s">
        <v>5563</v>
      </c>
      <c r="C151" s="78" t="s">
        <v>5739</v>
      </c>
      <c r="D151" s="78" t="s">
        <v>5740</v>
      </c>
      <c r="E151" s="78" t="s">
        <v>5741</v>
      </c>
      <c r="K151" s="81" t="s">
        <v>2628</v>
      </c>
      <c r="L151" s="78" t="s">
        <v>5638</v>
      </c>
      <c r="O151" s="78" t="s">
        <v>3753</v>
      </c>
    </row>
    <row r="152" spans="1:15" x14ac:dyDescent="0.15">
      <c r="A152" s="81" t="s">
        <v>3757</v>
      </c>
      <c r="B152" s="78" t="s">
        <v>5563</v>
      </c>
      <c r="D152" s="78">
        <v>46418</v>
      </c>
      <c r="K152" s="81" t="s">
        <v>2628</v>
      </c>
      <c r="L152" s="78" t="s">
        <v>5638</v>
      </c>
      <c r="O152" s="78" t="s">
        <v>3756</v>
      </c>
    </row>
    <row r="153" spans="1:15" x14ac:dyDescent="0.15">
      <c r="A153" s="81" t="s">
        <v>3762</v>
      </c>
      <c r="B153" s="78" t="s">
        <v>5563</v>
      </c>
      <c r="C153" s="78" t="s">
        <v>5742</v>
      </c>
      <c r="D153" s="78">
        <v>45116</v>
      </c>
      <c r="K153" s="81" t="s">
        <v>2628</v>
      </c>
      <c r="L153" s="78" t="s">
        <v>5638</v>
      </c>
      <c r="O153" s="78" t="s">
        <v>3760</v>
      </c>
    </row>
    <row r="154" spans="1:15" x14ac:dyDescent="0.15">
      <c r="A154" s="81" t="s">
        <v>3768</v>
      </c>
      <c r="B154" s="78" t="s">
        <v>5563</v>
      </c>
      <c r="C154" s="78" t="s">
        <v>5743</v>
      </c>
      <c r="D154" s="78">
        <v>25121</v>
      </c>
      <c r="E154" s="78" t="s">
        <v>5744</v>
      </c>
      <c r="K154" s="81" t="s">
        <v>2628</v>
      </c>
      <c r="L154" s="78" t="s">
        <v>5638</v>
      </c>
      <c r="O154" s="78" t="s">
        <v>3766</v>
      </c>
    </row>
    <row r="155" spans="1:15" x14ac:dyDescent="0.15">
      <c r="A155" s="81" t="s">
        <v>3783</v>
      </c>
      <c r="B155" s="78" t="s">
        <v>5563</v>
      </c>
      <c r="C155" s="78" t="s">
        <v>5745</v>
      </c>
      <c r="D155" s="78">
        <v>9004428</v>
      </c>
      <c r="K155" s="81" t="s">
        <v>2628</v>
      </c>
      <c r="L155" s="78" t="s">
        <v>5638</v>
      </c>
      <c r="O155" s="78" t="s">
        <v>3780</v>
      </c>
    </row>
    <row r="156" spans="1:15" x14ac:dyDescent="0.15">
      <c r="A156" s="81" t="s">
        <v>3785</v>
      </c>
      <c r="B156" s="78" t="s">
        <v>5563</v>
      </c>
      <c r="C156" s="78" t="s">
        <v>5745</v>
      </c>
      <c r="D156" s="78">
        <v>20143</v>
      </c>
      <c r="K156" s="81" t="s">
        <v>2628</v>
      </c>
      <c r="L156" s="78" t="s">
        <v>5638</v>
      </c>
      <c r="O156" s="78" t="s">
        <v>3784</v>
      </c>
    </row>
    <row r="157" spans="1:15" x14ac:dyDescent="0.15">
      <c r="A157" s="81" t="s">
        <v>3790</v>
      </c>
      <c r="B157" s="78" t="s">
        <v>5563</v>
      </c>
      <c r="C157" s="78" t="s">
        <v>5745</v>
      </c>
      <c r="D157" s="78">
        <v>20146</v>
      </c>
      <c r="K157" s="81" t="s">
        <v>2628</v>
      </c>
      <c r="L157" s="78" t="s">
        <v>5638</v>
      </c>
      <c r="O157" s="78" t="s">
        <v>3788</v>
      </c>
    </row>
    <row r="158" spans="1:15" x14ac:dyDescent="0.15">
      <c r="A158" s="81" t="s">
        <v>3814</v>
      </c>
      <c r="B158" s="78" t="s">
        <v>5563</v>
      </c>
      <c r="C158" s="78" t="s">
        <v>5746</v>
      </c>
      <c r="D158" s="78">
        <v>9078432</v>
      </c>
      <c r="K158" s="81" t="s">
        <v>2628</v>
      </c>
      <c r="L158" s="78" t="s">
        <v>5638</v>
      </c>
      <c r="O158" s="78" t="s">
        <v>3812</v>
      </c>
    </row>
    <row r="159" spans="1:15" x14ac:dyDescent="0.15">
      <c r="A159" s="81" t="s">
        <v>3818</v>
      </c>
      <c r="B159" s="78" t="s">
        <v>5563</v>
      </c>
      <c r="D159" s="78">
        <v>25122</v>
      </c>
      <c r="E159" s="78" t="s">
        <v>5744</v>
      </c>
      <c r="K159" s="81" t="s">
        <v>2628</v>
      </c>
      <c r="L159" s="78" t="s">
        <v>5638</v>
      </c>
      <c r="O159" s="78" t="s">
        <v>3816</v>
      </c>
    </row>
    <row r="160" spans="1:15" x14ac:dyDescent="0.15">
      <c r="A160" s="81" t="s">
        <v>3821</v>
      </c>
      <c r="B160" s="78" t="s">
        <v>5563</v>
      </c>
      <c r="D160" s="78">
        <v>25123</v>
      </c>
      <c r="E160" s="78" t="s">
        <v>5744</v>
      </c>
      <c r="K160" s="81" t="s">
        <v>2628</v>
      </c>
      <c r="L160" s="78" t="s">
        <v>5638</v>
      </c>
      <c r="O160" s="78" t="s">
        <v>3819</v>
      </c>
    </row>
    <row r="161" spans="1:15" x14ac:dyDescent="0.15">
      <c r="A161" s="81" t="s">
        <v>3824</v>
      </c>
      <c r="B161" s="78" t="s">
        <v>5563</v>
      </c>
      <c r="D161" s="78">
        <v>70963</v>
      </c>
      <c r="K161" s="81" t="s">
        <v>2628</v>
      </c>
      <c r="L161" s="78" t="s">
        <v>5638</v>
      </c>
      <c r="O161" s="78" t="s">
        <v>3822</v>
      </c>
    </row>
    <row r="162" spans="1:15" x14ac:dyDescent="0.15">
      <c r="A162" s="81" t="s">
        <v>3773</v>
      </c>
      <c r="B162" s="78" t="s">
        <v>5747</v>
      </c>
      <c r="C162" s="78" t="s">
        <v>5748</v>
      </c>
      <c r="D162" s="78" t="s">
        <v>5749</v>
      </c>
      <c r="K162" s="81" t="s">
        <v>2628</v>
      </c>
      <c r="L162" s="78" t="s">
        <v>5638</v>
      </c>
      <c r="O162" s="78" t="s">
        <v>3770</v>
      </c>
    </row>
    <row r="163" spans="1:15" x14ac:dyDescent="0.15">
      <c r="A163" s="81" t="s">
        <v>3776</v>
      </c>
      <c r="B163" s="78" t="s">
        <v>5589</v>
      </c>
      <c r="D163" s="78" t="s">
        <v>5750</v>
      </c>
      <c r="K163" s="81" t="s">
        <v>2628</v>
      </c>
      <c r="L163" s="78" t="s">
        <v>5638</v>
      </c>
      <c r="O163" s="78" t="s">
        <v>3774</v>
      </c>
    </row>
    <row r="164" spans="1:15" x14ac:dyDescent="0.15">
      <c r="A164" s="81" t="s">
        <v>3779</v>
      </c>
      <c r="B164" s="78" t="s">
        <v>5589</v>
      </c>
      <c r="D164" s="78" t="s">
        <v>5751</v>
      </c>
      <c r="K164" s="81" t="s">
        <v>2628</v>
      </c>
      <c r="L164" s="78" t="s">
        <v>5638</v>
      </c>
      <c r="O164" s="78" t="s">
        <v>3777</v>
      </c>
    </row>
    <row r="165" spans="1:15" x14ac:dyDescent="0.15">
      <c r="A165" s="81" t="s">
        <v>3834</v>
      </c>
      <c r="B165" s="78" t="s">
        <v>5752</v>
      </c>
      <c r="D165" s="78">
        <v>2608680263</v>
      </c>
      <c r="K165" s="81" t="s">
        <v>2628</v>
      </c>
      <c r="L165" s="78" t="s">
        <v>5638</v>
      </c>
      <c r="O165" s="78" t="s">
        <v>3832</v>
      </c>
    </row>
    <row r="166" spans="1:15" x14ac:dyDescent="0.15">
      <c r="A166" s="81" t="s">
        <v>3849</v>
      </c>
      <c r="B166" s="78" t="s">
        <v>1471</v>
      </c>
      <c r="C166" s="78" t="s">
        <v>5753</v>
      </c>
      <c r="D166" s="78">
        <v>409197</v>
      </c>
      <c r="E166" s="78" t="s">
        <v>5754</v>
      </c>
      <c r="L166" s="78" t="s">
        <v>4402</v>
      </c>
      <c r="O166" s="78" t="s">
        <v>3846</v>
      </c>
    </row>
    <row r="167" spans="1:15" x14ac:dyDescent="0.15">
      <c r="A167" s="81" t="s">
        <v>3858</v>
      </c>
      <c r="B167" s="78" t="s">
        <v>1471</v>
      </c>
      <c r="C167" s="78" t="s">
        <v>5755</v>
      </c>
      <c r="D167" s="78">
        <v>409196</v>
      </c>
      <c r="L167" s="78">
        <v>2009</v>
      </c>
      <c r="O167" s="78" t="s">
        <v>3855</v>
      </c>
    </row>
    <row r="168" spans="1:15" x14ac:dyDescent="0.15">
      <c r="A168" s="81" t="s">
        <v>3861</v>
      </c>
      <c r="B168" s="78" t="s">
        <v>1471</v>
      </c>
      <c r="C168" s="78" t="s">
        <v>5756</v>
      </c>
      <c r="D168" s="78">
        <v>409214</v>
      </c>
      <c r="E168" s="78" t="s">
        <v>5757</v>
      </c>
      <c r="L168" s="78">
        <v>2009</v>
      </c>
      <c r="O168" s="78" t="s">
        <v>3859</v>
      </c>
    </row>
    <row r="169" spans="1:15" x14ac:dyDescent="0.15">
      <c r="A169" s="81" t="s">
        <v>3866</v>
      </c>
      <c r="B169" s="78" t="s">
        <v>1471</v>
      </c>
      <c r="C169" s="78" t="s">
        <v>5758</v>
      </c>
      <c r="D169" s="78">
        <v>409215</v>
      </c>
      <c r="E169" s="78" t="s">
        <v>5759</v>
      </c>
      <c r="L169" s="78">
        <v>2009</v>
      </c>
      <c r="O169" s="78" t="s">
        <v>3863</v>
      </c>
    </row>
    <row r="170" spans="1:15" x14ac:dyDescent="0.15">
      <c r="A170" s="81" t="s">
        <v>3869</v>
      </c>
      <c r="B170" s="78" t="s">
        <v>5752</v>
      </c>
      <c r="D170" s="78">
        <v>1618596173</v>
      </c>
      <c r="L170" s="78">
        <v>2009</v>
      </c>
      <c r="O170" s="78" t="s">
        <v>3867</v>
      </c>
    </row>
    <row r="171" spans="1:15" x14ac:dyDescent="0.15">
      <c r="A171" s="81" t="s">
        <v>3874</v>
      </c>
      <c r="B171" s="78" t="s">
        <v>5752</v>
      </c>
      <c r="D171" s="78">
        <v>2608680273</v>
      </c>
      <c r="L171" s="78" t="s">
        <v>4434</v>
      </c>
      <c r="O171" s="78" t="s">
        <v>3872</v>
      </c>
    </row>
    <row r="172" spans="1:15" x14ac:dyDescent="0.15">
      <c r="A172" s="81" t="s">
        <v>3880</v>
      </c>
      <c r="B172" s="78" t="s">
        <v>1471</v>
      </c>
      <c r="C172" s="78" t="s">
        <v>5760</v>
      </c>
      <c r="D172" s="78">
        <v>421965</v>
      </c>
      <c r="E172" s="78" t="s">
        <v>5761</v>
      </c>
      <c r="L172" s="78" t="s">
        <v>4422</v>
      </c>
      <c r="O172" s="78" t="s">
        <v>3877</v>
      </c>
    </row>
    <row r="173" spans="1:15" x14ac:dyDescent="0.15">
      <c r="A173" s="81" t="s">
        <v>3922</v>
      </c>
      <c r="B173" s="78" t="s">
        <v>5752</v>
      </c>
      <c r="D173" s="78">
        <v>2608831032</v>
      </c>
      <c r="E173" s="78" t="s">
        <v>5762</v>
      </c>
      <c r="L173" s="78" t="s">
        <v>4426</v>
      </c>
      <c r="O173" s="78" t="s">
        <v>3919</v>
      </c>
    </row>
    <row r="174" spans="1:15" x14ac:dyDescent="0.15">
      <c r="A174" s="81" t="s">
        <v>3931</v>
      </c>
      <c r="B174" s="78" t="s">
        <v>5752</v>
      </c>
      <c r="D174" s="78">
        <v>2608680282</v>
      </c>
      <c r="E174" s="78" t="s">
        <v>5763</v>
      </c>
      <c r="L174" s="78">
        <v>2009</v>
      </c>
      <c r="O174" s="78" t="s">
        <v>3929</v>
      </c>
    </row>
    <row r="175" spans="1:15" x14ac:dyDescent="0.15">
      <c r="A175" s="81" t="s">
        <v>3972</v>
      </c>
      <c r="B175" s="78" t="s">
        <v>5752</v>
      </c>
      <c r="D175" s="78">
        <v>2608680277</v>
      </c>
      <c r="E175" s="78" t="s">
        <v>5764</v>
      </c>
      <c r="L175" s="78">
        <v>3709</v>
      </c>
      <c r="O175" s="78" t="s">
        <v>3969</v>
      </c>
    </row>
    <row r="176" spans="1:15" x14ac:dyDescent="0.15">
      <c r="A176" s="81" t="s">
        <v>3976</v>
      </c>
      <c r="B176" s="78" t="s">
        <v>1471</v>
      </c>
      <c r="C176" s="78" t="s">
        <v>5765</v>
      </c>
      <c r="D176" s="78">
        <v>2022013</v>
      </c>
      <c r="E176" s="78" t="s">
        <v>5766</v>
      </c>
      <c r="L176" s="78">
        <v>1144</v>
      </c>
      <c r="O176" s="78" t="s">
        <v>3973</v>
      </c>
    </row>
    <row r="177" spans="1:15" x14ac:dyDescent="0.15">
      <c r="A177" s="81" t="s">
        <v>3984</v>
      </c>
      <c r="B177" s="78" t="s">
        <v>1471</v>
      </c>
      <c r="C177" s="78" t="s">
        <v>5767</v>
      </c>
      <c r="D177" s="78">
        <v>421960</v>
      </c>
      <c r="E177" s="78" t="s">
        <v>5768</v>
      </c>
      <c r="L177" s="78" t="s">
        <v>4440</v>
      </c>
      <c r="O177" s="78" t="s">
        <v>3981</v>
      </c>
    </row>
    <row r="178" spans="1:15" x14ac:dyDescent="0.15">
      <c r="A178" s="81" t="s">
        <v>3989</v>
      </c>
      <c r="B178" s="78" t="s">
        <v>1471</v>
      </c>
      <c r="C178" s="78" t="s">
        <v>5769</v>
      </c>
      <c r="D178" s="78">
        <v>293217</v>
      </c>
      <c r="E178" s="78" t="s">
        <v>5770</v>
      </c>
      <c r="L178" s="78">
        <v>1144</v>
      </c>
      <c r="O178" s="78" t="s">
        <v>3986</v>
      </c>
    </row>
    <row r="179" spans="1:15" x14ac:dyDescent="0.15">
      <c r="A179" s="81" t="s">
        <v>3992</v>
      </c>
      <c r="B179" s="78" t="s">
        <v>1471</v>
      </c>
      <c r="C179" s="78" t="s">
        <v>5771</v>
      </c>
      <c r="D179" s="78">
        <v>206507</v>
      </c>
      <c r="E179" s="78" t="s">
        <v>5772</v>
      </c>
      <c r="L179" s="78">
        <v>1144</v>
      </c>
      <c r="O179" s="78" t="s">
        <v>3990</v>
      </c>
    </row>
    <row r="180" spans="1:15" x14ac:dyDescent="0.15">
      <c r="A180" s="81" t="s">
        <v>4042</v>
      </c>
      <c r="B180" s="78" t="s">
        <v>1471</v>
      </c>
      <c r="C180" s="78" t="s">
        <v>5773</v>
      </c>
      <c r="D180" s="78">
        <v>2022018</v>
      </c>
      <c r="E180" s="78" t="s">
        <v>5774</v>
      </c>
      <c r="L180" s="78">
        <v>2009</v>
      </c>
      <c r="O180" s="78" t="s">
        <v>4039</v>
      </c>
    </row>
    <row r="181" spans="1:15" x14ac:dyDescent="0.15">
      <c r="A181" s="81" t="s">
        <v>3900</v>
      </c>
      <c r="B181" s="78" t="s">
        <v>5752</v>
      </c>
      <c r="D181" s="78">
        <v>2608680283</v>
      </c>
      <c r="E181" s="78" t="s">
        <v>5775</v>
      </c>
      <c r="L181" s="78">
        <v>2009</v>
      </c>
      <c r="O181" s="78" t="s">
        <v>3897</v>
      </c>
    </row>
    <row r="182" spans="1:15" x14ac:dyDescent="0.15">
      <c r="A182" s="81" t="s">
        <v>3643</v>
      </c>
      <c r="B182" s="78" t="s">
        <v>5752</v>
      </c>
      <c r="D182" s="78">
        <v>2608680270</v>
      </c>
      <c r="E182" s="78" t="s">
        <v>5776</v>
      </c>
      <c r="L182" s="78">
        <v>2009</v>
      </c>
      <c r="O182" s="78" t="s">
        <v>3640</v>
      </c>
    </row>
    <row r="183" spans="1:15" x14ac:dyDescent="0.15">
      <c r="A183" s="81" t="s">
        <v>3648</v>
      </c>
      <c r="D183" s="78">
        <v>421963</v>
      </c>
      <c r="L183" s="78">
        <v>2009</v>
      </c>
      <c r="O183" s="78" t="s">
        <v>3646</v>
      </c>
    </row>
    <row r="184" spans="1:15" x14ac:dyDescent="0.15">
      <c r="A184" s="81" t="s">
        <v>3654</v>
      </c>
      <c r="B184" s="78" t="s">
        <v>1471</v>
      </c>
      <c r="C184" s="78" t="s">
        <v>5777</v>
      </c>
      <c r="D184" s="78">
        <v>206502</v>
      </c>
      <c r="E184" s="78" t="s">
        <v>5778</v>
      </c>
      <c r="L184" s="78">
        <v>2009</v>
      </c>
      <c r="O184" s="78" t="s">
        <v>3651</v>
      </c>
    </row>
    <row r="185" spans="1:15" x14ac:dyDescent="0.15">
      <c r="A185" s="81" t="s">
        <v>3663</v>
      </c>
      <c r="B185" s="78" t="s">
        <v>5752</v>
      </c>
      <c r="D185" s="78">
        <v>2608680273</v>
      </c>
      <c r="E185" s="78" t="s">
        <v>5779</v>
      </c>
      <c r="L185" s="78" t="s">
        <v>4471</v>
      </c>
      <c r="O185" s="78" t="s">
        <v>3660</v>
      </c>
    </row>
    <row r="186" spans="1:15" x14ac:dyDescent="0.15">
      <c r="A186" s="81" t="s">
        <v>3669</v>
      </c>
      <c r="B186" s="78" t="s">
        <v>5752</v>
      </c>
      <c r="D186" s="78">
        <v>2608680278</v>
      </c>
      <c r="E186" s="78" t="s">
        <v>5780</v>
      </c>
      <c r="L186" s="78">
        <v>1144</v>
      </c>
      <c r="O186" s="78" t="s">
        <v>3666</v>
      </c>
    </row>
    <row r="187" spans="1:15" x14ac:dyDescent="0.15">
      <c r="A187" s="81" t="s">
        <v>3673</v>
      </c>
      <c r="B187" s="78" t="s">
        <v>5752</v>
      </c>
      <c r="D187" s="78">
        <v>2608680257</v>
      </c>
      <c r="E187" s="78" t="s">
        <v>5781</v>
      </c>
      <c r="L187" s="78">
        <v>1144</v>
      </c>
      <c r="O187" s="78" t="s">
        <v>3671</v>
      </c>
    </row>
    <row r="188" spans="1:15" x14ac:dyDescent="0.15">
      <c r="A188" s="81" t="s">
        <v>3678</v>
      </c>
      <c r="B188" s="78" t="s">
        <v>5752</v>
      </c>
      <c r="D188" s="78">
        <v>2608680294</v>
      </c>
      <c r="E188" s="78" t="s">
        <v>5782</v>
      </c>
      <c r="L188" s="78">
        <v>2009</v>
      </c>
      <c r="O188" s="78" t="s">
        <v>3675</v>
      </c>
    </row>
    <row r="189" spans="1:15" x14ac:dyDescent="0.15">
      <c r="A189" s="81" t="s">
        <v>3681</v>
      </c>
      <c r="B189" s="78" t="s">
        <v>5752</v>
      </c>
      <c r="D189" s="78">
        <v>2608680274</v>
      </c>
      <c r="E189" s="78" t="s">
        <v>5783</v>
      </c>
      <c r="L189" s="78">
        <v>2009</v>
      </c>
      <c r="O189" s="78" t="s">
        <v>3679</v>
      </c>
    </row>
    <row r="190" spans="1:15" x14ac:dyDescent="0.15">
      <c r="A190" s="81" t="s">
        <v>3685</v>
      </c>
      <c r="B190" s="78" t="s">
        <v>5752</v>
      </c>
      <c r="D190" s="78">
        <v>2608680286</v>
      </c>
      <c r="E190" s="78" t="s">
        <v>5784</v>
      </c>
      <c r="L190" s="78">
        <v>1144</v>
      </c>
      <c r="O190" s="78" t="s">
        <v>3683</v>
      </c>
    </row>
    <row r="191" spans="1:15" x14ac:dyDescent="0.15">
      <c r="A191" s="81" t="s">
        <v>3689</v>
      </c>
      <c r="B191" s="78" t="s">
        <v>5752</v>
      </c>
      <c r="D191" s="78">
        <v>2608586785</v>
      </c>
      <c r="L191" s="78">
        <v>1144</v>
      </c>
      <c r="O191" s="78" t="s">
        <v>3686</v>
      </c>
    </row>
    <row r="192" spans="1:15" x14ac:dyDescent="0.15">
      <c r="A192" s="81" t="s">
        <v>3694</v>
      </c>
      <c r="B192" s="78" t="s">
        <v>5752</v>
      </c>
      <c r="D192" s="78">
        <v>2608680274</v>
      </c>
      <c r="L192" s="78">
        <v>1144</v>
      </c>
      <c r="O192" s="78" t="s">
        <v>3691</v>
      </c>
    </row>
    <row r="193" spans="1:15" x14ac:dyDescent="0.15">
      <c r="A193" s="81" t="s">
        <v>3699</v>
      </c>
      <c r="B193" s="78" t="s">
        <v>5752</v>
      </c>
      <c r="D193" s="78">
        <v>2608680278</v>
      </c>
      <c r="L193" s="78">
        <v>1144</v>
      </c>
      <c r="O193" s="78" t="s">
        <v>3696</v>
      </c>
    </row>
    <row r="194" spans="1:15" x14ac:dyDescent="0.15">
      <c r="A194" s="81" t="s">
        <v>3704</v>
      </c>
      <c r="D194" s="78">
        <v>2608680285</v>
      </c>
      <c r="E194" s="78" t="s">
        <v>5785</v>
      </c>
      <c r="L194" s="78">
        <v>1144</v>
      </c>
      <c r="O194" s="78" t="s">
        <v>3701</v>
      </c>
    </row>
    <row r="195" spans="1:15" x14ac:dyDescent="0.15">
      <c r="A195" s="81" t="s">
        <v>3709</v>
      </c>
      <c r="B195" s="78" t="s">
        <v>1471</v>
      </c>
      <c r="C195" s="78" t="s">
        <v>5786</v>
      </c>
      <c r="D195" s="78">
        <v>409198</v>
      </c>
      <c r="E195" s="78" t="s">
        <v>5787</v>
      </c>
      <c r="L195" s="78" t="s">
        <v>4504</v>
      </c>
      <c r="O195" s="78" t="s">
        <v>3706</v>
      </c>
    </row>
    <row r="196" spans="1:15" x14ac:dyDescent="0.15">
      <c r="A196" s="81" t="s">
        <v>4331</v>
      </c>
      <c r="B196" s="78" t="s">
        <v>5752</v>
      </c>
      <c r="D196" s="78">
        <v>1618596241</v>
      </c>
      <c r="E196" s="78" t="s">
        <v>5788</v>
      </c>
      <c r="L196" s="78">
        <v>4588</v>
      </c>
      <c r="O196" s="78" t="s">
        <v>4329</v>
      </c>
    </row>
    <row r="197" spans="1:15" x14ac:dyDescent="0.15">
      <c r="A197" s="81" t="s">
        <v>4334</v>
      </c>
      <c r="B197" s="78" t="s">
        <v>5789</v>
      </c>
      <c r="C197" s="78" t="s">
        <v>5790</v>
      </c>
      <c r="D197" s="78" t="s">
        <v>5791</v>
      </c>
      <c r="E197" s="78" t="s">
        <v>5792</v>
      </c>
      <c r="L197" s="78">
        <v>1879</v>
      </c>
      <c r="O197" s="78" t="s">
        <v>4332</v>
      </c>
    </row>
    <row r="198" spans="1:15" x14ac:dyDescent="0.15">
      <c r="A198" s="81" t="s">
        <v>4339</v>
      </c>
      <c r="B198" s="78" t="s">
        <v>5789</v>
      </c>
      <c r="C198" s="78" t="s">
        <v>5793</v>
      </c>
      <c r="D198" s="78" t="s">
        <v>5791</v>
      </c>
      <c r="E198" s="78" t="s">
        <v>5792</v>
      </c>
      <c r="L198" s="78">
        <v>1340</v>
      </c>
      <c r="O198" s="78" t="s">
        <v>4337</v>
      </c>
    </row>
    <row r="199" spans="1:15" x14ac:dyDescent="0.15">
      <c r="A199" s="81" t="s">
        <v>4401</v>
      </c>
      <c r="B199" s="78" t="s">
        <v>5789</v>
      </c>
      <c r="C199" s="78" t="s">
        <v>5794</v>
      </c>
      <c r="D199" s="78" t="s">
        <v>5795</v>
      </c>
      <c r="E199" s="78" t="s">
        <v>5796</v>
      </c>
      <c r="L199" s="78">
        <v>1340</v>
      </c>
      <c r="O199" s="78" t="s">
        <v>4399</v>
      </c>
    </row>
    <row r="200" spans="1:15" x14ac:dyDescent="0.15">
      <c r="A200" s="81" t="s">
        <v>4407</v>
      </c>
      <c r="B200" s="78" t="s">
        <v>5789</v>
      </c>
      <c r="C200" s="78" t="s">
        <v>5797</v>
      </c>
      <c r="D200" s="78" t="s">
        <v>5798</v>
      </c>
      <c r="L200" s="78" t="s">
        <v>4531</v>
      </c>
      <c r="O200" s="78" t="s">
        <v>4404</v>
      </c>
    </row>
    <row r="201" spans="1:15" x14ac:dyDescent="0.15">
      <c r="A201" s="81" t="s">
        <v>4410</v>
      </c>
      <c r="B201" s="78" t="s">
        <v>5789</v>
      </c>
      <c r="C201" s="78" t="s">
        <v>5799</v>
      </c>
      <c r="D201" s="78" t="s">
        <v>5800</v>
      </c>
      <c r="L201" s="78">
        <v>1340</v>
      </c>
      <c r="O201" s="78" t="s">
        <v>4408</v>
      </c>
    </row>
    <row r="202" spans="1:15" x14ac:dyDescent="0.15">
      <c r="A202" s="81" t="s">
        <v>4414</v>
      </c>
      <c r="B202" s="78" t="s">
        <v>5789</v>
      </c>
      <c r="C202" s="78" t="s">
        <v>5801</v>
      </c>
      <c r="D202" s="78" t="s">
        <v>5802</v>
      </c>
      <c r="L202" s="78">
        <v>2009</v>
      </c>
      <c r="O202" s="78" t="s">
        <v>4411</v>
      </c>
    </row>
    <row r="203" spans="1:15" x14ac:dyDescent="0.15">
      <c r="A203" s="81" t="s">
        <v>4417</v>
      </c>
      <c r="B203" s="78" t="s">
        <v>5789</v>
      </c>
      <c r="C203" s="78" t="s">
        <v>5803</v>
      </c>
      <c r="D203" s="78" t="s">
        <v>5804</v>
      </c>
      <c r="L203" s="78" t="s">
        <v>4495</v>
      </c>
      <c r="O203" s="78" t="s">
        <v>4415</v>
      </c>
    </row>
    <row r="204" spans="1:15" x14ac:dyDescent="0.15">
      <c r="A204" s="81" t="s">
        <v>4421</v>
      </c>
      <c r="B204" s="78" t="s">
        <v>5789</v>
      </c>
      <c r="C204" s="78" t="s">
        <v>5805</v>
      </c>
      <c r="D204" s="78" t="s">
        <v>5806</v>
      </c>
      <c r="L204" s="78">
        <v>1144</v>
      </c>
      <c r="O204" s="78" t="s">
        <v>4418</v>
      </c>
    </row>
    <row r="205" spans="1:15" x14ac:dyDescent="0.15">
      <c r="A205" s="81" t="s">
        <v>4425</v>
      </c>
      <c r="B205" s="78" t="s">
        <v>5789</v>
      </c>
      <c r="C205" s="78" t="s">
        <v>5807</v>
      </c>
      <c r="D205" s="78" t="s">
        <v>5808</v>
      </c>
      <c r="L205" s="78">
        <v>1144</v>
      </c>
      <c r="O205" s="78" t="s">
        <v>4423</v>
      </c>
    </row>
    <row r="206" spans="1:15" x14ac:dyDescent="0.15">
      <c r="A206" s="81" t="s">
        <v>4430</v>
      </c>
      <c r="B206" s="78" t="s">
        <v>5789</v>
      </c>
      <c r="C206" s="78" t="s">
        <v>5809</v>
      </c>
      <c r="D206" s="78" t="s">
        <v>5810</v>
      </c>
      <c r="L206" s="78">
        <v>4002</v>
      </c>
      <c r="O206" s="78" t="s">
        <v>4427</v>
      </c>
    </row>
    <row r="207" spans="1:15" x14ac:dyDescent="0.15">
      <c r="A207" s="81" t="s">
        <v>4433</v>
      </c>
      <c r="B207" s="78" t="s">
        <v>1671</v>
      </c>
      <c r="C207" s="78" t="s">
        <v>5811</v>
      </c>
      <c r="D207" s="78">
        <v>33440</v>
      </c>
      <c r="E207" s="78" t="s">
        <v>5812</v>
      </c>
      <c r="L207" s="78">
        <v>4002</v>
      </c>
      <c r="O207" s="78" t="s">
        <v>4431</v>
      </c>
    </row>
    <row r="208" spans="1:15" x14ac:dyDescent="0.15">
      <c r="A208" s="81" t="s">
        <v>4439</v>
      </c>
      <c r="B208" s="78" t="s">
        <v>1671</v>
      </c>
      <c r="C208" s="78" t="s">
        <v>5813</v>
      </c>
      <c r="D208" s="78">
        <v>33441</v>
      </c>
      <c r="E208" s="78" t="s">
        <v>5814</v>
      </c>
      <c r="L208" s="78">
        <v>4002</v>
      </c>
      <c r="O208" s="78" t="s">
        <v>4437</v>
      </c>
    </row>
    <row r="209" spans="1:15" x14ac:dyDescent="0.15">
      <c r="A209" s="81" t="s">
        <v>4445</v>
      </c>
      <c r="B209" s="78" t="s">
        <v>1671</v>
      </c>
      <c r="C209" s="78" t="s">
        <v>5815</v>
      </c>
      <c r="D209" s="78">
        <v>33446</v>
      </c>
      <c r="E209" s="78" t="s">
        <v>5816</v>
      </c>
      <c r="L209" s="78">
        <v>4002</v>
      </c>
      <c r="O209" s="78" t="s">
        <v>4443</v>
      </c>
    </row>
    <row r="210" spans="1:15" x14ac:dyDescent="0.15">
      <c r="A210" s="81" t="s">
        <v>4450</v>
      </c>
      <c r="B210" s="78" t="s">
        <v>1671</v>
      </c>
      <c r="C210" s="78" t="s">
        <v>5817</v>
      </c>
      <c r="D210" s="78">
        <v>33447</v>
      </c>
      <c r="E210" s="78" t="s">
        <v>5818</v>
      </c>
      <c r="L210" s="78">
        <v>4002</v>
      </c>
      <c r="O210" s="78" t="s">
        <v>4448</v>
      </c>
    </row>
    <row r="211" spans="1:15" x14ac:dyDescent="0.15">
      <c r="A211" s="81" t="s">
        <v>4453</v>
      </c>
      <c r="B211" s="78" t="s">
        <v>1671</v>
      </c>
      <c r="C211" s="78" t="s">
        <v>5819</v>
      </c>
      <c r="D211" s="78">
        <v>34074</v>
      </c>
      <c r="E211" s="78" t="s">
        <v>5820</v>
      </c>
      <c r="L211" s="78">
        <v>4002</v>
      </c>
      <c r="O211" s="78" t="s">
        <v>4451</v>
      </c>
    </row>
    <row r="212" spans="1:15" x14ac:dyDescent="0.15">
      <c r="A212" s="81" t="s">
        <v>4458</v>
      </c>
      <c r="B212" s="78" t="s">
        <v>1671</v>
      </c>
      <c r="C212" s="78" t="s">
        <v>5821</v>
      </c>
      <c r="D212" s="78">
        <v>34075</v>
      </c>
      <c r="E212" s="78" t="s">
        <v>5822</v>
      </c>
      <c r="L212" s="78">
        <v>4002</v>
      </c>
      <c r="O212" s="78" t="s">
        <v>4455</v>
      </c>
    </row>
    <row r="213" spans="1:15" x14ac:dyDescent="0.15">
      <c r="A213" s="81" t="s">
        <v>4461</v>
      </c>
      <c r="B213" s="78" t="s">
        <v>1671</v>
      </c>
      <c r="C213" s="78" t="s">
        <v>5823</v>
      </c>
      <c r="D213" s="78">
        <v>34076</v>
      </c>
      <c r="E213" s="78" t="s">
        <v>5824</v>
      </c>
      <c r="L213" s="78">
        <v>4002</v>
      </c>
      <c r="O213" s="78" t="s">
        <v>4459</v>
      </c>
    </row>
    <row r="214" spans="1:15" x14ac:dyDescent="0.15">
      <c r="A214" s="81" t="s">
        <v>4464</v>
      </c>
      <c r="B214" s="78" t="s">
        <v>1671</v>
      </c>
      <c r="C214" s="78" t="s">
        <v>5825</v>
      </c>
      <c r="D214" s="78">
        <v>34077</v>
      </c>
      <c r="E214" s="78" t="s">
        <v>5826</v>
      </c>
      <c r="L214" s="78">
        <v>4002</v>
      </c>
      <c r="O214" s="78" t="s">
        <v>4462</v>
      </c>
    </row>
    <row r="215" spans="1:15" x14ac:dyDescent="0.15">
      <c r="A215" s="81" t="s">
        <v>4467</v>
      </c>
      <c r="B215" s="78" t="s">
        <v>1671</v>
      </c>
      <c r="C215" s="78" t="s">
        <v>5827</v>
      </c>
      <c r="D215" s="78">
        <v>33456</v>
      </c>
      <c r="E215" s="78" t="s">
        <v>5828</v>
      </c>
      <c r="L215" s="78">
        <v>4002</v>
      </c>
      <c r="O215" s="78" t="s">
        <v>4465</v>
      </c>
    </row>
    <row r="216" spans="1:15" x14ac:dyDescent="0.15">
      <c r="A216" s="81" t="s">
        <v>4470</v>
      </c>
      <c r="B216" s="78" t="s">
        <v>5752</v>
      </c>
      <c r="C216" s="78" t="s">
        <v>5829</v>
      </c>
      <c r="D216" s="78">
        <v>2608596186</v>
      </c>
      <c r="E216" s="78" t="s">
        <v>5830</v>
      </c>
      <c r="L216" s="78">
        <v>4420</v>
      </c>
      <c r="O216" s="78" t="s">
        <v>4468</v>
      </c>
    </row>
    <row r="217" spans="1:15" x14ac:dyDescent="0.15">
      <c r="A217" s="81" t="s">
        <v>4476</v>
      </c>
      <c r="B217" s="78" t="s">
        <v>5752</v>
      </c>
      <c r="C217" s="78" t="s">
        <v>5829</v>
      </c>
      <c r="D217" s="78">
        <v>2608680279</v>
      </c>
      <c r="E217" s="78" t="s">
        <v>5831</v>
      </c>
      <c r="L217" s="78">
        <v>4420</v>
      </c>
      <c r="O217" s="78" t="s">
        <v>4474</v>
      </c>
    </row>
    <row r="218" spans="1:15" x14ac:dyDescent="0.15">
      <c r="A218" s="81" t="s">
        <v>4479</v>
      </c>
      <c r="B218" s="78" t="s">
        <v>5752</v>
      </c>
      <c r="C218" s="78" t="s">
        <v>5829</v>
      </c>
      <c r="D218" s="78">
        <v>2608680272</v>
      </c>
      <c r="E218" s="78" t="s">
        <v>5832</v>
      </c>
      <c r="L218" s="78">
        <v>4420</v>
      </c>
      <c r="O218" s="78" t="s">
        <v>4477</v>
      </c>
    </row>
    <row r="219" spans="1:15" x14ac:dyDescent="0.15">
      <c r="A219" s="81" t="s">
        <v>4482</v>
      </c>
      <c r="B219" s="78" t="s">
        <v>1471</v>
      </c>
      <c r="C219" s="78" t="s">
        <v>5833</v>
      </c>
      <c r="D219" s="78">
        <v>369924</v>
      </c>
      <c r="L219" s="78">
        <v>4420</v>
      </c>
      <c r="O219" s="78" t="s">
        <v>4480</v>
      </c>
    </row>
    <row r="220" spans="1:15" x14ac:dyDescent="0.15">
      <c r="A220" s="81" t="s">
        <v>4485</v>
      </c>
      <c r="B220" s="78" t="s">
        <v>1471</v>
      </c>
      <c r="C220" s="78" t="s">
        <v>5834</v>
      </c>
      <c r="D220" s="78">
        <v>369918</v>
      </c>
      <c r="L220" s="78">
        <v>4420</v>
      </c>
      <c r="O220" s="78" t="s">
        <v>4483</v>
      </c>
    </row>
    <row r="221" spans="1:15" x14ac:dyDescent="0.15">
      <c r="A221" s="81" t="s">
        <v>4488</v>
      </c>
      <c r="B221" s="78" t="s">
        <v>1471</v>
      </c>
      <c r="C221" s="78" t="s">
        <v>5835</v>
      </c>
      <c r="D221" s="78">
        <v>251087</v>
      </c>
      <c r="L221" s="78">
        <v>4420</v>
      </c>
      <c r="O221" s="78" t="s">
        <v>4486</v>
      </c>
    </row>
    <row r="222" spans="1:15" x14ac:dyDescent="0.15">
      <c r="A222" s="81" t="s">
        <v>4491</v>
      </c>
      <c r="D222" s="78">
        <v>493492</v>
      </c>
      <c r="L222" s="78">
        <v>4420</v>
      </c>
      <c r="O222" s="78" t="s">
        <v>4489</v>
      </c>
    </row>
    <row r="223" spans="1:15" x14ac:dyDescent="0.15">
      <c r="A223" s="81" t="s">
        <v>4494</v>
      </c>
      <c r="D223" s="78">
        <v>493493</v>
      </c>
      <c r="L223" s="78">
        <v>4420</v>
      </c>
      <c r="O223" s="78" t="s">
        <v>4492</v>
      </c>
    </row>
    <row r="224" spans="1:15" x14ac:dyDescent="0.15">
      <c r="A224" s="81" t="s">
        <v>4498</v>
      </c>
      <c r="D224" s="78">
        <v>493490</v>
      </c>
      <c r="L224" s="78">
        <v>4420</v>
      </c>
      <c r="O224" s="78" t="s">
        <v>4496</v>
      </c>
    </row>
    <row r="225" spans="1:15" x14ac:dyDescent="0.15">
      <c r="A225" s="81" t="s">
        <v>4501</v>
      </c>
      <c r="D225" s="78">
        <v>1148164</v>
      </c>
      <c r="L225" s="78">
        <v>1144</v>
      </c>
      <c r="O225" s="78" t="s">
        <v>4499</v>
      </c>
    </row>
    <row r="226" spans="1:15" x14ac:dyDescent="0.15">
      <c r="A226" s="81" t="s">
        <v>4514</v>
      </c>
      <c r="C226" s="78" t="s">
        <v>5836</v>
      </c>
      <c r="D226" s="78">
        <v>240003</v>
      </c>
      <c r="L226" s="78">
        <v>1144</v>
      </c>
      <c r="O226" s="78" t="s">
        <v>4512</v>
      </c>
    </row>
    <row r="227" spans="1:15" x14ac:dyDescent="0.15">
      <c r="A227" s="81" t="s">
        <v>4517</v>
      </c>
      <c r="B227" s="78" t="s">
        <v>5837</v>
      </c>
      <c r="L227" s="78">
        <v>1144</v>
      </c>
      <c r="O227" s="78" t="s">
        <v>4515</v>
      </c>
    </row>
    <row r="228" spans="1:15" x14ac:dyDescent="0.15">
      <c r="A228" s="81" t="s">
        <v>4520</v>
      </c>
      <c r="B228" s="78" t="s">
        <v>5837</v>
      </c>
      <c r="L228" s="78">
        <v>1144</v>
      </c>
      <c r="O228" s="78" t="s">
        <v>4518</v>
      </c>
    </row>
    <row r="229" spans="1:15" x14ac:dyDescent="0.15">
      <c r="A229" s="81" t="s">
        <v>4530</v>
      </c>
      <c r="B229" s="78" t="s">
        <v>5837</v>
      </c>
      <c r="L229" s="78">
        <v>2009</v>
      </c>
      <c r="O229" s="78" t="s">
        <v>4528</v>
      </c>
    </row>
    <row r="230" spans="1:15" x14ac:dyDescent="0.15">
      <c r="A230" s="81" t="s">
        <v>4534</v>
      </c>
      <c r="B230" s="78" t="s">
        <v>5837</v>
      </c>
      <c r="L230" s="78">
        <v>2009</v>
      </c>
      <c r="O230" s="78" t="s">
        <v>4532</v>
      </c>
    </row>
    <row r="231" spans="1:15" x14ac:dyDescent="0.15">
      <c r="A231" s="81" t="s">
        <v>4537</v>
      </c>
      <c r="B231" s="78" t="s">
        <v>5838</v>
      </c>
      <c r="L231" s="78">
        <v>2009</v>
      </c>
      <c r="O231" s="78" t="s">
        <v>4535</v>
      </c>
    </row>
    <row r="232" spans="1:15" x14ac:dyDescent="0.15">
      <c r="A232" s="81" t="s">
        <v>4548</v>
      </c>
      <c r="B232" s="78" t="s">
        <v>5838</v>
      </c>
      <c r="L232" s="78">
        <v>1144</v>
      </c>
      <c r="O232" s="78" t="s">
        <v>4546</v>
      </c>
    </row>
    <row r="233" spans="1:15" x14ac:dyDescent="0.15">
      <c r="A233" s="81" t="s">
        <v>4588</v>
      </c>
      <c r="B233" s="78" t="s">
        <v>5838</v>
      </c>
      <c r="L233" s="78">
        <v>1144</v>
      </c>
      <c r="O233" s="78" t="s">
        <v>4585</v>
      </c>
    </row>
    <row r="234" spans="1:15" x14ac:dyDescent="0.15">
      <c r="A234" s="81" t="s">
        <v>4593</v>
      </c>
      <c r="B234" s="78" t="s">
        <v>5838</v>
      </c>
      <c r="L234" s="78">
        <v>1144</v>
      </c>
      <c r="O234" s="78" t="s">
        <v>4591</v>
      </c>
    </row>
    <row r="235" spans="1:15" x14ac:dyDescent="0.15">
      <c r="A235" s="81" t="s">
        <v>4596</v>
      </c>
      <c r="B235" s="78" t="s">
        <v>5838</v>
      </c>
      <c r="L235" s="78">
        <v>3930</v>
      </c>
      <c r="O235" s="78" t="s">
        <v>4594</v>
      </c>
    </row>
    <row r="236" spans="1:15" x14ac:dyDescent="0.15">
      <c r="A236" s="81" t="s">
        <v>4599</v>
      </c>
      <c r="B236" s="78" t="s">
        <v>1471</v>
      </c>
      <c r="L236" s="78">
        <v>3930</v>
      </c>
      <c r="O236" s="78" t="s">
        <v>4597</v>
      </c>
    </row>
    <row r="237" spans="1:15" x14ac:dyDescent="0.15">
      <c r="A237" s="81" t="s">
        <v>4602</v>
      </c>
      <c r="B237" s="78" t="s">
        <v>1471</v>
      </c>
      <c r="C237" s="78" t="s">
        <v>5839</v>
      </c>
      <c r="D237" s="78">
        <v>2065559</v>
      </c>
      <c r="L237" s="78" t="s">
        <v>5840</v>
      </c>
      <c r="O237" s="78" t="s">
        <v>4600</v>
      </c>
    </row>
    <row r="238" spans="1:15" x14ac:dyDescent="0.15">
      <c r="A238" s="81" t="s">
        <v>4605</v>
      </c>
      <c r="B238" s="78" t="s">
        <v>1471</v>
      </c>
      <c r="C238" s="78" t="s">
        <v>5841</v>
      </c>
      <c r="D238" s="78">
        <v>406770</v>
      </c>
      <c r="L238" s="78" t="s">
        <v>5840</v>
      </c>
      <c r="O238" s="78" t="s">
        <v>4603</v>
      </c>
    </row>
    <row r="239" spans="1:15" x14ac:dyDescent="0.15">
      <c r="A239" s="81" t="s">
        <v>4608</v>
      </c>
      <c r="B239" s="78" t="s">
        <v>1471</v>
      </c>
      <c r="C239" s="78" t="s">
        <v>5842</v>
      </c>
      <c r="D239" s="78">
        <v>282264</v>
      </c>
      <c r="L239" s="78" t="s">
        <v>5840</v>
      </c>
      <c r="O239" s="78" t="s">
        <v>4606</v>
      </c>
    </row>
    <row r="240" spans="1:15" x14ac:dyDescent="0.15">
      <c r="A240" s="81" t="s">
        <v>4611</v>
      </c>
      <c r="B240" s="78" t="s">
        <v>5752</v>
      </c>
      <c r="D240" s="78">
        <v>2608690129</v>
      </c>
      <c r="L240" s="78">
        <v>1144</v>
      </c>
      <c r="O240" s="78" t="s">
        <v>4609</v>
      </c>
    </row>
    <row r="241" spans="1:15" x14ac:dyDescent="0.15">
      <c r="A241" s="81" t="s">
        <v>4614</v>
      </c>
      <c r="B241" s="78" t="s">
        <v>1471</v>
      </c>
      <c r="C241" s="78" t="s">
        <v>5843</v>
      </c>
      <c r="D241" s="78">
        <v>282265</v>
      </c>
      <c r="L241" s="78">
        <v>4814</v>
      </c>
      <c r="O241" s="78" t="s">
        <v>4612</v>
      </c>
    </row>
    <row r="242" spans="1:15" x14ac:dyDescent="0.15">
      <c r="A242" s="81" t="s">
        <v>4617</v>
      </c>
      <c r="B242" s="78" t="s">
        <v>1471</v>
      </c>
      <c r="C242" s="78" t="s">
        <v>5844</v>
      </c>
      <c r="D242" s="78">
        <v>282269</v>
      </c>
      <c r="L242" s="78">
        <v>4814</v>
      </c>
      <c r="O242" s="78" t="s">
        <v>4615</v>
      </c>
    </row>
    <row r="243" spans="1:15" x14ac:dyDescent="0.15">
      <c r="A243" s="81" t="s">
        <v>4621</v>
      </c>
      <c r="B243" s="78" t="s">
        <v>1471</v>
      </c>
      <c r="C243" s="78" t="s">
        <v>5845</v>
      </c>
      <c r="D243" s="78">
        <v>282268</v>
      </c>
      <c r="L243" s="78">
        <v>4814</v>
      </c>
      <c r="O243" s="78" t="s">
        <v>4618</v>
      </c>
    </row>
    <row r="244" spans="1:15" x14ac:dyDescent="0.15">
      <c r="A244" s="81" t="s">
        <v>4626</v>
      </c>
      <c r="B244" s="78" t="s">
        <v>1471</v>
      </c>
      <c r="C244" s="78" t="s">
        <v>5846</v>
      </c>
      <c r="D244" s="78">
        <v>282298</v>
      </c>
      <c r="L244" s="78" t="s">
        <v>5840</v>
      </c>
      <c r="O244" s="78" t="s">
        <v>4624</v>
      </c>
    </row>
    <row r="245" spans="1:15" x14ac:dyDescent="0.15">
      <c r="A245" s="81" t="s">
        <v>4629</v>
      </c>
      <c r="C245" s="78" t="s">
        <v>5847</v>
      </c>
      <c r="D245" s="78" t="s">
        <v>5848</v>
      </c>
      <c r="L245" s="78">
        <v>2676</v>
      </c>
      <c r="O245" s="78" t="s">
        <v>4627</v>
      </c>
    </row>
    <row r="246" spans="1:15" x14ac:dyDescent="0.15">
      <c r="A246" s="81" t="s">
        <v>4633</v>
      </c>
      <c r="C246" s="78" t="s">
        <v>4964</v>
      </c>
      <c r="D246" s="78" t="s">
        <v>5849</v>
      </c>
      <c r="L246" s="78">
        <v>40732</v>
      </c>
      <c r="O246" s="78" t="s">
        <v>4630</v>
      </c>
    </row>
    <row r="247" spans="1:15" x14ac:dyDescent="0.15">
      <c r="A247" s="81" t="s">
        <v>4639</v>
      </c>
      <c r="C247" s="78" t="s">
        <v>5850</v>
      </c>
      <c r="L247" s="78">
        <v>1299</v>
      </c>
      <c r="O247" s="78" t="s">
        <v>4636</v>
      </c>
    </row>
    <row r="248" spans="1:15" ht="14.25" customHeight="1" x14ac:dyDescent="0.15">
      <c r="A248" s="81" t="s">
        <v>4643</v>
      </c>
      <c r="B248" s="78" t="s">
        <v>5851</v>
      </c>
      <c r="C248" s="78" t="s">
        <v>5852</v>
      </c>
      <c r="E248" s="78" t="s">
        <v>5853</v>
      </c>
      <c r="L248" s="78" t="s">
        <v>5854</v>
      </c>
      <c r="O248" s="78" t="s">
        <v>4641</v>
      </c>
    </row>
    <row r="249" spans="1:15" x14ac:dyDescent="0.15">
      <c r="A249" s="81" t="s">
        <v>4646</v>
      </c>
      <c r="B249" s="78" t="s">
        <v>5855</v>
      </c>
      <c r="L249" s="78" t="s">
        <v>5510</v>
      </c>
      <c r="O249" s="78" t="s">
        <v>4644</v>
      </c>
    </row>
    <row r="250" spans="1:15" x14ac:dyDescent="0.15">
      <c r="A250" s="81" t="s">
        <v>4649</v>
      </c>
      <c r="B250" s="78" t="s">
        <v>5855</v>
      </c>
      <c r="L250" s="78" t="s">
        <v>5856</v>
      </c>
      <c r="O250" s="78" t="s">
        <v>4647</v>
      </c>
    </row>
    <row r="251" spans="1:15" x14ac:dyDescent="0.15">
      <c r="A251" s="81" t="s">
        <v>4652</v>
      </c>
      <c r="B251" s="78" t="s">
        <v>5855</v>
      </c>
      <c r="L251" s="78">
        <v>5252</v>
      </c>
      <c r="O251" s="78" t="s">
        <v>4650</v>
      </c>
    </row>
    <row r="252" spans="1:15" x14ac:dyDescent="0.15">
      <c r="A252" s="81" t="s">
        <v>4660</v>
      </c>
      <c r="B252" s="78" t="s">
        <v>5855</v>
      </c>
      <c r="L252" s="78">
        <v>3465</v>
      </c>
      <c r="O252" s="78" t="s">
        <v>4657</v>
      </c>
    </row>
    <row r="253" spans="1:15" x14ac:dyDescent="0.15">
      <c r="A253" s="81" t="s">
        <v>4663</v>
      </c>
      <c r="B253" s="78" t="s">
        <v>5855</v>
      </c>
      <c r="L253" s="78">
        <v>4155</v>
      </c>
      <c r="O253" s="78" t="s">
        <v>4661</v>
      </c>
    </row>
    <row r="254" spans="1:15" x14ac:dyDescent="0.15">
      <c r="A254" s="81" t="s">
        <v>4666</v>
      </c>
      <c r="B254" s="78" t="s">
        <v>5838</v>
      </c>
      <c r="C254" s="78" t="s">
        <v>5857</v>
      </c>
      <c r="D254" s="78">
        <v>50359</v>
      </c>
      <c r="L254" s="328" t="s">
        <v>5858</v>
      </c>
      <c r="O254" s="78" t="s">
        <v>4664</v>
      </c>
    </row>
    <row r="255" spans="1:15" x14ac:dyDescent="0.15">
      <c r="A255" s="81" t="s">
        <v>4697</v>
      </c>
      <c r="B255" s="78" t="s">
        <v>5859</v>
      </c>
      <c r="D255" s="78">
        <v>627579000</v>
      </c>
      <c r="E255" s="78" t="s">
        <v>5860</v>
      </c>
      <c r="O255" s="78" t="s">
        <v>4695</v>
      </c>
    </row>
    <row r="256" spans="1:15" x14ac:dyDescent="0.15">
      <c r="A256" s="81" t="s">
        <v>4700</v>
      </c>
      <c r="B256" s="78" t="s">
        <v>5752</v>
      </c>
      <c r="D256" s="78" t="s">
        <v>5861</v>
      </c>
      <c r="E256" s="78" t="s">
        <v>5862</v>
      </c>
      <c r="L256" s="329">
        <v>1144</v>
      </c>
      <c r="O256" s="78" t="s">
        <v>4698</v>
      </c>
    </row>
    <row r="257" spans="1:15" x14ac:dyDescent="0.15">
      <c r="A257" s="81" t="s">
        <v>4703</v>
      </c>
      <c r="B257" s="78" t="s">
        <v>5863</v>
      </c>
      <c r="D257" s="78" t="s">
        <v>5864</v>
      </c>
      <c r="L257" s="329">
        <v>1340</v>
      </c>
      <c r="O257" s="78" t="s">
        <v>4701</v>
      </c>
    </row>
    <row r="258" spans="1:15" x14ac:dyDescent="0.15">
      <c r="A258" s="81" t="s">
        <v>4730</v>
      </c>
      <c r="B258" s="78" t="s">
        <v>5863</v>
      </c>
      <c r="D258" s="78" t="s">
        <v>5865</v>
      </c>
      <c r="L258" s="329">
        <v>2375</v>
      </c>
      <c r="O258" s="78" t="s">
        <v>4727</v>
      </c>
    </row>
  </sheetData>
  <autoFilter ref="A1:O258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Material Vikash</vt:lpstr>
      <vt:lpstr>Material</vt:lpstr>
      <vt:lpstr>Brand</vt:lpstr>
    </vt:vector>
  </TitlesOfParts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versha Negi</dc:creator>
  <cp:lastModifiedBy>Microsoft Office User</cp:lastModifiedBy>
  <cp:revision/>
  <dcterms:created xsi:type="dcterms:W3CDTF">2016-06-10T09:24:18Z</dcterms:created>
  <dcterms:modified xsi:type="dcterms:W3CDTF">2017-07-29T05:09:27Z</dcterms:modified>
</cp:coreProperties>
</file>